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Workbook________"/>
  <mc:AlternateContent xmlns:mc="http://schemas.openxmlformats.org/markup-compatibility/2006">
    <mc:Choice Requires="x15">
      <x15ac:absPath xmlns:x15ac="http://schemas.microsoft.com/office/spreadsheetml/2010/11/ac" url="C:\Users\Albert\Desktop\Հրապարակում 2025 թվականի առաջին կիսամյակ\"/>
    </mc:Choice>
  </mc:AlternateContent>
  <xr:revisionPtr revIDLastSave="0" documentId="13_ncr:1_{00704688-CEC6-4E45-AD35-FE6069260881}" xr6:coauthVersionLast="47" xr6:coauthVersionMax="47" xr10:uidLastSave="{00000000-0000-0000-0000-000000000000}"/>
  <bookViews>
    <workbookView xWindow="-120" yWindow="-120" windowWidth="29040" windowHeight="15840" tabRatio="691" activeTab="10" xr2:uid="{00000000-000D-0000-FFFF-FFFF00000000}"/>
  </bookViews>
  <sheets>
    <sheet name="Քրեական գործ-2025թ. 1-ին կիս. " sheetId="1" r:id="rId1"/>
    <sheet name="Արագածոտն" sheetId="2" r:id="rId2"/>
    <sheet name="Արարատ" sheetId="3" r:id="rId3"/>
    <sheet name="Արմավիր" sheetId="4" r:id="rId4"/>
    <sheet name="Գեղարքունիք" sheetId="5" r:id="rId5"/>
    <sheet name="Լոռի" sheetId="6" r:id="rId6"/>
    <sheet name="Սյունիք" sheetId="7" r:id="rId7"/>
    <sheet name="Շիրակ" sheetId="8" r:id="rId8"/>
    <sheet name="Տավուշ" sheetId="9" r:id="rId9"/>
    <sheet name="Կոտայք" sheetId="10" r:id="rId10"/>
    <sheet name="Երևան"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55" i="6" l="1"/>
  <c r="AB451" i="13" l="1"/>
  <c r="AA451" i="13"/>
  <c r="Z451" i="13"/>
  <c r="Y451" i="13"/>
  <c r="X451" i="13"/>
  <c r="W451" i="13"/>
  <c r="V451" i="13"/>
  <c r="U451" i="13"/>
  <c r="T451" i="13"/>
  <c r="S451" i="13"/>
  <c r="R451" i="13"/>
  <c r="Q451" i="13"/>
  <c r="P451" i="13"/>
  <c r="O451" i="13"/>
  <c r="N451" i="13"/>
  <c r="M451" i="13"/>
  <c r="L451" i="13"/>
  <c r="K451" i="13"/>
  <c r="J451" i="13"/>
  <c r="I451" i="13"/>
  <c r="H451" i="13"/>
  <c r="G451" i="13"/>
  <c r="F451" i="13"/>
  <c r="E451" i="13"/>
  <c r="D451" i="13"/>
  <c r="AB441" i="13"/>
  <c r="AA441" i="13"/>
  <c r="Z441" i="13"/>
  <c r="Y441" i="13"/>
  <c r="X441" i="13"/>
  <c r="W441" i="13"/>
  <c r="V441" i="13"/>
  <c r="U441" i="13"/>
  <c r="T441" i="13"/>
  <c r="S441" i="13"/>
  <c r="R441" i="13"/>
  <c r="Q441" i="13"/>
  <c r="P441" i="13"/>
  <c r="O441" i="13"/>
  <c r="N441" i="13"/>
  <c r="M441" i="13"/>
  <c r="L441" i="13"/>
  <c r="K441" i="13"/>
  <c r="J441" i="13"/>
  <c r="I441" i="13"/>
  <c r="H441" i="13"/>
  <c r="G441" i="13"/>
  <c r="F441" i="13"/>
  <c r="E441" i="13"/>
  <c r="D441" i="13"/>
  <c r="AB432" i="13"/>
  <c r="AA432" i="13"/>
  <c r="Z432" i="13"/>
  <c r="Y432" i="13"/>
  <c r="X432" i="13"/>
  <c r="W432" i="13"/>
  <c r="V432" i="13"/>
  <c r="U432" i="13"/>
  <c r="T432" i="13"/>
  <c r="S432" i="13"/>
  <c r="R432" i="13"/>
  <c r="Q432" i="13"/>
  <c r="P432" i="13"/>
  <c r="O432" i="13"/>
  <c r="N432" i="13"/>
  <c r="M432" i="13"/>
  <c r="L432" i="13"/>
  <c r="K432" i="13"/>
  <c r="J432" i="13"/>
  <c r="I432" i="13"/>
  <c r="H432" i="13"/>
  <c r="G432" i="13"/>
  <c r="F432" i="13"/>
  <c r="E432" i="13"/>
  <c r="D432" i="13"/>
  <c r="AB424" i="13"/>
  <c r="AA424" i="13"/>
  <c r="Z424" i="13"/>
  <c r="Y424" i="13"/>
  <c r="X424" i="13"/>
  <c r="W424" i="13"/>
  <c r="V424" i="13"/>
  <c r="U424" i="13"/>
  <c r="T424" i="13"/>
  <c r="S424" i="13"/>
  <c r="R424" i="13"/>
  <c r="Q424" i="13"/>
  <c r="P424" i="13"/>
  <c r="O424" i="13"/>
  <c r="N424" i="13"/>
  <c r="M424" i="13"/>
  <c r="L424" i="13"/>
  <c r="K424" i="13"/>
  <c r="J424" i="13"/>
  <c r="I424" i="13"/>
  <c r="H424" i="13"/>
  <c r="G424" i="13"/>
  <c r="F424" i="13"/>
  <c r="E424" i="13"/>
  <c r="D424" i="13"/>
  <c r="AB414" i="13"/>
  <c r="AA414" i="13"/>
  <c r="Z414" i="13"/>
  <c r="Y414" i="13"/>
  <c r="X414" i="13"/>
  <c r="W414" i="13"/>
  <c r="V414" i="13"/>
  <c r="U414" i="13"/>
  <c r="T414" i="13"/>
  <c r="S414" i="13"/>
  <c r="R414" i="13"/>
  <c r="Q414" i="13"/>
  <c r="P414" i="13"/>
  <c r="O414" i="13"/>
  <c r="N414" i="13"/>
  <c r="M414" i="13"/>
  <c r="L414" i="13"/>
  <c r="K414" i="13"/>
  <c r="J414" i="13"/>
  <c r="I414" i="13"/>
  <c r="H414" i="13"/>
  <c r="G414" i="13"/>
  <c r="F414" i="13"/>
  <c r="E414" i="13"/>
  <c r="D414" i="13"/>
  <c r="AB370" i="13"/>
  <c r="AA370" i="13"/>
  <c r="Z370" i="13"/>
  <c r="Y370" i="13"/>
  <c r="X370" i="13"/>
  <c r="W370" i="13"/>
  <c r="V370" i="13"/>
  <c r="U370" i="13"/>
  <c r="T370" i="13"/>
  <c r="S370" i="13"/>
  <c r="R370" i="13"/>
  <c r="Q370" i="13"/>
  <c r="P370" i="13"/>
  <c r="O370" i="13"/>
  <c r="N370" i="13"/>
  <c r="M370" i="13"/>
  <c r="L370" i="13"/>
  <c r="K370" i="13"/>
  <c r="J370" i="13"/>
  <c r="I370" i="13"/>
  <c r="H370" i="13"/>
  <c r="G370" i="13"/>
  <c r="F370" i="13"/>
  <c r="E370" i="13"/>
  <c r="D370" i="13"/>
  <c r="AB348" i="13"/>
  <c r="AA348" i="13"/>
  <c r="Z348" i="13"/>
  <c r="Y348" i="13"/>
  <c r="X348" i="13"/>
  <c r="W348" i="13"/>
  <c r="V348" i="13"/>
  <c r="U348" i="13"/>
  <c r="T348" i="13"/>
  <c r="S348" i="13"/>
  <c r="R348" i="13"/>
  <c r="Q348" i="13"/>
  <c r="P348" i="13"/>
  <c r="O348" i="13"/>
  <c r="N348" i="13"/>
  <c r="M348" i="13"/>
  <c r="L348" i="13"/>
  <c r="K348" i="13"/>
  <c r="J348" i="13"/>
  <c r="I348" i="13"/>
  <c r="H348" i="13"/>
  <c r="G348" i="13"/>
  <c r="F348" i="13"/>
  <c r="E348" i="13"/>
  <c r="D348" i="13"/>
  <c r="AB330" i="13"/>
  <c r="AA330" i="13"/>
  <c r="Z330" i="13"/>
  <c r="Y330" i="13"/>
  <c r="X330" i="13"/>
  <c r="W330" i="13"/>
  <c r="V330" i="13"/>
  <c r="U330" i="13"/>
  <c r="T330" i="13"/>
  <c r="S330" i="13"/>
  <c r="R330" i="13"/>
  <c r="Q330" i="13"/>
  <c r="P330" i="13"/>
  <c r="O330" i="13"/>
  <c r="N330" i="13"/>
  <c r="M330" i="13"/>
  <c r="L330" i="13"/>
  <c r="K330" i="13"/>
  <c r="J330" i="13"/>
  <c r="I330" i="13"/>
  <c r="H330" i="13"/>
  <c r="G330" i="13"/>
  <c r="F330" i="13"/>
  <c r="E330" i="13"/>
  <c r="D330" i="13"/>
  <c r="AB312" i="13"/>
  <c r="AA312" i="13"/>
  <c r="Z312" i="13"/>
  <c r="Y312" i="13"/>
  <c r="X312" i="13"/>
  <c r="W312" i="13"/>
  <c r="V312" i="13"/>
  <c r="U312" i="13"/>
  <c r="T312" i="13"/>
  <c r="S312" i="13"/>
  <c r="R312" i="13"/>
  <c r="Q312" i="13"/>
  <c r="P312" i="13"/>
  <c r="O312" i="13"/>
  <c r="N312" i="13"/>
  <c r="M312" i="13"/>
  <c r="L312" i="13"/>
  <c r="K312" i="13"/>
  <c r="J312" i="13"/>
  <c r="I312" i="13"/>
  <c r="H312" i="13"/>
  <c r="G312" i="13"/>
  <c r="F312" i="13"/>
  <c r="E312" i="13"/>
  <c r="D312" i="13"/>
  <c r="AB300" i="13"/>
  <c r="AA300" i="13"/>
  <c r="Z300" i="13"/>
  <c r="Y300" i="13"/>
  <c r="X300" i="13"/>
  <c r="W300" i="13"/>
  <c r="V300" i="13"/>
  <c r="U300" i="13"/>
  <c r="T300" i="13"/>
  <c r="S300" i="13"/>
  <c r="R300" i="13"/>
  <c r="Q300" i="13"/>
  <c r="P300" i="13"/>
  <c r="O300" i="13"/>
  <c r="N300" i="13"/>
  <c r="M300" i="13"/>
  <c r="L300" i="13"/>
  <c r="K300" i="13"/>
  <c r="J300" i="13"/>
  <c r="I300" i="13"/>
  <c r="H300" i="13"/>
  <c r="G300" i="13"/>
  <c r="F300" i="13"/>
  <c r="E300" i="13"/>
  <c r="D300" i="13"/>
  <c r="AB285" i="13"/>
  <c r="AA285" i="13"/>
  <c r="Z285" i="13"/>
  <c r="Y285" i="13"/>
  <c r="X285" i="13"/>
  <c r="W285" i="13"/>
  <c r="V285" i="13"/>
  <c r="U285" i="13"/>
  <c r="T285" i="13"/>
  <c r="S285" i="13"/>
  <c r="R285" i="13"/>
  <c r="Q285" i="13"/>
  <c r="P285" i="13"/>
  <c r="O285" i="13"/>
  <c r="N285" i="13"/>
  <c r="M285" i="13"/>
  <c r="L285" i="13"/>
  <c r="K285" i="13"/>
  <c r="J285" i="13"/>
  <c r="I285" i="13"/>
  <c r="H285" i="13"/>
  <c r="G285" i="13"/>
  <c r="F285" i="13"/>
  <c r="E285" i="13"/>
  <c r="D285" i="13"/>
  <c r="AB257" i="13"/>
  <c r="AA257" i="13"/>
  <c r="Z257" i="13"/>
  <c r="Y257" i="13"/>
  <c r="X257" i="13"/>
  <c r="W257" i="13"/>
  <c r="V257" i="13"/>
  <c r="U257" i="13"/>
  <c r="T257" i="13"/>
  <c r="S257" i="13"/>
  <c r="R257" i="13"/>
  <c r="Q257" i="13"/>
  <c r="P257" i="13"/>
  <c r="O257" i="13"/>
  <c r="N257" i="13"/>
  <c r="M257" i="13"/>
  <c r="L257" i="13"/>
  <c r="K257" i="13"/>
  <c r="J257" i="13"/>
  <c r="I257" i="13"/>
  <c r="H257" i="13"/>
  <c r="G257" i="13"/>
  <c r="F257" i="13"/>
  <c r="E257" i="13"/>
  <c r="D257" i="13"/>
  <c r="AB249" i="13"/>
  <c r="AA249" i="13"/>
  <c r="Z249" i="13"/>
  <c r="Y249" i="13"/>
  <c r="X249" i="13"/>
  <c r="W249" i="13"/>
  <c r="V249" i="13"/>
  <c r="U249" i="13"/>
  <c r="T249" i="13"/>
  <c r="S249" i="13"/>
  <c r="R249" i="13"/>
  <c r="Q249" i="13"/>
  <c r="P249" i="13"/>
  <c r="O249" i="13"/>
  <c r="N249" i="13"/>
  <c r="AD249" i="13" s="1"/>
  <c r="M249" i="13"/>
  <c r="L249" i="13"/>
  <c r="K249" i="13"/>
  <c r="J249" i="13"/>
  <c r="I249" i="13"/>
  <c r="H249" i="13"/>
  <c r="G249" i="13"/>
  <c r="F249" i="13"/>
  <c r="E249" i="13"/>
  <c r="D249" i="13"/>
  <c r="AB240" i="13"/>
  <c r="AA240" i="13"/>
  <c r="Z240" i="13"/>
  <c r="Y240" i="13"/>
  <c r="X240" i="13"/>
  <c r="W240" i="13"/>
  <c r="V240" i="13"/>
  <c r="U240" i="13"/>
  <c r="T240" i="13"/>
  <c r="S240" i="13"/>
  <c r="R240" i="13"/>
  <c r="Q240" i="13"/>
  <c r="P240" i="13"/>
  <c r="O240" i="13"/>
  <c r="N240" i="13"/>
  <c r="M240" i="13"/>
  <c r="L240" i="13"/>
  <c r="K240" i="13"/>
  <c r="J240" i="13"/>
  <c r="I240" i="13"/>
  <c r="H240" i="13"/>
  <c r="G240" i="13"/>
  <c r="F240" i="13"/>
  <c r="E240" i="13"/>
  <c r="D240" i="13"/>
  <c r="AB229" i="13"/>
  <c r="AA229" i="13"/>
  <c r="Z229" i="13"/>
  <c r="Y229" i="13"/>
  <c r="X229" i="13"/>
  <c r="W229" i="13"/>
  <c r="V229" i="13"/>
  <c r="U229" i="13"/>
  <c r="T229" i="13"/>
  <c r="S229" i="13"/>
  <c r="R229" i="13"/>
  <c r="Q229" i="13"/>
  <c r="P229" i="13"/>
  <c r="O229" i="13"/>
  <c r="N229" i="13"/>
  <c r="M229" i="13"/>
  <c r="L229" i="13"/>
  <c r="K229" i="13"/>
  <c r="J229" i="13"/>
  <c r="I229" i="13"/>
  <c r="H229" i="13"/>
  <c r="G229" i="13"/>
  <c r="F229" i="13"/>
  <c r="E229" i="13"/>
  <c r="D229"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AB194" i="13"/>
  <c r="AA194" i="13"/>
  <c r="Z194" i="13"/>
  <c r="Y194" i="13"/>
  <c r="X194" i="13"/>
  <c r="W194" i="13"/>
  <c r="V194" i="13"/>
  <c r="U194" i="13"/>
  <c r="T194" i="13"/>
  <c r="S194" i="13"/>
  <c r="R194" i="13"/>
  <c r="Q194" i="13"/>
  <c r="P194" i="13"/>
  <c r="O194" i="13"/>
  <c r="N194" i="13"/>
  <c r="M194" i="13"/>
  <c r="L194" i="13"/>
  <c r="K194" i="13"/>
  <c r="J194" i="13"/>
  <c r="I194" i="13"/>
  <c r="H194" i="13"/>
  <c r="G194" i="13"/>
  <c r="F194" i="13"/>
  <c r="E194" i="13"/>
  <c r="D194" i="13"/>
  <c r="AB182" i="13"/>
  <c r="AA182" i="13"/>
  <c r="Z182" i="13"/>
  <c r="Y182" i="13"/>
  <c r="X182" i="13"/>
  <c r="W182" i="13"/>
  <c r="V182" i="13"/>
  <c r="U182" i="13"/>
  <c r="T182" i="13"/>
  <c r="S182" i="13"/>
  <c r="R182" i="13"/>
  <c r="Q182" i="13"/>
  <c r="P182" i="13"/>
  <c r="O182" i="13"/>
  <c r="N182" i="13"/>
  <c r="M182" i="13"/>
  <c r="L182" i="13"/>
  <c r="K182" i="13"/>
  <c r="J182" i="13"/>
  <c r="I182" i="13"/>
  <c r="H182" i="13"/>
  <c r="G182" i="13"/>
  <c r="F182" i="13"/>
  <c r="E182" i="13"/>
  <c r="D182" i="13"/>
  <c r="AB151" i="13"/>
  <c r="AA151" i="13"/>
  <c r="Z151" i="13"/>
  <c r="Y151" i="13"/>
  <c r="X151" i="13"/>
  <c r="W151" i="13"/>
  <c r="V151" i="13"/>
  <c r="U151" i="13"/>
  <c r="AD151" i="13" s="1"/>
  <c r="T151" i="13"/>
  <c r="T141" i="13" s="1"/>
  <c r="S151" i="13"/>
  <c r="R151" i="13"/>
  <c r="Q151" i="13"/>
  <c r="P151" i="13"/>
  <c r="P141" i="13" s="1"/>
  <c r="O151" i="13"/>
  <c r="O141" i="13" s="1"/>
  <c r="N151" i="13"/>
  <c r="M151" i="13"/>
  <c r="M141" i="13" s="1"/>
  <c r="L151" i="13"/>
  <c r="L141" i="13" s="1"/>
  <c r="K151" i="13"/>
  <c r="J151" i="13"/>
  <c r="I151" i="13"/>
  <c r="I141" i="13" s="1"/>
  <c r="H151" i="13"/>
  <c r="G151" i="13"/>
  <c r="G141" i="13" s="1"/>
  <c r="F151" i="13"/>
  <c r="E151" i="13"/>
  <c r="D151" i="13"/>
  <c r="AB141" i="13"/>
  <c r="AA141" i="13"/>
  <c r="Z141" i="13"/>
  <c r="Y141" i="13"/>
  <c r="X141" i="13"/>
  <c r="W141" i="13"/>
  <c r="V141" i="13"/>
  <c r="U141" i="13"/>
  <c r="S141" i="13"/>
  <c r="R141" i="13"/>
  <c r="Q141" i="13"/>
  <c r="N141" i="13"/>
  <c r="K141" i="13"/>
  <c r="J141" i="13"/>
  <c r="D141" i="13"/>
  <c r="AB134" i="13"/>
  <c r="AA134" i="13"/>
  <c r="Z134" i="13"/>
  <c r="Y134" i="13"/>
  <c r="X134" i="13"/>
  <c r="W134" i="13"/>
  <c r="V134" i="13"/>
  <c r="U134" i="13"/>
  <c r="T134" i="13"/>
  <c r="S134" i="13"/>
  <c r="R134" i="13"/>
  <c r="Q134" i="13"/>
  <c r="P134" i="13"/>
  <c r="O134" i="13"/>
  <c r="N134" i="13"/>
  <c r="M134" i="13"/>
  <c r="L134" i="13"/>
  <c r="K134" i="13"/>
  <c r="J134" i="13"/>
  <c r="I134" i="13"/>
  <c r="H134" i="13"/>
  <c r="G134" i="13"/>
  <c r="F134" i="13"/>
  <c r="E134" i="13"/>
  <c r="E141" i="13" s="1"/>
  <c r="D134"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AB65" i="13"/>
  <c r="AA65" i="13"/>
  <c r="Z65" i="13"/>
  <c r="Y65" i="13"/>
  <c r="X65" i="13"/>
  <c r="W65" i="13"/>
  <c r="V65" i="13"/>
  <c r="U65" i="13"/>
  <c r="T65" i="13"/>
  <c r="S65" i="13"/>
  <c r="AD65" i="13" s="1"/>
  <c r="R65" i="13"/>
  <c r="Q65" i="13"/>
  <c r="P65" i="13"/>
  <c r="O65" i="13"/>
  <c r="N65" i="13"/>
  <c r="M65" i="13"/>
  <c r="L65" i="13"/>
  <c r="K65" i="13"/>
  <c r="J65" i="13"/>
  <c r="I65" i="13"/>
  <c r="H65" i="13"/>
  <c r="G65" i="13"/>
  <c r="F65" i="13"/>
  <c r="E65" i="13"/>
  <c r="D65"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AB41" i="13"/>
  <c r="AA41" i="13"/>
  <c r="Z41" i="13"/>
  <c r="Y41" i="13"/>
  <c r="X41" i="13"/>
  <c r="W41" i="13"/>
  <c r="V41" i="13"/>
  <c r="U41" i="13"/>
  <c r="S41" i="13"/>
  <c r="R41" i="13"/>
  <c r="Q41" i="13"/>
  <c r="P41" i="13"/>
  <c r="O41" i="13"/>
  <c r="N41" i="13"/>
  <c r="M41" i="13"/>
  <c r="L41" i="13"/>
  <c r="K41" i="13"/>
  <c r="J41" i="13"/>
  <c r="I41" i="13"/>
  <c r="H41" i="13"/>
  <c r="G41" i="13"/>
  <c r="F41" i="13"/>
  <c r="E41" i="13"/>
  <c r="D41" i="13"/>
  <c r="AB29" i="13"/>
  <c r="AA29" i="13"/>
  <c r="Z29" i="13"/>
  <c r="Y29" i="13"/>
  <c r="X29" i="13"/>
  <c r="W29" i="13"/>
  <c r="V29" i="13"/>
  <c r="U29" i="13"/>
  <c r="T29" i="13"/>
  <c r="S29" i="13"/>
  <c r="R29" i="13"/>
  <c r="Q29" i="13"/>
  <c r="P29" i="13"/>
  <c r="O29" i="13"/>
  <c r="N29" i="13"/>
  <c r="M29" i="13"/>
  <c r="L29" i="13"/>
  <c r="K29" i="13"/>
  <c r="J29" i="13"/>
  <c r="I29" i="13"/>
  <c r="H29" i="13"/>
  <c r="G29" i="13"/>
  <c r="F29" i="13"/>
  <c r="E29" i="13"/>
  <c r="D29" i="13"/>
  <c r="AB6" i="13"/>
  <c r="AA6" i="13"/>
  <c r="Z6" i="13"/>
  <c r="Y6" i="13"/>
  <c r="X6" i="13"/>
  <c r="W6" i="13"/>
  <c r="V6" i="13"/>
  <c r="U6" i="13"/>
  <c r="T6" i="13"/>
  <c r="S6" i="13"/>
  <c r="R6" i="13"/>
  <c r="Q6" i="13"/>
  <c r="P6" i="13"/>
  <c r="O6" i="13"/>
  <c r="N6" i="13"/>
  <c r="M6" i="13"/>
  <c r="L6" i="13"/>
  <c r="K6" i="13"/>
  <c r="J6" i="13"/>
  <c r="I6" i="13"/>
  <c r="H6" i="13"/>
  <c r="G6" i="13"/>
  <c r="F6" i="13"/>
  <c r="E6" i="13"/>
  <c r="D6" i="13"/>
  <c r="AL454" i="13"/>
  <c r="AK454" i="13"/>
  <c r="AJ454" i="13"/>
  <c r="AI454" i="13"/>
  <c r="AH454" i="13"/>
  <c r="AG454" i="13"/>
  <c r="AF454" i="13"/>
  <c r="AE454" i="13"/>
  <c r="AD454" i="13"/>
  <c r="AC454" i="13"/>
  <c r="AL453" i="13"/>
  <c r="AK453" i="13"/>
  <c r="AJ453" i="13"/>
  <c r="AI453" i="13"/>
  <c r="AH453" i="13"/>
  <c r="AG453" i="13"/>
  <c r="AF453" i="13"/>
  <c r="AE453" i="13"/>
  <c r="AD453" i="13"/>
  <c r="AC453" i="13"/>
  <c r="AL452" i="13"/>
  <c r="AK452" i="13"/>
  <c r="AJ452" i="13"/>
  <c r="AI452" i="13"/>
  <c r="AH452" i="13"/>
  <c r="AG452" i="13"/>
  <c r="AF452" i="13"/>
  <c r="AE452" i="13"/>
  <c r="AD452" i="13"/>
  <c r="AC452" i="13"/>
  <c r="AL450" i="13"/>
  <c r="AK450" i="13"/>
  <c r="AJ450" i="13"/>
  <c r="AI450" i="13"/>
  <c r="AH450" i="13"/>
  <c r="AG450" i="13"/>
  <c r="AF450" i="13"/>
  <c r="AE450" i="13"/>
  <c r="AD450" i="13"/>
  <c r="AC450" i="13"/>
  <c r="AL449" i="13"/>
  <c r="AK449" i="13"/>
  <c r="AJ449" i="13"/>
  <c r="AI449" i="13"/>
  <c r="AH449" i="13"/>
  <c r="AG449" i="13"/>
  <c r="AF449" i="13"/>
  <c r="AE449" i="13"/>
  <c r="AD449" i="13"/>
  <c r="AC449" i="13"/>
  <c r="AL448" i="13"/>
  <c r="AK448" i="13"/>
  <c r="AJ448" i="13"/>
  <c r="AI448" i="13"/>
  <c r="AH448" i="13"/>
  <c r="AG448" i="13"/>
  <c r="AF448" i="13"/>
  <c r="AE448" i="13"/>
  <c r="AD448" i="13"/>
  <c r="AC448" i="13"/>
  <c r="AL447" i="13"/>
  <c r="AK447" i="13"/>
  <c r="AJ447" i="13"/>
  <c r="AI447" i="13"/>
  <c r="AH447" i="13"/>
  <c r="AG447" i="13"/>
  <c r="AF447" i="13"/>
  <c r="AE447" i="13"/>
  <c r="AD447" i="13"/>
  <c r="AC447" i="13"/>
  <c r="AL446" i="13"/>
  <c r="AK446" i="13"/>
  <c r="AJ446" i="13"/>
  <c r="AI446" i="13"/>
  <c r="AH446" i="13"/>
  <c r="AG446" i="13"/>
  <c r="AF446" i="13"/>
  <c r="AE446" i="13"/>
  <c r="AD446" i="13"/>
  <c r="AC446" i="13"/>
  <c r="AL445" i="13"/>
  <c r="AK445" i="13"/>
  <c r="AJ445" i="13"/>
  <c r="AI445" i="13"/>
  <c r="AH445" i="13"/>
  <c r="AG445" i="13"/>
  <c r="AF445" i="13"/>
  <c r="AE445" i="13"/>
  <c r="AD445" i="13"/>
  <c r="AC445" i="13"/>
  <c r="AL444" i="13"/>
  <c r="AK444" i="13"/>
  <c r="AJ444" i="13"/>
  <c r="AI444" i="13"/>
  <c r="AH444" i="13"/>
  <c r="AG444" i="13"/>
  <c r="AF444" i="13"/>
  <c r="AE444" i="13"/>
  <c r="AD444" i="13"/>
  <c r="AC444" i="13"/>
  <c r="AL443" i="13"/>
  <c r="AK443" i="13"/>
  <c r="AJ443" i="13"/>
  <c r="AI443" i="13"/>
  <c r="AH443" i="13"/>
  <c r="AG443" i="13"/>
  <c r="AF443" i="13"/>
  <c r="AE443" i="13"/>
  <c r="AD443" i="13"/>
  <c r="AC443" i="13"/>
  <c r="AL442" i="13"/>
  <c r="AK442" i="13"/>
  <c r="AJ442" i="13"/>
  <c r="AI442" i="13"/>
  <c r="AH442" i="13"/>
  <c r="AG442" i="13"/>
  <c r="AF442" i="13"/>
  <c r="AE442" i="13"/>
  <c r="AD442" i="13"/>
  <c r="AC442" i="13"/>
  <c r="AL440" i="13"/>
  <c r="AK440" i="13"/>
  <c r="AJ440" i="13"/>
  <c r="AI440" i="13"/>
  <c r="AH440" i="13"/>
  <c r="AG440" i="13"/>
  <c r="AF440" i="13"/>
  <c r="AE440" i="13"/>
  <c r="AD440" i="13"/>
  <c r="AC440" i="13"/>
  <c r="AL439" i="13"/>
  <c r="AK439" i="13"/>
  <c r="AJ439" i="13"/>
  <c r="AI439" i="13"/>
  <c r="AH439" i="13"/>
  <c r="AG439" i="13"/>
  <c r="AF439" i="13"/>
  <c r="AE439" i="13"/>
  <c r="AD439" i="13"/>
  <c r="AC439" i="13"/>
  <c r="AL438" i="13"/>
  <c r="AK438" i="13"/>
  <c r="AJ438" i="13"/>
  <c r="AI438" i="13"/>
  <c r="AH438" i="13"/>
  <c r="AG438" i="13"/>
  <c r="AF438" i="13"/>
  <c r="AE438" i="13"/>
  <c r="AD438" i="13"/>
  <c r="AC438" i="13"/>
  <c r="AL437" i="13"/>
  <c r="AK437" i="13"/>
  <c r="AJ437" i="13"/>
  <c r="AI437" i="13"/>
  <c r="AH437" i="13"/>
  <c r="AG437" i="13"/>
  <c r="AF437" i="13"/>
  <c r="AE437" i="13"/>
  <c r="AD437" i="13"/>
  <c r="AC437" i="13"/>
  <c r="AL436" i="13"/>
  <c r="AK436" i="13"/>
  <c r="AJ436" i="13"/>
  <c r="AI436" i="13"/>
  <c r="AH436" i="13"/>
  <c r="AG436" i="13"/>
  <c r="AF436" i="13"/>
  <c r="AE436" i="13"/>
  <c r="AD436" i="13"/>
  <c r="AC436" i="13"/>
  <c r="AL435" i="13"/>
  <c r="AK435" i="13"/>
  <c r="AJ435" i="13"/>
  <c r="AI435" i="13"/>
  <c r="AH435" i="13"/>
  <c r="AG435" i="13"/>
  <c r="AF435" i="13"/>
  <c r="AE435" i="13"/>
  <c r="AD435" i="13"/>
  <c r="AC435" i="13"/>
  <c r="AL434" i="13"/>
  <c r="AK434" i="13"/>
  <c r="AJ434" i="13"/>
  <c r="AI434" i="13"/>
  <c r="AH434" i="13"/>
  <c r="AG434" i="13"/>
  <c r="AF434" i="13"/>
  <c r="AE434" i="13"/>
  <c r="AD434" i="13"/>
  <c r="AC434" i="13"/>
  <c r="AL433" i="13"/>
  <c r="AK433" i="13"/>
  <c r="AJ433" i="13"/>
  <c r="AI433" i="13"/>
  <c r="AH433" i="13"/>
  <c r="AG433" i="13"/>
  <c r="AF433" i="13"/>
  <c r="AE433" i="13"/>
  <c r="AD433" i="13"/>
  <c r="AC433" i="13"/>
  <c r="AL431" i="13"/>
  <c r="AK431" i="13"/>
  <c r="AJ431" i="13"/>
  <c r="AI431" i="13"/>
  <c r="AH431" i="13"/>
  <c r="AG431" i="13"/>
  <c r="AF431" i="13"/>
  <c r="AE431" i="13"/>
  <c r="AD431" i="13"/>
  <c r="AC431" i="13"/>
  <c r="AL430" i="13"/>
  <c r="AK430" i="13"/>
  <c r="AJ430" i="13"/>
  <c r="AI430" i="13"/>
  <c r="AH430" i="13"/>
  <c r="AG430" i="13"/>
  <c r="AF430" i="13"/>
  <c r="AE430" i="13"/>
  <c r="AD430" i="13"/>
  <c r="AC430" i="13"/>
  <c r="AL429" i="13"/>
  <c r="AK429" i="13"/>
  <c r="AJ429" i="13"/>
  <c r="AI429" i="13"/>
  <c r="AH429" i="13"/>
  <c r="AG429" i="13"/>
  <c r="AF429" i="13"/>
  <c r="AE429" i="13"/>
  <c r="AD429" i="13"/>
  <c r="AC429" i="13"/>
  <c r="AL428" i="13"/>
  <c r="AK428" i="13"/>
  <c r="AJ428" i="13"/>
  <c r="AI428" i="13"/>
  <c r="AH428" i="13"/>
  <c r="AG428" i="13"/>
  <c r="AF428" i="13"/>
  <c r="AE428" i="13"/>
  <c r="AD428" i="13"/>
  <c r="AC428" i="13"/>
  <c r="AL427" i="13"/>
  <c r="AK427" i="13"/>
  <c r="AJ427" i="13"/>
  <c r="AI427" i="13"/>
  <c r="AH427" i="13"/>
  <c r="AG427" i="13"/>
  <c r="AF427" i="13"/>
  <c r="AE427" i="13"/>
  <c r="AD427" i="13"/>
  <c r="AC427" i="13"/>
  <c r="AL426" i="13"/>
  <c r="AK426" i="13"/>
  <c r="AJ426" i="13"/>
  <c r="AI426" i="13"/>
  <c r="AH426" i="13"/>
  <c r="AG426" i="13"/>
  <c r="AF426" i="13"/>
  <c r="AE426" i="13"/>
  <c r="AD426" i="13"/>
  <c r="AC426" i="13"/>
  <c r="AL425" i="13"/>
  <c r="AK425" i="13"/>
  <c r="AJ425" i="13"/>
  <c r="AI425" i="13"/>
  <c r="AH425" i="13"/>
  <c r="AG425" i="13"/>
  <c r="AF425" i="13"/>
  <c r="AE425" i="13"/>
  <c r="AD425" i="13"/>
  <c r="AC425" i="13"/>
  <c r="AL423" i="13"/>
  <c r="AK423" i="13"/>
  <c r="AJ423" i="13"/>
  <c r="AI423" i="13"/>
  <c r="AH423" i="13"/>
  <c r="AG423" i="13"/>
  <c r="AF423" i="13"/>
  <c r="AE423" i="13"/>
  <c r="AD423" i="13"/>
  <c r="AC423" i="13"/>
  <c r="AL422" i="13"/>
  <c r="AK422" i="13"/>
  <c r="AJ422" i="13"/>
  <c r="AI422" i="13"/>
  <c r="AH422" i="13"/>
  <c r="AG422" i="13"/>
  <c r="AF422" i="13"/>
  <c r="AE422" i="13"/>
  <c r="AD422" i="13"/>
  <c r="AC422" i="13"/>
  <c r="AL421" i="13"/>
  <c r="AK421" i="13"/>
  <c r="AJ421" i="13"/>
  <c r="AI421" i="13"/>
  <c r="AH421" i="13"/>
  <c r="AG421" i="13"/>
  <c r="AF421" i="13"/>
  <c r="AE421" i="13"/>
  <c r="AD421" i="13"/>
  <c r="AC421" i="13"/>
  <c r="AL420" i="13"/>
  <c r="AK420" i="13"/>
  <c r="AJ420" i="13"/>
  <c r="AI420" i="13"/>
  <c r="AH420" i="13"/>
  <c r="AG420" i="13"/>
  <c r="AF420" i="13"/>
  <c r="AE420" i="13"/>
  <c r="AD420" i="13"/>
  <c r="AC420" i="13"/>
  <c r="AL419" i="13"/>
  <c r="AK419" i="13"/>
  <c r="AJ419" i="13"/>
  <c r="AI419" i="13"/>
  <c r="AH419" i="13"/>
  <c r="AG419" i="13"/>
  <c r="AF419" i="13"/>
  <c r="AE419" i="13"/>
  <c r="AD419" i="13"/>
  <c r="AC419" i="13"/>
  <c r="AL418" i="13"/>
  <c r="AK418" i="13"/>
  <c r="AJ418" i="13"/>
  <c r="AI418" i="13"/>
  <c r="AH418" i="13"/>
  <c r="AG418" i="13"/>
  <c r="AF418" i="13"/>
  <c r="AE418" i="13"/>
  <c r="AD418" i="13"/>
  <c r="AC418" i="13"/>
  <c r="AL417" i="13"/>
  <c r="AK417" i="13"/>
  <c r="AJ417" i="13"/>
  <c r="AI417" i="13"/>
  <c r="AH417" i="13"/>
  <c r="AG417" i="13"/>
  <c r="AF417" i="13"/>
  <c r="AE417" i="13"/>
  <c r="AD417" i="13"/>
  <c r="AC417" i="13"/>
  <c r="AL416" i="13"/>
  <c r="AK416" i="13"/>
  <c r="AJ416" i="13"/>
  <c r="AI416" i="13"/>
  <c r="AH416" i="13"/>
  <c r="AG416" i="13"/>
  <c r="AF416" i="13"/>
  <c r="AE416" i="13"/>
  <c r="AD416" i="13"/>
  <c r="AC416" i="13"/>
  <c r="AL415" i="13"/>
  <c r="AK415" i="13"/>
  <c r="AJ415" i="13"/>
  <c r="AI415" i="13"/>
  <c r="AH415" i="13"/>
  <c r="AG415" i="13"/>
  <c r="AF415" i="13"/>
  <c r="AE415" i="13"/>
  <c r="AD415" i="13"/>
  <c r="AC415" i="13"/>
  <c r="AL413" i="13"/>
  <c r="AK413" i="13"/>
  <c r="AJ413" i="13"/>
  <c r="AI413" i="13"/>
  <c r="AH413" i="13"/>
  <c r="AG413" i="13"/>
  <c r="AF413" i="13"/>
  <c r="AE413" i="13"/>
  <c r="AD413" i="13"/>
  <c r="AC413" i="13"/>
  <c r="AL412" i="13"/>
  <c r="AK412" i="13"/>
  <c r="AJ412" i="13"/>
  <c r="AI412" i="13"/>
  <c r="AH412" i="13"/>
  <c r="AG412" i="13"/>
  <c r="AF412" i="13"/>
  <c r="AE412" i="13"/>
  <c r="AD412" i="13"/>
  <c r="AC412" i="13"/>
  <c r="AL411" i="13"/>
  <c r="AK411" i="13"/>
  <c r="AJ411" i="13"/>
  <c r="AI411" i="13"/>
  <c r="AH411" i="13"/>
  <c r="AG411" i="13"/>
  <c r="AF411" i="13"/>
  <c r="AE411" i="13"/>
  <c r="AD411" i="13"/>
  <c r="AC411" i="13"/>
  <c r="AL410" i="13"/>
  <c r="AK410" i="13"/>
  <c r="AJ410" i="13"/>
  <c r="AI410" i="13"/>
  <c r="AH410" i="13"/>
  <c r="AG410" i="13"/>
  <c r="AF410" i="13"/>
  <c r="AE410" i="13"/>
  <c r="AD410" i="13"/>
  <c r="AC410" i="13"/>
  <c r="AL409" i="13"/>
  <c r="AK409" i="13"/>
  <c r="AJ409" i="13"/>
  <c r="AI409" i="13"/>
  <c r="AH409" i="13"/>
  <c r="AG409" i="13"/>
  <c r="AF409" i="13"/>
  <c r="AE409" i="13"/>
  <c r="AD409" i="13"/>
  <c r="AC409" i="13"/>
  <c r="AL408" i="13"/>
  <c r="AK408" i="13"/>
  <c r="AJ408" i="13"/>
  <c r="AI408" i="13"/>
  <c r="AH408" i="13"/>
  <c r="AG408" i="13"/>
  <c r="AF408" i="13"/>
  <c r="AE408" i="13"/>
  <c r="AD408" i="13"/>
  <c r="AC408" i="13"/>
  <c r="AL407" i="13"/>
  <c r="AK407" i="13"/>
  <c r="AJ407" i="13"/>
  <c r="AI407" i="13"/>
  <c r="AH407" i="13"/>
  <c r="AG407" i="13"/>
  <c r="AF407" i="13"/>
  <c r="AE407" i="13"/>
  <c r="AD407" i="13"/>
  <c r="AC407" i="13"/>
  <c r="AL406" i="13"/>
  <c r="AK406" i="13"/>
  <c r="AJ406" i="13"/>
  <c r="AI406" i="13"/>
  <c r="AH406" i="13"/>
  <c r="AG406" i="13"/>
  <c r="AF406" i="13"/>
  <c r="AE406" i="13"/>
  <c r="AD406" i="13"/>
  <c r="AC406" i="13"/>
  <c r="AL405" i="13"/>
  <c r="AK405" i="13"/>
  <c r="AJ405" i="13"/>
  <c r="AI405" i="13"/>
  <c r="AH405" i="13"/>
  <c r="AG405" i="13"/>
  <c r="AF405" i="13"/>
  <c r="AE405" i="13"/>
  <c r="AD405" i="13"/>
  <c r="AC405" i="13"/>
  <c r="AL404" i="13"/>
  <c r="AK404" i="13"/>
  <c r="AJ404" i="13"/>
  <c r="AI404" i="13"/>
  <c r="AH404" i="13"/>
  <c r="AG404" i="13"/>
  <c r="AF404" i="13"/>
  <c r="AE404" i="13"/>
  <c r="AD404" i="13"/>
  <c r="AC404" i="13"/>
  <c r="AL403" i="13"/>
  <c r="AK403" i="13"/>
  <c r="AJ403" i="13"/>
  <c r="AI403" i="13"/>
  <c r="AH403" i="13"/>
  <c r="AG403" i="13"/>
  <c r="AF403" i="13"/>
  <c r="AE403" i="13"/>
  <c r="AD403" i="13"/>
  <c r="AC403" i="13"/>
  <c r="AL402" i="13"/>
  <c r="AK402" i="13"/>
  <c r="AJ402" i="13"/>
  <c r="AI402" i="13"/>
  <c r="AH402" i="13"/>
  <c r="AG402" i="13"/>
  <c r="AF402" i="13"/>
  <c r="AE402" i="13"/>
  <c r="AD402" i="13"/>
  <c r="AC402" i="13"/>
  <c r="AL401" i="13"/>
  <c r="AK401" i="13"/>
  <c r="AJ401" i="13"/>
  <c r="AI401" i="13"/>
  <c r="AH401" i="13"/>
  <c r="AG401" i="13"/>
  <c r="AF401" i="13"/>
  <c r="AE401" i="13"/>
  <c r="AD401" i="13"/>
  <c r="AC401" i="13"/>
  <c r="AL400" i="13"/>
  <c r="AK400" i="13"/>
  <c r="AJ400" i="13"/>
  <c r="AI400" i="13"/>
  <c r="AH400" i="13"/>
  <c r="AG400" i="13"/>
  <c r="AF400" i="13"/>
  <c r="AE400" i="13"/>
  <c r="AD400" i="13"/>
  <c r="AC400" i="13"/>
  <c r="AL399" i="13"/>
  <c r="AK399" i="13"/>
  <c r="AJ399" i="13"/>
  <c r="AI399" i="13"/>
  <c r="AH399" i="13"/>
  <c r="AG399" i="13"/>
  <c r="AF399" i="13"/>
  <c r="AE399" i="13"/>
  <c r="AD399" i="13"/>
  <c r="AC399" i="13"/>
  <c r="AL398" i="13"/>
  <c r="AK398" i="13"/>
  <c r="AJ398" i="13"/>
  <c r="AI398" i="13"/>
  <c r="AH398" i="13"/>
  <c r="AG398" i="13"/>
  <c r="AF398" i="13"/>
  <c r="AE398" i="13"/>
  <c r="AD398" i="13"/>
  <c r="AC398" i="13"/>
  <c r="AL397" i="13"/>
  <c r="AK397" i="13"/>
  <c r="AJ397" i="13"/>
  <c r="AI397" i="13"/>
  <c r="AH397" i="13"/>
  <c r="AG397" i="13"/>
  <c r="AF397" i="13"/>
  <c r="AE397" i="13"/>
  <c r="AD397" i="13"/>
  <c r="AC397" i="13"/>
  <c r="AL396" i="13"/>
  <c r="AK396" i="13"/>
  <c r="AJ396" i="13"/>
  <c r="AI396" i="13"/>
  <c r="AH396" i="13"/>
  <c r="AG396" i="13"/>
  <c r="AF396" i="13"/>
  <c r="AE396" i="13"/>
  <c r="AD396" i="13"/>
  <c r="AC396" i="13"/>
  <c r="AL395" i="13"/>
  <c r="AK395" i="13"/>
  <c r="AJ395" i="13"/>
  <c r="AI395" i="13"/>
  <c r="AH395" i="13"/>
  <c r="AG395" i="13"/>
  <c r="AF395" i="13"/>
  <c r="AE395" i="13"/>
  <c r="AD395" i="13"/>
  <c r="AC395" i="13"/>
  <c r="AL394" i="13"/>
  <c r="AK394" i="13"/>
  <c r="AJ394" i="13"/>
  <c r="AI394" i="13"/>
  <c r="AH394" i="13"/>
  <c r="AG394" i="13"/>
  <c r="AF394" i="13"/>
  <c r="AE394" i="13"/>
  <c r="AD394" i="13"/>
  <c r="AC394" i="13"/>
  <c r="AL393" i="13"/>
  <c r="AK393" i="13"/>
  <c r="AJ393" i="13"/>
  <c r="AI393" i="13"/>
  <c r="AH393" i="13"/>
  <c r="AG393" i="13"/>
  <c r="AF393" i="13"/>
  <c r="AE393" i="13"/>
  <c r="AD393" i="13"/>
  <c r="AC393" i="13"/>
  <c r="AL392" i="13"/>
  <c r="AK392" i="13"/>
  <c r="AJ392" i="13"/>
  <c r="AI392" i="13"/>
  <c r="AH392" i="13"/>
  <c r="AG392" i="13"/>
  <c r="AF392" i="13"/>
  <c r="AE392" i="13"/>
  <c r="AD392" i="13"/>
  <c r="AC392" i="13"/>
  <c r="AL391" i="13"/>
  <c r="AK391" i="13"/>
  <c r="AJ391" i="13"/>
  <c r="AI391" i="13"/>
  <c r="AH391" i="13"/>
  <c r="AG391" i="13"/>
  <c r="AF391" i="13"/>
  <c r="AE391" i="13"/>
  <c r="AD391" i="13"/>
  <c r="AC391" i="13"/>
  <c r="AL390" i="13"/>
  <c r="AK390" i="13"/>
  <c r="AJ390" i="13"/>
  <c r="AI390" i="13"/>
  <c r="AH390" i="13"/>
  <c r="AG390" i="13"/>
  <c r="AF390" i="13"/>
  <c r="AE390" i="13"/>
  <c r="AD390" i="13"/>
  <c r="AC390" i="13"/>
  <c r="AL389" i="13"/>
  <c r="AK389" i="13"/>
  <c r="AJ389" i="13"/>
  <c r="AI389" i="13"/>
  <c r="AH389" i="13"/>
  <c r="AG389" i="13"/>
  <c r="AF389" i="13"/>
  <c r="AE389" i="13"/>
  <c r="AD389" i="13"/>
  <c r="AC389" i="13"/>
  <c r="AL388" i="13"/>
  <c r="AK388" i="13"/>
  <c r="AJ388" i="13"/>
  <c r="AI388" i="13"/>
  <c r="AH388" i="13"/>
  <c r="AG388" i="13"/>
  <c r="AF388" i="13"/>
  <c r="AE388" i="13"/>
  <c r="AD388" i="13"/>
  <c r="AC388" i="13"/>
  <c r="AL387" i="13"/>
  <c r="AK387" i="13"/>
  <c r="AJ387" i="13"/>
  <c r="AI387" i="13"/>
  <c r="AH387" i="13"/>
  <c r="AG387" i="13"/>
  <c r="AF387" i="13"/>
  <c r="AE387" i="13"/>
  <c r="AD387" i="13"/>
  <c r="AC387" i="13"/>
  <c r="AL386" i="13"/>
  <c r="AK386" i="13"/>
  <c r="AJ386" i="13"/>
  <c r="AI386" i="13"/>
  <c r="AH386" i="13"/>
  <c r="AG386" i="13"/>
  <c r="AF386" i="13"/>
  <c r="AE386" i="13"/>
  <c r="AD386" i="13"/>
  <c r="AC386" i="13"/>
  <c r="AL385" i="13"/>
  <c r="AK385" i="13"/>
  <c r="AJ385" i="13"/>
  <c r="AI385" i="13"/>
  <c r="AH385" i="13"/>
  <c r="AG385" i="13"/>
  <c r="AF385" i="13"/>
  <c r="AE385" i="13"/>
  <c r="AD385" i="13"/>
  <c r="AC385" i="13"/>
  <c r="AL384" i="13"/>
  <c r="AK384" i="13"/>
  <c r="AJ384" i="13"/>
  <c r="AI384" i="13"/>
  <c r="AH384" i="13"/>
  <c r="AG384" i="13"/>
  <c r="AF384" i="13"/>
  <c r="AE384" i="13"/>
  <c r="AD384" i="13"/>
  <c r="AC384" i="13"/>
  <c r="AL383" i="13"/>
  <c r="AK383" i="13"/>
  <c r="AJ383" i="13"/>
  <c r="AI383" i="13"/>
  <c r="AH383" i="13"/>
  <c r="AG383" i="13"/>
  <c r="AF383" i="13"/>
  <c r="AE383" i="13"/>
  <c r="AD383" i="13"/>
  <c r="AC383" i="13"/>
  <c r="AL382" i="13"/>
  <c r="AK382" i="13"/>
  <c r="AJ382" i="13"/>
  <c r="AI382" i="13"/>
  <c r="AH382" i="13"/>
  <c r="AG382" i="13"/>
  <c r="AF382" i="13"/>
  <c r="AE382" i="13"/>
  <c r="AD382" i="13"/>
  <c r="AC382" i="13"/>
  <c r="AL381" i="13"/>
  <c r="AK381" i="13"/>
  <c r="AJ381" i="13"/>
  <c r="AI381" i="13"/>
  <c r="AH381" i="13"/>
  <c r="AG381" i="13"/>
  <c r="AF381" i="13"/>
  <c r="AE381" i="13"/>
  <c r="AD381" i="13"/>
  <c r="AC381" i="13"/>
  <c r="AL380" i="13"/>
  <c r="AK380" i="13"/>
  <c r="AJ380" i="13"/>
  <c r="AI380" i="13"/>
  <c r="AH380" i="13"/>
  <c r="AG380" i="13"/>
  <c r="AF380" i="13"/>
  <c r="AE380" i="13"/>
  <c r="AD380" i="13"/>
  <c r="AC380" i="13"/>
  <c r="AL379" i="13"/>
  <c r="AK379" i="13"/>
  <c r="AJ379" i="13"/>
  <c r="AI379" i="13"/>
  <c r="AH379" i="13"/>
  <c r="AG379" i="13"/>
  <c r="AF379" i="13"/>
  <c r="AE379" i="13"/>
  <c r="AD379" i="13"/>
  <c r="AC379" i="13"/>
  <c r="AL378" i="13"/>
  <c r="AK378" i="13"/>
  <c r="AJ378" i="13"/>
  <c r="AI378" i="13"/>
  <c r="AH378" i="13"/>
  <c r="AG378" i="13"/>
  <c r="AF378" i="13"/>
  <c r="AE378" i="13"/>
  <c r="AD378" i="13"/>
  <c r="AC378" i="13"/>
  <c r="AL377" i="13"/>
  <c r="AK377" i="13"/>
  <c r="AJ377" i="13"/>
  <c r="AI377" i="13"/>
  <c r="AH377" i="13"/>
  <c r="AG377" i="13"/>
  <c r="AF377" i="13"/>
  <c r="AE377" i="13"/>
  <c r="AD377" i="13"/>
  <c r="AC377" i="13"/>
  <c r="AL376" i="13"/>
  <c r="AK376" i="13"/>
  <c r="AJ376" i="13"/>
  <c r="AI376" i="13"/>
  <c r="AH376" i="13"/>
  <c r="AG376" i="13"/>
  <c r="AF376" i="13"/>
  <c r="AE376" i="13"/>
  <c r="AD376" i="13"/>
  <c r="AC376" i="13"/>
  <c r="AL375" i="13"/>
  <c r="AK375" i="13"/>
  <c r="AJ375" i="13"/>
  <c r="AI375" i="13"/>
  <c r="AH375" i="13"/>
  <c r="AG375" i="13"/>
  <c r="AF375" i="13"/>
  <c r="AE375" i="13"/>
  <c r="AD375" i="13"/>
  <c r="AC375" i="13"/>
  <c r="AL374" i="13"/>
  <c r="AK374" i="13"/>
  <c r="AJ374" i="13"/>
  <c r="AI374" i="13"/>
  <c r="AH374" i="13"/>
  <c r="AG374" i="13"/>
  <c r="AF374" i="13"/>
  <c r="AE374" i="13"/>
  <c r="AD374" i="13"/>
  <c r="AC374" i="13"/>
  <c r="AL373" i="13"/>
  <c r="AK373" i="13"/>
  <c r="AJ373" i="13"/>
  <c r="AI373" i="13"/>
  <c r="AH373" i="13"/>
  <c r="AG373" i="13"/>
  <c r="AF373" i="13"/>
  <c r="AE373" i="13"/>
  <c r="AD373" i="13"/>
  <c r="AC373" i="13"/>
  <c r="AL372" i="13"/>
  <c r="AK372" i="13"/>
  <c r="AJ372" i="13"/>
  <c r="AI372" i="13"/>
  <c r="AH372" i="13"/>
  <c r="AG372" i="13"/>
  <c r="AF372" i="13"/>
  <c r="AE372" i="13"/>
  <c r="AD372" i="13"/>
  <c r="AC372" i="13"/>
  <c r="AL371" i="13"/>
  <c r="AK371" i="13"/>
  <c r="AJ371" i="13"/>
  <c r="AI371" i="13"/>
  <c r="AH371" i="13"/>
  <c r="AG371" i="13"/>
  <c r="AF371" i="13"/>
  <c r="AE371" i="13"/>
  <c r="AD371" i="13"/>
  <c r="AC371" i="13"/>
  <c r="AL369" i="13"/>
  <c r="AK369" i="13"/>
  <c r="AJ369" i="13"/>
  <c r="AI369" i="13"/>
  <c r="AH369" i="13"/>
  <c r="AG369" i="13"/>
  <c r="AF369" i="13"/>
  <c r="AE369" i="13"/>
  <c r="AD369" i="13"/>
  <c r="AC369" i="13"/>
  <c r="AL368" i="13"/>
  <c r="AK368" i="13"/>
  <c r="AJ368" i="13"/>
  <c r="AI368" i="13"/>
  <c r="AH368" i="13"/>
  <c r="AG368" i="13"/>
  <c r="AF368" i="13"/>
  <c r="AE368" i="13"/>
  <c r="AD368" i="13"/>
  <c r="AC368" i="13"/>
  <c r="AL367" i="13"/>
  <c r="AK367" i="13"/>
  <c r="AJ367" i="13"/>
  <c r="AI367" i="13"/>
  <c r="AH367" i="13"/>
  <c r="AG367" i="13"/>
  <c r="AF367" i="13"/>
  <c r="AE367" i="13"/>
  <c r="AD367" i="13"/>
  <c r="AC367" i="13"/>
  <c r="AL366" i="13"/>
  <c r="AK366" i="13"/>
  <c r="AJ366" i="13"/>
  <c r="AI366" i="13"/>
  <c r="AH366" i="13"/>
  <c r="AG366" i="13"/>
  <c r="AF366" i="13"/>
  <c r="AE366" i="13"/>
  <c r="AD366" i="13"/>
  <c r="AC366" i="13"/>
  <c r="AL365" i="13"/>
  <c r="AK365" i="13"/>
  <c r="AJ365" i="13"/>
  <c r="AI365" i="13"/>
  <c r="AH365" i="13"/>
  <c r="AG365" i="13"/>
  <c r="AF365" i="13"/>
  <c r="AE365" i="13"/>
  <c r="AD365" i="13"/>
  <c r="AC365" i="13"/>
  <c r="AL364" i="13"/>
  <c r="AK364" i="13"/>
  <c r="AJ364" i="13"/>
  <c r="AI364" i="13"/>
  <c r="AH364" i="13"/>
  <c r="AG364" i="13"/>
  <c r="AF364" i="13"/>
  <c r="AE364" i="13"/>
  <c r="AD364" i="13"/>
  <c r="AC364" i="13"/>
  <c r="AL363" i="13"/>
  <c r="AK363" i="13"/>
  <c r="AJ363" i="13"/>
  <c r="AI363" i="13"/>
  <c r="AH363" i="13"/>
  <c r="AG363" i="13"/>
  <c r="AF363" i="13"/>
  <c r="AE363" i="13"/>
  <c r="AD363" i="13"/>
  <c r="AC363" i="13"/>
  <c r="AL362" i="13"/>
  <c r="AK362" i="13"/>
  <c r="AJ362" i="13"/>
  <c r="AI362" i="13"/>
  <c r="AH362" i="13"/>
  <c r="AG362" i="13"/>
  <c r="AF362" i="13"/>
  <c r="AE362" i="13"/>
  <c r="AD362" i="13"/>
  <c r="AC362" i="13"/>
  <c r="AL361" i="13"/>
  <c r="AK361" i="13"/>
  <c r="AJ361" i="13"/>
  <c r="AI361" i="13"/>
  <c r="AH361" i="13"/>
  <c r="AG361" i="13"/>
  <c r="AF361" i="13"/>
  <c r="AE361" i="13"/>
  <c r="AD361" i="13"/>
  <c r="AC361" i="13"/>
  <c r="AL360" i="13"/>
  <c r="AK360" i="13"/>
  <c r="AJ360" i="13"/>
  <c r="AI360" i="13"/>
  <c r="AH360" i="13"/>
  <c r="AG360" i="13"/>
  <c r="AF360" i="13"/>
  <c r="AE360" i="13"/>
  <c r="AD360" i="13"/>
  <c r="AC360" i="13"/>
  <c r="AL359" i="13"/>
  <c r="AK359" i="13"/>
  <c r="AJ359" i="13"/>
  <c r="AI359" i="13"/>
  <c r="AH359" i="13"/>
  <c r="AG359" i="13"/>
  <c r="AF359" i="13"/>
  <c r="AE359" i="13"/>
  <c r="AD359" i="13"/>
  <c r="AC359" i="13"/>
  <c r="AL358" i="13"/>
  <c r="AK358" i="13"/>
  <c r="AJ358" i="13"/>
  <c r="AI358" i="13"/>
  <c r="AH358" i="13"/>
  <c r="AG358" i="13"/>
  <c r="AF358" i="13"/>
  <c r="AE358" i="13"/>
  <c r="AD358" i="13"/>
  <c r="AC358" i="13"/>
  <c r="AL357" i="13"/>
  <c r="AK357" i="13"/>
  <c r="AJ357" i="13"/>
  <c r="AI357" i="13"/>
  <c r="AH357" i="13"/>
  <c r="AG357" i="13"/>
  <c r="AF357" i="13"/>
  <c r="AE357" i="13"/>
  <c r="AD357" i="13"/>
  <c r="AC357" i="13"/>
  <c r="AL356" i="13"/>
  <c r="AK356" i="13"/>
  <c r="AJ356" i="13"/>
  <c r="AI356" i="13"/>
  <c r="AH356" i="13"/>
  <c r="AG356" i="13"/>
  <c r="AF356" i="13"/>
  <c r="AE356" i="13"/>
  <c r="AD356" i="13"/>
  <c r="AC356" i="13"/>
  <c r="AL355" i="13"/>
  <c r="AK355" i="13"/>
  <c r="AJ355" i="13"/>
  <c r="AI355" i="13"/>
  <c r="AH355" i="13"/>
  <c r="AG355" i="13"/>
  <c r="AF355" i="13"/>
  <c r="AE355" i="13"/>
  <c r="AD355" i="13"/>
  <c r="AC355" i="13"/>
  <c r="AL354" i="13"/>
  <c r="AK354" i="13"/>
  <c r="AJ354" i="13"/>
  <c r="AI354" i="13"/>
  <c r="AH354" i="13"/>
  <c r="AG354" i="13"/>
  <c r="AF354" i="13"/>
  <c r="AE354" i="13"/>
  <c r="AD354" i="13"/>
  <c r="AC354" i="13"/>
  <c r="AL353" i="13"/>
  <c r="AK353" i="13"/>
  <c r="AJ353" i="13"/>
  <c r="AI353" i="13"/>
  <c r="AH353" i="13"/>
  <c r="AG353" i="13"/>
  <c r="AF353" i="13"/>
  <c r="AE353" i="13"/>
  <c r="AD353" i="13"/>
  <c r="AC353" i="13"/>
  <c r="AL352" i="13"/>
  <c r="AK352" i="13"/>
  <c r="AJ352" i="13"/>
  <c r="AI352" i="13"/>
  <c r="AH352" i="13"/>
  <c r="AG352" i="13"/>
  <c r="AF352" i="13"/>
  <c r="AE352" i="13"/>
  <c r="AD352" i="13"/>
  <c r="AC352" i="13"/>
  <c r="AL351" i="13"/>
  <c r="AK351" i="13"/>
  <c r="AJ351" i="13"/>
  <c r="AI351" i="13"/>
  <c r="AH351" i="13"/>
  <c r="AG351" i="13"/>
  <c r="AF351" i="13"/>
  <c r="AE351" i="13"/>
  <c r="AD351" i="13"/>
  <c r="AC351" i="13"/>
  <c r="AL350" i="13"/>
  <c r="AK350" i="13"/>
  <c r="AJ350" i="13"/>
  <c r="AI350" i="13"/>
  <c r="AH350" i="13"/>
  <c r="AG350" i="13"/>
  <c r="AF350" i="13"/>
  <c r="AE350" i="13"/>
  <c r="AD350" i="13"/>
  <c r="AC350" i="13"/>
  <c r="AL349" i="13"/>
  <c r="AK349" i="13"/>
  <c r="AJ349" i="13"/>
  <c r="AI349" i="13"/>
  <c r="AH349" i="13"/>
  <c r="AG349" i="13"/>
  <c r="AF349" i="13"/>
  <c r="AE349" i="13"/>
  <c r="AD349" i="13"/>
  <c r="AC349" i="13"/>
  <c r="AL347" i="13"/>
  <c r="AK347" i="13"/>
  <c r="AJ347" i="13"/>
  <c r="AI347" i="13"/>
  <c r="AH347" i="13"/>
  <c r="AG347" i="13"/>
  <c r="AF347" i="13"/>
  <c r="AE347" i="13"/>
  <c r="AD347" i="13"/>
  <c r="AC347" i="13"/>
  <c r="AL346" i="13"/>
  <c r="AK346" i="13"/>
  <c r="AJ346" i="13"/>
  <c r="AI346" i="13"/>
  <c r="AH346" i="13"/>
  <c r="AG346" i="13"/>
  <c r="AF346" i="13"/>
  <c r="AE346" i="13"/>
  <c r="AD346" i="13"/>
  <c r="AC346" i="13"/>
  <c r="AL345" i="13"/>
  <c r="AK345" i="13"/>
  <c r="AJ345" i="13"/>
  <c r="AI345" i="13"/>
  <c r="AH345" i="13"/>
  <c r="AG345" i="13"/>
  <c r="AF345" i="13"/>
  <c r="AE345" i="13"/>
  <c r="AD345" i="13"/>
  <c r="AC345" i="13"/>
  <c r="AL344" i="13"/>
  <c r="AK344" i="13"/>
  <c r="AJ344" i="13"/>
  <c r="AI344" i="13"/>
  <c r="AH344" i="13"/>
  <c r="AG344" i="13"/>
  <c r="AF344" i="13"/>
  <c r="AE344" i="13"/>
  <c r="AD344" i="13"/>
  <c r="AC344" i="13"/>
  <c r="AL343" i="13"/>
  <c r="AK343" i="13"/>
  <c r="AJ343" i="13"/>
  <c r="AI343" i="13"/>
  <c r="AH343" i="13"/>
  <c r="AG343" i="13"/>
  <c r="AF343" i="13"/>
  <c r="AE343" i="13"/>
  <c r="AD343" i="13"/>
  <c r="AC343" i="13"/>
  <c r="AL342" i="13"/>
  <c r="AK342" i="13"/>
  <c r="AJ342" i="13"/>
  <c r="AI342" i="13"/>
  <c r="AH342" i="13"/>
  <c r="AG342" i="13"/>
  <c r="AF342" i="13"/>
  <c r="AE342" i="13"/>
  <c r="AD342" i="13"/>
  <c r="AC342" i="13"/>
  <c r="AL341" i="13"/>
  <c r="AK341" i="13"/>
  <c r="AJ341" i="13"/>
  <c r="AI341" i="13"/>
  <c r="AH341" i="13"/>
  <c r="AG341" i="13"/>
  <c r="AF341" i="13"/>
  <c r="AE341" i="13"/>
  <c r="AD341" i="13"/>
  <c r="AC341" i="13"/>
  <c r="AL340" i="13"/>
  <c r="AK340" i="13"/>
  <c r="AJ340" i="13"/>
  <c r="AI340" i="13"/>
  <c r="AH340" i="13"/>
  <c r="AG340" i="13"/>
  <c r="AF340" i="13"/>
  <c r="AE340" i="13"/>
  <c r="AD340" i="13"/>
  <c r="AC340" i="13"/>
  <c r="AL339" i="13"/>
  <c r="AK339" i="13"/>
  <c r="AJ339" i="13"/>
  <c r="AI339" i="13"/>
  <c r="AH339" i="13"/>
  <c r="AG339" i="13"/>
  <c r="AF339" i="13"/>
  <c r="AE339" i="13"/>
  <c r="AD339" i="13"/>
  <c r="AC339" i="13"/>
  <c r="AL338" i="13"/>
  <c r="AK338" i="13"/>
  <c r="AJ338" i="13"/>
  <c r="AI338" i="13"/>
  <c r="AH338" i="13"/>
  <c r="AG338" i="13"/>
  <c r="AF338" i="13"/>
  <c r="AE338" i="13"/>
  <c r="AD338" i="13"/>
  <c r="AC338" i="13"/>
  <c r="AL337" i="13"/>
  <c r="AK337" i="13"/>
  <c r="AJ337" i="13"/>
  <c r="AI337" i="13"/>
  <c r="AH337" i="13"/>
  <c r="AG337" i="13"/>
  <c r="AF337" i="13"/>
  <c r="AE337" i="13"/>
  <c r="AD337" i="13"/>
  <c r="AC337" i="13"/>
  <c r="AL336" i="13"/>
  <c r="AK336" i="13"/>
  <c r="AJ336" i="13"/>
  <c r="AI336" i="13"/>
  <c r="AH336" i="13"/>
  <c r="AG336" i="13"/>
  <c r="AF336" i="13"/>
  <c r="AE336" i="13"/>
  <c r="AD336" i="13"/>
  <c r="AC336" i="13"/>
  <c r="AL335" i="13"/>
  <c r="AK335" i="13"/>
  <c r="AJ335" i="13"/>
  <c r="AI335" i="13"/>
  <c r="AH335" i="13"/>
  <c r="AG335" i="13"/>
  <c r="AF335" i="13"/>
  <c r="AE335" i="13"/>
  <c r="AD335" i="13"/>
  <c r="AC335" i="13"/>
  <c r="AL334" i="13"/>
  <c r="AK334" i="13"/>
  <c r="AJ334" i="13"/>
  <c r="AI334" i="13"/>
  <c r="AH334" i="13"/>
  <c r="AG334" i="13"/>
  <c r="AF334" i="13"/>
  <c r="AE334" i="13"/>
  <c r="AD334" i="13"/>
  <c r="AC334" i="13"/>
  <c r="AL333" i="13"/>
  <c r="AK333" i="13"/>
  <c r="AJ333" i="13"/>
  <c r="AI333" i="13"/>
  <c r="AH333" i="13"/>
  <c r="AG333" i="13"/>
  <c r="AF333" i="13"/>
  <c r="AE333" i="13"/>
  <c r="AD333" i="13"/>
  <c r="AC333" i="13"/>
  <c r="AL332" i="13"/>
  <c r="AK332" i="13"/>
  <c r="AJ332" i="13"/>
  <c r="AI332" i="13"/>
  <c r="AH332" i="13"/>
  <c r="AG332" i="13"/>
  <c r="AF332" i="13"/>
  <c r="AE332" i="13"/>
  <c r="AD332" i="13"/>
  <c r="AC332" i="13"/>
  <c r="AL331" i="13"/>
  <c r="AK331" i="13"/>
  <c r="AJ331" i="13"/>
  <c r="AI331" i="13"/>
  <c r="AH331" i="13"/>
  <c r="AG331" i="13"/>
  <c r="AF331" i="13"/>
  <c r="AE331" i="13"/>
  <c r="AD331" i="13"/>
  <c r="AC331" i="13"/>
  <c r="AL329" i="13"/>
  <c r="AK329" i="13"/>
  <c r="AJ329" i="13"/>
  <c r="AI329" i="13"/>
  <c r="AH329" i="13"/>
  <c r="AG329" i="13"/>
  <c r="AF329" i="13"/>
  <c r="AE329" i="13"/>
  <c r="AD329" i="13"/>
  <c r="AC329" i="13"/>
  <c r="AL328" i="13"/>
  <c r="AK328" i="13"/>
  <c r="AJ328" i="13"/>
  <c r="AI328" i="13"/>
  <c r="AH328" i="13"/>
  <c r="AG328" i="13"/>
  <c r="AF328" i="13"/>
  <c r="AE328" i="13"/>
  <c r="AD328" i="13"/>
  <c r="AC328" i="13"/>
  <c r="AL327" i="13"/>
  <c r="AK327" i="13"/>
  <c r="AJ327" i="13"/>
  <c r="AI327" i="13"/>
  <c r="AH327" i="13"/>
  <c r="AG327" i="13"/>
  <c r="AF327" i="13"/>
  <c r="AE327" i="13"/>
  <c r="AD327" i="13"/>
  <c r="AC327" i="13"/>
  <c r="AL326" i="13"/>
  <c r="AK326" i="13"/>
  <c r="AJ326" i="13"/>
  <c r="AI326" i="13"/>
  <c r="AH326" i="13"/>
  <c r="AG326" i="13"/>
  <c r="AF326" i="13"/>
  <c r="AE326" i="13"/>
  <c r="AD326" i="13"/>
  <c r="AC326" i="13"/>
  <c r="AL325" i="13"/>
  <c r="AK325" i="13"/>
  <c r="AJ325" i="13"/>
  <c r="AI325" i="13"/>
  <c r="AH325" i="13"/>
  <c r="AG325" i="13"/>
  <c r="AF325" i="13"/>
  <c r="AE325" i="13"/>
  <c r="AD325" i="13"/>
  <c r="AC325" i="13"/>
  <c r="AL324" i="13"/>
  <c r="AK324" i="13"/>
  <c r="AJ324" i="13"/>
  <c r="AI324" i="13"/>
  <c r="AH324" i="13"/>
  <c r="AG324" i="13"/>
  <c r="AF324" i="13"/>
  <c r="AE324" i="13"/>
  <c r="AD324" i="13"/>
  <c r="AC324" i="13"/>
  <c r="AL323" i="13"/>
  <c r="AK323" i="13"/>
  <c r="AJ323" i="13"/>
  <c r="AI323" i="13"/>
  <c r="AH323" i="13"/>
  <c r="AG323" i="13"/>
  <c r="AF323" i="13"/>
  <c r="AE323" i="13"/>
  <c r="AD323" i="13"/>
  <c r="AC323" i="13"/>
  <c r="AL322" i="13"/>
  <c r="AK322" i="13"/>
  <c r="AJ322" i="13"/>
  <c r="AI322" i="13"/>
  <c r="AH322" i="13"/>
  <c r="AG322" i="13"/>
  <c r="AF322" i="13"/>
  <c r="AE322" i="13"/>
  <c r="AD322" i="13"/>
  <c r="AC322" i="13"/>
  <c r="AL321" i="13"/>
  <c r="AK321" i="13"/>
  <c r="AJ321" i="13"/>
  <c r="AI321" i="13"/>
  <c r="AH321" i="13"/>
  <c r="AG321" i="13"/>
  <c r="AF321" i="13"/>
  <c r="AE321" i="13"/>
  <c r="AD321" i="13"/>
  <c r="AC321" i="13"/>
  <c r="AL320" i="13"/>
  <c r="AK320" i="13"/>
  <c r="AJ320" i="13"/>
  <c r="AI320" i="13"/>
  <c r="AH320" i="13"/>
  <c r="AG320" i="13"/>
  <c r="AF320" i="13"/>
  <c r="AE320" i="13"/>
  <c r="AD320" i="13"/>
  <c r="AC320" i="13"/>
  <c r="AL319" i="13"/>
  <c r="AK319" i="13"/>
  <c r="AJ319" i="13"/>
  <c r="AI319" i="13"/>
  <c r="AH319" i="13"/>
  <c r="AG319" i="13"/>
  <c r="AF319" i="13"/>
  <c r="AE319" i="13"/>
  <c r="AD319" i="13"/>
  <c r="AC319" i="13"/>
  <c r="AL318" i="13"/>
  <c r="AK318" i="13"/>
  <c r="AJ318" i="13"/>
  <c r="AI318" i="13"/>
  <c r="AH318" i="13"/>
  <c r="AG318" i="13"/>
  <c r="AF318" i="13"/>
  <c r="AE318" i="13"/>
  <c r="AD318" i="13"/>
  <c r="AC318" i="13"/>
  <c r="AL317" i="13"/>
  <c r="AK317" i="13"/>
  <c r="AJ317" i="13"/>
  <c r="AI317" i="13"/>
  <c r="AH317" i="13"/>
  <c r="AG317" i="13"/>
  <c r="AF317" i="13"/>
  <c r="AE317" i="13"/>
  <c r="AD317" i="13"/>
  <c r="AC317" i="13"/>
  <c r="AL316" i="13"/>
  <c r="AK316" i="13"/>
  <c r="AJ316" i="13"/>
  <c r="AI316" i="13"/>
  <c r="AH316" i="13"/>
  <c r="AG316" i="13"/>
  <c r="AF316" i="13"/>
  <c r="AE316" i="13"/>
  <c r="AD316" i="13"/>
  <c r="AC316" i="13"/>
  <c r="AL315" i="13"/>
  <c r="AK315" i="13"/>
  <c r="AJ315" i="13"/>
  <c r="AI315" i="13"/>
  <c r="AH315" i="13"/>
  <c r="AG315" i="13"/>
  <c r="AF315" i="13"/>
  <c r="AE315" i="13"/>
  <c r="AD315" i="13"/>
  <c r="AC315" i="13"/>
  <c r="AL314" i="13"/>
  <c r="AK314" i="13"/>
  <c r="AJ314" i="13"/>
  <c r="AI314" i="13"/>
  <c r="AH314" i="13"/>
  <c r="AG314" i="13"/>
  <c r="AF314" i="13"/>
  <c r="AE314" i="13"/>
  <c r="AD314" i="13"/>
  <c r="AC314" i="13"/>
  <c r="AL313" i="13"/>
  <c r="AK313" i="13"/>
  <c r="AJ313" i="13"/>
  <c r="AI313" i="13"/>
  <c r="AH313" i="13"/>
  <c r="AG313" i="13"/>
  <c r="AF313" i="13"/>
  <c r="AE313" i="13"/>
  <c r="AD313" i="13"/>
  <c r="AC313" i="13"/>
  <c r="AL311" i="13"/>
  <c r="AK311" i="13"/>
  <c r="AJ311" i="13"/>
  <c r="AI311" i="13"/>
  <c r="AH311" i="13"/>
  <c r="AG311" i="13"/>
  <c r="AF311" i="13"/>
  <c r="AE311" i="13"/>
  <c r="AD311" i="13"/>
  <c r="AC311" i="13"/>
  <c r="AL310" i="13"/>
  <c r="AK310" i="13"/>
  <c r="AJ310" i="13"/>
  <c r="AI310" i="13"/>
  <c r="AH310" i="13"/>
  <c r="AG310" i="13"/>
  <c r="AF310" i="13"/>
  <c r="AE310" i="13"/>
  <c r="AD310" i="13"/>
  <c r="AC310" i="13"/>
  <c r="AL309" i="13"/>
  <c r="AK309" i="13"/>
  <c r="AJ309" i="13"/>
  <c r="AI309" i="13"/>
  <c r="AH309" i="13"/>
  <c r="AG309" i="13"/>
  <c r="AF309" i="13"/>
  <c r="AE309" i="13"/>
  <c r="AD309" i="13"/>
  <c r="AC309" i="13"/>
  <c r="AL308" i="13"/>
  <c r="AK308" i="13"/>
  <c r="AJ308" i="13"/>
  <c r="AI308" i="13"/>
  <c r="AH308" i="13"/>
  <c r="AG308" i="13"/>
  <c r="AF308" i="13"/>
  <c r="AE308" i="13"/>
  <c r="AD308" i="13"/>
  <c r="AC308" i="13"/>
  <c r="AL307" i="13"/>
  <c r="AK307" i="13"/>
  <c r="AJ307" i="13"/>
  <c r="AI307" i="13"/>
  <c r="AH307" i="13"/>
  <c r="AG307" i="13"/>
  <c r="AF307" i="13"/>
  <c r="AE307" i="13"/>
  <c r="AD307" i="13"/>
  <c r="AC307" i="13"/>
  <c r="AL306" i="13"/>
  <c r="AK306" i="13"/>
  <c r="AJ306" i="13"/>
  <c r="AI306" i="13"/>
  <c r="AH306" i="13"/>
  <c r="AG306" i="13"/>
  <c r="AF306" i="13"/>
  <c r="AE306" i="13"/>
  <c r="AD306" i="13"/>
  <c r="AC306" i="13"/>
  <c r="AL305" i="13"/>
  <c r="AK305" i="13"/>
  <c r="AJ305" i="13"/>
  <c r="AI305" i="13"/>
  <c r="AH305" i="13"/>
  <c r="AG305" i="13"/>
  <c r="AF305" i="13"/>
  <c r="AE305" i="13"/>
  <c r="AD305" i="13"/>
  <c r="AC305" i="13"/>
  <c r="AL304" i="13"/>
  <c r="AK304" i="13"/>
  <c r="AJ304" i="13"/>
  <c r="AI304" i="13"/>
  <c r="AH304" i="13"/>
  <c r="AG304" i="13"/>
  <c r="AF304" i="13"/>
  <c r="AE304" i="13"/>
  <c r="AD304" i="13"/>
  <c r="AC304" i="13"/>
  <c r="AL303" i="13"/>
  <c r="AK303" i="13"/>
  <c r="AJ303" i="13"/>
  <c r="AI303" i="13"/>
  <c r="AH303" i="13"/>
  <c r="AG303" i="13"/>
  <c r="AF303" i="13"/>
  <c r="AE303" i="13"/>
  <c r="AD303" i="13"/>
  <c r="AC303" i="13"/>
  <c r="AL302" i="13"/>
  <c r="AK302" i="13"/>
  <c r="AJ302" i="13"/>
  <c r="AI302" i="13"/>
  <c r="AH302" i="13"/>
  <c r="AG302" i="13"/>
  <c r="AF302" i="13"/>
  <c r="AE302" i="13"/>
  <c r="AD302" i="13"/>
  <c r="AC302" i="13"/>
  <c r="AL301" i="13"/>
  <c r="AK301" i="13"/>
  <c r="AJ301" i="13"/>
  <c r="AI301" i="13"/>
  <c r="AH301" i="13"/>
  <c r="AG301" i="13"/>
  <c r="AF301" i="13"/>
  <c r="AE301" i="13"/>
  <c r="AD301" i="13"/>
  <c r="AC301" i="13"/>
  <c r="AL299" i="13"/>
  <c r="AK299" i="13"/>
  <c r="AJ299" i="13"/>
  <c r="AI299" i="13"/>
  <c r="AH299" i="13"/>
  <c r="AG299" i="13"/>
  <c r="AF299" i="13"/>
  <c r="AE299" i="13"/>
  <c r="AD299" i="13"/>
  <c r="AC299" i="13"/>
  <c r="AL298" i="13"/>
  <c r="AK298" i="13"/>
  <c r="AJ298" i="13"/>
  <c r="AI298" i="13"/>
  <c r="AH298" i="13"/>
  <c r="AG298" i="13"/>
  <c r="AF298" i="13"/>
  <c r="AE298" i="13"/>
  <c r="AD298" i="13"/>
  <c r="AC298" i="13"/>
  <c r="AL297" i="13"/>
  <c r="AK297" i="13"/>
  <c r="AJ297" i="13"/>
  <c r="AI297" i="13"/>
  <c r="AH297" i="13"/>
  <c r="AG297" i="13"/>
  <c r="AF297" i="13"/>
  <c r="AE297" i="13"/>
  <c r="AD297" i="13"/>
  <c r="AC297" i="13"/>
  <c r="AL296" i="13"/>
  <c r="AK296" i="13"/>
  <c r="AJ296" i="13"/>
  <c r="AI296" i="13"/>
  <c r="AH296" i="13"/>
  <c r="AG296" i="13"/>
  <c r="AF296" i="13"/>
  <c r="AE296" i="13"/>
  <c r="AD296" i="13"/>
  <c r="AC296" i="13"/>
  <c r="AL295" i="13"/>
  <c r="AK295" i="13"/>
  <c r="AJ295" i="13"/>
  <c r="AI295" i="13"/>
  <c r="AH295" i="13"/>
  <c r="AG295" i="13"/>
  <c r="AF295" i="13"/>
  <c r="AE295" i="13"/>
  <c r="AD295" i="13"/>
  <c r="AC295" i="13"/>
  <c r="AL294" i="13"/>
  <c r="AK294" i="13"/>
  <c r="AJ294" i="13"/>
  <c r="AI294" i="13"/>
  <c r="AH294" i="13"/>
  <c r="AG294" i="13"/>
  <c r="AF294" i="13"/>
  <c r="AE294" i="13"/>
  <c r="AD294" i="13"/>
  <c r="AC294" i="13"/>
  <c r="AL293" i="13"/>
  <c r="AK293" i="13"/>
  <c r="AJ293" i="13"/>
  <c r="AI293" i="13"/>
  <c r="AH293" i="13"/>
  <c r="AG293" i="13"/>
  <c r="AF293" i="13"/>
  <c r="AE293" i="13"/>
  <c r="AD293" i="13"/>
  <c r="AC293" i="13"/>
  <c r="AL292" i="13"/>
  <c r="AK292" i="13"/>
  <c r="AJ292" i="13"/>
  <c r="AI292" i="13"/>
  <c r="AH292" i="13"/>
  <c r="AG292" i="13"/>
  <c r="AF292" i="13"/>
  <c r="AE292" i="13"/>
  <c r="AD292" i="13"/>
  <c r="AC292" i="13"/>
  <c r="AL291" i="13"/>
  <c r="AK291" i="13"/>
  <c r="AJ291" i="13"/>
  <c r="AI291" i="13"/>
  <c r="AH291" i="13"/>
  <c r="AG291" i="13"/>
  <c r="AF291" i="13"/>
  <c r="AE291" i="13"/>
  <c r="AD291" i="13"/>
  <c r="AC291" i="13"/>
  <c r="AL290" i="13"/>
  <c r="AK290" i="13"/>
  <c r="AJ290" i="13"/>
  <c r="AI290" i="13"/>
  <c r="AH290" i="13"/>
  <c r="AG290" i="13"/>
  <c r="AF290" i="13"/>
  <c r="AE290" i="13"/>
  <c r="AD290" i="13"/>
  <c r="AC290" i="13"/>
  <c r="AL289" i="13"/>
  <c r="AK289" i="13"/>
  <c r="AJ289" i="13"/>
  <c r="AI289" i="13"/>
  <c r="AH289" i="13"/>
  <c r="AG289" i="13"/>
  <c r="AF289" i="13"/>
  <c r="AE289" i="13"/>
  <c r="AD289" i="13"/>
  <c r="AC289" i="13"/>
  <c r="AL288" i="13"/>
  <c r="AK288" i="13"/>
  <c r="AJ288" i="13"/>
  <c r="AI288" i="13"/>
  <c r="AH288" i="13"/>
  <c r="AG288" i="13"/>
  <c r="AF288" i="13"/>
  <c r="AE288" i="13"/>
  <c r="AD288" i="13"/>
  <c r="AC288" i="13"/>
  <c r="AL287" i="13"/>
  <c r="AK287" i="13"/>
  <c r="AJ287" i="13"/>
  <c r="AI287" i="13"/>
  <c r="AH287" i="13"/>
  <c r="AG287" i="13"/>
  <c r="AF287" i="13"/>
  <c r="AE287" i="13"/>
  <c r="AD287" i="13"/>
  <c r="AC287" i="13"/>
  <c r="AL286" i="13"/>
  <c r="AK286" i="13"/>
  <c r="AJ286" i="13"/>
  <c r="AI286" i="13"/>
  <c r="AH286" i="13"/>
  <c r="AG286" i="13"/>
  <c r="AF286" i="13"/>
  <c r="AE286" i="13"/>
  <c r="AD286" i="13"/>
  <c r="AC286" i="13"/>
  <c r="AL284" i="13"/>
  <c r="AK284" i="13"/>
  <c r="AJ284" i="13"/>
  <c r="AI284" i="13"/>
  <c r="AH284" i="13"/>
  <c r="AG284" i="13"/>
  <c r="AF284" i="13"/>
  <c r="AE284" i="13"/>
  <c r="AD284" i="13"/>
  <c r="AC284" i="13"/>
  <c r="AL283" i="13"/>
  <c r="AK283" i="13"/>
  <c r="AJ283" i="13"/>
  <c r="AI283" i="13"/>
  <c r="AH283" i="13"/>
  <c r="AG283" i="13"/>
  <c r="AF283" i="13"/>
  <c r="AE283" i="13"/>
  <c r="AD283" i="13"/>
  <c r="AC283" i="13"/>
  <c r="AL282" i="13"/>
  <c r="AK282" i="13"/>
  <c r="AJ282" i="13"/>
  <c r="AI282" i="13"/>
  <c r="AH282" i="13"/>
  <c r="AG282" i="13"/>
  <c r="AF282" i="13"/>
  <c r="AE282" i="13"/>
  <c r="AD282" i="13"/>
  <c r="AC282" i="13"/>
  <c r="AL281" i="13"/>
  <c r="AK281" i="13"/>
  <c r="AJ281" i="13"/>
  <c r="AI281" i="13"/>
  <c r="AH281" i="13"/>
  <c r="AG281" i="13"/>
  <c r="AF281" i="13"/>
  <c r="AE281" i="13"/>
  <c r="AD281" i="13"/>
  <c r="AC281" i="13"/>
  <c r="AL280" i="13"/>
  <c r="AK280" i="13"/>
  <c r="AJ280" i="13"/>
  <c r="AI280" i="13"/>
  <c r="AH280" i="13"/>
  <c r="AG280" i="13"/>
  <c r="AF280" i="13"/>
  <c r="AE280" i="13"/>
  <c r="AD280" i="13"/>
  <c r="AC280" i="13"/>
  <c r="AL279" i="13"/>
  <c r="AK279" i="13"/>
  <c r="AJ279" i="13"/>
  <c r="AI279" i="13"/>
  <c r="AH279" i="13"/>
  <c r="AG279" i="13"/>
  <c r="AF279" i="13"/>
  <c r="AE279" i="13"/>
  <c r="AD279" i="13"/>
  <c r="AC279" i="13"/>
  <c r="AL278" i="13"/>
  <c r="AK278" i="13"/>
  <c r="AJ278" i="13"/>
  <c r="AI278" i="13"/>
  <c r="AH278" i="13"/>
  <c r="AG278" i="13"/>
  <c r="AF278" i="13"/>
  <c r="AE278" i="13"/>
  <c r="AD278" i="13"/>
  <c r="AC278" i="13"/>
  <c r="AL277" i="13"/>
  <c r="AK277" i="13"/>
  <c r="AJ277" i="13"/>
  <c r="AI277" i="13"/>
  <c r="AH277" i="13"/>
  <c r="AG277" i="13"/>
  <c r="AF277" i="13"/>
  <c r="AE277" i="13"/>
  <c r="AD277" i="13"/>
  <c r="AC277" i="13"/>
  <c r="AL276" i="13"/>
  <c r="AK276" i="13"/>
  <c r="AJ276" i="13"/>
  <c r="AI276" i="13"/>
  <c r="AH276" i="13"/>
  <c r="AG276" i="13"/>
  <c r="AF276" i="13"/>
  <c r="AE276" i="13"/>
  <c r="AD276" i="13"/>
  <c r="AC276" i="13"/>
  <c r="AL275" i="13"/>
  <c r="AK275" i="13"/>
  <c r="AJ275" i="13"/>
  <c r="AI275" i="13"/>
  <c r="AH275" i="13"/>
  <c r="AG275" i="13"/>
  <c r="AF275" i="13"/>
  <c r="AE275" i="13"/>
  <c r="AD275" i="13"/>
  <c r="AC275" i="13"/>
  <c r="AL274" i="13"/>
  <c r="AK274" i="13"/>
  <c r="AJ274" i="13"/>
  <c r="AI274" i="13"/>
  <c r="AH274" i="13"/>
  <c r="AG274" i="13"/>
  <c r="AF274" i="13"/>
  <c r="AE274" i="13"/>
  <c r="AD274" i="13"/>
  <c r="AC274" i="13"/>
  <c r="AL273" i="13"/>
  <c r="AK273" i="13"/>
  <c r="AJ273" i="13"/>
  <c r="AI273" i="13"/>
  <c r="AH273" i="13"/>
  <c r="AG273" i="13"/>
  <c r="AF273" i="13"/>
  <c r="AE273" i="13"/>
  <c r="AD273" i="13"/>
  <c r="AC273" i="13"/>
  <c r="AL272" i="13"/>
  <c r="AK272" i="13"/>
  <c r="AJ272" i="13"/>
  <c r="AI272" i="13"/>
  <c r="AH272" i="13"/>
  <c r="AG272" i="13"/>
  <c r="AF272" i="13"/>
  <c r="AE272" i="13"/>
  <c r="AD272" i="13"/>
  <c r="AC272" i="13"/>
  <c r="AL271" i="13"/>
  <c r="AK271" i="13"/>
  <c r="AJ271" i="13"/>
  <c r="AI271" i="13"/>
  <c r="AH271" i="13"/>
  <c r="AG271" i="13"/>
  <c r="AF271" i="13"/>
  <c r="AE271" i="13"/>
  <c r="AD271" i="13"/>
  <c r="AC271" i="13"/>
  <c r="AL270" i="13"/>
  <c r="AK270" i="13"/>
  <c r="AJ270" i="13"/>
  <c r="AI270" i="13"/>
  <c r="AH270" i="13"/>
  <c r="AG270" i="13"/>
  <c r="AF270" i="13"/>
  <c r="AE270" i="13"/>
  <c r="AD270" i="13"/>
  <c r="AC270" i="13"/>
  <c r="AL269" i="13"/>
  <c r="AK269" i="13"/>
  <c r="AJ269" i="13"/>
  <c r="AI269" i="13"/>
  <c r="AH269" i="13"/>
  <c r="AG269" i="13"/>
  <c r="AF269" i="13"/>
  <c r="AE269" i="13"/>
  <c r="AD269" i="13"/>
  <c r="AC269" i="13"/>
  <c r="AL268" i="13"/>
  <c r="AK268" i="13"/>
  <c r="AJ268" i="13"/>
  <c r="AI268" i="13"/>
  <c r="AH268" i="13"/>
  <c r="AG268" i="13"/>
  <c r="AF268" i="13"/>
  <c r="AE268" i="13"/>
  <c r="AD268" i="13"/>
  <c r="AC268" i="13"/>
  <c r="AL267" i="13"/>
  <c r="AK267" i="13"/>
  <c r="AJ267" i="13"/>
  <c r="AI267" i="13"/>
  <c r="AH267" i="13"/>
  <c r="AG267" i="13"/>
  <c r="AF267" i="13"/>
  <c r="AE267" i="13"/>
  <c r="AD267" i="13"/>
  <c r="AC267" i="13"/>
  <c r="AL266" i="13"/>
  <c r="AK266" i="13"/>
  <c r="AJ266" i="13"/>
  <c r="AI266" i="13"/>
  <c r="AH266" i="13"/>
  <c r="AG266" i="13"/>
  <c r="AF266" i="13"/>
  <c r="AE266" i="13"/>
  <c r="AD266" i="13"/>
  <c r="AC266" i="13"/>
  <c r="AL265" i="13"/>
  <c r="AK265" i="13"/>
  <c r="AJ265" i="13"/>
  <c r="AI265" i="13"/>
  <c r="AH265" i="13"/>
  <c r="AG265" i="13"/>
  <c r="AF265" i="13"/>
  <c r="AE265" i="13"/>
  <c r="AD265" i="13"/>
  <c r="AC265" i="13"/>
  <c r="AL264" i="13"/>
  <c r="AK264" i="13"/>
  <c r="AJ264" i="13"/>
  <c r="AI264" i="13"/>
  <c r="AH264" i="13"/>
  <c r="AG264" i="13"/>
  <c r="AF264" i="13"/>
  <c r="AE264" i="13"/>
  <c r="AD264" i="13"/>
  <c r="AC264" i="13"/>
  <c r="AL263" i="13"/>
  <c r="AK263" i="13"/>
  <c r="AJ263" i="13"/>
  <c r="AI263" i="13"/>
  <c r="AH263" i="13"/>
  <c r="AG263" i="13"/>
  <c r="AF263" i="13"/>
  <c r="AE263" i="13"/>
  <c r="AD263" i="13"/>
  <c r="AC263" i="13"/>
  <c r="AL262" i="13"/>
  <c r="AK262" i="13"/>
  <c r="AJ262" i="13"/>
  <c r="AI262" i="13"/>
  <c r="AH262" i="13"/>
  <c r="AG262" i="13"/>
  <c r="AF262" i="13"/>
  <c r="AE262" i="13"/>
  <c r="AD262" i="13"/>
  <c r="AC262" i="13"/>
  <c r="AL261" i="13"/>
  <c r="AK261" i="13"/>
  <c r="AJ261" i="13"/>
  <c r="AI261" i="13"/>
  <c r="AH261" i="13"/>
  <c r="AG261" i="13"/>
  <c r="AF261" i="13"/>
  <c r="AE261" i="13"/>
  <c r="AD261" i="13"/>
  <c r="AC261" i="13"/>
  <c r="AL260" i="13"/>
  <c r="AK260" i="13"/>
  <c r="AJ260" i="13"/>
  <c r="AI260" i="13"/>
  <c r="AH260" i="13"/>
  <c r="AG260" i="13"/>
  <c r="AF260" i="13"/>
  <c r="AE260" i="13"/>
  <c r="AD260" i="13"/>
  <c r="AC260" i="13"/>
  <c r="AL259" i="13"/>
  <c r="AK259" i="13"/>
  <c r="AJ259" i="13"/>
  <c r="AI259" i="13"/>
  <c r="AH259" i="13"/>
  <c r="AG259" i="13"/>
  <c r="AF259" i="13"/>
  <c r="AE259" i="13"/>
  <c r="AD259" i="13"/>
  <c r="AC259" i="13"/>
  <c r="AL258" i="13"/>
  <c r="AK258" i="13"/>
  <c r="AJ258" i="13"/>
  <c r="AI258" i="13"/>
  <c r="AH258" i="13"/>
  <c r="AG258" i="13"/>
  <c r="AF258" i="13"/>
  <c r="AE258" i="13"/>
  <c r="AD258" i="13"/>
  <c r="AC258" i="13"/>
  <c r="AL256" i="13"/>
  <c r="AK256" i="13"/>
  <c r="AJ256" i="13"/>
  <c r="AI256" i="13"/>
  <c r="AH256" i="13"/>
  <c r="AG256" i="13"/>
  <c r="AF256" i="13"/>
  <c r="AE256" i="13"/>
  <c r="AD256" i="13"/>
  <c r="AC256" i="13"/>
  <c r="AL255" i="13"/>
  <c r="AK255" i="13"/>
  <c r="AJ255" i="13"/>
  <c r="AI255" i="13"/>
  <c r="AH255" i="13"/>
  <c r="AG255" i="13"/>
  <c r="AF255" i="13"/>
  <c r="AE255" i="13"/>
  <c r="AD255" i="13"/>
  <c r="AC255" i="13"/>
  <c r="AL254" i="13"/>
  <c r="AK254" i="13"/>
  <c r="AJ254" i="13"/>
  <c r="AI254" i="13"/>
  <c r="AH254" i="13"/>
  <c r="AG254" i="13"/>
  <c r="AF254" i="13"/>
  <c r="AE254" i="13"/>
  <c r="AD254" i="13"/>
  <c r="AC254" i="13"/>
  <c r="AL253" i="13"/>
  <c r="AK253" i="13"/>
  <c r="AJ253" i="13"/>
  <c r="AI253" i="13"/>
  <c r="AH253" i="13"/>
  <c r="AG253" i="13"/>
  <c r="AF253" i="13"/>
  <c r="AE253" i="13"/>
  <c r="AD253" i="13"/>
  <c r="AC253" i="13"/>
  <c r="AL252" i="13"/>
  <c r="AK252" i="13"/>
  <c r="AJ252" i="13"/>
  <c r="AI252" i="13"/>
  <c r="AH252" i="13"/>
  <c r="AG252" i="13"/>
  <c r="AF252" i="13"/>
  <c r="AE252" i="13"/>
  <c r="AD252" i="13"/>
  <c r="AC252" i="13"/>
  <c r="AL251" i="13"/>
  <c r="AK251" i="13"/>
  <c r="AJ251" i="13"/>
  <c r="AI251" i="13"/>
  <c r="AH251" i="13"/>
  <c r="AG251" i="13"/>
  <c r="AF251" i="13"/>
  <c r="AE251" i="13"/>
  <c r="AD251" i="13"/>
  <c r="AC251" i="13"/>
  <c r="AL250" i="13"/>
  <c r="AK250" i="13"/>
  <c r="AJ250" i="13"/>
  <c r="AI250" i="13"/>
  <c r="AH250" i="13"/>
  <c r="AG250" i="13"/>
  <c r="AF250" i="13"/>
  <c r="AE250" i="13"/>
  <c r="AD250" i="13"/>
  <c r="AC250" i="13"/>
  <c r="AL248" i="13"/>
  <c r="AK248" i="13"/>
  <c r="AJ248" i="13"/>
  <c r="AI248" i="13"/>
  <c r="AH248" i="13"/>
  <c r="AG248" i="13"/>
  <c r="AF248" i="13"/>
  <c r="AE248" i="13"/>
  <c r="AD248" i="13"/>
  <c r="AC248" i="13"/>
  <c r="AL247" i="13"/>
  <c r="AK247" i="13"/>
  <c r="AJ247" i="13"/>
  <c r="AI247" i="13"/>
  <c r="AH247" i="13"/>
  <c r="AG247" i="13"/>
  <c r="AF247" i="13"/>
  <c r="AE247" i="13"/>
  <c r="AD247" i="13"/>
  <c r="AC247" i="13"/>
  <c r="AL246" i="13"/>
  <c r="AK246" i="13"/>
  <c r="AJ246" i="13"/>
  <c r="AI246" i="13"/>
  <c r="AH246" i="13"/>
  <c r="AG246" i="13"/>
  <c r="AF246" i="13"/>
  <c r="AE246" i="13"/>
  <c r="AD246" i="13"/>
  <c r="AC246" i="13"/>
  <c r="AL245" i="13"/>
  <c r="AK245" i="13"/>
  <c r="AJ245" i="13"/>
  <c r="AI245" i="13"/>
  <c r="AH245" i="13"/>
  <c r="AG245" i="13"/>
  <c r="AF245" i="13"/>
  <c r="AE245" i="13"/>
  <c r="AD245" i="13"/>
  <c r="AC245" i="13"/>
  <c r="AL244" i="13"/>
  <c r="AK244" i="13"/>
  <c r="AJ244" i="13"/>
  <c r="AI244" i="13"/>
  <c r="AH244" i="13"/>
  <c r="AG244" i="13"/>
  <c r="AF244" i="13"/>
  <c r="AE244" i="13"/>
  <c r="AD244" i="13"/>
  <c r="AC244" i="13"/>
  <c r="AL243" i="13"/>
  <c r="AK243" i="13"/>
  <c r="AJ243" i="13"/>
  <c r="AI243" i="13"/>
  <c r="AH243" i="13"/>
  <c r="AG243" i="13"/>
  <c r="AF243" i="13"/>
  <c r="AE243" i="13"/>
  <c r="AD243" i="13"/>
  <c r="AC243" i="13"/>
  <c r="AL242" i="13"/>
  <c r="AK242" i="13"/>
  <c r="AJ242" i="13"/>
  <c r="AI242" i="13"/>
  <c r="AH242" i="13"/>
  <c r="AG242" i="13"/>
  <c r="AF242" i="13"/>
  <c r="AE242" i="13"/>
  <c r="AD242" i="13"/>
  <c r="AC242" i="13"/>
  <c r="AL241" i="13"/>
  <c r="AK241" i="13"/>
  <c r="AJ241" i="13"/>
  <c r="AI241" i="13"/>
  <c r="AH241" i="13"/>
  <c r="AG241" i="13"/>
  <c r="AF241" i="13"/>
  <c r="AE241" i="13"/>
  <c r="AD241" i="13"/>
  <c r="AC241" i="13"/>
  <c r="AL239" i="13"/>
  <c r="AK239" i="13"/>
  <c r="AJ239" i="13"/>
  <c r="AI239" i="13"/>
  <c r="AH239" i="13"/>
  <c r="AG239" i="13"/>
  <c r="AF239" i="13"/>
  <c r="AE239" i="13"/>
  <c r="AD239" i="13"/>
  <c r="AC239" i="13"/>
  <c r="AL238" i="13"/>
  <c r="AK238" i="13"/>
  <c r="AJ238" i="13"/>
  <c r="AI238" i="13"/>
  <c r="AH238" i="13"/>
  <c r="AG238" i="13"/>
  <c r="AF238" i="13"/>
  <c r="AE238" i="13"/>
  <c r="AD238" i="13"/>
  <c r="AC238" i="13"/>
  <c r="AL237" i="13"/>
  <c r="AK237" i="13"/>
  <c r="AJ237" i="13"/>
  <c r="AI237" i="13"/>
  <c r="AH237" i="13"/>
  <c r="AG237" i="13"/>
  <c r="AF237" i="13"/>
  <c r="AE237" i="13"/>
  <c r="AD237" i="13"/>
  <c r="AC237" i="13"/>
  <c r="AL236" i="13"/>
  <c r="AK236" i="13"/>
  <c r="AJ236" i="13"/>
  <c r="AI236" i="13"/>
  <c r="AH236" i="13"/>
  <c r="AG236" i="13"/>
  <c r="AF236" i="13"/>
  <c r="AE236" i="13"/>
  <c r="AD236" i="13"/>
  <c r="AC236" i="13"/>
  <c r="AL235" i="13"/>
  <c r="AK235" i="13"/>
  <c r="AJ235" i="13"/>
  <c r="AI235" i="13"/>
  <c r="AH235" i="13"/>
  <c r="AG235" i="13"/>
  <c r="AF235" i="13"/>
  <c r="AE235" i="13"/>
  <c r="AD235" i="13"/>
  <c r="AC235" i="13"/>
  <c r="AL234" i="13"/>
  <c r="AK234" i="13"/>
  <c r="AJ234" i="13"/>
  <c r="AI234" i="13"/>
  <c r="AH234" i="13"/>
  <c r="AG234" i="13"/>
  <c r="AF234" i="13"/>
  <c r="AE234" i="13"/>
  <c r="AD234" i="13"/>
  <c r="AC234" i="13"/>
  <c r="AL233" i="13"/>
  <c r="AK233" i="13"/>
  <c r="AJ233" i="13"/>
  <c r="AI233" i="13"/>
  <c r="AH233" i="13"/>
  <c r="AG233" i="13"/>
  <c r="AF233" i="13"/>
  <c r="AE233" i="13"/>
  <c r="AD233" i="13"/>
  <c r="AC233" i="13"/>
  <c r="AL232" i="13"/>
  <c r="AK232" i="13"/>
  <c r="AJ232" i="13"/>
  <c r="AI232" i="13"/>
  <c r="AH232" i="13"/>
  <c r="AG232" i="13"/>
  <c r="AF232" i="13"/>
  <c r="AE232" i="13"/>
  <c r="AD232" i="13"/>
  <c r="AC232" i="13"/>
  <c r="AL231" i="13"/>
  <c r="AK231" i="13"/>
  <c r="AJ231" i="13"/>
  <c r="AI231" i="13"/>
  <c r="AH231" i="13"/>
  <c r="AG231" i="13"/>
  <c r="AF231" i="13"/>
  <c r="AE231" i="13"/>
  <c r="AD231" i="13"/>
  <c r="AC231" i="13"/>
  <c r="AL230" i="13"/>
  <c r="AK230" i="13"/>
  <c r="AJ230" i="13"/>
  <c r="AI230" i="13"/>
  <c r="AH230" i="13"/>
  <c r="AG230" i="13"/>
  <c r="AF230" i="13"/>
  <c r="AE230" i="13"/>
  <c r="AD230" i="13"/>
  <c r="AC230" i="13"/>
  <c r="AL228" i="13"/>
  <c r="AK228" i="13"/>
  <c r="AJ228" i="13"/>
  <c r="AI228" i="13"/>
  <c r="AH228" i="13"/>
  <c r="AG228" i="13"/>
  <c r="AF228" i="13"/>
  <c r="AE228" i="13"/>
  <c r="AD228" i="13"/>
  <c r="AC228" i="13"/>
  <c r="AL227" i="13"/>
  <c r="AK227" i="13"/>
  <c r="AJ227" i="13"/>
  <c r="AI227" i="13"/>
  <c r="AH227" i="13"/>
  <c r="AG227" i="13"/>
  <c r="AF227" i="13"/>
  <c r="AE227" i="13"/>
  <c r="AD227" i="13"/>
  <c r="AC227" i="13"/>
  <c r="AL226" i="13"/>
  <c r="AK226" i="13"/>
  <c r="AJ226" i="13"/>
  <c r="AI226" i="13"/>
  <c r="AH226" i="13"/>
  <c r="AG226" i="13"/>
  <c r="AF226" i="13"/>
  <c r="AE226" i="13"/>
  <c r="AD226" i="13"/>
  <c r="AC226" i="13"/>
  <c r="AL225" i="13"/>
  <c r="AK225" i="13"/>
  <c r="AJ225" i="13"/>
  <c r="AI225" i="13"/>
  <c r="AH225" i="13"/>
  <c r="AG225" i="13"/>
  <c r="AF225" i="13"/>
  <c r="AE225" i="13"/>
  <c r="AD225" i="13"/>
  <c r="AC225" i="13"/>
  <c r="AL224" i="13"/>
  <c r="AK224" i="13"/>
  <c r="AJ224" i="13"/>
  <c r="AI224" i="13"/>
  <c r="AH224" i="13"/>
  <c r="AG224" i="13"/>
  <c r="AF224" i="13"/>
  <c r="AE224" i="13"/>
  <c r="AD224" i="13"/>
  <c r="AC224" i="13"/>
  <c r="AL223" i="13"/>
  <c r="AK223" i="13"/>
  <c r="AJ223" i="13"/>
  <c r="AI223" i="13"/>
  <c r="AH223" i="13"/>
  <c r="AG223" i="13"/>
  <c r="AF223" i="13"/>
  <c r="AE223" i="13"/>
  <c r="AD223" i="13"/>
  <c r="AC223" i="13"/>
  <c r="AL222" i="13"/>
  <c r="AK222" i="13"/>
  <c r="AJ222" i="13"/>
  <c r="AI222" i="13"/>
  <c r="AH222" i="13"/>
  <c r="AG222" i="13"/>
  <c r="AF222" i="13"/>
  <c r="AE222" i="13"/>
  <c r="AD222" i="13"/>
  <c r="AC222" i="13"/>
  <c r="AL221" i="13"/>
  <c r="AK221" i="13"/>
  <c r="AJ221" i="13"/>
  <c r="AI221" i="13"/>
  <c r="AH221" i="13"/>
  <c r="AG221" i="13"/>
  <c r="AF221" i="13"/>
  <c r="AE221" i="13"/>
  <c r="AD221" i="13"/>
  <c r="AC221" i="13"/>
  <c r="AL220" i="13"/>
  <c r="AK220" i="13"/>
  <c r="AJ220" i="13"/>
  <c r="AI220" i="13"/>
  <c r="AH220" i="13"/>
  <c r="AG220" i="13"/>
  <c r="AF220" i="13"/>
  <c r="AE220" i="13"/>
  <c r="AD220" i="13"/>
  <c r="AC220" i="13"/>
  <c r="AL219" i="13"/>
  <c r="AK219" i="13"/>
  <c r="AJ219" i="13"/>
  <c r="AI219" i="13"/>
  <c r="AH219" i="13"/>
  <c r="AG219" i="13"/>
  <c r="AF219" i="13"/>
  <c r="AE219" i="13"/>
  <c r="AD219" i="13"/>
  <c r="AC219" i="13"/>
  <c r="AL217" i="13"/>
  <c r="AK217" i="13"/>
  <c r="AJ217" i="13"/>
  <c r="AI217" i="13"/>
  <c r="AH217" i="13"/>
  <c r="AG217" i="13"/>
  <c r="AF217" i="13"/>
  <c r="AE217" i="13"/>
  <c r="AD217" i="13"/>
  <c r="AC217" i="13"/>
  <c r="AL216" i="13"/>
  <c r="AK216" i="13"/>
  <c r="AJ216" i="13"/>
  <c r="AI216" i="13"/>
  <c r="AH216" i="13"/>
  <c r="AG216" i="13"/>
  <c r="AF216" i="13"/>
  <c r="AE216" i="13"/>
  <c r="AD216" i="13"/>
  <c r="AC216" i="13"/>
  <c r="AL215" i="13"/>
  <c r="AK215" i="13"/>
  <c r="AJ215" i="13"/>
  <c r="AI215" i="13"/>
  <c r="AH215" i="13"/>
  <c r="AG215" i="13"/>
  <c r="AF215" i="13"/>
  <c r="AE215" i="13"/>
  <c r="AD215" i="13"/>
  <c r="AC215" i="13"/>
  <c r="AL214" i="13"/>
  <c r="AK214" i="13"/>
  <c r="AJ214" i="13"/>
  <c r="AI214" i="13"/>
  <c r="AH214" i="13"/>
  <c r="AG214" i="13"/>
  <c r="AF214" i="13"/>
  <c r="AE214" i="13"/>
  <c r="AD214" i="13"/>
  <c r="AC214" i="13"/>
  <c r="AL213" i="13"/>
  <c r="AK213" i="13"/>
  <c r="AJ213" i="13"/>
  <c r="AI213" i="13"/>
  <c r="AH213" i="13"/>
  <c r="AG213" i="13"/>
  <c r="AF213" i="13"/>
  <c r="AE213" i="13"/>
  <c r="AD213" i="13"/>
  <c r="AC213" i="13"/>
  <c r="AL212" i="13"/>
  <c r="AK212" i="13"/>
  <c r="AJ212" i="13"/>
  <c r="AI212" i="13"/>
  <c r="AH212" i="13"/>
  <c r="AG212" i="13"/>
  <c r="AF212" i="13"/>
  <c r="AE212" i="13"/>
  <c r="AD212" i="13"/>
  <c r="AC212" i="13"/>
  <c r="AL211" i="13"/>
  <c r="AK211" i="13"/>
  <c r="AJ211" i="13"/>
  <c r="AI211" i="13"/>
  <c r="AH211" i="13"/>
  <c r="AG211" i="13"/>
  <c r="AF211" i="13"/>
  <c r="AE211" i="13"/>
  <c r="AD211" i="13"/>
  <c r="AC211" i="13"/>
  <c r="AL210" i="13"/>
  <c r="AK210" i="13"/>
  <c r="AJ210" i="13"/>
  <c r="AI210" i="13"/>
  <c r="AH210" i="13"/>
  <c r="AG210" i="13"/>
  <c r="AF210" i="13"/>
  <c r="AE210" i="13"/>
  <c r="AD210" i="13"/>
  <c r="AC210" i="13"/>
  <c r="AL209" i="13"/>
  <c r="AK209" i="13"/>
  <c r="AJ209" i="13"/>
  <c r="AI209" i="13"/>
  <c r="AH209" i="13"/>
  <c r="AG209" i="13"/>
  <c r="AF209" i="13"/>
  <c r="AE209" i="13"/>
  <c r="AD209" i="13"/>
  <c r="AC209" i="13"/>
  <c r="AL208" i="13"/>
  <c r="AK208" i="13"/>
  <c r="AJ208" i="13"/>
  <c r="AI208" i="13"/>
  <c r="AH208" i="13"/>
  <c r="AG208" i="13"/>
  <c r="AF208" i="13"/>
  <c r="AE208" i="13"/>
  <c r="AD208" i="13"/>
  <c r="AC208" i="13"/>
  <c r="AL207" i="13"/>
  <c r="AK207" i="13"/>
  <c r="AJ207" i="13"/>
  <c r="AI207" i="13"/>
  <c r="AH207" i="13"/>
  <c r="AG207" i="13"/>
  <c r="AF207" i="13"/>
  <c r="AE207" i="13"/>
  <c r="AD207" i="13"/>
  <c r="AC207" i="13"/>
  <c r="AL206" i="13"/>
  <c r="AK206" i="13"/>
  <c r="AJ206" i="13"/>
  <c r="AI206" i="13"/>
  <c r="AH206" i="13"/>
  <c r="AG206" i="13"/>
  <c r="AF206" i="13"/>
  <c r="AE206" i="13"/>
  <c r="AD206" i="13"/>
  <c r="AC206" i="13"/>
  <c r="AL205" i="13"/>
  <c r="AK205" i="13"/>
  <c r="AJ205" i="13"/>
  <c r="AI205" i="13"/>
  <c r="AH205" i="13"/>
  <c r="AG205" i="13"/>
  <c r="AF205" i="13"/>
  <c r="AE205" i="13"/>
  <c r="AD205" i="13"/>
  <c r="AC205" i="13"/>
  <c r="AL204" i="13"/>
  <c r="AK204" i="13"/>
  <c r="AJ204" i="13"/>
  <c r="AI204" i="13"/>
  <c r="AH204" i="13"/>
  <c r="AG204" i="13"/>
  <c r="AF204" i="13"/>
  <c r="AE204" i="13"/>
  <c r="AD204" i="13"/>
  <c r="AC204" i="13"/>
  <c r="AL203" i="13"/>
  <c r="AK203" i="13"/>
  <c r="AJ203" i="13"/>
  <c r="AI203" i="13"/>
  <c r="AH203" i="13"/>
  <c r="AG203" i="13"/>
  <c r="AF203" i="13"/>
  <c r="AE203" i="13"/>
  <c r="AD203" i="13"/>
  <c r="AC203" i="13"/>
  <c r="AL202" i="13"/>
  <c r="AK202" i="13"/>
  <c r="AJ202" i="13"/>
  <c r="AI202" i="13"/>
  <c r="AH202" i="13"/>
  <c r="AG202" i="13"/>
  <c r="AF202" i="13"/>
  <c r="AE202" i="13"/>
  <c r="AD202" i="13"/>
  <c r="AC202" i="13"/>
  <c r="AL201" i="13"/>
  <c r="AK201" i="13"/>
  <c r="AJ201" i="13"/>
  <c r="AI201" i="13"/>
  <c r="AH201" i="13"/>
  <c r="AG201" i="13"/>
  <c r="AF201" i="13"/>
  <c r="AE201" i="13"/>
  <c r="AD201" i="13"/>
  <c r="AC201" i="13"/>
  <c r="AL200" i="13"/>
  <c r="AK200" i="13"/>
  <c r="AJ200" i="13"/>
  <c r="AI200" i="13"/>
  <c r="AH200" i="13"/>
  <c r="AG200" i="13"/>
  <c r="AF200" i="13"/>
  <c r="AE200" i="13"/>
  <c r="AD200" i="13"/>
  <c r="AC200" i="13"/>
  <c r="AL199" i="13"/>
  <c r="AK199" i="13"/>
  <c r="AJ199" i="13"/>
  <c r="AI199" i="13"/>
  <c r="AH199" i="13"/>
  <c r="AG199" i="13"/>
  <c r="AF199" i="13"/>
  <c r="AE199" i="13"/>
  <c r="AD199" i="13"/>
  <c r="AC199" i="13"/>
  <c r="AL198" i="13"/>
  <c r="AK198" i="13"/>
  <c r="AJ198" i="13"/>
  <c r="AI198" i="13"/>
  <c r="AH198" i="13"/>
  <c r="AG198" i="13"/>
  <c r="AF198" i="13"/>
  <c r="AE198" i="13"/>
  <c r="AD198" i="13"/>
  <c r="AC198" i="13"/>
  <c r="AL197" i="13"/>
  <c r="AK197" i="13"/>
  <c r="AJ197" i="13"/>
  <c r="AI197" i="13"/>
  <c r="AH197" i="13"/>
  <c r="AG197" i="13"/>
  <c r="AF197" i="13"/>
  <c r="AE197" i="13"/>
  <c r="AD197" i="13"/>
  <c r="AC197" i="13"/>
  <c r="AL196" i="13"/>
  <c r="AK196" i="13"/>
  <c r="AJ196" i="13"/>
  <c r="AI196" i="13"/>
  <c r="AH196" i="13"/>
  <c r="AG196" i="13"/>
  <c r="AF196" i="13"/>
  <c r="AE196" i="13"/>
  <c r="AD196" i="13"/>
  <c r="AC196" i="13"/>
  <c r="AL195" i="13"/>
  <c r="AK195" i="13"/>
  <c r="AJ195" i="13"/>
  <c r="AI195" i="13"/>
  <c r="AH195" i="13"/>
  <c r="AG195" i="13"/>
  <c r="AF195" i="13"/>
  <c r="AE195" i="13"/>
  <c r="AD195" i="13"/>
  <c r="AC195" i="13"/>
  <c r="AL193" i="13"/>
  <c r="AK193" i="13"/>
  <c r="AJ193" i="13"/>
  <c r="AI193" i="13"/>
  <c r="AH193" i="13"/>
  <c r="AG193" i="13"/>
  <c r="AF193" i="13"/>
  <c r="AE193" i="13"/>
  <c r="AD193" i="13"/>
  <c r="AC193" i="13"/>
  <c r="AL192" i="13"/>
  <c r="AK192" i="13"/>
  <c r="AJ192" i="13"/>
  <c r="AI192" i="13"/>
  <c r="AH192" i="13"/>
  <c r="AG192" i="13"/>
  <c r="AF192" i="13"/>
  <c r="AE192" i="13"/>
  <c r="AD192" i="13"/>
  <c r="AC192" i="13"/>
  <c r="AL191" i="13"/>
  <c r="AK191" i="13"/>
  <c r="AJ191" i="13"/>
  <c r="AI191" i="13"/>
  <c r="AH191" i="13"/>
  <c r="AG191" i="13"/>
  <c r="AF191" i="13"/>
  <c r="AE191" i="13"/>
  <c r="AD191" i="13"/>
  <c r="AC191" i="13"/>
  <c r="AL190" i="13"/>
  <c r="AK190" i="13"/>
  <c r="AJ190" i="13"/>
  <c r="AI190" i="13"/>
  <c r="AH190" i="13"/>
  <c r="AG190" i="13"/>
  <c r="AF190" i="13"/>
  <c r="AE190" i="13"/>
  <c r="AD190" i="13"/>
  <c r="AC190" i="13"/>
  <c r="AL189" i="13"/>
  <c r="AK189" i="13"/>
  <c r="AJ189" i="13"/>
  <c r="AI189" i="13"/>
  <c r="AH189" i="13"/>
  <c r="AG189" i="13"/>
  <c r="AF189" i="13"/>
  <c r="AE189" i="13"/>
  <c r="AD189" i="13"/>
  <c r="AC189" i="13"/>
  <c r="AL188" i="13"/>
  <c r="AK188" i="13"/>
  <c r="AJ188" i="13"/>
  <c r="AI188" i="13"/>
  <c r="AH188" i="13"/>
  <c r="AG188" i="13"/>
  <c r="AF188" i="13"/>
  <c r="AE188" i="13"/>
  <c r="AD188" i="13"/>
  <c r="AC188" i="13"/>
  <c r="AL187" i="13"/>
  <c r="AK187" i="13"/>
  <c r="AJ187" i="13"/>
  <c r="AI187" i="13"/>
  <c r="AH187" i="13"/>
  <c r="AG187" i="13"/>
  <c r="AF187" i="13"/>
  <c r="AE187" i="13"/>
  <c r="AD187" i="13"/>
  <c r="AC187" i="13"/>
  <c r="AL186" i="13"/>
  <c r="AK186" i="13"/>
  <c r="AJ186" i="13"/>
  <c r="AI186" i="13"/>
  <c r="AH186" i="13"/>
  <c r="AG186" i="13"/>
  <c r="AF186" i="13"/>
  <c r="AE186" i="13"/>
  <c r="AD186" i="13"/>
  <c r="AC186" i="13"/>
  <c r="AL185" i="13"/>
  <c r="AK185" i="13"/>
  <c r="AJ185" i="13"/>
  <c r="AI185" i="13"/>
  <c r="AH185" i="13"/>
  <c r="AG185" i="13"/>
  <c r="AF185" i="13"/>
  <c r="AE185" i="13"/>
  <c r="AD185" i="13"/>
  <c r="AC185" i="13"/>
  <c r="AL184" i="13"/>
  <c r="AK184" i="13"/>
  <c r="AJ184" i="13"/>
  <c r="AI184" i="13"/>
  <c r="AH184" i="13"/>
  <c r="AG184" i="13"/>
  <c r="AF184" i="13"/>
  <c r="AE184" i="13"/>
  <c r="AD184" i="13"/>
  <c r="AC184" i="13"/>
  <c r="AL183" i="13"/>
  <c r="AK183" i="13"/>
  <c r="AJ183" i="13"/>
  <c r="AI183" i="13"/>
  <c r="AH183" i="13"/>
  <c r="AG183" i="13"/>
  <c r="AF183" i="13"/>
  <c r="AE183" i="13"/>
  <c r="AD183" i="13"/>
  <c r="AC183" i="13"/>
  <c r="AL181" i="13"/>
  <c r="AK181" i="13"/>
  <c r="AJ181" i="13"/>
  <c r="AI181" i="13"/>
  <c r="AH181" i="13"/>
  <c r="AG181" i="13"/>
  <c r="AF181" i="13"/>
  <c r="AE181" i="13"/>
  <c r="AD181" i="13"/>
  <c r="AC181" i="13"/>
  <c r="AL180" i="13"/>
  <c r="AK180" i="13"/>
  <c r="AJ180" i="13"/>
  <c r="AI180" i="13"/>
  <c r="AH180" i="13"/>
  <c r="AG180" i="13"/>
  <c r="AF180" i="13"/>
  <c r="AE180" i="13"/>
  <c r="AD180" i="13"/>
  <c r="AC180" i="13"/>
  <c r="AL179" i="13"/>
  <c r="AK179" i="13"/>
  <c r="AJ179" i="13"/>
  <c r="AI179" i="13"/>
  <c r="AH179" i="13"/>
  <c r="AG179" i="13"/>
  <c r="AF179" i="13"/>
  <c r="AE179" i="13"/>
  <c r="AD179" i="13"/>
  <c r="AC179" i="13"/>
  <c r="AL178" i="13"/>
  <c r="AK178" i="13"/>
  <c r="AJ178" i="13"/>
  <c r="AI178" i="13"/>
  <c r="AH178" i="13"/>
  <c r="AG178" i="13"/>
  <c r="AF178" i="13"/>
  <c r="AE178" i="13"/>
  <c r="AD178" i="13"/>
  <c r="AC178" i="13"/>
  <c r="AL177" i="13"/>
  <c r="AK177" i="13"/>
  <c r="AJ177" i="13"/>
  <c r="AI177" i="13"/>
  <c r="AH177" i="13"/>
  <c r="AG177" i="13"/>
  <c r="AF177" i="13"/>
  <c r="AE177" i="13"/>
  <c r="AD177" i="13"/>
  <c r="AC177" i="13"/>
  <c r="AL176" i="13"/>
  <c r="AK176" i="13"/>
  <c r="AJ176" i="13"/>
  <c r="AI176" i="13"/>
  <c r="AH176" i="13"/>
  <c r="AG176" i="13"/>
  <c r="AF176" i="13"/>
  <c r="AE176" i="13"/>
  <c r="AD176" i="13"/>
  <c r="AC176" i="13"/>
  <c r="AL175" i="13"/>
  <c r="AK175" i="13"/>
  <c r="AJ175" i="13"/>
  <c r="AI175" i="13"/>
  <c r="AH175" i="13"/>
  <c r="AG175" i="13"/>
  <c r="AF175" i="13"/>
  <c r="AE175" i="13"/>
  <c r="AD175" i="13"/>
  <c r="AC175" i="13"/>
  <c r="AL174" i="13"/>
  <c r="AK174" i="13"/>
  <c r="AJ174" i="13"/>
  <c r="AI174" i="13"/>
  <c r="AH174" i="13"/>
  <c r="AG174" i="13"/>
  <c r="AF174" i="13"/>
  <c r="AE174" i="13"/>
  <c r="AD174" i="13"/>
  <c r="AC174" i="13"/>
  <c r="AL173" i="13"/>
  <c r="AK173" i="13"/>
  <c r="AJ173" i="13"/>
  <c r="AI173" i="13"/>
  <c r="AH173" i="13"/>
  <c r="AG173" i="13"/>
  <c r="AF173" i="13"/>
  <c r="AE173" i="13"/>
  <c r="AD173" i="13"/>
  <c r="AC173" i="13"/>
  <c r="AL172" i="13"/>
  <c r="AK172" i="13"/>
  <c r="AJ172" i="13"/>
  <c r="AI172" i="13"/>
  <c r="AH172" i="13"/>
  <c r="AG172" i="13"/>
  <c r="AF172" i="13"/>
  <c r="AE172" i="13"/>
  <c r="AD172" i="13"/>
  <c r="AC172" i="13"/>
  <c r="AL171" i="13"/>
  <c r="AK171" i="13"/>
  <c r="AJ171" i="13"/>
  <c r="AI171" i="13"/>
  <c r="AH171" i="13"/>
  <c r="AG171" i="13"/>
  <c r="AF171" i="13"/>
  <c r="AE171" i="13"/>
  <c r="AD171" i="13"/>
  <c r="AC171" i="13"/>
  <c r="AL170" i="13"/>
  <c r="AK170" i="13"/>
  <c r="AJ170" i="13"/>
  <c r="AI170" i="13"/>
  <c r="AH170" i="13"/>
  <c r="AG170" i="13"/>
  <c r="AF170" i="13"/>
  <c r="AE170" i="13"/>
  <c r="AD170" i="13"/>
  <c r="AC170" i="13"/>
  <c r="AL169" i="13"/>
  <c r="AK169" i="13"/>
  <c r="AJ169" i="13"/>
  <c r="AI169" i="13"/>
  <c r="AH169" i="13"/>
  <c r="AG169" i="13"/>
  <c r="AF169" i="13"/>
  <c r="AE169" i="13"/>
  <c r="AD169" i="13"/>
  <c r="AC169" i="13"/>
  <c r="AL168" i="13"/>
  <c r="AK168" i="13"/>
  <c r="AJ168" i="13"/>
  <c r="AI168" i="13"/>
  <c r="AH168" i="13"/>
  <c r="AG168" i="13"/>
  <c r="AF168" i="13"/>
  <c r="AE168" i="13"/>
  <c r="AD168" i="13"/>
  <c r="AC168" i="13"/>
  <c r="AL167" i="13"/>
  <c r="AK167" i="13"/>
  <c r="AJ167" i="13"/>
  <c r="AI167" i="13"/>
  <c r="AH167" i="13"/>
  <c r="AG167" i="13"/>
  <c r="AF167" i="13"/>
  <c r="AE167" i="13"/>
  <c r="AD167" i="13"/>
  <c r="AC167" i="13"/>
  <c r="AL166" i="13"/>
  <c r="AK166" i="13"/>
  <c r="AJ166" i="13"/>
  <c r="AI166" i="13"/>
  <c r="AH166" i="13"/>
  <c r="AG166" i="13"/>
  <c r="AF166" i="13"/>
  <c r="AE166" i="13"/>
  <c r="AD166" i="13"/>
  <c r="AC166" i="13"/>
  <c r="AL165" i="13"/>
  <c r="AK165" i="13"/>
  <c r="AJ165" i="13"/>
  <c r="AI165" i="13"/>
  <c r="AH165" i="13"/>
  <c r="AG165" i="13"/>
  <c r="AF165" i="13"/>
  <c r="AE165" i="13"/>
  <c r="AD165" i="13"/>
  <c r="AC165" i="13"/>
  <c r="AL164" i="13"/>
  <c r="AK164" i="13"/>
  <c r="AJ164" i="13"/>
  <c r="AI164" i="13"/>
  <c r="AH164" i="13"/>
  <c r="AG164" i="13"/>
  <c r="AF164" i="13"/>
  <c r="AE164" i="13"/>
  <c r="AD164" i="13"/>
  <c r="AC164" i="13"/>
  <c r="AL163" i="13"/>
  <c r="AK163" i="13"/>
  <c r="AJ163" i="13"/>
  <c r="AI163" i="13"/>
  <c r="AH163" i="13"/>
  <c r="AG163" i="13"/>
  <c r="AF163" i="13"/>
  <c r="AE163" i="13"/>
  <c r="AD163" i="13"/>
  <c r="AC163" i="13"/>
  <c r="AL162" i="13"/>
  <c r="AK162" i="13"/>
  <c r="AJ162" i="13"/>
  <c r="AI162" i="13"/>
  <c r="AH162" i="13"/>
  <c r="AG162" i="13"/>
  <c r="AF162" i="13"/>
  <c r="AE162" i="13"/>
  <c r="AD162" i="13"/>
  <c r="AC162" i="13"/>
  <c r="AL161" i="13"/>
  <c r="AK161" i="13"/>
  <c r="AJ161" i="13"/>
  <c r="AI161" i="13"/>
  <c r="AH161" i="13"/>
  <c r="AG161" i="13"/>
  <c r="AF161" i="13"/>
  <c r="AE161" i="13"/>
  <c r="AD161" i="13"/>
  <c r="AC161" i="13"/>
  <c r="AL160" i="13"/>
  <c r="AK160" i="13"/>
  <c r="AJ160" i="13"/>
  <c r="AI160" i="13"/>
  <c r="AH160" i="13"/>
  <c r="AG160" i="13"/>
  <c r="AF160" i="13"/>
  <c r="AE160" i="13"/>
  <c r="AD160" i="13"/>
  <c r="AC160" i="13"/>
  <c r="AL159" i="13"/>
  <c r="AK159" i="13"/>
  <c r="AJ159" i="13"/>
  <c r="AI159" i="13"/>
  <c r="AH159" i="13"/>
  <c r="AG159" i="13"/>
  <c r="AF159" i="13"/>
  <c r="AE159" i="13"/>
  <c r="AD159" i="13"/>
  <c r="AC159" i="13"/>
  <c r="AL158" i="13"/>
  <c r="AK158" i="13"/>
  <c r="AJ158" i="13"/>
  <c r="AI158" i="13"/>
  <c r="AH158" i="13"/>
  <c r="AG158" i="13"/>
  <c r="AF158" i="13"/>
  <c r="AE158" i="13"/>
  <c r="AD158" i="13"/>
  <c r="AC158" i="13"/>
  <c r="AL157" i="13"/>
  <c r="AK157" i="13"/>
  <c r="AJ157" i="13"/>
  <c r="AI157" i="13"/>
  <c r="AH157" i="13"/>
  <c r="AG157" i="13"/>
  <c r="AF157" i="13"/>
  <c r="AE157" i="13"/>
  <c r="AD157" i="13"/>
  <c r="AC157" i="13"/>
  <c r="AL156" i="13"/>
  <c r="AK156" i="13"/>
  <c r="AJ156" i="13"/>
  <c r="AI156" i="13"/>
  <c r="AH156" i="13"/>
  <c r="AG156" i="13"/>
  <c r="AF156" i="13"/>
  <c r="AE156" i="13"/>
  <c r="AD156" i="13"/>
  <c r="AC156" i="13"/>
  <c r="AL155" i="13"/>
  <c r="AK155" i="13"/>
  <c r="AJ155" i="13"/>
  <c r="AI155" i="13"/>
  <c r="AH155" i="13"/>
  <c r="AG155" i="13"/>
  <c r="AF155" i="13"/>
  <c r="AE155" i="13"/>
  <c r="AD155" i="13"/>
  <c r="AC155" i="13"/>
  <c r="AL154" i="13"/>
  <c r="AK154" i="13"/>
  <c r="AJ154" i="13"/>
  <c r="AI154" i="13"/>
  <c r="AH154" i="13"/>
  <c r="AG154" i="13"/>
  <c r="AF154" i="13"/>
  <c r="AE154" i="13"/>
  <c r="AD154" i="13"/>
  <c r="AC154" i="13"/>
  <c r="AL153" i="13"/>
  <c r="AK153" i="13"/>
  <c r="AJ153" i="13"/>
  <c r="AI153" i="13"/>
  <c r="AH153" i="13"/>
  <c r="AG153" i="13"/>
  <c r="AF153" i="13"/>
  <c r="AE153" i="13"/>
  <c r="AD153" i="13"/>
  <c r="AC153" i="13"/>
  <c r="AL152" i="13"/>
  <c r="AK152" i="13"/>
  <c r="AJ152" i="13"/>
  <c r="AI152" i="13"/>
  <c r="AH152" i="13"/>
  <c r="AG152" i="13"/>
  <c r="AF152" i="13"/>
  <c r="AE152" i="13"/>
  <c r="AD152" i="13"/>
  <c r="AC152" i="13"/>
  <c r="AL150" i="13"/>
  <c r="AK150" i="13"/>
  <c r="AJ150" i="13"/>
  <c r="AI150" i="13"/>
  <c r="AH150" i="13"/>
  <c r="AG150" i="13"/>
  <c r="AF150" i="13"/>
  <c r="AE150" i="13"/>
  <c r="AD150" i="13"/>
  <c r="AC150" i="13"/>
  <c r="AL149" i="13"/>
  <c r="AK149" i="13"/>
  <c r="AJ149" i="13"/>
  <c r="AI149" i="13"/>
  <c r="AH149" i="13"/>
  <c r="AG149" i="13"/>
  <c r="AF149" i="13"/>
  <c r="AE149" i="13"/>
  <c r="AD149" i="13"/>
  <c r="AC149" i="13"/>
  <c r="AL148" i="13"/>
  <c r="AK148" i="13"/>
  <c r="AJ148" i="13"/>
  <c r="AI148" i="13"/>
  <c r="AH148" i="13"/>
  <c r="AG148" i="13"/>
  <c r="AF148" i="13"/>
  <c r="AE148" i="13"/>
  <c r="AD148" i="13"/>
  <c r="AC148" i="13"/>
  <c r="AL147" i="13"/>
  <c r="AK147" i="13"/>
  <c r="AJ147" i="13"/>
  <c r="AI147" i="13"/>
  <c r="AH147" i="13"/>
  <c r="AG147" i="13"/>
  <c r="AF147" i="13"/>
  <c r="AE147" i="13"/>
  <c r="AD147" i="13"/>
  <c r="AC147" i="13"/>
  <c r="AL146" i="13"/>
  <c r="AK146" i="13"/>
  <c r="AJ146" i="13"/>
  <c r="AI146" i="13"/>
  <c r="AH146" i="13"/>
  <c r="AG146" i="13"/>
  <c r="AF146" i="13"/>
  <c r="AE146" i="13"/>
  <c r="AD146" i="13"/>
  <c r="AC146" i="13"/>
  <c r="AL145" i="13"/>
  <c r="AK145" i="13"/>
  <c r="AJ145" i="13"/>
  <c r="AI145" i="13"/>
  <c r="AH145" i="13"/>
  <c r="AG145" i="13"/>
  <c r="AF145" i="13"/>
  <c r="AE145" i="13"/>
  <c r="AD145" i="13"/>
  <c r="AC145" i="13"/>
  <c r="AL144" i="13"/>
  <c r="AK144" i="13"/>
  <c r="AJ144" i="13"/>
  <c r="AI144" i="13"/>
  <c r="AH144" i="13"/>
  <c r="AG144" i="13"/>
  <c r="AF144" i="13"/>
  <c r="AE144" i="13"/>
  <c r="AD144" i="13"/>
  <c r="AC144" i="13"/>
  <c r="AL143" i="13"/>
  <c r="AK143" i="13"/>
  <c r="AJ143" i="13"/>
  <c r="AI143" i="13"/>
  <c r="AH143" i="13"/>
  <c r="AG143" i="13"/>
  <c r="AF143" i="13"/>
  <c r="AE143" i="13"/>
  <c r="AD143" i="13"/>
  <c r="AC143" i="13"/>
  <c r="AL142" i="13"/>
  <c r="AK142" i="13"/>
  <c r="AJ142" i="13"/>
  <c r="AI142" i="13"/>
  <c r="AH142" i="13"/>
  <c r="AG142" i="13"/>
  <c r="AF142" i="13"/>
  <c r="AE142" i="13"/>
  <c r="AD142" i="13"/>
  <c r="AC142" i="13"/>
  <c r="AL140" i="13"/>
  <c r="AK140" i="13"/>
  <c r="AJ140" i="13"/>
  <c r="AI140" i="13"/>
  <c r="AH140" i="13"/>
  <c r="AG140" i="13"/>
  <c r="AF140" i="13"/>
  <c r="AE140" i="13"/>
  <c r="AD140" i="13"/>
  <c r="AC140" i="13"/>
  <c r="AL139" i="13"/>
  <c r="AK139" i="13"/>
  <c r="AJ139" i="13"/>
  <c r="AI139" i="13"/>
  <c r="AH139" i="13"/>
  <c r="AG139" i="13"/>
  <c r="AF139" i="13"/>
  <c r="AE139" i="13"/>
  <c r="AD139" i="13"/>
  <c r="AC139" i="13"/>
  <c r="AL138" i="13"/>
  <c r="AK138" i="13"/>
  <c r="AJ138" i="13"/>
  <c r="AI138" i="13"/>
  <c r="AH138" i="13"/>
  <c r="AG138" i="13"/>
  <c r="AF138" i="13"/>
  <c r="AE138" i="13"/>
  <c r="AD138" i="13"/>
  <c r="AC138" i="13"/>
  <c r="AL137" i="13"/>
  <c r="AK137" i="13"/>
  <c r="AJ137" i="13"/>
  <c r="AI137" i="13"/>
  <c r="AH137" i="13"/>
  <c r="AG137" i="13"/>
  <c r="AF137" i="13"/>
  <c r="AE137" i="13"/>
  <c r="AD137" i="13"/>
  <c r="AC137" i="13"/>
  <c r="AL136" i="13"/>
  <c r="AK136" i="13"/>
  <c r="AJ136" i="13"/>
  <c r="AI136" i="13"/>
  <c r="AH136" i="13"/>
  <c r="AG136" i="13"/>
  <c r="AF136" i="13"/>
  <c r="AE136" i="13"/>
  <c r="AD136" i="13"/>
  <c r="AC136" i="13"/>
  <c r="AL135" i="13"/>
  <c r="AK135" i="13"/>
  <c r="AJ135" i="13"/>
  <c r="AI135" i="13"/>
  <c r="AH135" i="13"/>
  <c r="AG135" i="13"/>
  <c r="AF135" i="13"/>
  <c r="AE135" i="13"/>
  <c r="AD135" i="13"/>
  <c r="AC135" i="13"/>
  <c r="AL133" i="13"/>
  <c r="AK133" i="13"/>
  <c r="AJ133" i="13"/>
  <c r="AI133" i="13"/>
  <c r="AH133" i="13"/>
  <c r="AG133" i="13"/>
  <c r="AF133" i="13"/>
  <c r="AE133" i="13"/>
  <c r="AD133" i="13"/>
  <c r="AC133" i="13"/>
  <c r="AL132" i="13"/>
  <c r="AK132" i="13"/>
  <c r="AJ132" i="13"/>
  <c r="AI132" i="13"/>
  <c r="AH132" i="13"/>
  <c r="AG132" i="13"/>
  <c r="AF132" i="13"/>
  <c r="AE132" i="13"/>
  <c r="AD132" i="13"/>
  <c r="AC132" i="13"/>
  <c r="AL131" i="13"/>
  <c r="AK131" i="13"/>
  <c r="AJ131" i="13"/>
  <c r="AI131" i="13"/>
  <c r="AH131" i="13"/>
  <c r="AG131" i="13"/>
  <c r="AF131" i="13"/>
  <c r="AE131" i="13"/>
  <c r="AD131" i="13"/>
  <c r="AC131" i="13"/>
  <c r="AL130" i="13"/>
  <c r="AK130" i="13"/>
  <c r="AJ130" i="13"/>
  <c r="AI130" i="13"/>
  <c r="AH130" i="13"/>
  <c r="AG130" i="13"/>
  <c r="AF130" i="13"/>
  <c r="AE130" i="13"/>
  <c r="AD130" i="13"/>
  <c r="AC130" i="13"/>
  <c r="AL129" i="13"/>
  <c r="AK129" i="13"/>
  <c r="AJ129" i="13"/>
  <c r="AI129" i="13"/>
  <c r="AH129" i="13"/>
  <c r="AG129" i="13"/>
  <c r="AF129" i="13"/>
  <c r="AE129" i="13"/>
  <c r="AD129" i="13"/>
  <c r="AC129" i="13"/>
  <c r="AL128" i="13"/>
  <c r="AK128" i="13"/>
  <c r="AJ128" i="13"/>
  <c r="AI128" i="13"/>
  <c r="AH128" i="13"/>
  <c r="AG128" i="13"/>
  <c r="AF128" i="13"/>
  <c r="AE128" i="13"/>
  <c r="AD128" i="13"/>
  <c r="AC128" i="13"/>
  <c r="AL127" i="13"/>
  <c r="AK127" i="13"/>
  <c r="AJ127" i="13"/>
  <c r="AI127" i="13"/>
  <c r="AH127" i="13"/>
  <c r="AG127" i="13"/>
  <c r="AF127" i="13"/>
  <c r="AE127" i="13"/>
  <c r="AD127" i="13"/>
  <c r="AC127" i="13"/>
  <c r="AL126" i="13"/>
  <c r="AK126" i="13"/>
  <c r="AJ126" i="13"/>
  <c r="AI126" i="13"/>
  <c r="AH126" i="13"/>
  <c r="AG126" i="13"/>
  <c r="AF126" i="13"/>
  <c r="AE126" i="13"/>
  <c r="AD126" i="13"/>
  <c r="AC126" i="13"/>
  <c r="AL125" i="13"/>
  <c r="AK125" i="13"/>
  <c r="AJ125" i="13"/>
  <c r="AI125" i="13"/>
  <c r="AH125" i="13"/>
  <c r="AG125" i="13"/>
  <c r="AF125" i="13"/>
  <c r="AE125" i="13"/>
  <c r="AD125" i="13"/>
  <c r="AC125" i="13"/>
  <c r="AL124" i="13"/>
  <c r="AK124" i="13"/>
  <c r="AJ124" i="13"/>
  <c r="AI124" i="13"/>
  <c r="AH124" i="13"/>
  <c r="AG124" i="13"/>
  <c r="AF124" i="13"/>
  <c r="AE124" i="13"/>
  <c r="AD124" i="13"/>
  <c r="AC124" i="13"/>
  <c r="AL123" i="13"/>
  <c r="AK123" i="13"/>
  <c r="AJ123" i="13"/>
  <c r="AI123" i="13"/>
  <c r="AH123" i="13"/>
  <c r="AG123" i="13"/>
  <c r="AF123" i="13"/>
  <c r="AE123" i="13"/>
  <c r="AD123" i="13"/>
  <c r="AC123" i="13"/>
  <c r="AL122" i="13"/>
  <c r="AK122" i="13"/>
  <c r="AJ122" i="13"/>
  <c r="AI122" i="13"/>
  <c r="AH122" i="13"/>
  <c r="AG122" i="13"/>
  <c r="AF122" i="13"/>
  <c r="AE122" i="13"/>
  <c r="AD122" i="13"/>
  <c r="AC122" i="13"/>
  <c r="AL121" i="13"/>
  <c r="AK121" i="13"/>
  <c r="AJ121" i="13"/>
  <c r="AI121" i="13"/>
  <c r="AH121" i="13"/>
  <c r="AG121" i="13"/>
  <c r="AF121" i="13"/>
  <c r="AE121" i="13"/>
  <c r="AD121" i="13"/>
  <c r="AC121" i="13"/>
  <c r="AL120" i="13"/>
  <c r="AK120" i="13"/>
  <c r="AJ120" i="13"/>
  <c r="AI120" i="13"/>
  <c r="AH120" i="13"/>
  <c r="AG120" i="13"/>
  <c r="AF120" i="13"/>
  <c r="AE120" i="13"/>
  <c r="AD120" i="13"/>
  <c r="AC120" i="13"/>
  <c r="AL118" i="13"/>
  <c r="AK118" i="13"/>
  <c r="AJ118" i="13"/>
  <c r="AI118" i="13"/>
  <c r="AH118" i="13"/>
  <c r="AG118" i="13"/>
  <c r="AF118" i="13"/>
  <c r="AE118" i="13"/>
  <c r="AD118" i="13"/>
  <c r="AC118" i="13"/>
  <c r="AL117" i="13"/>
  <c r="AK117" i="13"/>
  <c r="AJ117" i="13"/>
  <c r="AI117" i="13"/>
  <c r="AH117" i="13"/>
  <c r="AG117" i="13"/>
  <c r="AF117" i="13"/>
  <c r="AE117" i="13"/>
  <c r="AD117" i="13"/>
  <c r="AC117" i="13"/>
  <c r="AL116" i="13"/>
  <c r="AK116" i="13"/>
  <c r="AJ116" i="13"/>
  <c r="AI116" i="13"/>
  <c r="AH116" i="13"/>
  <c r="AG116" i="13"/>
  <c r="AF116" i="13"/>
  <c r="AE116" i="13"/>
  <c r="AD116" i="13"/>
  <c r="AC116" i="13"/>
  <c r="AL115" i="13"/>
  <c r="AK115" i="13"/>
  <c r="AJ115" i="13"/>
  <c r="AI115" i="13"/>
  <c r="AH115" i="13"/>
  <c r="AG115" i="13"/>
  <c r="AF115" i="13"/>
  <c r="AE115" i="13"/>
  <c r="AD115" i="13"/>
  <c r="AC115" i="13"/>
  <c r="AL114" i="13"/>
  <c r="AK114" i="13"/>
  <c r="AJ114" i="13"/>
  <c r="AI114" i="13"/>
  <c r="AH114" i="13"/>
  <c r="AG114" i="13"/>
  <c r="AF114" i="13"/>
  <c r="AE114" i="13"/>
  <c r="AD114" i="13"/>
  <c r="AC114" i="13"/>
  <c r="AL113" i="13"/>
  <c r="AK113" i="13"/>
  <c r="AJ113" i="13"/>
  <c r="AI113" i="13"/>
  <c r="AH113" i="13"/>
  <c r="AG113" i="13"/>
  <c r="AF113" i="13"/>
  <c r="AE113" i="13"/>
  <c r="AD113" i="13"/>
  <c r="AC113" i="13"/>
  <c r="AL112" i="13"/>
  <c r="AK112" i="13"/>
  <c r="AJ112" i="13"/>
  <c r="AI112" i="13"/>
  <c r="AH112" i="13"/>
  <c r="AG112" i="13"/>
  <c r="AF112" i="13"/>
  <c r="AE112" i="13"/>
  <c r="AD112" i="13"/>
  <c r="AC112" i="13"/>
  <c r="AL111" i="13"/>
  <c r="AK111" i="13"/>
  <c r="AJ111" i="13"/>
  <c r="AI111" i="13"/>
  <c r="AH111" i="13"/>
  <c r="AG111" i="13"/>
  <c r="AF111" i="13"/>
  <c r="AE111" i="13"/>
  <c r="AD111" i="13"/>
  <c r="AC111" i="13"/>
  <c r="AL110" i="13"/>
  <c r="AK110" i="13"/>
  <c r="AJ110" i="13"/>
  <c r="AI110" i="13"/>
  <c r="AH110" i="13"/>
  <c r="AG110" i="13"/>
  <c r="AF110" i="13"/>
  <c r="AE110" i="13"/>
  <c r="AD110" i="13"/>
  <c r="AC110" i="13"/>
  <c r="AL109" i="13"/>
  <c r="AK109" i="13"/>
  <c r="AJ109" i="13"/>
  <c r="AI109" i="13"/>
  <c r="AH109" i="13"/>
  <c r="AG109" i="13"/>
  <c r="AF109" i="13"/>
  <c r="AE109" i="13"/>
  <c r="AD109" i="13"/>
  <c r="AC109" i="13"/>
  <c r="AL108" i="13"/>
  <c r="AK108" i="13"/>
  <c r="AJ108" i="13"/>
  <c r="AI108" i="13"/>
  <c r="AH108" i="13"/>
  <c r="AG108" i="13"/>
  <c r="AF108" i="13"/>
  <c r="AE108" i="13"/>
  <c r="AD108" i="13"/>
  <c r="AC108" i="13"/>
  <c r="AL107" i="13"/>
  <c r="AK107" i="13"/>
  <c r="AJ107" i="13"/>
  <c r="AI107" i="13"/>
  <c r="AH107" i="13"/>
  <c r="AG107" i="13"/>
  <c r="AF107" i="13"/>
  <c r="AE107" i="13"/>
  <c r="AD107" i="13"/>
  <c r="AC107" i="13"/>
  <c r="AL106" i="13"/>
  <c r="AK106" i="13"/>
  <c r="AJ106" i="13"/>
  <c r="AI106" i="13"/>
  <c r="AH106" i="13"/>
  <c r="AG106" i="13"/>
  <c r="AF106" i="13"/>
  <c r="AE106" i="13"/>
  <c r="AD106" i="13"/>
  <c r="AC106" i="13"/>
  <c r="AL105" i="13"/>
  <c r="AK105" i="13"/>
  <c r="AJ105" i="13"/>
  <c r="AI105" i="13"/>
  <c r="AH105" i="13"/>
  <c r="AG105" i="13"/>
  <c r="AF105" i="13"/>
  <c r="AE105" i="13"/>
  <c r="AD105" i="13"/>
  <c r="AC105" i="13"/>
  <c r="AL104" i="13"/>
  <c r="AK104" i="13"/>
  <c r="AJ104" i="13"/>
  <c r="AI104" i="13"/>
  <c r="AH104" i="13"/>
  <c r="AG104" i="13"/>
  <c r="AF104" i="13"/>
  <c r="AE104" i="13"/>
  <c r="AD104" i="13"/>
  <c r="AC104" i="13"/>
  <c r="AL103" i="13"/>
  <c r="AK103" i="13"/>
  <c r="AJ103" i="13"/>
  <c r="AI103" i="13"/>
  <c r="AH103" i="13"/>
  <c r="AG103" i="13"/>
  <c r="AF103" i="13"/>
  <c r="AE103" i="13"/>
  <c r="AD103" i="13"/>
  <c r="AC103" i="13"/>
  <c r="AL102" i="13"/>
  <c r="AK102" i="13"/>
  <c r="AJ102" i="13"/>
  <c r="AI102" i="13"/>
  <c r="AH102" i="13"/>
  <c r="AG102" i="13"/>
  <c r="AF102" i="13"/>
  <c r="AE102" i="13"/>
  <c r="AD102" i="13"/>
  <c r="AC102" i="13"/>
  <c r="AL101" i="13"/>
  <c r="AK101" i="13"/>
  <c r="AJ101" i="13"/>
  <c r="AI101" i="13"/>
  <c r="AH101" i="13"/>
  <c r="AG101" i="13"/>
  <c r="AF101" i="13"/>
  <c r="AE101" i="13"/>
  <c r="AD101" i="13"/>
  <c r="AC101" i="13"/>
  <c r="AL100" i="13"/>
  <c r="AK100" i="13"/>
  <c r="AJ100" i="13"/>
  <c r="AI100" i="13"/>
  <c r="AH100" i="13"/>
  <c r="AG100" i="13"/>
  <c r="AF100" i="13"/>
  <c r="AE100" i="13"/>
  <c r="AD100" i="13"/>
  <c r="AC100" i="13"/>
  <c r="AL99" i="13"/>
  <c r="AK99" i="13"/>
  <c r="AJ99" i="13"/>
  <c r="AI99" i="13"/>
  <c r="AH99" i="13"/>
  <c r="AG99" i="13"/>
  <c r="AF99" i="13"/>
  <c r="AE99" i="13"/>
  <c r="AD99" i="13"/>
  <c r="AC99" i="13"/>
  <c r="AL98" i="13"/>
  <c r="AK98" i="13"/>
  <c r="AJ98" i="13"/>
  <c r="AI98" i="13"/>
  <c r="AH98" i="13"/>
  <c r="AG98" i="13"/>
  <c r="AF98" i="13"/>
  <c r="AE98" i="13"/>
  <c r="AD98" i="13"/>
  <c r="AC98" i="13"/>
  <c r="AL97" i="13"/>
  <c r="AK97" i="13"/>
  <c r="AJ97" i="13"/>
  <c r="AI97" i="13"/>
  <c r="AH97" i="13"/>
  <c r="AG97" i="13"/>
  <c r="AF97" i="13"/>
  <c r="AE97" i="13"/>
  <c r="AD97" i="13"/>
  <c r="AC97" i="13"/>
  <c r="AL96" i="13"/>
  <c r="AK96" i="13"/>
  <c r="AJ96" i="13"/>
  <c r="AI96" i="13"/>
  <c r="AH96" i="13"/>
  <c r="AG96" i="13"/>
  <c r="AF96" i="13"/>
  <c r="AE96" i="13"/>
  <c r="AD96" i="13"/>
  <c r="AC96" i="13"/>
  <c r="AL95" i="13"/>
  <c r="AK95" i="13"/>
  <c r="AJ95" i="13"/>
  <c r="AI95" i="13"/>
  <c r="AH95" i="13"/>
  <c r="AG95" i="13"/>
  <c r="AF95" i="13"/>
  <c r="AE95" i="13"/>
  <c r="AD95" i="13"/>
  <c r="AC95" i="13"/>
  <c r="AL94" i="13"/>
  <c r="AK94" i="13"/>
  <c r="AJ94" i="13"/>
  <c r="AI94" i="13"/>
  <c r="AH94" i="13"/>
  <c r="AG94" i="13"/>
  <c r="AF94" i="13"/>
  <c r="AE94" i="13"/>
  <c r="AD94" i="13"/>
  <c r="AC94" i="13"/>
  <c r="AL93" i="13"/>
  <c r="AK93" i="13"/>
  <c r="AJ93" i="13"/>
  <c r="AI93" i="13"/>
  <c r="AH93" i="13"/>
  <c r="AG93" i="13"/>
  <c r="AF93" i="13"/>
  <c r="AE93" i="13"/>
  <c r="AD93" i="13"/>
  <c r="AC93" i="13"/>
  <c r="AL92" i="13"/>
  <c r="AK92" i="13"/>
  <c r="AJ92" i="13"/>
  <c r="AI92" i="13"/>
  <c r="AH92" i="13"/>
  <c r="AG92" i="13"/>
  <c r="AF92" i="13"/>
  <c r="AE92" i="13"/>
  <c r="AD92" i="13"/>
  <c r="AC92" i="13"/>
  <c r="AL91" i="13"/>
  <c r="AK91" i="13"/>
  <c r="AJ91" i="13"/>
  <c r="AI91" i="13"/>
  <c r="AH91" i="13"/>
  <c r="AG91" i="13"/>
  <c r="AF91" i="13"/>
  <c r="AE91" i="13"/>
  <c r="AD91" i="13"/>
  <c r="AC91" i="13"/>
  <c r="AL90" i="13"/>
  <c r="AK90" i="13"/>
  <c r="AJ90" i="13"/>
  <c r="AI90" i="13"/>
  <c r="AH90" i="13"/>
  <c r="AG90" i="13"/>
  <c r="AF90" i="13"/>
  <c r="AE90" i="13"/>
  <c r="AD90" i="13"/>
  <c r="AC90" i="13"/>
  <c r="AL89" i="13"/>
  <c r="AK89" i="13"/>
  <c r="AJ89" i="13"/>
  <c r="AI89" i="13"/>
  <c r="AH89" i="13"/>
  <c r="AG89" i="13"/>
  <c r="AF89" i="13"/>
  <c r="AE89" i="13"/>
  <c r="AD89" i="13"/>
  <c r="AC89" i="13"/>
  <c r="AL88" i="13"/>
  <c r="AK88" i="13"/>
  <c r="AJ88" i="13"/>
  <c r="AI88" i="13"/>
  <c r="AH88" i="13"/>
  <c r="AG88" i="13"/>
  <c r="AF88" i="13"/>
  <c r="AE88" i="13"/>
  <c r="AD88" i="13"/>
  <c r="AC88" i="13"/>
  <c r="AL87" i="13"/>
  <c r="AK87" i="13"/>
  <c r="AJ87" i="13"/>
  <c r="AI87" i="13"/>
  <c r="AH87" i="13"/>
  <c r="AG87" i="13"/>
  <c r="AF87" i="13"/>
  <c r="AE87" i="13"/>
  <c r="AD87" i="13"/>
  <c r="AC87" i="13"/>
  <c r="AL86" i="13"/>
  <c r="AK86" i="13"/>
  <c r="AJ86" i="13"/>
  <c r="AI86" i="13"/>
  <c r="AH86" i="13"/>
  <c r="AG86" i="13"/>
  <c r="AF86" i="13"/>
  <c r="AE86" i="13"/>
  <c r="AD86" i="13"/>
  <c r="AC86" i="13"/>
  <c r="AL85" i="13"/>
  <c r="AK85" i="13"/>
  <c r="AJ85" i="13"/>
  <c r="AI85" i="13"/>
  <c r="AH85" i="13"/>
  <c r="AG85" i="13"/>
  <c r="AF85" i="13"/>
  <c r="AE85" i="13"/>
  <c r="AD85" i="13"/>
  <c r="AC85" i="13"/>
  <c r="AL84" i="13"/>
  <c r="AK84" i="13"/>
  <c r="AJ84" i="13"/>
  <c r="AI84" i="13"/>
  <c r="AH84" i="13"/>
  <c r="AG84" i="13"/>
  <c r="AF84" i="13"/>
  <c r="AE84" i="13"/>
  <c r="AD84" i="13"/>
  <c r="AC84" i="13"/>
  <c r="AL83" i="13"/>
  <c r="AK83" i="13"/>
  <c r="AJ83" i="13"/>
  <c r="AI83" i="13"/>
  <c r="AH83" i="13"/>
  <c r="AG83" i="13"/>
  <c r="AF83" i="13"/>
  <c r="AE83" i="13"/>
  <c r="AD83" i="13"/>
  <c r="AC83" i="13"/>
  <c r="AL81" i="13"/>
  <c r="AK81" i="13"/>
  <c r="AJ81" i="13"/>
  <c r="AI81" i="13"/>
  <c r="AH81" i="13"/>
  <c r="AG81" i="13"/>
  <c r="AF81" i="13"/>
  <c r="AE81" i="13"/>
  <c r="AD81" i="13"/>
  <c r="AC81" i="13"/>
  <c r="AL80" i="13"/>
  <c r="AK80" i="13"/>
  <c r="AJ80" i="13"/>
  <c r="AI80" i="13"/>
  <c r="AH80" i="13"/>
  <c r="AG80" i="13"/>
  <c r="AF80" i="13"/>
  <c r="AE80" i="13"/>
  <c r="AD80" i="13"/>
  <c r="AC80" i="13"/>
  <c r="AL79" i="13"/>
  <c r="AK79" i="13"/>
  <c r="AJ79" i="13"/>
  <c r="AI79" i="13"/>
  <c r="AH79" i="13"/>
  <c r="AG79" i="13"/>
  <c r="AF79" i="13"/>
  <c r="AE79" i="13"/>
  <c r="AD79" i="13"/>
  <c r="AC79" i="13"/>
  <c r="AL78" i="13"/>
  <c r="AK78" i="13"/>
  <c r="AJ78" i="13"/>
  <c r="AI78" i="13"/>
  <c r="AH78" i="13"/>
  <c r="AG78" i="13"/>
  <c r="AF78" i="13"/>
  <c r="AE78" i="13"/>
  <c r="AD78" i="13"/>
  <c r="AC78" i="13"/>
  <c r="AL77" i="13"/>
  <c r="AK77" i="13"/>
  <c r="AJ77" i="13"/>
  <c r="AI77" i="13"/>
  <c r="AH77" i="13"/>
  <c r="AG77" i="13"/>
  <c r="AF77" i="13"/>
  <c r="AE77" i="13"/>
  <c r="AD77" i="13"/>
  <c r="AC77" i="13"/>
  <c r="AL75" i="13"/>
  <c r="AK75" i="13"/>
  <c r="AJ75" i="13"/>
  <c r="AI75" i="13"/>
  <c r="AH75" i="13"/>
  <c r="AG75" i="13"/>
  <c r="AF75" i="13"/>
  <c r="AE75" i="13"/>
  <c r="AD75" i="13"/>
  <c r="AC75" i="13"/>
  <c r="AL74" i="13"/>
  <c r="AK74" i="13"/>
  <c r="AJ74" i="13"/>
  <c r="AI74" i="13"/>
  <c r="AH74" i="13"/>
  <c r="AG74" i="13"/>
  <c r="AF74" i="13"/>
  <c r="AE74" i="13"/>
  <c r="AD74" i="13"/>
  <c r="AC74" i="13"/>
  <c r="AL73" i="13"/>
  <c r="AK73" i="13"/>
  <c r="AJ73" i="13"/>
  <c r="AI73" i="13"/>
  <c r="AH73" i="13"/>
  <c r="AG73" i="13"/>
  <c r="AF73" i="13"/>
  <c r="AE73" i="13"/>
  <c r="AD73" i="13"/>
  <c r="AC73" i="13"/>
  <c r="AL72" i="13"/>
  <c r="AK72" i="13"/>
  <c r="AJ72" i="13"/>
  <c r="AI72" i="13"/>
  <c r="AH72" i="13"/>
  <c r="AG72" i="13"/>
  <c r="AF72" i="13"/>
  <c r="AE72" i="13"/>
  <c r="AD72" i="13"/>
  <c r="AC72" i="13"/>
  <c r="AL71" i="13"/>
  <c r="AK71" i="13"/>
  <c r="AJ71" i="13"/>
  <c r="AI71" i="13"/>
  <c r="AH71" i="13"/>
  <c r="AG71" i="13"/>
  <c r="AF71" i="13"/>
  <c r="AE71" i="13"/>
  <c r="AD71" i="13"/>
  <c r="AC71" i="13"/>
  <c r="AL70" i="13"/>
  <c r="AK70" i="13"/>
  <c r="AJ70" i="13"/>
  <c r="AI70" i="13"/>
  <c r="AH70" i="13"/>
  <c r="AG70" i="13"/>
  <c r="AF70" i="13"/>
  <c r="AE70" i="13"/>
  <c r="AD70" i="13"/>
  <c r="AC70" i="13"/>
  <c r="AL69" i="13"/>
  <c r="AK69" i="13"/>
  <c r="AJ69" i="13"/>
  <c r="AI69" i="13"/>
  <c r="AH69" i="13"/>
  <c r="AG69" i="13"/>
  <c r="AF69" i="13"/>
  <c r="AE69" i="13"/>
  <c r="AD69" i="13"/>
  <c r="AC69" i="13"/>
  <c r="AL68" i="13"/>
  <c r="AK68" i="13"/>
  <c r="AJ68" i="13"/>
  <c r="AI68" i="13"/>
  <c r="AH68" i="13"/>
  <c r="AG68" i="13"/>
  <c r="AF68" i="13"/>
  <c r="AE68" i="13"/>
  <c r="AD68" i="13"/>
  <c r="AC68" i="13"/>
  <c r="AL67" i="13"/>
  <c r="AK67" i="13"/>
  <c r="AJ67" i="13"/>
  <c r="AI67" i="13"/>
  <c r="AH67" i="13"/>
  <c r="AG67" i="13"/>
  <c r="AF67" i="13"/>
  <c r="AE67" i="13"/>
  <c r="AD67" i="13"/>
  <c r="AC67" i="13"/>
  <c r="AL66" i="13"/>
  <c r="AK66" i="13"/>
  <c r="AJ66" i="13"/>
  <c r="AI66" i="13"/>
  <c r="AH66" i="13"/>
  <c r="AG66" i="13"/>
  <c r="AF66" i="13"/>
  <c r="AE66" i="13"/>
  <c r="AD66" i="13"/>
  <c r="AC66" i="13"/>
  <c r="AL64" i="13"/>
  <c r="AK64" i="13"/>
  <c r="AJ64" i="13"/>
  <c r="AI64" i="13"/>
  <c r="AH64" i="13"/>
  <c r="AG64" i="13"/>
  <c r="AF64" i="13"/>
  <c r="AE64" i="13"/>
  <c r="AD64" i="13"/>
  <c r="AC64" i="13"/>
  <c r="AL63" i="13"/>
  <c r="AK63" i="13"/>
  <c r="AJ63" i="13"/>
  <c r="AI63" i="13"/>
  <c r="AH63" i="13"/>
  <c r="AG63" i="13"/>
  <c r="AF63" i="13"/>
  <c r="AE63" i="13"/>
  <c r="AD63" i="13"/>
  <c r="AC63" i="13"/>
  <c r="AL62" i="13"/>
  <c r="AK62" i="13"/>
  <c r="AJ62" i="13"/>
  <c r="AI62" i="13"/>
  <c r="AH62" i="13"/>
  <c r="AG62" i="13"/>
  <c r="AF62" i="13"/>
  <c r="AE62" i="13"/>
  <c r="AD62" i="13"/>
  <c r="AC62" i="13"/>
  <c r="AL61" i="13"/>
  <c r="AK61" i="13"/>
  <c r="AJ61" i="13"/>
  <c r="AI61" i="13"/>
  <c r="AH61" i="13"/>
  <c r="AG61" i="13"/>
  <c r="AF61" i="13"/>
  <c r="AE61" i="13"/>
  <c r="AD61" i="13"/>
  <c r="AC61" i="13"/>
  <c r="AL60" i="13"/>
  <c r="AK60" i="13"/>
  <c r="AJ60" i="13"/>
  <c r="AI60" i="13"/>
  <c r="AH60" i="13"/>
  <c r="AG60" i="13"/>
  <c r="AF60" i="13"/>
  <c r="AE60" i="13"/>
  <c r="AD60" i="13"/>
  <c r="AC60" i="13"/>
  <c r="AL59" i="13"/>
  <c r="AK59" i="13"/>
  <c r="AJ59" i="13"/>
  <c r="AI59" i="13"/>
  <c r="AH59" i="13"/>
  <c r="AG59" i="13"/>
  <c r="AF59" i="13"/>
  <c r="AE59" i="13"/>
  <c r="AD59" i="13"/>
  <c r="AC59" i="13"/>
  <c r="AL58" i="13"/>
  <c r="AK58" i="13"/>
  <c r="AJ58" i="13"/>
  <c r="AI58" i="13"/>
  <c r="AH58" i="13"/>
  <c r="AG58" i="13"/>
  <c r="AF58" i="13"/>
  <c r="AE58" i="13"/>
  <c r="AD58" i="13"/>
  <c r="AC58" i="13"/>
  <c r="AL57" i="13"/>
  <c r="AK57" i="13"/>
  <c r="AJ57" i="13"/>
  <c r="AI57" i="13"/>
  <c r="AH57" i="13"/>
  <c r="AG57" i="13"/>
  <c r="AF57" i="13"/>
  <c r="AE57" i="13"/>
  <c r="AD57" i="13"/>
  <c r="AC57" i="13"/>
  <c r="AL56" i="13"/>
  <c r="AK56" i="13"/>
  <c r="AJ56" i="13"/>
  <c r="AI56" i="13"/>
  <c r="AH56" i="13"/>
  <c r="AG56" i="13"/>
  <c r="AF56" i="13"/>
  <c r="AE56" i="13"/>
  <c r="AD56" i="13"/>
  <c r="AC56" i="13"/>
  <c r="AL55" i="13"/>
  <c r="AK55" i="13"/>
  <c r="AJ55" i="13"/>
  <c r="AI55" i="13"/>
  <c r="AH55" i="13"/>
  <c r="AG55" i="13"/>
  <c r="AF55" i="13"/>
  <c r="AE55" i="13"/>
  <c r="AD55" i="13"/>
  <c r="AC55" i="13"/>
  <c r="AL54" i="13"/>
  <c r="AK54" i="13"/>
  <c r="AJ54" i="13"/>
  <c r="AI54" i="13"/>
  <c r="AH54" i="13"/>
  <c r="AG54" i="13"/>
  <c r="AF54" i="13"/>
  <c r="AE54" i="13"/>
  <c r="AD54" i="13"/>
  <c r="AC54" i="13"/>
  <c r="AL53" i="13"/>
  <c r="AK53" i="13"/>
  <c r="AJ53" i="13"/>
  <c r="AI53" i="13"/>
  <c r="AH53" i="13"/>
  <c r="AG53" i="13"/>
  <c r="AF53" i="13"/>
  <c r="AE53" i="13"/>
  <c r="AD53" i="13"/>
  <c r="AC53" i="13"/>
  <c r="AL52" i="13"/>
  <c r="AK52" i="13"/>
  <c r="AJ52" i="13"/>
  <c r="AI52" i="13"/>
  <c r="AH52" i="13"/>
  <c r="AG52" i="13"/>
  <c r="AF52" i="13"/>
  <c r="AE52" i="13"/>
  <c r="AD52" i="13"/>
  <c r="AC52" i="13"/>
  <c r="AL51" i="13"/>
  <c r="AK51" i="13"/>
  <c r="AJ51" i="13"/>
  <c r="AI51" i="13"/>
  <c r="AH51" i="13"/>
  <c r="AG51" i="13"/>
  <c r="AF51" i="13"/>
  <c r="AE51" i="13"/>
  <c r="AD51" i="13"/>
  <c r="AC51" i="13"/>
  <c r="AL49" i="13"/>
  <c r="AK49" i="13"/>
  <c r="AJ49" i="13"/>
  <c r="AI49" i="13"/>
  <c r="AH49" i="13"/>
  <c r="AG49" i="13"/>
  <c r="AF49" i="13"/>
  <c r="AE49" i="13"/>
  <c r="AD49" i="13"/>
  <c r="AC49" i="13"/>
  <c r="AL48" i="13"/>
  <c r="AK48" i="13"/>
  <c r="AJ48" i="13"/>
  <c r="AI48" i="13"/>
  <c r="AH48" i="13"/>
  <c r="AG48" i="13"/>
  <c r="AF48" i="13"/>
  <c r="AE48" i="13"/>
  <c r="AD48" i="13"/>
  <c r="AC48" i="13"/>
  <c r="AL47" i="13"/>
  <c r="AK47" i="13"/>
  <c r="AJ47" i="13"/>
  <c r="AI47" i="13"/>
  <c r="AH47" i="13"/>
  <c r="AG47" i="13"/>
  <c r="AF47" i="13"/>
  <c r="AE47" i="13"/>
  <c r="AD47" i="13"/>
  <c r="AC47" i="13"/>
  <c r="AL46" i="13"/>
  <c r="AK46" i="13"/>
  <c r="AJ46" i="13"/>
  <c r="AI46" i="13"/>
  <c r="AH46" i="13"/>
  <c r="AG46" i="13"/>
  <c r="AF46" i="13"/>
  <c r="AE46" i="13"/>
  <c r="AD46" i="13"/>
  <c r="AC46" i="13"/>
  <c r="AL45" i="13"/>
  <c r="AK45" i="13"/>
  <c r="AJ45" i="13"/>
  <c r="AI45" i="13"/>
  <c r="AH45" i="13"/>
  <c r="AG45" i="13"/>
  <c r="AF45" i="13"/>
  <c r="AE45" i="13"/>
  <c r="AD45" i="13"/>
  <c r="AC45" i="13"/>
  <c r="AL44" i="13"/>
  <c r="AK44" i="13"/>
  <c r="AJ44" i="13"/>
  <c r="AI44" i="13"/>
  <c r="AH44" i="13"/>
  <c r="AG44" i="13"/>
  <c r="AF44" i="13"/>
  <c r="AE44" i="13"/>
  <c r="AD44" i="13"/>
  <c r="AC44" i="13"/>
  <c r="AL43" i="13"/>
  <c r="AK43" i="13"/>
  <c r="AJ43" i="13"/>
  <c r="AI43" i="13"/>
  <c r="AH43" i="13"/>
  <c r="AG43" i="13"/>
  <c r="AF43" i="13"/>
  <c r="AE43" i="13"/>
  <c r="AD43" i="13"/>
  <c r="AC43" i="13"/>
  <c r="AL42" i="13"/>
  <c r="AK42" i="13"/>
  <c r="AJ42" i="13"/>
  <c r="AI42" i="13"/>
  <c r="AH42" i="13"/>
  <c r="AG42" i="13"/>
  <c r="AF42" i="13"/>
  <c r="AE42" i="13"/>
  <c r="AD42" i="13"/>
  <c r="AC42" i="13"/>
  <c r="AL40" i="13"/>
  <c r="AK40" i="13"/>
  <c r="AJ40" i="13"/>
  <c r="AI40" i="13"/>
  <c r="AH40" i="13"/>
  <c r="AG40" i="13"/>
  <c r="AF40" i="13"/>
  <c r="AE40" i="13"/>
  <c r="AD40" i="13"/>
  <c r="AC40" i="13"/>
  <c r="AL39" i="13"/>
  <c r="AK39" i="13"/>
  <c r="AJ39" i="13"/>
  <c r="AI39" i="13"/>
  <c r="AH39" i="13"/>
  <c r="AG39" i="13"/>
  <c r="AF39" i="13"/>
  <c r="AE39" i="13"/>
  <c r="AD39" i="13"/>
  <c r="AC39" i="13"/>
  <c r="AL38" i="13"/>
  <c r="AK38" i="13"/>
  <c r="AJ38" i="13"/>
  <c r="AI38" i="13"/>
  <c r="AH38" i="13"/>
  <c r="AG38" i="13"/>
  <c r="AF38" i="13"/>
  <c r="AE38" i="13"/>
  <c r="AD38" i="13"/>
  <c r="AC38" i="13"/>
  <c r="AL37" i="13"/>
  <c r="AK37" i="13"/>
  <c r="AJ37" i="13"/>
  <c r="AI37" i="13"/>
  <c r="AH37" i="13"/>
  <c r="AG37" i="13"/>
  <c r="AF37" i="13"/>
  <c r="AE37" i="13"/>
  <c r="AD37" i="13"/>
  <c r="AC37" i="13"/>
  <c r="AL36" i="13"/>
  <c r="AK36" i="13"/>
  <c r="AJ36" i="13"/>
  <c r="AI36" i="13"/>
  <c r="AH36" i="13"/>
  <c r="AG36" i="13"/>
  <c r="AF36" i="13"/>
  <c r="AE36" i="13"/>
  <c r="AD36" i="13"/>
  <c r="AC36" i="13"/>
  <c r="AL35" i="13"/>
  <c r="AK35" i="13"/>
  <c r="AJ35" i="13"/>
  <c r="AI35" i="13"/>
  <c r="AH35" i="13"/>
  <c r="AG35" i="13"/>
  <c r="AF35" i="13"/>
  <c r="AE35" i="13"/>
  <c r="AD35" i="13"/>
  <c r="AC35" i="13"/>
  <c r="AL34" i="13"/>
  <c r="AK34" i="13"/>
  <c r="AJ34" i="13"/>
  <c r="AI34" i="13"/>
  <c r="AH34" i="13"/>
  <c r="AG34" i="13"/>
  <c r="AF34" i="13"/>
  <c r="AE34" i="13"/>
  <c r="AD34" i="13"/>
  <c r="AC34" i="13"/>
  <c r="AL33" i="13"/>
  <c r="AK33" i="13"/>
  <c r="AJ33" i="13"/>
  <c r="AI33" i="13"/>
  <c r="AH33" i="13"/>
  <c r="AG33" i="13"/>
  <c r="AF33" i="13"/>
  <c r="AE33" i="13"/>
  <c r="AD33" i="13"/>
  <c r="AC33" i="13"/>
  <c r="AL32" i="13"/>
  <c r="AK32" i="13"/>
  <c r="AJ32" i="13"/>
  <c r="AI32" i="13"/>
  <c r="AH32" i="13"/>
  <c r="AG32" i="13"/>
  <c r="AF32" i="13"/>
  <c r="AE32" i="13"/>
  <c r="AD32" i="13"/>
  <c r="AC32" i="13"/>
  <c r="AL31" i="13"/>
  <c r="AK31" i="13"/>
  <c r="AJ31" i="13"/>
  <c r="AI31" i="13"/>
  <c r="AH31" i="13"/>
  <c r="AG31" i="13"/>
  <c r="AF31" i="13"/>
  <c r="AE31" i="13"/>
  <c r="AD31" i="13"/>
  <c r="AC31" i="13"/>
  <c r="AL30" i="13"/>
  <c r="AK30" i="13"/>
  <c r="AJ30" i="13"/>
  <c r="AI30" i="13"/>
  <c r="AH30" i="13"/>
  <c r="AG30" i="13"/>
  <c r="AF30" i="13"/>
  <c r="AE30" i="13"/>
  <c r="AD30" i="13"/>
  <c r="AC30" i="13"/>
  <c r="AL28" i="13"/>
  <c r="AK28" i="13"/>
  <c r="AJ28" i="13"/>
  <c r="AI28" i="13"/>
  <c r="AH28" i="13"/>
  <c r="AG28" i="13"/>
  <c r="AF28" i="13"/>
  <c r="AE28" i="13"/>
  <c r="AD28" i="13"/>
  <c r="AC28" i="13"/>
  <c r="AL27" i="13"/>
  <c r="AK27" i="13"/>
  <c r="AJ27" i="13"/>
  <c r="AI27" i="13"/>
  <c r="AH27" i="13"/>
  <c r="AG27" i="13"/>
  <c r="AF27" i="13"/>
  <c r="AE27" i="13"/>
  <c r="AD27" i="13"/>
  <c r="AC27" i="13"/>
  <c r="AL26" i="13"/>
  <c r="AK26" i="13"/>
  <c r="AJ26" i="13"/>
  <c r="AI26" i="13"/>
  <c r="AH26" i="13"/>
  <c r="AG26" i="13"/>
  <c r="AF26" i="13"/>
  <c r="AE26" i="13"/>
  <c r="AD26" i="13"/>
  <c r="AC26" i="13"/>
  <c r="AL25" i="13"/>
  <c r="AK25" i="13"/>
  <c r="AJ25" i="13"/>
  <c r="AI25" i="13"/>
  <c r="AH25" i="13"/>
  <c r="AG25" i="13"/>
  <c r="AF25" i="13"/>
  <c r="AE25" i="13"/>
  <c r="AD25" i="13"/>
  <c r="AC25" i="13"/>
  <c r="AL24" i="13"/>
  <c r="AK24" i="13"/>
  <c r="AJ24" i="13"/>
  <c r="AI24" i="13"/>
  <c r="AH24" i="13"/>
  <c r="AG24" i="13"/>
  <c r="AF24" i="13"/>
  <c r="AE24" i="13"/>
  <c r="AD24" i="13"/>
  <c r="AC24" i="13"/>
  <c r="AL23" i="13"/>
  <c r="AK23" i="13"/>
  <c r="AJ23" i="13"/>
  <c r="AI23" i="13"/>
  <c r="AH23" i="13"/>
  <c r="AG23" i="13"/>
  <c r="AF23" i="13"/>
  <c r="AE23" i="13"/>
  <c r="AD23" i="13"/>
  <c r="AC23" i="13"/>
  <c r="AL22" i="13"/>
  <c r="AK22" i="13"/>
  <c r="AJ22" i="13"/>
  <c r="AI22" i="13"/>
  <c r="AH22" i="13"/>
  <c r="AG22" i="13"/>
  <c r="AF22" i="13"/>
  <c r="AE22" i="13"/>
  <c r="AD22" i="13"/>
  <c r="AC22" i="13"/>
  <c r="AL21" i="13"/>
  <c r="AK21" i="13"/>
  <c r="AJ21" i="13"/>
  <c r="AI21" i="13"/>
  <c r="AH21" i="13"/>
  <c r="AG21" i="13"/>
  <c r="AF21" i="13"/>
  <c r="AE21" i="13"/>
  <c r="AD21" i="13"/>
  <c r="AC21" i="13"/>
  <c r="AL20" i="13"/>
  <c r="AK20" i="13"/>
  <c r="AJ20" i="13"/>
  <c r="AI20" i="13"/>
  <c r="AH20" i="13"/>
  <c r="AG20" i="13"/>
  <c r="AF20" i="13"/>
  <c r="AE20" i="13"/>
  <c r="AD20" i="13"/>
  <c r="AC20" i="13"/>
  <c r="AL19" i="13"/>
  <c r="AK19" i="13"/>
  <c r="AJ19" i="13"/>
  <c r="AI19" i="13"/>
  <c r="AH19" i="13"/>
  <c r="AG19" i="13"/>
  <c r="AF19" i="13"/>
  <c r="AE19" i="13"/>
  <c r="AD19" i="13"/>
  <c r="AC19" i="13"/>
  <c r="AL18" i="13"/>
  <c r="AK18" i="13"/>
  <c r="AJ18" i="13"/>
  <c r="AI18" i="13"/>
  <c r="AH18" i="13"/>
  <c r="AG18" i="13"/>
  <c r="AF18" i="13"/>
  <c r="AE18" i="13"/>
  <c r="AD18" i="13"/>
  <c r="AC18" i="13"/>
  <c r="AL17" i="13"/>
  <c r="AK17" i="13"/>
  <c r="AJ17" i="13"/>
  <c r="AI17" i="13"/>
  <c r="AH17" i="13"/>
  <c r="AG17" i="13"/>
  <c r="AF17" i="13"/>
  <c r="AE17" i="13"/>
  <c r="AD17" i="13"/>
  <c r="AC17" i="13"/>
  <c r="AL16" i="13"/>
  <c r="AK16" i="13"/>
  <c r="AJ16" i="13"/>
  <c r="AI16" i="13"/>
  <c r="AH16" i="13"/>
  <c r="AG16" i="13"/>
  <c r="AF16" i="13"/>
  <c r="AE16" i="13"/>
  <c r="AD16" i="13"/>
  <c r="AC16" i="13"/>
  <c r="AL15" i="13"/>
  <c r="AK15" i="13"/>
  <c r="AJ15" i="13"/>
  <c r="AI15" i="13"/>
  <c r="AH15" i="13"/>
  <c r="AG15" i="13"/>
  <c r="AF15" i="13"/>
  <c r="AE15" i="13"/>
  <c r="AD15" i="13"/>
  <c r="AC15" i="13"/>
  <c r="AL14" i="13"/>
  <c r="AK14" i="13"/>
  <c r="AJ14" i="13"/>
  <c r="AI14" i="13"/>
  <c r="AH14" i="13"/>
  <c r="AG14" i="13"/>
  <c r="AF14" i="13"/>
  <c r="AE14" i="13"/>
  <c r="AD14" i="13"/>
  <c r="AC14" i="13"/>
  <c r="AL13" i="13"/>
  <c r="AK13" i="13"/>
  <c r="AJ13" i="13"/>
  <c r="AI13" i="13"/>
  <c r="AH13" i="13"/>
  <c r="AG13" i="13"/>
  <c r="AF13" i="13"/>
  <c r="AE13" i="13"/>
  <c r="AD13" i="13"/>
  <c r="AC13" i="13"/>
  <c r="AL12" i="13"/>
  <c r="AK12" i="13"/>
  <c r="AJ12" i="13"/>
  <c r="AI12" i="13"/>
  <c r="AH12" i="13"/>
  <c r="AG12" i="13"/>
  <c r="AF12" i="13"/>
  <c r="AE12" i="13"/>
  <c r="AD12" i="13"/>
  <c r="AC12" i="13"/>
  <c r="AL11" i="13"/>
  <c r="AK11" i="13"/>
  <c r="AJ11" i="13"/>
  <c r="AI11" i="13"/>
  <c r="AH11" i="13"/>
  <c r="AG11" i="13"/>
  <c r="AF11" i="13"/>
  <c r="AE11" i="13"/>
  <c r="AD11" i="13"/>
  <c r="AC11" i="13"/>
  <c r="AL10" i="13"/>
  <c r="AK10" i="13"/>
  <c r="AJ10" i="13"/>
  <c r="AI10" i="13"/>
  <c r="AH10" i="13"/>
  <c r="AG10" i="13"/>
  <c r="AF10" i="13"/>
  <c r="AE10" i="13"/>
  <c r="AD10" i="13"/>
  <c r="AC10" i="13"/>
  <c r="AL9" i="13"/>
  <c r="AK9" i="13"/>
  <c r="AJ9" i="13"/>
  <c r="AI9" i="13"/>
  <c r="AH9" i="13"/>
  <c r="AG9" i="13"/>
  <c r="AF9" i="13"/>
  <c r="AE9" i="13"/>
  <c r="AD9" i="13"/>
  <c r="AC9" i="13"/>
  <c r="AL8" i="13"/>
  <c r="AK8" i="13"/>
  <c r="AJ8" i="13"/>
  <c r="AI8" i="13"/>
  <c r="AH8" i="13"/>
  <c r="AG8" i="13"/>
  <c r="AF8" i="13"/>
  <c r="AE8" i="13"/>
  <c r="AD8" i="13"/>
  <c r="AC8" i="13"/>
  <c r="AL7" i="13"/>
  <c r="AK7" i="13"/>
  <c r="AJ7" i="13"/>
  <c r="AI7" i="13"/>
  <c r="AH7" i="13"/>
  <c r="AG7" i="13"/>
  <c r="AF7" i="13"/>
  <c r="AE7" i="13"/>
  <c r="AD7" i="13"/>
  <c r="AC7" i="13"/>
  <c r="AD300" i="13" l="1"/>
  <c r="H455" i="13"/>
  <c r="AL451" i="13"/>
  <c r="AH451" i="13"/>
  <c r="AD29" i="13"/>
  <c r="AD182" i="13"/>
  <c r="AD50" i="13"/>
  <c r="AD451" i="13"/>
  <c r="N455" i="13"/>
  <c r="AF432" i="13"/>
  <c r="AI182" i="13"/>
  <c r="F455" i="13"/>
  <c r="V455" i="13"/>
  <c r="AC229" i="13"/>
  <c r="G455" i="13"/>
  <c r="W455" i="13"/>
  <c r="AH29" i="13"/>
  <c r="AJ240" i="13"/>
  <c r="AE285" i="13"/>
  <c r="AI229" i="13"/>
  <c r="AD312" i="13"/>
  <c r="AD330" i="13"/>
  <c r="J455" i="13"/>
  <c r="Z455" i="13"/>
  <c r="AD229" i="13"/>
  <c r="AD348" i="13"/>
  <c r="AD370" i="13"/>
  <c r="AI451" i="13"/>
  <c r="L455" i="13"/>
  <c r="AB455" i="13"/>
  <c r="S455" i="13"/>
  <c r="AD455" i="13" s="1"/>
  <c r="R455" i="13"/>
  <c r="P455" i="13"/>
  <c r="AD134" i="13"/>
  <c r="AD285" i="13"/>
  <c r="AI6" i="13"/>
  <c r="AE441" i="13"/>
  <c r="M455" i="13"/>
  <c r="Q455" i="13"/>
  <c r="AD141" i="13"/>
  <c r="AD414" i="13"/>
  <c r="AD441" i="13"/>
  <c r="O455" i="13"/>
  <c r="AD41" i="13"/>
  <c r="AD76" i="13"/>
  <c r="AE50" i="13"/>
  <c r="AE134" i="13"/>
  <c r="AK348" i="13"/>
  <c r="AI370" i="13"/>
  <c r="AK441" i="13"/>
  <c r="AF451" i="13"/>
  <c r="AD82" i="13"/>
  <c r="AD119" i="13"/>
  <c r="AK82" i="13"/>
  <c r="AD194" i="13"/>
  <c r="Y455" i="13"/>
  <c r="AJ65" i="13"/>
  <c r="D455" i="13"/>
  <c r="T455" i="13"/>
  <c r="K455" i="13"/>
  <c r="AA455" i="13"/>
  <c r="AD432" i="13"/>
  <c r="AF141" i="13"/>
  <c r="X455" i="13"/>
  <c r="I455" i="13"/>
  <c r="AE300" i="13"/>
  <c r="AI348" i="13"/>
  <c r="E455" i="13"/>
  <c r="U455" i="13"/>
  <c r="AL182" i="13"/>
  <c r="AE218" i="13"/>
  <c r="AG229" i="13"/>
  <c r="AJ330" i="13"/>
  <c r="AD218" i="13"/>
  <c r="AD240" i="13"/>
  <c r="AG65" i="13"/>
  <c r="AK249" i="13"/>
  <c r="AE348" i="13"/>
  <c r="AE370" i="13"/>
  <c r="AG119" i="13"/>
  <c r="AG348" i="13"/>
  <c r="AF370" i="13"/>
  <c r="AH432" i="13"/>
  <c r="AG76" i="13"/>
  <c r="AC424" i="13"/>
  <c r="AH424" i="13"/>
  <c r="AH50" i="13"/>
  <c r="AK6" i="13"/>
  <c r="AE41" i="13"/>
  <c r="AI151" i="13"/>
  <c r="AJ194" i="13"/>
  <c r="AG218" i="13"/>
  <c r="AC65" i="13"/>
  <c r="AG151" i="13"/>
  <c r="AC119" i="13"/>
  <c r="AI424" i="13"/>
  <c r="AE451" i="13"/>
  <c r="AK451" i="13"/>
  <c r="AJ50" i="13"/>
  <c r="AF240" i="13"/>
  <c r="AK432" i="13"/>
  <c r="AL41" i="13"/>
  <c r="AK229" i="13"/>
  <c r="AF249" i="13"/>
  <c r="AL370" i="13"/>
  <c r="AD424" i="13"/>
  <c r="AL119" i="13"/>
  <c r="AH240" i="13"/>
  <c r="AJ441" i="13"/>
  <c r="AJ76" i="13"/>
  <c r="AI257" i="13"/>
  <c r="AD6" i="13"/>
  <c r="AH182" i="13"/>
  <c r="AK312" i="13"/>
  <c r="AL134" i="13"/>
  <c r="AF194" i="13"/>
  <c r="AG257" i="13"/>
  <c r="AH414" i="13"/>
  <c r="AJ29" i="13"/>
  <c r="AL240" i="13"/>
  <c r="AL300" i="13"/>
  <c r="AC330" i="13"/>
  <c r="AC370" i="13"/>
  <c r="AL76" i="13"/>
  <c r="AC151" i="13"/>
  <c r="AJ432" i="13"/>
  <c r="AG451" i="13"/>
  <c r="AH151" i="13"/>
  <c r="AK151" i="13"/>
  <c r="AF182" i="13"/>
  <c r="AF29" i="13"/>
  <c r="AE151" i="13"/>
  <c r="AL218" i="13"/>
  <c r="AC6" i="13"/>
  <c r="AC141" i="13"/>
  <c r="AE141" i="13"/>
  <c r="AG141" i="13"/>
  <c r="AI141" i="13"/>
  <c r="AK141" i="13"/>
  <c r="AI218" i="13"/>
  <c r="AK218" i="13"/>
  <c r="AC218" i="13"/>
  <c r="AK257" i="13"/>
  <c r="AC257" i="13"/>
  <c r="AE257" i="13"/>
  <c r="AC348" i="13"/>
  <c r="AG414" i="13"/>
  <c r="AI414" i="13"/>
  <c r="AK414" i="13"/>
  <c r="AJ424" i="13"/>
  <c r="AL424" i="13"/>
  <c r="AC451" i="13"/>
  <c r="AH82" i="13"/>
  <c r="AJ82" i="13"/>
  <c r="AL82" i="13"/>
  <c r="AF82" i="13"/>
  <c r="AC194" i="13"/>
  <c r="AE194" i="13"/>
  <c r="AG194" i="13"/>
  <c r="AK194" i="13"/>
  <c r="AC312" i="13"/>
  <c r="AE312" i="13"/>
  <c r="AG312" i="13"/>
  <c r="AI312" i="13"/>
  <c r="AF348" i="13"/>
  <c r="AL441" i="13"/>
  <c r="AH218" i="13"/>
  <c r="AH370" i="13"/>
  <c r="AF50" i="13"/>
  <c r="AE6" i="13"/>
  <c r="AG6" i="13"/>
  <c r="AK29" i="13"/>
  <c r="AF41" i="13"/>
  <c r="AH41" i="13"/>
  <c r="AJ41" i="13"/>
  <c r="AG50" i="13"/>
  <c r="AI50" i="13"/>
  <c r="AC50" i="13"/>
  <c r="AF119" i="13"/>
  <c r="AG134" i="13"/>
  <c r="AI134" i="13"/>
  <c r="AK134" i="13"/>
  <c r="AC134" i="13"/>
  <c r="AE229" i="13"/>
  <c r="AK240" i="13"/>
  <c r="AI330" i="13"/>
  <c r="AC441" i="13"/>
  <c r="AG441" i="13"/>
  <c r="AI441" i="13"/>
  <c r="AI41" i="13"/>
  <c r="AI65" i="13"/>
  <c r="AJ151" i="13"/>
  <c r="AL151" i="13"/>
  <c r="AF151" i="13"/>
  <c r="AF229" i="13"/>
  <c r="AH229" i="13"/>
  <c r="AJ229" i="13"/>
  <c r="AC249" i="13"/>
  <c r="AE249" i="13"/>
  <c r="AI249" i="13"/>
  <c r="AF285" i="13"/>
  <c r="AG300" i="13"/>
  <c r="AK300" i="13"/>
  <c r="AC300" i="13"/>
  <c r="AJ370" i="13"/>
  <c r="AJ414" i="13"/>
  <c r="AL414" i="13"/>
  <c r="AF414" i="13"/>
  <c r="AL432" i="13"/>
  <c r="AE65" i="13"/>
  <c r="AF6" i="13"/>
  <c r="AJ6" i="13"/>
  <c r="AL29" i="13"/>
  <c r="AG41" i="13"/>
  <c r="AH119" i="13"/>
  <c r="AJ119" i="13"/>
  <c r="AG285" i="13"/>
  <c r="AI285" i="13"/>
  <c r="AK285" i="13"/>
  <c r="AC285" i="13"/>
  <c r="AK330" i="13"/>
  <c r="AK370" i="13"/>
  <c r="AF424" i="13"/>
  <c r="AC432" i="13"/>
  <c r="AH6" i="13"/>
  <c r="AL6" i="13"/>
  <c r="AK65" i="13"/>
  <c r="AI119" i="13"/>
  <c r="AK119" i="13"/>
  <c r="AE119" i="13"/>
  <c r="AH141" i="13"/>
  <c r="AJ141" i="13"/>
  <c r="AL141" i="13"/>
  <c r="AJ182" i="13"/>
  <c r="AF218" i="13"/>
  <c r="AJ218" i="13"/>
  <c r="AD257" i="13"/>
  <c r="AF257" i="13"/>
  <c r="AH257" i="13"/>
  <c r="AL257" i="13"/>
  <c r="AI300" i="13"/>
  <c r="AL330" i="13"/>
  <c r="AF330" i="13"/>
  <c r="AH330" i="13"/>
  <c r="AH348" i="13"/>
  <c r="AJ348" i="13"/>
  <c r="AL348" i="13"/>
  <c r="AJ257" i="13"/>
  <c r="AC29" i="13"/>
  <c r="AE29" i="13"/>
  <c r="AK50" i="13"/>
  <c r="AL65" i="13"/>
  <c r="AF65" i="13"/>
  <c r="AH65" i="13"/>
  <c r="AC82" i="13"/>
  <c r="AK182" i="13"/>
  <c r="AC182" i="13"/>
  <c r="AE182" i="13"/>
  <c r="AG182" i="13"/>
  <c r="AC240" i="13"/>
  <c r="AE240" i="13"/>
  <c r="AG240" i="13"/>
  <c r="AI240" i="13"/>
  <c r="AF312" i="13"/>
  <c r="AH312" i="13"/>
  <c r="AJ312" i="13"/>
  <c r="AL312" i="13"/>
  <c r="AK41" i="13"/>
  <c r="AC41" i="13"/>
  <c r="AL50" i="13"/>
  <c r="AF76" i="13"/>
  <c r="AH76" i="13"/>
  <c r="AI194" i="13"/>
  <c r="AE424" i="13"/>
  <c r="AG424" i="13"/>
  <c r="AK424" i="13"/>
  <c r="AF441" i="13"/>
  <c r="AH441" i="13"/>
  <c r="AJ451" i="13"/>
  <c r="AH194" i="13"/>
  <c r="AG370" i="13"/>
  <c r="AC414" i="13"/>
  <c r="AE432" i="13"/>
  <c r="AI432" i="13"/>
  <c r="AF134" i="13"/>
  <c r="AH134" i="13"/>
  <c r="AJ134" i="13"/>
  <c r="AL229" i="13"/>
  <c r="AG249" i="13"/>
  <c r="AL285" i="13"/>
  <c r="AH285" i="13"/>
  <c r="AJ285" i="13"/>
  <c r="AG29" i="13"/>
  <c r="AI29" i="13"/>
  <c r="AI76" i="13"/>
  <c r="AK76" i="13"/>
  <c r="AC76" i="13"/>
  <c r="AE76" i="13"/>
  <c r="AE82" i="13"/>
  <c r="AG82" i="13"/>
  <c r="AI82" i="13"/>
  <c r="AL194" i="13"/>
  <c r="AH249" i="13"/>
  <c r="AJ249" i="13"/>
  <c r="AL249" i="13"/>
  <c r="AF300" i="13"/>
  <c r="AH300" i="13"/>
  <c r="AJ300" i="13"/>
  <c r="AE330" i="13"/>
  <c r="AG330" i="13"/>
  <c r="AE414" i="13"/>
  <c r="AG432" i="13"/>
  <c r="AB451" i="3"/>
  <c r="AA451" i="3"/>
  <c r="Z451" i="3"/>
  <c r="Y451" i="3"/>
  <c r="X451" i="3"/>
  <c r="W451" i="3"/>
  <c r="V451" i="3"/>
  <c r="U451" i="3"/>
  <c r="T451" i="3"/>
  <c r="S451" i="3"/>
  <c r="R451" i="3"/>
  <c r="Q451" i="3"/>
  <c r="P451" i="3"/>
  <c r="O451" i="3"/>
  <c r="N451" i="3"/>
  <c r="M451" i="3"/>
  <c r="L451" i="3"/>
  <c r="K451" i="3"/>
  <c r="J451" i="3"/>
  <c r="I451" i="3"/>
  <c r="H451" i="3"/>
  <c r="G451" i="3"/>
  <c r="F451" i="3"/>
  <c r="E451" i="3"/>
  <c r="D451" i="3"/>
  <c r="AB441" i="3"/>
  <c r="AA441" i="3"/>
  <c r="Z441" i="3"/>
  <c r="Y441" i="3"/>
  <c r="X441" i="3"/>
  <c r="W441" i="3"/>
  <c r="V441" i="3"/>
  <c r="U441" i="3"/>
  <c r="T441" i="3"/>
  <c r="S441" i="3"/>
  <c r="R441" i="3"/>
  <c r="Q441" i="3"/>
  <c r="P441" i="3"/>
  <c r="O441" i="3"/>
  <c r="N441" i="3"/>
  <c r="M441" i="3"/>
  <c r="L441" i="3"/>
  <c r="K441" i="3"/>
  <c r="J441" i="3"/>
  <c r="I441" i="3"/>
  <c r="H441" i="3"/>
  <c r="G441" i="3"/>
  <c r="F441" i="3"/>
  <c r="E441" i="3"/>
  <c r="D441" i="3"/>
  <c r="AB432" i="3"/>
  <c r="AA432" i="3"/>
  <c r="Z432" i="3"/>
  <c r="Y432" i="3"/>
  <c r="X432" i="3"/>
  <c r="W432" i="3"/>
  <c r="V432" i="3"/>
  <c r="U432" i="3"/>
  <c r="T432" i="3"/>
  <c r="S432" i="3"/>
  <c r="R432" i="3"/>
  <c r="Q432" i="3"/>
  <c r="P432" i="3"/>
  <c r="O432" i="3"/>
  <c r="N432" i="3"/>
  <c r="M432" i="3"/>
  <c r="L432" i="3"/>
  <c r="K432" i="3"/>
  <c r="J432" i="3"/>
  <c r="I432" i="3"/>
  <c r="H432" i="3"/>
  <c r="G432" i="3"/>
  <c r="F432" i="3"/>
  <c r="E432" i="3"/>
  <c r="D432" i="3"/>
  <c r="AB424" i="3"/>
  <c r="AA424" i="3"/>
  <c r="Z424" i="3"/>
  <c r="Y424" i="3"/>
  <c r="X424" i="3"/>
  <c r="W424" i="3"/>
  <c r="V424" i="3"/>
  <c r="U424" i="3"/>
  <c r="T424" i="3"/>
  <c r="S424" i="3"/>
  <c r="R424" i="3"/>
  <c r="Q424" i="3"/>
  <c r="P424" i="3"/>
  <c r="O424" i="3"/>
  <c r="N424" i="3"/>
  <c r="M424" i="3"/>
  <c r="L424" i="3"/>
  <c r="K424" i="3"/>
  <c r="J424" i="3"/>
  <c r="I424" i="3"/>
  <c r="H424" i="3"/>
  <c r="G424" i="3"/>
  <c r="F424" i="3"/>
  <c r="E424" i="3"/>
  <c r="D424" i="3"/>
  <c r="AB414" i="3"/>
  <c r="AA414" i="3"/>
  <c r="Z414" i="3"/>
  <c r="Y414" i="3"/>
  <c r="X414" i="3"/>
  <c r="W414" i="3"/>
  <c r="V414" i="3"/>
  <c r="U414" i="3"/>
  <c r="T414" i="3"/>
  <c r="S414" i="3"/>
  <c r="R414" i="3"/>
  <c r="Q414" i="3"/>
  <c r="P414" i="3"/>
  <c r="O414" i="3"/>
  <c r="N414" i="3"/>
  <c r="M414" i="3"/>
  <c r="L414" i="3"/>
  <c r="K414" i="3"/>
  <c r="J414" i="3"/>
  <c r="I414" i="3"/>
  <c r="H414" i="3"/>
  <c r="G414" i="3"/>
  <c r="F414" i="3"/>
  <c r="E414" i="3"/>
  <c r="D414" i="3"/>
  <c r="AB370" i="3"/>
  <c r="AA370" i="3"/>
  <c r="Z370" i="3"/>
  <c r="Y370" i="3"/>
  <c r="X370" i="3"/>
  <c r="W370" i="3"/>
  <c r="V370" i="3"/>
  <c r="U370" i="3"/>
  <c r="T370" i="3"/>
  <c r="S370" i="3"/>
  <c r="R370" i="3"/>
  <c r="Q370" i="3"/>
  <c r="P370" i="3"/>
  <c r="O370" i="3"/>
  <c r="N370" i="3"/>
  <c r="M370" i="3"/>
  <c r="L370" i="3"/>
  <c r="K370" i="3"/>
  <c r="J370" i="3"/>
  <c r="I370" i="3"/>
  <c r="H370" i="3"/>
  <c r="G370" i="3"/>
  <c r="F370" i="3"/>
  <c r="E370" i="3"/>
  <c r="D370" i="3"/>
  <c r="AB348" i="3"/>
  <c r="AA348" i="3"/>
  <c r="Z348" i="3"/>
  <c r="Y348" i="3"/>
  <c r="X348" i="3"/>
  <c r="W348" i="3"/>
  <c r="V348" i="3"/>
  <c r="U348" i="3"/>
  <c r="T348" i="3"/>
  <c r="S348" i="3"/>
  <c r="R348" i="3"/>
  <c r="Q348" i="3"/>
  <c r="P348" i="3"/>
  <c r="O348" i="3"/>
  <c r="N348" i="3"/>
  <c r="M348" i="3"/>
  <c r="L348" i="3"/>
  <c r="K348" i="3"/>
  <c r="J348" i="3"/>
  <c r="I348" i="3"/>
  <c r="H348" i="3"/>
  <c r="G348" i="3"/>
  <c r="F348" i="3"/>
  <c r="E348" i="3"/>
  <c r="D348" i="3"/>
  <c r="AB330" i="3"/>
  <c r="AA330" i="3"/>
  <c r="Z330" i="3"/>
  <c r="Y330" i="3"/>
  <c r="X330" i="3"/>
  <c r="W330" i="3"/>
  <c r="V330" i="3"/>
  <c r="U330" i="3"/>
  <c r="T330" i="3"/>
  <c r="S330" i="3"/>
  <c r="R330" i="3"/>
  <c r="Q330" i="3"/>
  <c r="P330" i="3"/>
  <c r="O330" i="3"/>
  <c r="N330" i="3"/>
  <c r="M330" i="3"/>
  <c r="L330" i="3"/>
  <c r="K330" i="3"/>
  <c r="J330" i="3"/>
  <c r="I330" i="3"/>
  <c r="H330" i="3"/>
  <c r="G330" i="3"/>
  <c r="F330" i="3"/>
  <c r="E330" i="3"/>
  <c r="D330" i="3"/>
  <c r="AB312" i="3"/>
  <c r="AA312" i="3"/>
  <c r="Z312" i="3"/>
  <c r="Y312" i="3"/>
  <c r="X312" i="3"/>
  <c r="W312" i="3"/>
  <c r="V312" i="3"/>
  <c r="U312" i="3"/>
  <c r="T312" i="3"/>
  <c r="S312" i="3"/>
  <c r="R312" i="3"/>
  <c r="Q312" i="3"/>
  <c r="P312" i="3"/>
  <c r="O312" i="3"/>
  <c r="N312" i="3"/>
  <c r="M312" i="3"/>
  <c r="L312" i="3"/>
  <c r="K312" i="3"/>
  <c r="J312" i="3"/>
  <c r="I312" i="3"/>
  <c r="H312" i="3"/>
  <c r="G312" i="3"/>
  <c r="F312" i="3"/>
  <c r="E312" i="3"/>
  <c r="D312" i="3"/>
  <c r="AB300" i="3"/>
  <c r="AA300" i="3"/>
  <c r="Z300" i="3"/>
  <c r="Y300" i="3"/>
  <c r="X300" i="3"/>
  <c r="W300" i="3"/>
  <c r="V300" i="3"/>
  <c r="U300" i="3"/>
  <c r="T300" i="3"/>
  <c r="S300" i="3"/>
  <c r="R300" i="3"/>
  <c r="Q300" i="3"/>
  <c r="P300" i="3"/>
  <c r="O300" i="3"/>
  <c r="N300" i="3"/>
  <c r="M300" i="3"/>
  <c r="L300" i="3"/>
  <c r="K300" i="3"/>
  <c r="J300" i="3"/>
  <c r="I300" i="3"/>
  <c r="H300" i="3"/>
  <c r="G300" i="3"/>
  <c r="F300" i="3"/>
  <c r="E300" i="3"/>
  <c r="D300" i="3"/>
  <c r="AB285" i="3"/>
  <c r="AA285" i="3"/>
  <c r="Z285" i="3"/>
  <c r="Y285" i="3"/>
  <c r="X285" i="3"/>
  <c r="W285" i="3"/>
  <c r="V285" i="3"/>
  <c r="U285" i="3"/>
  <c r="T285" i="3"/>
  <c r="S285" i="3"/>
  <c r="R285" i="3"/>
  <c r="Q285" i="3"/>
  <c r="P285" i="3"/>
  <c r="O285" i="3"/>
  <c r="N285" i="3"/>
  <c r="M285" i="3"/>
  <c r="L285" i="3"/>
  <c r="K285" i="3"/>
  <c r="J285" i="3"/>
  <c r="I285" i="3"/>
  <c r="H285" i="3"/>
  <c r="G285" i="3"/>
  <c r="F285" i="3"/>
  <c r="E285" i="3"/>
  <c r="D285" i="3"/>
  <c r="AB257" i="3"/>
  <c r="AA257" i="3"/>
  <c r="Z257" i="3"/>
  <c r="Y257" i="3"/>
  <c r="X257" i="3"/>
  <c r="W257" i="3"/>
  <c r="V257" i="3"/>
  <c r="U257" i="3"/>
  <c r="T257" i="3"/>
  <c r="S257" i="3"/>
  <c r="R257" i="3"/>
  <c r="Q257" i="3"/>
  <c r="P257" i="3"/>
  <c r="O257" i="3"/>
  <c r="N257" i="3"/>
  <c r="M257" i="3"/>
  <c r="L257" i="3"/>
  <c r="K257" i="3"/>
  <c r="J257" i="3"/>
  <c r="I257" i="3"/>
  <c r="H257" i="3"/>
  <c r="G257" i="3"/>
  <c r="F257" i="3"/>
  <c r="E257" i="3"/>
  <c r="D257" i="3"/>
  <c r="AB249" i="3"/>
  <c r="AA249" i="3"/>
  <c r="Z249" i="3"/>
  <c r="Y249" i="3"/>
  <c r="X249" i="3"/>
  <c r="W249" i="3"/>
  <c r="V249" i="3"/>
  <c r="U249" i="3"/>
  <c r="T249" i="3"/>
  <c r="S249" i="3"/>
  <c r="R249" i="3"/>
  <c r="Q249" i="3"/>
  <c r="P249" i="3"/>
  <c r="O249" i="3"/>
  <c r="N249" i="3"/>
  <c r="M249" i="3"/>
  <c r="L249" i="3"/>
  <c r="K249" i="3"/>
  <c r="J249" i="3"/>
  <c r="I249" i="3"/>
  <c r="H249" i="3"/>
  <c r="G249" i="3"/>
  <c r="F249" i="3"/>
  <c r="E249" i="3"/>
  <c r="D249" i="3"/>
  <c r="AB240" i="3"/>
  <c r="AA240" i="3"/>
  <c r="Z240" i="3"/>
  <c r="Y240" i="3"/>
  <c r="X240" i="3"/>
  <c r="W240" i="3"/>
  <c r="V240" i="3"/>
  <c r="U240" i="3"/>
  <c r="T240" i="3"/>
  <c r="S240" i="3"/>
  <c r="R240" i="3"/>
  <c r="Q240" i="3"/>
  <c r="P240" i="3"/>
  <c r="O240" i="3"/>
  <c r="N240" i="3"/>
  <c r="M240" i="3"/>
  <c r="L240" i="3"/>
  <c r="K240" i="3"/>
  <c r="J240" i="3"/>
  <c r="I240" i="3"/>
  <c r="H240" i="3"/>
  <c r="G240" i="3"/>
  <c r="F240" i="3"/>
  <c r="E240" i="3"/>
  <c r="D240" i="3"/>
  <c r="AB229" i="3"/>
  <c r="AA229" i="3"/>
  <c r="Z229" i="3"/>
  <c r="Y229" i="3"/>
  <c r="X229" i="3"/>
  <c r="W229" i="3"/>
  <c r="V229" i="3"/>
  <c r="U229" i="3"/>
  <c r="T229" i="3"/>
  <c r="S229" i="3"/>
  <c r="R229" i="3"/>
  <c r="Q229" i="3"/>
  <c r="P229" i="3"/>
  <c r="O229" i="3"/>
  <c r="N229" i="3"/>
  <c r="M229" i="3"/>
  <c r="L229" i="3"/>
  <c r="K229" i="3"/>
  <c r="J229" i="3"/>
  <c r="I229" i="3"/>
  <c r="H229" i="3"/>
  <c r="G229" i="3"/>
  <c r="F229" i="3"/>
  <c r="E229" i="3"/>
  <c r="D229"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AB194" i="3"/>
  <c r="AA194" i="3"/>
  <c r="Z194" i="3"/>
  <c r="Y194" i="3"/>
  <c r="X194" i="3"/>
  <c r="W194" i="3"/>
  <c r="V194" i="3"/>
  <c r="U194" i="3"/>
  <c r="T194" i="3"/>
  <c r="S194" i="3"/>
  <c r="R194" i="3"/>
  <c r="Q194" i="3"/>
  <c r="P194" i="3"/>
  <c r="O194" i="3"/>
  <c r="N194" i="3"/>
  <c r="M194" i="3"/>
  <c r="L194" i="3"/>
  <c r="K194" i="3"/>
  <c r="J194" i="3"/>
  <c r="I194" i="3"/>
  <c r="H194" i="3"/>
  <c r="G194" i="3"/>
  <c r="F194" i="3"/>
  <c r="E194" i="3"/>
  <c r="D194" i="3"/>
  <c r="AB182" i="3"/>
  <c r="AA182" i="3"/>
  <c r="Z182" i="3"/>
  <c r="Y182" i="3"/>
  <c r="X182" i="3"/>
  <c r="W182" i="3"/>
  <c r="V182" i="3"/>
  <c r="U182" i="3"/>
  <c r="T182" i="3"/>
  <c r="S182" i="3"/>
  <c r="R182" i="3"/>
  <c r="Q182" i="3"/>
  <c r="P182" i="3"/>
  <c r="O182" i="3"/>
  <c r="N182" i="3"/>
  <c r="M182" i="3"/>
  <c r="L182" i="3"/>
  <c r="K182" i="3"/>
  <c r="J182" i="3"/>
  <c r="I182" i="3"/>
  <c r="H182" i="3"/>
  <c r="G182" i="3"/>
  <c r="F182" i="3"/>
  <c r="E182" i="3"/>
  <c r="D182"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AB82" i="3"/>
  <c r="AA82" i="3"/>
  <c r="Z82" i="3"/>
  <c r="Y82" i="3"/>
  <c r="X82" i="3"/>
  <c r="W82" i="3"/>
  <c r="V82" i="3"/>
  <c r="U82" i="3"/>
  <c r="T82" i="3"/>
  <c r="S82" i="3"/>
  <c r="R82" i="3"/>
  <c r="Q82" i="3"/>
  <c r="P82" i="3"/>
  <c r="O82" i="3"/>
  <c r="N82" i="3"/>
  <c r="M82" i="3"/>
  <c r="L82" i="3"/>
  <c r="K82" i="3"/>
  <c r="J82" i="3"/>
  <c r="I82" i="3"/>
  <c r="H82" i="3"/>
  <c r="G82" i="3"/>
  <c r="F82" i="3"/>
  <c r="E82" i="3"/>
  <c r="D82" i="3"/>
  <c r="AB76" i="3"/>
  <c r="AA76" i="3"/>
  <c r="Z76" i="3"/>
  <c r="Y76" i="3"/>
  <c r="X76" i="3"/>
  <c r="W76" i="3"/>
  <c r="V76" i="3"/>
  <c r="U76" i="3"/>
  <c r="T76" i="3"/>
  <c r="S76" i="3"/>
  <c r="R76" i="3"/>
  <c r="Q76" i="3"/>
  <c r="P76" i="3"/>
  <c r="O76" i="3"/>
  <c r="N76" i="3"/>
  <c r="M76" i="3"/>
  <c r="L76" i="3"/>
  <c r="K76" i="3"/>
  <c r="J76" i="3"/>
  <c r="I76" i="3"/>
  <c r="H76" i="3"/>
  <c r="G76" i="3"/>
  <c r="F76" i="3"/>
  <c r="E76" i="3"/>
  <c r="D76" i="3"/>
  <c r="AB65" i="3"/>
  <c r="AA65" i="3"/>
  <c r="Z65" i="3"/>
  <c r="Y65" i="3"/>
  <c r="X65" i="3"/>
  <c r="W65" i="3"/>
  <c r="V65" i="3"/>
  <c r="U65" i="3"/>
  <c r="T65" i="3"/>
  <c r="S65" i="3"/>
  <c r="R65" i="3"/>
  <c r="Q65" i="3"/>
  <c r="P65" i="3"/>
  <c r="O65" i="3"/>
  <c r="N65" i="3"/>
  <c r="M65" i="3"/>
  <c r="L65" i="3"/>
  <c r="K65" i="3"/>
  <c r="J65" i="3"/>
  <c r="I65" i="3"/>
  <c r="H65" i="3"/>
  <c r="G65" i="3"/>
  <c r="F65" i="3"/>
  <c r="E65" i="3"/>
  <c r="D65" i="3"/>
  <c r="AB50" i="3"/>
  <c r="AA50" i="3"/>
  <c r="Z50" i="3"/>
  <c r="Y50" i="3"/>
  <c r="X50" i="3"/>
  <c r="W50" i="3"/>
  <c r="V50" i="3"/>
  <c r="U50" i="3"/>
  <c r="T50" i="3"/>
  <c r="S50" i="3"/>
  <c r="R50" i="3"/>
  <c r="Q50" i="3"/>
  <c r="P50" i="3"/>
  <c r="O50" i="3"/>
  <c r="N50" i="3"/>
  <c r="M50" i="3"/>
  <c r="L50" i="3"/>
  <c r="K50" i="3"/>
  <c r="J50" i="3"/>
  <c r="I50" i="3"/>
  <c r="H50" i="3"/>
  <c r="G50" i="3"/>
  <c r="F50" i="3"/>
  <c r="E50" i="3"/>
  <c r="D50" i="3"/>
  <c r="AB41" i="3"/>
  <c r="AA41" i="3"/>
  <c r="Z41" i="3"/>
  <c r="Y41" i="3"/>
  <c r="X41" i="3"/>
  <c r="W41" i="3"/>
  <c r="V41" i="3"/>
  <c r="U41" i="3"/>
  <c r="T41" i="3"/>
  <c r="S41" i="3"/>
  <c r="R41" i="3"/>
  <c r="Q41" i="3"/>
  <c r="P41" i="3"/>
  <c r="O41" i="3"/>
  <c r="N41" i="3"/>
  <c r="M41" i="3"/>
  <c r="L41" i="3"/>
  <c r="K41" i="3"/>
  <c r="J41" i="3"/>
  <c r="I41" i="3"/>
  <c r="H41" i="3"/>
  <c r="G41" i="3"/>
  <c r="F41" i="3"/>
  <c r="E41" i="3"/>
  <c r="D41" i="3"/>
  <c r="AB29" i="3"/>
  <c r="AA29" i="3"/>
  <c r="Z29" i="3"/>
  <c r="Y29" i="3"/>
  <c r="X29" i="3"/>
  <c r="W29" i="3"/>
  <c r="V29" i="3"/>
  <c r="U29" i="3"/>
  <c r="T29" i="3"/>
  <c r="S29" i="3"/>
  <c r="R29" i="3"/>
  <c r="Q29" i="3"/>
  <c r="P29" i="3"/>
  <c r="O29" i="3"/>
  <c r="N29" i="3"/>
  <c r="M29" i="3"/>
  <c r="L29" i="3"/>
  <c r="K29" i="3"/>
  <c r="J29" i="3"/>
  <c r="I29" i="3"/>
  <c r="H29" i="3"/>
  <c r="G29" i="3"/>
  <c r="F29" i="3"/>
  <c r="E29" i="3"/>
  <c r="D29" i="3"/>
  <c r="AB6" i="3"/>
  <c r="AA6" i="3"/>
  <c r="Z6" i="3"/>
  <c r="Y6" i="3"/>
  <c r="X6" i="3"/>
  <c r="W6" i="3"/>
  <c r="V6" i="3"/>
  <c r="U6" i="3"/>
  <c r="T6" i="3"/>
  <c r="S6" i="3"/>
  <c r="R6" i="3"/>
  <c r="Q6" i="3"/>
  <c r="P6" i="3"/>
  <c r="O6" i="3"/>
  <c r="N6" i="3"/>
  <c r="M6" i="3"/>
  <c r="L6" i="3"/>
  <c r="K6" i="3"/>
  <c r="J6" i="3"/>
  <c r="I6" i="3"/>
  <c r="H6" i="3"/>
  <c r="G6" i="3"/>
  <c r="F6" i="3"/>
  <c r="E6" i="3"/>
  <c r="D6" i="3"/>
  <c r="M455" i="3" l="1"/>
  <c r="AJ455" i="13"/>
  <c r="O455" i="3"/>
  <c r="AH455" i="13"/>
  <c r="E455" i="3"/>
  <c r="AI455" i="13"/>
  <c r="D455" i="3"/>
  <c r="T455" i="3"/>
  <c r="AK455" i="13"/>
  <c r="F455" i="3"/>
  <c r="V455" i="3"/>
  <c r="AL455" i="13"/>
  <c r="U455" i="3"/>
  <c r="H455" i="3"/>
  <c r="X455" i="3"/>
  <c r="AF455" i="13"/>
  <c r="R455" i="3"/>
  <c r="I455" i="3"/>
  <c r="Y455" i="3"/>
  <c r="S455" i="3"/>
  <c r="J455" i="3"/>
  <c r="Z455" i="3"/>
  <c r="Q455" i="3"/>
  <c r="AE455" i="13"/>
  <c r="K455" i="3"/>
  <c r="AA455" i="3"/>
  <c r="N455" i="3"/>
  <c r="P455" i="3"/>
  <c r="G455" i="3"/>
  <c r="W455" i="3"/>
  <c r="L455" i="3"/>
  <c r="AB455" i="3"/>
  <c r="AG455" i="13"/>
  <c r="AC455" i="13"/>
  <c r="AB451" i="4"/>
  <c r="AA451" i="4"/>
  <c r="Z451" i="4"/>
  <c r="Y451" i="4"/>
  <c r="X451" i="4"/>
  <c r="W451" i="4"/>
  <c r="V451" i="4"/>
  <c r="U451" i="4"/>
  <c r="T451" i="4"/>
  <c r="S451" i="4"/>
  <c r="R451" i="4"/>
  <c r="Q451" i="4"/>
  <c r="P451" i="4"/>
  <c r="O451" i="4"/>
  <c r="N451" i="4"/>
  <c r="M451" i="4"/>
  <c r="L451" i="4"/>
  <c r="K451" i="4"/>
  <c r="J451" i="4"/>
  <c r="I451" i="4"/>
  <c r="H451" i="4"/>
  <c r="G451" i="4"/>
  <c r="F451" i="4"/>
  <c r="E451" i="4"/>
  <c r="D451" i="4"/>
  <c r="AB441" i="4"/>
  <c r="AA441" i="4"/>
  <c r="Z441" i="4"/>
  <c r="Y441" i="4"/>
  <c r="X441" i="4"/>
  <c r="W441" i="4"/>
  <c r="V441" i="4"/>
  <c r="U441" i="4"/>
  <c r="T441" i="4"/>
  <c r="S441" i="4"/>
  <c r="R441" i="4"/>
  <c r="Q441" i="4"/>
  <c r="P441" i="4"/>
  <c r="O441" i="4"/>
  <c r="N441" i="4"/>
  <c r="M441" i="4"/>
  <c r="L441" i="4"/>
  <c r="K441" i="4"/>
  <c r="J441" i="4"/>
  <c r="I441" i="4"/>
  <c r="H441" i="4"/>
  <c r="G441" i="4"/>
  <c r="F441" i="4"/>
  <c r="E441" i="4"/>
  <c r="D441" i="4"/>
  <c r="AB432" i="4"/>
  <c r="AA432" i="4"/>
  <c r="Z432" i="4"/>
  <c r="Y432" i="4"/>
  <c r="X432" i="4"/>
  <c r="W432" i="4"/>
  <c r="V432" i="4"/>
  <c r="U432" i="4"/>
  <c r="T432" i="4"/>
  <c r="S432" i="4"/>
  <c r="R432" i="4"/>
  <c r="Q432" i="4"/>
  <c r="P432" i="4"/>
  <c r="O432" i="4"/>
  <c r="N432" i="4"/>
  <c r="M432" i="4"/>
  <c r="L432" i="4"/>
  <c r="K432" i="4"/>
  <c r="J432" i="4"/>
  <c r="I432" i="4"/>
  <c r="H432" i="4"/>
  <c r="G432" i="4"/>
  <c r="F432" i="4"/>
  <c r="E432" i="4"/>
  <c r="D432" i="4"/>
  <c r="AB424" i="4"/>
  <c r="AA424" i="4"/>
  <c r="Z424" i="4"/>
  <c r="Y424" i="4"/>
  <c r="X424" i="4"/>
  <c r="W424" i="4"/>
  <c r="V424" i="4"/>
  <c r="U424" i="4"/>
  <c r="T424" i="4"/>
  <c r="S424" i="4"/>
  <c r="R424" i="4"/>
  <c r="Q424" i="4"/>
  <c r="P424" i="4"/>
  <c r="O424" i="4"/>
  <c r="N424" i="4"/>
  <c r="M424" i="4"/>
  <c r="L424" i="4"/>
  <c r="K424" i="4"/>
  <c r="J424" i="4"/>
  <c r="I424" i="4"/>
  <c r="H424" i="4"/>
  <c r="G424" i="4"/>
  <c r="F424" i="4"/>
  <c r="E424" i="4"/>
  <c r="D42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AB82" i="4"/>
  <c r="AA82" i="4"/>
  <c r="Z82" i="4"/>
  <c r="Y82" i="4"/>
  <c r="X82" i="4"/>
  <c r="W82" i="4"/>
  <c r="V82" i="4"/>
  <c r="U82" i="4"/>
  <c r="T82" i="4"/>
  <c r="S82" i="4"/>
  <c r="R82" i="4"/>
  <c r="Q82" i="4"/>
  <c r="P82" i="4"/>
  <c r="O82" i="4"/>
  <c r="N82" i="4"/>
  <c r="M82" i="4"/>
  <c r="L82" i="4"/>
  <c r="K82" i="4"/>
  <c r="J82" i="4"/>
  <c r="I82" i="4"/>
  <c r="H82" i="4"/>
  <c r="G82" i="4"/>
  <c r="F82" i="4"/>
  <c r="E82" i="4"/>
  <c r="D82" i="4"/>
  <c r="AB76" i="4"/>
  <c r="AA76" i="4"/>
  <c r="Z76" i="4"/>
  <c r="Y76" i="4"/>
  <c r="X76" i="4"/>
  <c r="W76" i="4"/>
  <c r="V76" i="4"/>
  <c r="U76" i="4"/>
  <c r="T76" i="4"/>
  <c r="S76" i="4"/>
  <c r="R76" i="4"/>
  <c r="Q76" i="4"/>
  <c r="P76" i="4"/>
  <c r="O76" i="4"/>
  <c r="N76" i="4"/>
  <c r="M76" i="4"/>
  <c r="L76" i="4"/>
  <c r="K76" i="4"/>
  <c r="J76" i="4"/>
  <c r="I76" i="4"/>
  <c r="H76" i="4"/>
  <c r="G76" i="4"/>
  <c r="F76" i="4"/>
  <c r="E76" i="4"/>
  <c r="D76" i="4"/>
  <c r="AB65" i="4"/>
  <c r="AA65" i="4"/>
  <c r="Z65" i="4"/>
  <c r="Y65" i="4"/>
  <c r="X65" i="4"/>
  <c r="W65" i="4"/>
  <c r="V65" i="4"/>
  <c r="U65" i="4"/>
  <c r="T65" i="4"/>
  <c r="S65" i="4"/>
  <c r="R65" i="4"/>
  <c r="Q65" i="4"/>
  <c r="P65" i="4"/>
  <c r="O65" i="4"/>
  <c r="N65" i="4"/>
  <c r="M65" i="4"/>
  <c r="L65" i="4"/>
  <c r="K65" i="4"/>
  <c r="J65" i="4"/>
  <c r="I65" i="4"/>
  <c r="H65" i="4"/>
  <c r="G65" i="4"/>
  <c r="F65" i="4"/>
  <c r="E65" i="4"/>
  <c r="D65" i="4"/>
  <c r="AB50" i="4"/>
  <c r="AA50" i="4"/>
  <c r="Z50" i="4"/>
  <c r="Y50" i="4"/>
  <c r="X50" i="4"/>
  <c r="W50" i="4"/>
  <c r="V50" i="4"/>
  <c r="U50" i="4"/>
  <c r="T50" i="4"/>
  <c r="S50" i="4"/>
  <c r="R50" i="4"/>
  <c r="Q50" i="4"/>
  <c r="P50" i="4"/>
  <c r="O50" i="4"/>
  <c r="N50" i="4"/>
  <c r="M50" i="4"/>
  <c r="L50" i="4"/>
  <c r="K50" i="4"/>
  <c r="J50" i="4"/>
  <c r="I50" i="4"/>
  <c r="H50" i="4"/>
  <c r="G50" i="4"/>
  <c r="F50" i="4"/>
  <c r="E50" i="4"/>
  <c r="D50" i="4"/>
  <c r="AB41" i="4"/>
  <c r="AA41" i="4"/>
  <c r="Z41" i="4"/>
  <c r="Y41" i="4"/>
  <c r="X41" i="4"/>
  <c r="W41" i="4"/>
  <c r="V41" i="4"/>
  <c r="U41" i="4"/>
  <c r="T41" i="4"/>
  <c r="S41" i="4"/>
  <c r="R41" i="4"/>
  <c r="Q41" i="4"/>
  <c r="P41" i="4"/>
  <c r="O41" i="4"/>
  <c r="N41" i="4"/>
  <c r="M41" i="4"/>
  <c r="L41" i="4"/>
  <c r="K41" i="4"/>
  <c r="J41" i="4"/>
  <c r="I41" i="4"/>
  <c r="H41" i="4"/>
  <c r="G41" i="4"/>
  <c r="F41" i="4"/>
  <c r="E41" i="4"/>
  <c r="D41" i="4"/>
  <c r="AB29" i="4"/>
  <c r="AA29" i="4"/>
  <c r="Z29" i="4"/>
  <c r="Y29" i="4"/>
  <c r="X29" i="4"/>
  <c r="W29" i="4"/>
  <c r="V29" i="4"/>
  <c r="U29" i="4"/>
  <c r="T29" i="4"/>
  <c r="S29" i="4"/>
  <c r="R29" i="4"/>
  <c r="Q29" i="4"/>
  <c r="Q455" i="4" s="1"/>
  <c r="P29" i="4"/>
  <c r="O29" i="4"/>
  <c r="N29" i="4"/>
  <c r="M29" i="4"/>
  <c r="L29" i="4"/>
  <c r="K29" i="4"/>
  <c r="J29" i="4"/>
  <c r="I29" i="4"/>
  <c r="H29" i="4"/>
  <c r="G29" i="4"/>
  <c r="F29" i="4"/>
  <c r="E29" i="4"/>
  <c r="D29" i="4"/>
  <c r="AB6" i="4"/>
  <c r="AA6" i="4"/>
  <c r="Z6" i="4"/>
  <c r="Z455" i="4" s="1"/>
  <c r="Y6" i="4"/>
  <c r="X6" i="4"/>
  <c r="W6" i="4"/>
  <c r="V6" i="4"/>
  <c r="U6" i="4"/>
  <c r="T6" i="4"/>
  <c r="S6" i="4"/>
  <c r="R6" i="4"/>
  <c r="Q6" i="4"/>
  <c r="P6" i="4"/>
  <c r="O6" i="4"/>
  <c r="N6" i="4"/>
  <c r="M6" i="4"/>
  <c r="L6" i="4"/>
  <c r="K6" i="4"/>
  <c r="J6" i="4"/>
  <c r="I6" i="4"/>
  <c r="H6" i="4"/>
  <c r="G6" i="4"/>
  <c r="F6" i="4"/>
  <c r="E6" i="4"/>
  <c r="D6" i="4"/>
  <c r="L455" i="4" l="1"/>
  <c r="S455" i="4"/>
  <c r="D455" i="4"/>
  <c r="T455" i="4"/>
  <c r="AA455" i="4"/>
  <c r="M455" i="4"/>
  <c r="P455" i="4"/>
  <c r="U455" i="4"/>
  <c r="N455" i="4"/>
  <c r="F455" i="4"/>
  <c r="V455" i="4"/>
  <c r="G455" i="4"/>
  <c r="W455" i="4"/>
  <c r="R455" i="4"/>
  <c r="H455" i="4"/>
  <c r="X455" i="4"/>
  <c r="J455" i="4"/>
  <c r="K455" i="4"/>
  <c r="AB455" i="4"/>
  <c r="E455" i="4"/>
  <c r="O455" i="4"/>
  <c r="I455" i="4"/>
  <c r="Y455" i="4"/>
  <c r="AB451" i="9"/>
  <c r="AA451" i="9"/>
  <c r="Z451" i="9"/>
  <c r="Y451" i="9"/>
  <c r="X451" i="9"/>
  <c r="W451" i="9"/>
  <c r="V451" i="9"/>
  <c r="U451" i="9"/>
  <c r="T451" i="9"/>
  <c r="S451" i="9"/>
  <c r="R451" i="9"/>
  <c r="Q451" i="9"/>
  <c r="P451" i="9"/>
  <c r="O451" i="9"/>
  <c r="N451" i="9"/>
  <c r="M451" i="9"/>
  <c r="L451" i="9"/>
  <c r="K451" i="9"/>
  <c r="J451" i="9"/>
  <c r="I451" i="9"/>
  <c r="H451" i="9"/>
  <c r="G451" i="9"/>
  <c r="F451" i="9"/>
  <c r="E451" i="9"/>
  <c r="D451" i="9"/>
  <c r="AB441" i="9"/>
  <c r="AA441" i="9"/>
  <c r="Z441" i="9"/>
  <c r="Y441" i="9"/>
  <c r="X441" i="9"/>
  <c r="W441" i="9"/>
  <c r="V441" i="9"/>
  <c r="U441" i="9"/>
  <c r="T441" i="9"/>
  <c r="S441" i="9"/>
  <c r="R441" i="9"/>
  <c r="Q441" i="9"/>
  <c r="P441" i="9"/>
  <c r="O441" i="9"/>
  <c r="N441" i="9"/>
  <c r="M441" i="9"/>
  <c r="L441" i="9"/>
  <c r="K441" i="9"/>
  <c r="J441" i="9"/>
  <c r="I441" i="9"/>
  <c r="H441" i="9"/>
  <c r="G441" i="9"/>
  <c r="F441" i="9"/>
  <c r="E441" i="9"/>
  <c r="D441" i="9"/>
  <c r="AB432" i="9"/>
  <c r="AA432" i="9"/>
  <c r="Z432" i="9"/>
  <c r="Y432" i="9"/>
  <c r="X432" i="9"/>
  <c r="W432" i="9"/>
  <c r="V432" i="9"/>
  <c r="U432" i="9"/>
  <c r="T432" i="9"/>
  <c r="S432" i="9"/>
  <c r="R432" i="9"/>
  <c r="Q432" i="9"/>
  <c r="P432" i="9"/>
  <c r="O432" i="9"/>
  <c r="N432" i="9"/>
  <c r="M432" i="9"/>
  <c r="L432" i="9"/>
  <c r="K432" i="9"/>
  <c r="J432" i="9"/>
  <c r="I432" i="9"/>
  <c r="H432" i="9"/>
  <c r="G432" i="9"/>
  <c r="F432" i="9"/>
  <c r="E432" i="9"/>
  <c r="D432" i="9"/>
  <c r="AB424" i="9"/>
  <c r="AA424" i="9"/>
  <c r="Z424" i="9"/>
  <c r="Y424" i="9"/>
  <c r="X424" i="9"/>
  <c r="W424" i="9"/>
  <c r="V424" i="9"/>
  <c r="U424" i="9"/>
  <c r="T424" i="9"/>
  <c r="S424" i="9"/>
  <c r="R424" i="9"/>
  <c r="Q424" i="9"/>
  <c r="P424" i="9"/>
  <c r="O424" i="9"/>
  <c r="N424" i="9"/>
  <c r="M424" i="9"/>
  <c r="L424" i="9"/>
  <c r="K424" i="9"/>
  <c r="J424" i="9"/>
  <c r="I424" i="9"/>
  <c r="H424" i="9"/>
  <c r="G424" i="9"/>
  <c r="F424" i="9"/>
  <c r="E424" i="9"/>
  <c r="D424" i="9"/>
  <c r="AB414" i="9"/>
  <c r="AA414" i="9"/>
  <c r="Z414" i="9"/>
  <c r="Y414" i="9"/>
  <c r="X414" i="9"/>
  <c r="W414" i="9"/>
  <c r="V414" i="9"/>
  <c r="U414" i="9"/>
  <c r="T414" i="9"/>
  <c r="S414" i="9"/>
  <c r="R414" i="9"/>
  <c r="Q414" i="9"/>
  <c r="P414" i="9"/>
  <c r="O414" i="9"/>
  <c r="N414" i="9"/>
  <c r="M414" i="9"/>
  <c r="L414" i="9"/>
  <c r="K414" i="9"/>
  <c r="J414" i="9"/>
  <c r="I414" i="9"/>
  <c r="H414" i="9"/>
  <c r="G414" i="9"/>
  <c r="F414" i="9"/>
  <c r="E414" i="9"/>
  <c r="D414" i="9"/>
  <c r="AB370" i="9"/>
  <c r="AA370" i="9"/>
  <c r="Z370" i="9"/>
  <c r="Y370" i="9"/>
  <c r="X370" i="9"/>
  <c r="W370" i="9"/>
  <c r="V370" i="9"/>
  <c r="U370" i="9"/>
  <c r="T370" i="9"/>
  <c r="S370" i="9"/>
  <c r="R370" i="9"/>
  <c r="Q370" i="9"/>
  <c r="P370" i="9"/>
  <c r="O370" i="9"/>
  <c r="N370" i="9"/>
  <c r="M370" i="9"/>
  <c r="L370" i="9"/>
  <c r="K370" i="9"/>
  <c r="J370" i="9"/>
  <c r="I370" i="9"/>
  <c r="H370" i="9"/>
  <c r="G370" i="9"/>
  <c r="F370" i="9"/>
  <c r="E370" i="9"/>
  <c r="D370" i="9"/>
  <c r="AB348" i="9"/>
  <c r="AA348" i="9"/>
  <c r="Z348" i="9"/>
  <c r="Y348" i="9"/>
  <c r="X348" i="9"/>
  <c r="W348" i="9"/>
  <c r="V348" i="9"/>
  <c r="U348" i="9"/>
  <c r="T348" i="9"/>
  <c r="S348" i="9"/>
  <c r="R348" i="9"/>
  <c r="Q348" i="9"/>
  <c r="P348" i="9"/>
  <c r="O348" i="9"/>
  <c r="N348" i="9"/>
  <c r="M348" i="9"/>
  <c r="L348" i="9"/>
  <c r="K348" i="9"/>
  <c r="J348" i="9"/>
  <c r="I348" i="9"/>
  <c r="H348" i="9"/>
  <c r="G348" i="9"/>
  <c r="F348" i="9"/>
  <c r="E348" i="9"/>
  <c r="D348" i="9"/>
  <c r="AB330" i="9"/>
  <c r="AA330" i="9"/>
  <c r="Z330" i="9"/>
  <c r="Y330" i="9"/>
  <c r="X330" i="9"/>
  <c r="W330" i="9"/>
  <c r="V330" i="9"/>
  <c r="U330" i="9"/>
  <c r="T330" i="9"/>
  <c r="S330" i="9"/>
  <c r="R330" i="9"/>
  <c r="Q330" i="9"/>
  <c r="P330" i="9"/>
  <c r="O330" i="9"/>
  <c r="N330" i="9"/>
  <c r="M330" i="9"/>
  <c r="L330" i="9"/>
  <c r="K330" i="9"/>
  <c r="J330" i="9"/>
  <c r="I330" i="9"/>
  <c r="H330" i="9"/>
  <c r="G330" i="9"/>
  <c r="F330" i="9"/>
  <c r="E330" i="9"/>
  <c r="D330" i="9"/>
  <c r="AB312" i="9"/>
  <c r="AA312" i="9"/>
  <c r="Z312" i="9"/>
  <c r="Y312" i="9"/>
  <c r="X312" i="9"/>
  <c r="W312" i="9"/>
  <c r="V312" i="9"/>
  <c r="U312" i="9"/>
  <c r="T312" i="9"/>
  <c r="S312" i="9"/>
  <c r="R312" i="9"/>
  <c r="Q312" i="9"/>
  <c r="P312" i="9"/>
  <c r="O312" i="9"/>
  <c r="N312" i="9"/>
  <c r="M312" i="9"/>
  <c r="L312" i="9"/>
  <c r="K312" i="9"/>
  <c r="J312" i="9"/>
  <c r="I312" i="9"/>
  <c r="H312" i="9"/>
  <c r="G312" i="9"/>
  <c r="F312" i="9"/>
  <c r="E312" i="9"/>
  <c r="D312" i="9"/>
  <c r="AB300" i="9"/>
  <c r="AA300" i="9"/>
  <c r="Z300" i="9"/>
  <c r="Y300" i="9"/>
  <c r="X300" i="9"/>
  <c r="W300" i="9"/>
  <c r="V300" i="9"/>
  <c r="U300" i="9"/>
  <c r="T300" i="9"/>
  <c r="S300" i="9"/>
  <c r="R300" i="9"/>
  <c r="Q300" i="9"/>
  <c r="P300" i="9"/>
  <c r="O300" i="9"/>
  <c r="N300" i="9"/>
  <c r="M300" i="9"/>
  <c r="L300" i="9"/>
  <c r="K300" i="9"/>
  <c r="J300" i="9"/>
  <c r="I300" i="9"/>
  <c r="H300" i="9"/>
  <c r="G300" i="9"/>
  <c r="F300" i="9"/>
  <c r="E300" i="9"/>
  <c r="D300" i="9"/>
  <c r="AB285" i="9"/>
  <c r="AA285" i="9"/>
  <c r="Z285" i="9"/>
  <c r="Y285" i="9"/>
  <c r="X285" i="9"/>
  <c r="W285" i="9"/>
  <c r="V285" i="9"/>
  <c r="U285" i="9"/>
  <c r="T285" i="9"/>
  <c r="S285" i="9"/>
  <c r="R285" i="9"/>
  <c r="Q285" i="9"/>
  <c r="P285" i="9"/>
  <c r="O285" i="9"/>
  <c r="N285" i="9"/>
  <c r="M285" i="9"/>
  <c r="L285" i="9"/>
  <c r="K285" i="9"/>
  <c r="J285" i="9"/>
  <c r="I285" i="9"/>
  <c r="H285" i="9"/>
  <c r="G285" i="9"/>
  <c r="F285" i="9"/>
  <c r="E285" i="9"/>
  <c r="D285" i="9"/>
  <c r="AB257" i="9"/>
  <c r="AA257" i="9"/>
  <c r="Z257" i="9"/>
  <c r="Y257" i="9"/>
  <c r="X257" i="9"/>
  <c r="W257" i="9"/>
  <c r="V257" i="9"/>
  <c r="U257" i="9"/>
  <c r="T257" i="9"/>
  <c r="S257" i="9"/>
  <c r="R257" i="9"/>
  <c r="Q257" i="9"/>
  <c r="P257" i="9"/>
  <c r="O257" i="9"/>
  <c r="N257" i="9"/>
  <c r="M257" i="9"/>
  <c r="L257" i="9"/>
  <c r="K257" i="9"/>
  <c r="J257" i="9"/>
  <c r="I257" i="9"/>
  <c r="H257" i="9"/>
  <c r="G257" i="9"/>
  <c r="F257" i="9"/>
  <c r="E257" i="9"/>
  <c r="D257" i="9"/>
  <c r="AB249" i="9"/>
  <c r="AA249" i="9"/>
  <c r="Z249" i="9"/>
  <c r="Y249" i="9"/>
  <c r="X249" i="9"/>
  <c r="W249" i="9"/>
  <c r="V249" i="9"/>
  <c r="U249" i="9"/>
  <c r="T249" i="9"/>
  <c r="S249" i="9"/>
  <c r="R249" i="9"/>
  <c r="Q249" i="9"/>
  <c r="P249" i="9"/>
  <c r="O249" i="9"/>
  <c r="N249" i="9"/>
  <c r="M249" i="9"/>
  <c r="L249" i="9"/>
  <c r="K249" i="9"/>
  <c r="J249" i="9"/>
  <c r="I249" i="9"/>
  <c r="H249" i="9"/>
  <c r="G249" i="9"/>
  <c r="F249" i="9"/>
  <c r="E249" i="9"/>
  <c r="D249"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AB194" i="9"/>
  <c r="AA194" i="9"/>
  <c r="Z194" i="9"/>
  <c r="Y194" i="9"/>
  <c r="X194" i="9"/>
  <c r="W194" i="9"/>
  <c r="V194" i="9"/>
  <c r="U194" i="9"/>
  <c r="T194" i="9"/>
  <c r="S194" i="9"/>
  <c r="R194" i="9"/>
  <c r="Q194" i="9"/>
  <c r="P194" i="9"/>
  <c r="O194" i="9"/>
  <c r="N194" i="9"/>
  <c r="M194" i="9"/>
  <c r="L194" i="9"/>
  <c r="K194" i="9"/>
  <c r="J194" i="9"/>
  <c r="I194" i="9"/>
  <c r="H194" i="9"/>
  <c r="G194" i="9"/>
  <c r="F194" i="9"/>
  <c r="E194" i="9"/>
  <c r="D194" i="9"/>
  <c r="AB182" i="9"/>
  <c r="AA182" i="9"/>
  <c r="Z182" i="9"/>
  <c r="Y182" i="9"/>
  <c r="X182" i="9"/>
  <c r="W182" i="9"/>
  <c r="V182" i="9"/>
  <c r="U182" i="9"/>
  <c r="T182" i="9"/>
  <c r="S182" i="9"/>
  <c r="R182" i="9"/>
  <c r="Q182" i="9"/>
  <c r="P182" i="9"/>
  <c r="O182" i="9"/>
  <c r="N182" i="9"/>
  <c r="M182" i="9"/>
  <c r="L182" i="9"/>
  <c r="K182" i="9"/>
  <c r="J182" i="9"/>
  <c r="I182" i="9"/>
  <c r="H182" i="9"/>
  <c r="G182" i="9"/>
  <c r="F182" i="9"/>
  <c r="E182" i="9"/>
  <c r="D182"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AB82" i="9"/>
  <c r="AA82" i="9"/>
  <c r="Z82" i="9"/>
  <c r="Y82" i="9"/>
  <c r="X82" i="9"/>
  <c r="W82" i="9"/>
  <c r="V82" i="9"/>
  <c r="U82" i="9"/>
  <c r="T82" i="9"/>
  <c r="S82" i="9"/>
  <c r="R82" i="9"/>
  <c r="Q82" i="9"/>
  <c r="P82" i="9"/>
  <c r="O82" i="9"/>
  <c r="N82" i="9"/>
  <c r="M82" i="9"/>
  <c r="L82" i="9"/>
  <c r="K82" i="9"/>
  <c r="J82" i="9"/>
  <c r="I82" i="9"/>
  <c r="H82" i="9"/>
  <c r="G82" i="9"/>
  <c r="F82" i="9"/>
  <c r="E82" i="9"/>
  <c r="D82" i="9"/>
  <c r="AB76" i="9"/>
  <c r="AA76" i="9"/>
  <c r="Z76" i="9"/>
  <c r="Y76" i="9"/>
  <c r="X76" i="9"/>
  <c r="W76" i="9"/>
  <c r="V76" i="9"/>
  <c r="U76" i="9"/>
  <c r="T76" i="9"/>
  <c r="S76" i="9"/>
  <c r="R76" i="9"/>
  <c r="Q76" i="9"/>
  <c r="P76" i="9"/>
  <c r="O76" i="9"/>
  <c r="N76" i="9"/>
  <c r="M76" i="9"/>
  <c r="L76" i="9"/>
  <c r="K76" i="9"/>
  <c r="J76" i="9"/>
  <c r="I76" i="9"/>
  <c r="H76" i="9"/>
  <c r="G76" i="9"/>
  <c r="F76" i="9"/>
  <c r="E76" i="9"/>
  <c r="D76" i="9"/>
  <c r="AB65" i="9"/>
  <c r="AA65" i="9"/>
  <c r="Z65" i="9"/>
  <c r="Y65" i="9"/>
  <c r="X65" i="9"/>
  <c r="W65" i="9"/>
  <c r="V65" i="9"/>
  <c r="U65" i="9"/>
  <c r="T65" i="9"/>
  <c r="S65" i="9"/>
  <c r="R65" i="9"/>
  <c r="Q65" i="9"/>
  <c r="P65" i="9"/>
  <c r="O65" i="9"/>
  <c r="N65" i="9"/>
  <c r="M65" i="9"/>
  <c r="L65" i="9"/>
  <c r="K65" i="9"/>
  <c r="J65" i="9"/>
  <c r="I65" i="9"/>
  <c r="H65" i="9"/>
  <c r="G65" i="9"/>
  <c r="F65" i="9"/>
  <c r="E65" i="9"/>
  <c r="D65" i="9"/>
  <c r="AB50" i="9"/>
  <c r="AA50" i="9"/>
  <c r="Z50" i="9"/>
  <c r="Y50" i="9"/>
  <c r="X50" i="9"/>
  <c r="W50" i="9"/>
  <c r="V50" i="9"/>
  <c r="U50" i="9"/>
  <c r="T50" i="9"/>
  <c r="S50" i="9"/>
  <c r="R50" i="9"/>
  <c r="Q50" i="9"/>
  <c r="P50" i="9"/>
  <c r="O50" i="9"/>
  <c r="N50" i="9"/>
  <c r="M50" i="9"/>
  <c r="L50" i="9"/>
  <c r="K50" i="9"/>
  <c r="J50" i="9"/>
  <c r="I50" i="9"/>
  <c r="H50" i="9"/>
  <c r="G50" i="9"/>
  <c r="F50" i="9"/>
  <c r="E50" i="9"/>
  <c r="D50" i="9"/>
  <c r="AB41" i="9"/>
  <c r="AA41" i="9"/>
  <c r="Z41" i="9"/>
  <c r="Y41" i="9"/>
  <c r="X41" i="9"/>
  <c r="W41" i="9"/>
  <c r="V41" i="9"/>
  <c r="U41" i="9"/>
  <c r="T41" i="9"/>
  <c r="S41" i="9"/>
  <c r="R41" i="9"/>
  <c r="Q41" i="9"/>
  <c r="P41" i="9"/>
  <c r="O41" i="9"/>
  <c r="N41" i="9"/>
  <c r="M41" i="9"/>
  <c r="L41" i="9"/>
  <c r="K41" i="9"/>
  <c r="J41" i="9"/>
  <c r="I41" i="9"/>
  <c r="H41" i="9"/>
  <c r="G41" i="9"/>
  <c r="F41" i="9"/>
  <c r="E41" i="9"/>
  <c r="D41" i="9"/>
  <c r="AB29" i="9"/>
  <c r="AA29" i="9"/>
  <c r="Z29" i="9"/>
  <c r="Y29" i="9"/>
  <c r="X29" i="9"/>
  <c r="W29" i="9"/>
  <c r="V29" i="9"/>
  <c r="U29" i="9"/>
  <c r="T29" i="9"/>
  <c r="S29" i="9"/>
  <c r="R29" i="9"/>
  <c r="Q29" i="9"/>
  <c r="P29" i="9"/>
  <c r="O29" i="9"/>
  <c r="N29" i="9"/>
  <c r="M29" i="9"/>
  <c r="L29" i="9"/>
  <c r="K29" i="9"/>
  <c r="J29" i="9"/>
  <c r="I29" i="9"/>
  <c r="H29" i="9"/>
  <c r="G29" i="9"/>
  <c r="F29" i="9"/>
  <c r="E29" i="9"/>
  <c r="D29" i="9"/>
  <c r="AB6" i="9"/>
  <c r="AA6" i="9"/>
  <c r="Z6" i="9"/>
  <c r="Y6" i="9"/>
  <c r="X6" i="9"/>
  <c r="W6" i="9"/>
  <c r="V6" i="9"/>
  <c r="U6" i="9"/>
  <c r="T6" i="9"/>
  <c r="S6" i="9"/>
  <c r="R6" i="9"/>
  <c r="Q6" i="9"/>
  <c r="P6" i="9"/>
  <c r="P455" i="9" s="1"/>
  <c r="O6" i="9"/>
  <c r="N6" i="9"/>
  <c r="M6" i="9"/>
  <c r="L6" i="9"/>
  <c r="K6" i="9"/>
  <c r="J6" i="9"/>
  <c r="I6" i="9"/>
  <c r="H6" i="9"/>
  <c r="G6" i="9"/>
  <c r="F6" i="9"/>
  <c r="E6" i="9"/>
  <c r="D6" i="9"/>
  <c r="S455" i="9" l="1"/>
  <c r="D455" i="9"/>
  <c r="Y455" i="9"/>
  <c r="J455" i="9"/>
  <c r="Z455" i="9"/>
  <c r="E455" i="9"/>
  <c r="T455" i="9"/>
  <c r="F455" i="9"/>
  <c r="X455" i="9"/>
  <c r="I455" i="9"/>
  <c r="AA455" i="9"/>
  <c r="L455" i="9"/>
  <c r="AB455" i="9"/>
  <c r="U455" i="9"/>
  <c r="V455" i="9"/>
  <c r="M455" i="9"/>
  <c r="W455" i="9"/>
  <c r="H455" i="9"/>
  <c r="K455" i="9"/>
  <c r="N455" i="9"/>
  <c r="Q455" i="9"/>
  <c r="R455" i="9"/>
  <c r="G455" i="9"/>
  <c r="O455" i="9"/>
  <c r="AB451" i="7"/>
  <c r="AA451" i="7"/>
  <c r="Z451" i="7"/>
  <c r="Y451" i="7"/>
  <c r="X451" i="7"/>
  <c r="W451" i="7"/>
  <c r="V451" i="7"/>
  <c r="U451" i="7"/>
  <c r="T451" i="7"/>
  <c r="S451" i="7"/>
  <c r="R451" i="7"/>
  <c r="Q451" i="7"/>
  <c r="P451" i="7"/>
  <c r="O451" i="7"/>
  <c r="N451" i="7"/>
  <c r="M451" i="7"/>
  <c r="L451" i="7"/>
  <c r="K451" i="7"/>
  <c r="J451" i="7"/>
  <c r="I451" i="7"/>
  <c r="H451" i="7"/>
  <c r="G451" i="7"/>
  <c r="F451" i="7"/>
  <c r="E451" i="7"/>
  <c r="D451" i="7"/>
  <c r="AB441" i="7"/>
  <c r="AA441" i="7"/>
  <c r="Z441" i="7"/>
  <c r="Y441" i="7"/>
  <c r="X441" i="7"/>
  <c r="W441" i="7"/>
  <c r="V441" i="7"/>
  <c r="U441" i="7"/>
  <c r="T441" i="7"/>
  <c r="S441" i="7"/>
  <c r="R441" i="7"/>
  <c r="Q441" i="7"/>
  <c r="P441" i="7"/>
  <c r="O441" i="7"/>
  <c r="N441" i="7"/>
  <c r="M441" i="7"/>
  <c r="L441" i="7"/>
  <c r="K441" i="7"/>
  <c r="J441" i="7"/>
  <c r="I441" i="7"/>
  <c r="H441" i="7"/>
  <c r="G441" i="7"/>
  <c r="F441" i="7"/>
  <c r="E441" i="7"/>
  <c r="D441" i="7"/>
  <c r="AB432" i="7"/>
  <c r="AA432" i="7"/>
  <c r="Z432" i="7"/>
  <c r="Y432" i="7"/>
  <c r="X432" i="7"/>
  <c r="W432" i="7"/>
  <c r="V432" i="7"/>
  <c r="U432" i="7"/>
  <c r="T432" i="7"/>
  <c r="S432" i="7"/>
  <c r="R432" i="7"/>
  <c r="Q432" i="7"/>
  <c r="P432" i="7"/>
  <c r="O432" i="7"/>
  <c r="N432" i="7"/>
  <c r="M432" i="7"/>
  <c r="L432" i="7"/>
  <c r="K432" i="7"/>
  <c r="J432" i="7"/>
  <c r="I432" i="7"/>
  <c r="H432" i="7"/>
  <c r="G432" i="7"/>
  <c r="F432" i="7"/>
  <c r="E432" i="7"/>
  <c r="D432" i="7"/>
  <c r="AB424" i="7"/>
  <c r="AA424" i="7"/>
  <c r="Z424" i="7"/>
  <c r="Y424" i="7"/>
  <c r="X424" i="7"/>
  <c r="W424" i="7"/>
  <c r="V424" i="7"/>
  <c r="U424" i="7"/>
  <c r="T424" i="7"/>
  <c r="S424" i="7"/>
  <c r="R424" i="7"/>
  <c r="Q424" i="7"/>
  <c r="P424" i="7"/>
  <c r="O424" i="7"/>
  <c r="N424" i="7"/>
  <c r="M424" i="7"/>
  <c r="L424" i="7"/>
  <c r="K424" i="7"/>
  <c r="J424" i="7"/>
  <c r="I424" i="7"/>
  <c r="H424" i="7"/>
  <c r="G424" i="7"/>
  <c r="F424" i="7"/>
  <c r="E424" i="7"/>
  <c r="D424" i="7"/>
  <c r="AB414" i="7"/>
  <c r="AA414" i="7"/>
  <c r="Z414" i="7"/>
  <c r="Y414" i="7"/>
  <c r="X414" i="7"/>
  <c r="W414" i="7"/>
  <c r="V414" i="7"/>
  <c r="U414" i="7"/>
  <c r="T414" i="7"/>
  <c r="S414" i="7"/>
  <c r="R414" i="7"/>
  <c r="Q414" i="7"/>
  <c r="P414" i="7"/>
  <c r="O414" i="7"/>
  <c r="N414" i="7"/>
  <c r="M414" i="7"/>
  <c r="L414" i="7"/>
  <c r="K414" i="7"/>
  <c r="J414" i="7"/>
  <c r="I414" i="7"/>
  <c r="H414" i="7"/>
  <c r="G414" i="7"/>
  <c r="F414" i="7"/>
  <c r="E414" i="7"/>
  <c r="D414" i="7"/>
  <c r="AB370" i="7"/>
  <c r="AA370" i="7"/>
  <c r="Z370" i="7"/>
  <c r="Y370" i="7"/>
  <c r="X370" i="7"/>
  <c r="W370" i="7"/>
  <c r="V370" i="7"/>
  <c r="U370" i="7"/>
  <c r="T370" i="7"/>
  <c r="S370" i="7"/>
  <c r="R370" i="7"/>
  <c r="Q370" i="7"/>
  <c r="P370" i="7"/>
  <c r="O370" i="7"/>
  <c r="N370" i="7"/>
  <c r="M370" i="7"/>
  <c r="L370" i="7"/>
  <c r="K370" i="7"/>
  <c r="J370" i="7"/>
  <c r="I370" i="7"/>
  <c r="H370" i="7"/>
  <c r="G370" i="7"/>
  <c r="F370" i="7"/>
  <c r="E370" i="7"/>
  <c r="D370" i="7"/>
  <c r="AB348" i="7"/>
  <c r="AA348" i="7"/>
  <c r="Z348" i="7"/>
  <c r="Y348" i="7"/>
  <c r="X348" i="7"/>
  <c r="W348" i="7"/>
  <c r="V348" i="7"/>
  <c r="U348" i="7"/>
  <c r="T348" i="7"/>
  <c r="S348" i="7"/>
  <c r="R348" i="7"/>
  <c r="Q348" i="7"/>
  <c r="P348" i="7"/>
  <c r="O348" i="7"/>
  <c r="N348" i="7"/>
  <c r="M348" i="7"/>
  <c r="L348" i="7"/>
  <c r="K348" i="7"/>
  <c r="J348" i="7"/>
  <c r="I348" i="7"/>
  <c r="H348" i="7"/>
  <c r="G348" i="7"/>
  <c r="F348" i="7"/>
  <c r="E348" i="7"/>
  <c r="D348" i="7"/>
  <c r="AB330" i="7"/>
  <c r="AA330" i="7"/>
  <c r="Z330" i="7"/>
  <c r="Y330" i="7"/>
  <c r="X330" i="7"/>
  <c r="W330" i="7"/>
  <c r="V330" i="7"/>
  <c r="U330" i="7"/>
  <c r="T330" i="7"/>
  <c r="S330" i="7"/>
  <c r="R330" i="7"/>
  <c r="Q330" i="7"/>
  <c r="P330" i="7"/>
  <c r="O330" i="7"/>
  <c r="N330" i="7"/>
  <c r="M330" i="7"/>
  <c r="L330" i="7"/>
  <c r="K330" i="7"/>
  <c r="J330" i="7"/>
  <c r="I330" i="7"/>
  <c r="H330" i="7"/>
  <c r="G330" i="7"/>
  <c r="F330" i="7"/>
  <c r="E330" i="7"/>
  <c r="D330" i="7"/>
  <c r="AB312" i="7"/>
  <c r="AA312" i="7"/>
  <c r="Z312" i="7"/>
  <c r="Y312" i="7"/>
  <c r="X312" i="7"/>
  <c r="W312" i="7"/>
  <c r="V312" i="7"/>
  <c r="U312" i="7"/>
  <c r="T312" i="7"/>
  <c r="S312" i="7"/>
  <c r="R312" i="7"/>
  <c r="Q312" i="7"/>
  <c r="P312" i="7"/>
  <c r="O312" i="7"/>
  <c r="N312" i="7"/>
  <c r="M312" i="7"/>
  <c r="L312" i="7"/>
  <c r="K312" i="7"/>
  <c r="J312" i="7"/>
  <c r="I312" i="7"/>
  <c r="H312" i="7"/>
  <c r="G312" i="7"/>
  <c r="F312" i="7"/>
  <c r="E312" i="7"/>
  <c r="D312" i="7"/>
  <c r="AB300" i="7"/>
  <c r="AA300" i="7"/>
  <c r="Z300" i="7"/>
  <c r="Y300" i="7"/>
  <c r="X300" i="7"/>
  <c r="W300" i="7"/>
  <c r="V300" i="7"/>
  <c r="U300" i="7"/>
  <c r="T300" i="7"/>
  <c r="S300" i="7"/>
  <c r="R300" i="7"/>
  <c r="Q300" i="7"/>
  <c r="P300" i="7"/>
  <c r="O300" i="7"/>
  <c r="N300" i="7"/>
  <c r="M300" i="7"/>
  <c r="L300" i="7"/>
  <c r="K300" i="7"/>
  <c r="J300" i="7"/>
  <c r="I300" i="7"/>
  <c r="H300" i="7"/>
  <c r="G300" i="7"/>
  <c r="F300" i="7"/>
  <c r="E300" i="7"/>
  <c r="D300" i="7"/>
  <c r="AB285" i="7"/>
  <c r="AA285" i="7"/>
  <c r="Z285" i="7"/>
  <c r="Y285" i="7"/>
  <c r="X285" i="7"/>
  <c r="W285" i="7"/>
  <c r="V285" i="7"/>
  <c r="U285" i="7"/>
  <c r="T285" i="7"/>
  <c r="S285" i="7"/>
  <c r="R285" i="7"/>
  <c r="Q285" i="7"/>
  <c r="P285" i="7"/>
  <c r="O285" i="7"/>
  <c r="N285" i="7"/>
  <c r="M285" i="7"/>
  <c r="L285" i="7"/>
  <c r="K285" i="7"/>
  <c r="J285" i="7"/>
  <c r="I285" i="7"/>
  <c r="H285" i="7"/>
  <c r="G285" i="7"/>
  <c r="F285" i="7"/>
  <c r="E285" i="7"/>
  <c r="D285" i="7"/>
  <c r="AB257" i="7"/>
  <c r="AA257" i="7"/>
  <c r="Z257" i="7"/>
  <c r="Y257" i="7"/>
  <c r="X257" i="7"/>
  <c r="W257" i="7"/>
  <c r="V257" i="7"/>
  <c r="U257" i="7"/>
  <c r="T257" i="7"/>
  <c r="S257" i="7"/>
  <c r="R257" i="7"/>
  <c r="Q257" i="7"/>
  <c r="P257" i="7"/>
  <c r="O257" i="7"/>
  <c r="N257" i="7"/>
  <c r="M257" i="7"/>
  <c r="L257" i="7"/>
  <c r="K257" i="7"/>
  <c r="J257" i="7"/>
  <c r="I257" i="7"/>
  <c r="H257" i="7"/>
  <c r="G257" i="7"/>
  <c r="F257" i="7"/>
  <c r="E257" i="7"/>
  <c r="D257" i="7"/>
  <c r="AB249" i="7"/>
  <c r="AA249" i="7"/>
  <c r="Z249" i="7"/>
  <c r="Y249" i="7"/>
  <c r="X249" i="7"/>
  <c r="W249" i="7"/>
  <c r="V249" i="7"/>
  <c r="U249" i="7"/>
  <c r="T249" i="7"/>
  <c r="S249" i="7"/>
  <c r="R249" i="7"/>
  <c r="Q249" i="7"/>
  <c r="P249" i="7"/>
  <c r="O249" i="7"/>
  <c r="N249" i="7"/>
  <c r="M249" i="7"/>
  <c r="L249" i="7"/>
  <c r="K249" i="7"/>
  <c r="J249" i="7"/>
  <c r="I249" i="7"/>
  <c r="H249" i="7"/>
  <c r="G249" i="7"/>
  <c r="F249" i="7"/>
  <c r="E249" i="7"/>
  <c r="D249" i="7"/>
  <c r="AB240" i="7"/>
  <c r="AA240" i="7"/>
  <c r="Z240" i="7"/>
  <c r="Y240" i="7"/>
  <c r="X240" i="7"/>
  <c r="W240" i="7"/>
  <c r="V240" i="7"/>
  <c r="U240" i="7"/>
  <c r="T240" i="7"/>
  <c r="S240" i="7"/>
  <c r="R240" i="7"/>
  <c r="Q240" i="7"/>
  <c r="P240" i="7"/>
  <c r="O240" i="7"/>
  <c r="N240" i="7"/>
  <c r="M240" i="7"/>
  <c r="L240" i="7"/>
  <c r="K240" i="7"/>
  <c r="J240" i="7"/>
  <c r="I240" i="7"/>
  <c r="H240" i="7"/>
  <c r="G240" i="7"/>
  <c r="F240" i="7"/>
  <c r="E240" i="7"/>
  <c r="D240" i="7"/>
  <c r="AB229" i="7"/>
  <c r="AA229" i="7"/>
  <c r="Z229" i="7"/>
  <c r="Y229" i="7"/>
  <c r="X229" i="7"/>
  <c r="W229" i="7"/>
  <c r="V229" i="7"/>
  <c r="U229" i="7"/>
  <c r="T229" i="7"/>
  <c r="S229" i="7"/>
  <c r="R229" i="7"/>
  <c r="Q229" i="7"/>
  <c r="P229" i="7"/>
  <c r="O229" i="7"/>
  <c r="N229" i="7"/>
  <c r="M229" i="7"/>
  <c r="L229" i="7"/>
  <c r="K229" i="7"/>
  <c r="J229" i="7"/>
  <c r="I229" i="7"/>
  <c r="H229" i="7"/>
  <c r="G229" i="7"/>
  <c r="F229" i="7"/>
  <c r="E229" i="7"/>
  <c r="D229"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AB194" i="7"/>
  <c r="AA194" i="7"/>
  <c r="Z194" i="7"/>
  <c r="Y194" i="7"/>
  <c r="X194" i="7"/>
  <c r="W194" i="7"/>
  <c r="V194" i="7"/>
  <c r="U194" i="7"/>
  <c r="T194" i="7"/>
  <c r="S194" i="7"/>
  <c r="R194" i="7"/>
  <c r="Q194" i="7"/>
  <c r="P194" i="7"/>
  <c r="O194" i="7"/>
  <c r="N194" i="7"/>
  <c r="M194" i="7"/>
  <c r="L194" i="7"/>
  <c r="K194" i="7"/>
  <c r="J194" i="7"/>
  <c r="I194" i="7"/>
  <c r="H194" i="7"/>
  <c r="G194" i="7"/>
  <c r="F194" i="7"/>
  <c r="E194" i="7"/>
  <c r="D194"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AB151" i="7"/>
  <c r="AA151" i="7"/>
  <c r="Z151" i="7"/>
  <c r="Y151" i="7"/>
  <c r="X151" i="7"/>
  <c r="W151" i="7"/>
  <c r="V151" i="7"/>
  <c r="U151" i="7"/>
  <c r="T151" i="7"/>
  <c r="S151" i="7"/>
  <c r="R151" i="7"/>
  <c r="Q151" i="7"/>
  <c r="P151" i="7"/>
  <c r="O151" i="7"/>
  <c r="N151" i="7"/>
  <c r="M151" i="7"/>
  <c r="L151" i="7"/>
  <c r="K151" i="7"/>
  <c r="J151" i="7"/>
  <c r="I151" i="7"/>
  <c r="H151" i="7"/>
  <c r="G151" i="7"/>
  <c r="F151" i="7"/>
  <c r="E151" i="7"/>
  <c r="D151"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AB134" i="7"/>
  <c r="AA134" i="7"/>
  <c r="Z134" i="7"/>
  <c r="Y134" i="7"/>
  <c r="X134" i="7"/>
  <c r="W134" i="7"/>
  <c r="V134" i="7"/>
  <c r="U134" i="7"/>
  <c r="T134" i="7"/>
  <c r="S134" i="7"/>
  <c r="R134" i="7"/>
  <c r="Q134" i="7"/>
  <c r="P134" i="7"/>
  <c r="O134" i="7"/>
  <c r="N134" i="7"/>
  <c r="M134" i="7"/>
  <c r="L134" i="7"/>
  <c r="K134" i="7"/>
  <c r="J134" i="7"/>
  <c r="I134" i="7"/>
  <c r="H134" i="7"/>
  <c r="G134" i="7"/>
  <c r="F134" i="7"/>
  <c r="E134" i="7"/>
  <c r="D134" i="7"/>
  <c r="AB119" i="7"/>
  <c r="AA119" i="7"/>
  <c r="Z119" i="7"/>
  <c r="Y119" i="7"/>
  <c r="X119" i="7"/>
  <c r="W119" i="7"/>
  <c r="V119" i="7"/>
  <c r="U119" i="7"/>
  <c r="T119" i="7"/>
  <c r="S119" i="7"/>
  <c r="R119" i="7"/>
  <c r="Q119" i="7"/>
  <c r="P119" i="7"/>
  <c r="O119" i="7"/>
  <c r="N119" i="7"/>
  <c r="M119" i="7"/>
  <c r="L119" i="7"/>
  <c r="K119" i="7"/>
  <c r="J119" i="7"/>
  <c r="I119" i="7"/>
  <c r="H119" i="7"/>
  <c r="G119" i="7"/>
  <c r="F119" i="7"/>
  <c r="E119" i="7"/>
  <c r="D119" i="7"/>
  <c r="AB82" i="7"/>
  <c r="AA82" i="7"/>
  <c r="Z82" i="7"/>
  <c r="Y82" i="7"/>
  <c r="X82" i="7"/>
  <c r="W82" i="7"/>
  <c r="V82" i="7"/>
  <c r="U82" i="7"/>
  <c r="T82" i="7"/>
  <c r="S82" i="7"/>
  <c r="R82" i="7"/>
  <c r="Q82" i="7"/>
  <c r="P82" i="7"/>
  <c r="O82" i="7"/>
  <c r="N82" i="7"/>
  <c r="M82" i="7"/>
  <c r="L82" i="7"/>
  <c r="K82" i="7"/>
  <c r="J82" i="7"/>
  <c r="I82" i="7"/>
  <c r="H82" i="7"/>
  <c r="G82" i="7"/>
  <c r="F82" i="7"/>
  <c r="E82" i="7"/>
  <c r="D82" i="7"/>
  <c r="AB76" i="7"/>
  <c r="AA76" i="7"/>
  <c r="Z76" i="7"/>
  <c r="Y76" i="7"/>
  <c r="X76" i="7"/>
  <c r="W76" i="7"/>
  <c r="V76" i="7"/>
  <c r="U76" i="7"/>
  <c r="T76" i="7"/>
  <c r="S76" i="7"/>
  <c r="R76" i="7"/>
  <c r="Q76" i="7"/>
  <c r="P76" i="7"/>
  <c r="O76" i="7"/>
  <c r="N76" i="7"/>
  <c r="M76" i="7"/>
  <c r="L76" i="7"/>
  <c r="K76" i="7"/>
  <c r="J76" i="7"/>
  <c r="I76" i="7"/>
  <c r="H76" i="7"/>
  <c r="G76" i="7"/>
  <c r="F76" i="7"/>
  <c r="E76" i="7"/>
  <c r="D76" i="7"/>
  <c r="AB65" i="7"/>
  <c r="AA65" i="7"/>
  <c r="Z65" i="7"/>
  <c r="Y65" i="7"/>
  <c r="X65" i="7"/>
  <c r="W65" i="7"/>
  <c r="V65" i="7"/>
  <c r="U65" i="7"/>
  <c r="T65" i="7"/>
  <c r="S65" i="7"/>
  <c r="R65" i="7"/>
  <c r="Q65" i="7"/>
  <c r="P65" i="7"/>
  <c r="O65" i="7"/>
  <c r="N65" i="7"/>
  <c r="M65" i="7"/>
  <c r="L65" i="7"/>
  <c r="K65" i="7"/>
  <c r="J65" i="7"/>
  <c r="I65" i="7"/>
  <c r="H65" i="7"/>
  <c r="G65" i="7"/>
  <c r="F65" i="7"/>
  <c r="E65" i="7"/>
  <c r="D65" i="7"/>
  <c r="AB50" i="7"/>
  <c r="AA50" i="7"/>
  <c r="Z50" i="7"/>
  <c r="Y50" i="7"/>
  <c r="X50" i="7"/>
  <c r="W50" i="7"/>
  <c r="V50" i="7"/>
  <c r="U50" i="7"/>
  <c r="T50" i="7"/>
  <c r="S50" i="7"/>
  <c r="R50" i="7"/>
  <c r="Q50" i="7"/>
  <c r="P50" i="7"/>
  <c r="O50" i="7"/>
  <c r="N50" i="7"/>
  <c r="M50" i="7"/>
  <c r="L50" i="7"/>
  <c r="K50" i="7"/>
  <c r="J50" i="7"/>
  <c r="I50" i="7"/>
  <c r="H50" i="7"/>
  <c r="G50" i="7"/>
  <c r="F50" i="7"/>
  <c r="E50" i="7"/>
  <c r="D50" i="7"/>
  <c r="AB41" i="7"/>
  <c r="AA41" i="7"/>
  <c r="Z41" i="7"/>
  <c r="Y41" i="7"/>
  <c r="X41" i="7"/>
  <c r="W41" i="7"/>
  <c r="V41" i="7"/>
  <c r="U41" i="7"/>
  <c r="T41" i="7"/>
  <c r="S41" i="7"/>
  <c r="R41" i="7"/>
  <c r="Q41" i="7"/>
  <c r="P41" i="7"/>
  <c r="O41" i="7"/>
  <c r="N41" i="7"/>
  <c r="M41" i="7"/>
  <c r="L41" i="7"/>
  <c r="K41" i="7"/>
  <c r="J41" i="7"/>
  <c r="I41" i="7"/>
  <c r="H41" i="7"/>
  <c r="G41" i="7"/>
  <c r="F41" i="7"/>
  <c r="E41" i="7"/>
  <c r="D41" i="7"/>
  <c r="AB29" i="7"/>
  <c r="AA29" i="7"/>
  <c r="Z29" i="7"/>
  <c r="Y29" i="7"/>
  <c r="X29" i="7"/>
  <c r="W29" i="7"/>
  <c r="V29" i="7"/>
  <c r="U29" i="7"/>
  <c r="T29" i="7"/>
  <c r="S29" i="7"/>
  <c r="R29" i="7"/>
  <c r="Q29" i="7"/>
  <c r="P29" i="7"/>
  <c r="O29" i="7"/>
  <c r="N29" i="7"/>
  <c r="M29" i="7"/>
  <c r="L29" i="7"/>
  <c r="K29" i="7"/>
  <c r="J29" i="7"/>
  <c r="I29" i="7"/>
  <c r="H29" i="7"/>
  <c r="G29" i="7"/>
  <c r="F29" i="7"/>
  <c r="E29" i="7"/>
  <c r="D29" i="7"/>
  <c r="AB6" i="7"/>
  <c r="AA6" i="7"/>
  <c r="Z6" i="7"/>
  <c r="Y6" i="7"/>
  <c r="X6" i="7"/>
  <c r="W6" i="7"/>
  <c r="V6" i="7"/>
  <c r="U6" i="7"/>
  <c r="T6" i="7"/>
  <c r="S6" i="7"/>
  <c r="R6" i="7"/>
  <c r="Q6" i="7"/>
  <c r="P6" i="7"/>
  <c r="O6" i="7"/>
  <c r="N6" i="7"/>
  <c r="M6" i="7"/>
  <c r="L6" i="7"/>
  <c r="K6" i="7"/>
  <c r="J6" i="7"/>
  <c r="I6" i="7"/>
  <c r="H6" i="7"/>
  <c r="G6" i="7"/>
  <c r="F6" i="7"/>
  <c r="E6" i="7"/>
  <c r="D6" i="7"/>
  <c r="R455" i="7" l="1"/>
  <c r="I455" i="7"/>
  <c r="AA455" i="7"/>
  <c r="AB455" i="7"/>
  <c r="S455" i="7"/>
  <c r="U455" i="7"/>
  <c r="V455" i="7"/>
  <c r="G455" i="7"/>
  <c r="J455" i="7"/>
  <c r="Q455" i="7"/>
  <c r="K455" i="7"/>
  <c r="L455" i="7"/>
  <c r="M455" i="7"/>
  <c r="Z455" i="7"/>
  <c r="N455" i="7"/>
  <c r="E455" i="7"/>
  <c r="T455" i="7"/>
  <c r="F455" i="7"/>
  <c r="X455" i="7"/>
  <c r="Y455" i="7"/>
  <c r="O455" i="7"/>
  <c r="D455" i="7"/>
  <c r="W455" i="7"/>
  <c r="H455" i="7"/>
  <c r="P455" i="7"/>
  <c r="N454" i="8"/>
  <c r="N453" i="8"/>
  <c r="N452" i="8"/>
  <c r="N451" i="8" s="1"/>
  <c r="AB451" i="8"/>
  <c r="AA451" i="8"/>
  <c r="Z451" i="8"/>
  <c r="Y451" i="8"/>
  <c r="X451" i="8"/>
  <c r="W451" i="8"/>
  <c r="V451" i="8"/>
  <c r="U451" i="8"/>
  <c r="T451" i="8"/>
  <c r="S451" i="8"/>
  <c r="R451" i="8"/>
  <c r="Q451" i="8"/>
  <c r="P451" i="8"/>
  <c r="O451" i="8"/>
  <c r="M451" i="8"/>
  <c r="L451" i="8"/>
  <c r="K451" i="8"/>
  <c r="J451" i="8"/>
  <c r="I451" i="8"/>
  <c r="H451" i="8"/>
  <c r="G451" i="8"/>
  <c r="F451" i="8"/>
  <c r="E451" i="8"/>
  <c r="D451" i="8"/>
  <c r="N450" i="8"/>
  <c r="N449" i="8"/>
  <c r="N448" i="8"/>
  <c r="N447" i="8"/>
  <c r="N446" i="8"/>
  <c r="N445" i="8"/>
  <c r="N444" i="8"/>
  <c r="N443" i="8"/>
  <c r="N442" i="8"/>
  <c r="AB441" i="8"/>
  <c r="AA441" i="8"/>
  <c r="Z441" i="8"/>
  <c r="Y441" i="8"/>
  <c r="X441" i="8"/>
  <c r="W441" i="8"/>
  <c r="V441" i="8"/>
  <c r="U441" i="8"/>
  <c r="T441" i="8"/>
  <c r="S441" i="8"/>
  <c r="R441" i="8"/>
  <c r="Q441" i="8"/>
  <c r="P441" i="8"/>
  <c r="O441" i="8"/>
  <c r="M441" i="8"/>
  <c r="L441" i="8"/>
  <c r="K441" i="8"/>
  <c r="J441" i="8"/>
  <c r="I441" i="8"/>
  <c r="H441" i="8"/>
  <c r="G441" i="8"/>
  <c r="F441" i="8"/>
  <c r="E441" i="8"/>
  <c r="D441" i="8"/>
  <c r="N440" i="8"/>
  <c r="N439" i="8"/>
  <c r="N438" i="8"/>
  <c r="N437" i="8"/>
  <c r="N436" i="8"/>
  <c r="N435" i="8"/>
  <c r="N434" i="8"/>
  <c r="N433" i="8"/>
  <c r="AB432" i="8"/>
  <c r="AA432" i="8"/>
  <c r="Z432" i="8"/>
  <c r="Y432" i="8"/>
  <c r="X432" i="8"/>
  <c r="W432" i="8"/>
  <c r="V432" i="8"/>
  <c r="U432" i="8"/>
  <c r="T432" i="8"/>
  <c r="S432" i="8"/>
  <c r="R432" i="8"/>
  <c r="Q432" i="8"/>
  <c r="P432" i="8"/>
  <c r="O432" i="8"/>
  <c r="M432" i="8"/>
  <c r="L432" i="8"/>
  <c r="K432" i="8"/>
  <c r="J432" i="8"/>
  <c r="I432" i="8"/>
  <c r="H432" i="8"/>
  <c r="G432" i="8"/>
  <c r="F432" i="8"/>
  <c r="E432" i="8"/>
  <c r="D432" i="8"/>
  <c r="N431" i="8"/>
  <c r="N430" i="8"/>
  <c r="N429" i="8"/>
  <c r="N428" i="8"/>
  <c r="N427" i="8"/>
  <c r="N426" i="8"/>
  <c r="N425" i="8"/>
  <c r="N424" i="8" s="1"/>
  <c r="AB424" i="8"/>
  <c r="AA424" i="8"/>
  <c r="Z424" i="8"/>
  <c r="Y424" i="8"/>
  <c r="X424" i="8"/>
  <c r="W424" i="8"/>
  <c r="V424" i="8"/>
  <c r="U424" i="8"/>
  <c r="T424" i="8"/>
  <c r="S424" i="8"/>
  <c r="R424" i="8"/>
  <c r="Q424" i="8"/>
  <c r="P424" i="8"/>
  <c r="O424" i="8"/>
  <c r="M424" i="8"/>
  <c r="L424" i="8"/>
  <c r="K424" i="8"/>
  <c r="J424" i="8"/>
  <c r="I424" i="8"/>
  <c r="H424" i="8"/>
  <c r="G424" i="8"/>
  <c r="F424" i="8"/>
  <c r="E424" i="8"/>
  <c r="D424" i="8"/>
  <c r="N423" i="8"/>
  <c r="N422" i="8"/>
  <c r="N421" i="8"/>
  <c r="N420" i="8"/>
  <c r="N419" i="8"/>
  <c r="N418" i="8"/>
  <c r="N417" i="8"/>
  <c r="N416" i="8"/>
  <c r="N415" i="8"/>
  <c r="AB414" i="8"/>
  <c r="AA414" i="8"/>
  <c r="Z414" i="8"/>
  <c r="Y414" i="8"/>
  <c r="X414" i="8"/>
  <c r="W414" i="8"/>
  <c r="V414" i="8"/>
  <c r="T414" i="8"/>
  <c r="S414" i="8"/>
  <c r="R414" i="8"/>
  <c r="N414" i="8"/>
  <c r="O414" i="8" s="1"/>
  <c r="J414" i="8"/>
  <c r="I414" i="8"/>
  <c r="H414" i="8"/>
  <c r="G414" i="8"/>
  <c r="F414" i="8"/>
  <c r="E414" i="8"/>
  <c r="D414" i="8"/>
  <c r="N413" i="8"/>
  <c r="N412" i="8"/>
  <c r="N411" i="8"/>
  <c r="N410" i="8"/>
  <c r="N409" i="8"/>
  <c r="N408" i="8"/>
  <c r="N407" i="8"/>
  <c r="N406" i="8"/>
  <c r="N405" i="8"/>
  <c r="N404" i="8"/>
  <c r="N403" i="8"/>
  <c r="N402" i="8"/>
  <c r="N401" i="8"/>
  <c r="N400" i="8"/>
  <c r="N399" i="8"/>
  <c r="N398" i="8"/>
  <c r="N397" i="8"/>
  <c r="N396" i="8"/>
  <c r="N395" i="8"/>
  <c r="N394" i="8"/>
  <c r="N393" i="8"/>
  <c r="N392" i="8"/>
  <c r="N391" i="8"/>
  <c r="N390" i="8"/>
  <c r="N389" i="8"/>
  <c r="N388" i="8"/>
  <c r="N387" i="8"/>
  <c r="N386" i="8"/>
  <c r="N385" i="8"/>
  <c r="N384" i="8"/>
  <c r="N383" i="8"/>
  <c r="N382" i="8"/>
  <c r="N381" i="8"/>
  <c r="N380" i="8"/>
  <c r="N379" i="8"/>
  <c r="N378" i="8"/>
  <c r="N377" i="8"/>
  <c r="N376" i="8"/>
  <c r="N375" i="8"/>
  <c r="N374" i="8"/>
  <c r="N373" i="8"/>
  <c r="N372" i="8"/>
  <c r="N371" i="8"/>
  <c r="N370" i="8" s="1"/>
  <c r="AB370" i="8"/>
  <c r="AA370" i="8"/>
  <c r="Z370" i="8"/>
  <c r="Y370" i="8"/>
  <c r="X370" i="8"/>
  <c r="W370" i="8"/>
  <c r="V370" i="8"/>
  <c r="U370" i="8"/>
  <c r="T370" i="8"/>
  <c r="S370" i="8"/>
  <c r="R370" i="8"/>
  <c r="Q370" i="8"/>
  <c r="P370" i="8"/>
  <c r="O370" i="8"/>
  <c r="M370" i="8"/>
  <c r="L370" i="8"/>
  <c r="K370" i="8"/>
  <c r="J370" i="8"/>
  <c r="I370" i="8"/>
  <c r="H370" i="8"/>
  <c r="G370" i="8"/>
  <c r="F370" i="8"/>
  <c r="E370" i="8"/>
  <c r="D370" i="8"/>
  <c r="N369" i="8"/>
  <c r="N368" i="8"/>
  <c r="N367" i="8"/>
  <c r="N366" i="8"/>
  <c r="N365" i="8"/>
  <c r="N364" i="8"/>
  <c r="N363" i="8"/>
  <c r="N362" i="8"/>
  <c r="N361" i="8"/>
  <c r="N360" i="8"/>
  <c r="N359" i="8"/>
  <c r="N358" i="8"/>
  <c r="N357" i="8"/>
  <c r="N356" i="8"/>
  <c r="N355" i="8"/>
  <c r="N354" i="8"/>
  <c r="N353" i="8"/>
  <c r="N352" i="8"/>
  <c r="N351" i="8"/>
  <c r="N350" i="8"/>
  <c r="N349" i="8"/>
  <c r="AB348" i="8"/>
  <c r="AA348" i="8"/>
  <c r="Z348" i="8"/>
  <c r="Y348" i="8"/>
  <c r="X348" i="8"/>
  <c r="W348" i="8"/>
  <c r="V348" i="8"/>
  <c r="U348" i="8"/>
  <c r="T348" i="8"/>
  <c r="S348" i="8"/>
  <c r="R348" i="8"/>
  <c r="Q348" i="8"/>
  <c r="P348" i="8"/>
  <c r="O348" i="8"/>
  <c r="M348" i="8"/>
  <c r="L348" i="8"/>
  <c r="K348" i="8"/>
  <c r="J348" i="8"/>
  <c r="I348" i="8"/>
  <c r="H348" i="8"/>
  <c r="G348" i="8"/>
  <c r="F348" i="8"/>
  <c r="E348" i="8"/>
  <c r="D348" i="8"/>
  <c r="N347" i="8"/>
  <c r="N346" i="8"/>
  <c r="N345" i="8"/>
  <c r="N344" i="8"/>
  <c r="N343" i="8"/>
  <c r="N342" i="8"/>
  <c r="N341" i="8"/>
  <c r="N340" i="8"/>
  <c r="N339" i="8"/>
  <c r="N338" i="8"/>
  <c r="N337" i="8"/>
  <c r="N336" i="8"/>
  <c r="N335" i="8"/>
  <c r="N334" i="8"/>
  <c r="N333" i="8"/>
  <c r="N332" i="8"/>
  <c r="N331" i="8"/>
  <c r="AB330" i="8"/>
  <c r="AA330" i="8"/>
  <c r="Z330" i="8"/>
  <c r="Y330" i="8"/>
  <c r="X330" i="8"/>
  <c r="W330" i="8"/>
  <c r="V330" i="8"/>
  <c r="U330" i="8"/>
  <c r="T330" i="8"/>
  <c r="S330" i="8"/>
  <c r="R330" i="8"/>
  <c r="N330" i="8"/>
  <c r="J330" i="8"/>
  <c r="I330" i="8"/>
  <c r="H330" i="8"/>
  <c r="G330" i="8"/>
  <c r="F330" i="8"/>
  <c r="E330" i="8"/>
  <c r="D330" i="8"/>
  <c r="N329" i="8"/>
  <c r="N328" i="8"/>
  <c r="N327" i="8"/>
  <c r="N326" i="8"/>
  <c r="N325" i="8"/>
  <c r="N324" i="8"/>
  <c r="N323" i="8"/>
  <c r="N322" i="8"/>
  <c r="N321" i="8"/>
  <c r="N320" i="8"/>
  <c r="N319" i="8"/>
  <c r="N318" i="8"/>
  <c r="N317" i="8"/>
  <c r="N316" i="8"/>
  <c r="N315" i="8"/>
  <c r="N314" i="8"/>
  <c r="N313" i="8"/>
  <c r="AB312" i="8"/>
  <c r="AA312" i="8"/>
  <c r="Z312" i="8"/>
  <c r="Y312" i="8"/>
  <c r="X312" i="8"/>
  <c r="W312" i="8"/>
  <c r="V312" i="8"/>
  <c r="U312" i="8"/>
  <c r="T312" i="8"/>
  <c r="S312" i="8"/>
  <c r="R312" i="8"/>
  <c r="Q312" i="8"/>
  <c r="P312" i="8"/>
  <c r="O312" i="8"/>
  <c r="M312" i="8"/>
  <c r="L312" i="8"/>
  <c r="K312" i="8"/>
  <c r="J312" i="8"/>
  <c r="I312" i="8"/>
  <c r="H312" i="8"/>
  <c r="G312" i="8"/>
  <c r="F312" i="8"/>
  <c r="E312" i="8"/>
  <c r="D312" i="8"/>
  <c r="N311" i="8"/>
  <c r="N310" i="8"/>
  <c r="N309" i="8"/>
  <c r="N308" i="8"/>
  <c r="N307" i="8"/>
  <c r="N306" i="8"/>
  <c r="N305" i="8"/>
  <c r="N304" i="8"/>
  <c r="N303" i="8"/>
  <c r="N302" i="8"/>
  <c r="N301" i="8"/>
  <c r="AB300" i="8"/>
  <c r="AA300" i="8"/>
  <c r="Z300" i="8"/>
  <c r="Y300" i="8"/>
  <c r="X300" i="8"/>
  <c r="W300" i="8"/>
  <c r="V300" i="8"/>
  <c r="U300" i="8"/>
  <c r="T300" i="8"/>
  <c r="S300" i="8"/>
  <c r="R300" i="8"/>
  <c r="Q300" i="8"/>
  <c r="P300" i="8"/>
  <c r="O300" i="8"/>
  <c r="M300" i="8"/>
  <c r="L300" i="8"/>
  <c r="K300" i="8"/>
  <c r="J300" i="8"/>
  <c r="I300" i="8"/>
  <c r="H300" i="8"/>
  <c r="G300" i="8"/>
  <c r="F300" i="8"/>
  <c r="E300" i="8"/>
  <c r="D300" i="8"/>
  <c r="N299" i="8"/>
  <c r="N298" i="8"/>
  <c r="N297" i="8"/>
  <c r="N296" i="8"/>
  <c r="N295" i="8"/>
  <c r="N294" i="8"/>
  <c r="N293" i="8"/>
  <c r="N292" i="8"/>
  <c r="N291" i="8"/>
  <c r="N290" i="8"/>
  <c r="N289" i="8"/>
  <c r="N288" i="8"/>
  <c r="N287" i="8"/>
  <c r="N286" i="8"/>
  <c r="N285" i="8" s="1"/>
  <c r="AB285" i="8"/>
  <c r="AA285" i="8"/>
  <c r="Z285" i="8"/>
  <c r="Y285" i="8"/>
  <c r="X285" i="8"/>
  <c r="W285" i="8"/>
  <c r="V285" i="8"/>
  <c r="U285" i="8"/>
  <c r="T285" i="8"/>
  <c r="S285" i="8"/>
  <c r="R285" i="8"/>
  <c r="Q285" i="8"/>
  <c r="P285" i="8"/>
  <c r="O285" i="8"/>
  <c r="M285" i="8"/>
  <c r="L285" i="8"/>
  <c r="K285" i="8"/>
  <c r="J285" i="8"/>
  <c r="I285" i="8"/>
  <c r="H285" i="8"/>
  <c r="G285" i="8"/>
  <c r="F285" i="8"/>
  <c r="E285" i="8"/>
  <c r="D285" i="8"/>
  <c r="N284" i="8"/>
  <c r="N283" i="8"/>
  <c r="N282" i="8"/>
  <c r="N281" i="8"/>
  <c r="N280" i="8"/>
  <c r="N279" i="8"/>
  <c r="N278" i="8"/>
  <c r="N277" i="8"/>
  <c r="N276" i="8"/>
  <c r="N275" i="8"/>
  <c r="N274" i="8"/>
  <c r="N273" i="8"/>
  <c r="N272" i="8"/>
  <c r="N271" i="8"/>
  <c r="N270" i="8"/>
  <c r="N269" i="8"/>
  <c r="N268" i="8"/>
  <c r="N267" i="8"/>
  <c r="N266" i="8"/>
  <c r="N265" i="8"/>
  <c r="N264" i="8"/>
  <c r="N263" i="8"/>
  <c r="N262" i="8"/>
  <c r="N261" i="8"/>
  <c r="N260" i="8"/>
  <c r="N259" i="8"/>
  <c r="N258" i="8"/>
  <c r="AB257" i="8"/>
  <c r="AA257" i="8"/>
  <c r="Z257" i="8"/>
  <c r="Y257" i="8"/>
  <c r="X257" i="8"/>
  <c r="W257" i="8"/>
  <c r="V257" i="8"/>
  <c r="U257" i="8"/>
  <c r="T257" i="8"/>
  <c r="S257" i="8"/>
  <c r="R257" i="8"/>
  <c r="Q257" i="8"/>
  <c r="P257" i="8"/>
  <c r="O257" i="8"/>
  <c r="M257" i="8"/>
  <c r="L257" i="8"/>
  <c r="K257" i="8"/>
  <c r="J257" i="8"/>
  <c r="I257" i="8"/>
  <c r="H257" i="8"/>
  <c r="G257" i="8"/>
  <c r="F257" i="8"/>
  <c r="E257" i="8"/>
  <c r="D257" i="8"/>
  <c r="N256" i="8"/>
  <c r="N255" i="8"/>
  <c r="N254" i="8"/>
  <c r="N253" i="8"/>
  <c r="N252" i="8"/>
  <c r="N251" i="8"/>
  <c r="N250" i="8"/>
  <c r="AB249" i="8"/>
  <c r="AA249" i="8"/>
  <c r="Z249" i="8"/>
  <c r="Y249" i="8"/>
  <c r="X249" i="8"/>
  <c r="W249" i="8"/>
  <c r="V249" i="8"/>
  <c r="U249" i="8"/>
  <c r="T249" i="8"/>
  <c r="S249" i="8"/>
  <c r="R249" i="8"/>
  <c r="N249" i="8"/>
  <c r="O249" i="8" s="1"/>
  <c r="J249" i="8"/>
  <c r="I249" i="8"/>
  <c r="H249" i="8"/>
  <c r="G249" i="8"/>
  <c r="F249" i="8"/>
  <c r="E249" i="8"/>
  <c r="D249" i="8"/>
  <c r="N248" i="8"/>
  <c r="N247" i="8"/>
  <c r="N246" i="8"/>
  <c r="N245" i="8"/>
  <c r="N244" i="8"/>
  <c r="N243" i="8"/>
  <c r="N242" i="8"/>
  <c r="N241" i="8"/>
  <c r="AB240" i="8"/>
  <c r="AA240" i="8"/>
  <c r="Z240" i="8"/>
  <c r="Y240" i="8"/>
  <c r="X240" i="8"/>
  <c r="W240" i="8"/>
  <c r="V240" i="8"/>
  <c r="U240" i="8"/>
  <c r="T240" i="8"/>
  <c r="S240" i="8"/>
  <c r="R240" i="8"/>
  <c r="Q240" i="8"/>
  <c r="P240" i="8"/>
  <c r="O240" i="8"/>
  <c r="M240" i="8"/>
  <c r="L240" i="8"/>
  <c r="K240" i="8"/>
  <c r="J240" i="8"/>
  <c r="I240" i="8"/>
  <c r="H240" i="8"/>
  <c r="G240" i="8"/>
  <c r="F240" i="8"/>
  <c r="E240" i="8"/>
  <c r="D240" i="8"/>
  <c r="N239" i="8"/>
  <c r="N238" i="8"/>
  <c r="N237" i="8"/>
  <c r="N236" i="8"/>
  <c r="N235" i="8"/>
  <c r="N234" i="8"/>
  <c r="N233" i="8"/>
  <c r="N232" i="8"/>
  <c r="N231" i="8"/>
  <c r="N230" i="8"/>
  <c r="N229" i="8" s="1"/>
  <c r="AB229" i="8"/>
  <c r="AA229" i="8"/>
  <c r="Z229" i="8"/>
  <c r="Y229" i="8"/>
  <c r="X229" i="8"/>
  <c r="W229" i="8"/>
  <c r="V229" i="8"/>
  <c r="U229" i="8"/>
  <c r="T229" i="8"/>
  <c r="S229" i="8"/>
  <c r="R229" i="8"/>
  <c r="Q229" i="8"/>
  <c r="P229" i="8"/>
  <c r="O229" i="8"/>
  <c r="M229" i="8"/>
  <c r="L229" i="8"/>
  <c r="K229" i="8"/>
  <c r="J229" i="8"/>
  <c r="I229" i="8"/>
  <c r="H229" i="8"/>
  <c r="G229" i="8"/>
  <c r="F229" i="8"/>
  <c r="E229" i="8"/>
  <c r="D229" i="8"/>
  <c r="N228" i="8"/>
  <c r="N227" i="8"/>
  <c r="N226" i="8"/>
  <c r="N225" i="8"/>
  <c r="N224" i="8"/>
  <c r="N223" i="8"/>
  <c r="N222" i="8"/>
  <c r="N221" i="8"/>
  <c r="N220" i="8"/>
  <c r="N219" i="8"/>
  <c r="AB218" i="8"/>
  <c r="AA218" i="8"/>
  <c r="Z218" i="8"/>
  <c r="Y218" i="8"/>
  <c r="X218" i="8"/>
  <c r="W218" i="8"/>
  <c r="V218" i="8"/>
  <c r="U218" i="8"/>
  <c r="T218" i="8"/>
  <c r="S218" i="8"/>
  <c r="R218" i="8"/>
  <c r="Q218" i="8"/>
  <c r="P218" i="8"/>
  <c r="O218" i="8"/>
  <c r="M218" i="8"/>
  <c r="L218" i="8"/>
  <c r="K218" i="8"/>
  <c r="J218" i="8"/>
  <c r="I218" i="8"/>
  <c r="H218" i="8"/>
  <c r="G218" i="8"/>
  <c r="F218" i="8"/>
  <c r="E218" i="8"/>
  <c r="D218" i="8"/>
  <c r="N217" i="8"/>
  <c r="N216" i="8"/>
  <c r="N215" i="8"/>
  <c r="N214" i="8"/>
  <c r="N213" i="8"/>
  <c r="N212" i="8"/>
  <c r="N211" i="8"/>
  <c r="N210" i="8"/>
  <c r="N209" i="8"/>
  <c r="N208" i="8"/>
  <c r="N207" i="8"/>
  <c r="N206" i="8"/>
  <c r="N205" i="8"/>
  <c r="N204" i="8"/>
  <c r="N203" i="8"/>
  <c r="N202" i="8"/>
  <c r="N200" i="8"/>
  <c r="N199" i="8"/>
  <c r="N198" i="8"/>
  <c r="N197" i="8"/>
  <c r="N196" i="8"/>
  <c r="N195" i="8"/>
  <c r="AB194" i="8"/>
  <c r="AA194" i="8"/>
  <c r="Z194" i="8"/>
  <c r="Y194" i="8"/>
  <c r="X194" i="8"/>
  <c r="W194" i="8"/>
  <c r="V194" i="8"/>
  <c r="U194" i="8"/>
  <c r="T194" i="8"/>
  <c r="S194" i="8"/>
  <c r="R194" i="8"/>
  <c r="Q194" i="8"/>
  <c r="P194" i="8"/>
  <c r="O194" i="8"/>
  <c r="M194" i="8"/>
  <c r="L194" i="8"/>
  <c r="K194" i="8"/>
  <c r="J194" i="8"/>
  <c r="I194" i="8"/>
  <c r="H194" i="8"/>
  <c r="G194" i="8"/>
  <c r="F194" i="8"/>
  <c r="E194" i="8"/>
  <c r="D194" i="8"/>
  <c r="N193" i="8"/>
  <c r="N192" i="8"/>
  <c r="N191" i="8"/>
  <c r="N190" i="8"/>
  <c r="N189" i="8"/>
  <c r="N188" i="8"/>
  <c r="N187" i="8"/>
  <c r="N186" i="8"/>
  <c r="N185" i="8"/>
  <c r="N184" i="8"/>
  <c r="N182" i="8" s="1"/>
  <c r="N183" i="8"/>
  <c r="AB182" i="8"/>
  <c r="AA182" i="8"/>
  <c r="Z182" i="8"/>
  <c r="Y182" i="8"/>
  <c r="X182" i="8"/>
  <c r="W182" i="8"/>
  <c r="V182" i="8"/>
  <c r="U182" i="8"/>
  <c r="T182" i="8"/>
  <c r="S182" i="8"/>
  <c r="R182" i="8"/>
  <c r="Q182" i="8"/>
  <c r="P182" i="8"/>
  <c r="O182" i="8"/>
  <c r="M182" i="8"/>
  <c r="L182" i="8"/>
  <c r="K182" i="8"/>
  <c r="J182" i="8"/>
  <c r="I182" i="8"/>
  <c r="H182" i="8"/>
  <c r="G182" i="8"/>
  <c r="F182" i="8"/>
  <c r="E182" i="8"/>
  <c r="D182" i="8"/>
  <c r="N181" i="8"/>
  <c r="N180" i="8"/>
  <c r="N179" i="8"/>
  <c r="N178" i="8"/>
  <c r="N177" i="8"/>
  <c r="N176" i="8"/>
  <c r="N175" i="8"/>
  <c r="N174" i="8"/>
  <c r="N173" i="8"/>
  <c r="N172" i="8"/>
  <c r="N171" i="8"/>
  <c r="N170" i="8"/>
  <c r="N169" i="8"/>
  <c r="N168" i="8"/>
  <c r="N167" i="8"/>
  <c r="N166" i="8"/>
  <c r="N165" i="8"/>
  <c r="N164" i="8"/>
  <c r="N163" i="8"/>
  <c r="N162" i="8"/>
  <c r="N161" i="8"/>
  <c r="N160" i="8"/>
  <c r="N159" i="8"/>
  <c r="N158" i="8"/>
  <c r="N157" i="8"/>
  <c r="N156" i="8"/>
  <c r="N155" i="8"/>
  <c r="N154" i="8"/>
  <c r="N153" i="8"/>
  <c r="N152" i="8"/>
  <c r="AB151" i="8"/>
  <c r="AA151" i="8"/>
  <c r="Z151" i="8"/>
  <c r="Y151" i="8"/>
  <c r="X151" i="8"/>
  <c r="W151" i="8"/>
  <c r="V151" i="8"/>
  <c r="U151" i="8"/>
  <c r="T151" i="8"/>
  <c r="S151" i="8"/>
  <c r="R151" i="8"/>
  <c r="Q151" i="8"/>
  <c r="P151" i="8"/>
  <c r="O151" i="8"/>
  <c r="M151" i="8"/>
  <c r="L151" i="8"/>
  <c r="K151" i="8"/>
  <c r="J151" i="8"/>
  <c r="I151" i="8"/>
  <c r="H151" i="8"/>
  <c r="G151" i="8"/>
  <c r="F151" i="8"/>
  <c r="E151" i="8"/>
  <c r="D151" i="8"/>
  <c r="N150" i="8"/>
  <c r="N149" i="8"/>
  <c r="N148" i="8"/>
  <c r="N147" i="8"/>
  <c r="N146" i="8"/>
  <c r="N145" i="8"/>
  <c r="N144" i="8"/>
  <c r="N143" i="8"/>
  <c r="N142" i="8"/>
  <c r="AB141" i="8"/>
  <c r="AA141" i="8"/>
  <c r="Z141" i="8"/>
  <c r="Y141" i="8"/>
  <c r="X141" i="8"/>
  <c r="W141" i="8"/>
  <c r="V141" i="8"/>
  <c r="U141" i="8"/>
  <c r="T141" i="8"/>
  <c r="S141" i="8"/>
  <c r="R141" i="8"/>
  <c r="Q141" i="8"/>
  <c r="P141" i="8"/>
  <c r="O141" i="8"/>
  <c r="M141" i="8"/>
  <c r="L141" i="8"/>
  <c r="K141" i="8"/>
  <c r="J141" i="8"/>
  <c r="I141" i="8"/>
  <c r="H141" i="8"/>
  <c r="G141" i="8"/>
  <c r="F141" i="8"/>
  <c r="E141" i="8"/>
  <c r="D141" i="8"/>
  <c r="N140" i="8"/>
  <c r="N139" i="8"/>
  <c r="N138" i="8"/>
  <c r="N137" i="8"/>
  <c r="N136" i="8"/>
  <c r="N135" i="8"/>
  <c r="AB134" i="8"/>
  <c r="AA134" i="8"/>
  <c r="Z134" i="8"/>
  <c r="Y134" i="8"/>
  <c r="X134" i="8"/>
  <c r="W134" i="8"/>
  <c r="V134" i="8"/>
  <c r="U134" i="8"/>
  <c r="T134" i="8"/>
  <c r="S134" i="8"/>
  <c r="R134" i="8"/>
  <c r="Q134" i="8"/>
  <c r="P134" i="8"/>
  <c r="O134" i="8"/>
  <c r="M134" i="8"/>
  <c r="L134" i="8"/>
  <c r="K134" i="8"/>
  <c r="J134" i="8"/>
  <c r="I134" i="8"/>
  <c r="H134" i="8"/>
  <c r="G134" i="8"/>
  <c r="F134" i="8"/>
  <c r="E134" i="8"/>
  <c r="D134" i="8"/>
  <c r="N133" i="8"/>
  <c r="N132" i="8"/>
  <c r="N131" i="8"/>
  <c r="N130" i="8"/>
  <c r="N129" i="8"/>
  <c r="N128" i="8"/>
  <c r="N127" i="8"/>
  <c r="N126" i="8"/>
  <c r="N125" i="8"/>
  <c r="N124" i="8"/>
  <c r="N123" i="8"/>
  <c r="N122" i="8"/>
  <c r="N121" i="8"/>
  <c r="N120" i="8"/>
  <c r="AB119" i="8"/>
  <c r="AA119" i="8"/>
  <c r="Z119" i="8"/>
  <c r="Y119" i="8"/>
  <c r="X119" i="8"/>
  <c r="W119" i="8"/>
  <c r="V119" i="8"/>
  <c r="U119" i="8"/>
  <c r="T119" i="8"/>
  <c r="S119" i="8"/>
  <c r="R119" i="8"/>
  <c r="Q119" i="8"/>
  <c r="P119" i="8"/>
  <c r="O119" i="8"/>
  <c r="M119" i="8"/>
  <c r="L119" i="8"/>
  <c r="K119" i="8"/>
  <c r="J119" i="8"/>
  <c r="I119" i="8"/>
  <c r="H119" i="8"/>
  <c r="G119" i="8"/>
  <c r="F119" i="8"/>
  <c r="E119" i="8"/>
  <c r="D119" i="8"/>
  <c r="N118" i="8"/>
  <c r="N117" i="8"/>
  <c r="N116" i="8"/>
  <c r="N115" i="8"/>
  <c r="N114" i="8"/>
  <c r="N113" i="8"/>
  <c r="N112" i="8"/>
  <c r="N111" i="8"/>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AB82" i="8"/>
  <c r="AA82" i="8"/>
  <c r="Z82" i="8"/>
  <c r="Y82" i="8"/>
  <c r="X82" i="8"/>
  <c r="W82" i="8"/>
  <c r="V82" i="8"/>
  <c r="U82" i="8"/>
  <c r="T82" i="8"/>
  <c r="S82" i="8"/>
  <c r="R82" i="8"/>
  <c r="Q82" i="8"/>
  <c r="P82" i="8"/>
  <c r="O82" i="8"/>
  <c r="M82" i="8"/>
  <c r="L82" i="8"/>
  <c r="K82" i="8"/>
  <c r="J82" i="8"/>
  <c r="I82" i="8"/>
  <c r="H82" i="8"/>
  <c r="G82" i="8"/>
  <c r="F82" i="8"/>
  <c r="E82" i="8"/>
  <c r="D82" i="8"/>
  <c r="N81" i="8"/>
  <c r="N80" i="8"/>
  <c r="N79" i="8"/>
  <c r="N78" i="8"/>
  <c r="N77" i="8"/>
  <c r="N76" i="8" s="1"/>
  <c r="AB76" i="8"/>
  <c r="AA76" i="8"/>
  <c r="Z76" i="8"/>
  <c r="Y76" i="8"/>
  <c r="X76" i="8"/>
  <c r="W76" i="8"/>
  <c r="V76" i="8"/>
  <c r="U76" i="8"/>
  <c r="T76" i="8"/>
  <c r="S76" i="8"/>
  <c r="R76" i="8"/>
  <c r="Q76" i="8"/>
  <c r="P76" i="8"/>
  <c r="O76" i="8"/>
  <c r="M76" i="8"/>
  <c r="L76" i="8"/>
  <c r="K76" i="8"/>
  <c r="J76" i="8"/>
  <c r="I76" i="8"/>
  <c r="H76" i="8"/>
  <c r="G76" i="8"/>
  <c r="F76" i="8"/>
  <c r="E76" i="8"/>
  <c r="D76" i="8"/>
  <c r="N75" i="8"/>
  <c r="N74" i="8"/>
  <c r="N73" i="8"/>
  <c r="N72" i="8"/>
  <c r="N71" i="8"/>
  <c r="N70" i="8"/>
  <c r="N69" i="8"/>
  <c r="N68" i="8"/>
  <c r="N67" i="8"/>
  <c r="N66" i="8"/>
  <c r="AB65" i="8"/>
  <c r="AA65" i="8"/>
  <c r="Z65" i="8"/>
  <c r="Y65" i="8"/>
  <c r="X65" i="8"/>
  <c r="W65" i="8"/>
  <c r="V65" i="8"/>
  <c r="U65" i="8"/>
  <c r="T65" i="8"/>
  <c r="S65" i="8"/>
  <c r="R65" i="8"/>
  <c r="Q65" i="8"/>
  <c r="P65" i="8"/>
  <c r="O65" i="8"/>
  <c r="M65" i="8"/>
  <c r="L65" i="8"/>
  <c r="K65" i="8"/>
  <c r="J65" i="8"/>
  <c r="I65" i="8"/>
  <c r="H65" i="8"/>
  <c r="G65" i="8"/>
  <c r="F65" i="8"/>
  <c r="E65" i="8"/>
  <c r="D65" i="8"/>
  <c r="N64" i="8"/>
  <c r="N63" i="8"/>
  <c r="N62" i="8"/>
  <c r="N61" i="8"/>
  <c r="N60" i="8"/>
  <c r="N59" i="8"/>
  <c r="N58" i="8"/>
  <c r="N57" i="8"/>
  <c r="N56" i="8"/>
  <c r="N55" i="8"/>
  <c r="N54" i="8"/>
  <c r="N53" i="8"/>
  <c r="N52" i="8"/>
  <c r="N51" i="8"/>
  <c r="AB50" i="8"/>
  <c r="AA50" i="8"/>
  <c r="Z50" i="8"/>
  <c r="Y50" i="8"/>
  <c r="X50" i="8"/>
  <c r="W50" i="8"/>
  <c r="V50" i="8"/>
  <c r="U50" i="8"/>
  <c r="T50" i="8"/>
  <c r="S50" i="8"/>
  <c r="R50" i="8"/>
  <c r="Q50" i="8"/>
  <c r="P50" i="8"/>
  <c r="O50" i="8"/>
  <c r="M50" i="8"/>
  <c r="L50" i="8"/>
  <c r="K50" i="8"/>
  <c r="J50" i="8"/>
  <c r="I50" i="8"/>
  <c r="H50" i="8"/>
  <c r="G50" i="8"/>
  <c r="F50" i="8"/>
  <c r="E50" i="8"/>
  <c r="D50" i="8"/>
  <c r="N49" i="8"/>
  <c r="N48" i="8"/>
  <c r="N47" i="8"/>
  <c r="N46" i="8"/>
  <c r="N45" i="8"/>
  <c r="N44" i="8"/>
  <c r="N43" i="8"/>
  <c r="N42" i="8"/>
  <c r="AB41" i="8"/>
  <c r="AA41" i="8"/>
  <c r="Z41" i="8"/>
  <c r="Y41" i="8"/>
  <c r="X41" i="8"/>
  <c r="W41" i="8"/>
  <c r="V41" i="8"/>
  <c r="U41" i="8"/>
  <c r="T41" i="8"/>
  <c r="S41" i="8"/>
  <c r="R41" i="8"/>
  <c r="Q41" i="8"/>
  <c r="P41" i="8"/>
  <c r="O41" i="8"/>
  <c r="M41" i="8"/>
  <c r="L41" i="8"/>
  <c r="K41" i="8"/>
  <c r="J41" i="8"/>
  <c r="I41" i="8"/>
  <c r="H41" i="8"/>
  <c r="G41" i="8"/>
  <c r="F41" i="8"/>
  <c r="E41" i="8"/>
  <c r="D41" i="8"/>
  <c r="N40" i="8"/>
  <c r="N39" i="8"/>
  <c r="N38" i="8"/>
  <c r="N37" i="8"/>
  <c r="N36" i="8"/>
  <c r="N35" i="8"/>
  <c r="N34" i="8"/>
  <c r="N33" i="8"/>
  <c r="N32" i="8"/>
  <c r="N31" i="8"/>
  <c r="N30" i="8"/>
  <c r="AB29" i="8"/>
  <c r="AA29" i="8"/>
  <c r="Z29" i="8"/>
  <c r="Y29" i="8"/>
  <c r="X29" i="8"/>
  <c r="W29" i="8"/>
  <c r="V29" i="8"/>
  <c r="U29" i="8"/>
  <c r="T29" i="8"/>
  <c r="S29" i="8"/>
  <c r="R29" i="8"/>
  <c r="Q29" i="8"/>
  <c r="P29" i="8"/>
  <c r="O29" i="8"/>
  <c r="M29" i="8"/>
  <c r="L29" i="8"/>
  <c r="K29" i="8"/>
  <c r="J29" i="8"/>
  <c r="I29" i="8"/>
  <c r="H29" i="8"/>
  <c r="G29" i="8"/>
  <c r="F29" i="8"/>
  <c r="E29" i="8"/>
  <c r="D29" i="8"/>
  <c r="N28" i="8"/>
  <c r="N27" i="8"/>
  <c r="N26" i="8"/>
  <c r="N25" i="8"/>
  <c r="N24" i="8"/>
  <c r="N23" i="8"/>
  <c r="N22" i="8"/>
  <c r="N21" i="8"/>
  <c r="N20" i="8"/>
  <c r="N19" i="8"/>
  <c r="N18" i="8"/>
  <c r="N17" i="8"/>
  <c r="N16" i="8"/>
  <c r="N15" i="8"/>
  <c r="N14" i="8"/>
  <c r="N13" i="8"/>
  <c r="N12" i="8"/>
  <c r="N11" i="8"/>
  <c r="N10" i="8"/>
  <c r="N9" i="8"/>
  <c r="N8" i="8"/>
  <c r="N7" i="8"/>
  <c r="AB6" i="8"/>
  <c r="AB455" i="8" s="1"/>
  <c r="AA6" i="8"/>
  <c r="AA455" i="8" s="1"/>
  <c r="Z6" i="8"/>
  <c r="Y6" i="8"/>
  <c r="X6" i="8"/>
  <c r="W6" i="8"/>
  <c r="V6" i="8"/>
  <c r="U6" i="8"/>
  <c r="T6" i="8"/>
  <c r="S6" i="8"/>
  <c r="R6" i="8"/>
  <c r="M6" i="8"/>
  <c r="L6" i="8"/>
  <c r="K6" i="8"/>
  <c r="J6" i="8"/>
  <c r="I6" i="8"/>
  <c r="H6" i="8"/>
  <c r="G6" i="8"/>
  <c r="G455" i="8" s="1"/>
  <c r="F6" i="8"/>
  <c r="E6" i="8"/>
  <c r="D6" i="8"/>
  <c r="H455" i="8" l="1"/>
  <c r="I455" i="8"/>
  <c r="K455" i="8"/>
  <c r="R455" i="8"/>
  <c r="N300" i="8"/>
  <c r="V455" i="8"/>
  <c r="N65" i="8"/>
  <c r="N134" i="8"/>
  <c r="N312" i="8"/>
  <c r="N29" i="8"/>
  <c r="J455" i="8"/>
  <c r="N194" i="8"/>
  <c r="L455" i="8"/>
  <c r="N41" i="8"/>
  <c r="N119" i="8"/>
  <c r="N240" i="8"/>
  <c r="M455" i="8"/>
  <c r="S455" i="8"/>
  <c r="N348" i="8"/>
  <c r="N151" i="8"/>
  <c r="N432" i="8"/>
  <c r="U455" i="8"/>
  <c r="W455" i="8"/>
  <c r="D455" i="8"/>
  <c r="X455" i="8"/>
  <c r="N6" i="8"/>
  <c r="N455" i="8" s="1"/>
  <c r="N50" i="8"/>
  <c r="N441" i="8"/>
  <c r="N218" i="8"/>
  <c r="N141" i="8"/>
  <c r="T455" i="8"/>
  <c r="E455" i="8"/>
  <c r="Y455" i="8"/>
  <c r="N257" i="8"/>
  <c r="N82" i="8"/>
  <c r="F455" i="8"/>
  <c r="Z455" i="8"/>
  <c r="P414" i="8"/>
  <c r="Q414" i="8" s="1"/>
  <c r="P249" i="8"/>
  <c r="O330" i="8"/>
  <c r="P330" i="8"/>
  <c r="Q330" i="8" l="1"/>
  <c r="P455" i="8"/>
  <c r="Q249" i="8"/>
  <c r="Q455" i="8" s="1"/>
  <c r="O455" i="8"/>
  <c r="AB451" i="10" l="1"/>
  <c r="AA451" i="10"/>
  <c r="Z451" i="10"/>
  <c r="Y451" i="10"/>
  <c r="X451" i="10"/>
  <c r="W451" i="10"/>
  <c r="V451" i="10"/>
  <c r="U451" i="10"/>
  <c r="T451" i="10"/>
  <c r="S451" i="10"/>
  <c r="R451" i="10"/>
  <c r="Q451" i="10"/>
  <c r="P451" i="10"/>
  <c r="O451" i="10"/>
  <c r="N451" i="10"/>
  <c r="M451" i="10"/>
  <c r="L451" i="10"/>
  <c r="K451" i="10"/>
  <c r="J451" i="10"/>
  <c r="I451" i="10"/>
  <c r="H451" i="10"/>
  <c r="G451" i="10"/>
  <c r="F451" i="10"/>
  <c r="E451" i="10"/>
  <c r="D451" i="10"/>
  <c r="AB441" i="10"/>
  <c r="AA441" i="10"/>
  <c r="Z441" i="10"/>
  <c r="Y441" i="10"/>
  <c r="X441" i="10"/>
  <c r="W441" i="10"/>
  <c r="V441" i="10"/>
  <c r="U441" i="10"/>
  <c r="T441" i="10"/>
  <c r="S441" i="10"/>
  <c r="R441" i="10"/>
  <c r="Q441" i="10"/>
  <c r="P441" i="10"/>
  <c r="O441" i="10"/>
  <c r="N441" i="10"/>
  <c r="M441" i="10"/>
  <c r="L441" i="10"/>
  <c r="K441" i="10"/>
  <c r="J441" i="10"/>
  <c r="I441" i="10"/>
  <c r="H441" i="10"/>
  <c r="G441" i="10"/>
  <c r="F441" i="10"/>
  <c r="E441" i="10"/>
  <c r="D441" i="10"/>
  <c r="AB432" i="10"/>
  <c r="AA432" i="10"/>
  <c r="Z432" i="10"/>
  <c r="Y432" i="10"/>
  <c r="X432" i="10"/>
  <c r="W432" i="10"/>
  <c r="V432" i="10"/>
  <c r="V414" i="10" s="1"/>
  <c r="U432" i="10"/>
  <c r="T432" i="10"/>
  <c r="S432" i="10"/>
  <c r="R432" i="10"/>
  <c r="Q432" i="10"/>
  <c r="P432" i="10"/>
  <c r="O432" i="10"/>
  <c r="N432" i="10"/>
  <c r="M432" i="10"/>
  <c r="L432" i="10"/>
  <c r="K432" i="10"/>
  <c r="J432" i="10"/>
  <c r="I432" i="10"/>
  <c r="H432" i="10"/>
  <c r="G432" i="10"/>
  <c r="G414" i="10" s="1"/>
  <c r="F432" i="10"/>
  <c r="E432" i="10"/>
  <c r="E414" i="10" s="1"/>
  <c r="D432" i="10"/>
  <c r="AB424" i="10"/>
  <c r="AB414" i="10" s="1"/>
  <c r="AA424" i="10"/>
  <c r="Z424" i="10"/>
  <c r="Z414" i="10" s="1"/>
  <c r="Y424" i="10"/>
  <c r="X424" i="10"/>
  <c r="W424" i="10"/>
  <c r="V424" i="10"/>
  <c r="U424" i="10"/>
  <c r="T424" i="10"/>
  <c r="S424" i="10"/>
  <c r="R424" i="10"/>
  <c r="Q424" i="10"/>
  <c r="P424" i="10"/>
  <c r="O424" i="10"/>
  <c r="N424" i="10"/>
  <c r="M424" i="10"/>
  <c r="M414" i="10" s="1"/>
  <c r="L424" i="10"/>
  <c r="K424" i="10"/>
  <c r="J424" i="10"/>
  <c r="I424" i="10"/>
  <c r="I414" i="10" s="1"/>
  <c r="H424" i="10"/>
  <c r="G424" i="10"/>
  <c r="F424" i="10"/>
  <c r="E424" i="10"/>
  <c r="D424" i="10"/>
  <c r="AB370" i="10"/>
  <c r="AA370" i="10"/>
  <c r="Z370" i="10"/>
  <c r="Y370" i="10"/>
  <c r="X370" i="10"/>
  <c r="W370" i="10"/>
  <c r="V370" i="10"/>
  <c r="U370" i="10"/>
  <c r="T370" i="10"/>
  <c r="S370" i="10"/>
  <c r="R370" i="10"/>
  <c r="Q370" i="10"/>
  <c r="P370" i="10"/>
  <c r="O370" i="10"/>
  <c r="N370" i="10"/>
  <c r="M370" i="10"/>
  <c r="L370" i="10"/>
  <c r="K370" i="10"/>
  <c r="J370" i="10"/>
  <c r="I370" i="10"/>
  <c r="H370" i="10"/>
  <c r="G370" i="10"/>
  <c r="F370" i="10"/>
  <c r="E370" i="10"/>
  <c r="D370" i="10"/>
  <c r="AB348" i="10"/>
  <c r="AA348" i="10"/>
  <c r="Z348" i="10"/>
  <c r="Y348" i="10"/>
  <c r="X348" i="10"/>
  <c r="W348" i="10"/>
  <c r="V348" i="10"/>
  <c r="U348" i="10"/>
  <c r="T348" i="10"/>
  <c r="S348" i="10"/>
  <c r="R348" i="10"/>
  <c r="Q348" i="10"/>
  <c r="P348" i="10"/>
  <c r="O348" i="10"/>
  <c r="N348" i="10"/>
  <c r="M348" i="10"/>
  <c r="L348" i="10"/>
  <c r="K348" i="10"/>
  <c r="J348" i="10"/>
  <c r="I348" i="10"/>
  <c r="H348" i="10"/>
  <c r="G348" i="10"/>
  <c r="F348" i="10"/>
  <c r="E348" i="10"/>
  <c r="D348" i="10"/>
  <c r="AB330" i="10"/>
  <c r="AA330" i="10"/>
  <c r="Z330" i="10"/>
  <c r="Y330" i="10"/>
  <c r="X330" i="10"/>
  <c r="W330" i="10"/>
  <c r="V330" i="10"/>
  <c r="U330" i="10"/>
  <c r="T330" i="10"/>
  <c r="S330" i="10"/>
  <c r="R330" i="10"/>
  <c r="Q330" i="10"/>
  <c r="P330" i="10"/>
  <c r="O330" i="10"/>
  <c r="N330" i="10"/>
  <c r="M330" i="10"/>
  <c r="L330" i="10"/>
  <c r="K330" i="10"/>
  <c r="J330" i="10"/>
  <c r="I330" i="10"/>
  <c r="H330" i="10"/>
  <c r="G330" i="10"/>
  <c r="F330" i="10"/>
  <c r="E330" i="10"/>
  <c r="D330" i="10"/>
  <c r="AB312" i="10"/>
  <c r="AA312" i="10"/>
  <c r="AA300" i="10" s="1"/>
  <c r="AA285" i="10" s="1"/>
  <c r="Z312" i="10"/>
  <c r="Y312" i="10"/>
  <c r="Y300" i="10" s="1"/>
  <c r="Y285" i="10" s="1"/>
  <c r="X312" i="10"/>
  <c r="W312" i="10"/>
  <c r="W300" i="10" s="1"/>
  <c r="W285" i="10" s="1"/>
  <c r="V312" i="10"/>
  <c r="V300" i="10" s="1"/>
  <c r="V285" i="10" s="1"/>
  <c r="U312" i="10"/>
  <c r="T312" i="10"/>
  <c r="T300" i="10" s="1"/>
  <c r="T285" i="10" s="1"/>
  <c r="S312" i="10"/>
  <c r="S300" i="10" s="1"/>
  <c r="S285" i="10" s="1"/>
  <c r="R312" i="10"/>
  <c r="R300" i="10" s="1"/>
  <c r="R285" i="10" s="1"/>
  <c r="Q312" i="10"/>
  <c r="Q300" i="10" s="1"/>
  <c r="Q285" i="10" s="1"/>
  <c r="P312" i="10"/>
  <c r="O312" i="10"/>
  <c r="O300" i="10" s="1"/>
  <c r="O285" i="10" s="1"/>
  <c r="N312" i="10"/>
  <c r="N300" i="10" s="1"/>
  <c r="N285" i="10" s="1"/>
  <c r="M312" i="10"/>
  <c r="M300" i="10" s="1"/>
  <c r="M285" i="10" s="1"/>
  <c r="L312" i="10"/>
  <c r="K312" i="10"/>
  <c r="K300" i="10" s="1"/>
  <c r="K285" i="10" s="1"/>
  <c r="J312" i="10"/>
  <c r="I312" i="10"/>
  <c r="I300" i="10" s="1"/>
  <c r="I285" i="10" s="1"/>
  <c r="H312" i="10"/>
  <c r="H300" i="10" s="1"/>
  <c r="H285" i="10" s="1"/>
  <c r="G312" i="10"/>
  <c r="G300" i="10" s="1"/>
  <c r="G285" i="10" s="1"/>
  <c r="F312" i="10"/>
  <c r="E312" i="10"/>
  <c r="E300" i="10" s="1"/>
  <c r="E285" i="10" s="1"/>
  <c r="D312" i="10"/>
  <c r="D300" i="10" s="1"/>
  <c r="D285" i="10" s="1"/>
  <c r="AB300" i="10"/>
  <c r="AB285" i="10" s="1"/>
  <c r="Z300" i="10"/>
  <c r="Z285" i="10" s="1"/>
  <c r="X300" i="10"/>
  <c r="X285" i="10" s="1"/>
  <c r="P300" i="10"/>
  <c r="P285" i="10" s="1"/>
  <c r="L300" i="10"/>
  <c r="L285" i="10" s="1"/>
  <c r="J300" i="10"/>
  <c r="J285" i="10" s="1"/>
  <c r="U285" i="10"/>
  <c r="AB257" i="10"/>
  <c r="AA257" i="10"/>
  <c r="Z257" i="10"/>
  <c r="Y257" i="10"/>
  <c r="X257" i="10"/>
  <c r="W257" i="10"/>
  <c r="V257" i="10"/>
  <c r="U257" i="10"/>
  <c r="T257" i="10"/>
  <c r="S257" i="10"/>
  <c r="R257" i="10"/>
  <c r="Q257" i="10"/>
  <c r="P257" i="10"/>
  <c r="O257" i="10"/>
  <c r="N257" i="10"/>
  <c r="M257" i="10"/>
  <c r="L257" i="10"/>
  <c r="K257" i="10"/>
  <c r="J257" i="10"/>
  <c r="I257" i="10"/>
  <c r="H257" i="10"/>
  <c r="G257" i="10"/>
  <c r="F257" i="10"/>
  <c r="E257" i="10"/>
  <c r="D257" i="10"/>
  <c r="AB249" i="10"/>
  <c r="AA249" i="10"/>
  <c r="Z249" i="10"/>
  <c r="Y249" i="10"/>
  <c r="X249" i="10"/>
  <c r="W249" i="10"/>
  <c r="V249" i="10"/>
  <c r="U249" i="10"/>
  <c r="T249" i="10"/>
  <c r="S249" i="10"/>
  <c r="R249" i="10"/>
  <c r="Q249" i="10"/>
  <c r="P249" i="10"/>
  <c r="O249" i="10"/>
  <c r="N249" i="10"/>
  <c r="M249" i="10"/>
  <c r="L249" i="10"/>
  <c r="K249" i="10"/>
  <c r="J249" i="10"/>
  <c r="I249" i="10"/>
  <c r="H249" i="10"/>
  <c r="G249" i="10"/>
  <c r="F249" i="10"/>
  <c r="E249" i="10"/>
  <c r="D249" i="10"/>
  <c r="AB240" i="10"/>
  <c r="AA240" i="10"/>
  <c r="Z240" i="10"/>
  <c r="Y240" i="10"/>
  <c r="X240" i="10"/>
  <c r="W240" i="10"/>
  <c r="V240" i="10"/>
  <c r="U240" i="10"/>
  <c r="T240" i="10"/>
  <c r="S240" i="10"/>
  <c r="R240" i="10"/>
  <c r="Q240" i="10"/>
  <c r="P240" i="10"/>
  <c r="O240" i="10"/>
  <c r="N240" i="10"/>
  <c r="M240" i="10"/>
  <c r="L240" i="10"/>
  <c r="K240" i="10"/>
  <c r="J240" i="10"/>
  <c r="I240" i="10"/>
  <c r="H240" i="10"/>
  <c r="G240" i="10"/>
  <c r="F240" i="10"/>
  <c r="E240" i="10"/>
  <c r="D240"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D229"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AB194" i="10"/>
  <c r="AA194" i="10"/>
  <c r="Z194" i="10"/>
  <c r="Y194" i="10"/>
  <c r="X194" i="10"/>
  <c r="W194" i="10"/>
  <c r="V194" i="10"/>
  <c r="U194" i="10"/>
  <c r="T194" i="10"/>
  <c r="S194" i="10"/>
  <c r="R194" i="10"/>
  <c r="Q194" i="10"/>
  <c r="P194" i="10"/>
  <c r="O194" i="10"/>
  <c r="N194" i="10"/>
  <c r="M194" i="10"/>
  <c r="L194" i="10"/>
  <c r="K194" i="10"/>
  <c r="J194" i="10"/>
  <c r="I194" i="10"/>
  <c r="H194" i="10"/>
  <c r="G194" i="10"/>
  <c r="F194" i="10"/>
  <c r="E194" i="10"/>
  <c r="D194" i="10"/>
  <c r="AB182" i="10"/>
  <c r="AA182" i="10"/>
  <c r="Z182" i="10"/>
  <c r="Y182" i="10"/>
  <c r="X182" i="10"/>
  <c r="W182" i="10"/>
  <c r="V182" i="10"/>
  <c r="U182" i="10"/>
  <c r="T182" i="10"/>
  <c r="S182" i="10"/>
  <c r="R182" i="10"/>
  <c r="Q182" i="10"/>
  <c r="P182" i="10"/>
  <c r="O182" i="10"/>
  <c r="N182" i="10"/>
  <c r="M182" i="10"/>
  <c r="L182" i="10"/>
  <c r="K182" i="10"/>
  <c r="J182" i="10"/>
  <c r="I182" i="10"/>
  <c r="H182" i="10"/>
  <c r="G182" i="10"/>
  <c r="F182" i="10"/>
  <c r="E182" i="10"/>
  <c r="D182"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AB134" i="10"/>
  <c r="AA134"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AB119" i="10"/>
  <c r="AA119" i="10"/>
  <c r="Z119" i="10"/>
  <c r="Y119" i="10"/>
  <c r="X119" i="10"/>
  <c r="W119" i="10"/>
  <c r="V119" i="10"/>
  <c r="U119" i="10"/>
  <c r="T119" i="10"/>
  <c r="S119" i="10"/>
  <c r="R119" i="10"/>
  <c r="Q119" i="10"/>
  <c r="P119" i="10"/>
  <c r="O119" i="10"/>
  <c r="N119" i="10"/>
  <c r="M119" i="10"/>
  <c r="L119" i="10"/>
  <c r="K119" i="10"/>
  <c r="J119" i="10"/>
  <c r="I119" i="10"/>
  <c r="H119" i="10"/>
  <c r="G119" i="10"/>
  <c r="F119" i="10"/>
  <c r="E119" i="10"/>
  <c r="D119"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AB6" i="10"/>
  <c r="AA6" i="10"/>
  <c r="Z6" i="10"/>
  <c r="Y6" i="10"/>
  <c r="X6" i="10"/>
  <c r="W6" i="10"/>
  <c r="V6" i="10"/>
  <c r="U6" i="10"/>
  <c r="T6" i="10"/>
  <c r="S6" i="10"/>
  <c r="R6" i="10"/>
  <c r="Q6" i="10"/>
  <c r="P6" i="10"/>
  <c r="O6" i="10"/>
  <c r="N6" i="10"/>
  <c r="M6" i="10"/>
  <c r="L6" i="10"/>
  <c r="K6" i="10"/>
  <c r="J6" i="10"/>
  <c r="I6" i="10"/>
  <c r="H6" i="10"/>
  <c r="G6" i="10"/>
  <c r="F6" i="10"/>
  <c r="E6" i="10"/>
  <c r="D6" i="10"/>
  <c r="G455" i="10" l="1"/>
  <c r="W455" i="10"/>
  <c r="H414" i="10"/>
  <c r="H455" i="10" s="1"/>
  <c r="R455" i="10"/>
  <c r="J414" i="10"/>
  <c r="X455" i="10"/>
  <c r="I455" i="10"/>
  <c r="J455" i="10"/>
  <c r="Q455" i="10"/>
  <c r="K455" i="10"/>
  <c r="M455" i="10"/>
  <c r="P455" i="10"/>
  <c r="S455" i="10"/>
  <c r="T414" i="10"/>
  <c r="T455" i="10" s="1"/>
  <c r="AA414" i="10"/>
  <c r="AA455" i="10" s="1"/>
  <c r="Y455" i="10"/>
  <c r="X414" i="10"/>
  <c r="U455" i="10"/>
  <c r="L455" i="10"/>
  <c r="N455" i="10"/>
  <c r="O455" i="10"/>
  <c r="D455" i="10"/>
  <c r="F455" i="10"/>
  <c r="V455" i="10"/>
  <c r="Z455" i="10"/>
  <c r="AB455" i="10"/>
  <c r="E455" i="10"/>
  <c r="AB451" i="5" l="1"/>
  <c r="AA451" i="5"/>
  <c r="Z451" i="5"/>
  <c r="Y451" i="5"/>
  <c r="X451" i="5"/>
  <c r="W451" i="5"/>
  <c r="V451" i="5"/>
  <c r="U451" i="5"/>
  <c r="T451" i="5"/>
  <c r="S451" i="5"/>
  <c r="R451" i="5"/>
  <c r="Q451" i="5"/>
  <c r="P451" i="5"/>
  <c r="O451" i="5"/>
  <c r="N451" i="5"/>
  <c r="M451" i="5"/>
  <c r="L451" i="5"/>
  <c r="K451" i="5"/>
  <c r="J451" i="5"/>
  <c r="I451" i="5"/>
  <c r="H451" i="5"/>
  <c r="G451" i="5"/>
  <c r="F451" i="5"/>
  <c r="E451" i="5"/>
  <c r="D45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AB82" i="5"/>
  <c r="AA82" i="5"/>
  <c r="Z82" i="5"/>
  <c r="Y82" i="5"/>
  <c r="X82" i="5"/>
  <c r="W82" i="5"/>
  <c r="V82" i="5"/>
  <c r="U82" i="5"/>
  <c r="T82" i="5"/>
  <c r="S82" i="5"/>
  <c r="R82" i="5"/>
  <c r="Q82" i="5"/>
  <c r="P82" i="5"/>
  <c r="O82" i="5"/>
  <c r="N82" i="5"/>
  <c r="M82" i="5"/>
  <c r="L82" i="5"/>
  <c r="K82" i="5"/>
  <c r="J82" i="5"/>
  <c r="I82" i="5"/>
  <c r="H82" i="5"/>
  <c r="G82" i="5"/>
  <c r="F82" i="5"/>
  <c r="E82" i="5"/>
  <c r="D82" i="5"/>
  <c r="AB76" i="5"/>
  <c r="AA76" i="5"/>
  <c r="Z76" i="5"/>
  <c r="Y76" i="5"/>
  <c r="X76" i="5"/>
  <c r="W76" i="5"/>
  <c r="V76" i="5"/>
  <c r="U76" i="5"/>
  <c r="T76" i="5"/>
  <c r="S76" i="5"/>
  <c r="R76" i="5"/>
  <c r="Q76" i="5"/>
  <c r="P76" i="5"/>
  <c r="O76" i="5"/>
  <c r="N76" i="5"/>
  <c r="M76" i="5"/>
  <c r="L76" i="5"/>
  <c r="K76" i="5"/>
  <c r="J76" i="5"/>
  <c r="I76" i="5"/>
  <c r="H76" i="5"/>
  <c r="G76" i="5"/>
  <c r="F76" i="5"/>
  <c r="E76" i="5"/>
  <c r="D76" i="5"/>
  <c r="AB65" i="5"/>
  <c r="AA65" i="5"/>
  <c r="Z65" i="5"/>
  <c r="Y65" i="5"/>
  <c r="X65" i="5"/>
  <c r="W65" i="5"/>
  <c r="V65" i="5"/>
  <c r="U65" i="5"/>
  <c r="T65" i="5"/>
  <c r="S65" i="5"/>
  <c r="R65" i="5"/>
  <c r="Q65" i="5"/>
  <c r="P65" i="5"/>
  <c r="O65" i="5"/>
  <c r="N65" i="5"/>
  <c r="M65" i="5"/>
  <c r="L65" i="5"/>
  <c r="K65" i="5"/>
  <c r="J65" i="5"/>
  <c r="I65" i="5"/>
  <c r="H65" i="5"/>
  <c r="G65" i="5"/>
  <c r="F65" i="5"/>
  <c r="E65" i="5"/>
  <c r="D65" i="5"/>
  <c r="AB50" i="5"/>
  <c r="AA50" i="5"/>
  <c r="Z50" i="5"/>
  <c r="Y50" i="5"/>
  <c r="X50" i="5"/>
  <c r="W50" i="5"/>
  <c r="V50" i="5"/>
  <c r="U50" i="5"/>
  <c r="T50" i="5"/>
  <c r="S50" i="5"/>
  <c r="R50" i="5"/>
  <c r="Q50" i="5"/>
  <c r="P50" i="5"/>
  <c r="O50" i="5"/>
  <c r="N50" i="5"/>
  <c r="M50" i="5"/>
  <c r="L50" i="5"/>
  <c r="K50" i="5"/>
  <c r="J50" i="5"/>
  <c r="I50" i="5"/>
  <c r="H50" i="5"/>
  <c r="G50" i="5"/>
  <c r="F50" i="5"/>
  <c r="E50" i="5"/>
  <c r="D50" i="5"/>
  <c r="AB41" i="5"/>
  <c r="AA41" i="5"/>
  <c r="Z41" i="5"/>
  <c r="Y41" i="5"/>
  <c r="X41" i="5"/>
  <c r="W41" i="5"/>
  <c r="V41" i="5"/>
  <c r="U41" i="5"/>
  <c r="T41" i="5"/>
  <c r="S41" i="5"/>
  <c r="R41" i="5"/>
  <c r="Q41" i="5"/>
  <c r="P41" i="5"/>
  <c r="O41" i="5"/>
  <c r="N41" i="5"/>
  <c r="M41" i="5"/>
  <c r="L41" i="5"/>
  <c r="K41" i="5"/>
  <c r="J41" i="5"/>
  <c r="I41" i="5"/>
  <c r="H41" i="5"/>
  <c r="G41" i="5"/>
  <c r="F41" i="5"/>
  <c r="E41" i="5"/>
  <c r="D41" i="5"/>
  <c r="AB29" i="5"/>
  <c r="AA29" i="5"/>
  <c r="Z29" i="5"/>
  <c r="Y29" i="5"/>
  <c r="X29" i="5"/>
  <c r="W29" i="5"/>
  <c r="V29" i="5"/>
  <c r="U29" i="5"/>
  <c r="T29" i="5"/>
  <c r="S29" i="5"/>
  <c r="R29" i="5"/>
  <c r="Q29" i="5"/>
  <c r="P29" i="5"/>
  <c r="O29" i="5"/>
  <c r="N29" i="5"/>
  <c r="M29" i="5"/>
  <c r="L29" i="5"/>
  <c r="K29" i="5"/>
  <c r="J29" i="5"/>
  <c r="I29" i="5"/>
  <c r="H29" i="5"/>
  <c r="G29" i="5"/>
  <c r="F29" i="5"/>
  <c r="E29" i="5"/>
  <c r="D29" i="5"/>
  <c r="AB6" i="5"/>
  <c r="AA6" i="5"/>
  <c r="Z6" i="5"/>
  <c r="Y6" i="5"/>
  <c r="Y455" i="5" s="1"/>
  <c r="X6" i="5"/>
  <c r="W6" i="5"/>
  <c r="V6" i="5"/>
  <c r="U6" i="5"/>
  <c r="T6" i="5"/>
  <c r="S6" i="5"/>
  <c r="R6" i="5"/>
  <c r="Q6" i="5"/>
  <c r="P6" i="5"/>
  <c r="O6" i="5"/>
  <c r="N6" i="5"/>
  <c r="M6" i="5"/>
  <c r="L6" i="5"/>
  <c r="K6" i="5"/>
  <c r="J6" i="5"/>
  <c r="I6" i="5"/>
  <c r="I455" i="5" s="1"/>
  <c r="H6" i="5"/>
  <c r="G6" i="5"/>
  <c r="F6" i="5"/>
  <c r="E6" i="5"/>
  <c r="D6" i="5"/>
  <c r="Z455" i="5" l="1"/>
  <c r="Q455" i="5"/>
  <c r="S455" i="5"/>
  <c r="J455" i="5"/>
  <c r="K455" i="5"/>
  <c r="L455" i="5"/>
  <c r="M455" i="5"/>
  <c r="N455" i="5"/>
  <c r="D455" i="5"/>
  <c r="T455" i="5"/>
  <c r="U455" i="5"/>
  <c r="O455" i="5"/>
  <c r="E455" i="5"/>
  <c r="F455" i="5"/>
  <c r="V455" i="5"/>
  <c r="P455" i="5"/>
  <c r="G455" i="5"/>
  <c r="W455" i="5"/>
  <c r="AA455" i="5"/>
  <c r="AB455" i="5"/>
  <c r="R455" i="5"/>
  <c r="H455" i="5"/>
  <c r="X455" i="5"/>
  <c r="AB451" i="2"/>
  <c r="AA451" i="2"/>
  <c r="Z451" i="2"/>
  <c r="Y451" i="2"/>
  <c r="X451" i="2"/>
  <c r="W451" i="2"/>
  <c r="V451" i="2"/>
  <c r="U451" i="2"/>
  <c r="T451" i="2"/>
  <c r="S451" i="2"/>
  <c r="R451" i="2"/>
  <c r="Q451" i="2"/>
  <c r="P451" i="2"/>
  <c r="O451" i="2"/>
  <c r="N451" i="2"/>
  <c r="M451" i="2"/>
  <c r="L451" i="2"/>
  <c r="K451" i="2"/>
  <c r="J451" i="2"/>
  <c r="I451" i="2"/>
  <c r="H451" i="2"/>
  <c r="G451" i="2"/>
  <c r="F451" i="2"/>
  <c r="E451" i="2"/>
  <c r="D451" i="2"/>
  <c r="AB441" i="2"/>
  <c r="AA441" i="2"/>
  <c r="Z441" i="2"/>
  <c r="Y441" i="2"/>
  <c r="X441" i="2"/>
  <c r="W441" i="2"/>
  <c r="V441" i="2"/>
  <c r="U441" i="2"/>
  <c r="T441" i="2"/>
  <c r="S441" i="2"/>
  <c r="R441" i="2"/>
  <c r="Q441" i="2"/>
  <c r="P441" i="2"/>
  <c r="O441" i="2"/>
  <c r="N441" i="2"/>
  <c r="M441" i="2"/>
  <c r="L441" i="2"/>
  <c r="K441" i="2"/>
  <c r="J441" i="2"/>
  <c r="I441" i="2"/>
  <c r="H441" i="2"/>
  <c r="G441" i="2"/>
  <c r="F441" i="2"/>
  <c r="E441" i="2"/>
  <c r="D441" i="2"/>
  <c r="AB432" i="2"/>
  <c r="AA432" i="2"/>
  <c r="AA414" i="2" s="1"/>
  <c r="Z432" i="2"/>
  <c r="Z414" i="2" s="1"/>
  <c r="Y432" i="2"/>
  <c r="Y414" i="2" s="1"/>
  <c r="X432" i="2"/>
  <c r="W432" i="2"/>
  <c r="W414" i="2" s="1"/>
  <c r="V432" i="2"/>
  <c r="V414" i="2" s="1"/>
  <c r="U432" i="2"/>
  <c r="T432" i="2"/>
  <c r="S432" i="2"/>
  <c r="R432" i="2"/>
  <c r="Q432" i="2"/>
  <c r="P432" i="2"/>
  <c r="O432" i="2"/>
  <c r="N432" i="2"/>
  <c r="M432" i="2"/>
  <c r="M414" i="2" s="1"/>
  <c r="L432" i="2"/>
  <c r="K432" i="2"/>
  <c r="J432" i="2"/>
  <c r="J414" i="2" s="1"/>
  <c r="I432" i="2"/>
  <c r="H432" i="2"/>
  <c r="G432" i="2"/>
  <c r="G414" i="2" s="1"/>
  <c r="F432" i="2"/>
  <c r="E432" i="2"/>
  <c r="D432" i="2"/>
  <c r="AB424" i="2"/>
  <c r="AA424" i="2"/>
  <c r="Z424" i="2"/>
  <c r="Y424" i="2"/>
  <c r="X424" i="2"/>
  <c r="W424" i="2"/>
  <c r="V424" i="2"/>
  <c r="U424" i="2"/>
  <c r="T424" i="2"/>
  <c r="S424" i="2"/>
  <c r="R424" i="2"/>
  <c r="Q424" i="2"/>
  <c r="P424" i="2"/>
  <c r="P414" i="2" s="1"/>
  <c r="O424" i="2"/>
  <c r="N424" i="2"/>
  <c r="M424" i="2"/>
  <c r="L424" i="2"/>
  <c r="K424" i="2"/>
  <c r="J424" i="2"/>
  <c r="I424" i="2"/>
  <c r="H424" i="2"/>
  <c r="G424" i="2"/>
  <c r="F424" i="2"/>
  <c r="E424" i="2"/>
  <c r="E414" i="2" s="1"/>
  <c r="D424" i="2"/>
  <c r="U414" i="2"/>
  <c r="S414" i="2"/>
  <c r="R414" i="2"/>
  <c r="Q414" i="2"/>
  <c r="N414" i="2"/>
  <c r="K414" i="2"/>
  <c r="H414" i="2"/>
  <c r="F414" i="2"/>
  <c r="D414" i="2"/>
  <c r="AB370" i="2"/>
  <c r="AA370" i="2"/>
  <c r="Z370" i="2"/>
  <c r="Y370" i="2"/>
  <c r="X370" i="2"/>
  <c r="W370" i="2"/>
  <c r="V370" i="2"/>
  <c r="U370" i="2"/>
  <c r="T370" i="2"/>
  <c r="S370" i="2"/>
  <c r="R370" i="2"/>
  <c r="Q370" i="2"/>
  <c r="P370" i="2"/>
  <c r="O370" i="2"/>
  <c r="N370" i="2"/>
  <c r="M370" i="2"/>
  <c r="L370" i="2"/>
  <c r="K370" i="2"/>
  <c r="J370" i="2"/>
  <c r="I370" i="2"/>
  <c r="H370" i="2"/>
  <c r="G370" i="2"/>
  <c r="F370" i="2"/>
  <c r="E370" i="2"/>
  <c r="D370" i="2"/>
  <c r="AB348" i="2"/>
  <c r="AA348" i="2"/>
  <c r="Z348" i="2"/>
  <c r="Y348" i="2"/>
  <c r="X348" i="2"/>
  <c r="W348" i="2"/>
  <c r="V348" i="2"/>
  <c r="U348" i="2"/>
  <c r="T348" i="2"/>
  <c r="S348" i="2"/>
  <c r="R348" i="2"/>
  <c r="Q348" i="2"/>
  <c r="P348" i="2"/>
  <c r="O348" i="2"/>
  <c r="N348" i="2"/>
  <c r="M348" i="2"/>
  <c r="L348" i="2"/>
  <c r="K348" i="2"/>
  <c r="J348" i="2"/>
  <c r="I348" i="2"/>
  <c r="H348" i="2"/>
  <c r="G348" i="2"/>
  <c r="F348" i="2"/>
  <c r="E348" i="2"/>
  <c r="D348" i="2"/>
  <c r="AB330" i="2"/>
  <c r="AA330" i="2"/>
  <c r="Z330" i="2"/>
  <c r="Y330" i="2"/>
  <c r="X330" i="2"/>
  <c r="W330" i="2"/>
  <c r="V330" i="2"/>
  <c r="U330" i="2"/>
  <c r="T330" i="2"/>
  <c r="S330" i="2"/>
  <c r="R330" i="2"/>
  <c r="Q330" i="2"/>
  <c r="P330" i="2"/>
  <c r="O330" i="2"/>
  <c r="N330" i="2"/>
  <c r="M330" i="2"/>
  <c r="L330" i="2"/>
  <c r="K330" i="2"/>
  <c r="J330" i="2"/>
  <c r="I330" i="2"/>
  <c r="H330" i="2"/>
  <c r="G330" i="2"/>
  <c r="F330" i="2"/>
  <c r="E330" i="2"/>
  <c r="D330" i="2"/>
  <c r="AB312" i="2"/>
  <c r="AB300" i="2" s="1"/>
  <c r="AB285" i="2" s="1"/>
  <c r="AA312" i="2"/>
  <c r="AA300" i="2" s="1"/>
  <c r="AA285" i="2" s="1"/>
  <c r="Z312" i="2"/>
  <c r="Z300" i="2" s="1"/>
  <c r="Z285" i="2" s="1"/>
  <c r="Y312" i="2"/>
  <c r="Y300" i="2" s="1"/>
  <c r="Y285" i="2" s="1"/>
  <c r="X312" i="2"/>
  <c r="X300" i="2" s="1"/>
  <c r="X285" i="2" s="1"/>
  <c r="W312" i="2"/>
  <c r="W300" i="2" s="1"/>
  <c r="W285" i="2" s="1"/>
  <c r="V312" i="2"/>
  <c r="V300" i="2" s="1"/>
  <c r="V285" i="2" s="1"/>
  <c r="U312" i="2"/>
  <c r="U300" i="2" s="1"/>
  <c r="T312" i="2"/>
  <c r="T300" i="2" s="1"/>
  <c r="T285" i="2" s="1"/>
  <c r="S312" i="2"/>
  <c r="S300" i="2" s="1"/>
  <c r="S285" i="2" s="1"/>
  <c r="R312" i="2"/>
  <c r="R300" i="2" s="1"/>
  <c r="R285" i="2" s="1"/>
  <c r="Q312" i="2"/>
  <c r="Q300" i="2" s="1"/>
  <c r="Q285" i="2" s="1"/>
  <c r="P312" i="2"/>
  <c r="P300" i="2" s="1"/>
  <c r="P285" i="2" s="1"/>
  <c r="O312" i="2"/>
  <c r="O300" i="2" s="1"/>
  <c r="O285" i="2" s="1"/>
  <c r="N312" i="2"/>
  <c r="N300" i="2" s="1"/>
  <c r="M312" i="2"/>
  <c r="M300" i="2" s="1"/>
  <c r="M285" i="2" s="1"/>
  <c r="L312" i="2"/>
  <c r="L300" i="2" s="1"/>
  <c r="L285" i="2" s="1"/>
  <c r="K312" i="2"/>
  <c r="J312" i="2"/>
  <c r="I312" i="2"/>
  <c r="I300" i="2" s="1"/>
  <c r="I285" i="2" s="1"/>
  <c r="H312" i="2"/>
  <c r="H300" i="2" s="1"/>
  <c r="G312" i="2"/>
  <c r="G300" i="2" s="1"/>
  <c r="G285" i="2" s="1"/>
  <c r="F312" i="2"/>
  <c r="F300" i="2" s="1"/>
  <c r="E312" i="2"/>
  <c r="E300" i="2" s="1"/>
  <c r="E285" i="2" s="1"/>
  <c r="D312" i="2"/>
  <c r="D300" i="2" s="1"/>
  <c r="K300" i="2"/>
  <c r="J300" i="2"/>
  <c r="J285" i="2" s="1"/>
  <c r="U285" i="2"/>
  <c r="N285" i="2"/>
  <c r="K285" i="2"/>
  <c r="H285" i="2"/>
  <c r="F285" i="2"/>
  <c r="D285" i="2"/>
  <c r="AB257" i="2"/>
  <c r="AA257" i="2"/>
  <c r="Z257" i="2"/>
  <c r="Y257" i="2"/>
  <c r="X257" i="2"/>
  <c r="W257" i="2"/>
  <c r="V257" i="2"/>
  <c r="U257" i="2"/>
  <c r="T257" i="2"/>
  <c r="S257" i="2"/>
  <c r="R257" i="2"/>
  <c r="Q257" i="2"/>
  <c r="P257" i="2"/>
  <c r="O257" i="2"/>
  <c r="N257" i="2"/>
  <c r="M257" i="2"/>
  <c r="L257" i="2"/>
  <c r="K257" i="2"/>
  <c r="J257" i="2"/>
  <c r="I257" i="2"/>
  <c r="H257" i="2"/>
  <c r="G257" i="2"/>
  <c r="F257" i="2"/>
  <c r="E257" i="2"/>
  <c r="D257" i="2"/>
  <c r="AB249" i="2"/>
  <c r="AA249" i="2"/>
  <c r="Z249" i="2"/>
  <c r="Y249" i="2"/>
  <c r="X249" i="2"/>
  <c r="W249" i="2"/>
  <c r="V249" i="2"/>
  <c r="U249" i="2"/>
  <c r="T249" i="2"/>
  <c r="S249" i="2"/>
  <c r="R249" i="2"/>
  <c r="Q249" i="2"/>
  <c r="P249" i="2"/>
  <c r="O249" i="2"/>
  <c r="N249" i="2"/>
  <c r="M249" i="2"/>
  <c r="L249" i="2"/>
  <c r="K249" i="2"/>
  <c r="J249" i="2"/>
  <c r="I249" i="2"/>
  <c r="H249" i="2"/>
  <c r="G249" i="2"/>
  <c r="F249" i="2"/>
  <c r="E249" i="2"/>
  <c r="D249" i="2"/>
  <c r="AB240" i="2"/>
  <c r="AA240" i="2"/>
  <c r="Z240" i="2"/>
  <c r="Y240" i="2"/>
  <c r="X240" i="2"/>
  <c r="W240" i="2"/>
  <c r="V240" i="2"/>
  <c r="U240" i="2"/>
  <c r="T240" i="2"/>
  <c r="S240" i="2"/>
  <c r="R240" i="2"/>
  <c r="Q240" i="2"/>
  <c r="P240" i="2"/>
  <c r="O240" i="2"/>
  <c r="N240" i="2"/>
  <c r="M240" i="2"/>
  <c r="L240" i="2"/>
  <c r="K240" i="2"/>
  <c r="J240" i="2"/>
  <c r="I240" i="2"/>
  <c r="H240" i="2"/>
  <c r="G240" i="2"/>
  <c r="F240" i="2"/>
  <c r="E240" i="2"/>
  <c r="D240" i="2"/>
  <c r="AB229" i="2"/>
  <c r="AA229" i="2"/>
  <c r="Z229" i="2"/>
  <c r="Y229" i="2"/>
  <c r="X229" i="2"/>
  <c r="W229" i="2"/>
  <c r="V229" i="2"/>
  <c r="U229" i="2"/>
  <c r="T229" i="2"/>
  <c r="S229" i="2"/>
  <c r="R229" i="2"/>
  <c r="Q229" i="2"/>
  <c r="P229" i="2"/>
  <c r="O229" i="2"/>
  <c r="N229" i="2"/>
  <c r="M229" i="2"/>
  <c r="L229" i="2"/>
  <c r="K229" i="2"/>
  <c r="J229" i="2"/>
  <c r="I229" i="2"/>
  <c r="H229" i="2"/>
  <c r="G229" i="2"/>
  <c r="F229" i="2"/>
  <c r="E229" i="2"/>
  <c r="D229" i="2"/>
  <c r="AB218" i="2"/>
  <c r="AA218" i="2"/>
  <c r="Z218" i="2"/>
  <c r="Y218" i="2"/>
  <c r="X218" i="2"/>
  <c r="W218" i="2"/>
  <c r="V218" i="2"/>
  <c r="U218" i="2"/>
  <c r="T218" i="2"/>
  <c r="S218" i="2"/>
  <c r="R218" i="2"/>
  <c r="Q218" i="2"/>
  <c r="P218" i="2"/>
  <c r="O218" i="2"/>
  <c r="N218" i="2"/>
  <c r="M218" i="2"/>
  <c r="L218" i="2"/>
  <c r="K218" i="2"/>
  <c r="J218" i="2"/>
  <c r="I218" i="2"/>
  <c r="H218" i="2"/>
  <c r="G218" i="2"/>
  <c r="F218" i="2"/>
  <c r="E218" i="2"/>
  <c r="D218" i="2"/>
  <c r="AB194" i="2"/>
  <c r="AA194" i="2"/>
  <c r="Z194" i="2"/>
  <c r="Y194" i="2"/>
  <c r="X194" i="2"/>
  <c r="W194" i="2"/>
  <c r="V194" i="2"/>
  <c r="U194" i="2"/>
  <c r="T194" i="2"/>
  <c r="S194" i="2"/>
  <c r="R194" i="2"/>
  <c r="Q194" i="2"/>
  <c r="P194" i="2"/>
  <c r="O194" i="2"/>
  <c r="N194" i="2"/>
  <c r="M194" i="2"/>
  <c r="L194" i="2"/>
  <c r="K194" i="2"/>
  <c r="J194" i="2"/>
  <c r="I194" i="2"/>
  <c r="H194" i="2"/>
  <c r="G194" i="2"/>
  <c r="F194" i="2"/>
  <c r="E194" i="2"/>
  <c r="D194" i="2"/>
  <c r="AB182" i="2"/>
  <c r="AA182" i="2"/>
  <c r="Z182" i="2"/>
  <c r="Y182" i="2"/>
  <c r="X182" i="2"/>
  <c r="W182" i="2"/>
  <c r="V182" i="2"/>
  <c r="U182" i="2"/>
  <c r="T182" i="2"/>
  <c r="S182" i="2"/>
  <c r="R182" i="2"/>
  <c r="Q182" i="2"/>
  <c r="P182" i="2"/>
  <c r="O182" i="2"/>
  <c r="N182" i="2"/>
  <c r="M182" i="2"/>
  <c r="L182" i="2"/>
  <c r="K182" i="2"/>
  <c r="J182" i="2"/>
  <c r="I182" i="2"/>
  <c r="H182" i="2"/>
  <c r="G182" i="2"/>
  <c r="F182" i="2"/>
  <c r="E182" i="2"/>
  <c r="D182"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B82" i="2"/>
  <c r="AA82" i="2"/>
  <c r="Z82" i="2"/>
  <c r="Y82" i="2"/>
  <c r="X82" i="2"/>
  <c r="W82" i="2"/>
  <c r="V82" i="2"/>
  <c r="U82" i="2"/>
  <c r="T82" i="2"/>
  <c r="S82" i="2"/>
  <c r="R82" i="2"/>
  <c r="Q82" i="2"/>
  <c r="P82" i="2"/>
  <c r="O82" i="2"/>
  <c r="N82" i="2"/>
  <c r="M82" i="2"/>
  <c r="L82" i="2"/>
  <c r="K82" i="2"/>
  <c r="J82" i="2"/>
  <c r="I82" i="2"/>
  <c r="H82" i="2"/>
  <c r="G82" i="2"/>
  <c r="F82" i="2"/>
  <c r="E82" i="2"/>
  <c r="D82" i="2"/>
  <c r="AB76" i="2"/>
  <c r="AA76" i="2"/>
  <c r="Z76" i="2"/>
  <c r="Y76" i="2"/>
  <c r="X76" i="2"/>
  <c r="W76" i="2"/>
  <c r="V76" i="2"/>
  <c r="U76" i="2"/>
  <c r="T76" i="2"/>
  <c r="S76" i="2"/>
  <c r="R76" i="2"/>
  <c r="Q76" i="2"/>
  <c r="P76" i="2"/>
  <c r="O76" i="2"/>
  <c r="N76" i="2"/>
  <c r="M76" i="2"/>
  <c r="L76" i="2"/>
  <c r="K76" i="2"/>
  <c r="J76" i="2"/>
  <c r="I76" i="2"/>
  <c r="H76" i="2"/>
  <c r="G76" i="2"/>
  <c r="F76" i="2"/>
  <c r="E76" i="2"/>
  <c r="D76" i="2"/>
  <c r="AB65" i="2"/>
  <c r="AA65" i="2"/>
  <c r="Z65" i="2"/>
  <c r="Y65" i="2"/>
  <c r="X65" i="2"/>
  <c r="W65" i="2"/>
  <c r="V65" i="2"/>
  <c r="U65" i="2"/>
  <c r="T65" i="2"/>
  <c r="S65" i="2"/>
  <c r="R65" i="2"/>
  <c r="Q65" i="2"/>
  <c r="P65" i="2"/>
  <c r="O65" i="2"/>
  <c r="N65" i="2"/>
  <c r="M65" i="2"/>
  <c r="L65" i="2"/>
  <c r="K65" i="2"/>
  <c r="J65" i="2"/>
  <c r="I65" i="2"/>
  <c r="H65" i="2"/>
  <c r="G65" i="2"/>
  <c r="F65" i="2"/>
  <c r="E65" i="2"/>
  <c r="D65" i="2"/>
  <c r="AB50" i="2"/>
  <c r="AA50" i="2"/>
  <c r="Z50" i="2"/>
  <c r="Y50" i="2"/>
  <c r="X50" i="2"/>
  <c r="W50" i="2"/>
  <c r="V50" i="2"/>
  <c r="U50" i="2"/>
  <c r="T50" i="2"/>
  <c r="S50" i="2"/>
  <c r="R50" i="2"/>
  <c r="Q50" i="2"/>
  <c r="P50" i="2"/>
  <c r="O50" i="2"/>
  <c r="N50" i="2"/>
  <c r="M50" i="2"/>
  <c r="L50" i="2"/>
  <c r="K50" i="2"/>
  <c r="J50" i="2"/>
  <c r="I50" i="2"/>
  <c r="H50" i="2"/>
  <c r="G50" i="2"/>
  <c r="F50" i="2"/>
  <c r="E50" i="2"/>
  <c r="D50" i="2"/>
  <c r="AB41" i="2"/>
  <c r="AA41" i="2"/>
  <c r="Z41" i="2"/>
  <c r="Y41" i="2"/>
  <c r="X41" i="2"/>
  <c r="W41" i="2"/>
  <c r="V41" i="2"/>
  <c r="U41" i="2"/>
  <c r="T41" i="2"/>
  <c r="S41" i="2"/>
  <c r="R41" i="2"/>
  <c r="Q41" i="2"/>
  <c r="P41" i="2"/>
  <c r="O41" i="2"/>
  <c r="N41" i="2"/>
  <c r="M41" i="2"/>
  <c r="L41" i="2"/>
  <c r="K41" i="2"/>
  <c r="J41" i="2"/>
  <c r="I41" i="2"/>
  <c r="H41" i="2"/>
  <c r="G41" i="2"/>
  <c r="F41" i="2"/>
  <c r="E41" i="2"/>
  <c r="D41" i="2"/>
  <c r="AB29" i="2"/>
  <c r="AA29" i="2"/>
  <c r="Z29" i="2"/>
  <c r="Y29" i="2"/>
  <c r="X29" i="2"/>
  <c r="W29" i="2"/>
  <c r="V29" i="2"/>
  <c r="U29" i="2"/>
  <c r="T29" i="2"/>
  <c r="S29" i="2"/>
  <c r="R29" i="2"/>
  <c r="Q29" i="2"/>
  <c r="P29" i="2"/>
  <c r="O29" i="2"/>
  <c r="N29" i="2"/>
  <c r="M29" i="2"/>
  <c r="L29" i="2"/>
  <c r="K29" i="2"/>
  <c r="J29" i="2"/>
  <c r="I29" i="2"/>
  <c r="H29" i="2"/>
  <c r="G29" i="2"/>
  <c r="F29" i="2"/>
  <c r="E29" i="2"/>
  <c r="D29" i="2"/>
  <c r="AB6" i="2"/>
  <c r="AA6" i="2"/>
  <c r="Z6" i="2"/>
  <c r="Y6" i="2"/>
  <c r="X6" i="2"/>
  <c r="W6" i="2"/>
  <c r="V6" i="2"/>
  <c r="U6" i="2"/>
  <c r="T6" i="2"/>
  <c r="S6" i="2"/>
  <c r="R6" i="2"/>
  <c r="Q6" i="2"/>
  <c r="P6" i="2"/>
  <c r="O6" i="2"/>
  <c r="N6" i="2"/>
  <c r="M6" i="2"/>
  <c r="L6" i="2"/>
  <c r="K6" i="2"/>
  <c r="J6" i="2"/>
  <c r="I6" i="2"/>
  <c r="H6" i="2"/>
  <c r="G6" i="2"/>
  <c r="F6" i="2"/>
  <c r="E6" i="2"/>
  <c r="D6" i="2"/>
  <c r="H455" i="2" l="1"/>
  <c r="E455" i="2"/>
  <c r="I414" i="2"/>
  <c r="I455" i="2" s="1"/>
  <c r="Y455" i="2"/>
  <c r="AA455" i="2"/>
  <c r="M455" i="2"/>
  <c r="Q455" i="2"/>
  <c r="O455" i="2"/>
  <c r="P455" i="2"/>
  <c r="S455" i="2"/>
  <c r="D455" i="2"/>
  <c r="J455" i="2"/>
  <c r="X414" i="2"/>
  <c r="X455" i="2" s="1"/>
  <c r="U455" i="2"/>
  <c r="L414" i="2"/>
  <c r="L455" i="2" s="1"/>
  <c r="AB414" i="2"/>
  <c r="AB455" i="2" s="1"/>
  <c r="O414" i="2"/>
  <c r="F455" i="2"/>
  <c r="V455" i="2"/>
  <c r="T414" i="2"/>
  <c r="K455" i="2"/>
  <c r="G455" i="2"/>
  <c r="W455" i="2"/>
  <c r="N455" i="2"/>
  <c r="Z455" i="2"/>
  <c r="R455" i="2"/>
  <c r="T455" i="2"/>
  <c r="AB454" i="6" l="1"/>
  <c r="Y454" i="6"/>
  <c r="N454" i="6"/>
  <c r="AB453" i="6"/>
  <c r="Y453" i="6"/>
  <c r="N453" i="6"/>
  <c r="AB452" i="6"/>
  <c r="Y452" i="6"/>
  <c r="Y451" i="6" s="1"/>
  <c r="N452" i="6"/>
  <c r="AA451" i="6"/>
  <c r="Z451" i="6"/>
  <c r="X451" i="6"/>
  <c r="W451" i="6"/>
  <c r="V451" i="6"/>
  <c r="U451" i="6"/>
  <c r="T451" i="6"/>
  <c r="S451" i="6"/>
  <c r="R451" i="6"/>
  <c r="Q451" i="6"/>
  <c r="P451" i="6"/>
  <c r="O451" i="6"/>
  <c r="M451" i="6"/>
  <c r="L451" i="6"/>
  <c r="K451" i="6"/>
  <c r="J451" i="6"/>
  <c r="I451" i="6"/>
  <c r="H451" i="6"/>
  <c r="G451" i="6"/>
  <c r="F451" i="6"/>
  <c r="E451" i="6"/>
  <c r="D451" i="6"/>
  <c r="AB450" i="6"/>
  <c r="Y450" i="6"/>
  <c r="N450" i="6"/>
  <c r="AB449" i="6"/>
  <c r="Y449" i="6"/>
  <c r="N449" i="6"/>
  <c r="AB448" i="6"/>
  <c r="Y448" i="6"/>
  <c r="N448" i="6"/>
  <c r="AB447" i="6"/>
  <c r="Y447" i="6"/>
  <c r="N447" i="6"/>
  <c r="AB446" i="6"/>
  <c r="Y446" i="6"/>
  <c r="N446" i="6"/>
  <c r="AB445" i="6"/>
  <c r="Y445" i="6"/>
  <c r="N445" i="6"/>
  <c r="AB444" i="6"/>
  <c r="Y444" i="6"/>
  <c r="N444" i="6"/>
  <c r="AB443" i="6"/>
  <c r="Y443" i="6"/>
  <c r="N443" i="6"/>
  <c r="AB442" i="6"/>
  <c r="Y442" i="6"/>
  <c r="N442" i="6"/>
  <c r="AA441" i="6"/>
  <c r="Z441" i="6"/>
  <c r="X441" i="6"/>
  <c r="W441" i="6"/>
  <c r="V441" i="6"/>
  <c r="U441" i="6"/>
  <c r="T441" i="6"/>
  <c r="S441" i="6"/>
  <c r="R441" i="6"/>
  <c r="Q441" i="6"/>
  <c r="P441" i="6"/>
  <c r="O441" i="6"/>
  <c r="M441" i="6"/>
  <c r="L441" i="6"/>
  <c r="K441" i="6"/>
  <c r="J441" i="6"/>
  <c r="I441" i="6"/>
  <c r="H441" i="6"/>
  <c r="G441" i="6"/>
  <c r="F441" i="6"/>
  <c r="E441" i="6"/>
  <c r="D441" i="6"/>
  <c r="AB440" i="6"/>
  <c r="Y440" i="6"/>
  <c r="N440" i="6"/>
  <c r="AB439" i="6"/>
  <c r="Y439" i="6"/>
  <c r="N439" i="6"/>
  <c r="AB438" i="6"/>
  <c r="Y438" i="6"/>
  <c r="N438" i="6"/>
  <c r="AB437" i="6"/>
  <c r="Y437" i="6"/>
  <c r="N437" i="6"/>
  <c r="AB436" i="6"/>
  <c r="Y436" i="6"/>
  <c r="Y432" i="6" s="1"/>
  <c r="N436" i="6"/>
  <c r="AB435" i="6"/>
  <c r="Y435" i="6"/>
  <c r="N435" i="6"/>
  <c r="AB434" i="6"/>
  <c r="Y434" i="6"/>
  <c r="N434" i="6"/>
  <c r="AB433" i="6"/>
  <c r="Y433" i="6"/>
  <c r="N433" i="6"/>
  <c r="AA432" i="6"/>
  <c r="Z432" i="6"/>
  <c r="X432" i="6"/>
  <c r="W432" i="6"/>
  <c r="V432" i="6"/>
  <c r="U432" i="6"/>
  <c r="T432" i="6"/>
  <c r="S432" i="6"/>
  <c r="R432" i="6"/>
  <c r="Q432" i="6"/>
  <c r="P432" i="6"/>
  <c r="O432" i="6"/>
  <c r="M432" i="6"/>
  <c r="L432" i="6"/>
  <c r="K432" i="6"/>
  <c r="J432" i="6"/>
  <c r="I432" i="6"/>
  <c r="H432" i="6"/>
  <c r="G432" i="6"/>
  <c r="F432" i="6"/>
  <c r="E432" i="6"/>
  <c r="D432" i="6"/>
  <c r="AB431" i="6"/>
  <c r="Y431" i="6"/>
  <c r="N431" i="6"/>
  <c r="AB430" i="6"/>
  <c r="Y430" i="6"/>
  <c r="N430" i="6"/>
  <c r="AB429" i="6"/>
  <c r="Y429" i="6"/>
  <c r="N429" i="6"/>
  <c r="AB428" i="6"/>
  <c r="Y428" i="6"/>
  <c r="N428" i="6"/>
  <c r="AB427" i="6"/>
  <c r="Y427" i="6"/>
  <c r="N427" i="6"/>
  <c r="AB426" i="6"/>
  <c r="Y426" i="6"/>
  <c r="N426" i="6"/>
  <c r="AB425" i="6"/>
  <c r="Y425" i="6"/>
  <c r="N425" i="6"/>
  <c r="AA424" i="6"/>
  <c r="Z424" i="6"/>
  <c r="X424" i="6"/>
  <c r="W424" i="6"/>
  <c r="V424" i="6"/>
  <c r="U424" i="6"/>
  <c r="T424" i="6"/>
  <c r="S424" i="6"/>
  <c r="R424" i="6"/>
  <c r="Q424" i="6"/>
  <c r="P424" i="6"/>
  <c r="O424" i="6"/>
  <c r="M424" i="6"/>
  <c r="L424" i="6"/>
  <c r="K424" i="6"/>
  <c r="J424" i="6"/>
  <c r="I424" i="6"/>
  <c r="H424" i="6"/>
  <c r="G424" i="6"/>
  <c r="F424" i="6"/>
  <c r="E424" i="6"/>
  <c r="D424" i="6"/>
  <c r="AB423" i="6"/>
  <c r="Y423" i="6"/>
  <c r="N423" i="6"/>
  <c r="AB422" i="6"/>
  <c r="Y422" i="6"/>
  <c r="N422" i="6"/>
  <c r="AB421" i="6"/>
  <c r="Y421" i="6"/>
  <c r="N421" i="6"/>
  <c r="AB420" i="6"/>
  <c r="Y420" i="6"/>
  <c r="N420" i="6"/>
  <c r="AB419" i="6"/>
  <c r="Y419" i="6"/>
  <c r="N419" i="6"/>
  <c r="AB418" i="6"/>
  <c r="Y418" i="6"/>
  <c r="N418" i="6"/>
  <c r="AB417" i="6"/>
  <c r="Y417" i="6"/>
  <c r="N417" i="6"/>
  <c r="AB416" i="6"/>
  <c r="Y416" i="6"/>
  <c r="N416" i="6"/>
  <c r="AB415" i="6"/>
  <c r="Y415" i="6"/>
  <c r="N415" i="6"/>
  <c r="AA414" i="6"/>
  <c r="Z414" i="6"/>
  <c r="X414" i="6"/>
  <c r="W414" i="6"/>
  <c r="V414" i="6"/>
  <c r="U414" i="6"/>
  <c r="T414" i="6"/>
  <c r="S414" i="6"/>
  <c r="R414" i="6"/>
  <c r="Q414" i="6"/>
  <c r="P414" i="6"/>
  <c r="O414" i="6"/>
  <c r="M414" i="6"/>
  <c r="L414" i="6"/>
  <c r="K414" i="6"/>
  <c r="J414" i="6"/>
  <c r="I414" i="6"/>
  <c r="H414" i="6"/>
  <c r="G414" i="6"/>
  <c r="F414" i="6"/>
  <c r="E414" i="6"/>
  <c r="D414" i="6"/>
  <c r="AB413" i="6"/>
  <c r="Y413" i="6"/>
  <c r="N413" i="6"/>
  <c r="AB412" i="6"/>
  <c r="Y412" i="6"/>
  <c r="N412" i="6"/>
  <c r="AB411" i="6"/>
  <c r="Y411" i="6"/>
  <c r="N411" i="6"/>
  <c r="AB410" i="6"/>
  <c r="Y410" i="6"/>
  <c r="N410" i="6"/>
  <c r="AB409" i="6"/>
  <c r="Y409" i="6"/>
  <c r="N409" i="6"/>
  <c r="AB408" i="6"/>
  <c r="Y408" i="6"/>
  <c r="N408" i="6"/>
  <c r="AB407" i="6"/>
  <c r="Y407" i="6"/>
  <c r="N407" i="6"/>
  <c r="AB406" i="6"/>
  <c r="Y406" i="6"/>
  <c r="N406" i="6"/>
  <c r="AB405" i="6"/>
  <c r="Y405" i="6"/>
  <c r="N405" i="6"/>
  <c r="AB404" i="6"/>
  <c r="Y404" i="6"/>
  <c r="N404" i="6"/>
  <c r="AB403" i="6"/>
  <c r="Y403" i="6"/>
  <c r="N403" i="6"/>
  <c r="AB402" i="6"/>
  <c r="Y402" i="6"/>
  <c r="N402" i="6"/>
  <c r="AB401" i="6"/>
  <c r="Y401" i="6"/>
  <c r="N401" i="6"/>
  <c r="AB400" i="6"/>
  <c r="Y400" i="6"/>
  <c r="N400" i="6"/>
  <c r="AB399" i="6"/>
  <c r="Y399" i="6"/>
  <c r="N399" i="6"/>
  <c r="AB398" i="6"/>
  <c r="Y398" i="6"/>
  <c r="N398" i="6"/>
  <c r="AB397" i="6"/>
  <c r="Y397" i="6"/>
  <c r="N397" i="6"/>
  <c r="AB396" i="6"/>
  <c r="Y396" i="6"/>
  <c r="N396" i="6"/>
  <c r="AB395" i="6"/>
  <c r="Y395" i="6"/>
  <c r="N395" i="6"/>
  <c r="AB394" i="6"/>
  <c r="Y394" i="6"/>
  <c r="N394" i="6"/>
  <c r="AB393" i="6"/>
  <c r="Y393" i="6"/>
  <c r="N393" i="6"/>
  <c r="AB392" i="6"/>
  <c r="Y392" i="6"/>
  <c r="N392" i="6"/>
  <c r="AB391" i="6"/>
  <c r="Y391" i="6"/>
  <c r="N391" i="6"/>
  <c r="AB390" i="6"/>
  <c r="Y390" i="6"/>
  <c r="N390" i="6"/>
  <c r="AB389" i="6"/>
  <c r="Y389" i="6"/>
  <c r="N389" i="6"/>
  <c r="AB388" i="6"/>
  <c r="Y388" i="6"/>
  <c r="N388" i="6"/>
  <c r="AB387" i="6"/>
  <c r="Y387" i="6"/>
  <c r="N387" i="6"/>
  <c r="AB386" i="6"/>
  <c r="Y386" i="6"/>
  <c r="N386" i="6"/>
  <c r="AB385" i="6"/>
  <c r="Y385" i="6"/>
  <c r="N385" i="6"/>
  <c r="AB384" i="6"/>
  <c r="Y384" i="6"/>
  <c r="N384" i="6"/>
  <c r="AB383" i="6"/>
  <c r="Y383" i="6"/>
  <c r="N383" i="6"/>
  <c r="AB382" i="6"/>
  <c r="Y382" i="6"/>
  <c r="N382" i="6"/>
  <c r="AB381" i="6"/>
  <c r="Y381" i="6"/>
  <c r="N381" i="6"/>
  <c r="AB380" i="6"/>
  <c r="Y380" i="6"/>
  <c r="N380" i="6"/>
  <c r="AB379" i="6"/>
  <c r="Y379" i="6"/>
  <c r="N379" i="6"/>
  <c r="AB378" i="6"/>
  <c r="Y378" i="6"/>
  <c r="N378" i="6"/>
  <c r="AB377" i="6"/>
  <c r="Y377" i="6"/>
  <c r="N377" i="6"/>
  <c r="AB376" i="6"/>
  <c r="Y376" i="6"/>
  <c r="N376" i="6"/>
  <c r="AB375" i="6"/>
  <c r="Y375" i="6"/>
  <c r="N375" i="6"/>
  <c r="AB374" i="6"/>
  <c r="AB370" i="6" s="1"/>
  <c r="Y374" i="6"/>
  <c r="N374" i="6"/>
  <c r="AB373" i="6"/>
  <c r="Y373" i="6"/>
  <c r="N373" i="6"/>
  <c r="AB372" i="6"/>
  <c r="Y372" i="6"/>
  <c r="N372" i="6"/>
  <c r="AB371" i="6"/>
  <c r="Y371" i="6"/>
  <c r="N371" i="6"/>
  <c r="AA370" i="6"/>
  <c r="Z370" i="6"/>
  <c r="X370" i="6"/>
  <c r="W370" i="6"/>
  <c r="V370" i="6"/>
  <c r="U370" i="6"/>
  <c r="T370" i="6"/>
  <c r="S370" i="6"/>
  <c r="R370" i="6"/>
  <c r="Q370" i="6"/>
  <c r="P370" i="6"/>
  <c r="O370" i="6"/>
  <c r="M370" i="6"/>
  <c r="L370" i="6"/>
  <c r="K370" i="6"/>
  <c r="J370" i="6"/>
  <c r="I370" i="6"/>
  <c r="H370" i="6"/>
  <c r="G370" i="6"/>
  <c r="F370" i="6"/>
  <c r="E370" i="6"/>
  <c r="D370" i="6"/>
  <c r="AB369" i="6"/>
  <c r="Y369" i="6"/>
  <c r="N369" i="6"/>
  <c r="AB368" i="6"/>
  <c r="Y368" i="6"/>
  <c r="N368" i="6"/>
  <c r="AB367" i="6"/>
  <c r="Y367" i="6"/>
  <c r="N367" i="6"/>
  <c r="AB366" i="6"/>
  <c r="Y366" i="6"/>
  <c r="N366" i="6"/>
  <c r="AB365" i="6"/>
  <c r="Y365" i="6"/>
  <c r="N365" i="6"/>
  <c r="AB364" i="6"/>
  <c r="Y364" i="6"/>
  <c r="N364" i="6"/>
  <c r="AB363" i="6"/>
  <c r="Y363" i="6"/>
  <c r="N363" i="6"/>
  <c r="AB362" i="6"/>
  <c r="Y362" i="6"/>
  <c r="N362" i="6"/>
  <c r="AB361" i="6"/>
  <c r="Y361" i="6"/>
  <c r="N361" i="6"/>
  <c r="AB360" i="6"/>
  <c r="Y360" i="6"/>
  <c r="N360" i="6"/>
  <c r="AB359" i="6"/>
  <c r="Y359" i="6"/>
  <c r="N359" i="6"/>
  <c r="AB358" i="6"/>
  <c r="Y358" i="6"/>
  <c r="N358" i="6"/>
  <c r="AB357" i="6"/>
  <c r="Y357" i="6"/>
  <c r="N357" i="6"/>
  <c r="AB356" i="6"/>
  <c r="Y356" i="6"/>
  <c r="N356" i="6"/>
  <c r="AB355" i="6"/>
  <c r="Y355" i="6"/>
  <c r="N355" i="6"/>
  <c r="AB354" i="6"/>
  <c r="Y354" i="6"/>
  <c r="N354" i="6"/>
  <c r="AB353" i="6"/>
  <c r="Y353" i="6"/>
  <c r="N353" i="6"/>
  <c r="AB352" i="6"/>
  <c r="Y352" i="6"/>
  <c r="N352" i="6"/>
  <c r="AB351" i="6"/>
  <c r="Y351" i="6"/>
  <c r="N351" i="6"/>
  <c r="AB350" i="6"/>
  <c r="Y350" i="6"/>
  <c r="N350" i="6"/>
  <c r="AB349" i="6"/>
  <c r="Y349" i="6"/>
  <c r="N349" i="6"/>
  <c r="AA348" i="6"/>
  <c r="Z348" i="6"/>
  <c r="X348" i="6"/>
  <c r="W348" i="6"/>
  <c r="V348" i="6"/>
  <c r="U348" i="6"/>
  <c r="T348" i="6"/>
  <c r="S348" i="6"/>
  <c r="R348" i="6"/>
  <c r="Q348" i="6"/>
  <c r="P348" i="6"/>
  <c r="O348" i="6"/>
  <c r="M348" i="6"/>
  <c r="L348" i="6"/>
  <c r="K348" i="6"/>
  <c r="J348" i="6"/>
  <c r="I348" i="6"/>
  <c r="H348" i="6"/>
  <c r="G348" i="6"/>
  <c r="F348" i="6"/>
  <c r="E348" i="6"/>
  <c r="D348" i="6"/>
  <c r="AB347" i="6"/>
  <c r="Y347" i="6"/>
  <c r="N347" i="6"/>
  <c r="AB346" i="6"/>
  <c r="Y346" i="6"/>
  <c r="N346" i="6"/>
  <c r="AB345" i="6"/>
  <c r="Y345" i="6"/>
  <c r="N345" i="6"/>
  <c r="AB344" i="6"/>
  <c r="Y344" i="6"/>
  <c r="N344" i="6"/>
  <c r="AB343" i="6"/>
  <c r="Y343" i="6"/>
  <c r="N343" i="6"/>
  <c r="AB342" i="6"/>
  <c r="Y342" i="6"/>
  <c r="N342" i="6"/>
  <c r="AB341" i="6"/>
  <c r="Y341" i="6"/>
  <c r="N341" i="6"/>
  <c r="AB340" i="6"/>
  <c r="Y340" i="6"/>
  <c r="N340" i="6"/>
  <c r="AB339" i="6"/>
  <c r="Y339" i="6"/>
  <c r="N339" i="6"/>
  <c r="AB338" i="6"/>
  <c r="Y338" i="6"/>
  <c r="N338" i="6"/>
  <c r="AB337" i="6"/>
  <c r="Y337" i="6"/>
  <c r="N337" i="6"/>
  <c r="AB336" i="6"/>
  <c r="Y336" i="6"/>
  <c r="N336" i="6"/>
  <c r="AB335" i="6"/>
  <c r="Y335" i="6"/>
  <c r="N335" i="6"/>
  <c r="AB334" i="6"/>
  <c r="Y334" i="6"/>
  <c r="N334" i="6"/>
  <c r="AB333" i="6"/>
  <c r="Y333" i="6"/>
  <c r="N333" i="6"/>
  <c r="AB332" i="6"/>
  <c r="Y332" i="6"/>
  <c r="N332" i="6"/>
  <c r="AB331" i="6"/>
  <c r="Y331" i="6"/>
  <c r="N331" i="6"/>
  <c r="AA330" i="6"/>
  <c r="Z330" i="6"/>
  <c r="X330" i="6"/>
  <c r="W330" i="6"/>
  <c r="V330" i="6"/>
  <c r="U330" i="6"/>
  <c r="T330" i="6"/>
  <c r="S330" i="6"/>
  <c r="R330" i="6"/>
  <c r="Q330" i="6"/>
  <c r="P330" i="6"/>
  <c r="O330" i="6"/>
  <c r="M330" i="6"/>
  <c r="L330" i="6"/>
  <c r="K330" i="6"/>
  <c r="J330" i="6"/>
  <c r="I330" i="6"/>
  <c r="H330" i="6"/>
  <c r="G330" i="6"/>
  <c r="F330" i="6"/>
  <c r="E330" i="6"/>
  <c r="D330" i="6"/>
  <c r="AB329" i="6"/>
  <c r="Y329" i="6"/>
  <c r="N329" i="6"/>
  <c r="AB328" i="6"/>
  <c r="Y328" i="6"/>
  <c r="N328" i="6"/>
  <c r="AB327" i="6"/>
  <c r="Y327" i="6"/>
  <c r="N327" i="6"/>
  <c r="AB326" i="6"/>
  <c r="Y326" i="6"/>
  <c r="N326" i="6"/>
  <c r="AB325" i="6"/>
  <c r="Y325" i="6"/>
  <c r="N325" i="6"/>
  <c r="AB324" i="6"/>
  <c r="Y324" i="6"/>
  <c r="N324" i="6"/>
  <c r="AB323" i="6"/>
  <c r="Y323" i="6"/>
  <c r="N323" i="6"/>
  <c r="AB322" i="6"/>
  <c r="Y322" i="6"/>
  <c r="N322" i="6"/>
  <c r="AB321" i="6"/>
  <c r="Y321" i="6"/>
  <c r="N321" i="6"/>
  <c r="AB320" i="6"/>
  <c r="Y320" i="6"/>
  <c r="N320" i="6"/>
  <c r="AB319" i="6"/>
  <c r="Y319" i="6"/>
  <c r="N319" i="6"/>
  <c r="AB318" i="6"/>
  <c r="Y318" i="6"/>
  <c r="N318" i="6"/>
  <c r="AB317" i="6"/>
  <c r="Y317" i="6"/>
  <c r="N317" i="6"/>
  <c r="AB316" i="6"/>
  <c r="Y316" i="6"/>
  <c r="N316" i="6"/>
  <c r="AB315" i="6"/>
  <c r="Y315" i="6"/>
  <c r="N315" i="6"/>
  <c r="AB314" i="6"/>
  <c r="Y314" i="6"/>
  <c r="N314" i="6"/>
  <c r="AB313" i="6"/>
  <c r="Y313" i="6"/>
  <c r="N313" i="6"/>
  <c r="AA312" i="6"/>
  <c r="AA300" i="6" s="1"/>
  <c r="Z312" i="6"/>
  <c r="X312" i="6"/>
  <c r="X300" i="6" s="1"/>
  <c r="W312" i="6"/>
  <c r="W300" i="6" s="1"/>
  <c r="V312" i="6"/>
  <c r="V300" i="6" s="1"/>
  <c r="U312" i="6"/>
  <c r="U300" i="6" s="1"/>
  <c r="T312" i="6"/>
  <c r="T300" i="6" s="1"/>
  <c r="S312" i="6"/>
  <c r="S300" i="6" s="1"/>
  <c r="R312" i="6"/>
  <c r="Q312" i="6"/>
  <c r="Q300" i="6" s="1"/>
  <c r="P312" i="6"/>
  <c r="P300" i="6" s="1"/>
  <c r="O312" i="6"/>
  <c r="O300" i="6" s="1"/>
  <c r="M312" i="6"/>
  <c r="M300" i="6" s="1"/>
  <c r="L312" i="6"/>
  <c r="L300" i="6" s="1"/>
  <c r="K312" i="6"/>
  <c r="K300" i="6" s="1"/>
  <c r="J312" i="6"/>
  <c r="J300" i="6" s="1"/>
  <c r="I312" i="6"/>
  <c r="H312" i="6"/>
  <c r="H300" i="6" s="1"/>
  <c r="G312" i="6"/>
  <c r="G300" i="6" s="1"/>
  <c r="F312" i="6"/>
  <c r="F300" i="6" s="1"/>
  <c r="E312" i="6"/>
  <c r="E300" i="6" s="1"/>
  <c r="E285" i="6" s="1"/>
  <c r="D312" i="6"/>
  <c r="D300" i="6" s="1"/>
  <c r="D285" i="6" s="1"/>
  <c r="AB311" i="6"/>
  <c r="Y311" i="6"/>
  <c r="N311" i="6"/>
  <c r="AB310" i="6"/>
  <c r="Y310" i="6"/>
  <c r="N310" i="6"/>
  <c r="AB309" i="6"/>
  <c r="Y309" i="6"/>
  <c r="N309" i="6"/>
  <c r="AB308" i="6"/>
  <c r="Y308" i="6"/>
  <c r="N308" i="6"/>
  <c r="AB307" i="6"/>
  <c r="Y307" i="6"/>
  <c r="N307" i="6"/>
  <c r="AB306" i="6"/>
  <c r="Y306" i="6"/>
  <c r="N306" i="6"/>
  <c r="AB305" i="6"/>
  <c r="Y305" i="6"/>
  <c r="N305" i="6"/>
  <c r="AB304" i="6"/>
  <c r="Y304" i="6"/>
  <c r="N304" i="6"/>
  <c r="AB303" i="6"/>
  <c r="Y303" i="6"/>
  <c r="N303" i="6"/>
  <c r="AB302" i="6"/>
  <c r="Y302" i="6"/>
  <c r="N302" i="6"/>
  <c r="AB301" i="6"/>
  <c r="Y301" i="6"/>
  <c r="N301" i="6"/>
  <c r="Z300" i="6"/>
  <c r="R300" i="6"/>
  <c r="I300" i="6"/>
  <c r="AB299" i="6"/>
  <c r="Y299" i="6"/>
  <c r="N299" i="6"/>
  <c r="AB298" i="6"/>
  <c r="Y298" i="6"/>
  <c r="N298" i="6"/>
  <c r="AB297" i="6"/>
  <c r="Y297" i="6"/>
  <c r="N297" i="6"/>
  <c r="AB296" i="6"/>
  <c r="Y296" i="6"/>
  <c r="N296" i="6"/>
  <c r="AB295" i="6"/>
  <c r="Y295" i="6"/>
  <c r="N295" i="6"/>
  <c r="AB294" i="6"/>
  <c r="Y294" i="6"/>
  <c r="N294" i="6"/>
  <c r="AB293" i="6"/>
  <c r="Y293" i="6"/>
  <c r="N293" i="6"/>
  <c r="AB292" i="6"/>
  <c r="Y292" i="6"/>
  <c r="N292" i="6"/>
  <c r="AB291" i="6"/>
  <c r="Y291" i="6"/>
  <c r="N291" i="6"/>
  <c r="AB290" i="6"/>
  <c r="Y290" i="6"/>
  <c r="N290" i="6"/>
  <c r="AB289" i="6"/>
  <c r="Y289" i="6"/>
  <c r="N289" i="6"/>
  <c r="AB288" i="6"/>
  <c r="Y288" i="6"/>
  <c r="N288" i="6"/>
  <c r="AB287" i="6"/>
  <c r="Y287" i="6"/>
  <c r="N287" i="6"/>
  <c r="AB286" i="6"/>
  <c r="Y286" i="6"/>
  <c r="N286" i="6"/>
  <c r="AA285" i="6"/>
  <c r="Z285" i="6"/>
  <c r="X285" i="6"/>
  <c r="W285" i="6"/>
  <c r="V285" i="6"/>
  <c r="U285" i="6"/>
  <c r="T285" i="6"/>
  <c r="S285" i="6"/>
  <c r="R285" i="6"/>
  <c r="Q285" i="6"/>
  <c r="P285" i="6"/>
  <c r="O285" i="6"/>
  <c r="M285" i="6"/>
  <c r="L285" i="6"/>
  <c r="K285" i="6"/>
  <c r="J285" i="6"/>
  <c r="I285" i="6"/>
  <c r="H285" i="6"/>
  <c r="G285" i="6"/>
  <c r="F285" i="6"/>
  <c r="AB284" i="6"/>
  <c r="Y284" i="6"/>
  <c r="N284" i="6"/>
  <c r="AB283" i="6"/>
  <c r="Y283" i="6"/>
  <c r="N283" i="6"/>
  <c r="AB282" i="6"/>
  <c r="Y282" i="6"/>
  <c r="N282" i="6"/>
  <c r="AB281" i="6"/>
  <c r="Y281" i="6"/>
  <c r="N281" i="6"/>
  <c r="AB280" i="6"/>
  <c r="Y280" i="6"/>
  <c r="N280" i="6"/>
  <c r="AB279" i="6"/>
  <c r="Y279" i="6"/>
  <c r="N279" i="6"/>
  <c r="AB278" i="6"/>
  <c r="Y278" i="6"/>
  <c r="N278" i="6"/>
  <c r="AB277" i="6"/>
  <c r="Y277" i="6"/>
  <c r="N277" i="6"/>
  <c r="AB276" i="6"/>
  <c r="Y276" i="6"/>
  <c r="N276" i="6"/>
  <c r="AB275" i="6"/>
  <c r="Y275" i="6"/>
  <c r="N275" i="6"/>
  <c r="AB274" i="6"/>
  <c r="Y274" i="6"/>
  <c r="N274" i="6"/>
  <c r="AB273" i="6"/>
  <c r="Y273" i="6"/>
  <c r="N273" i="6"/>
  <c r="AB272" i="6"/>
  <c r="Y272" i="6"/>
  <c r="N272" i="6"/>
  <c r="AB271" i="6"/>
  <c r="Y271" i="6"/>
  <c r="N271" i="6"/>
  <c r="AB270" i="6"/>
  <c r="Y270" i="6"/>
  <c r="N270" i="6"/>
  <c r="AB269" i="6"/>
  <c r="Y269" i="6"/>
  <c r="N269" i="6"/>
  <c r="AB268" i="6"/>
  <c r="Y268" i="6"/>
  <c r="N268" i="6"/>
  <c r="AB267" i="6"/>
  <c r="Y267" i="6"/>
  <c r="N267" i="6"/>
  <c r="AB266" i="6"/>
  <c r="Y266" i="6"/>
  <c r="N266" i="6"/>
  <c r="AB265" i="6"/>
  <c r="Y265" i="6"/>
  <c r="N265" i="6"/>
  <c r="AB264" i="6"/>
  <c r="Y264" i="6"/>
  <c r="N264" i="6"/>
  <c r="AB263" i="6"/>
  <c r="Y263" i="6"/>
  <c r="N263" i="6"/>
  <c r="AB262" i="6"/>
  <c r="Y262" i="6"/>
  <c r="N262" i="6"/>
  <c r="AB261" i="6"/>
  <c r="Y261" i="6"/>
  <c r="N261" i="6"/>
  <c r="AB260" i="6"/>
  <c r="Y260" i="6"/>
  <c r="N260" i="6"/>
  <c r="AB259" i="6"/>
  <c r="Y259" i="6"/>
  <c r="N259" i="6"/>
  <c r="AB258" i="6"/>
  <c r="Y258" i="6"/>
  <c r="N258" i="6"/>
  <c r="AA257" i="6"/>
  <c r="Z257" i="6"/>
  <c r="X257" i="6"/>
  <c r="W257" i="6"/>
  <c r="V257" i="6"/>
  <c r="U257" i="6"/>
  <c r="T257" i="6"/>
  <c r="S257" i="6"/>
  <c r="R257" i="6"/>
  <c r="Q257" i="6"/>
  <c r="P257" i="6"/>
  <c r="O257" i="6"/>
  <c r="M257" i="6"/>
  <c r="L257" i="6"/>
  <c r="K257" i="6"/>
  <c r="J257" i="6"/>
  <c r="I257" i="6"/>
  <c r="H257" i="6"/>
  <c r="G257" i="6"/>
  <c r="F257" i="6"/>
  <c r="E257" i="6"/>
  <c r="D257" i="6"/>
  <c r="AB256" i="6"/>
  <c r="Y256" i="6"/>
  <c r="N256" i="6"/>
  <c r="AB255" i="6"/>
  <c r="Y255" i="6"/>
  <c r="N255" i="6"/>
  <c r="AB254" i="6"/>
  <c r="Y254" i="6"/>
  <c r="N254" i="6"/>
  <c r="AB253" i="6"/>
  <c r="Y253" i="6"/>
  <c r="N253" i="6"/>
  <c r="AB252" i="6"/>
  <c r="Y252" i="6"/>
  <c r="N252" i="6"/>
  <c r="AB251" i="6"/>
  <c r="Y251" i="6"/>
  <c r="N251" i="6"/>
  <c r="AB250" i="6"/>
  <c r="Y250" i="6"/>
  <c r="N250" i="6"/>
  <c r="AA249" i="6"/>
  <c r="Z249" i="6"/>
  <c r="X249" i="6"/>
  <c r="W249" i="6"/>
  <c r="V249" i="6"/>
  <c r="U249" i="6"/>
  <c r="T249" i="6"/>
  <c r="S249" i="6"/>
  <c r="R249" i="6"/>
  <c r="Q249" i="6"/>
  <c r="P249" i="6"/>
  <c r="O249" i="6"/>
  <c r="M249" i="6"/>
  <c r="L249" i="6"/>
  <c r="K249" i="6"/>
  <c r="J249" i="6"/>
  <c r="I249" i="6"/>
  <c r="H249" i="6"/>
  <c r="G249" i="6"/>
  <c r="F249" i="6"/>
  <c r="E249" i="6"/>
  <c r="D249" i="6"/>
  <c r="AB248" i="6"/>
  <c r="Y248" i="6"/>
  <c r="N248" i="6"/>
  <c r="AB247" i="6"/>
  <c r="Y247" i="6"/>
  <c r="N247" i="6"/>
  <c r="AB246" i="6"/>
  <c r="Y246" i="6"/>
  <c r="N246" i="6"/>
  <c r="AB245" i="6"/>
  <c r="Y245" i="6"/>
  <c r="N245" i="6"/>
  <c r="AB244" i="6"/>
  <c r="Y244" i="6"/>
  <c r="N244" i="6"/>
  <c r="AB243" i="6"/>
  <c r="Y243" i="6"/>
  <c r="N243" i="6"/>
  <c r="AB242" i="6"/>
  <c r="Y242" i="6"/>
  <c r="N242" i="6"/>
  <c r="AB241" i="6"/>
  <c r="Y241" i="6"/>
  <c r="N241" i="6"/>
  <c r="AA240" i="6"/>
  <c r="Z240" i="6"/>
  <c r="X240" i="6"/>
  <c r="W240" i="6"/>
  <c r="V240" i="6"/>
  <c r="U240" i="6"/>
  <c r="T240" i="6"/>
  <c r="S240" i="6"/>
  <c r="R240" i="6"/>
  <c r="Q240" i="6"/>
  <c r="P240" i="6"/>
  <c r="O240" i="6"/>
  <c r="M240" i="6"/>
  <c r="L240" i="6"/>
  <c r="K240" i="6"/>
  <c r="J240" i="6"/>
  <c r="I240" i="6"/>
  <c r="H240" i="6"/>
  <c r="G240" i="6"/>
  <c r="F240" i="6"/>
  <c r="E240" i="6"/>
  <c r="D240" i="6"/>
  <c r="AB239" i="6"/>
  <c r="Y239" i="6"/>
  <c r="N239" i="6"/>
  <c r="AB238" i="6"/>
  <c r="Y238" i="6"/>
  <c r="N238" i="6"/>
  <c r="AB237" i="6"/>
  <c r="Y237" i="6"/>
  <c r="N237" i="6"/>
  <c r="AB236" i="6"/>
  <c r="Y236" i="6"/>
  <c r="N236" i="6"/>
  <c r="AB235" i="6"/>
  <c r="Y235" i="6"/>
  <c r="N235" i="6"/>
  <c r="AB234" i="6"/>
  <c r="Y234" i="6"/>
  <c r="N234" i="6"/>
  <c r="AB233" i="6"/>
  <c r="Y233" i="6"/>
  <c r="N233" i="6"/>
  <c r="AB232" i="6"/>
  <c r="Y232" i="6"/>
  <c r="N232" i="6"/>
  <c r="AB231" i="6"/>
  <c r="Y231" i="6"/>
  <c r="N231" i="6"/>
  <c r="AB230" i="6"/>
  <c r="Y230" i="6"/>
  <c r="N230" i="6"/>
  <c r="AA229" i="6"/>
  <c r="Z229" i="6"/>
  <c r="X229" i="6"/>
  <c r="W229" i="6"/>
  <c r="V229" i="6"/>
  <c r="U229" i="6"/>
  <c r="T229" i="6"/>
  <c r="S229" i="6"/>
  <c r="R229" i="6"/>
  <c r="Q229" i="6"/>
  <c r="P229" i="6"/>
  <c r="O229" i="6"/>
  <c r="M229" i="6"/>
  <c r="L229" i="6"/>
  <c r="K229" i="6"/>
  <c r="J229" i="6"/>
  <c r="I229" i="6"/>
  <c r="H229" i="6"/>
  <c r="G229" i="6"/>
  <c r="F229" i="6"/>
  <c r="E229" i="6"/>
  <c r="D229" i="6"/>
  <c r="AB228" i="6"/>
  <c r="Y228" i="6"/>
  <c r="N228" i="6"/>
  <c r="AB227" i="6"/>
  <c r="Y227" i="6"/>
  <c r="N227" i="6"/>
  <c r="AB226" i="6"/>
  <c r="Y226" i="6"/>
  <c r="N226" i="6"/>
  <c r="AB225" i="6"/>
  <c r="Y225" i="6"/>
  <c r="N225" i="6"/>
  <c r="AB224" i="6"/>
  <c r="Y224" i="6"/>
  <c r="N224" i="6"/>
  <c r="AB223" i="6"/>
  <c r="Y223" i="6"/>
  <c r="N223" i="6"/>
  <c r="AB222" i="6"/>
  <c r="Y222" i="6"/>
  <c r="N222" i="6"/>
  <c r="AB221" i="6"/>
  <c r="Y221" i="6"/>
  <c r="N221" i="6"/>
  <c r="AB220" i="6"/>
  <c r="Y220" i="6"/>
  <c r="N220" i="6"/>
  <c r="AB219" i="6"/>
  <c r="Y219" i="6"/>
  <c r="N219" i="6"/>
  <c r="AA218" i="6"/>
  <c r="Z218" i="6"/>
  <c r="X218" i="6"/>
  <c r="W218" i="6"/>
  <c r="V218" i="6"/>
  <c r="U218" i="6"/>
  <c r="T218" i="6"/>
  <c r="S218" i="6"/>
  <c r="R218" i="6"/>
  <c r="Q218" i="6"/>
  <c r="P218" i="6"/>
  <c r="O218" i="6"/>
  <c r="M218" i="6"/>
  <c r="L218" i="6"/>
  <c r="K218" i="6"/>
  <c r="J218" i="6"/>
  <c r="I218" i="6"/>
  <c r="H218" i="6"/>
  <c r="G218" i="6"/>
  <c r="F218" i="6"/>
  <c r="E218" i="6"/>
  <c r="D218" i="6"/>
  <c r="AB217" i="6"/>
  <c r="Y217" i="6"/>
  <c r="N217" i="6"/>
  <c r="AB216" i="6"/>
  <c r="Y216" i="6"/>
  <c r="N216" i="6"/>
  <c r="AB215" i="6"/>
  <c r="Y215" i="6"/>
  <c r="N215" i="6"/>
  <c r="AB214" i="6"/>
  <c r="Y214" i="6"/>
  <c r="N214" i="6"/>
  <c r="AB213" i="6"/>
  <c r="Y213" i="6"/>
  <c r="N213" i="6"/>
  <c r="AB212" i="6"/>
  <c r="Y212" i="6"/>
  <c r="N212" i="6"/>
  <c r="AB211" i="6"/>
  <c r="Y211" i="6"/>
  <c r="N211" i="6"/>
  <c r="AB210" i="6"/>
  <c r="Y210" i="6"/>
  <c r="N210" i="6"/>
  <c r="AB209" i="6"/>
  <c r="Y209" i="6"/>
  <c r="N209" i="6"/>
  <c r="AB208" i="6"/>
  <c r="Y208" i="6"/>
  <c r="N208" i="6"/>
  <c r="AB207" i="6"/>
  <c r="Y207" i="6"/>
  <c r="N207" i="6"/>
  <c r="AB206" i="6"/>
  <c r="Y206" i="6"/>
  <c r="N206" i="6"/>
  <c r="AB205" i="6"/>
  <c r="Y205" i="6"/>
  <c r="N205" i="6"/>
  <c r="AB204" i="6"/>
  <c r="Y204" i="6"/>
  <c r="N204" i="6"/>
  <c r="AB203" i="6"/>
  <c r="Y203" i="6"/>
  <c r="N203" i="6"/>
  <c r="AB202" i="6"/>
  <c r="Y202" i="6"/>
  <c r="N202" i="6"/>
  <c r="AB201" i="6"/>
  <c r="Y201" i="6"/>
  <c r="N201" i="6"/>
  <c r="AB200" i="6"/>
  <c r="Y200" i="6"/>
  <c r="N200" i="6"/>
  <c r="AB199" i="6"/>
  <c r="Y199" i="6"/>
  <c r="N199" i="6"/>
  <c r="AB198" i="6"/>
  <c r="Y198" i="6"/>
  <c r="N198" i="6"/>
  <c r="AB197" i="6"/>
  <c r="Y197" i="6"/>
  <c r="N197" i="6"/>
  <c r="AB196" i="6"/>
  <c r="Y196" i="6"/>
  <c r="N196" i="6"/>
  <c r="AB195" i="6"/>
  <c r="Y195" i="6"/>
  <c r="N195" i="6"/>
  <c r="AA194" i="6"/>
  <c r="Z194" i="6"/>
  <c r="X194" i="6"/>
  <c r="W194" i="6"/>
  <c r="V194" i="6"/>
  <c r="U194" i="6"/>
  <c r="T194" i="6"/>
  <c r="S194" i="6"/>
  <c r="R194" i="6"/>
  <c r="Q194" i="6"/>
  <c r="P194" i="6"/>
  <c r="O194" i="6"/>
  <c r="M194" i="6"/>
  <c r="L194" i="6"/>
  <c r="K194" i="6"/>
  <c r="J194" i="6"/>
  <c r="I194" i="6"/>
  <c r="H194" i="6"/>
  <c r="G194" i="6"/>
  <c r="F194" i="6"/>
  <c r="E194" i="6"/>
  <c r="D194" i="6"/>
  <c r="AB193" i="6"/>
  <c r="Y193" i="6"/>
  <c r="N193" i="6"/>
  <c r="AB192" i="6"/>
  <c r="Y192" i="6"/>
  <c r="N192" i="6"/>
  <c r="AB191" i="6"/>
  <c r="Y191" i="6"/>
  <c r="N191" i="6"/>
  <c r="AB190" i="6"/>
  <c r="Y190" i="6"/>
  <c r="N190" i="6"/>
  <c r="AB189" i="6"/>
  <c r="Y189" i="6"/>
  <c r="N189" i="6"/>
  <c r="AB188" i="6"/>
  <c r="Y188" i="6"/>
  <c r="N188" i="6"/>
  <c r="AB187" i="6"/>
  <c r="Y187" i="6"/>
  <c r="N187" i="6"/>
  <c r="AB186" i="6"/>
  <c r="Y186" i="6"/>
  <c r="N186" i="6"/>
  <c r="AB185" i="6"/>
  <c r="Y185" i="6"/>
  <c r="N185" i="6"/>
  <c r="AB184" i="6"/>
  <c r="Y184" i="6"/>
  <c r="N184" i="6"/>
  <c r="AB183" i="6"/>
  <c r="Y183" i="6"/>
  <c r="N183" i="6"/>
  <c r="AA182" i="6"/>
  <c r="Z182" i="6"/>
  <c r="X182" i="6"/>
  <c r="W182" i="6"/>
  <c r="V182" i="6"/>
  <c r="U182" i="6"/>
  <c r="T182" i="6"/>
  <c r="S182" i="6"/>
  <c r="R182" i="6"/>
  <c r="Q182" i="6"/>
  <c r="P182" i="6"/>
  <c r="O182" i="6"/>
  <c r="M182" i="6"/>
  <c r="L182" i="6"/>
  <c r="K182" i="6"/>
  <c r="J182" i="6"/>
  <c r="I182" i="6"/>
  <c r="H182" i="6"/>
  <c r="G182" i="6"/>
  <c r="F182" i="6"/>
  <c r="E182" i="6"/>
  <c r="D182" i="6"/>
  <c r="AB181" i="6"/>
  <c r="Y181" i="6"/>
  <c r="N181" i="6"/>
  <c r="AB180" i="6"/>
  <c r="Y180" i="6"/>
  <c r="N180" i="6"/>
  <c r="AB179" i="6"/>
  <c r="Y179" i="6"/>
  <c r="N179" i="6"/>
  <c r="AB178" i="6"/>
  <c r="Y178" i="6"/>
  <c r="N178" i="6"/>
  <c r="AB177" i="6"/>
  <c r="Y177" i="6"/>
  <c r="N177" i="6"/>
  <c r="AB176" i="6"/>
  <c r="Y176" i="6"/>
  <c r="N176" i="6"/>
  <c r="AB175" i="6"/>
  <c r="Y175" i="6"/>
  <c r="N175" i="6"/>
  <c r="AB174" i="6"/>
  <c r="Y174" i="6"/>
  <c r="N174" i="6"/>
  <c r="AB173" i="6"/>
  <c r="Y173" i="6"/>
  <c r="N173" i="6"/>
  <c r="AB172" i="6"/>
  <c r="Y172" i="6"/>
  <c r="N172" i="6"/>
  <c r="AB171" i="6"/>
  <c r="Y171" i="6"/>
  <c r="N171" i="6"/>
  <c r="AB170" i="6"/>
  <c r="Y170" i="6"/>
  <c r="N170" i="6"/>
  <c r="AB169" i="6"/>
  <c r="Y169" i="6"/>
  <c r="N169" i="6"/>
  <c r="AB168" i="6"/>
  <c r="Y168" i="6"/>
  <c r="N168" i="6"/>
  <c r="AB167" i="6"/>
  <c r="Y167" i="6"/>
  <c r="N167" i="6"/>
  <c r="AB166" i="6"/>
  <c r="Y166" i="6"/>
  <c r="N166" i="6"/>
  <c r="AB165" i="6"/>
  <c r="Y165" i="6"/>
  <c r="N165" i="6"/>
  <c r="AB164" i="6"/>
  <c r="Y164" i="6"/>
  <c r="N164" i="6"/>
  <c r="AB163" i="6"/>
  <c r="Y163" i="6"/>
  <c r="N163" i="6"/>
  <c r="AB162" i="6"/>
  <c r="Y162" i="6"/>
  <c r="N162" i="6"/>
  <c r="AB161" i="6"/>
  <c r="Y161" i="6"/>
  <c r="N161" i="6"/>
  <c r="AB160" i="6"/>
  <c r="Y160" i="6"/>
  <c r="N160" i="6"/>
  <c r="AB159" i="6"/>
  <c r="Y159" i="6"/>
  <c r="N159" i="6"/>
  <c r="AB158" i="6"/>
  <c r="Y158" i="6"/>
  <c r="N158" i="6"/>
  <c r="AB157" i="6"/>
  <c r="Y157" i="6"/>
  <c r="N157" i="6"/>
  <c r="AB156" i="6"/>
  <c r="Y156" i="6"/>
  <c r="N156" i="6"/>
  <c r="AB155" i="6"/>
  <c r="Y155" i="6"/>
  <c r="N155" i="6"/>
  <c r="AB154" i="6"/>
  <c r="Y154" i="6"/>
  <c r="N154" i="6"/>
  <c r="AB153" i="6"/>
  <c r="Y153" i="6"/>
  <c r="N153" i="6"/>
  <c r="AB152" i="6"/>
  <c r="Y152" i="6"/>
  <c r="N152" i="6"/>
  <c r="AA151" i="6"/>
  <c r="Z151" i="6"/>
  <c r="X151" i="6"/>
  <c r="W151" i="6"/>
  <c r="V151" i="6"/>
  <c r="U151" i="6"/>
  <c r="T151" i="6"/>
  <c r="S151" i="6"/>
  <c r="R151" i="6"/>
  <c r="Q151" i="6"/>
  <c r="P151" i="6"/>
  <c r="O151" i="6"/>
  <c r="M151" i="6"/>
  <c r="L151" i="6"/>
  <c r="K151" i="6"/>
  <c r="J151" i="6"/>
  <c r="I151" i="6"/>
  <c r="H151" i="6"/>
  <c r="G151" i="6"/>
  <c r="F151" i="6"/>
  <c r="E151" i="6"/>
  <c r="D151" i="6"/>
  <c r="AB150" i="6"/>
  <c r="Y150" i="6"/>
  <c r="N150" i="6"/>
  <c r="AB149" i="6"/>
  <c r="Y149" i="6"/>
  <c r="N149" i="6"/>
  <c r="AB148" i="6"/>
  <c r="Y148" i="6"/>
  <c r="N148" i="6"/>
  <c r="AB147" i="6"/>
  <c r="Y147" i="6"/>
  <c r="N147" i="6"/>
  <c r="AB146" i="6"/>
  <c r="Y146" i="6"/>
  <c r="N146" i="6"/>
  <c r="AB145" i="6"/>
  <c r="Y145" i="6"/>
  <c r="N145" i="6"/>
  <c r="AB144" i="6"/>
  <c r="Y144" i="6"/>
  <c r="N144" i="6"/>
  <c r="AB143" i="6"/>
  <c r="Y143" i="6"/>
  <c r="N143" i="6"/>
  <c r="AB142" i="6"/>
  <c r="Y142" i="6"/>
  <c r="N142" i="6"/>
  <c r="AA141" i="6"/>
  <c r="Z141" i="6"/>
  <c r="X141" i="6"/>
  <c r="W141" i="6"/>
  <c r="V141" i="6"/>
  <c r="U141" i="6"/>
  <c r="T141" i="6"/>
  <c r="S141" i="6"/>
  <c r="R141" i="6"/>
  <c r="Q141" i="6"/>
  <c r="P141" i="6"/>
  <c r="O141" i="6"/>
  <c r="M141" i="6"/>
  <c r="L141" i="6"/>
  <c r="K141" i="6"/>
  <c r="J141" i="6"/>
  <c r="I141" i="6"/>
  <c r="H141" i="6"/>
  <c r="G141" i="6"/>
  <c r="F141" i="6"/>
  <c r="E141" i="6"/>
  <c r="D141" i="6"/>
  <c r="AB140" i="6"/>
  <c r="Y140" i="6"/>
  <c r="N140" i="6"/>
  <c r="AB139" i="6"/>
  <c r="Y139" i="6"/>
  <c r="N139" i="6"/>
  <c r="AB138" i="6"/>
  <c r="Y138" i="6"/>
  <c r="N138" i="6"/>
  <c r="AB137" i="6"/>
  <c r="Y137" i="6"/>
  <c r="N137" i="6"/>
  <c r="AB136" i="6"/>
  <c r="Y136" i="6"/>
  <c r="N136" i="6"/>
  <c r="AB135" i="6"/>
  <c r="Y135" i="6"/>
  <c r="N135" i="6"/>
  <c r="AA134" i="6"/>
  <c r="Z134" i="6"/>
  <c r="X134" i="6"/>
  <c r="W134" i="6"/>
  <c r="V134" i="6"/>
  <c r="U134" i="6"/>
  <c r="T134" i="6"/>
  <c r="S134" i="6"/>
  <c r="R134" i="6"/>
  <c r="Q134" i="6"/>
  <c r="P134" i="6"/>
  <c r="O134" i="6"/>
  <c r="M134" i="6"/>
  <c r="L134" i="6"/>
  <c r="K134" i="6"/>
  <c r="J134" i="6"/>
  <c r="I134" i="6"/>
  <c r="H134" i="6"/>
  <c r="G134" i="6"/>
  <c r="F134" i="6"/>
  <c r="E134" i="6"/>
  <c r="D134" i="6"/>
  <c r="AB133" i="6"/>
  <c r="Y133" i="6"/>
  <c r="N133" i="6"/>
  <c r="AB132" i="6"/>
  <c r="Y132" i="6"/>
  <c r="N132" i="6"/>
  <c r="AB131" i="6"/>
  <c r="Y131" i="6"/>
  <c r="N131" i="6"/>
  <c r="AB130" i="6"/>
  <c r="Y130" i="6"/>
  <c r="N130" i="6"/>
  <c r="AB129" i="6"/>
  <c r="Y129" i="6"/>
  <c r="N129" i="6"/>
  <c r="AB128" i="6"/>
  <c r="Y128" i="6"/>
  <c r="N128" i="6"/>
  <c r="AB127" i="6"/>
  <c r="Y127" i="6"/>
  <c r="N127" i="6"/>
  <c r="AB126" i="6"/>
  <c r="Y126" i="6"/>
  <c r="N126" i="6"/>
  <c r="AB125" i="6"/>
  <c r="Y125" i="6"/>
  <c r="N125" i="6"/>
  <c r="AB124" i="6"/>
  <c r="Y124" i="6"/>
  <c r="N124" i="6"/>
  <c r="AB123" i="6"/>
  <c r="Y123" i="6"/>
  <c r="N123" i="6"/>
  <c r="AB122" i="6"/>
  <c r="Y122" i="6"/>
  <c r="N122" i="6"/>
  <c r="AB121" i="6"/>
  <c r="Y121" i="6"/>
  <c r="N121" i="6"/>
  <c r="AB120" i="6"/>
  <c r="Y120" i="6"/>
  <c r="N120" i="6"/>
  <c r="AA119" i="6"/>
  <c r="Z119" i="6"/>
  <c r="X119" i="6"/>
  <c r="W119" i="6"/>
  <c r="V119" i="6"/>
  <c r="U119" i="6"/>
  <c r="T119" i="6"/>
  <c r="S119" i="6"/>
  <c r="R119" i="6"/>
  <c r="Q119" i="6"/>
  <c r="P119" i="6"/>
  <c r="O119" i="6"/>
  <c r="M119" i="6"/>
  <c r="L119" i="6"/>
  <c r="K119" i="6"/>
  <c r="J119" i="6"/>
  <c r="I119" i="6"/>
  <c r="H119" i="6"/>
  <c r="G119" i="6"/>
  <c r="F119" i="6"/>
  <c r="E119" i="6"/>
  <c r="D119" i="6"/>
  <c r="AB118" i="6"/>
  <c r="Y118" i="6"/>
  <c r="N118" i="6"/>
  <c r="AB117" i="6"/>
  <c r="Y117" i="6"/>
  <c r="N117" i="6"/>
  <c r="AB116" i="6"/>
  <c r="Y116" i="6"/>
  <c r="N116" i="6"/>
  <c r="AB115" i="6"/>
  <c r="Y115" i="6"/>
  <c r="N115" i="6"/>
  <c r="AB114" i="6"/>
  <c r="Y114" i="6"/>
  <c r="N114" i="6"/>
  <c r="AB113" i="6"/>
  <c r="Y113" i="6"/>
  <c r="N113" i="6"/>
  <c r="AB112" i="6"/>
  <c r="Y112" i="6"/>
  <c r="N112" i="6"/>
  <c r="AB111" i="6"/>
  <c r="Y111" i="6"/>
  <c r="N111" i="6"/>
  <c r="AB110" i="6"/>
  <c r="Y110" i="6"/>
  <c r="N110" i="6"/>
  <c r="AB109" i="6"/>
  <c r="Y109" i="6"/>
  <c r="N109" i="6"/>
  <c r="AB108" i="6"/>
  <c r="Y108" i="6"/>
  <c r="N108" i="6"/>
  <c r="AB107" i="6"/>
  <c r="Y107" i="6"/>
  <c r="N107" i="6"/>
  <c r="AB106" i="6"/>
  <c r="Y106" i="6"/>
  <c r="N106" i="6"/>
  <c r="AB105" i="6"/>
  <c r="Y105" i="6"/>
  <c r="N105" i="6"/>
  <c r="AB104" i="6"/>
  <c r="Y104" i="6"/>
  <c r="N104" i="6"/>
  <c r="AB103" i="6"/>
  <c r="Y103" i="6"/>
  <c r="N103" i="6"/>
  <c r="AB102" i="6"/>
  <c r="Y102" i="6"/>
  <c r="N102" i="6"/>
  <c r="AB101" i="6"/>
  <c r="Y101" i="6"/>
  <c r="N101" i="6"/>
  <c r="AB100" i="6"/>
  <c r="Y100" i="6"/>
  <c r="N100" i="6"/>
  <c r="AB99" i="6"/>
  <c r="Y99" i="6"/>
  <c r="N99" i="6"/>
  <c r="AB98" i="6"/>
  <c r="Y98" i="6"/>
  <c r="N98" i="6"/>
  <c r="AB97" i="6"/>
  <c r="Y97" i="6"/>
  <c r="N97" i="6"/>
  <c r="AB96" i="6"/>
  <c r="Y96" i="6"/>
  <c r="N96" i="6"/>
  <c r="AB95" i="6"/>
  <c r="Y95" i="6"/>
  <c r="N95" i="6"/>
  <c r="AB94" i="6"/>
  <c r="Y94" i="6"/>
  <c r="N94" i="6"/>
  <c r="AB93" i="6"/>
  <c r="Y93" i="6"/>
  <c r="N93" i="6"/>
  <c r="AB92" i="6"/>
  <c r="Y92" i="6"/>
  <c r="N92" i="6"/>
  <c r="AB91" i="6"/>
  <c r="Y91" i="6"/>
  <c r="N91" i="6"/>
  <c r="AB90" i="6"/>
  <c r="Y90" i="6"/>
  <c r="N90" i="6"/>
  <c r="AB89" i="6"/>
  <c r="Y89" i="6"/>
  <c r="N89" i="6"/>
  <c r="AB88" i="6"/>
  <c r="Y88" i="6"/>
  <c r="N88" i="6"/>
  <c r="AB87" i="6"/>
  <c r="Y87" i="6"/>
  <c r="N87" i="6"/>
  <c r="AB86" i="6"/>
  <c r="Y86" i="6"/>
  <c r="N86" i="6"/>
  <c r="AB85" i="6"/>
  <c r="Y85" i="6"/>
  <c r="N85" i="6"/>
  <c r="AB84" i="6"/>
  <c r="Y84" i="6"/>
  <c r="N84" i="6"/>
  <c r="AB83" i="6"/>
  <c r="Y83" i="6"/>
  <c r="N83" i="6"/>
  <c r="AA82" i="6"/>
  <c r="Z82" i="6"/>
  <c r="X82" i="6"/>
  <c r="W82" i="6"/>
  <c r="V82" i="6"/>
  <c r="U82" i="6"/>
  <c r="T82" i="6"/>
  <c r="S82" i="6"/>
  <c r="R82" i="6"/>
  <c r="Q82" i="6"/>
  <c r="P82" i="6"/>
  <c r="O82" i="6"/>
  <c r="M82" i="6"/>
  <c r="L82" i="6"/>
  <c r="K82" i="6"/>
  <c r="J82" i="6"/>
  <c r="I82" i="6"/>
  <c r="H82" i="6"/>
  <c r="G82" i="6"/>
  <c r="F82" i="6"/>
  <c r="E82" i="6"/>
  <c r="D82" i="6"/>
  <c r="AB81" i="6"/>
  <c r="Y81" i="6"/>
  <c r="N81" i="6"/>
  <c r="AB80" i="6"/>
  <c r="Y80" i="6"/>
  <c r="N80" i="6"/>
  <c r="AB79" i="6"/>
  <c r="Y79" i="6"/>
  <c r="N79" i="6"/>
  <c r="AB78" i="6"/>
  <c r="Y78" i="6"/>
  <c r="N78" i="6"/>
  <c r="AB77" i="6"/>
  <c r="Y77" i="6"/>
  <c r="Y76" i="6" s="1"/>
  <c r="N77" i="6"/>
  <c r="AA76" i="6"/>
  <c r="Z76" i="6"/>
  <c r="X76" i="6"/>
  <c r="W76" i="6"/>
  <c r="V76" i="6"/>
  <c r="U76" i="6"/>
  <c r="T76" i="6"/>
  <c r="S76" i="6"/>
  <c r="R76" i="6"/>
  <c r="Q76" i="6"/>
  <c r="P76" i="6"/>
  <c r="O76" i="6"/>
  <c r="M76" i="6"/>
  <c r="L76" i="6"/>
  <c r="K76" i="6"/>
  <c r="J76" i="6"/>
  <c r="I76" i="6"/>
  <c r="H76" i="6"/>
  <c r="G76" i="6"/>
  <c r="F76" i="6"/>
  <c r="E76" i="6"/>
  <c r="D76" i="6"/>
  <c r="AB75" i="6"/>
  <c r="Y75" i="6"/>
  <c r="N75" i="6"/>
  <c r="AB74" i="6"/>
  <c r="Y74" i="6"/>
  <c r="N74" i="6"/>
  <c r="AB73" i="6"/>
  <c r="Y73" i="6"/>
  <c r="N73" i="6"/>
  <c r="AB72" i="6"/>
  <c r="Y72" i="6"/>
  <c r="N72" i="6"/>
  <c r="AB71" i="6"/>
  <c r="Y71" i="6"/>
  <c r="N71" i="6"/>
  <c r="AB70" i="6"/>
  <c r="Y70" i="6"/>
  <c r="N70" i="6"/>
  <c r="AB69" i="6"/>
  <c r="Y69" i="6"/>
  <c r="N69" i="6"/>
  <c r="AB68" i="6"/>
  <c r="Y68" i="6"/>
  <c r="N68" i="6"/>
  <c r="AB67" i="6"/>
  <c r="Y67" i="6"/>
  <c r="N67" i="6"/>
  <c r="AB66" i="6"/>
  <c r="Y66" i="6"/>
  <c r="N66" i="6"/>
  <c r="AA65" i="6"/>
  <c r="Z65" i="6"/>
  <c r="X65" i="6"/>
  <c r="W65" i="6"/>
  <c r="V65" i="6"/>
  <c r="U65" i="6"/>
  <c r="T65" i="6"/>
  <c r="S65" i="6"/>
  <c r="R65" i="6"/>
  <c r="Q65" i="6"/>
  <c r="P65" i="6"/>
  <c r="O65" i="6"/>
  <c r="M65" i="6"/>
  <c r="L65" i="6"/>
  <c r="K65" i="6"/>
  <c r="J65" i="6"/>
  <c r="I65" i="6"/>
  <c r="H65" i="6"/>
  <c r="G65" i="6"/>
  <c r="F65" i="6"/>
  <c r="E65" i="6"/>
  <c r="D65" i="6"/>
  <c r="AB64" i="6"/>
  <c r="Y64" i="6"/>
  <c r="N64" i="6"/>
  <c r="AB63" i="6"/>
  <c r="Y63" i="6"/>
  <c r="N63" i="6"/>
  <c r="AB62" i="6"/>
  <c r="Y62" i="6"/>
  <c r="N62" i="6"/>
  <c r="AB61" i="6"/>
  <c r="Y61" i="6"/>
  <c r="N61" i="6"/>
  <c r="AB60" i="6"/>
  <c r="Y60" i="6"/>
  <c r="N60" i="6"/>
  <c r="AB59" i="6"/>
  <c r="Y59" i="6"/>
  <c r="N59" i="6"/>
  <c r="AB58" i="6"/>
  <c r="Y58" i="6"/>
  <c r="N58" i="6"/>
  <c r="AB57" i="6"/>
  <c r="Y57" i="6"/>
  <c r="N57" i="6"/>
  <c r="AB56" i="6"/>
  <c r="Y56" i="6"/>
  <c r="N56" i="6"/>
  <c r="AB55" i="6"/>
  <c r="Y55" i="6"/>
  <c r="N55" i="6"/>
  <c r="AB54" i="6"/>
  <c r="Y54" i="6"/>
  <c r="N54" i="6"/>
  <c r="AB53" i="6"/>
  <c r="Y53" i="6"/>
  <c r="N53" i="6"/>
  <c r="AB52" i="6"/>
  <c r="Y52" i="6"/>
  <c r="N52" i="6"/>
  <c r="AB51" i="6"/>
  <c r="Y51" i="6"/>
  <c r="N51" i="6"/>
  <c r="AA50" i="6"/>
  <c r="Z50" i="6"/>
  <c r="X50" i="6"/>
  <c r="W50" i="6"/>
  <c r="V50" i="6"/>
  <c r="U50" i="6"/>
  <c r="T50" i="6"/>
  <c r="S50" i="6"/>
  <c r="R50" i="6"/>
  <c r="Q50" i="6"/>
  <c r="P50" i="6"/>
  <c r="O50" i="6"/>
  <c r="M50" i="6"/>
  <c r="L50" i="6"/>
  <c r="K50" i="6"/>
  <c r="J50" i="6"/>
  <c r="I50" i="6"/>
  <c r="H50" i="6"/>
  <c r="G50" i="6"/>
  <c r="F50" i="6"/>
  <c r="E50" i="6"/>
  <c r="D50" i="6"/>
  <c r="AB49" i="6"/>
  <c r="Y49" i="6"/>
  <c r="N49" i="6"/>
  <c r="AB48" i="6"/>
  <c r="Y48" i="6"/>
  <c r="N48" i="6"/>
  <c r="AB47" i="6"/>
  <c r="Y47" i="6"/>
  <c r="N47" i="6"/>
  <c r="AB46" i="6"/>
  <c r="Y46" i="6"/>
  <c r="N46" i="6"/>
  <c r="AB45" i="6"/>
  <c r="Y45" i="6"/>
  <c r="N45" i="6"/>
  <c r="AB44" i="6"/>
  <c r="Y44" i="6"/>
  <c r="N44" i="6"/>
  <c r="AB43" i="6"/>
  <c r="Y43" i="6"/>
  <c r="N43" i="6"/>
  <c r="AB42" i="6"/>
  <c r="Y42" i="6"/>
  <c r="N42" i="6"/>
  <c r="AA41" i="6"/>
  <c r="Z41" i="6"/>
  <c r="X41" i="6"/>
  <c r="W41" i="6"/>
  <c r="V41" i="6"/>
  <c r="U41" i="6"/>
  <c r="T41" i="6"/>
  <c r="S41" i="6"/>
  <c r="R41" i="6"/>
  <c r="Q41" i="6"/>
  <c r="P41" i="6"/>
  <c r="O41" i="6"/>
  <c r="M41" i="6"/>
  <c r="L41" i="6"/>
  <c r="K41" i="6"/>
  <c r="J41" i="6"/>
  <c r="I41" i="6"/>
  <c r="H41" i="6"/>
  <c r="G41" i="6"/>
  <c r="F41" i="6"/>
  <c r="E41" i="6"/>
  <c r="D41" i="6"/>
  <c r="AB40" i="6"/>
  <c r="Y40" i="6"/>
  <c r="N40" i="6"/>
  <c r="AB39" i="6"/>
  <c r="Y39" i="6"/>
  <c r="N39" i="6"/>
  <c r="AB38" i="6"/>
  <c r="Y38" i="6"/>
  <c r="N38" i="6"/>
  <c r="AB37" i="6"/>
  <c r="Y37" i="6"/>
  <c r="N37" i="6"/>
  <c r="AB36" i="6"/>
  <c r="Y36" i="6"/>
  <c r="N36" i="6"/>
  <c r="AB35" i="6"/>
  <c r="Y35" i="6"/>
  <c r="N35" i="6"/>
  <c r="AB34" i="6"/>
  <c r="Y34" i="6"/>
  <c r="N34" i="6"/>
  <c r="AB33" i="6"/>
  <c r="Y33" i="6"/>
  <c r="N33" i="6"/>
  <c r="AB32" i="6"/>
  <c r="Y32" i="6"/>
  <c r="N32" i="6"/>
  <c r="AB31" i="6"/>
  <c r="Y31" i="6"/>
  <c r="N31" i="6"/>
  <c r="AB30" i="6"/>
  <c r="Y30" i="6"/>
  <c r="N30" i="6"/>
  <c r="AA29" i="6"/>
  <c r="Z29" i="6"/>
  <c r="X29" i="6"/>
  <c r="W29" i="6"/>
  <c r="V29" i="6"/>
  <c r="U29" i="6"/>
  <c r="T29" i="6"/>
  <c r="S29" i="6"/>
  <c r="R29" i="6"/>
  <c r="Q29" i="6"/>
  <c r="P29" i="6"/>
  <c r="O29" i="6"/>
  <c r="M29" i="6"/>
  <c r="L29" i="6"/>
  <c r="K29" i="6"/>
  <c r="J29" i="6"/>
  <c r="I29" i="6"/>
  <c r="H29" i="6"/>
  <c r="G29" i="6"/>
  <c r="F29" i="6"/>
  <c r="E29" i="6"/>
  <c r="D29" i="6"/>
  <c r="AB28" i="6"/>
  <c r="Y28" i="6"/>
  <c r="N28" i="6"/>
  <c r="AB27" i="6"/>
  <c r="Y27" i="6"/>
  <c r="N27" i="6"/>
  <c r="AB26" i="6"/>
  <c r="Y26" i="6"/>
  <c r="N26" i="6"/>
  <c r="AB25" i="6"/>
  <c r="Y25" i="6"/>
  <c r="N25" i="6"/>
  <c r="AB24" i="6"/>
  <c r="Y24" i="6"/>
  <c r="N24" i="6"/>
  <c r="AB23" i="6"/>
  <c r="Y23" i="6"/>
  <c r="N23" i="6"/>
  <c r="AB22" i="6"/>
  <c r="Y22" i="6"/>
  <c r="N22" i="6"/>
  <c r="AB21" i="6"/>
  <c r="Y21" i="6"/>
  <c r="N21" i="6"/>
  <c r="AB20" i="6"/>
  <c r="Y20" i="6"/>
  <c r="N20" i="6"/>
  <c r="AB19" i="6"/>
  <c r="Y19" i="6"/>
  <c r="N19" i="6"/>
  <c r="AB18" i="6"/>
  <c r="Y18" i="6"/>
  <c r="N18" i="6"/>
  <c r="AB17" i="6"/>
  <c r="Y17" i="6"/>
  <c r="N17" i="6"/>
  <c r="AB16" i="6"/>
  <c r="Y16" i="6"/>
  <c r="N16" i="6"/>
  <c r="AB15" i="6"/>
  <c r="Y15" i="6"/>
  <c r="N15" i="6"/>
  <c r="AB14" i="6"/>
  <c r="Y14" i="6"/>
  <c r="N14" i="6"/>
  <c r="AB13" i="6"/>
  <c r="Y13" i="6"/>
  <c r="N13" i="6"/>
  <c r="AB12" i="6"/>
  <c r="Y12" i="6"/>
  <c r="N12" i="6"/>
  <c r="AB11" i="6"/>
  <c r="Y11" i="6"/>
  <c r="N11" i="6"/>
  <c r="AB10" i="6"/>
  <c r="Y10" i="6"/>
  <c r="N10" i="6"/>
  <c r="AB9" i="6"/>
  <c r="Y9" i="6"/>
  <c r="N9" i="6"/>
  <c r="AB8" i="6"/>
  <c r="Y8" i="6"/>
  <c r="N8" i="6"/>
  <c r="AB7" i="6"/>
  <c r="Y7" i="6"/>
  <c r="N7" i="6"/>
  <c r="AA6" i="6"/>
  <c r="Z6" i="6"/>
  <c r="X6" i="6"/>
  <c r="W6" i="6"/>
  <c r="V6" i="6"/>
  <c r="U6" i="6"/>
  <c r="T6" i="6"/>
  <c r="S6" i="6"/>
  <c r="R6" i="6"/>
  <c r="Q6" i="6"/>
  <c r="P6" i="6"/>
  <c r="O6" i="6"/>
  <c r="M6" i="6"/>
  <c r="L6" i="6"/>
  <c r="K6" i="6"/>
  <c r="J6" i="6"/>
  <c r="I6" i="6"/>
  <c r="H6" i="6"/>
  <c r="G6" i="6"/>
  <c r="F6" i="6"/>
  <c r="E6" i="6"/>
  <c r="D6" i="6"/>
  <c r="AB76" i="6" l="1"/>
  <c r="N441" i="6"/>
  <c r="N65" i="6"/>
  <c r="Y229" i="6"/>
  <c r="AA455" i="6"/>
  <c r="AB182" i="6"/>
  <c r="N424" i="6"/>
  <c r="N119" i="6"/>
  <c r="N82" i="6"/>
  <c r="AB312" i="6"/>
  <c r="AB300" i="6" s="1"/>
  <c r="N29" i="6"/>
  <c r="AB119" i="6"/>
  <c r="N134" i="6"/>
  <c r="AB249" i="6"/>
  <c r="AB432" i="6"/>
  <c r="N451" i="6"/>
  <c r="AB41" i="6"/>
  <c r="Y285" i="6"/>
  <c r="Y41" i="6"/>
  <c r="N141" i="6"/>
  <c r="Y82" i="6"/>
  <c r="AB65" i="6"/>
  <c r="Y50" i="6"/>
  <c r="N285" i="6"/>
  <c r="N50" i="6"/>
  <c r="Y6" i="6"/>
  <c r="L455" i="6"/>
  <c r="Y151" i="6"/>
  <c r="M455" i="6"/>
  <c r="AB151" i="6"/>
  <c r="Y312" i="6"/>
  <c r="Y300" i="6" s="1"/>
  <c r="Y218" i="6"/>
  <c r="AB285" i="6"/>
  <c r="AB218" i="6"/>
  <c r="N432" i="6"/>
  <c r="Y441" i="6"/>
  <c r="R455" i="6"/>
  <c r="AB82" i="6"/>
  <c r="N151" i="6"/>
  <c r="N218" i="6"/>
  <c r="AB441" i="6"/>
  <c r="Y29" i="6"/>
  <c r="N76" i="6"/>
  <c r="Y257" i="6"/>
  <c r="Y65" i="6"/>
  <c r="N229" i="6"/>
  <c r="U455" i="6"/>
  <c r="Y119" i="6"/>
  <c r="Y141" i="6"/>
  <c r="V455" i="6"/>
  <c r="Y134" i="6"/>
  <c r="AB194" i="6"/>
  <c r="N348" i="6"/>
  <c r="Y370" i="6"/>
  <c r="Y424" i="6"/>
  <c r="N194" i="6"/>
  <c r="F455" i="6"/>
  <c r="AB29" i="6"/>
  <c r="E455" i="6"/>
  <c r="AB134" i="6"/>
  <c r="Y182" i="6"/>
  <c r="N249" i="6"/>
  <c r="AB424" i="6"/>
  <c r="AB451" i="6"/>
  <c r="J455" i="6"/>
  <c r="N6" i="6"/>
  <c r="AB229" i="6"/>
  <c r="N370" i="6"/>
  <c r="AB141" i="6"/>
  <c r="N182" i="6"/>
  <c r="AB6" i="6"/>
  <c r="N41" i="6"/>
  <c r="O455" i="6"/>
  <c r="S455" i="6"/>
  <c r="N330" i="6"/>
  <c r="T455" i="6"/>
  <c r="Y330" i="6"/>
  <c r="Y414" i="6"/>
  <c r="Y194" i="6"/>
  <c r="G455" i="6"/>
  <c r="X455" i="6"/>
  <c r="N240" i="6"/>
  <c r="Y249" i="6"/>
  <c r="N257" i="6"/>
  <c r="AB330" i="6"/>
  <c r="AB348" i="6"/>
  <c r="N414" i="6"/>
  <c r="N312" i="6"/>
  <c r="N300" i="6" s="1"/>
  <c r="H455" i="6"/>
  <c r="AB50" i="6"/>
  <c r="Y240" i="6"/>
  <c r="AB257" i="6"/>
  <c r="AB414" i="6"/>
  <c r="I455" i="6"/>
  <c r="Z455" i="6"/>
  <c r="AB240" i="6"/>
  <c r="Y348" i="6"/>
  <c r="W455" i="6"/>
  <c r="K455" i="6"/>
  <c r="P455" i="6"/>
  <c r="D455" i="6"/>
  <c r="Q455" i="6"/>
  <c r="D43" i="1"/>
  <c r="E43" i="1"/>
  <c r="F43" i="1"/>
  <c r="G43" i="1"/>
  <c r="H43" i="1"/>
  <c r="I43" i="1"/>
  <c r="J43" i="1"/>
  <c r="K43" i="1"/>
  <c r="L43" i="1"/>
  <c r="M43" i="1"/>
  <c r="O43" i="1"/>
  <c r="P43" i="1"/>
  <c r="Q43" i="1"/>
  <c r="R43" i="1"/>
  <c r="S43" i="1"/>
  <c r="T43" i="1"/>
  <c r="U43" i="1"/>
  <c r="V43" i="1"/>
  <c r="W43" i="1"/>
  <c r="X43" i="1"/>
  <c r="Z43" i="1"/>
  <c r="AA43" i="1"/>
  <c r="D44" i="1"/>
  <c r="E44" i="1"/>
  <c r="F44" i="1"/>
  <c r="G44" i="1"/>
  <c r="H44" i="1"/>
  <c r="I44" i="1"/>
  <c r="J44" i="1"/>
  <c r="K44" i="1"/>
  <c r="L44" i="1"/>
  <c r="M44" i="1"/>
  <c r="O44" i="1"/>
  <c r="P44" i="1"/>
  <c r="Q44" i="1"/>
  <c r="R44" i="1"/>
  <c r="S44" i="1"/>
  <c r="T44" i="1"/>
  <c r="U44" i="1"/>
  <c r="V44" i="1"/>
  <c r="W44" i="1"/>
  <c r="X44" i="1"/>
  <c r="Z44" i="1"/>
  <c r="AA44" i="1"/>
  <c r="D45" i="1"/>
  <c r="E45" i="1"/>
  <c r="F45" i="1"/>
  <c r="G45" i="1"/>
  <c r="H45" i="1"/>
  <c r="I45" i="1"/>
  <c r="J45" i="1"/>
  <c r="K45" i="1"/>
  <c r="L45" i="1"/>
  <c r="M45" i="1"/>
  <c r="O45" i="1"/>
  <c r="P45" i="1"/>
  <c r="Q45" i="1"/>
  <c r="R45" i="1"/>
  <c r="S45" i="1"/>
  <c r="T45" i="1"/>
  <c r="U45" i="1"/>
  <c r="V45" i="1"/>
  <c r="W45" i="1"/>
  <c r="X45" i="1"/>
  <c r="Z45" i="1"/>
  <c r="AA45" i="1"/>
  <c r="D46" i="1"/>
  <c r="E46" i="1"/>
  <c r="F46" i="1"/>
  <c r="G46" i="1"/>
  <c r="H46" i="1"/>
  <c r="I46" i="1"/>
  <c r="J46" i="1"/>
  <c r="K46" i="1"/>
  <c r="L46" i="1"/>
  <c r="M46" i="1"/>
  <c r="O46" i="1"/>
  <c r="P46" i="1"/>
  <c r="Q46" i="1"/>
  <c r="R46" i="1"/>
  <c r="S46" i="1"/>
  <c r="T46" i="1"/>
  <c r="U46" i="1"/>
  <c r="V46" i="1"/>
  <c r="W46" i="1"/>
  <c r="X46" i="1"/>
  <c r="Z46" i="1"/>
  <c r="AA46" i="1"/>
  <c r="D47" i="1"/>
  <c r="E47" i="1"/>
  <c r="F47" i="1"/>
  <c r="G47" i="1"/>
  <c r="H47" i="1"/>
  <c r="I47" i="1"/>
  <c r="J47" i="1"/>
  <c r="K47" i="1"/>
  <c r="L47" i="1"/>
  <c r="M47" i="1"/>
  <c r="O47" i="1"/>
  <c r="P47" i="1"/>
  <c r="Q47" i="1"/>
  <c r="R47" i="1"/>
  <c r="S47" i="1"/>
  <c r="T47" i="1"/>
  <c r="U47" i="1"/>
  <c r="V47" i="1"/>
  <c r="W47" i="1"/>
  <c r="X47" i="1"/>
  <c r="Z47" i="1"/>
  <c r="AA47" i="1"/>
  <c r="D48" i="1"/>
  <c r="E48" i="1"/>
  <c r="F48" i="1"/>
  <c r="G48" i="1"/>
  <c r="H48" i="1"/>
  <c r="I48" i="1"/>
  <c r="J48" i="1"/>
  <c r="K48" i="1"/>
  <c r="L48" i="1"/>
  <c r="M48" i="1"/>
  <c r="O48" i="1"/>
  <c r="P48" i="1"/>
  <c r="Q48" i="1"/>
  <c r="R48" i="1"/>
  <c r="S48" i="1"/>
  <c r="T48" i="1"/>
  <c r="U48" i="1"/>
  <c r="V48" i="1"/>
  <c r="W48" i="1"/>
  <c r="X48" i="1"/>
  <c r="Z48" i="1"/>
  <c r="AA48" i="1"/>
  <c r="D49" i="1"/>
  <c r="E49" i="1"/>
  <c r="F49" i="1"/>
  <c r="G49" i="1"/>
  <c r="H49" i="1"/>
  <c r="I49" i="1"/>
  <c r="J49" i="1"/>
  <c r="K49" i="1"/>
  <c r="L49" i="1"/>
  <c r="M49" i="1"/>
  <c r="O49" i="1"/>
  <c r="P49" i="1"/>
  <c r="Q49" i="1"/>
  <c r="R49" i="1"/>
  <c r="S49" i="1"/>
  <c r="T49" i="1"/>
  <c r="U49" i="1"/>
  <c r="V49" i="1"/>
  <c r="W49" i="1"/>
  <c r="X49" i="1"/>
  <c r="Z49" i="1"/>
  <c r="AA49" i="1"/>
  <c r="D51" i="1"/>
  <c r="E51" i="1"/>
  <c r="F51" i="1"/>
  <c r="G51" i="1"/>
  <c r="H51" i="1"/>
  <c r="I51" i="1"/>
  <c r="J51" i="1"/>
  <c r="K51" i="1"/>
  <c r="L51" i="1"/>
  <c r="M51" i="1"/>
  <c r="O51" i="1"/>
  <c r="P51" i="1"/>
  <c r="Q51" i="1"/>
  <c r="R51" i="1"/>
  <c r="S51" i="1"/>
  <c r="T51" i="1"/>
  <c r="U51" i="1"/>
  <c r="V51" i="1"/>
  <c r="W51" i="1"/>
  <c r="X51" i="1"/>
  <c r="Z51" i="1"/>
  <c r="AA51" i="1"/>
  <c r="D52" i="1"/>
  <c r="E52" i="1"/>
  <c r="F52" i="1"/>
  <c r="G52" i="1"/>
  <c r="H52" i="1"/>
  <c r="I52" i="1"/>
  <c r="J52" i="1"/>
  <c r="K52" i="1"/>
  <c r="L52" i="1"/>
  <c r="M52" i="1"/>
  <c r="O52" i="1"/>
  <c r="P52" i="1"/>
  <c r="Q52" i="1"/>
  <c r="R52" i="1"/>
  <c r="S52" i="1"/>
  <c r="T52" i="1"/>
  <c r="U52" i="1"/>
  <c r="V52" i="1"/>
  <c r="W52" i="1"/>
  <c r="X52" i="1"/>
  <c r="Z52" i="1"/>
  <c r="AA52" i="1"/>
  <c r="D53" i="1"/>
  <c r="E53" i="1"/>
  <c r="F53" i="1"/>
  <c r="G53" i="1"/>
  <c r="H53" i="1"/>
  <c r="I53" i="1"/>
  <c r="J53" i="1"/>
  <c r="K53" i="1"/>
  <c r="L53" i="1"/>
  <c r="M53" i="1"/>
  <c r="O53" i="1"/>
  <c r="P53" i="1"/>
  <c r="Q53" i="1"/>
  <c r="R53" i="1"/>
  <c r="S53" i="1"/>
  <c r="T53" i="1"/>
  <c r="U53" i="1"/>
  <c r="V53" i="1"/>
  <c r="W53" i="1"/>
  <c r="X53" i="1"/>
  <c r="Z53" i="1"/>
  <c r="AA53" i="1"/>
  <c r="D54" i="1"/>
  <c r="E54" i="1"/>
  <c r="F54" i="1"/>
  <c r="G54" i="1"/>
  <c r="H54" i="1"/>
  <c r="I54" i="1"/>
  <c r="J54" i="1"/>
  <c r="K54" i="1"/>
  <c r="L54" i="1"/>
  <c r="M54" i="1"/>
  <c r="O54" i="1"/>
  <c r="P54" i="1"/>
  <c r="Q54" i="1"/>
  <c r="R54" i="1"/>
  <c r="S54" i="1"/>
  <c r="T54" i="1"/>
  <c r="U54" i="1"/>
  <c r="V54" i="1"/>
  <c r="W54" i="1"/>
  <c r="X54" i="1"/>
  <c r="Z54" i="1"/>
  <c r="AA54" i="1"/>
  <c r="D55" i="1"/>
  <c r="E55" i="1"/>
  <c r="F55" i="1"/>
  <c r="G55" i="1"/>
  <c r="H55" i="1"/>
  <c r="I55" i="1"/>
  <c r="J55" i="1"/>
  <c r="K55" i="1"/>
  <c r="L55" i="1"/>
  <c r="M55" i="1"/>
  <c r="O55" i="1"/>
  <c r="P55" i="1"/>
  <c r="Q55" i="1"/>
  <c r="R55" i="1"/>
  <c r="S55" i="1"/>
  <c r="T55" i="1"/>
  <c r="U55" i="1"/>
  <c r="V55" i="1"/>
  <c r="W55" i="1"/>
  <c r="X55" i="1"/>
  <c r="Z55" i="1"/>
  <c r="AA55" i="1"/>
  <c r="D56" i="1"/>
  <c r="E56" i="1"/>
  <c r="F56" i="1"/>
  <c r="G56" i="1"/>
  <c r="H56" i="1"/>
  <c r="I56" i="1"/>
  <c r="J56" i="1"/>
  <c r="K56" i="1"/>
  <c r="L56" i="1"/>
  <c r="M56" i="1"/>
  <c r="O56" i="1"/>
  <c r="P56" i="1"/>
  <c r="Q56" i="1"/>
  <c r="R56" i="1"/>
  <c r="S56" i="1"/>
  <c r="T56" i="1"/>
  <c r="U56" i="1"/>
  <c r="V56" i="1"/>
  <c r="W56" i="1"/>
  <c r="X56" i="1"/>
  <c r="Z56" i="1"/>
  <c r="AA56" i="1"/>
  <c r="D57" i="1"/>
  <c r="E57" i="1"/>
  <c r="F57" i="1"/>
  <c r="G57" i="1"/>
  <c r="H57" i="1"/>
  <c r="I57" i="1"/>
  <c r="J57" i="1"/>
  <c r="K57" i="1"/>
  <c r="L57" i="1"/>
  <c r="M57" i="1"/>
  <c r="O57" i="1"/>
  <c r="P57" i="1"/>
  <c r="Q57" i="1"/>
  <c r="R57" i="1"/>
  <c r="S57" i="1"/>
  <c r="T57" i="1"/>
  <c r="U57" i="1"/>
  <c r="V57" i="1"/>
  <c r="W57" i="1"/>
  <c r="X57" i="1"/>
  <c r="Z57" i="1"/>
  <c r="AA57" i="1"/>
  <c r="D58" i="1"/>
  <c r="E58" i="1"/>
  <c r="F58" i="1"/>
  <c r="G58" i="1"/>
  <c r="H58" i="1"/>
  <c r="I58" i="1"/>
  <c r="J58" i="1"/>
  <c r="K58" i="1"/>
  <c r="L58" i="1"/>
  <c r="M58" i="1"/>
  <c r="O58" i="1"/>
  <c r="P58" i="1"/>
  <c r="Q58" i="1"/>
  <c r="R58" i="1"/>
  <c r="S58" i="1"/>
  <c r="T58" i="1"/>
  <c r="U58" i="1"/>
  <c r="V58" i="1"/>
  <c r="W58" i="1"/>
  <c r="X58" i="1"/>
  <c r="Z58" i="1"/>
  <c r="AA58" i="1"/>
  <c r="D59" i="1"/>
  <c r="E59" i="1"/>
  <c r="F59" i="1"/>
  <c r="G59" i="1"/>
  <c r="H59" i="1"/>
  <c r="I59" i="1"/>
  <c r="J59" i="1"/>
  <c r="K59" i="1"/>
  <c r="L59" i="1"/>
  <c r="M59" i="1"/>
  <c r="O59" i="1"/>
  <c r="P59" i="1"/>
  <c r="Q59" i="1"/>
  <c r="R59" i="1"/>
  <c r="S59" i="1"/>
  <c r="T59" i="1"/>
  <c r="U59" i="1"/>
  <c r="V59" i="1"/>
  <c r="W59" i="1"/>
  <c r="X59" i="1"/>
  <c r="Z59" i="1"/>
  <c r="AA59" i="1"/>
  <c r="D60" i="1"/>
  <c r="E60" i="1"/>
  <c r="F60" i="1"/>
  <c r="G60" i="1"/>
  <c r="H60" i="1"/>
  <c r="I60" i="1"/>
  <c r="J60" i="1"/>
  <c r="K60" i="1"/>
  <c r="L60" i="1"/>
  <c r="M60" i="1"/>
  <c r="O60" i="1"/>
  <c r="P60" i="1"/>
  <c r="Q60" i="1"/>
  <c r="R60" i="1"/>
  <c r="S60" i="1"/>
  <c r="T60" i="1"/>
  <c r="U60" i="1"/>
  <c r="V60" i="1"/>
  <c r="W60" i="1"/>
  <c r="X60" i="1"/>
  <c r="Z60" i="1"/>
  <c r="AA60" i="1"/>
  <c r="D61" i="1"/>
  <c r="E61" i="1"/>
  <c r="F61" i="1"/>
  <c r="G61" i="1"/>
  <c r="H61" i="1"/>
  <c r="I61" i="1"/>
  <c r="J61" i="1"/>
  <c r="K61" i="1"/>
  <c r="L61" i="1"/>
  <c r="M61" i="1"/>
  <c r="O61" i="1"/>
  <c r="P61" i="1"/>
  <c r="Q61" i="1"/>
  <c r="R61" i="1"/>
  <c r="S61" i="1"/>
  <c r="T61" i="1"/>
  <c r="U61" i="1"/>
  <c r="V61" i="1"/>
  <c r="W61" i="1"/>
  <c r="X61" i="1"/>
  <c r="Z61" i="1"/>
  <c r="AA61" i="1"/>
  <c r="D62" i="1"/>
  <c r="E62" i="1"/>
  <c r="F62" i="1"/>
  <c r="G62" i="1"/>
  <c r="H62" i="1"/>
  <c r="I62" i="1"/>
  <c r="J62" i="1"/>
  <c r="K62" i="1"/>
  <c r="L62" i="1"/>
  <c r="M62" i="1"/>
  <c r="O62" i="1"/>
  <c r="P62" i="1"/>
  <c r="Q62" i="1"/>
  <c r="R62" i="1"/>
  <c r="S62" i="1"/>
  <c r="T62" i="1"/>
  <c r="U62" i="1"/>
  <c r="V62" i="1"/>
  <c r="W62" i="1"/>
  <c r="X62" i="1"/>
  <c r="Z62" i="1"/>
  <c r="AA62" i="1"/>
  <c r="D63" i="1"/>
  <c r="E63" i="1"/>
  <c r="F63" i="1"/>
  <c r="G63" i="1"/>
  <c r="H63" i="1"/>
  <c r="I63" i="1"/>
  <c r="J63" i="1"/>
  <c r="K63" i="1"/>
  <c r="L63" i="1"/>
  <c r="M63" i="1"/>
  <c r="O63" i="1"/>
  <c r="P63" i="1"/>
  <c r="Q63" i="1"/>
  <c r="R63" i="1"/>
  <c r="S63" i="1"/>
  <c r="T63" i="1"/>
  <c r="U63" i="1"/>
  <c r="V63" i="1"/>
  <c r="W63" i="1"/>
  <c r="X63" i="1"/>
  <c r="Z63" i="1"/>
  <c r="AA63" i="1"/>
  <c r="D64" i="1"/>
  <c r="E64" i="1"/>
  <c r="F64" i="1"/>
  <c r="G64" i="1"/>
  <c r="H64" i="1"/>
  <c r="I64" i="1"/>
  <c r="J64" i="1"/>
  <c r="K64" i="1"/>
  <c r="L64" i="1"/>
  <c r="M64" i="1"/>
  <c r="O64" i="1"/>
  <c r="P64" i="1"/>
  <c r="Q64" i="1"/>
  <c r="R64" i="1"/>
  <c r="S64" i="1"/>
  <c r="T64" i="1"/>
  <c r="U64" i="1"/>
  <c r="V64" i="1"/>
  <c r="W64" i="1"/>
  <c r="X64" i="1"/>
  <c r="Z64" i="1"/>
  <c r="AA64" i="1"/>
  <c r="D66" i="1"/>
  <c r="E66" i="1"/>
  <c r="F66" i="1"/>
  <c r="G66" i="1"/>
  <c r="H66" i="1"/>
  <c r="I66" i="1"/>
  <c r="J66" i="1"/>
  <c r="K66" i="1"/>
  <c r="L66" i="1"/>
  <c r="M66" i="1"/>
  <c r="O66" i="1"/>
  <c r="P66" i="1"/>
  <c r="Q66" i="1"/>
  <c r="R66" i="1"/>
  <c r="S66" i="1"/>
  <c r="T66" i="1"/>
  <c r="U66" i="1"/>
  <c r="V66" i="1"/>
  <c r="W66" i="1"/>
  <c r="X66" i="1"/>
  <c r="Z66" i="1"/>
  <c r="AA66" i="1"/>
  <c r="D67" i="1"/>
  <c r="E67" i="1"/>
  <c r="F67" i="1"/>
  <c r="G67" i="1"/>
  <c r="H67" i="1"/>
  <c r="I67" i="1"/>
  <c r="J67" i="1"/>
  <c r="K67" i="1"/>
  <c r="L67" i="1"/>
  <c r="M67" i="1"/>
  <c r="O67" i="1"/>
  <c r="P67" i="1"/>
  <c r="Q67" i="1"/>
  <c r="R67" i="1"/>
  <c r="S67" i="1"/>
  <c r="T67" i="1"/>
  <c r="U67" i="1"/>
  <c r="V67" i="1"/>
  <c r="W67" i="1"/>
  <c r="X67" i="1"/>
  <c r="Z67" i="1"/>
  <c r="AA67" i="1"/>
  <c r="D68" i="1"/>
  <c r="E68" i="1"/>
  <c r="F68" i="1"/>
  <c r="G68" i="1"/>
  <c r="H68" i="1"/>
  <c r="I68" i="1"/>
  <c r="J68" i="1"/>
  <c r="K68" i="1"/>
  <c r="L68" i="1"/>
  <c r="M68" i="1"/>
  <c r="O68" i="1"/>
  <c r="P68" i="1"/>
  <c r="Q68" i="1"/>
  <c r="R68" i="1"/>
  <c r="S68" i="1"/>
  <c r="T68" i="1"/>
  <c r="U68" i="1"/>
  <c r="V68" i="1"/>
  <c r="W68" i="1"/>
  <c r="X68" i="1"/>
  <c r="Z68" i="1"/>
  <c r="AA68" i="1"/>
  <c r="D69" i="1"/>
  <c r="E69" i="1"/>
  <c r="F69" i="1"/>
  <c r="G69" i="1"/>
  <c r="H69" i="1"/>
  <c r="I69" i="1"/>
  <c r="J69" i="1"/>
  <c r="K69" i="1"/>
  <c r="L69" i="1"/>
  <c r="M69" i="1"/>
  <c r="O69" i="1"/>
  <c r="P69" i="1"/>
  <c r="Q69" i="1"/>
  <c r="R69" i="1"/>
  <c r="S69" i="1"/>
  <c r="T69" i="1"/>
  <c r="U69" i="1"/>
  <c r="V69" i="1"/>
  <c r="W69" i="1"/>
  <c r="X69" i="1"/>
  <c r="Z69" i="1"/>
  <c r="AA69" i="1"/>
  <c r="D70" i="1"/>
  <c r="E70" i="1"/>
  <c r="F70" i="1"/>
  <c r="G70" i="1"/>
  <c r="H70" i="1"/>
  <c r="I70" i="1"/>
  <c r="J70" i="1"/>
  <c r="K70" i="1"/>
  <c r="L70" i="1"/>
  <c r="M70" i="1"/>
  <c r="O70" i="1"/>
  <c r="P70" i="1"/>
  <c r="Q70" i="1"/>
  <c r="R70" i="1"/>
  <c r="S70" i="1"/>
  <c r="T70" i="1"/>
  <c r="U70" i="1"/>
  <c r="V70" i="1"/>
  <c r="W70" i="1"/>
  <c r="X70" i="1"/>
  <c r="Z70" i="1"/>
  <c r="AA70" i="1"/>
  <c r="D71" i="1"/>
  <c r="E71" i="1"/>
  <c r="F71" i="1"/>
  <c r="G71" i="1"/>
  <c r="H71" i="1"/>
  <c r="I71" i="1"/>
  <c r="J71" i="1"/>
  <c r="K71" i="1"/>
  <c r="L71" i="1"/>
  <c r="M71" i="1"/>
  <c r="O71" i="1"/>
  <c r="P71" i="1"/>
  <c r="Q71" i="1"/>
  <c r="R71" i="1"/>
  <c r="S71" i="1"/>
  <c r="T71" i="1"/>
  <c r="U71" i="1"/>
  <c r="V71" i="1"/>
  <c r="W71" i="1"/>
  <c r="X71" i="1"/>
  <c r="Z71" i="1"/>
  <c r="AA71" i="1"/>
  <c r="D72" i="1"/>
  <c r="E72" i="1"/>
  <c r="F72" i="1"/>
  <c r="G72" i="1"/>
  <c r="H72" i="1"/>
  <c r="I72" i="1"/>
  <c r="J72" i="1"/>
  <c r="K72" i="1"/>
  <c r="L72" i="1"/>
  <c r="M72" i="1"/>
  <c r="O72" i="1"/>
  <c r="P72" i="1"/>
  <c r="Q72" i="1"/>
  <c r="R72" i="1"/>
  <c r="S72" i="1"/>
  <c r="T72" i="1"/>
  <c r="U72" i="1"/>
  <c r="V72" i="1"/>
  <c r="W72" i="1"/>
  <c r="X72" i="1"/>
  <c r="Z72" i="1"/>
  <c r="AA72" i="1"/>
  <c r="D73" i="1"/>
  <c r="E73" i="1"/>
  <c r="F73" i="1"/>
  <c r="G73" i="1"/>
  <c r="H73" i="1"/>
  <c r="I73" i="1"/>
  <c r="J73" i="1"/>
  <c r="K73" i="1"/>
  <c r="L73" i="1"/>
  <c r="M73" i="1"/>
  <c r="O73" i="1"/>
  <c r="P73" i="1"/>
  <c r="Q73" i="1"/>
  <c r="R73" i="1"/>
  <c r="S73" i="1"/>
  <c r="T73" i="1"/>
  <c r="U73" i="1"/>
  <c r="V73" i="1"/>
  <c r="W73" i="1"/>
  <c r="X73" i="1"/>
  <c r="Z73" i="1"/>
  <c r="AA73" i="1"/>
  <c r="D74" i="1"/>
  <c r="E74" i="1"/>
  <c r="F74" i="1"/>
  <c r="G74" i="1"/>
  <c r="H74" i="1"/>
  <c r="I74" i="1"/>
  <c r="J74" i="1"/>
  <c r="K74" i="1"/>
  <c r="L74" i="1"/>
  <c r="M74" i="1"/>
  <c r="O74" i="1"/>
  <c r="P74" i="1"/>
  <c r="Q74" i="1"/>
  <c r="R74" i="1"/>
  <c r="S74" i="1"/>
  <c r="T74" i="1"/>
  <c r="U74" i="1"/>
  <c r="V74" i="1"/>
  <c r="W74" i="1"/>
  <c r="X74" i="1"/>
  <c r="Z74" i="1"/>
  <c r="AA74" i="1"/>
  <c r="D75" i="1"/>
  <c r="E75" i="1"/>
  <c r="F75" i="1"/>
  <c r="G75" i="1"/>
  <c r="H75" i="1"/>
  <c r="I75" i="1"/>
  <c r="J75" i="1"/>
  <c r="K75" i="1"/>
  <c r="L75" i="1"/>
  <c r="M75" i="1"/>
  <c r="O75" i="1"/>
  <c r="P75" i="1"/>
  <c r="Q75" i="1"/>
  <c r="R75" i="1"/>
  <c r="S75" i="1"/>
  <c r="T75" i="1"/>
  <c r="U75" i="1"/>
  <c r="V75" i="1"/>
  <c r="W75" i="1"/>
  <c r="X75" i="1"/>
  <c r="Z75" i="1"/>
  <c r="AA75" i="1"/>
  <c r="D77" i="1"/>
  <c r="E77" i="1"/>
  <c r="F77" i="1"/>
  <c r="G77" i="1"/>
  <c r="H77" i="1"/>
  <c r="I77" i="1"/>
  <c r="J77" i="1"/>
  <c r="K77" i="1"/>
  <c r="L77" i="1"/>
  <c r="M77" i="1"/>
  <c r="O77" i="1"/>
  <c r="P77" i="1"/>
  <c r="Q77" i="1"/>
  <c r="R77" i="1"/>
  <c r="S77" i="1"/>
  <c r="T77" i="1"/>
  <c r="U77" i="1"/>
  <c r="V77" i="1"/>
  <c r="W77" i="1"/>
  <c r="X77" i="1"/>
  <c r="Z77" i="1"/>
  <c r="AA77" i="1"/>
  <c r="D78" i="1"/>
  <c r="E78" i="1"/>
  <c r="F78" i="1"/>
  <c r="G78" i="1"/>
  <c r="H78" i="1"/>
  <c r="I78" i="1"/>
  <c r="J78" i="1"/>
  <c r="K78" i="1"/>
  <c r="L78" i="1"/>
  <c r="M78" i="1"/>
  <c r="O78" i="1"/>
  <c r="P78" i="1"/>
  <c r="Q78" i="1"/>
  <c r="R78" i="1"/>
  <c r="S78" i="1"/>
  <c r="T78" i="1"/>
  <c r="U78" i="1"/>
  <c r="V78" i="1"/>
  <c r="W78" i="1"/>
  <c r="X78" i="1"/>
  <c r="Z78" i="1"/>
  <c r="AA78" i="1"/>
  <c r="D79" i="1"/>
  <c r="E79" i="1"/>
  <c r="F79" i="1"/>
  <c r="G79" i="1"/>
  <c r="H79" i="1"/>
  <c r="I79" i="1"/>
  <c r="J79" i="1"/>
  <c r="K79" i="1"/>
  <c r="L79" i="1"/>
  <c r="M79" i="1"/>
  <c r="O79" i="1"/>
  <c r="P79" i="1"/>
  <c r="Q79" i="1"/>
  <c r="R79" i="1"/>
  <c r="S79" i="1"/>
  <c r="T79" i="1"/>
  <c r="U79" i="1"/>
  <c r="V79" i="1"/>
  <c r="W79" i="1"/>
  <c r="X79" i="1"/>
  <c r="Z79" i="1"/>
  <c r="AA79" i="1"/>
  <c r="D80" i="1"/>
  <c r="E80" i="1"/>
  <c r="F80" i="1"/>
  <c r="G80" i="1"/>
  <c r="H80" i="1"/>
  <c r="I80" i="1"/>
  <c r="J80" i="1"/>
  <c r="K80" i="1"/>
  <c r="L80" i="1"/>
  <c r="M80" i="1"/>
  <c r="O80" i="1"/>
  <c r="P80" i="1"/>
  <c r="Q80" i="1"/>
  <c r="R80" i="1"/>
  <c r="S80" i="1"/>
  <c r="T80" i="1"/>
  <c r="U80" i="1"/>
  <c r="V80" i="1"/>
  <c r="W80" i="1"/>
  <c r="X80" i="1"/>
  <c r="Z80" i="1"/>
  <c r="AA80" i="1"/>
  <c r="D81" i="1"/>
  <c r="E81" i="1"/>
  <c r="F81" i="1"/>
  <c r="G81" i="1"/>
  <c r="H81" i="1"/>
  <c r="I81" i="1"/>
  <c r="J81" i="1"/>
  <c r="K81" i="1"/>
  <c r="L81" i="1"/>
  <c r="M81" i="1"/>
  <c r="O81" i="1"/>
  <c r="P81" i="1"/>
  <c r="Q81" i="1"/>
  <c r="R81" i="1"/>
  <c r="S81" i="1"/>
  <c r="T81" i="1"/>
  <c r="U81" i="1"/>
  <c r="V81" i="1"/>
  <c r="W81" i="1"/>
  <c r="X81" i="1"/>
  <c r="Z81" i="1"/>
  <c r="AA81" i="1"/>
  <c r="D83" i="1"/>
  <c r="E83" i="1"/>
  <c r="F83" i="1"/>
  <c r="G83" i="1"/>
  <c r="H83" i="1"/>
  <c r="I83" i="1"/>
  <c r="J83" i="1"/>
  <c r="K83" i="1"/>
  <c r="L83" i="1"/>
  <c r="M83" i="1"/>
  <c r="O83" i="1"/>
  <c r="P83" i="1"/>
  <c r="Q83" i="1"/>
  <c r="R83" i="1"/>
  <c r="S83" i="1"/>
  <c r="T83" i="1"/>
  <c r="U83" i="1"/>
  <c r="V83" i="1"/>
  <c r="W83" i="1"/>
  <c r="X83" i="1"/>
  <c r="Z83" i="1"/>
  <c r="AA83" i="1"/>
  <c r="D84" i="1"/>
  <c r="E84" i="1"/>
  <c r="F84" i="1"/>
  <c r="G84" i="1"/>
  <c r="H84" i="1"/>
  <c r="I84" i="1"/>
  <c r="J84" i="1"/>
  <c r="K84" i="1"/>
  <c r="L84" i="1"/>
  <c r="M84" i="1"/>
  <c r="O84" i="1"/>
  <c r="P84" i="1"/>
  <c r="Q84" i="1"/>
  <c r="R84" i="1"/>
  <c r="S84" i="1"/>
  <c r="T84" i="1"/>
  <c r="U84" i="1"/>
  <c r="V84" i="1"/>
  <c r="W84" i="1"/>
  <c r="X84" i="1"/>
  <c r="Z84" i="1"/>
  <c r="AA84" i="1"/>
  <c r="D85" i="1"/>
  <c r="E85" i="1"/>
  <c r="F85" i="1"/>
  <c r="G85" i="1"/>
  <c r="H85" i="1"/>
  <c r="I85" i="1"/>
  <c r="J85" i="1"/>
  <c r="K85" i="1"/>
  <c r="L85" i="1"/>
  <c r="M85" i="1"/>
  <c r="O85" i="1"/>
  <c r="P85" i="1"/>
  <c r="Q85" i="1"/>
  <c r="R85" i="1"/>
  <c r="S85" i="1"/>
  <c r="T85" i="1"/>
  <c r="U85" i="1"/>
  <c r="V85" i="1"/>
  <c r="W85" i="1"/>
  <c r="X85" i="1"/>
  <c r="Z85" i="1"/>
  <c r="AA85" i="1"/>
  <c r="D86" i="1"/>
  <c r="E86" i="1"/>
  <c r="F86" i="1"/>
  <c r="G86" i="1"/>
  <c r="H86" i="1"/>
  <c r="I86" i="1"/>
  <c r="J86" i="1"/>
  <c r="K86" i="1"/>
  <c r="L86" i="1"/>
  <c r="M86" i="1"/>
  <c r="O86" i="1"/>
  <c r="P86" i="1"/>
  <c r="Q86" i="1"/>
  <c r="R86" i="1"/>
  <c r="S86" i="1"/>
  <c r="T86" i="1"/>
  <c r="U86" i="1"/>
  <c r="V86" i="1"/>
  <c r="W86" i="1"/>
  <c r="X86" i="1"/>
  <c r="Z86" i="1"/>
  <c r="AA86" i="1"/>
  <c r="D87" i="1"/>
  <c r="E87" i="1"/>
  <c r="F87" i="1"/>
  <c r="G87" i="1"/>
  <c r="H87" i="1"/>
  <c r="I87" i="1"/>
  <c r="J87" i="1"/>
  <c r="K87" i="1"/>
  <c r="L87" i="1"/>
  <c r="M87" i="1"/>
  <c r="O87" i="1"/>
  <c r="P87" i="1"/>
  <c r="Q87" i="1"/>
  <c r="R87" i="1"/>
  <c r="S87" i="1"/>
  <c r="T87" i="1"/>
  <c r="U87" i="1"/>
  <c r="V87" i="1"/>
  <c r="W87" i="1"/>
  <c r="X87" i="1"/>
  <c r="Z87" i="1"/>
  <c r="AA87" i="1"/>
  <c r="D88" i="1"/>
  <c r="E88" i="1"/>
  <c r="F88" i="1"/>
  <c r="G88" i="1"/>
  <c r="H88" i="1"/>
  <c r="I88" i="1"/>
  <c r="J88" i="1"/>
  <c r="K88" i="1"/>
  <c r="L88" i="1"/>
  <c r="M88" i="1"/>
  <c r="O88" i="1"/>
  <c r="P88" i="1"/>
  <c r="Q88" i="1"/>
  <c r="R88" i="1"/>
  <c r="S88" i="1"/>
  <c r="T88" i="1"/>
  <c r="U88" i="1"/>
  <c r="V88" i="1"/>
  <c r="W88" i="1"/>
  <c r="X88" i="1"/>
  <c r="Z88" i="1"/>
  <c r="AA88" i="1"/>
  <c r="D89" i="1"/>
  <c r="E89" i="1"/>
  <c r="F89" i="1"/>
  <c r="G89" i="1"/>
  <c r="H89" i="1"/>
  <c r="I89" i="1"/>
  <c r="J89" i="1"/>
  <c r="K89" i="1"/>
  <c r="L89" i="1"/>
  <c r="M89" i="1"/>
  <c r="O89" i="1"/>
  <c r="P89" i="1"/>
  <c r="Q89" i="1"/>
  <c r="R89" i="1"/>
  <c r="S89" i="1"/>
  <c r="T89" i="1"/>
  <c r="U89" i="1"/>
  <c r="V89" i="1"/>
  <c r="W89" i="1"/>
  <c r="X89" i="1"/>
  <c r="Z89" i="1"/>
  <c r="AA89" i="1"/>
  <c r="D90" i="1"/>
  <c r="E90" i="1"/>
  <c r="F90" i="1"/>
  <c r="G90" i="1"/>
  <c r="H90" i="1"/>
  <c r="I90" i="1"/>
  <c r="J90" i="1"/>
  <c r="K90" i="1"/>
  <c r="L90" i="1"/>
  <c r="M90" i="1"/>
  <c r="O90" i="1"/>
  <c r="P90" i="1"/>
  <c r="Q90" i="1"/>
  <c r="R90" i="1"/>
  <c r="S90" i="1"/>
  <c r="T90" i="1"/>
  <c r="U90" i="1"/>
  <c r="V90" i="1"/>
  <c r="W90" i="1"/>
  <c r="X90" i="1"/>
  <c r="Z90" i="1"/>
  <c r="AA90" i="1"/>
  <c r="D91" i="1"/>
  <c r="E91" i="1"/>
  <c r="F91" i="1"/>
  <c r="G91" i="1"/>
  <c r="H91" i="1"/>
  <c r="I91" i="1"/>
  <c r="J91" i="1"/>
  <c r="K91" i="1"/>
  <c r="L91" i="1"/>
  <c r="M91" i="1"/>
  <c r="O91" i="1"/>
  <c r="P91" i="1"/>
  <c r="Q91" i="1"/>
  <c r="R91" i="1"/>
  <c r="S91" i="1"/>
  <c r="T91" i="1"/>
  <c r="U91" i="1"/>
  <c r="V91" i="1"/>
  <c r="W91" i="1"/>
  <c r="X91" i="1"/>
  <c r="Z91" i="1"/>
  <c r="AA91" i="1"/>
  <c r="D92" i="1"/>
  <c r="E92" i="1"/>
  <c r="F92" i="1"/>
  <c r="G92" i="1"/>
  <c r="H92" i="1"/>
  <c r="I92" i="1"/>
  <c r="J92" i="1"/>
  <c r="K92" i="1"/>
  <c r="L92" i="1"/>
  <c r="M92" i="1"/>
  <c r="O92" i="1"/>
  <c r="P92" i="1"/>
  <c r="Q92" i="1"/>
  <c r="R92" i="1"/>
  <c r="S92" i="1"/>
  <c r="T92" i="1"/>
  <c r="U92" i="1"/>
  <c r="V92" i="1"/>
  <c r="W92" i="1"/>
  <c r="X92" i="1"/>
  <c r="Z92" i="1"/>
  <c r="AA92" i="1"/>
  <c r="D93" i="1"/>
  <c r="E93" i="1"/>
  <c r="F93" i="1"/>
  <c r="G93" i="1"/>
  <c r="H93" i="1"/>
  <c r="I93" i="1"/>
  <c r="J93" i="1"/>
  <c r="K93" i="1"/>
  <c r="L93" i="1"/>
  <c r="M93" i="1"/>
  <c r="O93" i="1"/>
  <c r="P93" i="1"/>
  <c r="Q93" i="1"/>
  <c r="R93" i="1"/>
  <c r="S93" i="1"/>
  <c r="T93" i="1"/>
  <c r="U93" i="1"/>
  <c r="V93" i="1"/>
  <c r="W93" i="1"/>
  <c r="X93" i="1"/>
  <c r="Z93" i="1"/>
  <c r="AA93" i="1"/>
  <c r="D94" i="1"/>
  <c r="E94" i="1"/>
  <c r="F94" i="1"/>
  <c r="G94" i="1"/>
  <c r="H94" i="1"/>
  <c r="I94" i="1"/>
  <c r="J94" i="1"/>
  <c r="K94" i="1"/>
  <c r="L94" i="1"/>
  <c r="M94" i="1"/>
  <c r="O94" i="1"/>
  <c r="P94" i="1"/>
  <c r="Q94" i="1"/>
  <c r="R94" i="1"/>
  <c r="S94" i="1"/>
  <c r="T94" i="1"/>
  <c r="U94" i="1"/>
  <c r="V94" i="1"/>
  <c r="W94" i="1"/>
  <c r="X94" i="1"/>
  <c r="Z94" i="1"/>
  <c r="AA94" i="1"/>
  <c r="D95" i="1"/>
  <c r="E95" i="1"/>
  <c r="F95" i="1"/>
  <c r="G95" i="1"/>
  <c r="H95" i="1"/>
  <c r="I95" i="1"/>
  <c r="J95" i="1"/>
  <c r="K95" i="1"/>
  <c r="L95" i="1"/>
  <c r="M95" i="1"/>
  <c r="O95" i="1"/>
  <c r="P95" i="1"/>
  <c r="Q95" i="1"/>
  <c r="R95" i="1"/>
  <c r="S95" i="1"/>
  <c r="T95" i="1"/>
  <c r="U95" i="1"/>
  <c r="V95" i="1"/>
  <c r="W95" i="1"/>
  <c r="X95" i="1"/>
  <c r="Z95" i="1"/>
  <c r="AA95" i="1"/>
  <c r="D96" i="1"/>
  <c r="E96" i="1"/>
  <c r="F96" i="1"/>
  <c r="G96" i="1"/>
  <c r="H96" i="1"/>
  <c r="I96" i="1"/>
  <c r="J96" i="1"/>
  <c r="K96" i="1"/>
  <c r="L96" i="1"/>
  <c r="M96" i="1"/>
  <c r="O96" i="1"/>
  <c r="P96" i="1"/>
  <c r="Q96" i="1"/>
  <c r="R96" i="1"/>
  <c r="S96" i="1"/>
  <c r="T96" i="1"/>
  <c r="U96" i="1"/>
  <c r="V96" i="1"/>
  <c r="W96" i="1"/>
  <c r="X96" i="1"/>
  <c r="Z96" i="1"/>
  <c r="AA96" i="1"/>
  <c r="D97" i="1"/>
  <c r="E97" i="1"/>
  <c r="F97" i="1"/>
  <c r="G97" i="1"/>
  <c r="H97" i="1"/>
  <c r="I97" i="1"/>
  <c r="J97" i="1"/>
  <c r="K97" i="1"/>
  <c r="L97" i="1"/>
  <c r="M97" i="1"/>
  <c r="O97" i="1"/>
  <c r="P97" i="1"/>
  <c r="Q97" i="1"/>
  <c r="R97" i="1"/>
  <c r="S97" i="1"/>
  <c r="T97" i="1"/>
  <c r="U97" i="1"/>
  <c r="V97" i="1"/>
  <c r="W97" i="1"/>
  <c r="X97" i="1"/>
  <c r="Z97" i="1"/>
  <c r="AA97" i="1"/>
  <c r="D98" i="1"/>
  <c r="E98" i="1"/>
  <c r="F98" i="1"/>
  <c r="G98" i="1"/>
  <c r="H98" i="1"/>
  <c r="I98" i="1"/>
  <c r="J98" i="1"/>
  <c r="K98" i="1"/>
  <c r="L98" i="1"/>
  <c r="M98" i="1"/>
  <c r="O98" i="1"/>
  <c r="P98" i="1"/>
  <c r="Q98" i="1"/>
  <c r="R98" i="1"/>
  <c r="S98" i="1"/>
  <c r="T98" i="1"/>
  <c r="U98" i="1"/>
  <c r="V98" i="1"/>
  <c r="W98" i="1"/>
  <c r="X98" i="1"/>
  <c r="Z98" i="1"/>
  <c r="AA98" i="1"/>
  <c r="D99" i="1"/>
  <c r="E99" i="1"/>
  <c r="F99" i="1"/>
  <c r="G99" i="1"/>
  <c r="H99" i="1"/>
  <c r="I99" i="1"/>
  <c r="J99" i="1"/>
  <c r="K99" i="1"/>
  <c r="L99" i="1"/>
  <c r="M99" i="1"/>
  <c r="O99" i="1"/>
  <c r="P99" i="1"/>
  <c r="Q99" i="1"/>
  <c r="R99" i="1"/>
  <c r="S99" i="1"/>
  <c r="T99" i="1"/>
  <c r="U99" i="1"/>
  <c r="V99" i="1"/>
  <c r="W99" i="1"/>
  <c r="X99" i="1"/>
  <c r="Z99" i="1"/>
  <c r="AA99" i="1"/>
  <c r="D100" i="1"/>
  <c r="E100" i="1"/>
  <c r="F100" i="1"/>
  <c r="G100" i="1"/>
  <c r="H100" i="1"/>
  <c r="I100" i="1"/>
  <c r="J100" i="1"/>
  <c r="K100" i="1"/>
  <c r="L100" i="1"/>
  <c r="M100" i="1"/>
  <c r="O100" i="1"/>
  <c r="P100" i="1"/>
  <c r="Q100" i="1"/>
  <c r="R100" i="1"/>
  <c r="S100" i="1"/>
  <c r="T100" i="1"/>
  <c r="U100" i="1"/>
  <c r="V100" i="1"/>
  <c r="W100" i="1"/>
  <c r="X100" i="1"/>
  <c r="Z100" i="1"/>
  <c r="AA100" i="1"/>
  <c r="D101" i="1"/>
  <c r="E101" i="1"/>
  <c r="F101" i="1"/>
  <c r="G101" i="1"/>
  <c r="H101" i="1"/>
  <c r="I101" i="1"/>
  <c r="J101" i="1"/>
  <c r="K101" i="1"/>
  <c r="L101" i="1"/>
  <c r="M101" i="1"/>
  <c r="O101" i="1"/>
  <c r="P101" i="1"/>
  <c r="Q101" i="1"/>
  <c r="R101" i="1"/>
  <c r="S101" i="1"/>
  <c r="T101" i="1"/>
  <c r="U101" i="1"/>
  <c r="V101" i="1"/>
  <c r="W101" i="1"/>
  <c r="X101" i="1"/>
  <c r="Z101" i="1"/>
  <c r="AA101" i="1"/>
  <c r="D102" i="1"/>
  <c r="E102" i="1"/>
  <c r="F102" i="1"/>
  <c r="G102" i="1"/>
  <c r="H102" i="1"/>
  <c r="I102" i="1"/>
  <c r="J102" i="1"/>
  <c r="K102" i="1"/>
  <c r="L102" i="1"/>
  <c r="M102" i="1"/>
  <c r="O102" i="1"/>
  <c r="P102" i="1"/>
  <c r="Q102" i="1"/>
  <c r="R102" i="1"/>
  <c r="S102" i="1"/>
  <c r="T102" i="1"/>
  <c r="U102" i="1"/>
  <c r="V102" i="1"/>
  <c r="W102" i="1"/>
  <c r="X102" i="1"/>
  <c r="Z102" i="1"/>
  <c r="AA102" i="1"/>
  <c r="D103" i="1"/>
  <c r="E103" i="1"/>
  <c r="F103" i="1"/>
  <c r="G103" i="1"/>
  <c r="H103" i="1"/>
  <c r="I103" i="1"/>
  <c r="J103" i="1"/>
  <c r="K103" i="1"/>
  <c r="L103" i="1"/>
  <c r="M103" i="1"/>
  <c r="O103" i="1"/>
  <c r="P103" i="1"/>
  <c r="Q103" i="1"/>
  <c r="R103" i="1"/>
  <c r="S103" i="1"/>
  <c r="T103" i="1"/>
  <c r="U103" i="1"/>
  <c r="V103" i="1"/>
  <c r="W103" i="1"/>
  <c r="X103" i="1"/>
  <c r="Z103" i="1"/>
  <c r="AA103" i="1"/>
  <c r="D104" i="1"/>
  <c r="E104" i="1"/>
  <c r="F104" i="1"/>
  <c r="G104" i="1"/>
  <c r="H104" i="1"/>
  <c r="I104" i="1"/>
  <c r="J104" i="1"/>
  <c r="K104" i="1"/>
  <c r="L104" i="1"/>
  <c r="M104" i="1"/>
  <c r="O104" i="1"/>
  <c r="P104" i="1"/>
  <c r="Q104" i="1"/>
  <c r="R104" i="1"/>
  <c r="S104" i="1"/>
  <c r="T104" i="1"/>
  <c r="U104" i="1"/>
  <c r="V104" i="1"/>
  <c r="W104" i="1"/>
  <c r="X104" i="1"/>
  <c r="Z104" i="1"/>
  <c r="AA104" i="1"/>
  <c r="D105" i="1"/>
  <c r="E105" i="1"/>
  <c r="F105" i="1"/>
  <c r="G105" i="1"/>
  <c r="H105" i="1"/>
  <c r="I105" i="1"/>
  <c r="J105" i="1"/>
  <c r="K105" i="1"/>
  <c r="L105" i="1"/>
  <c r="M105" i="1"/>
  <c r="O105" i="1"/>
  <c r="P105" i="1"/>
  <c r="Q105" i="1"/>
  <c r="R105" i="1"/>
  <c r="S105" i="1"/>
  <c r="T105" i="1"/>
  <c r="U105" i="1"/>
  <c r="V105" i="1"/>
  <c r="W105" i="1"/>
  <c r="X105" i="1"/>
  <c r="Z105" i="1"/>
  <c r="AA105" i="1"/>
  <c r="D106" i="1"/>
  <c r="E106" i="1"/>
  <c r="F106" i="1"/>
  <c r="G106" i="1"/>
  <c r="H106" i="1"/>
  <c r="I106" i="1"/>
  <c r="J106" i="1"/>
  <c r="K106" i="1"/>
  <c r="L106" i="1"/>
  <c r="M106" i="1"/>
  <c r="O106" i="1"/>
  <c r="P106" i="1"/>
  <c r="Q106" i="1"/>
  <c r="R106" i="1"/>
  <c r="S106" i="1"/>
  <c r="T106" i="1"/>
  <c r="U106" i="1"/>
  <c r="V106" i="1"/>
  <c r="W106" i="1"/>
  <c r="X106" i="1"/>
  <c r="Z106" i="1"/>
  <c r="AA106" i="1"/>
  <c r="D107" i="1"/>
  <c r="E107" i="1"/>
  <c r="F107" i="1"/>
  <c r="G107" i="1"/>
  <c r="H107" i="1"/>
  <c r="I107" i="1"/>
  <c r="J107" i="1"/>
  <c r="K107" i="1"/>
  <c r="L107" i="1"/>
  <c r="M107" i="1"/>
  <c r="O107" i="1"/>
  <c r="P107" i="1"/>
  <c r="Q107" i="1"/>
  <c r="R107" i="1"/>
  <c r="S107" i="1"/>
  <c r="T107" i="1"/>
  <c r="U107" i="1"/>
  <c r="V107" i="1"/>
  <c r="W107" i="1"/>
  <c r="X107" i="1"/>
  <c r="Z107" i="1"/>
  <c r="AA107" i="1"/>
  <c r="D108" i="1"/>
  <c r="E108" i="1"/>
  <c r="F108" i="1"/>
  <c r="G108" i="1"/>
  <c r="H108" i="1"/>
  <c r="I108" i="1"/>
  <c r="J108" i="1"/>
  <c r="K108" i="1"/>
  <c r="L108" i="1"/>
  <c r="M108" i="1"/>
  <c r="O108" i="1"/>
  <c r="P108" i="1"/>
  <c r="Q108" i="1"/>
  <c r="R108" i="1"/>
  <c r="S108" i="1"/>
  <c r="T108" i="1"/>
  <c r="U108" i="1"/>
  <c r="V108" i="1"/>
  <c r="W108" i="1"/>
  <c r="X108" i="1"/>
  <c r="Z108" i="1"/>
  <c r="AA108" i="1"/>
  <c r="D109" i="1"/>
  <c r="E109" i="1"/>
  <c r="F109" i="1"/>
  <c r="G109" i="1"/>
  <c r="H109" i="1"/>
  <c r="I109" i="1"/>
  <c r="J109" i="1"/>
  <c r="K109" i="1"/>
  <c r="L109" i="1"/>
  <c r="M109" i="1"/>
  <c r="O109" i="1"/>
  <c r="P109" i="1"/>
  <c r="Q109" i="1"/>
  <c r="R109" i="1"/>
  <c r="S109" i="1"/>
  <c r="T109" i="1"/>
  <c r="U109" i="1"/>
  <c r="V109" i="1"/>
  <c r="W109" i="1"/>
  <c r="X109" i="1"/>
  <c r="Z109" i="1"/>
  <c r="AA109" i="1"/>
  <c r="D110" i="1"/>
  <c r="E110" i="1"/>
  <c r="F110" i="1"/>
  <c r="G110" i="1"/>
  <c r="H110" i="1"/>
  <c r="I110" i="1"/>
  <c r="J110" i="1"/>
  <c r="K110" i="1"/>
  <c r="L110" i="1"/>
  <c r="M110" i="1"/>
  <c r="O110" i="1"/>
  <c r="P110" i="1"/>
  <c r="Q110" i="1"/>
  <c r="R110" i="1"/>
  <c r="S110" i="1"/>
  <c r="T110" i="1"/>
  <c r="U110" i="1"/>
  <c r="V110" i="1"/>
  <c r="W110" i="1"/>
  <c r="X110" i="1"/>
  <c r="Z110" i="1"/>
  <c r="AA110" i="1"/>
  <c r="D111" i="1"/>
  <c r="E111" i="1"/>
  <c r="F111" i="1"/>
  <c r="G111" i="1"/>
  <c r="H111" i="1"/>
  <c r="I111" i="1"/>
  <c r="J111" i="1"/>
  <c r="K111" i="1"/>
  <c r="L111" i="1"/>
  <c r="M111" i="1"/>
  <c r="O111" i="1"/>
  <c r="P111" i="1"/>
  <c r="Q111" i="1"/>
  <c r="R111" i="1"/>
  <c r="S111" i="1"/>
  <c r="T111" i="1"/>
  <c r="U111" i="1"/>
  <c r="V111" i="1"/>
  <c r="W111" i="1"/>
  <c r="X111" i="1"/>
  <c r="Z111" i="1"/>
  <c r="AA111" i="1"/>
  <c r="D112" i="1"/>
  <c r="E112" i="1"/>
  <c r="F112" i="1"/>
  <c r="G112" i="1"/>
  <c r="H112" i="1"/>
  <c r="I112" i="1"/>
  <c r="J112" i="1"/>
  <c r="K112" i="1"/>
  <c r="L112" i="1"/>
  <c r="M112" i="1"/>
  <c r="O112" i="1"/>
  <c r="P112" i="1"/>
  <c r="Q112" i="1"/>
  <c r="R112" i="1"/>
  <c r="S112" i="1"/>
  <c r="T112" i="1"/>
  <c r="U112" i="1"/>
  <c r="V112" i="1"/>
  <c r="W112" i="1"/>
  <c r="X112" i="1"/>
  <c r="Z112" i="1"/>
  <c r="AA112" i="1"/>
  <c r="D113" i="1"/>
  <c r="E113" i="1"/>
  <c r="F113" i="1"/>
  <c r="G113" i="1"/>
  <c r="H113" i="1"/>
  <c r="I113" i="1"/>
  <c r="J113" i="1"/>
  <c r="K113" i="1"/>
  <c r="L113" i="1"/>
  <c r="M113" i="1"/>
  <c r="O113" i="1"/>
  <c r="P113" i="1"/>
  <c r="Q113" i="1"/>
  <c r="R113" i="1"/>
  <c r="S113" i="1"/>
  <c r="T113" i="1"/>
  <c r="U113" i="1"/>
  <c r="V113" i="1"/>
  <c r="W113" i="1"/>
  <c r="X113" i="1"/>
  <c r="Z113" i="1"/>
  <c r="AA113" i="1"/>
  <c r="D114" i="1"/>
  <c r="E114" i="1"/>
  <c r="F114" i="1"/>
  <c r="G114" i="1"/>
  <c r="H114" i="1"/>
  <c r="I114" i="1"/>
  <c r="J114" i="1"/>
  <c r="K114" i="1"/>
  <c r="L114" i="1"/>
  <c r="M114" i="1"/>
  <c r="O114" i="1"/>
  <c r="P114" i="1"/>
  <c r="Q114" i="1"/>
  <c r="R114" i="1"/>
  <c r="S114" i="1"/>
  <c r="T114" i="1"/>
  <c r="U114" i="1"/>
  <c r="V114" i="1"/>
  <c r="W114" i="1"/>
  <c r="X114" i="1"/>
  <c r="Z114" i="1"/>
  <c r="AA114" i="1"/>
  <c r="D115" i="1"/>
  <c r="E115" i="1"/>
  <c r="F115" i="1"/>
  <c r="G115" i="1"/>
  <c r="H115" i="1"/>
  <c r="I115" i="1"/>
  <c r="J115" i="1"/>
  <c r="K115" i="1"/>
  <c r="L115" i="1"/>
  <c r="M115" i="1"/>
  <c r="O115" i="1"/>
  <c r="P115" i="1"/>
  <c r="Q115" i="1"/>
  <c r="R115" i="1"/>
  <c r="S115" i="1"/>
  <c r="T115" i="1"/>
  <c r="U115" i="1"/>
  <c r="V115" i="1"/>
  <c r="W115" i="1"/>
  <c r="X115" i="1"/>
  <c r="Z115" i="1"/>
  <c r="AA115" i="1"/>
  <c r="D116" i="1"/>
  <c r="E116" i="1"/>
  <c r="F116" i="1"/>
  <c r="G116" i="1"/>
  <c r="H116" i="1"/>
  <c r="I116" i="1"/>
  <c r="J116" i="1"/>
  <c r="K116" i="1"/>
  <c r="L116" i="1"/>
  <c r="M116" i="1"/>
  <c r="O116" i="1"/>
  <c r="P116" i="1"/>
  <c r="Q116" i="1"/>
  <c r="R116" i="1"/>
  <c r="S116" i="1"/>
  <c r="T116" i="1"/>
  <c r="U116" i="1"/>
  <c r="V116" i="1"/>
  <c r="W116" i="1"/>
  <c r="X116" i="1"/>
  <c r="Z116" i="1"/>
  <c r="AA116" i="1"/>
  <c r="D117" i="1"/>
  <c r="E117" i="1"/>
  <c r="F117" i="1"/>
  <c r="G117" i="1"/>
  <c r="H117" i="1"/>
  <c r="I117" i="1"/>
  <c r="J117" i="1"/>
  <c r="K117" i="1"/>
  <c r="L117" i="1"/>
  <c r="M117" i="1"/>
  <c r="O117" i="1"/>
  <c r="P117" i="1"/>
  <c r="Q117" i="1"/>
  <c r="R117" i="1"/>
  <c r="S117" i="1"/>
  <c r="T117" i="1"/>
  <c r="U117" i="1"/>
  <c r="V117" i="1"/>
  <c r="W117" i="1"/>
  <c r="X117" i="1"/>
  <c r="Z117" i="1"/>
  <c r="AA117" i="1"/>
  <c r="D118" i="1"/>
  <c r="E118" i="1"/>
  <c r="F118" i="1"/>
  <c r="G118" i="1"/>
  <c r="H118" i="1"/>
  <c r="I118" i="1"/>
  <c r="J118" i="1"/>
  <c r="K118" i="1"/>
  <c r="L118" i="1"/>
  <c r="M118" i="1"/>
  <c r="O118" i="1"/>
  <c r="P118" i="1"/>
  <c r="Q118" i="1"/>
  <c r="R118" i="1"/>
  <c r="S118" i="1"/>
  <c r="T118" i="1"/>
  <c r="U118" i="1"/>
  <c r="V118" i="1"/>
  <c r="W118" i="1"/>
  <c r="X118" i="1"/>
  <c r="Z118" i="1"/>
  <c r="AA118" i="1"/>
  <c r="D120" i="1"/>
  <c r="E120" i="1"/>
  <c r="F120" i="1"/>
  <c r="G120" i="1"/>
  <c r="H120" i="1"/>
  <c r="I120" i="1"/>
  <c r="J120" i="1"/>
  <c r="K120" i="1"/>
  <c r="L120" i="1"/>
  <c r="M120" i="1"/>
  <c r="O120" i="1"/>
  <c r="P120" i="1"/>
  <c r="Q120" i="1"/>
  <c r="R120" i="1"/>
  <c r="S120" i="1"/>
  <c r="T120" i="1"/>
  <c r="U120" i="1"/>
  <c r="V120" i="1"/>
  <c r="W120" i="1"/>
  <c r="X120" i="1"/>
  <c r="Z120" i="1"/>
  <c r="AA120" i="1"/>
  <c r="D121" i="1"/>
  <c r="E121" i="1"/>
  <c r="F121" i="1"/>
  <c r="G121" i="1"/>
  <c r="H121" i="1"/>
  <c r="I121" i="1"/>
  <c r="J121" i="1"/>
  <c r="K121" i="1"/>
  <c r="L121" i="1"/>
  <c r="M121" i="1"/>
  <c r="O121" i="1"/>
  <c r="P121" i="1"/>
  <c r="Q121" i="1"/>
  <c r="R121" i="1"/>
  <c r="S121" i="1"/>
  <c r="T121" i="1"/>
  <c r="U121" i="1"/>
  <c r="V121" i="1"/>
  <c r="W121" i="1"/>
  <c r="X121" i="1"/>
  <c r="Z121" i="1"/>
  <c r="AA121" i="1"/>
  <c r="D122" i="1"/>
  <c r="E122" i="1"/>
  <c r="F122" i="1"/>
  <c r="G122" i="1"/>
  <c r="H122" i="1"/>
  <c r="I122" i="1"/>
  <c r="J122" i="1"/>
  <c r="K122" i="1"/>
  <c r="L122" i="1"/>
  <c r="M122" i="1"/>
  <c r="O122" i="1"/>
  <c r="P122" i="1"/>
  <c r="Q122" i="1"/>
  <c r="R122" i="1"/>
  <c r="S122" i="1"/>
  <c r="T122" i="1"/>
  <c r="U122" i="1"/>
  <c r="V122" i="1"/>
  <c r="W122" i="1"/>
  <c r="X122" i="1"/>
  <c r="Z122" i="1"/>
  <c r="AA122" i="1"/>
  <c r="D123" i="1"/>
  <c r="E123" i="1"/>
  <c r="F123" i="1"/>
  <c r="G123" i="1"/>
  <c r="H123" i="1"/>
  <c r="I123" i="1"/>
  <c r="J123" i="1"/>
  <c r="K123" i="1"/>
  <c r="L123" i="1"/>
  <c r="M123" i="1"/>
  <c r="O123" i="1"/>
  <c r="P123" i="1"/>
  <c r="Q123" i="1"/>
  <c r="R123" i="1"/>
  <c r="S123" i="1"/>
  <c r="T123" i="1"/>
  <c r="U123" i="1"/>
  <c r="V123" i="1"/>
  <c r="W123" i="1"/>
  <c r="X123" i="1"/>
  <c r="Z123" i="1"/>
  <c r="AA123" i="1"/>
  <c r="D124" i="1"/>
  <c r="E124" i="1"/>
  <c r="F124" i="1"/>
  <c r="G124" i="1"/>
  <c r="H124" i="1"/>
  <c r="I124" i="1"/>
  <c r="J124" i="1"/>
  <c r="K124" i="1"/>
  <c r="L124" i="1"/>
  <c r="M124" i="1"/>
  <c r="O124" i="1"/>
  <c r="P124" i="1"/>
  <c r="Q124" i="1"/>
  <c r="R124" i="1"/>
  <c r="S124" i="1"/>
  <c r="T124" i="1"/>
  <c r="U124" i="1"/>
  <c r="V124" i="1"/>
  <c r="W124" i="1"/>
  <c r="X124" i="1"/>
  <c r="Z124" i="1"/>
  <c r="AA124" i="1"/>
  <c r="D125" i="1"/>
  <c r="E125" i="1"/>
  <c r="F125" i="1"/>
  <c r="G125" i="1"/>
  <c r="H125" i="1"/>
  <c r="I125" i="1"/>
  <c r="J125" i="1"/>
  <c r="K125" i="1"/>
  <c r="L125" i="1"/>
  <c r="M125" i="1"/>
  <c r="O125" i="1"/>
  <c r="P125" i="1"/>
  <c r="Q125" i="1"/>
  <c r="R125" i="1"/>
  <c r="S125" i="1"/>
  <c r="T125" i="1"/>
  <c r="U125" i="1"/>
  <c r="V125" i="1"/>
  <c r="W125" i="1"/>
  <c r="X125" i="1"/>
  <c r="Z125" i="1"/>
  <c r="AA125" i="1"/>
  <c r="D126" i="1"/>
  <c r="E126" i="1"/>
  <c r="F126" i="1"/>
  <c r="G126" i="1"/>
  <c r="H126" i="1"/>
  <c r="I126" i="1"/>
  <c r="J126" i="1"/>
  <c r="K126" i="1"/>
  <c r="L126" i="1"/>
  <c r="M126" i="1"/>
  <c r="O126" i="1"/>
  <c r="P126" i="1"/>
  <c r="Q126" i="1"/>
  <c r="R126" i="1"/>
  <c r="S126" i="1"/>
  <c r="T126" i="1"/>
  <c r="U126" i="1"/>
  <c r="V126" i="1"/>
  <c r="W126" i="1"/>
  <c r="X126" i="1"/>
  <c r="Z126" i="1"/>
  <c r="AA126" i="1"/>
  <c r="D127" i="1"/>
  <c r="E127" i="1"/>
  <c r="F127" i="1"/>
  <c r="G127" i="1"/>
  <c r="H127" i="1"/>
  <c r="I127" i="1"/>
  <c r="J127" i="1"/>
  <c r="K127" i="1"/>
  <c r="L127" i="1"/>
  <c r="M127" i="1"/>
  <c r="O127" i="1"/>
  <c r="P127" i="1"/>
  <c r="Q127" i="1"/>
  <c r="R127" i="1"/>
  <c r="S127" i="1"/>
  <c r="T127" i="1"/>
  <c r="U127" i="1"/>
  <c r="V127" i="1"/>
  <c r="W127" i="1"/>
  <c r="X127" i="1"/>
  <c r="Z127" i="1"/>
  <c r="AA127" i="1"/>
  <c r="D128" i="1"/>
  <c r="E128" i="1"/>
  <c r="F128" i="1"/>
  <c r="G128" i="1"/>
  <c r="H128" i="1"/>
  <c r="I128" i="1"/>
  <c r="J128" i="1"/>
  <c r="K128" i="1"/>
  <c r="L128" i="1"/>
  <c r="M128" i="1"/>
  <c r="O128" i="1"/>
  <c r="P128" i="1"/>
  <c r="Q128" i="1"/>
  <c r="R128" i="1"/>
  <c r="S128" i="1"/>
  <c r="T128" i="1"/>
  <c r="U128" i="1"/>
  <c r="V128" i="1"/>
  <c r="W128" i="1"/>
  <c r="X128" i="1"/>
  <c r="Z128" i="1"/>
  <c r="AA128" i="1"/>
  <c r="D129" i="1"/>
  <c r="E129" i="1"/>
  <c r="F129" i="1"/>
  <c r="G129" i="1"/>
  <c r="H129" i="1"/>
  <c r="I129" i="1"/>
  <c r="J129" i="1"/>
  <c r="K129" i="1"/>
  <c r="L129" i="1"/>
  <c r="M129" i="1"/>
  <c r="O129" i="1"/>
  <c r="P129" i="1"/>
  <c r="Q129" i="1"/>
  <c r="R129" i="1"/>
  <c r="S129" i="1"/>
  <c r="T129" i="1"/>
  <c r="U129" i="1"/>
  <c r="V129" i="1"/>
  <c r="W129" i="1"/>
  <c r="X129" i="1"/>
  <c r="Z129" i="1"/>
  <c r="AA129" i="1"/>
  <c r="D130" i="1"/>
  <c r="E130" i="1"/>
  <c r="F130" i="1"/>
  <c r="G130" i="1"/>
  <c r="H130" i="1"/>
  <c r="I130" i="1"/>
  <c r="J130" i="1"/>
  <c r="K130" i="1"/>
  <c r="L130" i="1"/>
  <c r="M130" i="1"/>
  <c r="O130" i="1"/>
  <c r="P130" i="1"/>
  <c r="Q130" i="1"/>
  <c r="R130" i="1"/>
  <c r="S130" i="1"/>
  <c r="T130" i="1"/>
  <c r="U130" i="1"/>
  <c r="V130" i="1"/>
  <c r="W130" i="1"/>
  <c r="X130" i="1"/>
  <c r="Z130" i="1"/>
  <c r="AA130" i="1"/>
  <c r="D131" i="1"/>
  <c r="E131" i="1"/>
  <c r="F131" i="1"/>
  <c r="G131" i="1"/>
  <c r="H131" i="1"/>
  <c r="I131" i="1"/>
  <c r="J131" i="1"/>
  <c r="K131" i="1"/>
  <c r="L131" i="1"/>
  <c r="M131" i="1"/>
  <c r="O131" i="1"/>
  <c r="P131" i="1"/>
  <c r="Q131" i="1"/>
  <c r="R131" i="1"/>
  <c r="S131" i="1"/>
  <c r="T131" i="1"/>
  <c r="U131" i="1"/>
  <c r="V131" i="1"/>
  <c r="W131" i="1"/>
  <c r="X131" i="1"/>
  <c r="Z131" i="1"/>
  <c r="AA131" i="1"/>
  <c r="D132" i="1"/>
  <c r="E132" i="1"/>
  <c r="F132" i="1"/>
  <c r="G132" i="1"/>
  <c r="H132" i="1"/>
  <c r="I132" i="1"/>
  <c r="J132" i="1"/>
  <c r="K132" i="1"/>
  <c r="L132" i="1"/>
  <c r="M132" i="1"/>
  <c r="O132" i="1"/>
  <c r="P132" i="1"/>
  <c r="Q132" i="1"/>
  <c r="R132" i="1"/>
  <c r="S132" i="1"/>
  <c r="T132" i="1"/>
  <c r="U132" i="1"/>
  <c r="V132" i="1"/>
  <c r="W132" i="1"/>
  <c r="X132" i="1"/>
  <c r="Z132" i="1"/>
  <c r="AA132" i="1"/>
  <c r="D133" i="1"/>
  <c r="E133" i="1"/>
  <c r="F133" i="1"/>
  <c r="G133" i="1"/>
  <c r="H133" i="1"/>
  <c r="I133" i="1"/>
  <c r="J133" i="1"/>
  <c r="K133" i="1"/>
  <c r="L133" i="1"/>
  <c r="M133" i="1"/>
  <c r="O133" i="1"/>
  <c r="P133" i="1"/>
  <c r="Q133" i="1"/>
  <c r="R133" i="1"/>
  <c r="S133" i="1"/>
  <c r="T133" i="1"/>
  <c r="U133" i="1"/>
  <c r="V133" i="1"/>
  <c r="W133" i="1"/>
  <c r="X133" i="1"/>
  <c r="Z133" i="1"/>
  <c r="AA133" i="1"/>
  <c r="D135" i="1"/>
  <c r="E135" i="1"/>
  <c r="F135" i="1"/>
  <c r="G135" i="1"/>
  <c r="H135" i="1"/>
  <c r="I135" i="1"/>
  <c r="J135" i="1"/>
  <c r="K135" i="1"/>
  <c r="L135" i="1"/>
  <c r="M135" i="1"/>
  <c r="O135" i="1"/>
  <c r="P135" i="1"/>
  <c r="Q135" i="1"/>
  <c r="R135" i="1"/>
  <c r="S135" i="1"/>
  <c r="T135" i="1"/>
  <c r="U135" i="1"/>
  <c r="V135" i="1"/>
  <c r="W135" i="1"/>
  <c r="X135" i="1"/>
  <c r="Z135" i="1"/>
  <c r="AA135" i="1"/>
  <c r="D136" i="1"/>
  <c r="E136" i="1"/>
  <c r="F136" i="1"/>
  <c r="G136" i="1"/>
  <c r="H136" i="1"/>
  <c r="I136" i="1"/>
  <c r="J136" i="1"/>
  <c r="K136" i="1"/>
  <c r="L136" i="1"/>
  <c r="M136" i="1"/>
  <c r="O136" i="1"/>
  <c r="P136" i="1"/>
  <c r="Q136" i="1"/>
  <c r="R136" i="1"/>
  <c r="S136" i="1"/>
  <c r="T136" i="1"/>
  <c r="U136" i="1"/>
  <c r="V136" i="1"/>
  <c r="W136" i="1"/>
  <c r="X136" i="1"/>
  <c r="Z136" i="1"/>
  <c r="AA136" i="1"/>
  <c r="D137" i="1"/>
  <c r="E137" i="1"/>
  <c r="F137" i="1"/>
  <c r="G137" i="1"/>
  <c r="H137" i="1"/>
  <c r="I137" i="1"/>
  <c r="J137" i="1"/>
  <c r="K137" i="1"/>
  <c r="L137" i="1"/>
  <c r="M137" i="1"/>
  <c r="O137" i="1"/>
  <c r="P137" i="1"/>
  <c r="Q137" i="1"/>
  <c r="R137" i="1"/>
  <c r="S137" i="1"/>
  <c r="T137" i="1"/>
  <c r="U137" i="1"/>
  <c r="V137" i="1"/>
  <c r="W137" i="1"/>
  <c r="X137" i="1"/>
  <c r="Z137" i="1"/>
  <c r="AA137" i="1"/>
  <c r="D138" i="1"/>
  <c r="E138" i="1"/>
  <c r="F138" i="1"/>
  <c r="G138" i="1"/>
  <c r="H138" i="1"/>
  <c r="I138" i="1"/>
  <c r="J138" i="1"/>
  <c r="K138" i="1"/>
  <c r="L138" i="1"/>
  <c r="M138" i="1"/>
  <c r="O138" i="1"/>
  <c r="P138" i="1"/>
  <c r="Q138" i="1"/>
  <c r="R138" i="1"/>
  <c r="S138" i="1"/>
  <c r="T138" i="1"/>
  <c r="U138" i="1"/>
  <c r="V138" i="1"/>
  <c r="W138" i="1"/>
  <c r="X138" i="1"/>
  <c r="Z138" i="1"/>
  <c r="AA138" i="1"/>
  <c r="D139" i="1"/>
  <c r="E139" i="1"/>
  <c r="F139" i="1"/>
  <c r="G139" i="1"/>
  <c r="H139" i="1"/>
  <c r="I139" i="1"/>
  <c r="J139" i="1"/>
  <c r="K139" i="1"/>
  <c r="L139" i="1"/>
  <c r="M139" i="1"/>
  <c r="O139" i="1"/>
  <c r="P139" i="1"/>
  <c r="Q139" i="1"/>
  <c r="R139" i="1"/>
  <c r="S139" i="1"/>
  <c r="T139" i="1"/>
  <c r="U139" i="1"/>
  <c r="V139" i="1"/>
  <c r="W139" i="1"/>
  <c r="X139" i="1"/>
  <c r="Z139" i="1"/>
  <c r="AA139" i="1"/>
  <c r="D140" i="1"/>
  <c r="E140" i="1"/>
  <c r="F140" i="1"/>
  <c r="G140" i="1"/>
  <c r="H140" i="1"/>
  <c r="I140" i="1"/>
  <c r="J140" i="1"/>
  <c r="K140" i="1"/>
  <c r="L140" i="1"/>
  <c r="M140" i="1"/>
  <c r="O140" i="1"/>
  <c r="P140" i="1"/>
  <c r="Q140" i="1"/>
  <c r="R140" i="1"/>
  <c r="S140" i="1"/>
  <c r="T140" i="1"/>
  <c r="U140" i="1"/>
  <c r="V140" i="1"/>
  <c r="W140" i="1"/>
  <c r="X140" i="1"/>
  <c r="Z140" i="1"/>
  <c r="AA140" i="1"/>
  <c r="D142" i="1"/>
  <c r="E142" i="1"/>
  <c r="F142" i="1"/>
  <c r="G142" i="1"/>
  <c r="H142" i="1"/>
  <c r="I142" i="1"/>
  <c r="J142" i="1"/>
  <c r="K142" i="1"/>
  <c r="L142" i="1"/>
  <c r="M142" i="1"/>
  <c r="O142" i="1"/>
  <c r="P142" i="1"/>
  <c r="Q142" i="1"/>
  <c r="R142" i="1"/>
  <c r="S142" i="1"/>
  <c r="T142" i="1"/>
  <c r="U142" i="1"/>
  <c r="V142" i="1"/>
  <c r="W142" i="1"/>
  <c r="X142" i="1"/>
  <c r="Z142" i="1"/>
  <c r="AA142" i="1"/>
  <c r="D143" i="1"/>
  <c r="E143" i="1"/>
  <c r="F143" i="1"/>
  <c r="G143" i="1"/>
  <c r="H143" i="1"/>
  <c r="I143" i="1"/>
  <c r="J143" i="1"/>
  <c r="K143" i="1"/>
  <c r="L143" i="1"/>
  <c r="M143" i="1"/>
  <c r="O143" i="1"/>
  <c r="P143" i="1"/>
  <c r="Q143" i="1"/>
  <c r="R143" i="1"/>
  <c r="S143" i="1"/>
  <c r="T143" i="1"/>
  <c r="U143" i="1"/>
  <c r="V143" i="1"/>
  <c r="W143" i="1"/>
  <c r="X143" i="1"/>
  <c r="Z143" i="1"/>
  <c r="AA143" i="1"/>
  <c r="D144" i="1"/>
  <c r="E144" i="1"/>
  <c r="F144" i="1"/>
  <c r="G144" i="1"/>
  <c r="H144" i="1"/>
  <c r="I144" i="1"/>
  <c r="J144" i="1"/>
  <c r="K144" i="1"/>
  <c r="L144" i="1"/>
  <c r="M144" i="1"/>
  <c r="O144" i="1"/>
  <c r="P144" i="1"/>
  <c r="Q144" i="1"/>
  <c r="R144" i="1"/>
  <c r="S144" i="1"/>
  <c r="T144" i="1"/>
  <c r="U144" i="1"/>
  <c r="V144" i="1"/>
  <c r="W144" i="1"/>
  <c r="X144" i="1"/>
  <c r="Z144" i="1"/>
  <c r="AA144" i="1"/>
  <c r="D145" i="1"/>
  <c r="E145" i="1"/>
  <c r="F145" i="1"/>
  <c r="G145" i="1"/>
  <c r="H145" i="1"/>
  <c r="I145" i="1"/>
  <c r="J145" i="1"/>
  <c r="K145" i="1"/>
  <c r="L145" i="1"/>
  <c r="M145" i="1"/>
  <c r="O145" i="1"/>
  <c r="P145" i="1"/>
  <c r="Q145" i="1"/>
  <c r="R145" i="1"/>
  <c r="S145" i="1"/>
  <c r="T145" i="1"/>
  <c r="U145" i="1"/>
  <c r="V145" i="1"/>
  <c r="W145" i="1"/>
  <c r="X145" i="1"/>
  <c r="Z145" i="1"/>
  <c r="AA145" i="1"/>
  <c r="D146" i="1"/>
  <c r="E146" i="1"/>
  <c r="F146" i="1"/>
  <c r="G146" i="1"/>
  <c r="H146" i="1"/>
  <c r="I146" i="1"/>
  <c r="J146" i="1"/>
  <c r="K146" i="1"/>
  <c r="L146" i="1"/>
  <c r="M146" i="1"/>
  <c r="O146" i="1"/>
  <c r="P146" i="1"/>
  <c r="Q146" i="1"/>
  <c r="R146" i="1"/>
  <c r="S146" i="1"/>
  <c r="T146" i="1"/>
  <c r="U146" i="1"/>
  <c r="V146" i="1"/>
  <c r="W146" i="1"/>
  <c r="X146" i="1"/>
  <c r="Z146" i="1"/>
  <c r="AA146" i="1"/>
  <c r="D147" i="1"/>
  <c r="E147" i="1"/>
  <c r="F147" i="1"/>
  <c r="G147" i="1"/>
  <c r="H147" i="1"/>
  <c r="I147" i="1"/>
  <c r="J147" i="1"/>
  <c r="K147" i="1"/>
  <c r="L147" i="1"/>
  <c r="M147" i="1"/>
  <c r="O147" i="1"/>
  <c r="P147" i="1"/>
  <c r="Q147" i="1"/>
  <c r="R147" i="1"/>
  <c r="S147" i="1"/>
  <c r="T147" i="1"/>
  <c r="U147" i="1"/>
  <c r="V147" i="1"/>
  <c r="W147" i="1"/>
  <c r="X147" i="1"/>
  <c r="Z147" i="1"/>
  <c r="AA147" i="1"/>
  <c r="D148" i="1"/>
  <c r="E148" i="1"/>
  <c r="F148" i="1"/>
  <c r="G148" i="1"/>
  <c r="H148" i="1"/>
  <c r="I148" i="1"/>
  <c r="J148" i="1"/>
  <c r="K148" i="1"/>
  <c r="L148" i="1"/>
  <c r="M148" i="1"/>
  <c r="O148" i="1"/>
  <c r="P148" i="1"/>
  <c r="Q148" i="1"/>
  <c r="R148" i="1"/>
  <c r="S148" i="1"/>
  <c r="T148" i="1"/>
  <c r="U148" i="1"/>
  <c r="V148" i="1"/>
  <c r="W148" i="1"/>
  <c r="X148" i="1"/>
  <c r="Z148" i="1"/>
  <c r="AA148" i="1"/>
  <c r="D149" i="1"/>
  <c r="E149" i="1"/>
  <c r="F149" i="1"/>
  <c r="G149" i="1"/>
  <c r="H149" i="1"/>
  <c r="I149" i="1"/>
  <c r="J149" i="1"/>
  <c r="K149" i="1"/>
  <c r="L149" i="1"/>
  <c r="M149" i="1"/>
  <c r="O149" i="1"/>
  <c r="P149" i="1"/>
  <c r="Q149" i="1"/>
  <c r="R149" i="1"/>
  <c r="S149" i="1"/>
  <c r="T149" i="1"/>
  <c r="U149" i="1"/>
  <c r="V149" i="1"/>
  <c r="W149" i="1"/>
  <c r="X149" i="1"/>
  <c r="Z149" i="1"/>
  <c r="AA149" i="1"/>
  <c r="D150" i="1"/>
  <c r="E150" i="1"/>
  <c r="F150" i="1"/>
  <c r="G150" i="1"/>
  <c r="H150" i="1"/>
  <c r="I150" i="1"/>
  <c r="J150" i="1"/>
  <c r="K150" i="1"/>
  <c r="L150" i="1"/>
  <c r="M150" i="1"/>
  <c r="O150" i="1"/>
  <c r="P150" i="1"/>
  <c r="Q150" i="1"/>
  <c r="R150" i="1"/>
  <c r="S150" i="1"/>
  <c r="T150" i="1"/>
  <c r="U150" i="1"/>
  <c r="V150" i="1"/>
  <c r="W150" i="1"/>
  <c r="X150" i="1"/>
  <c r="Z150" i="1"/>
  <c r="AA150" i="1"/>
  <c r="D152" i="1"/>
  <c r="E152" i="1"/>
  <c r="F152" i="1"/>
  <c r="G152" i="1"/>
  <c r="H152" i="1"/>
  <c r="I152" i="1"/>
  <c r="J152" i="1"/>
  <c r="K152" i="1"/>
  <c r="L152" i="1"/>
  <c r="M152" i="1"/>
  <c r="O152" i="1"/>
  <c r="P152" i="1"/>
  <c r="Q152" i="1"/>
  <c r="R152" i="1"/>
  <c r="S152" i="1"/>
  <c r="T152" i="1"/>
  <c r="U152" i="1"/>
  <c r="V152" i="1"/>
  <c r="W152" i="1"/>
  <c r="X152" i="1"/>
  <c r="Z152" i="1"/>
  <c r="AA152" i="1"/>
  <c r="D153" i="1"/>
  <c r="E153" i="1"/>
  <c r="F153" i="1"/>
  <c r="G153" i="1"/>
  <c r="H153" i="1"/>
  <c r="I153" i="1"/>
  <c r="J153" i="1"/>
  <c r="K153" i="1"/>
  <c r="L153" i="1"/>
  <c r="M153" i="1"/>
  <c r="O153" i="1"/>
  <c r="P153" i="1"/>
  <c r="Q153" i="1"/>
  <c r="R153" i="1"/>
  <c r="S153" i="1"/>
  <c r="T153" i="1"/>
  <c r="U153" i="1"/>
  <c r="V153" i="1"/>
  <c r="W153" i="1"/>
  <c r="X153" i="1"/>
  <c r="Z153" i="1"/>
  <c r="AA153" i="1"/>
  <c r="D154" i="1"/>
  <c r="E154" i="1"/>
  <c r="F154" i="1"/>
  <c r="G154" i="1"/>
  <c r="H154" i="1"/>
  <c r="I154" i="1"/>
  <c r="J154" i="1"/>
  <c r="K154" i="1"/>
  <c r="L154" i="1"/>
  <c r="M154" i="1"/>
  <c r="O154" i="1"/>
  <c r="P154" i="1"/>
  <c r="Q154" i="1"/>
  <c r="R154" i="1"/>
  <c r="S154" i="1"/>
  <c r="T154" i="1"/>
  <c r="U154" i="1"/>
  <c r="V154" i="1"/>
  <c r="W154" i="1"/>
  <c r="X154" i="1"/>
  <c r="Z154" i="1"/>
  <c r="AA154" i="1"/>
  <c r="D155" i="1"/>
  <c r="E155" i="1"/>
  <c r="F155" i="1"/>
  <c r="G155" i="1"/>
  <c r="H155" i="1"/>
  <c r="I155" i="1"/>
  <c r="J155" i="1"/>
  <c r="K155" i="1"/>
  <c r="L155" i="1"/>
  <c r="M155" i="1"/>
  <c r="O155" i="1"/>
  <c r="P155" i="1"/>
  <c r="Q155" i="1"/>
  <c r="R155" i="1"/>
  <c r="S155" i="1"/>
  <c r="T155" i="1"/>
  <c r="U155" i="1"/>
  <c r="V155" i="1"/>
  <c r="W155" i="1"/>
  <c r="X155" i="1"/>
  <c r="Z155" i="1"/>
  <c r="AA155" i="1"/>
  <c r="D156" i="1"/>
  <c r="E156" i="1"/>
  <c r="F156" i="1"/>
  <c r="G156" i="1"/>
  <c r="H156" i="1"/>
  <c r="I156" i="1"/>
  <c r="J156" i="1"/>
  <c r="K156" i="1"/>
  <c r="L156" i="1"/>
  <c r="M156" i="1"/>
  <c r="O156" i="1"/>
  <c r="P156" i="1"/>
  <c r="Q156" i="1"/>
  <c r="R156" i="1"/>
  <c r="S156" i="1"/>
  <c r="T156" i="1"/>
  <c r="U156" i="1"/>
  <c r="V156" i="1"/>
  <c r="W156" i="1"/>
  <c r="X156" i="1"/>
  <c r="Z156" i="1"/>
  <c r="AA156" i="1"/>
  <c r="D157" i="1"/>
  <c r="E157" i="1"/>
  <c r="F157" i="1"/>
  <c r="G157" i="1"/>
  <c r="H157" i="1"/>
  <c r="I157" i="1"/>
  <c r="J157" i="1"/>
  <c r="K157" i="1"/>
  <c r="L157" i="1"/>
  <c r="M157" i="1"/>
  <c r="O157" i="1"/>
  <c r="P157" i="1"/>
  <c r="Q157" i="1"/>
  <c r="R157" i="1"/>
  <c r="S157" i="1"/>
  <c r="T157" i="1"/>
  <c r="U157" i="1"/>
  <c r="V157" i="1"/>
  <c r="W157" i="1"/>
  <c r="X157" i="1"/>
  <c r="Z157" i="1"/>
  <c r="AA157" i="1"/>
  <c r="D158" i="1"/>
  <c r="E158" i="1"/>
  <c r="F158" i="1"/>
  <c r="G158" i="1"/>
  <c r="H158" i="1"/>
  <c r="I158" i="1"/>
  <c r="J158" i="1"/>
  <c r="K158" i="1"/>
  <c r="L158" i="1"/>
  <c r="M158" i="1"/>
  <c r="O158" i="1"/>
  <c r="P158" i="1"/>
  <c r="Q158" i="1"/>
  <c r="R158" i="1"/>
  <c r="S158" i="1"/>
  <c r="T158" i="1"/>
  <c r="U158" i="1"/>
  <c r="V158" i="1"/>
  <c r="W158" i="1"/>
  <c r="X158" i="1"/>
  <c r="Z158" i="1"/>
  <c r="AA158" i="1"/>
  <c r="D159" i="1"/>
  <c r="E159" i="1"/>
  <c r="F159" i="1"/>
  <c r="G159" i="1"/>
  <c r="H159" i="1"/>
  <c r="I159" i="1"/>
  <c r="J159" i="1"/>
  <c r="K159" i="1"/>
  <c r="L159" i="1"/>
  <c r="M159" i="1"/>
  <c r="O159" i="1"/>
  <c r="P159" i="1"/>
  <c r="Q159" i="1"/>
  <c r="R159" i="1"/>
  <c r="S159" i="1"/>
  <c r="T159" i="1"/>
  <c r="U159" i="1"/>
  <c r="V159" i="1"/>
  <c r="W159" i="1"/>
  <c r="X159" i="1"/>
  <c r="Z159" i="1"/>
  <c r="AA159" i="1"/>
  <c r="D160" i="1"/>
  <c r="E160" i="1"/>
  <c r="F160" i="1"/>
  <c r="G160" i="1"/>
  <c r="H160" i="1"/>
  <c r="I160" i="1"/>
  <c r="J160" i="1"/>
  <c r="K160" i="1"/>
  <c r="L160" i="1"/>
  <c r="M160" i="1"/>
  <c r="O160" i="1"/>
  <c r="P160" i="1"/>
  <c r="Q160" i="1"/>
  <c r="R160" i="1"/>
  <c r="S160" i="1"/>
  <c r="T160" i="1"/>
  <c r="U160" i="1"/>
  <c r="V160" i="1"/>
  <c r="W160" i="1"/>
  <c r="X160" i="1"/>
  <c r="Z160" i="1"/>
  <c r="AA160" i="1"/>
  <c r="D161" i="1"/>
  <c r="E161" i="1"/>
  <c r="F161" i="1"/>
  <c r="G161" i="1"/>
  <c r="H161" i="1"/>
  <c r="I161" i="1"/>
  <c r="J161" i="1"/>
  <c r="K161" i="1"/>
  <c r="L161" i="1"/>
  <c r="M161" i="1"/>
  <c r="O161" i="1"/>
  <c r="P161" i="1"/>
  <c r="Q161" i="1"/>
  <c r="R161" i="1"/>
  <c r="S161" i="1"/>
  <c r="T161" i="1"/>
  <c r="U161" i="1"/>
  <c r="V161" i="1"/>
  <c r="W161" i="1"/>
  <c r="X161" i="1"/>
  <c r="Z161" i="1"/>
  <c r="AA161" i="1"/>
  <c r="D162" i="1"/>
  <c r="E162" i="1"/>
  <c r="F162" i="1"/>
  <c r="G162" i="1"/>
  <c r="H162" i="1"/>
  <c r="I162" i="1"/>
  <c r="J162" i="1"/>
  <c r="K162" i="1"/>
  <c r="L162" i="1"/>
  <c r="M162" i="1"/>
  <c r="O162" i="1"/>
  <c r="P162" i="1"/>
  <c r="Q162" i="1"/>
  <c r="R162" i="1"/>
  <c r="S162" i="1"/>
  <c r="T162" i="1"/>
  <c r="U162" i="1"/>
  <c r="V162" i="1"/>
  <c r="W162" i="1"/>
  <c r="X162" i="1"/>
  <c r="Z162" i="1"/>
  <c r="AA162" i="1"/>
  <c r="D163" i="1"/>
  <c r="E163" i="1"/>
  <c r="F163" i="1"/>
  <c r="G163" i="1"/>
  <c r="H163" i="1"/>
  <c r="I163" i="1"/>
  <c r="J163" i="1"/>
  <c r="K163" i="1"/>
  <c r="L163" i="1"/>
  <c r="M163" i="1"/>
  <c r="O163" i="1"/>
  <c r="P163" i="1"/>
  <c r="Q163" i="1"/>
  <c r="R163" i="1"/>
  <c r="S163" i="1"/>
  <c r="T163" i="1"/>
  <c r="U163" i="1"/>
  <c r="V163" i="1"/>
  <c r="W163" i="1"/>
  <c r="X163" i="1"/>
  <c r="Z163" i="1"/>
  <c r="AA163" i="1"/>
  <c r="D164" i="1"/>
  <c r="E164" i="1"/>
  <c r="F164" i="1"/>
  <c r="G164" i="1"/>
  <c r="H164" i="1"/>
  <c r="I164" i="1"/>
  <c r="J164" i="1"/>
  <c r="K164" i="1"/>
  <c r="L164" i="1"/>
  <c r="M164" i="1"/>
  <c r="O164" i="1"/>
  <c r="P164" i="1"/>
  <c r="Q164" i="1"/>
  <c r="R164" i="1"/>
  <c r="S164" i="1"/>
  <c r="T164" i="1"/>
  <c r="U164" i="1"/>
  <c r="V164" i="1"/>
  <c r="W164" i="1"/>
  <c r="X164" i="1"/>
  <c r="Z164" i="1"/>
  <c r="AA164" i="1"/>
  <c r="D165" i="1"/>
  <c r="E165" i="1"/>
  <c r="F165" i="1"/>
  <c r="G165" i="1"/>
  <c r="H165" i="1"/>
  <c r="I165" i="1"/>
  <c r="J165" i="1"/>
  <c r="K165" i="1"/>
  <c r="L165" i="1"/>
  <c r="M165" i="1"/>
  <c r="O165" i="1"/>
  <c r="P165" i="1"/>
  <c r="Q165" i="1"/>
  <c r="R165" i="1"/>
  <c r="S165" i="1"/>
  <c r="T165" i="1"/>
  <c r="U165" i="1"/>
  <c r="V165" i="1"/>
  <c r="W165" i="1"/>
  <c r="X165" i="1"/>
  <c r="Z165" i="1"/>
  <c r="AA165" i="1"/>
  <c r="D166" i="1"/>
  <c r="E166" i="1"/>
  <c r="F166" i="1"/>
  <c r="G166" i="1"/>
  <c r="H166" i="1"/>
  <c r="I166" i="1"/>
  <c r="J166" i="1"/>
  <c r="K166" i="1"/>
  <c r="L166" i="1"/>
  <c r="M166" i="1"/>
  <c r="O166" i="1"/>
  <c r="P166" i="1"/>
  <c r="Q166" i="1"/>
  <c r="R166" i="1"/>
  <c r="S166" i="1"/>
  <c r="T166" i="1"/>
  <c r="U166" i="1"/>
  <c r="V166" i="1"/>
  <c r="W166" i="1"/>
  <c r="X166" i="1"/>
  <c r="Z166" i="1"/>
  <c r="AA166" i="1"/>
  <c r="D167" i="1"/>
  <c r="E167" i="1"/>
  <c r="F167" i="1"/>
  <c r="G167" i="1"/>
  <c r="H167" i="1"/>
  <c r="I167" i="1"/>
  <c r="J167" i="1"/>
  <c r="K167" i="1"/>
  <c r="L167" i="1"/>
  <c r="M167" i="1"/>
  <c r="O167" i="1"/>
  <c r="P167" i="1"/>
  <c r="Q167" i="1"/>
  <c r="R167" i="1"/>
  <c r="S167" i="1"/>
  <c r="T167" i="1"/>
  <c r="U167" i="1"/>
  <c r="V167" i="1"/>
  <c r="W167" i="1"/>
  <c r="X167" i="1"/>
  <c r="Z167" i="1"/>
  <c r="AA167" i="1"/>
  <c r="D168" i="1"/>
  <c r="E168" i="1"/>
  <c r="F168" i="1"/>
  <c r="G168" i="1"/>
  <c r="H168" i="1"/>
  <c r="I168" i="1"/>
  <c r="J168" i="1"/>
  <c r="K168" i="1"/>
  <c r="L168" i="1"/>
  <c r="M168" i="1"/>
  <c r="O168" i="1"/>
  <c r="P168" i="1"/>
  <c r="Q168" i="1"/>
  <c r="R168" i="1"/>
  <c r="S168" i="1"/>
  <c r="T168" i="1"/>
  <c r="U168" i="1"/>
  <c r="V168" i="1"/>
  <c r="W168" i="1"/>
  <c r="X168" i="1"/>
  <c r="Z168" i="1"/>
  <c r="AA168" i="1"/>
  <c r="D169" i="1"/>
  <c r="E169" i="1"/>
  <c r="F169" i="1"/>
  <c r="G169" i="1"/>
  <c r="H169" i="1"/>
  <c r="I169" i="1"/>
  <c r="J169" i="1"/>
  <c r="K169" i="1"/>
  <c r="L169" i="1"/>
  <c r="M169" i="1"/>
  <c r="O169" i="1"/>
  <c r="P169" i="1"/>
  <c r="Q169" i="1"/>
  <c r="R169" i="1"/>
  <c r="S169" i="1"/>
  <c r="T169" i="1"/>
  <c r="U169" i="1"/>
  <c r="V169" i="1"/>
  <c r="W169" i="1"/>
  <c r="X169" i="1"/>
  <c r="Z169" i="1"/>
  <c r="AA169" i="1"/>
  <c r="D170" i="1"/>
  <c r="E170" i="1"/>
  <c r="F170" i="1"/>
  <c r="G170" i="1"/>
  <c r="H170" i="1"/>
  <c r="I170" i="1"/>
  <c r="J170" i="1"/>
  <c r="K170" i="1"/>
  <c r="L170" i="1"/>
  <c r="M170" i="1"/>
  <c r="O170" i="1"/>
  <c r="P170" i="1"/>
  <c r="Q170" i="1"/>
  <c r="R170" i="1"/>
  <c r="S170" i="1"/>
  <c r="T170" i="1"/>
  <c r="U170" i="1"/>
  <c r="V170" i="1"/>
  <c r="W170" i="1"/>
  <c r="X170" i="1"/>
  <c r="Z170" i="1"/>
  <c r="AA170" i="1"/>
  <c r="D171" i="1"/>
  <c r="E171" i="1"/>
  <c r="F171" i="1"/>
  <c r="G171" i="1"/>
  <c r="H171" i="1"/>
  <c r="I171" i="1"/>
  <c r="J171" i="1"/>
  <c r="K171" i="1"/>
  <c r="L171" i="1"/>
  <c r="M171" i="1"/>
  <c r="O171" i="1"/>
  <c r="P171" i="1"/>
  <c r="Q171" i="1"/>
  <c r="R171" i="1"/>
  <c r="S171" i="1"/>
  <c r="T171" i="1"/>
  <c r="U171" i="1"/>
  <c r="V171" i="1"/>
  <c r="W171" i="1"/>
  <c r="X171" i="1"/>
  <c r="Z171" i="1"/>
  <c r="AA171" i="1"/>
  <c r="D172" i="1"/>
  <c r="E172" i="1"/>
  <c r="F172" i="1"/>
  <c r="G172" i="1"/>
  <c r="H172" i="1"/>
  <c r="I172" i="1"/>
  <c r="J172" i="1"/>
  <c r="K172" i="1"/>
  <c r="L172" i="1"/>
  <c r="M172" i="1"/>
  <c r="O172" i="1"/>
  <c r="P172" i="1"/>
  <c r="Q172" i="1"/>
  <c r="R172" i="1"/>
  <c r="S172" i="1"/>
  <c r="T172" i="1"/>
  <c r="U172" i="1"/>
  <c r="V172" i="1"/>
  <c r="W172" i="1"/>
  <c r="X172" i="1"/>
  <c r="Z172" i="1"/>
  <c r="AA172" i="1"/>
  <c r="D173" i="1"/>
  <c r="E173" i="1"/>
  <c r="F173" i="1"/>
  <c r="G173" i="1"/>
  <c r="H173" i="1"/>
  <c r="I173" i="1"/>
  <c r="J173" i="1"/>
  <c r="K173" i="1"/>
  <c r="L173" i="1"/>
  <c r="M173" i="1"/>
  <c r="O173" i="1"/>
  <c r="P173" i="1"/>
  <c r="Q173" i="1"/>
  <c r="R173" i="1"/>
  <c r="S173" i="1"/>
  <c r="T173" i="1"/>
  <c r="U173" i="1"/>
  <c r="V173" i="1"/>
  <c r="W173" i="1"/>
  <c r="X173" i="1"/>
  <c r="Z173" i="1"/>
  <c r="AA173" i="1"/>
  <c r="D174" i="1"/>
  <c r="E174" i="1"/>
  <c r="F174" i="1"/>
  <c r="G174" i="1"/>
  <c r="H174" i="1"/>
  <c r="I174" i="1"/>
  <c r="J174" i="1"/>
  <c r="K174" i="1"/>
  <c r="L174" i="1"/>
  <c r="M174" i="1"/>
  <c r="O174" i="1"/>
  <c r="P174" i="1"/>
  <c r="Q174" i="1"/>
  <c r="R174" i="1"/>
  <c r="S174" i="1"/>
  <c r="T174" i="1"/>
  <c r="U174" i="1"/>
  <c r="V174" i="1"/>
  <c r="W174" i="1"/>
  <c r="X174" i="1"/>
  <c r="Z174" i="1"/>
  <c r="AA174" i="1"/>
  <c r="D175" i="1"/>
  <c r="E175" i="1"/>
  <c r="F175" i="1"/>
  <c r="G175" i="1"/>
  <c r="H175" i="1"/>
  <c r="I175" i="1"/>
  <c r="J175" i="1"/>
  <c r="K175" i="1"/>
  <c r="L175" i="1"/>
  <c r="M175" i="1"/>
  <c r="O175" i="1"/>
  <c r="P175" i="1"/>
  <c r="Q175" i="1"/>
  <c r="R175" i="1"/>
  <c r="S175" i="1"/>
  <c r="T175" i="1"/>
  <c r="U175" i="1"/>
  <c r="V175" i="1"/>
  <c r="W175" i="1"/>
  <c r="X175" i="1"/>
  <c r="Z175" i="1"/>
  <c r="AA175" i="1"/>
  <c r="D176" i="1"/>
  <c r="E176" i="1"/>
  <c r="F176" i="1"/>
  <c r="G176" i="1"/>
  <c r="H176" i="1"/>
  <c r="I176" i="1"/>
  <c r="J176" i="1"/>
  <c r="K176" i="1"/>
  <c r="L176" i="1"/>
  <c r="M176" i="1"/>
  <c r="O176" i="1"/>
  <c r="P176" i="1"/>
  <c r="Q176" i="1"/>
  <c r="R176" i="1"/>
  <c r="S176" i="1"/>
  <c r="T176" i="1"/>
  <c r="U176" i="1"/>
  <c r="V176" i="1"/>
  <c r="W176" i="1"/>
  <c r="X176" i="1"/>
  <c r="Z176" i="1"/>
  <c r="AA176" i="1"/>
  <c r="D177" i="1"/>
  <c r="E177" i="1"/>
  <c r="F177" i="1"/>
  <c r="G177" i="1"/>
  <c r="H177" i="1"/>
  <c r="I177" i="1"/>
  <c r="J177" i="1"/>
  <c r="K177" i="1"/>
  <c r="L177" i="1"/>
  <c r="M177" i="1"/>
  <c r="O177" i="1"/>
  <c r="P177" i="1"/>
  <c r="Q177" i="1"/>
  <c r="R177" i="1"/>
  <c r="S177" i="1"/>
  <c r="T177" i="1"/>
  <c r="U177" i="1"/>
  <c r="V177" i="1"/>
  <c r="W177" i="1"/>
  <c r="X177" i="1"/>
  <c r="Z177" i="1"/>
  <c r="AA177" i="1"/>
  <c r="D178" i="1"/>
  <c r="E178" i="1"/>
  <c r="F178" i="1"/>
  <c r="G178" i="1"/>
  <c r="H178" i="1"/>
  <c r="I178" i="1"/>
  <c r="J178" i="1"/>
  <c r="K178" i="1"/>
  <c r="L178" i="1"/>
  <c r="M178" i="1"/>
  <c r="O178" i="1"/>
  <c r="P178" i="1"/>
  <c r="Q178" i="1"/>
  <c r="R178" i="1"/>
  <c r="S178" i="1"/>
  <c r="T178" i="1"/>
  <c r="U178" i="1"/>
  <c r="V178" i="1"/>
  <c r="W178" i="1"/>
  <c r="X178" i="1"/>
  <c r="Z178" i="1"/>
  <c r="AA178" i="1"/>
  <c r="D179" i="1"/>
  <c r="E179" i="1"/>
  <c r="F179" i="1"/>
  <c r="G179" i="1"/>
  <c r="H179" i="1"/>
  <c r="I179" i="1"/>
  <c r="J179" i="1"/>
  <c r="K179" i="1"/>
  <c r="L179" i="1"/>
  <c r="M179" i="1"/>
  <c r="O179" i="1"/>
  <c r="P179" i="1"/>
  <c r="Q179" i="1"/>
  <c r="R179" i="1"/>
  <c r="S179" i="1"/>
  <c r="T179" i="1"/>
  <c r="U179" i="1"/>
  <c r="V179" i="1"/>
  <c r="W179" i="1"/>
  <c r="X179" i="1"/>
  <c r="Z179" i="1"/>
  <c r="AA179" i="1"/>
  <c r="D180" i="1"/>
  <c r="E180" i="1"/>
  <c r="F180" i="1"/>
  <c r="G180" i="1"/>
  <c r="H180" i="1"/>
  <c r="I180" i="1"/>
  <c r="J180" i="1"/>
  <c r="K180" i="1"/>
  <c r="L180" i="1"/>
  <c r="M180" i="1"/>
  <c r="O180" i="1"/>
  <c r="P180" i="1"/>
  <c r="Q180" i="1"/>
  <c r="R180" i="1"/>
  <c r="S180" i="1"/>
  <c r="T180" i="1"/>
  <c r="U180" i="1"/>
  <c r="V180" i="1"/>
  <c r="W180" i="1"/>
  <c r="X180" i="1"/>
  <c r="Z180" i="1"/>
  <c r="AA180" i="1"/>
  <c r="D181" i="1"/>
  <c r="E181" i="1"/>
  <c r="F181" i="1"/>
  <c r="G181" i="1"/>
  <c r="H181" i="1"/>
  <c r="I181" i="1"/>
  <c r="J181" i="1"/>
  <c r="K181" i="1"/>
  <c r="L181" i="1"/>
  <c r="M181" i="1"/>
  <c r="O181" i="1"/>
  <c r="P181" i="1"/>
  <c r="Q181" i="1"/>
  <c r="R181" i="1"/>
  <c r="S181" i="1"/>
  <c r="T181" i="1"/>
  <c r="U181" i="1"/>
  <c r="V181" i="1"/>
  <c r="W181" i="1"/>
  <c r="X181" i="1"/>
  <c r="Z181" i="1"/>
  <c r="AA181" i="1"/>
  <c r="D183" i="1"/>
  <c r="E183" i="1"/>
  <c r="F183" i="1"/>
  <c r="G183" i="1"/>
  <c r="H183" i="1"/>
  <c r="I183" i="1"/>
  <c r="J183" i="1"/>
  <c r="K183" i="1"/>
  <c r="L183" i="1"/>
  <c r="M183" i="1"/>
  <c r="O183" i="1"/>
  <c r="P183" i="1"/>
  <c r="Q183" i="1"/>
  <c r="R183" i="1"/>
  <c r="S183" i="1"/>
  <c r="T183" i="1"/>
  <c r="U183" i="1"/>
  <c r="V183" i="1"/>
  <c r="W183" i="1"/>
  <c r="X183" i="1"/>
  <c r="Z183" i="1"/>
  <c r="AA183" i="1"/>
  <c r="D184" i="1"/>
  <c r="E184" i="1"/>
  <c r="F184" i="1"/>
  <c r="G184" i="1"/>
  <c r="H184" i="1"/>
  <c r="I184" i="1"/>
  <c r="J184" i="1"/>
  <c r="K184" i="1"/>
  <c r="L184" i="1"/>
  <c r="M184" i="1"/>
  <c r="O184" i="1"/>
  <c r="P184" i="1"/>
  <c r="Q184" i="1"/>
  <c r="R184" i="1"/>
  <c r="S184" i="1"/>
  <c r="T184" i="1"/>
  <c r="U184" i="1"/>
  <c r="V184" i="1"/>
  <c r="W184" i="1"/>
  <c r="X184" i="1"/>
  <c r="Z184" i="1"/>
  <c r="AA184" i="1"/>
  <c r="D185" i="1"/>
  <c r="E185" i="1"/>
  <c r="F185" i="1"/>
  <c r="G185" i="1"/>
  <c r="H185" i="1"/>
  <c r="I185" i="1"/>
  <c r="J185" i="1"/>
  <c r="K185" i="1"/>
  <c r="L185" i="1"/>
  <c r="M185" i="1"/>
  <c r="O185" i="1"/>
  <c r="P185" i="1"/>
  <c r="Q185" i="1"/>
  <c r="R185" i="1"/>
  <c r="S185" i="1"/>
  <c r="T185" i="1"/>
  <c r="U185" i="1"/>
  <c r="V185" i="1"/>
  <c r="W185" i="1"/>
  <c r="X185" i="1"/>
  <c r="Z185" i="1"/>
  <c r="AA185" i="1"/>
  <c r="D186" i="1"/>
  <c r="E186" i="1"/>
  <c r="F186" i="1"/>
  <c r="G186" i="1"/>
  <c r="H186" i="1"/>
  <c r="I186" i="1"/>
  <c r="J186" i="1"/>
  <c r="K186" i="1"/>
  <c r="L186" i="1"/>
  <c r="M186" i="1"/>
  <c r="O186" i="1"/>
  <c r="P186" i="1"/>
  <c r="Q186" i="1"/>
  <c r="R186" i="1"/>
  <c r="S186" i="1"/>
  <c r="T186" i="1"/>
  <c r="U186" i="1"/>
  <c r="V186" i="1"/>
  <c r="W186" i="1"/>
  <c r="X186" i="1"/>
  <c r="Z186" i="1"/>
  <c r="AA186" i="1"/>
  <c r="D187" i="1"/>
  <c r="E187" i="1"/>
  <c r="F187" i="1"/>
  <c r="G187" i="1"/>
  <c r="H187" i="1"/>
  <c r="I187" i="1"/>
  <c r="J187" i="1"/>
  <c r="K187" i="1"/>
  <c r="L187" i="1"/>
  <c r="M187" i="1"/>
  <c r="O187" i="1"/>
  <c r="P187" i="1"/>
  <c r="Q187" i="1"/>
  <c r="R187" i="1"/>
  <c r="S187" i="1"/>
  <c r="T187" i="1"/>
  <c r="U187" i="1"/>
  <c r="V187" i="1"/>
  <c r="W187" i="1"/>
  <c r="X187" i="1"/>
  <c r="Z187" i="1"/>
  <c r="AA187" i="1"/>
  <c r="D188" i="1"/>
  <c r="E188" i="1"/>
  <c r="F188" i="1"/>
  <c r="G188" i="1"/>
  <c r="H188" i="1"/>
  <c r="I188" i="1"/>
  <c r="J188" i="1"/>
  <c r="K188" i="1"/>
  <c r="L188" i="1"/>
  <c r="M188" i="1"/>
  <c r="O188" i="1"/>
  <c r="P188" i="1"/>
  <c r="Q188" i="1"/>
  <c r="R188" i="1"/>
  <c r="S188" i="1"/>
  <c r="T188" i="1"/>
  <c r="U188" i="1"/>
  <c r="V188" i="1"/>
  <c r="W188" i="1"/>
  <c r="X188" i="1"/>
  <c r="Z188" i="1"/>
  <c r="AA188" i="1"/>
  <c r="D189" i="1"/>
  <c r="E189" i="1"/>
  <c r="F189" i="1"/>
  <c r="G189" i="1"/>
  <c r="H189" i="1"/>
  <c r="I189" i="1"/>
  <c r="J189" i="1"/>
  <c r="K189" i="1"/>
  <c r="L189" i="1"/>
  <c r="M189" i="1"/>
  <c r="O189" i="1"/>
  <c r="P189" i="1"/>
  <c r="Q189" i="1"/>
  <c r="R189" i="1"/>
  <c r="S189" i="1"/>
  <c r="T189" i="1"/>
  <c r="U189" i="1"/>
  <c r="V189" i="1"/>
  <c r="W189" i="1"/>
  <c r="X189" i="1"/>
  <c r="Z189" i="1"/>
  <c r="AA189" i="1"/>
  <c r="D190" i="1"/>
  <c r="E190" i="1"/>
  <c r="F190" i="1"/>
  <c r="G190" i="1"/>
  <c r="H190" i="1"/>
  <c r="I190" i="1"/>
  <c r="J190" i="1"/>
  <c r="K190" i="1"/>
  <c r="L190" i="1"/>
  <c r="M190" i="1"/>
  <c r="O190" i="1"/>
  <c r="P190" i="1"/>
  <c r="Q190" i="1"/>
  <c r="R190" i="1"/>
  <c r="S190" i="1"/>
  <c r="T190" i="1"/>
  <c r="U190" i="1"/>
  <c r="V190" i="1"/>
  <c r="W190" i="1"/>
  <c r="X190" i="1"/>
  <c r="Z190" i="1"/>
  <c r="AA190" i="1"/>
  <c r="D191" i="1"/>
  <c r="E191" i="1"/>
  <c r="F191" i="1"/>
  <c r="G191" i="1"/>
  <c r="H191" i="1"/>
  <c r="I191" i="1"/>
  <c r="J191" i="1"/>
  <c r="K191" i="1"/>
  <c r="L191" i="1"/>
  <c r="M191" i="1"/>
  <c r="O191" i="1"/>
  <c r="P191" i="1"/>
  <c r="Q191" i="1"/>
  <c r="R191" i="1"/>
  <c r="S191" i="1"/>
  <c r="T191" i="1"/>
  <c r="U191" i="1"/>
  <c r="V191" i="1"/>
  <c r="W191" i="1"/>
  <c r="X191" i="1"/>
  <c r="Z191" i="1"/>
  <c r="AA191" i="1"/>
  <c r="D192" i="1"/>
  <c r="E192" i="1"/>
  <c r="F192" i="1"/>
  <c r="G192" i="1"/>
  <c r="H192" i="1"/>
  <c r="I192" i="1"/>
  <c r="J192" i="1"/>
  <c r="K192" i="1"/>
  <c r="L192" i="1"/>
  <c r="M192" i="1"/>
  <c r="O192" i="1"/>
  <c r="P192" i="1"/>
  <c r="Q192" i="1"/>
  <c r="R192" i="1"/>
  <c r="S192" i="1"/>
  <c r="T192" i="1"/>
  <c r="U192" i="1"/>
  <c r="V192" i="1"/>
  <c r="W192" i="1"/>
  <c r="X192" i="1"/>
  <c r="Z192" i="1"/>
  <c r="AA192" i="1"/>
  <c r="D193" i="1"/>
  <c r="E193" i="1"/>
  <c r="F193" i="1"/>
  <c r="G193" i="1"/>
  <c r="H193" i="1"/>
  <c r="I193" i="1"/>
  <c r="J193" i="1"/>
  <c r="K193" i="1"/>
  <c r="L193" i="1"/>
  <c r="M193" i="1"/>
  <c r="O193" i="1"/>
  <c r="P193" i="1"/>
  <c r="Q193" i="1"/>
  <c r="R193" i="1"/>
  <c r="S193" i="1"/>
  <c r="T193" i="1"/>
  <c r="U193" i="1"/>
  <c r="V193" i="1"/>
  <c r="W193" i="1"/>
  <c r="X193" i="1"/>
  <c r="Z193" i="1"/>
  <c r="AA193" i="1"/>
  <c r="D195" i="1"/>
  <c r="E195" i="1"/>
  <c r="F195" i="1"/>
  <c r="G195" i="1"/>
  <c r="H195" i="1"/>
  <c r="I195" i="1"/>
  <c r="J195" i="1"/>
  <c r="K195" i="1"/>
  <c r="L195" i="1"/>
  <c r="M195" i="1"/>
  <c r="O195" i="1"/>
  <c r="P195" i="1"/>
  <c r="Q195" i="1"/>
  <c r="R195" i="1"/>
  <c r="S195" i="1"/>
  <c r="T195" i="1"/>
  <c r="U195" i="1"/>
  <c r="V195" i="1"/>
  <c r="W195" i="1"/>
  <c r="X195" i="1"/>
  <c r="Z195" i="1"/>
  <c r="AA195" i="1"/>
  <c r="D196" i="1"/>
  <c r="E196" i="1"/>
  <c r="F196" i="1"/>
  <c r="G196" i="1"/>
  <c r="H196" i="1"/>
  <c r="I196" i="1"/>
  <c r="J196" i="1"/>
  <c r="K196" i="1"/>
  <c r="L196" i="1"/>
  <c r="M196" i="1"/>
  <c r="O196" i="1"/>
  <c r="P196" i="1"/>
  <c r="Q196" i="1"/>
  <c r="R196" i="1"/>
  <c r="S196" i="1"/>
  <c r="T196" i="1"/>
  <c r="U196" i="1"/>
  <c r="V196" i="1"/>
  <c r="W196" i="1"/>
  <c r="X196" i="1"/>
  <c r="Z196" i="1"/>
  <c r="AA196" i="1"/>
  <c r="D197" i="1"/>
  <c r="E197" i="1"/>
  <c r="F197" i="1"/>
  <c r="G197" i="1"/>
  <c r="H197" i="1"/>
  <c r="I197" i="1"/>
  <c r="J197" i="1"/>
  <c r="K197" i="1"/>
  <c r="L197" i="1"/>
  <c r="M197" i="1"/>
  <c r="O197" i="1"/>
  <c r="P197" i="1"/>
  <c r="Q197" i="1"/>
  <c r="R197" i="1"/>
  <c r="S197" i="1"/>
  <c r="T197" i="1"/>
  <c r="U197" i="1"/>
  <c r="V197" i="1"/>
  <c r="W197" i="1"/>
  <c r="X197" i="1"/>
  <c r="Z197" i="1"/>
  <c r="AA197" i="1"/>
  <c r="D198" i="1"/>
  <c r="E198" i="1"/>
  <c r="F198" i="1"/>
  <c r="G198" i="1"/>
  <c r="H198" i="1"/>
  <c r="I198" i="1"/>
  <c r="J198" i="1"/>
  <c r="K198" i="1"/>
  <c r="L198" i="1"/>
  <c r="M198" i="1"/>
  <c r="O198" i="1"/>
  <c r="P198" i="1"/>
  <c r="Q198" i="1"/>
  <c r="R198" i="1"/>
  <c r="S198" i="1"/>
  <c r="T198" i="1"/>
  <c r="U198" i="1"/>
  <c r="V198" i="1"/>
  <c r="W198" i="1"/>
  <c r="X198" i="1"/>
  <c r="Z198" i="1"/>
  <c r="AA198" i="1"/>
  <c r="D199" i="1"/>
  <c r="E199" i="1"/>
  <c r="F199" i="1"/>
  <c r="G199" i="1"/>
  <c r="H199" i="1"/>
  <c r="I199" i="1"/>
  <c r="J199" i="1"/>
  <c r="K199" i="1"/>
  <c r="L199" i="1"/>
  <c r="M199" i="1"/>
  <c r="O199" i="1"/>
  <c r="P199" i="1"/>
  <c r="Q199" i="1"/>
  <c r="R199" i="1"/>
  <c r="S199" i="1"/>
  <c r="T199" i="1"/>
  <c r="U199" i="1"/>
  <c r="V199" i="1"/>
  <c r="W199" i="1"/>
  <c r="X199" i="1"/>
  <c r="Z199" i="1"/>
  <c r="AA199" i="1"/>
  <c r="D200" i="1"/>
  <c r="E200" i="1"/>
  <c r="F200" i="1"/>
  <c r="G200" i="1"/>
  <c r="H200" i="1"/>
  <c r="I200" i="1"/>
  <c r="J200" i="1"/>
  <c r="K200" i="1"/>
  <c r="L200" i="1"/>
  <c r="M200" i="1"/>
  <c r="O200" i="1"/>
  <c r="P200" i="1"/>
  <c r="Q200" i="1"/>
  <c r="R200" i="1"/>
  <c r="S200" i="1"/>
  <c r="T200" i="1"/>
  <c r="U200" i="1"/>
  <c r="V200" i="1"/>
  <c r="W200" i="1"/>
  <c r="X200" i="1"/>
  <c r="Z200" i="1"/>
  <c r="AA200" i="1"/>
  <c r="D201" i="1"/>
  <c r="E201" i="1"/>
  <c r="F201" i="1"/>
  <c r="G201" i="1"/>
  <c r="H201" i="1"/>
  <c r="I201" i="1"/>
  <c r="J201" i="1"/>
  <c r="K201" i="1"/>
  <c r="L201" i="1"/>
  <c r="M201" i="1"/>
  <c r="O201" i="1"/>
  <c r="P201" i="1"/>
  <c r="Q201" i="1"/>
  <c r="R201" i="1"/>
  <c r="S201" i="1"/>
  <c r="T201" i="1"/>
  <c r="U201" i="1"/>
  <c r="V201" i="1"/>
  <c r="W201" i="1"/>
  <c r="X201" i="1"/>
  <c r="Z201" i="1"/>
  <c r="AA201" i="1"/>
  <c r="D202" i="1"/>
  <c r="E202" i="1"/>
  <c r="F202" i="1"/>
  <c r="G202" i="1"/>
  <c r="H202" i="1"/>
  <c r="I202" i="1"/>
  <c r="J202" i="1"/>
  <c r="K202" i="1"/>
  <c r="L202" i="1"/>
  <c r="M202" i="1"/>
  <c r="O202" i="1"/>
  <c r="P202" i="1"/>
  <c r="Q202" i="1"/>
  <c r="R202" i="1"/>
  <c r="S202" i="1"/>
  <c r="T202" i="1"/>
  <c r="U202" i="1"/>
  <c r="V202" i="1"/>
  <c r="W202" i="1"/>
  <c r="X202" i="1"/>
  <c r="Z202" i="1"/>
  <c r="AA202" i="1"/>
  <c r="D203" i="1"/>
  <c r="E203" i="1"/>
  <c r="F203" i="1"/>
  <c r="G203" i="1"/>
  <c r="H203" i="1"/>
  <c r="I203" i="1"/>
  <c r="J203" i="1"/>
  <c r="K203" i="1"/>
  <c r="L203" i="1"/>
  <c r="M203" i="1"/>
  <c r="O203" i="1"/>
  <c r="P203" i="1"/>
  <c r="Q203" i="1"/>
  <c r="R203" i="1"/>
  <c r="S203" i="1"/>
  <c r="T203" i="1"/>
  <c r="U203" i="1"/>
  <c r="V203" i="1"/>
  <c r="W203" i="1"/>
  <c r="X203" i="1"/>
  <c r="Z203" i="1"/>
  <c r="AA203" i="1"/>
  <c r="D204" i="1"/>
  <c r="E204" i="1"/>
  <c r="F204" i="1"/>
  <c r="G204" i="1"/>
  <c r="H204" i="1"/>
  <c r="I204" i="1"/>
  <c r="J204" i="1"/>
  <c r="K204" i="1"/>
  <c r="L204" i="1"/>
  <c r="M204" i="1"/>
  <c r="O204" i="1"/>
  <c r="P204" i="1"/>
  <c r="Q204" i="1"/>
  <c r="R204" i="1"/>
  <c r="S204" i="1"/>
  <c r="T204" i="1"/>
  <c r="U204" i="1"/>
  <c r="V204" i="1"/>
  <c r="W204" i="1"/>
  <c r="X204" i="1"/>
  <c r="Z204" i="1"/>
  <c r="AA204" i="1"/>
  <c r="D205" i="1"/>
  <c r="E205" i="1"/>
  <c r="F205" i="1"/>
  <c r="G205" i="1"/>
  <c r="H205" i="1"/>
  <c r="I205" i="1"/>
  <c r="J205" i="1"/>
  <c r="K205" i="1"/>
  <c r="L205" i="1"/>
  <c r="M205" i="1"/>
  <c r="O205" i="1"/>
  <c r="P205" i="1"/>
  <c r="Q205" i="1"/>
  <c r="R205" i="1"/>
  <c r="S205" i="1"/>
  <c r="T205" i="1"/>
  <c r="U205" i="1"/>
  <c r="V205" i="1"/>
  <c r="W205" i="1"/>
  <c r="X205" i="1"/>
  <c r="Z205" i="1"/>
  <c r="AA205" i="1"/>
  <c r="D206" i="1"/>
  <c r="E206" i="1"/>
  <c r="F206" i="1"/>
  <c r="G206" i="1"/>
  <c r="H206" i="1"/>
  <c r="I206" i="1"/>
  <c r="J206" i="1"/>
  <c r="K206" i="1"/>
  <c r="L206" i="1"/>
  <c r="M206" i="1"/>
  <c r="O206" i="1"/>
  <c r="P206" i="1"/>
  <c r="Q206" i="1"/>
  <c r="R206" i="1"/>
  <c r="S206" i="1"/>
  <c r="T206" i="1"/>
  <c r="U206" i="1"/>
  <c r="V206" i="1"/>
  <c r="W206" i="1"/>
  <c r="X206" i="1"/>
  <c r="Z206" i="1"/>
  <c r="AA206" i="1"/>
  <c r="D207" i="1"/>
  <c r="E207" i="1"/>
  <c r="F207" i="1"/>
  <c r="G207" i="1"/>
  <c r="H207" i="1"/>
  <c r="I207" i="1"/>
  <c r="J207" i="1"/>
  <c r="K207" i="1"/>
  <c r="L207" i="1"/>
  <c r="M207" i="1"/>
  <c r="O207" i="1"/>
  <c r="P207" i="1"/>
  <c r="Q207" i="1"/>
  <c r="R207" i="1"/>
  <c r="S207" i="1"/>
  <c r="T207" i="1"/>
  <c r="U207" i="1"/>
  <c r="V207" i="1"/>
  <c r="W207" i="1"/>
  <c r="X207" i="1"/>
  <c r="Z207" i="1"/>
  <c r="AA207" i="1"/>
  <c r="D208" i="1"/>
  <c r="E208" i="1"/>
  <c r="F208" i="1"/>
  <c r="G208" i="1"/>
  <c r="H208" i="1"/>
  <c r="I208" i="1"/>
  <c r="J208" i="1"/>
  <c r="K208" i="1"/>
  <c r="L208" i="1"/>
  <c r="M208" i="1"/>
  <c r="O208" i="1"/>
  <c r="P208" i="1"/>
  <c r="Q208" i="1"/>
  <c r="R208" i="1"/>
  <c r="S208" i="1"/>
  <c r="T208" i="1"/>
  <c r="U208" i="1"/>
  <c r="V208" i="1"/>
  <c r="W208" i="1"/>
  <c r="X208" i="1"/>
  <c r="Z208" i="1"/>
  <c r="AA208" i="1"/>
  <c r="D209" i="1"/>
  <c r="E209" i="1"/>
  <c r="F209" i="1"/>
  <c r="G209" i="1"/>
  <c r="H209" i="1"/>
  <c r="I209" i="1"/>
  <c r="J209" i="1"/>
  <c r="K209" i="1"/>
  <c r="L209" i="1"/>
  <c r="M209" i="1"/>
  <c r="O209" i="1"/>
  <c r="P209" i="1"/>
  <c r="Q209" i="1"/>
  <c r="R209" i="1"/>
  <c r="S209" i="1"/>
  <c r="T209" i="1"/>
  <c r="U209" i="1"/>
  <c r="V209" i="1"/>
  <c r="W209" i="1"/>
  <c r="X209" i="1"/>
  <c r="Z209" i="1"/>
  <c r="AA209" i="1"/>
  <c r="D210" i="1"/>
  <c r="E210" i="1"/>
  <c r="F210" i="1"/>
  <c r="G210" i="1"/>
  <c r="H210" i="1"/>
  <c r="I210" i="1"/>
  <c r="J210" i="1"/>
  <c r="K210" i="1"/>
  <c r="L210" i="1"/>
  <c r="M210" i="1"/>
  <c r="O210" i="1"/>
  <c r="P210" i="1"/>
  <c r="Q210" i="1"/>
  <c r="R210" i="1"/>
  <c r="S210" i="1"/>
  <c r="T210" i="1"/>
  <c r="U210" i="1"/>
  <c r="V210" i="1"/>
  <c r="W210" i="1"/>
  <c r="X210" i="1"/>
  <c r="Z210" i="1"/>
  <c r="AA210" i="1"/>
  <c r="D211" i="1"/>
  <c r="E211" i="1"/>
  <c r="F211" i="1"/>
  <c r="G211" i="1"/>
  <c r="H211" i="1"/>
  <c r="I211" i="1"/>
  <c r="J211" i="1"/>
  <c r="K211" i="1"/>
  <c r="L211" i="1"/>
  <c r="M211" i="1"/>
  <c r="O211" i="1"/>
  <c r="P211" i="1"/>
  <c r="Q211" i="1"/>
  <c r="R211" i="1"/>
  <c r="S211" i="1"/>
  <c r="T211" i="1"/>
  <c r="U211" i="1"/>
  <c r="V211" i="1"/>
  <c r="W211" i="1"/>
  <c r="X211" i="1"/>
  <c r="Z211" i="1"/>
  <c r="AA211" i="1"/>
  <c r="D212" i="1"/>
  <c r="E212" i="1"/>
  <c r="F212" i="1"/>
  <c r="G212" i="1"/>
  <c r="H212" i="1"/>
  <c r="I212" i="1"/>
  <c r="J212" i="1"/>
  <c r="K212" i="1"/>
  <c r="L212" i="1"/>
  <c r="M212" i="1"/>
  <c r="O212" i="1"/>
  <c r="P212" i="1"/>
  <c r="Q212" i="1"/>
  <c r="R212" i="1"/>
  <c r="S212" i="1"/>
  <c r="T212" i="1"/>
  <c r="U212" i="1"/>
  <c r="V212" i="1"/>
  <c r="W212" i="1"/>
  <c r="X212" i="1"/>
  <c r="Z212" i="1"/>
  <c r="AA212" i="1"/>
  <c r="D213" i="1"/>
  <c r="E213" i="1"/>
  <c r="F213" i="1"/>
  <c r="G213" i="1"/>
  <c r="H213" i="1"/>
  <c r="I213" i="1"/>
  <c r="J213" i="1"/>
  <c r="K213" i="1"/>
  <c r="L213" i="1"/>
  <c r="M213" i="1"/>
  <c r="O213" i="1"/>
  <c r="P213" i="1"/>
  <c r="Q213" i="1"/>
  <c r="R213" i="1"/>
  <c r="S213" i="1"/>
  <c r="T213" i="1"/>
  <c r="U213" i="1"/>
  <c r="V213" i="1"/>
  <c r="W213" i="1"/>
  <c r="X213" i="1"/>
  <c r="Z213" i="1"/>
  <c r="AA213" i="1"/>
  <c r="D214" i="1"/>
  <c r="E214" i="1"/>
  <c r="F214" i="1"/>
  <c r="G214" i="1"/>
  <c r="H214" i="1"/>
  <c r="I214" i="1"/>
  <c r="J214" i="1"/>
  <c r="K214" i="1"/>
  <c r="L214" i="1"/>
  <c r="M214" i="1"/>
  <c r="O214" i="1"/>
  <c r="P214" i="1"/>
  <c r="Q214" i="1"/>
  <c r="R214" i="1"/>
  <c r="S214" i="1"/>
  <c r="T214" i="1"/>
  <c r="U214" i="1"/>
  <c r="V214" i="1"/>
  <c r="W214" i="1"/>
  <c r="X214" i="1"/>
  <c r="Z214" i="1"/>
  <c r="AA214" i="1"/>
  <c r="D215" i="1"/>
  <c r="E215" i="1"/>
  <c r="F215" i="1"/>
  <c r="G215" i="1"/>
  <c r="H215" i="1"/>
  <c r="I215" i="1"/>
  <c r="J215" i="1"/>
  <c r="K215" i="1"/>
  <c r="L215" i="1"/>
  <c r="M215" i="1"/>
  <c r="O215" i="1"/>
  <c r="P215" i="1"/>
  <c r="Q215" i="1"/>
  <c r="R215" i="1"/>
  <c r="S215" i="1"/>
  <c r="T215" i="1"/>
  <c r="U215" i="1"/>
  <c r="V215" i="1"/>
  <c r="W215" i="1"/>
  <c r="X215" i="1"/>
  <c r="Z215" i="1"/>
  <c r="AA215" i="1"/>
  <c r="D216" i="1"/>
  <c r="E216" i="1"/>
  <c r="F216" i="1"/>
  <c r="G216" i="1"/>
  <c r="H216" i="1"/>
  <c r="I216" i="1"/>
  <c r="J216" i="1"/>
  <c r="K216" i="1"/>
  <c r="L216" i="1"/>
  <c r="M216" i="1"/>
  <c r="O216" i="1"/>
  <c r="P216" i="1"/>
  <c r="Q216" i="1"/>
  <c r="R216" i="1"/>
  <c r="S216" i="1"/>
  <c r="T216" i="1"/>
  <c r="U216" i="1"/>
  <c r="V216" i="1"/>
  <c r="W216" i="1"/>
  <c r="X216" i="1"/>
  <c r="Z216" i="1"/>
  <c r="AA216" i="1"/>
  <c r="D217" i="1"/>
  <c r="E217" i="1"/>
  <c r="F217" i="1"/>
  <c r="G217" i="1"/>
  <c r="H217" i="1"/>
  <c r="I217" i="1"/>
  <c r="J217" i="1"/>
  <c r="K217" i="1"/>
  <c r="L217" i="1"/>
  <c r="M217" i="1"/>
  <c r="O217" i="1"/>
  <c r="P217" i="1"/>
  <c r="Q217" i="1"/>
  <c r="R217" i="1"/>
  <c r="S217" i="1"/>
  <c r="T217" i="1"/>
  <c r="U217" i="1"/>
  <c r="V217" i="1"/>
  <c r="W217" i="1"/>
  <c r="X217" i="1"/>
  <c r="Z217" i="1"/>
  <c r="AA217" i="1"/>
  <c r="D219" i="1"/>
  <c r="E219" i="1"/>
  <c r="F219" i="1"/>
  <c r="G219" i="1"/>
  <c r="H219" i="1"/>
  <c r="I219" i="1"/>
  <c r="J219" i="1"/>
  <c r="K219" i="1"/>
  <c r="L219" i="1"/>
  <c r="M219" i="1"/>
  <c r="O219" i="1"/>
  <c r="P219" i="1"/>
  <c r="Q219" i="1"/>
  <c r="R219" i="1"/>
  <c r="S219" i="1"/>
  <c r="T219" i="1"/>
  <c r="U219" i="1"/>
  <c r="V219" i="1"/>
  <c r="W219" i="1"/>
  <c r="X219" i="1"/>
  <c r="Z219" i="1"/>
  <c r="AA219" i="1"/>
  <c r="D220" i="1"/>
  <c r="E220" i="1"/>
  <c r="F220" i="1"/>
  <c r="G220" i="1"/>
  <c r="H220" i="1"/>
  <c r="I220" i="1"/>
  <c r="J220" i="1"/>
  <c r="K220" i="1"/>
  <c r="L220" i="1"/>
  <c r="M220" i="1"/>
  <c r="O220" i="1"/>
  <c r="P220" i="1"/>
  <c r="Q220" i="1"/>
  <c r="R220" i="1"/>
  <c r="S220" i="1"/>
  <c r="T220" i="1"/>
  <c r="U220" i="1"/>
  <c r="V220" i="1"/>
  <c r="W220" i="1"/>
  <c r="X220" i="1"/>
  <c r="Z220" i="1"/>
  <c r="AA220" i="1"/>
  <c r="D221" i="1"/>
  <c r="E221" i="1"/>
  <c r="F221" i="1"/>
  <c r="G221" i="1"/>
  <c r="H221" i="1"/>
  <c r="I221" i="1"/>
  <c r="J221" i="1"/>
  <c r="K221" i="1"/>
  <c r="L221" i="1"/>
  <c r="M221" i="1"/>
  <c r="O221" i="1"/>
  <c r="P221" i="1"/>
  <c r="Q221" i="1"/>
  <c r="R221" i="1"/>
  <c r="S221" i="1"/>
  <c r="T221" i="1"/>
  <c r="U221" i="1"/>
  <c r="V221" i="1"/>
  <c r="W221" i="1"/>
  <c r="X221" i="1"/>
  <c r="Z221" i="1"/>
  <c r="AA221" i="1"/>
  <c r="D222" i="1"/>
  <c r="E222" i="1"/>
  <c r="F222" i="1"/>
  <c r="G222" i="1"/>
  <c r="H222" i="1"/>
  <c r="I222" i="1"/>
  <c r="J222" i="1"/>
  <c r="K222" i="1"/>
  <c r="L222" i="1"/>
  <c r="M222" i="1"/>
  <c r="O222" i="1"/>
  <c r="P222" i="1"/>
  <c r="Q222" i="1"/>
  <c r="R222" i="1"/>
  <c r="S222" i="1"/>
  <c r="T222" i="1"/>
  <c r="U222" i="1"/>
  <c r="V222" i="1"/>
  <c r="W222" i="1"/>
  <c r="X222" i="1"/>
  <c r="Z222" i="1"/>
  <c r="AA222" i="1"/>
  <c r="D223" i="1"/>
  <c r="E223" i="1"/>
  <c r="F223" i="1"/>
  <c r="G223" i="1"/>
  <c r="H223" i="1"/>
  <c r="I223" i="1"/>
  <c r="J223" i="1"/>
  <c r="K223" i="1"/>
  <c r="L223" i="1"/>
  <c r="M223" i="1"/>
  <c r="O223" i="1"/>
  <c r="P223" i="1"/>
  <c r="Q223" i="1"/>
  <c r="R223" i="1"/>
  <c r="S223" i="1"/>
  <c r="T223" i="1"/>
  <c r="U223" i="1"/>
  <c r="V223" i="1"/>
  <c r="W223" i="1"/>
  <c r="X223" i="1"/>
  <c r="Z223" i="1"/>
  <c r="AA223" i="1"/>
  <c r="D224" i="1"/>
  <c r="E224" i="1"/>
  <c r="F224" i="1"/>
  <c r="G224" i="1"/>
  <c r="H224" i="1"/>
  <c r="I224" i="1"/>
  <c r="J224" i="1"/>
  <c r="K224" i="1"/>
  <c r="L224" i="1"/>
  <c r="M224" i="1"/>
  <c r="O224" i="1"/>
  <c r="P224" i="1"/>
  <c r="Q224" i="1"/>
  <c r="R224" i="1"/>
  <c r="S224" i="1"/>
  <c r="T224" i="1"/>
  <c r="U224" i="1"/>
  <c r="V224" i="1"/>
  <c r="W224" i="1"/>
  <c r="X224" i="1"/>
  <c r="Z224" i="1"/>
  <c r="AA224" i="1"/>
  <c r="D225" i="1"/>
  <c r="E225" i="1"/>
  <c r="F225" i="1"/>
  <c r="G225" i="1"/>
  <c r="H225" i="1"/>
  <c r="I225" i="1"/>
  <c r="J225" i="1"/>
  <c r="K225" i="1"/>
  <c r="L225" i="1"/>
  <c r="M225" i="1"/>
  <c r="O225" i="1"/>
  <c r="P225" i="1"/>
  <c r="Q225" i="1"/>
  <c r="R225" i="1"/>
  <c r="S225" i="1"/>
  <c r="T225" i="1"/>
  <c r="U225" i="1"/>
  <c r="V225" i="1"/>
  <c r="W225" i="1"/>
  <c r="X225" i="1"/>
  <c r="Z225" i="1"/>
  <c r="AA225" i="1"/>
  <c r="D226" i="1"/>
  <c r="E226" i="1"/>
  <c r="F226" i="1"/>
  <c r="G226" i="1"/>
  <c r="H226" i="1"/>
  <c r="I226" i="1"/>
  <c r="J226" i="1"/>
  <c r="K226" i="1"/>
  <c r="L226" i="1"/>
  <c r="M226" i="1"/>
  <c r="O226" i="1"/>
  <c r="P226" i="1"/>
  <c r="Q226" i="1"/>
  <c r="R226" i="1"/>
  <c r="S226" i="1"/>
  <c r="T226" i="1"/>
  <c r="U226" i="1"/>
  <c r="V226" i="1"/>
  <c r="W226" i="1"/>
  <c r="X226" i="1"/>
  <c r="Z226" i="1"/>
  <c r="AA226" i="1"/>
  <c r="D227" i="1"/>
  <c r="E227" i="1"/>
  <c r="F227" i="1"/>
  <c r="G227" i="1"/>
  <c r="H227" i="1"/>
  <c r="I227" i="1"/>
  <c r="J227" i="1"/>
  <c r="K227" i="1"/>
  <c r="L227" i="1"/>
  <c r="M227" i="1"/>
  <c r="O227" i="1"/>
  <c r="P227" i="1"/>
  <c r="Q227" i="1"/>
  <c r="R227" i="1"/>
  <c r="S227" i="1"/>
  <c r="T227" i="1"/>
  <c r="U227" i="1"/>
  <c r="V227" i="1"/>
  <c r="W227" i="1"/>
  <c r="X227" i="1"/>
  <c r="Z227" i="1"/>
  <c r="AA227" i="1"/>
  <c r="D228" i="1"/>
  <c r="E228" i="1"/>
  <c r="F228" i="1"/>
  <c r="G228" i="1"/>
  <c r="H228" i="1"/>
  <c r="I228" i="1"/>
  <c r="J228" i="1"/>
  <c r="K228" i="1"/>
  <c r="L228" i="1"/>
  <c r="M228" i="1"/>
  <c r="O228" i="1"/>
  <c r="P228" i="1"/>
  <c r="Q228" i="1"/>
  <c r="R228" i="1"/>
  <c r="S228" i="1"/>
  <c r="T228" i="1"/>
  <c r="U228" i="1"/>
  <c r="V228" i="1"/>
  <c r="W228" i="1"/>
  <c r="X228" i="1"/>
  <c r="Z228" i="1"/>
  <c r="AA228" i="1"/>
  <c r="D230" i="1"/>
  <c r="E230" i="1"/>
  <c r="F230" i="1"/>
  <c r="G230" i="1"/>
  <c r="H230" i="1"/>
  <c r="I230" i="1"/>
  <c r="J230" i="1"/>
  <c r="K230" i="1"/>
  <c r="L230" i="1"/>
  <c r="M230" i="1"/>
  <c r="O230" i="1"/>
  <c r="P230" i="1"/>
  <c r="Q230" i="1"/>
  <c r="R230" i="1"/>
  <c r="S230" i="1"/>
  <c r="T230" i="1"/>
  <c r="U230" i="1"/>
  <c r="V230" i="1"/>
  <c r="W230" i="1"/>
  <c r="X230" i="1"/>
  <c r="Z230" i="1"/>
  <c r="AA230" i="1"/>
  <c r="D231" i="1"/>
  <c r="E231" i="1"/>
  <c r="F231" i="1"/>
  <c r="G231" i="1"/>
  <c r="H231" i="1"/>
  <c r="I231" i="1"/>
  <c r="J231" i="1"/>
  <c r="K231" i="1"/>
  <c r="L231" i="1"/>
  <c r="M231" i="1"/>
  <c r="O231" i="1"/>
  <c r="P231" i="1"/>
  <c r="Q231" i="1"/>
  <c r="R231" i="1"/>
  <c r="S231" i="1"/>
  <c r="T231" i="1"/>
  <c r="U231" i="1"/>
  <c r="V231" i="1"/>
  <c r="W231" i="1"/>
  <c r="X231" i="1"/>
  <c r="Z231" i="1"/>
  <c r="AA231" i="1"/>
  <c r="D232" i="1"/>
  <c r="E232" i="1"/>
  <c r="F232" i="1"/>
  <c r="G232" i="1"/>
  <c r="H232" i="1"/>
  <c r="I232" i="1"/>
  <c r="J232" i="1"/>
  <c r="K232" i="1"/>
  <c r="L232" i="1"/>
  <c r="M232" i="1"/>
  <c r="O232" i="1"/>
  <c r="P232" i="1"/>
  <c r="Q232" i="1"/>
  <c r="R232" i="1"/>
  <c r="S232" i="1"/>
  <c r="T232" i="1"/>
  <c r="U232" i="1"/>
  <c r="V232" i="1"/>
  <c r="W232" i="1"/>
  <c r="X232" i="1"/>
  <c r="Z232" i="1"/>
  <c r="AA232" i="1"/>
  <c r="D233" i="1"/>
  <c r="E233" i="1"/>
  <c r="F233" i="1"/>
  <c r="G233" i="1"/>
  <c r="H233" i="1"/>
  <c r="I233" i="1"/>
  <c r="J233" i="1"/>
  <c r="K233" i="1"/>
  <c r="L233" i="1"/>
  <c r="M233" i="1"/>
  <c r="O233" i="1"/>
  <c r="P233" i="1"/>
  <c r="Q233" i="1"/>
  <c r="R233" i="1"/>
  <c r="S233" i="1"/>
  <c r="T233" i="1"/>
  <c r="U233" i="1"/>
  <c r="V233" i="1"/>
  <c r="W233" i="1"/>
  <c r="X233" i="1"/>
  <c r="Z233" i="1"/>
  <c r="AA233" i="1"/>
  <c r="D234" i="1"/>
  <c r="E234" i="1"/>
  <c r="F234" i="1"/>
  <c r="G234" i="1"/>
  <c r="H234" i="1"/>
  <c r="I234" i="1"/>
  <c r="J234" i="1"/>
  <c r="K234" i="1"/>
  <c r="L234" i="1"/>
  <c r="M234" i="1"/>
  <c r="O234" i="1"/>
  <c r="P234" i="1"/>
  <c r="Q234" i="1"/>
  <c r="R234" i="1"/>
  <c r="S234" i="1"/>
  <c r="T234" i="1"/>
  <c r="U234" i="1"/>
  <c r="V234" i="1"/>
  <c r="W234" i="1"/>
  <c r="X234" i="1"/>
  <c r="Z234" i="1"/>
  <c r="AA234" i="1"/>
  <c r="D235" i="1"/>
  <c r="E235" i="1"/>
  <c r="F235" i="1"/>
  <c r="G235" i="1"/>
  <c r="H235" i="1"/>
  <c r="I235" i="1"/>
  <c r="J235" i="1"/>
  <c r="K235" i="1"/>
  <c r="L235" i="1"/>
  <c r="M235" i="1"/>
  <c r="O235" i="1"/>
  <c r="P235" i="1"/>
  <c r="Q235" i="1"/>
  <c r="R235" i="1"/>
  <c r="S235" i="1"/>
  <c r="T235" i="1"/>
  <c r="U235" i="1"/>
  <c r="V235" i="1"/>
  <c r="W235" i="1"/>
  <c r="X235" i="1"/>
  <c r="Z235" i="1"/>
  <c r="AA235" i="1"/>
  <c r="D236" i="1"/>
  <c r="E236" i="1"/>
  <c r="F236" i="1"/>
  <c r="G236" i="1"/>
  <c r="H236" i="1"/>
  <c r="I236" i="1"/>
  <c r="J236" i="1"/>
  <c r="K236" i="1"/>
  <c r="L236" i="1"/>
  <c r="M236" i="1"/>
  <c r="O236" i="1"/>
  <c r="P236" i="1"/>
  <c r="Q236" i="1"/>
  <c r="R236" i="1"/>
  <c r="S236" i="1"/>
  <c r="T236" i="1"/>
  <c r="U236" i="1"/>
  <c r="V236" i="1"/>
  <c r="W236" i="1"/>
  <c r="X236" i="1"/>
  <c r="Z236" i="1"/>
  <c r="AA236" i="1"/>
  <c r="D237" i="1"/>
  <c r="E237" i="1"/>
  <c r="F237" i="1"/>
  <c r="G237" i="1"/>
  <c r="H237" i="1"/>
  <c r="I237" i="1"/>
  <c r="J237" i="1"/>
  <c r="K237" i="1"/>
  <c r="L237" i="1"/>
  <c r="M237" i="1"/>
  <c r="O237" i="1"/>
  <c r="P237" i="1"/>
  <c r="Q237" i="1"/>
  <c r="R237" i="1"/>
  <c r="S237" i="1"/>
  <c r="T237" i="1"/>
  <c r="U237" i="1"/>
  <c r="V237" i="1"/>
  <c r="W237" i="1"/>
  <c r="X237" i="1"/>
  <c r="Z237" i="1"/>
  <c r="AA237" i="1"/>
  <c r="D238" i="1"/>
  <c r="E238" i="1"/>
  <c r="F238" i="1"/>
  <c r="G238" i="1"/>
  <c r="H238" i="1"/>
  <c r="I238" i="1"/>
  <c r="J238" i="1"/>
  <c r="K238" i="1"/>
  <c r="L238" i="1"/>
  <c r="M238" i="1"/>
  <c r="O238" i="1"/>
  <c r="P238" i="1"/>
  <c r="Q238" i="1"/>
  <c r="R238" i="1"/>
  <c r="S238" i="1"/>
  <c r="T238" i="1"/>
  <c r="U238" i="1"/>
  <c r="V238" i="1"/>
  <c r="W238" i="1"/>
  <c r="X238" i="1"/>
  <c r="Z238" i="1"/>
  <c r="AA238" i="1"/>
  <c r="D239" i="1"/>
  <c r="E239" i="1"/>
  <c r="F239" i="1"/>
  <c r="G239" i="1"/>
  <c r="H239" i="1"/>
  <c r="I239" i="1"/>
  <c r="J239" i="1"/>
  <c r="K239" i="1"/>
  <c r="L239" i="1"/>
  <c r="M239" i="1"/>
  <c r="O239" i="1"/>
  <c r="P239" i="1"/>
  <c r="Q239" i="1"/>
  <c r="R239" i="1"/>
  <c r="S239" i="1"/>
  <c r="T239" i="1"/>
  <c r="U239" i="1"/>
  <c r="V239" i="1"/>
  <c r="W239" i="1"/>
  <c r="X239" i="1"/>
  <c r="Z239" i="1"/>
  <c r="AA239" i="1"/>
  <c r="D241" i="1"/>
  <c r="E241" i="1"/>
  <c r="F241" i="1"/>
  <c r="G241" i="1"/>
  <c r="H241" i="1"/>
  <c r="I241" i="1"/>
  <c r="J241" i="1"/>
  <c r="K241" i="1"/>
  <c r="L241" i="1"/>
  <c r="M241" i="1"/>
  <c r="O241" i="1"/>
  <c r="P241" i="1"/>
  <c r="Q241" i="1"/>
  <c r="R241" i="1"/>
  <c r="S241" i="1"/>
  <c r="T241" i="1"/>
  <c r="U241" i="1"/>
  <c r="V241" i="1"/>
  <c r="W241" i="1"/>
  <c r="X241" i="1"/>
  <c r="Z241" i="1"/>
  <c r="AA241" i="1"/>
  <c r="D242" i="1"/>
  <c r="E242" i="1"/>
  <c r="F242" i="1"/>
  <c r="G242" i="1"/>
  <c r="H242" i="1"/>
  <c r="I242" i="1"/>
  <c r="J242" i="1"/>
  <c r="K242" i="1"/>
  <c r="L242" i="1"/>
  <c r="M242" i="1"/>
  <c r="O242" i="1"/>
  <c r="P242" i="1"/>
  <c r="Q242" i="1"/>
  <c r="R242" i="1"/>
  <c r="S242" i="1"/>
  <c r="T242" i="1"/>
  <c r="U242" i="1"/>
  <c r="V242" i="1"/>
  <c r="W242" i="1"/>
  <c r="X242" i="1"/>
  <c r="Z242" i="1"/>
  <c r="AA242" i="1"/>
  <c r="D243" i="1"/>
  <c r="E243" i="1"/>
  <c r="F243" i="1"/>
  <c r="G243" i="1"/>
  <c r="H243" i="1"/>
  <c r="I243" i="1"/>
  <c r="J243" i="1"/>
  <c r="K243" i="1"/>
  <c r="L243" i="1"/>
  <c r="M243" i="1"/>
  <c r="O243" i="1"/>
  <c r="P243" i="1"/>
  <c r="Q243" i="1"/>
  <c r="R243" i="1"/>
  <c r="S243" i="1"/>
  <c r="T243" i="1"/>
  <c r="U243" i="1"/>
  <c r="V243" i="1"/>
  <c r="W243" i="1"/>
  <c r="X243" i="1"/>
  <c r="Z243" i="1"/>
  <c r="AA243" i="1"/>
  <c r="D244" i="1"/>
  <c r="E244" i="1"/>
  <c r="F244" i="1"/>
  <c r="G244" i="1"/>
  <c r="H244" i="1"/>
  <c r="I244" i="1"/>
  <c r="J244" i="1"/>
  <c r="K244" i="1"/>
  <c r="L244" i="1"/>
  <c r="M244" i="1"/>
  <c r="O244" i="1"/>
  <c r="P244" i="1"/>
  <c r="Q244" i="1"/>
  <c r="R244" i="1"/>
  <c r="S244" i="1"/>
  <c r="T244" i="1"/>
  <c r="U244" i="1"/>
  <c r="V244" i="1"/>
  <c r="W244" i="1"/>
  <c r="X244" i="1"/>
  <c r="Z244" i="1"/>
  <c r="AA244" i="1"/>
  <c r="D245" i="1"/>
  <c r="E245" i="1"/>
  <c r="F245" i="1"/>
  <c r="G245" i="1"/>
  <c r="H245" i="1"/>
  <c r="I245" i="1"/>
  <c r="J245" i="1"/>
  <c r="K245" i="1"/>
  <c r="L245" i="1"/>
  <c r="M245" i="1"/>
  <c r="O245" i="1"/>
  <c r="P245" i="1"/>
  <c r="Q245" i="1"/>
  <c r="R245" i="1"/>
  <c r="S245" i="1"/>
  <c r="T245" i="1"/>
  <c r="U245" i="1"/>
  <c r="V245" i="1"/>
  <c r="W245" i="1"/>
  <c r="X245" i="1"/>
  <c r="Z245" i="1"/>
  <c r="AA245" i="1"/>
  <c r="D246" i="1"/>
  <c r="E246" i="1"/>
  <c r="F246" i="1"/>
  <c r="G246" i="1"/>
  <c r="H246" i="1"/>
  <c r="I246" i="1"/>
  <c r="J246" i="1"/>
  <c r="K246" i="1"/>
  <c r="L246" i="1"/>
  <c r="M246" i="1"/>
  <c r="O246" i="1"/>
  <c r="P246" i="1"/>
  <c r="Q246" i="1"/>
  <c r="R246" i="1"/>
  <c r="S246" i="1"/>
  <c r="T246" i="1"/>
  <c r="U246" i="1"/>
  <c r="V246" i="1"/>
  <c r="W246" i="1"/>
  <c r="X246" i="1"/>
  <c r="Z246" i="1"/>
  <c r="AA246" i="1"/>
  <c r="D247" i="1"/>
  <c r="E247" i="1"/>
  <c r="F247" i="1"/>
  <c r="G247" i="1"/>
  <c r="H247" i="1"/>
  <c r="I247" i="1"/>
  <c r="J247" i="1"/>
  <c r="K247" i="1"/>
  <c r="L247" i="1"/>
  <c r="M247" i="1"/>
  <c r="O247" i="1"/>
  <c r="P247" i="1"/>
  <c r="Q247" i="1"/>
  <c r="R247" i="1"/>
  <c r="S247" i="1"/>
  <c r="T247" i="1"/>
  <c r="U247" i="1"/>
  <c r="V247" i="1"/>
  <c r="W247" i="1"/>
  <c r="X247" i="1"/>
  <c r="Z247" i="1"/>
  <c r="AA247" i="1"/>
  <c r="D248" i="1"/>
  <c r="E248" i="1"/>
  <c r="F248" i="1"/>
  <c r="G248" i="1"/>
  <c r="H248" i="1"/>
  <c r="I248" i="1"/>
  <c r="J248" i="1"/>
  <c r="K248" i="1"/>
  <c r="L248" i="1"/>
  <c r="M248" i="1"/>
  <c r="O248" i="1"/>
  <c r="P248" i="1"/>
  <c r="Q248" i="1"/>
  <c r="R248" i="1"/>
  <c r="S248" i="1"/>
  <c r="T248" i="1"/>
  <c r="U248" i="1"/>
  <c r="V248" i="1"/>
  <c r="W248" i="1"/>
  <c r="X248" i="1"/>
  <c r="Z248" i="1"/>
  <c r="AA248" i="1"/>
  <c r="D250" i="1"/>
  <c r="E250" i="1"/>
  <c r="F250" i="1"/>
  <c r="G250" i="1"/>
  <c r="H250" i="1"/>
  <c r="I250" i="1"/>
  <c r="J250" i="1"/>
  <c r="K250" i="1"/>
  <c r="L250" i="1"/>
  <c r="M250" i="1"/>
  <c r="O250" i="1"/>
  <c r="P250" i="1"/>
  <c r="Q250" i="1"/>
  <c r="R250" i="1"/>
  <c r="S250" i="1"/>
  <c r="T250" i="1"/>
  <c r="U250" i="1"/>
  <c r="V250" i="1"/>
  <c r="W250" i="1"/>
  <c r="X250" i="1"/>
  <c r="Z250" i="1"/>
  <c r="AA250" i="1"/>
  <c r="D251" i="1"/>
  <c r="E251" i="1"/>
  <c r="F251" i="1"/>
  <c r="G251" i="1"/>
  <c r="H251" i="1"/>
  <c r="I251" i="1"/>
  <c r="J251" i="1"/>
  <c r="K251" i="1"/>
  <c r="L251" i="1"/>
  <c r="M251" i="1"/>
  <c r="O251" i="1"/>
  <c r="P251" i="1"/>
  <c r="Q251" i="1"/>
  <c r="R251" i="1"/>
  <c r="S251" i="1"/>
  <c r="T251" i="1"/>
  <c r="U251" i="1"/>
  <c r="V251" i="1"/>
  <c r="W251" i="1"/>
  <c r="X251" i="1"/>
  <c r="Z251" i="1"/>
  <c r="AA251" i="1"/>
  <c r="D252" i="1"/>
  <c r="E252" i="1"/>
  <c r="F252" i="1"/>
  <c r="G252" i="1"/>
  <c r="H252" i="1"/>
  <c r="I252" i="1"/>
  <c r="J252" i="1"/>
  <c r="K252" i="1"/>
  <c r="L252" i="1"/>
  <c r="M252" i="1"/>
  <c r="O252" i="1"/>
  <c r="P252" i="1"/>
  <c r="Q252" i="1"/>
  <c r="R252" i="1"/>
  <c r="S252" i="1"/>
  <c r="T252" i="1"/>
  <c r="U252" i="1"/>
  <c r="V252" i="1"/>
  <c r="W252" i="1"/>
  <c r="X252" i="1"/>
  <c r="Z252" i="1"/>
  <c r="AA252" i="1"/>
  <c r="D253" i="1"/>
  <c r="E253" i="1"/>
  <c r="F253" i="1"/>
  <c r="G253" i="1"/>
  <c r="H253" i="1"/>
  <c r="I253" i="1"/>
  <c r="J253" i="1"/>
  <c r="K253" i="1"/>
  <c r="L253" i="1"/>
  <c r="M253" i="1"/>
  <c r="O253" i="1"/>
  <c r="P253" i="1"/>
  <c r="Q253" i="1"/>
  <c r="R253" i="1"/>
  <c r="S253" i="1"/>
  <c r="T253" i="1"/>
  <c r="U253" i="1"/>
  <c r="V253" i="1"/>
  <c r="W253" i="1"/>
  <c r="X253" i="1"/>
  <c r="Z253" i="1"/>
  <c r="AA253" i="1"/>
  <c r="D254" i="1"/>
  <c r="E254" i="1"/>
  <c r="F254" i="1"/>
  <c r="G254" i="1"/>
  <c r="H254" i="1"/>
  <c r="I254" i="1"/>
  <c r="J254" i="1"/>
  <c r="K254" i="1"/>
  <c r="L254" i="1"/>
  <c r="M254" i="1"/>
  <c r="O254" i="1"/>
  <c r="P254" i="1"/>
  <c r="Q254" i="1"/>
  <c r="R254" i="1"/>
  <c r="S254" i="1"/>
  <c r="T254" i="1"/>
  <c r="U254" i="1"/>
  <c r="V254" i="1"/>
  <c r="W254" i="1"/>
  <c r="X254" i="1"/>
  <c r="Z254" i="1"/>
  <c r="AA254" i="1"/>
  <c r="D255" i="1"/>
  <c r="E255" i="1"/>
  <c r="F255" i="1"/>
  <c r="G255" i="1"/>
  <c r="H255" i="1"/>
  <c r="I255" i="1"/>
  <c r="J255" i="1"/>
  <c r="K255" i="1"/>
  <c r="L255" i="1"/>
  <c r="M255" i="1"/>
  <c r="O255" i="1"/>
  <c r="P255" i="1"/>
  <c r="Q255" i="1"/>
  <c r="R255" i="1"/>
  <c r="S255" i="1"/>
  <c r="T255" i="1"/>
  <c r="U255" i="1"/>
  <c r="V255" i="1"/>
  <c r="W255" i="1"/>
  <c r="X255" i="1"/>
  <c r="Z255" i="1"/>
  <c r="AA255" i="1"/>
  <c r="D256" i="1"/>
  <c r="E256" i="1"/>
  <c r="F256" i="1"/>
  <c r="G256" i="1"/>
  <c r="H256" i="1"/>
  <c r="I256" i="1"/>
  <c r="J256" i="1"/>
  <c r="K256" i="1"/>
  <c r="L256" i="1"/>
  <c r="M256" i="1"/>
  <c r="O256" i="1"/>
  <c r="P256" i="1"/>
  <c r="Q256" i="1"/>
  <c r="R256" i="1"/>
  <c r="S256" i="1"/>
  <c r="T256" i="1"/>
  <c r="U256" i="1"/>
  <c r="V256" i="1"/>
  <c r="W256" i="1"/>
  <c r="X256" i="1"/>
  <c r="Z256" i="1"/>
  <c r="AA256" i="1"/>
  <c r="D258" i="1"/>
  <c r="E258" i="1"/>
  <c r="F258" i="1"/>
  <c r="G258" i="1"/>
  <c r="H258" i="1"/>
  <c r="I258" i="1"/>
  <c r="J258" i="1"/>
  <c r="K258" i="1"/>
  <c r="L258" i="1"/>
  <c r="M258" i="1"/>
  <c r="O258" i="1"/>
  <c r="P258" i="1"/>
  <c r="Q258" i="1"/>
  <c r="R258" i="1"/>
  <c r="S258" i="1"/>
  <c r="T258" i="1"/>
  <c r="U258" i="1"/>
  <c r="V258" i="1"/>
  <c r="W258" i="1"/>
  <c r="X258" i="1"/>
  <c r="Z258" i="1"/>
  <c r="AA258" i="1"/>
  <c r="D259" i="1"/>
  <c r="E259" i="1"/>
  <c r="F259" i="1"/>
  <c r="G259" i="1"/>
  <c r="H259" i="1"/>
  <c r="I259" i="1"/>
  <c r="J259" i="1"/>
  <c r="K259" i="1"/>
  <c r="L259" i="1"/>
  <c r="M259" i="1"/>
  <c r="O259" i="1"/>
  <c r="P259" i="1"/>
  <c r="Q259" i="1"/>
  <c r="R259" i="1"/>
  <c r="S259" i="1"/>
  <c r="T259" i="1"/>
  <c r="U259" i="1"/>
  <c r="V259" i="1"/>
  <c r="W259" i="1"/>
  <c r="X259" i="1"/>
  <c r="Z259" i="1"/>
  <c r="AA259" i="1"/>
  <c r="D260" i="1"/>
  <c r="E260" i="1"/>
  <c r="F260" i="1"/>
  <c r="G260" i="1"/>
  <c r="H260" i="1"/>
  <c r="I260" i="1"/>
  <c r="J260" i="1"/>
  <c r="K260" i="1"/>
  <c r="L260" i="1"/>
  <c r="M260" i="1"/>
  <c r="O260" i="1"/>
  <c r="P260" i="1"/>
  <c r="Q260" i="1"/>
  <c r="R260" i="1"/>
  <c r="S260" i="1"/>
  <c r="T260" i="1"/>
  <c r="U260" i="1"/>
  <c r="V260" i="1"/>
  <c r="W260" i="1"/>
  <c r="X260" i="1"/>
  <c r="Z260" i="1"/>
  <c r="AA260" i="1"/>
  <c r="D261" i="1"/>
  <c r="E261" i="1"/>
  <c r="F261" i="1"/>
  <c r="G261" i="1"/>
  <c r="H261" i="1"/>
  <c r="I261" i="1"/>
  <c r="J261" i="1"/>
  <c r="K261" i="1"/>
  <c r="L261" i="1"/>
  <c r="M261" i="1"/>
  <c r="O261" i="1"/>
  <c r="P261" i="1"/>
  <c r="Q261" i="1"/>
  <c r="R261" i="1"/>
  <c r="S261" i="1"/>
  <c r="T261" i="1"/>
  <c r="U261" i="1"/>
  <c r="V261" i="1"/>
  <c r="W261" i="1"/>
  <c r="X261" i="1"/>
  <c r="Z261" i="1"/>
  <c r="AA261" i="1"/>
  <c r="D262" i="1"/>
  <c r="E262" i="1"/>
  <c r="F262" i="1"/>
  <c r="G262" i="1"/>
  <c r="H262" i="1"/>
  <c r="I262" i="1"/>
  <c r="J262" i="1"/>
  <c r="K262" i="1"/>
  <c r="L262" i="1"/>
  <c r="M262" i="1"/>
  <c r="O262" i="1"/>
  <c r="P262" i="1"/>
  <c r="Q262" i="1"/>
  <c r="R262" i="1"/>
  <c r="S262" i="1"/>
  <c r="T262" i="1"/>
  <c r="U262" i="1"/>
  <c r="V262" i="1"/>
  <c r="W262" i="1"/>
  <c r="X262" i="1"/>
  <c r="Z262" i="1"/>
  <c r="AA262" i="1"/>
  <c r="D263" i="1"/>
  <c r="E263" i="1"/>
  <c r="F263" i="1"/>
  <c r="G263" i="1"/>
  <c r="H263" i="1"/>
  <c r="I263" i="1"/>
  <c r="J263" i="1"/>
  <c r="K263" i="1"/>
  <c r="L263" i="1"/>
  <c r="M263" i="1"/>
  <c r="O263" i="1"/>
  <c r="P263" i="1"/>
  <c r="Q263" i="1"/>
  <c r="R263" i="1"/>
  <c r="S263" i="1"/>
  <c r="T263" i="1"/>
  <c r="U263" i="1"/>
  <c r="V263" i="1"/>
  <c r="W263" i="1"/>
  <c r="X263" i="1"/>
  <c r="Z263" i="1"/>
  <c r="AA263" i="1"/>
  <c r="D264" i="1"/>
  <c r="E264" i="1"/>
  <c r="F264" i="1"/>
  <c r="G264" i="1"/>
  <c r="H264" i="1"/>
  <c r="I264" i="1"/>
  <c r="J264" i="1"/>
  <c r="K264" i="1"/>
  <c r="L264" i="1"/>
  <c r="M264" i="1"/>
  <c r="O264" i="1"/>
  <c r="P264" i="1"/>
  <c r="Q264" i="1"/>
  <c r="R264" i="1"/>
  <c r="S264" i="1"/>
  <c r="T264" i="1"/>
  <c r="U264" i="1"/>
  <c r="V264" i="1"/>
  <c r="W264" i="1"/>
  <c r="X264" i="1"/>
  <c r="Z264" i="1"/>
  <c r="AA264" i="1"/>
  <c r="D265" i="1"/>
  <c r="E265" i="1"/>
  <c r="F265" i="1"/>
  <c r="G265" i="1"/>
  <c r="H265" i="1"/>
  <c r="I265" i="1"/>
  <c r="J265" i="1"/>
  <c r="K265" i="1"/>
  <c r="L265" i="1"/>
  <c r="M265" i="1"/>
  <c r="O265" i="1"/>
  <c r="P265" i="1"/>
  <c r="Q265" i="1"/>
  <c r="R265" i="1"/>
  <c r="S265" i="1"/>
  <c r="T265" i="1"/>
  <c r="U265" i="1"/>
  <c r="V265" i="1"/>
  <c r="W265" i="1"/>
  <c r="X265" i="1"/>
  <c r="Z265" i="1"/>
  <c r="AA265" i="1"/>
  <c r="D266" i="1"/>
  <c r="E266" i="1"/>
  <c r="F266" i="1"/>
  <c r="G266" i="1"/>
  <c r="H266" i="1"/>
  <c r="I266" i="1"/>
  <c r="J266" i="1"/>
  <c r="K266" i="1"/>
  <c r="L266" i="1"/>
  <c r="M266" i="1"/>
  <c r="O266" i="1"/>
  <c r="P266" i="1"/>
  <c r="Q266" i="1"/>
  <c r="R266" i="1"/>
  <c r="S266" i="1"/>
  <c r="T266" i="1"/>
  <c r="U266" i="1"/>
  <c r="V266" i="1"/>
  <c r="W266" i="1"/>
  <c r="X266" i="1"/>
  <c r="Z266" i="1"/>
  <c r="AA266" i="1"/>
  <c r="D267" i="1"/>
  <c r="E267" i="1"/>
  <c r="F267" i="1"/>
  <c r="G267" i="1"/>
  <c r="H267" i="1"/>
  <c r="I267" i="1"/>
  <c r="J267" i="1"/>
  <c r="K267" i="1"/>
  <c r="L267" i="1"/>
  <c r="M267" i="1"/>
  <c r="O267" i="1"/>
  <c r="P267" i="1"/>
  <c r="Q267" i="1"/>
  <c r="R267" i="1"/>
  <c r="S267" i="1"/>
  <c r="T267" i="1"/>
  <c r="U267" i="1"/>
  <c r="V267" i="1"/>
  <c r="W267" i="1"/>
  <c r="X267" i="1"/>
  <c r="Z267" i="1"/>
  <c r="AA267" i="1"/>
  <c r="D268" i="1"/>
  <c r="E268" i="1"/>
  <c r="F268" i="1"/>
  <c r="G268" i="1"/>
  <c r="H268" i="1"/>
  <c r="I268" i="1"/>
  <c r="J268" i="1"/>
  <c r="K268" i="1"/>
  <c r="L268" i="1"/>
  <c r="M268" i="1"/>
  <c r="O268" i="1"/>
  <c r="P268" i="1"/>
  <c r="Q268" i="1"/>
  <c r="R268" i="1"/>
  <c r="S268" i="1"/>
  <c r="T268" i="1"/>
  <c r="U268" i="1"/>
  <c r="V268" i="1"/>
  <c r="W268" i="1"/>
  <c r="X268" i="1"/>
  <c r="Z268" i="1"/>
  <c r="AA268" i="1"/>
  <c r="D269" i="1"/>
  <c r="E269" i="1"/>
  <c r="F269" i="1"/>
  <c r="G269" i="1"/>
  <c r="H269" i="1"/>
  <c r="I269" i="1"/>
  <c r="J269" i="1"/>
  <c r="K269" i="1"/>
  <c r="L269" i="1"/>
  <c r="M269" i="1"/>
  <c r="O269" i="1"/>
  <c r="P269" i="1"/>
  <c r="Q269" i="1"/>
  <c r="R269" i="1"/>
  <c r="S269" i="1"/>
  <c r="T269" i="1"/>
  <c r="U269" i="1"/>
  <c r="V269" i="1"/>
  <c r="W269" i="1"/>
  <c r="X269" i="1"/>
  <c r="Z269" i="1"/>
  <c r="AA269" i="1"/>
  <c r="D270" i="1"/>
  <c r="E270" i="1"/>
  <c r="F270" i="1"/>
  <c r="G270" i="1"/>
  <c r="H270" i="1"/>
  <c r="I270" i="1"/>
  <c r="J270" i="1"/>
  <c r="K270" i="1"/>
  <c r="L270" i="1"/>
  <c r="M270" i="1"/>
  <c r="O270" i="1"/>
  <c r="P270" i="1"/>
  <c r="Q270" i="1"/>
  <c r="R270" i="1"/>
  <c r="S270" i="1"/>
  <c r="T270" i="1"/>
  <c r="U270" i="1"/>
  <c r="V270" i="1"/>
  <c r="W270" i="1"/>
  <c r="X270" i="1"/>
  <c r="Z270" i="1"/>
  <c r="AA270" i="1"/>
  <c r="D271" i="1"/>
  <c r="E271" i="1"/>
  <c r="F271" i="1"/>
  <c r="G271" i="1"/>
  <c r="H271" i="1"/>
  <c r="I271" i="1"/>
  <c r="J271" i="1"/>
  <c r="K271" i="1"/>
  <c r="L271" i="1"/>
  <c r="M271" i="1"/>
  <c r="O271" i="1"/>
  <c r="P271" i="1"/>
  <c r="Q271" i="1"/>
  <c r="R271" i="1"/>
  <c r="S271" i="1"/>
  <c r="T271" i="1"/>
  <c r="U271" i="1"/>
  <c r="V271" i="1"/>
  <c r="W271" i="1"/>
  <c r="X271" i="1"/>
  <c r="Z271" i="1"/>
  <c r="AA271" i="1"/>
  <c r="D272" i="1"/>
  <c r="E272" i="1"/>
  <c r="F272" i="1"/>
  <c r="G272" i="1"/>
  <c r="H272" i="1"/>
  <c r="I272" i="1"/>
  <c r="J272" i="1"/>
  <c r="K272" i="1"/>
  <c r="L272" i="1"/>
  <c r="M272" i="1"/>
  <c r="O272" i="1"/>
  <c r="P272" i="1"/>
  <c r="Q272" i="1"/>
  <c r="R272" i="1"/>
  <c r="S272" i="1"/>
  <c r="T272" i="1"/>
  <c r="U272" i="1"/>
  <c r="V272" i="1"/>
  <c r="W272" i="1"/>
  <c r="X272" i="1"/>
  <c r="Z272" i="1"/>
  <c r="AA272" i="1"/>
  <c r="D273" i="1"/>
  <c r="E273" i="1"/>
  <c r="F273" i="1"/>
  <c r="G273" i="1"/>
  <c r="H273" i="1"/>
  <c r="I273" i="1"/>
  <c r="J273" i="1"/>
  <c r="K273" i="1"/>
  <c r="L273" i="1"/>
  <c r="M273" i="1"/>
  <c r="O273" i="1"/>
  <c r="P273" i="1"/>
  <c r="Q273" i="1"/>
  <c r="R273" i="1"/>
  <c r="S273" i="1"/>
  <c r="T273" i="1"/>
  <c r="U273" i="1"/>
  <c r="V273" i="1"/>
  <c r="W273" i="1"/>
  <c r="X273" i="1"/>
  <c r="Z273" i="1"/>
  <c r="AA273" i="1"/>
  <c r="D274" i="1"/>
  <c r="E274" i="1"/>
  <c r="F274" i="1"/>
  <c r="G274" i="1"/>
  <c r="H274" i="1"/>
  <c r="I274" i="1"/>
  <c r="J274" i="1"/>
  <c r="K274" i="1"/>
  <c r="L274" i="1"/>
  <c r="M274" i="1"/>
  <c r="O274" i="1"/>
  <c r="P274" i="1"/>
  <c r="Q274" i="1"/>
  <c r="R274" i="1"/>
  <c r="S274" i="1"/>
  <c r="T274" i="1"/>
  <c r="U274" i="1"/>
  <c r="V274" i="1"/>
  <c r="W274" i="1"/>
  <c r="X274" i="1"/>
  <c r="Z274" i="1"/>
  <c r="AA274" i="1"/>
  <c r="D275" i="1"/>
  <c r="E275" i="1"/>
  <c r="F275" i="1"/>
  <c r="G275" i="1"/>
  <c r="H275" i="1"/>
  <c r="I275" i="1"/>
  <c r="J275" i="1"/>
  <c r="K275" i="1"/>
  <c r="L275" i="1"/>
  <c r="M275" i="1"/>
  <c r="O275" i="1"/>
  <c r="P275" i="1"/>
  <c r="Q275" i="1"/>
  <c r="R275" i="1"/>
  <c r="S275" i="1"/>
  <c r="T275" i="1"/>
  <c r="U275" i="1"/>
  <c r="V275" i="1"/>
  <c r="W275" i="1"/>
  <c r="X275" i="1"/>
  <c r="Z275" i="1"/>
  <c r="AA275" i="1"/>
  <c r="D276" i="1"/>
  <c r="E276" i="1"/>
  <c r="F276" i="1"/>
  <c r="G276" i="1"/>
  <c r="H276" i="1"/>
  <c r="I276" i="1"/>
  <c r="J276" i="1"/>
  <c r="K276" i="1"/>
  <c r="L276" i="1"/>
  <c r="M276" i="1"/>
  <c r="O276" i="1"/>
  <c r="P276" i="1"/>
  <c r="Q276" i="1"/>
  <c r="R276" i="1"/>
  <c r="S276" i="1"/>
  <c r="T276" i="1"/>
  <c r="U276" i="1"/>
  <c r="V276" i="1"/>
  <c r="W276" i="1"/>
  <c r="X276" i="1"/>
  <c r="Z276" i="1"/>
  <c r="AA276" i="1"/>
  <c r="D277" i="1"/>
  <c r="E277" i="1"/>
  <c r="F277" i="1"/>
  <c r="G277" i="1"/>
  <c r="H277" i="1"/>
  <c r="I277" i="1"/>
  <c r="J277" i="1"/>
  <c r="K277" i="1"/>
  <c r="L277" i="1"/>
  <c r="M277" i="1"/>
  <c r="O277" i="1"/>
  <c r="P277" i="1"/>
  <c r="Q277" i="1"/>
  <c r="R277" i="1"/>
  <c r="S277" i="1"/>
  <c r="T277" i="1"/>
  <c r="U277" i="1"/>
  <c r="V277" i="1"/>
  <c r="W277" i="1"/>
  <c r="X277" i="1"/>
  <c r="Z277" i="1"/>
  <c r="AA277" i="1"/>
  <c r="D278" i="1"/>
  <c r="E278" i="1"/>
  <c r="F278" i="1"/>
  <c r="G278" i="1"/>
  <c r="H278" i="1"/>
  <c r="I278" i="1"/>
  <c r="J278" i="1"/>
  <c r="K278" i="1"/>
  <c r="L278" i="1"/>
  <c r="M278" i="1"/>
  <c r="O278" i="1"/>
  <c r="P278" i="1"/>
  <c r="Q278" i="1"/>
  <c r="R278" i="1"/>
  <c r="S278" i="1"/>
  <c r="T278" i="1"/>
  <c r="U278" i="1"/>
  <c r="V278" i="1"/>
  <c r="W278" i="1"/>
  <c r="X278" i="1"/>
  <c r="Z278" i="1"/>
  <c r="AA278" i="1"/>
  <c r="D279" i="1"/>
  <c r="E279" i="1"/>
  <c r="F279" i="1"/>
  <c r="G279" i="1"/>
  <c r="H279" i="1"/>
  <c r="I279" i="1"/>
  <c r="J279" i="1"/>
  <c r="K279" i="1"/>
  <c r="L279" i="1"/>
  <c r="M279" i="1"/>
  <c r="O279" i="1"/>
  <c r="P279" i="1"/>
  <c r="Q279" i="1"/>
  <c r="R279" i="1"/>
  <c r="S279" i="1"/>
  <c r="T279" i="1"/>
  <c r="U279" i="1"/>
  <c r="V279" i="1"/>
  <c r="W279" i="1"/>
  <c r="X279" i="1"/>
  <c r="Z279" i="1"/>
  <c r="AA279" i="1"/>
  <c r="D280" i="1"/>
  <c r="E280" i="1"/>
  <c r="F280" i="1"/>
  <c r="G280" i="1"/>
  <c r="H280" i="1"/>
  <c r="I280" i="1"/>
  <c r="J280" i="1"/>
  <c r="K280" i="1"/>
  <c r="L280" i="1"/>
  <c r="M280" i="1"/>
  <c r="O280" i="1"/>
  <c r="P280" i="1"/>
  <c r="Q280" i="1"/>
  <c r="R280" i="1"/>
  <c r="S280" i="1"/>
  <c r="T280" i="1"/>
  <c r="U280" i="1"/>
  <c r="V280" i="1"/>
  <c r="W280" i="1"/>
  <c r="X280" i="1"/>
  <c r="Z280" i="1"/>
  <c r="AA280" i="1"/>
  <c r="D281" i="1"/>
  <c r="E281" i="1"/>
  <c r="F281" i="1"/>
  <c r="G281" i="1"/>
  <c r="H281" i="1"/>
  <c r="I281" i="1"/>
  <c r="J281" i="1"/>
  <c r="K281" i="1"/>
  <c r="L281" i="1"/>
  <c r="M281" i="1"/>
  <c r="O281" i="1"/>
  <c r="P281" i="1"/>
  <c r="Q281" i="1"/>
  <c r="R281" i="1"/>
  <c r="S281" i="1"/>
  <c r="T281" i="1"/>
  <c r="U281" i="1"/>
  <c r="V281" i="1"/>
  <c r="W281" i="1"/>
  <c r="X281" i="1"/>
  <c r="Z281" i="1"/>
  <c r="AA281" i="1"/>
  <c r="D282" i="1"/>
  <c r="E282" i="1"/>
  <c r="F282" i="1"/>
  <c r="G282" i="1"/>
  <c r="H282" i="1"/>
  <c r="I282" i="1"/>
  <c r="J282" i="1"/>
  <c r="K282" i="1"/>
  <c r="L282" i="1"/>
  <c r="M282" i="1"/>
  <c r="O282" i="1"/>
  <c r="P282" i="1"/>
  <c r="Q282" i="1"/>
  <c r="R282" i="1"/>
  <c r="S282" i="1"/>
  <c r="T282" i="1"/>
  <c r="U282" i="1"/>
  <c r="V282" i="1"/>
  <c r="W282" i="1"/>
  <c r="X282" i="1"/>
  <c r="Z282" i="1"/>
  <c r="AA282" i="1"/>
  <c r="D283" i="1"/>
  <c r="E283" i="1"/>
  <c r="F283" i="1"/>
  <c r="G283" i="1"/>
  <c r="H283" i="1"/>
  <c r="I283" i="1"/>
  <c r="J283" i="1"/>
  <c r="K283" i="1"/>
  <c r="L283" i="1"/>
  <c r="M283" i="1"/>
  <c r="O283" i="1"/>
  <c r="P283" i="1"/>
  <c r="Q283" i="1"/>
  <c r="R283" i="1"/>
  <c r="S283" i="1"/>
  <c r="T283" i="1"/>
  <c r="U283" i="1"/>
  <c r="V283" i="1"/>
  <c r="W283" i="1"/>
  <c r="X283" i="1"/>
  <c r="Z283" i="1"/>
  <c r="AA283" i="1"/>
  <c r="D284" i="1"/>
  <c r="E284" i="1"/>
  <c r="F284" i="1"/>
  <c r="G284" i="1"/>
  <c r="H284" i="1"/>
  <c r="I284" i="1"/>
  <c r="J284" i="1"/>
  <c r="K284" i="1"/>
  <c r="L284" i="1"/>
  <c r="M284" i="1"/>
  <c r="O284" i="1"/>
  <c r="P284" i="1"/>
  <c r="Q284" i="1"/>
  <c r="R284" i="1"/>
  <c r="S284" i="1"/>
  <c r="T284" i="1"/>
  <c r="U284" i="1"/>
  <c r="V284" i="1"/>
  <c r="W284" i="1"/>
  <c r="X284" i="1"/>
  <c r="Z284" i="1"/>
  <c r="AA284" i="1"/>
  <c r="D286" i="1"/>
  <c r="E286" i="1"/>
  <c r="F286" i="1"/>
  <c r="G286" i="1"/>
  <c r="H286" i="1"/>
  <c r="I286" i="1"/>
  <c r="J286" i="1"/>
  <c r="K286" i="1"/>
  <c r="L286" i="1"/>
  <c r="M286" i="1"/>
  <c r="O286" i="1"/>
  <c r="P286" i="1"/>
  <c r="Q286" i="1"/>
  <c r="R286" i="1"/>
  <c r="S286" i="1"/>
  <c r="T286" i="1"/>
  <c r="U286" i="1"/>
  <c r="V286" i="1"/>
  <c r="W286" i="1"/>
  <c r="X286" i="1"/>
  <c r="Z286" i="1"/>
  <c r="AA286" i="1"/>
  <c r="D287" i="1"/>
  <c r="E287" i="1"/>
  <c r="F287" i="1"/>
  <c r="G287" i="1"/>
  <c r="H287" i="1"/>
  <c r="I287" i="1"/>
  <c r="J287" i="1"/>
  <c r="K287" i="1"/>
  <c r="L287" i="1"/>
  <c r="M287" i="1"/>
  <c r="O287" i="1"/>
  <c r="P287" i="1"/>
  <c r="Q287" i="1"/>
  <c r="R287" i="1"/>
  <c r="S287" i="1"/>
  <c r="T287" i="1"/>
  <c r="U287" i="1"/>
  <c r="V287" i="1"/>
  <c r="W287" i="1"/>
  <c r="X287" i="1"/>
  <c r="Z287" i="1"/>
  <c r="AA287" i="1"/>
  <c r="D288" i="1"/>
  <c r="E288" i="1"/>
  <c r="F288" i="1"/>
  <c r="G288" i="1"/>
  <c r="H288" i="1"/>
  <c r="I288" i="1"/>
  <c r="J288" i="1"/>
  <c r="K288" i="1"/>
  <c r="L288" i="1"/>
  <c r="M288" i="1"/>
  <c r="O288" i="1"/>
  <c r="P288" i="1"/>
  <c r="Q288" i="1"/>
  <c r="R288" i="1"/>
  <c r="S288" i="1"/>
  <c r="T288" i="1"/>
  <c r="U288" i="1"/>
  <c r="V288" i="1"/>
  <c r="W288" i="1"/>
  <c r="X288" i="1"/>
  <c r="Z288" i="1"/>
  <c r="AA288" i="1"/>
  <c r="D289" i="1"/>
  <c r="E289" i="1"/>
  <c r="F289" i="1"/>
  <c r="G289" i="1"/>
  <c r="H289" i="1"/>
  <c r="I289" i="1"/>
  <c r="J289" i="1"/>
  <c r="K289" i="1"/>
  <c r="L289" i="1"/>
  <c r="M289" i="1"/>
  <c r="O289" i="1"/>
  <c r="P289" i="1"/>
  <c r="Q289" i="1"/>
  <c r="R289" i="1"/>
  <c r="S289" i="1"/>
  <c r="T289" i="1"/>
  <c r="U289" i="1"/>
  <c r="V289" i="1"/>
  <c r="W289" i="1"/>
  <c r="X289" i="1"/>
  <c r="Z289" i="1"/>
  <c r="AA289" i="1"/>
  <c r="D290" i="1"/>
  <c r="E290" i="1"/>
  <c r="F290" i="1"/>
  <c r="G290" i="1"/>
  <c r="H290" i="1"/>
  <c r="I290" i="1"/>
  <c r="J290" i="1"/>
  <c r="K290" i="1"/>
  <c r="L290" i="1"/>
  <c r="M290" i="1"/>
  <c r="O290" i="1"/>
  <c r="P290" i="1"/>
  <c r="Q290" i="1"/>
  <c r="R290" i="1"/>
  <c r="S290" i="1"/>
  <c r="T290" i="1"/>
  <c r="U290" i="1"/>
  <c r="V290" i="1"/>
  <c r="W290" i="1"/>
  <c r="X290" i="1"/>
  <c r="Z290" i="1"/>
  <c r="AA290" i="1"/>
  <c r="D291" i="1"/>
  <c r="E291" i="1"/>
  <c r="F291" i="1"/>
  <c r="G291" i="1"/>
  <c r="H291" i="1"/>
  <c r="I291" i="1"/>
  <c r="J291" i="1"/>
  <c r="K291" i="1"/>
  <c r="L291" i="1"/>
  <c r="M291" i="1"/>
  <c r="O291" i="1"/>
  <c r="P291" i="1"/>
  <c r="Q291" i="1"/>
  <c r="R291" i="1"/>
  <c r="S291" i="1"/>
  <c r="T291" i="1"/>
  <c r="U291" i="1"/>
  <c r="V291" i="1"/>
  <c r="W291" i="1"/>
  <c r="X291" i="1"/>
  <c r="Z291" i="1"/>
  <c r="AA291" i="1"/>
  <c r="D292" i="1"/>
  <c r="E292" i="1"/>
  <c r="F292" i="1"/>
  <c r="G292" i="1"/>
  <c r="H292" i="1"/>
  <c r="I292" i="1"/>
  <c r="J292" i="1"/>
  <c r="K292" i="1"/>
  <c r="L292" i="1"/>
  <c r="M292" i="1"/>
  <c r="O292" i="1"/>
  <c r="P292" i="1"/>
  <c r="Q292" i="1"/>
  <c r="R292" i="1"/>
  <c r="S292" i="1"/>
  <c r="T292" i="1"/>
  <c r="U292" i="1"/>
  <c r="V292" i="1"/>
  <c r="W292" i="1"/>
  <c r="X292" i="1"/>
  <c r="Z292" i="1"/>
  <c r="AA292" i="1"/>
  <c r="D293" i="1"/>
  <c r="E293" i="1"/>
  <c r="F293" i="1"/>
  <c r="G293" i="1"/>
  <c r="H293" i="1"/>
  <c r="I293" i="1"/>
  <c r="J293" i="1"/>
  <c r="K293" i="1"/>
  <c r="L293" i="1"/>
  <c r="M293" i="1"/>
  <c r="O293" i="1"/>
  <c r="P293" i="1"/>
  <c r="Q293" i="1"/>
  <c r="R293" i="1"/>
  <c r="S293" i="1"/>
  <c r="T293" i="1"/>
  <c r="U293" i="1"/>
  <c r="V293" i="1"/>
  <c r="W293" i="1"/>
  <c r="X293" i="1"/>
  <c r="Z293" i="1"/>
  <c r="AA293" i="1"/>
  <c r="D294" i="1"/>
  <c r="E294" i="1"/>
  <c r="F294" i="1"/>
  <c r="G294" i="1"/>
  <c r="H294" i="1"/>
  <c r="I294" i="1"/>
  <c r="J294" i="1"/>
  <c r="K294" i="1"/>
  <c r="L294" i="1"/>
  <c r="M294" i="1"/>
  <c r="O294" i="1"/>
  <c r="P294" i="1"/>
  <c r="Q294" i="1"/>
  <c r="R294" i="1"/>
  <c r="S294" i="1"/>
  <c r="T294" i="1"/>
  <c r="U294" i="1"/>
  <c r="V294" i="1"/>
  <c r="W294" i="1"/>
  <c r="X294" i="1"/>
  <c r="Z294" i="1"/>
  <c r="AA294" i="1"/>
  <c r="D295" i="1"/>
  <c r="E295" i="1"/>
  <c r="F295" i="1"/>
  <c r="G295" i="1"/>
  <c r="H295" i="1"/>
  <c r="I295" i="1"/>
  <c r="J295" i="1"/>
  <c r="K295" i="1"/>
  <c r="L295" i="1"/>
  <c r="M295" i="1"/>
  <c r="O295" i="1"/>
  <c r="P295" i="1"/>
  <c r="Q295" i="1"/>
  <c r="R295" i="1"/>
  <c r="S295" i="1"/>
  <c r="T295" i="1"/>
  <c r="U295" i="1"/>
  <c r="V295" i="1"/>
  <c r="W295" i="1"/>
  <c r="X295" i="1"/>
  <c r="Z295" i="1"/>
  <c r="AA295" i="1"/>
  <c r="D296" i="1"/>
  <c r="E296" i="1"/>
  <c r="F296" i="1"/>
  <c r="G296" i="1"/>
  <c r="H296" i="1"/>
  <c r="I296" i="1"/>
  <c r="J296" i="1"/>
  <c r="K296" i="1"/>
  <c r="L296" i="1"/>
  <c r="M296" i="1"/>
  <c r="O296" i="1"/>
  <c r="P296" i="1"/>
  <c r="Q296" i="1"/>
  <c r="R296" i="1"/>
  <c r="S296" i="1"/>
  <c r="T296" i="1"/>
  <c r="U296" i="1"/>
  <c r="V296" i="1"/>
  <c r="W296" i="1"/>
  <c r="X296" i="1"/>
  <c r="Z296" i="1"/>
  <c r="AA296" i="1"/>
  <c r="D297" i="1"/>
  <c r="E297" i="1"/>
  <c r="F297" i="1"/>
  <c r="G297" i="1"/>
  <c r="H297" i="1"/>
  <c r="I297" i="1"/>
  <c r="J297" i="1"/>
  <c r="K297" i="1"/>
  <c r="L297" i="1"/>
  <c r="M297" i="1"/>
  <c r="O297" i="1"/>
  <c r="P297" i="1"/>
  <c r="Q297" i="1"/>
  <c r="R297" i="1"/>
  <c r="S297" i="1"/>
  <c r="T297" i="1"/>
  <c r="U297" i="1"/>
  <c r="V297" i="1"/>
  <c r="W297" i="1"/>
  <c r="X297" i="1"/>
  <c r="Z297" i="1"/>
  <c r="AA297" i="1"/>
  <c r="D298" i="1"/>
  <c r="E298" i="1"/>
  <c r="F298" i="1"/>
  <c r="G298" i="1"/>
  <c r="H298" i="1"/>
  <c r="I298" i="1"/>
  <c r="J298" i="1"/>
  <c r="K298" i="1"/>
  <c r="L298" i="1"/>
  <c r="M298" i="1"/>
  <c r="O298" i="1"/>
  <c r="P298" i="1"/>
  <c r="Q298" i="1"/>
  <c r="R298" i="1"/>
  <c r="S298" i="1"/>
  <c r="T298" i="1"/>
  <c r="U298" i="1"/>
  <c r="V298" i="1"/>
  <c r="W298" i="1"/>
  <c r="X298" i="1"/>
  <c r="Z298" i="1"/>
  <c r="AA298" i="1"/>
  <c r="D299" i="1"/>
  <c r="E299" i="1"/>
  <c r="F299" i="1"/>
  <c r="G299" i="1"/>
  <c r="H299" i="1"/>
  <c r="I299" i="1"/>
  <c r="J299" i="1"/>
  <c r="K299" i="1"/>
  <c r="L299" i="1"/>
  <c r="M299" i="1"/>
  <c r="O299" i="1"/>
  <c r="P299" i="1"/>
  <c r="Q299" i="1"/>
  <c r="R299" i="1"/>
  <c r="S299" i="1"/>
  <c r="T299" i="1"/>
  <c r="U299" i="1"/>
  <c r="V299" i="1"/>
  <c r="W299" i="1"/>
  <c r="X299" i="1"/>
  <c r="Z299" i="1"/>
  <c r="AA299" i="1"/>
  <c r="D301" i="1"/>
  <c r="E301" i="1"/>
  <c r="F301" i="1"/>
  <c r="G301" i="1"/>
  <c r="H301" i="1"/>
  <c r="I301" i="1"/>
  <c r="J301" i="1"/>
  <c r="K301" i="1"/>
  <c r="L301" i="1"/>
  <c r="M301" i="1"/>
  <c r="O301" i="1"/>
  <c r="P301" i="1"/>
  <c r="Q301" i="1"/>
  <c r="R301" i="1"/>
  <c r="S301" i="1"/>
  <c r="T301" i="1"/>
  <c r="U301" i="1"/>
  <c r="V301" i="1"/>
  <c r="W301" i="1"/>
  <c r="X301" i="1"/>
  <c r="Z301" i="1"/>
  <c r="AA301" i="1"/>
  <c r="D302" i="1"/>
  <c r="E302" i="1"/>
  <c r="F302" i="1"/>
  <c r="G302" i="1"/>
  <c r="H302" i="1"/>
  <c r="I302" i="1"/>
  <c r="J302" i="1"/>
  <c r="K302" i="1"/>
  <c r="L302" i="1"/>
  <c r="M302" i="1"/>
  <c r="O302" i="1"/>
  <c r="P302" i="1"/>
  <c r="Q302" i="1"/>
  <c r="R302" i="1"/>
  <c r="S302" i="1"/>
  <c r="T302" i="1"/>
  <c r="U302" i="1"/>
  <c r="V302" i="1"/>
  <c r="W302" i="1"/>
  <c r="X302" i="1"/>
  <c r="Z302" i="1"/>
  <c r="AA302" i="1"/>
  <c r="D303" i="1"/>
  <c r="E303" i="1"/>
  <c r="F303" i="1"/>
  <c r="G303" i="1"/>
  <c r="H303" i="1"/>
  <c r="I303" i="1"/>
  <c r="J303" i="1"/>
  <c r="K303" i="1"/>
  <c r="L303" i="1"/>
  <c r="M303" i="1"/>
  <c r="O303" i="1"/>
  <c r="P303" i="1"/>
  <c r="Q303" i="1"/>
  <c r="R303" i="1"/>
  <c r="S303" i="1"/>
  <c r="T303" i="1"/>
  <c r="U303" i="1"/>
  <c r="V303" i="1"/>
  <c r="W303" i="1"/>
  <c r="X303" i="1"/>
  <c r="Z303" i="1"/>
  <c r="AA303" i="1"/>
  <c r="D304" i="1"/>
  <c r="E304" i="1"/>
  <c r="F304" i="1"/>
  <c r="G304" i="1"/>
  <c r="H304" i="1"/>
  <c r="I304" i="1"/>
  <c r="J304" i="1"/>
  <c r="K304" i="1"/>
  <c r="L304" i="1"/>
  <c r="M304" i="1"/>
  <c r="O304" i="1"/>
  <c r="P304" i="1"/>
  <c r="Q304" i="1"/>
  <c r="R304" i="1"/>
  <c r="S304" i="1"/>
  <c r="T304" i="1"/>
  <c r="U304" i="1"/>
  <c r="V304" i="1"/>
  <c r="W304" i="1"/>
  <c r="X304" i="1"/>
  <c r="Z304" i="1"/>
  <c r="AA304" i="1"/>
  <c r="D305" i="1"/>
  <c r="E305" i="1"/>
  <c r="F305" i="1"/>
  <c r="G305" i="1"/>
  <c r="H305" i="1"/>
  <c r="I305" i="1"/>
  <c r="J305" i="1"/>
  <c r="K305" i="1"/>
  <c r="L305" i="1"/>
  <c r="M305" i="1"/>
  <c r="O305" i="1"/>
  <c r="P305" i="1"/>
  <c r="Q305" i="1"/>
  <c r="R305" i="1"/>
  <c r="S305" i="1"/>
  <c r="T305" i="1"/>
  <c r="U305" i="1"/>
  <c r="V305" i="1"/>
  <c r="W305" i="1"/>
  <c r="X305" i="1"/>
  <c r="Z305" i="1"/>
  <c r="AA305" i="1"/>
  <c r="D306" i="1"/>
  <c r="E306" i="1"/>
  <c r="F306" i="1"/>
  <c r="G306" i="1"/>
  <c r="H306" i="1"/>
  <c r="I306" i="1"/>
  <c r="J306" i="1"/>
  <c r="K306" i="1"/>
  <c r="L306" i="1"/>
  <c r="M306" i="1"/>
  <c r="O306" i="1"/>
  <c r="P306" i="1"/>
  <c r="Q306" i="1"/>
  <c r="R306" i="1"/>
  <c r="S306" i="1"/>
  <c r="T306" i="1"/>
  <c r="U306" i="1"/>
  <c r="V306" i="1"/>
  <c r="W306" i="1"/>
  <c r="X306" i="1"/>
  <c r="Z306" i="1"/>
  <c r="AA306" i="1"/>
  <c r="D307" i="1"/>
  <c r="E307" i="1"/>
  <c r="F307" i="1"/>
  <c r="G307" i="1"/>
  <c r="H307" i="1"/>
  <c r="I307" i="1"/>
  <c r="J307" i="1"/>
  <c r="K307" i="1"/>
  <c r="L307" i="1"/>
  <c r="M307" i="1"/>
  <c r="O307" i="1"/>
  <c r="P307" i="1"/>
  <c r="Q307" i="1"/>
  <c r="R307" i="1"/>
  <c r="S307" i="1"/>
  <c r="T307" i="1"/>
  <c r="U307" i="1"/>
  <c r="V307" i="1"/>
  <c r="W307" i="1"/>
  <c r="X307" i="1"/>
  <c r="Z307" i="1"/>
  <c r="AA307" i="1"/>
  <c r="D308" i="1"/>
  <c r="E308" i="1"/>
  <c r="F308" i="1"/>
  <c r="G308" i="1"/>
  <c r="H308" i="1"/>
  <c r="I308" i="1"/>
  <c r="J308" i="1"/>
  <c r="K308" i="1"/>
  <c r="L308" i="1"/>
  <c r="M308" i="1"/>
  <c r="O308" i="1"/>
  <c r="P308" i="1"/>
  <c r="Q308" i="1"/>
  <c r="R308" i="1"/>
  <c r="S308" i="1"/>
  <c r="T308" i="1"/>
  <c r="U308" i="1"/>
  <c r="V308" i="1"/>
  <c r="W308" i="1"/>
  <c r="X308" i="1"/>
  <c r="Z308" i="1"/>
  <c r="AA308" i="1"/>
  <c r="D309" i="1"/>
  <c r="E309" i="1"/>
  <c r="F309" i="1"/>
  <c r="G309" i="1"/>
  <c r="H309" i="1"/>
  <c r="I309" i="1"/>
  <c r="J309" i="1"/>
  <c r="K309" i="1"/>
  <c r="L309" i="1"/>
  <c r="M309" i="1"/>
  <c r="O309" i="1"/>
  <c r="P309" i="1"/>
  <c r="Q309" i="1"/>
  <c r="R309" i="1"/>
  <c r="S309" i="1"/>
  <c r="T309" i="1"/>
  <c r="U309" i="1"/>
  <c r="V309" i="1"/>
  <c r="W309" i="1"/>
  <c r="X309" i="1"/>
  <c r="Z309" i="1"/>
  <c r="AA309" i="1"/>
  <c r="D310" i="1"/>
  <c r="E310" i="1"/>
  <c r="F310" i="1"/>
  <c r="G310" i="1"/>
  <c r="H310" i="1"/>
  <c r="I310" i="1"/>
  <c r="J310" i="1"/>
  <c r="K310" i="1"/>
  <c r="L310" i="1"/>
  <c r="M310" i="1"/>
  <c r="O310" i="1"/>
  <c r="P310" i="1"/>
  <c r="Q310" i="1"/>
  <c r="R310" i="1"/>
  <c r="S310" i="1"/>
  <c r="T310" i="1"/>
  <c r="U310" i="1"/>
  <c r="V310" i="1"/>
  <c r="W310" i="1"/>
  <c r="X310" i="1"/>
  <c r="Z310" i="1"/>
  <c r="AA310" i="1"/>
  <c r="D311" i="1"/>
  <c r="E311" i="1"/>
  <c r="F311" i="1"/>
  <c r="G311" i="1"/>
  <c r="H311" i="1"/>
  <c r="I311" i="1"/>
  <c r="J311" i="1"/>
  <c r="K311" i="1"/>
  <c r="L311" i="1"/>
  <c r="M311" i="1"/>
  <c r="O311" i="1"/>
  <c r="P311" i="1"/>
  <c r="Q311" i="1"/>
  <c r="R311" i="1"/>
  <c r="S311" i="1"/>
  <c r="T311" i="1"/>
  <c r="U311" i="1"/>
  <c r="V311" i="1"/>
  <c r="W311" i="1"/>
  <c r="X311" i="1"/>
  <c r="Z311" i="1"/>
  <c r="AA311" i="1"/>
  <c r="D313" i="1"/>
  <c r="E313" i="1"/>
  <c r="F313" i="1"/>
  <c r="G313" i="1"/>
  <c r="H313" i="1"/>
  <c r="I313" i="1"/>
  <c r="J313" i="1"/>
  <c r="K313" i="1"/>
  <c r="L313" i="1"/>
  <c r="M313" i="1"/>
  <c r="O313" i="1"/>
  <c r="P313" i="1"/>
  <c r="Q313" i="1"/>
  <c r="R313" i="1"/>
  <c r="S313" i="1"/>
  <c r="T313" i="1"/>
  <c r="U313" i="1"/>
  <c r="V313" i="1"/>
  <c r="W313" i="1"/>
  <c r="X313" i="1"/>
  <c r="Z313" i="1"/>
  <c r="AA313" i="1"/>
  <c r="D314" i="1"/>
  <c r="E314" i="1"/>
  <c r="F314" i="1"/>
  <c r="G314" i="1"/>
  <c r="H314" i="1"/>
  <c r="I314" i="1"/>
  <c r="J314" i="1"/>
  <c r="K314" i="1"/>
  <c r="L314" i="1"/>
  <c r="M314" i="1"/>
  <c r="O314" i="1"/>
  <c r="P314" i="1"/>
  <c r="Q314" i="1"/>
  <c r="R314" i="1"/>
  <c r="S314" i="1"/>
  <c r="T314" i="1"/>
  <c r="U314" i="1"/>
  <c r="V314" i="1"/>
  <c r="W314" i="1"/>
  <c r="X314" i="1"/>
  <c r="Z314" i="1"/>
  <c r="AA314" i="1"/>
  <c r="D315" i="1"/>
  <c r="E315" i="1"/>
  <c r="F315" i="1"/>
  <c r="G315" i="1"/>
  <c r="H315" i="1"/>
  <c r="I315" i="1"/>
  <c r="J315" i="1"/>
  <c r="K315" i="1"/>
  <c r="L315" i="1"/>
  <c r="M315" i="1"/>
  <c r="O315" i="1"/>
  <c r="P315" i="1"/>
  <c r="Q315" i="1"/>
  <c r="R315" i="1"/>
  <c r="S315" i="1"/>
  <c r="T315" i="1"/>
  <c r="U315" i="1"/>
  <c r="V315" i="1"/>
  <c r="W315" i="1"/>
  <c r="X315" i="1"/>
  <c r="Z315" i="1"/>
  <c r="AA315" i="1"/>
  <c r="D316" i="1"/>
  <c r="E316" i="1"/>
  <c r="F316" i="1"/>
  <c r="G316" i="1"/>
  <c r="H316" i="1"/>
  <c r="I316" i="1"/>
  <c r="J316" i="1"/>
  <c r="K316" i="1"/>
  <c r="L316" i="1"/>
  <c r="M316" i="1"/>
  <c r="O316" i="1"/>
  <c r="P316" i="1"/>
  <c r="Q316" i="1"/>
  <c r="R316" i="1"/>
  <c r="S316" i="1"/>
  <c r="T316" i="1"/>
  <c r="U316" i="1"/>
  <c r="V316" i="1"/>
  <c r="W316" i="1"/>
  <c r="X316" i="1"/>
  <c r="Z316" i="1"/>
  <c r="AA316" i="1"/>
  <c r="D317" i="1"/>
  <c r="E317" i="1"/>
  <c r="F317" i="1"/>
  <c r="G317" i="1"/>
  <c r="H317" i="1"/>
  <c r="I317" i="1"/>
  <c r="J317" i="1"/>
  <c r="K317" i="1"/>
  <c r="L317" i="1"/>
  <c r="M317" i="1"/>
  <c r="O317" i="1"/>
  <c r="P317" i="1"/>
  <c r="Q317" i="1"/>
  <c r="R317" i="1"/>
  <c r="S317" i="1"/>
  <c r="T317" i="1"/>
  <c r="U317" i="1"/>
  <c r="V317" i="1"/>
  <c r="W317" i="1"/>
  <c r="X317" i="1"/>
  <c r="Z317" i="1"/>
  <c r="AA317" i="1"/>
  <c r="D318" i="1"/>
  <c r="E318" i="1"/>
  <c r="F318" i="1"/>
  <c r="G318" i="1"/>
  <c r="H318" i="1"/>
  <c r="I318" i="1"/>
  <c r="J318" i="1"/>
  <c r="K318" i="1"/>
  <c r="L318" i="1"/>
  <c r="M318" i="1"/>
  <c r="O318" i="1"/>
  <c r="P318" i="1"/>
  <c r="Q318" i="1"/>
  <c r="R318" i="1"/>
  <c r="S318" i="1"/>
  <c r="T318" i="1"/>
  <c r="U318" i="1"/>
  <c r="V318" i="1"/>
  <c r="W318" i="1"/>
  <c r="X318" i="1"/>
  <c r="Z318" i="1"/>
  <c r="AA318" i="1"/>
  <c r="D319" i="1"/>
  <c r="E319" i="1"/>
  <c r="F319" i="1"/>
  <c r="G319" i="1"/>
  <c r="H319" i="1"/>
  <c r="I319" i="1"/>
  <c r="J319" i="1"/>
  <c r="K319" i="1"/>
  <c r="L319" i="1"/>
  <c r="M319" i="1"/>
  <c r="O319" i="1"/>
  <c r="P319" i="1"/>
  <c r="Q319" i="1"/>
  <c r="R319" i="1"/>
  <c r="S319" i="1"/>
  <c r="T319" i="1"/>
  <c r="U319" i="1"/>
  <c r="V319" i="1"/>
  <c r="W319" i="1"/>
  <c r="X319" i="1"/>
  <c r="Z319" i="1"/>
  <c r="AA319" i="1"/>
  <c r="D320" i="1"/>
  <c r="E320" i="1"/>
  <c r="F320" i="1"/>
  <c r="G320" i="1"/>
  <c r="H320" i="1"/>
  <c r="I320" i="1"/>
  <c r="J320" i="1"/>
  <c r="K320" i="1"/>
  <c r="L320" i="1"/>
  <c r="M320" i="1"/>
  <c r="O320" i="1"/>
  <c r="P320" i="1"/>
  <c r="Q320" i="1"/>
  <c r="R320" i="1"/>
  <c r="S320" i="1"/>
  <c r="T320" i="1"/>
  <c r="U320" i="1"/>
  <c r="V320" i="1"/>
  <c r="W320" i="1"/>
  <c r="X320" i="1"/>
  <c r="Z320" i="1"/>
  <c r="AA320" i="1"/>
  <c r="D321" i="1"/>
  <c r="E321" i="1"/>
  <c r="F321" i="1"/>
  <c r="G321" i="1"/>
  <c r="H321" i="1"/>
  <c r="I321" i="1"/>
  <c r="J321" i="1"/>
  <c r="K321" i="1"/>
  <c r="L321" i="1"/>
  <c r="M321" i="1"/>
  <c r="O321" i="1"/>
  <c r="P321" i="1"/>
  <c r="Q321" i="1"/>
  <c r="R321" i="1"/>
  <c r="S321" i="1"/>
  <c r="T321" i="1"/>
  <c r="U321" i="1"/>
  <c r="V321" i="1"/>
  <c r="W321" i="1"/>
  <c r="X321" i="1"/>
  <c r="Z321" i="1"/>
  <c r="AA321" i="1"/>
  <c r="D322" i="1"/>
  <c r="E322" i="1"/>
  <c r="F322" i="1"/>
  <c r="G322" i="1"/>
  <c r="H322" i="1"/>
  <c r="I322" i="1"/>
  <c r="J322" i="1"/>
  <c r="K322" i="1"/>
  <c r="L322" i="1"/>
  <c r="M322" i="1"/>
  <c r="O322" i="1"/>
  <c r="P322" i="1"/>
  <c r="Q322" i="1"/>
  <c r="R322" i="1"/>
  <c r="S322" i="1"/>
  <c r="T322" i="1"/>
  <c r="U322" i="1"/>
  <c r="V322" i="1"/>
  <c r="W322" i="1"/>
  <c r="X322" i="1"/>
  <c r="Z322" i="1"/>
  <c r="AA322" i="1"/>
  <c r="D323" i="1"/>
  <c r="E323" i="1"/>
  <c r="F323" i="1"/>
  <c r="G323" i="1"/>
  <c r="H323" i="1"/>
  <c r="I323" i="1"/>
  <c r="J323" i="1"/>
  <c r="K323" i="1"/>
  <c r="L323" i="1"/>
  <c r="M323" i="1"/>
  <c r="O323" i="1"/>
  <c r="P323" i="1"/>
  <c r="Q323" i="1"/>
  <c r="R323" i="1"/>
  <c r="S323" i="1"/>
  <c r="T323" i="1"/>
  <c r="U323" i="1"/>
  <c r="V323" i="1"/>
  <c r="W323" i="1"/>
  <c r="X323" i="1"/>
  <c r="Z323" i="1"/>
  <c r="AA323" i="1"/>
  <c r="D324" i="1"/>
  <c r="E324" i="1"/>
  <c r="F324" i="1"/>
  <c r="G324" i="1"/>
  <c r="H324" i="1"/>
  <c r="I324" i="1"/>
  <c r="J324" i="1"/>
  <c r="K324" i="1"/>
  <c r="L324" i="1"/>
  <c r="M324" i="1"/>
  <c r="O324" i="1"/>
  <c r="P324" i="1"/>
  <c r="Q324" i="1"/>
  <c r="R324" i="1"/>
  <c r="S324" i="1"/>
  <c r="T324" i="1"/>
  <c r="U324" i="1"/>
  <c r="V324" i="1"/>
  <c r="W324" i="1"/>
  <c r="X324" i="1"/>
  <c r="Z324" i="1"/>
  <c r="AA324" i="1"/>
  <c r="D325" i="1"/>
  <c r="E325" i="1"/>
  <c r="F325" i="1"/>
  <c r="G325" i="1"/>
  <c r="H325" i="1"/>
  <c r="I325" i="1"/>
  <c r="J325" i="1"/>
  <c r="K325" i="1"/>
  <c r="L325" i="1"/>
  <c r="M325" i="1"/>
  <c r="O325" i="1"/>
  <c r="P325" i="1"/>
  <c r="Q325" i="1"/>
  <c r="R325" i="1"/>
  <c r="S325" i="1"/>
  <c r="T325" i="1"/>
  <c r="U325" i="1"/>
  <c r="V325" i="1"/>
  <c r="W325" i="1"/>
  <c r="X325" i="1"/>
  <c r="Z325" i="1"/>
  <c r="AA325" i="1"/>
  <c r="D326" i="1"/>
  <c r="E326" i="1"/>
  <c r="F326" i="1"/>
  <c r="G326" i="1"/>
  <c r="H326" i="1"/>
  <c r="I326" i="1"/>
  <c r="J326" i="1"/>
  <c r="K326" i="1"/>
  <c r="L326" i="1"/>
  <c r="M326" i="1"/>
  <c r="O326" i="1"/>
  <c r="P326" i="1"/>
  <c r="Q326" i="1"/>
  <c r="R326" i="1"/>
  <c r="S326" i="1"/>
  <c r="T326" i="1"/>
  <c r="U326" i="1"/>
  <c r="V326" i="1"/>
  <c r="W326" i="1"/>
  <c r="X326" i="1"/>
  <c r="Z326" i="1"/>
  <c r="AA326" i="1"/>
  <c r="D327" i="1"/>
  <c r="E327" i="1"/>
  <c r="F327" i="1"/>
  <c r="G327" i="1"/>
  <c r="H327" i="1"/>
  <c r="I327" i="1"/>
  <c r="J327" i="1"/>
  <c r="K327" i="1"/>
  <c r="L327" i="1"/>
  <c r="M327" i="1"/>
  <c r="O327" i="1"/>
  <c r="P327" i="1"/>
  <c r="Q327" i="1"/>
  <c r="R327" i="1"/>
  <c r="S327" i="1"/>
  <c r="T327" i="1"/>
  <c r="U327" i="1"/>
  <c r="V327" i="1"/>
  <c r="W327" i="1"/>
  <c r="X327" i="1"/>
  <c r="Z327" i="1"/>
  <c r="AA327" i="1"/>
  <c r="D328" i="1"/>
  <c r="E328" i="1"/>
  <c r="F328" i="1"/>
  <c r="G328" i="1"/>
  <c r="H328" i="1"/>
  <c r="I328" i="1"/>
  <c r="J328" i="1"/>
  <c r="K328" i="1"/>
  <c r="L328" i="1"/>
  <c r="M328" i="1"/>
  <c r="O328" i="1"/>
  <c r="P328" i="1"/>
  <c r="Q328" i="1"/>
  <c r="R328" i="1"/>
  <c r="S328" i="1"/>
  <c r="T328" i="1"/>
  <c r="U328" i="1"/>
  <c r="V328" i="1"/>
  <c r="W328" i="1"/>
  <c r="X328" i="1"/>
  <c r="Z328" i="1"/>
  <c r="AA328" i="1"/>
  <c r="D329" i="1"/>
  <c r="E329" i="1"/>
  <c r="F329" i="1"/>
  <c r="G329" i="1"/>
  <c r="H329" i="1"/>
  <c r="I329" i="1"/>
  <c r="J329" i="1"/>
  <c r="K329" i="1"/>
  <c r="L329" i="1"/>
  <c r="M329" i="1"/>
  <c r="O329" i="1"/>
  <c r="P329" i="1"/>
  <c r="Q329" i="1"/>
  <c r="R329" i="1"/>
  <c r="S329" i="1"/>
  <c r="T329" i="1"/>
  <c r="U329" i="1"/>
  <c r="V329" i="1"/>
  <c r="W329" i="1"/>
  <c r="X329" i="1"/>
  <c r="Z329" i="1"/>
  <c r="AA329" i="1"/>
  <c r="D331" i="1"/>
  <c r="E331" i="1"/>
  <c r="F331" i="1"/>
  <c r="G331" i="1"/>
  <c r="H331" i="1"/>
  <c r="I331" i="1"/>
  <c r="J331" i="1"/>
  <c r="K331" i="1"/>
  <c r="L331" i="1"/>
  <c r="M331" i="1"/>
  <c r="O331" i="1"/>
  <c r="P331" i="1"/>
  <c r="Q331" i="1"/>
  <c r="R331" i="1"/>
  <c r="S331" i="1"/>
  <c r="T331" i="1"/>
  <c r="U331" i="1"/>
  <c r="V331" i="1"/>
  <c r="W331" i="1"/>
  <c r="X331" i="1"/>
  <c r="Z331" i="1"/>
  <c r="AA331" i="1"/>
  <c r="D332" i="1"/>
  <c r="E332" i="1"/>
  <c r="F332" i="1"/>
  <c r="G332" i="1"/>
  <c r="H332" i="1"/>
  <c r="I332" i="1"/>
  <c r="J332" i="1"/>
  <c r="K332" i="1"/>
  <c r="L332" i="1"/>
  <c r="M332" i="1"/>
  <c r="O332" i="1"/>
  <c r="P332" i="1"/>
  <c r="Q332" i="1"/>
  <c r="R332" i="1"/>
  <c r="S332" i="1"/>
  <c r="T332" i="1"/>
  <c r="U332" i="1"/>
  <c r="V332" i="1"/>
  <c r="W332" i="1"/>
  <c r="X332" i="1"/>
  <c r="Z332" i="1"/>
  <c r="AA332" i="1"/>
  <c r="D333" i="1"/>
  <c r="E333" i="1"/>
  <c r="F333" i="1"/>
  <c r="G333" i="1"/>
  <c r="H333" i="1"/>
  <c r="I333" i="1"/>
  <c r="J333" i="1"/>
  <c r="K333" i="1"/>
  <c r="L333" i="1"/>
  <c r="M333" i="1"/>
  <c r="O333" i="1"/>
  <c r="P333" i="1"/>
  <c r="Q333" i="1"/>
  <c r="R333" i="1"/>
  <c r="S333" i="1"/>
  <c r="T333" i="1"/>
  <c r="U333" i="1"/>
  <c r="V333" i="1"/>
  <c r="W333" i="1"/>
  <c r="X333" i="1"/>
  <c r="Z333" i="1"/>
  <c r="AA333" i="1"/>
  <c r="D334" i="1"/>
  <c r="E334" i="1"/>
  <c r="F334" i="1"/>
  <c r="G334" i="1"/>
  <c r="H334" i="1"/>
  <c r="I334" i="1"/>
  <c r="J334" i="1"/>
  <c r="K334" i="1"/>
  <c r="L334" i="1"/>
  <c r="M334" i="1"/>
  <c r="O334" i="1"/>
  <c r="P334" i="1"/>
  <c r="Q334" i="1"/>
  <c r="R334" i="1"/>
  <c r="S334" i="1"/>
  <c r="T334" i="1"/>
  <c r="U334" i="1"/>
  <c r="V334" i="1"/>
  <c r="W334" i="1"/>
  <c r="X334" i="1"/>
  <c r="Z334" i="1"/>
  <c r="AA334" i="1"/>
  <c r="D335" i="1"/>
  <c r="E335" i="1"/>
  <c r="F335" i="1"/>
  <c r="G335" i="1"/>
  <c r="H335" i="1"/>
  <c r="I335" i="1"/>
  <c r="J335" i="1"/>
  <c r="K335" i="1"/>
  <c r="L335" i="1"/>
  <c r="M335" i="1"/>
  <c r="O335" i="1"/>
  <c r="P335" i="1"/>
  <c r="Q335" i="1"/>
  <c r="R335" i="1"/>
  <c r="S335" i="1"/>
  <c r="T335" i="1"/>
  <c r="U335" i="1"/>
  <c r="V335" i="1"/>
  <c r="W335" i="1"/>
  <c r="X335" i="1"/>
  <c r="Z335" i="1"/>
  <c r="AA335" i="1"/>
  <c r="D336" i="1"/>
  <c r="E336" i="1"/>
  <c r="F336" i="1"/>
  <c r="G336" i="1"/>
  <c r="H336" i="1"/>
  <c r="I336" i="1"/>
  <c r="J336" i="1"/>
  <c r="K336" i="1"/>
  <c r="L336" i="1"/>
  <c r="M336" i="1"/>
  <c r="O336" i="1"/>
  <c r="P336" i="1"/>
  <c r="Q336" i="1"/>
  <c r="R336" i="1"/>
  <c r="S336" i="1"/>
  <c r="T336" i="1"/>
  <c r="U336" i="1"/>
  <c r="V336" i="1"/>
  <c r="W336" i="1"/>
  <c r="X336" i="1"/>
  <c r="Z336" i="1"/>
  <c r="AA336" i="1"/>
  <c r="D337" i="1"/>
  <c r="E337" i="1"/>
  <c r="F337" i="1"/>
  <c r="G337" i="1"/>
  <c r="H337" i="1"/>
  <c r="I337" i="1"/>
  <c r="J337" i="1"/>
  <c r="K337" i="1"/>
  <c r="L337" i="1"/>
  <c r="M337" i="1"/>
  <c r="O337" i="1"/>
  <c r="P337" i="1"/>
  <c r="Q337" i="1"/>
  <c r="R337" i="1"/>
  <c r="S337" i="1"/>
  <c r="T337" i="1"/>
  <c r="U337" i="1"/>
  <c r="V337" i="1"/>
  <c r="W337" i="1"/>
  <c r="X337" i="1"/>
  <c r="Z337" i="1"/>
  <c r="AA337" i="1"/>
  <c r="D338" i="1"/>
  <c r="E338" i="1"/>
  <c r="F338" i="1"/>
  <c r="G338" i="1"/>
  <c r="H338" i="1"/>
  <c r="I338" i="1"/>
  <c r="J338" i="1"/>
  <c r="K338" i="1"/>
  <c r="L338" i="1"/>
  <c r="M338" i="1"/>
  <c r="O338" i="1"/>
  <c r="P338" i="1"/>
  <c r="Q338" i="1"/>
  <c r="R338" i="1"/>
  <c r="S338" i="1"/>
  <c r="T338" i="1"/>
  <c r="U338" i="1"/>
  <c r="V338" i="1"/>
  <c r="W338" i="1"/>
  <c r="X338" i="1"/>
  <c r="Z338" i="1"/>
  <c r="AA338" i="1"/>
  <c r="D339" i="1"/>
  <c r="E339" i="1"/>
  <c r="F339" i="1"/>
  <c r="G339" i="1"/>
  <c r="H339" i="1"/>
  <c r="I339" i="1"/>
  <c r="J339" i="1"/>
  <c r="K339" i="1"/>
  <c r="L339" i="1"/>
  <c r="M339" i="1"/>
  <c r="O339" i="1"/>
  <c r="P339" i="1"/>
  <c r="Q339" i="1"/>
  <c r="R339" i="1"/>
  <c r="S339" i="1"/>
  <c r="T339" i="1"/>
  <c r="U339" i="1"/>
  <c r="V339" i="1"/>
  <c r="W339" i="1"/>
  <c r="X339" i="1"/>
  <c r="Z339" i="1"/>
  <c r="AA339" i="1"/>
  <c r="D340" i="1"/>
  <c r="E340" i="1"/>
  <c r="F340" i="1"/>
  <c r="G340" i="1"/>
  <c r="H340" i="1"/>
  <c r="I340" i="1"/>
  <c r="J340" i="1"/>
  <c r="K340" i="1"/>
  <c r="L340" i="1"/>
  <c r="M340" i="1"/>
  <c r="O340" i="1"/>
  <c r="P340" i="1"/>
  <c r="Q340" i="1"/>
  <c r="R340" i="1"/>
  <c r="S340" i="1"/>
  <c r="T340" i="1"/>
  <c r="U340" i="1"/>
  <c r="V340" i="1"/>
  <c r="W340" i="1"/>
  <c r="X340" i="1"/>
  <c r="Z340" i="1"/>
  <c r="AA340" i="1"/>
  <c r="D341" i="1"/>
  <c r="E341" i="1"/>
  <c r="F341" i="1"/>
  <c r="G341" i="1"/>
  <c r="H341" i="1"/>
  <c r="I341" i="1"/>
  <c r="J341" i="1"/>
  <c r="K341" i="1"/>
  <c r="L341" i="1"/>
  <c r="M341" i="1"/>
  <c r="O341" i="1"/>
  <c r="P341" i="1"/>
  <c r="Q341" i="1"/>
  <c r="R341" i="1"/>
  <c r="S341" i="1"/>
  <c r="T341" i="1"/>
  <c r="U341" i="1"/>
  <c r="V341" i="1"/>
  <c r="W341" i="1"/>
  <c r="X341" i="1"/>
  <c r="Z341" i="1"/>
  <c r="AA341" i="1"/>
  <c r="D342" i="1"/>
  <c r="E342" i="1"/>
  <c r="F342" i="1"/>
  <c r="G342" i="1"/>
  <c r="H342" i="1"/>
  <c r="I342" i="1"/>
  <c r="J342" i="1"/>
  <c r="K342" i="1"/>
  <c r="L342" i="1"/>
  <c r="M342" i="1"/>
  <c r="O342" i="1"/>
  <c r="P342" i="1"/>
  <c r="Q342" i="1"/>
  <c r="R342" i="1"/>
  <c r="S342" i="1"/>
  <c r="T342" i="1"/>
  <c r="U342" i="1"/>
  <c r="V342" i="1"/>
  <c r="W342" i="1"/>
  <c r="X342" i="1"/>
  <c r="Z342" i="1"/>
  <c r="AA342" i="1"/>
  <c r="D343" i="1"/>
  <c r="E343" i="1"/>
  <c r="F343" i="1"/>
  <c r="G343" i="1"/>
  <c r="H343" i="1"/>
  <c r="I343" i="1"/>
  <c r="J343" i="1"/>
  <c r="K343" i="1"/>
  <c r="L343" i="1"/>
  <c r="M343" i="1"/>
  <c r="O343" i="1"/>
  <c r="P343" i="1"/>
  <c r="Q343" i="1"/>
  <c r="R343" i="1"/>
  <c r="S343" i="1"/>
  <c r="T343" i="1"/>
  <c r="U343" i="1"/>
  <c r="V343" i="1"/>
  <c r="W343" i="1"/>
  <c r="X343" i="1"/>
  <c r="Z343" i="1"/>
  <c r="AA343" i="1"/>
  <c r="D344" i="1"/>
  <c r="E344" i="1"/>
  <c r="F344" i="1"/>
  <c r="G344" i="1"/>
  <c r="H344" i="1"/>
  <c r="I344" i="1"/>
  <c r="J344" i="1"/>
  <c r="K344" i="1"/>
  <c r="L344" i="1"/>
  <c r="M344" i="1"/>
  <c r="O344" i="1"/>
  <c r="P344" i="1"/>
  <c r="Q344" i="1"/>
  <c r="R344" i="1"/>
  <c r="S344" i="1"/>
  <c r="T344" i="1"/>
  <c r="U344" i="1"/>
  <c r="V344" i="1"/>
  <c r="W344" i="1"/>
  <c r="X344" i="1"/>
  <c r="Z344" i="1"/>
  <c r="AA344" i="1"/>
  <c r="D345" i="1"/>
  <c r="E345" i="1"/>
  <c r="F345" i="1"/>
  <c r="G345" i="1"/>
  <c r="H345" i="1"/>
  <c r="I345" i="1"/>
  <c r="J345" i="1"/>
  <c r="K345" i="1"/>
  <c r="L345" i="1"/>
  <c r="M345" i="1"/>
  <c r="O345" i="1"/>
  <c r="P345" i="1"/>
  <c r="Q345" i="1"/>
  <c r="R345" i="1"/>
  <c r="S345" i="1"/>
  <c r="T345" i="1"/>
  <c r="U345" i="1"/>
  <c r="V345" i="1"/>
  <c r="W345" i="1"/>
  <c r="X345" i="1"/>
  <c r="Z345" i="1"/>
  <c r="AA345" i="1"/>
  <c r="D346" i="1"/>
  <c r="E346" i="1"/>
  <c r="F346" i="1"/>
  <c r="G346" i="1"/>
  <c r="H346" i="1"/>
  <c r="I346" i="1"/>
  <c r="J346" i="1"/>
  <c r="K346" i="1"/>
  <c r="L346" i="1"/>
  <c r="M346" i="1"/>
  <c r="O346" i="1"/>
  <c r="P346" i="1"/>
  <c r="Q346" i="1"/>
  <c r="R346" i="1"/>
  <c r="S346" i="1"/>
  <c r="T346" i="1"/>
  <c r="U346" i="1"/>
  <c r="V346" i="1"/>
  <c r="W346" i="1"/>
  <c r="X346" i="1"/>
  <c r="Z346" i="1"/>
  <c r="AA346" i="1"/>
  <c r="D347" i="1"/>
  <c r="E347" i="1"/>
  <c r="F347" i="1"/>
  <c r="G347" i="1"/>
  <c r="H347" i="1"/>
  <c r="I347" i="1"/>
  <c r="J347" i="1"/>
  <c r="K347" i="1"/>
  <c r="L347" i="1"/>
  <c r="M347" i="1"/>
  <c r="O347" i="1"/>
  <c r="P347" i="1"/>
  <c r="Q347" i="1"/>
  <c r="R347" i="1"/>
  <c r="S347" i="1"/>
  <c r="T347" i="1"/>
  <c r="U347" i="1"/>
  <c r="V347" i="1"/>
  <c r="W347" i="1"/>
  <c r="X347" i="1"/>
  <c r="Z347" i="1"/>
  <c r="AA347" i="1"/>
  <c r="D349" i="1"/>
  <c r="E349" i="1"/>
  <c r="F349" i="1"/>
  <c r="G349" i="1"/>
  <c r="H349" i="1"/>
  <c r="I349" i="1"/>
  <c r="J349" i="1"/>
  <c r="K349" i="1"/>
  <c r="L349" i="1"/>
  <c r="M349" i="1"/>
  <c r="O349" i="1"/>
  <c r="P349" i="1"/>
  <c r="Q349" i="1"/>
  <c r="R349" i="1"/>
  <c r="S349" i="1"/>
  <c r="T349" i="1"/>
  <c r="U349" i="1"/>
  <c r="V349" i="1"/>
  <c r="W349" i="1"/>
  <c r="X349" i="1"/>
  <c r="Z349" i="1"/>
  <c r="AA349" i="1"/>
  <c r="D350" i="1"/>
  <c r="E350" i="1"/>
  <c r="F350" i="1"/>
  <c r="G350" i="1"/>
  <c r="H350" i="1"/>
  <c r="I350" i="1"/>
  <c r="J350" i="1"/>
  <c r="K350" i="1"/>
  <c r="L350" i="1"/>
  <c r="M350" i="1"/>
  <c r="O350" i="1"/>
  <c r="P350" i="1"/>
  <c r="Q350" i="1"/>
  <c r="R350" i="1"/>
  <c r="S350" i="1"/>
  <c r="T350" i="1"/>
  <c r="U350" i="1"/>
  <c r="V350" i="1"/>
  <c r="W350" i="1"/>
  <c r="X350" i="1"/>
  <c r="Z350" i="1"/>
  <c r="AA350" i="1"/>
  <c r="D351" i="1"/>
  <c r="E351" i="1"/>
  <c r="F351" i="1"/>
  <c r="G351" i="1"/>
  <c r="H351" i="1"/>
  <c r="I351" i="1"/>
  <c r="J351" i="1"/>
  <c r="K351" i="1"/>
  <c r="L351" i="1"/>
  <c r="M351" i="1"/>
  <c r="O351" i="1"/>
  <c r="P351" i="1"/>
  <c r="Q351" i="1"/>
  <c r="R351" i="1"/>
  <c r="S351" i="1"/>
  <c r="T351" i="1"/>
  <c r="U351" i="1"/>
  <c r="V351" i="1"/>
  <c r="W351" i="1"/>
  <c r="X351" i="1"/>
  <c r="Z351" i="1"/>
  <c r="AA351" i="1"/>
  <c r="D352" i="1"/>
  <c r="E352" i="1"/>
  <c r="F352" i="1"/>
  <c r="G352" i="1"/>
  <c r="H352" i="1"/>
  <c r="I352" i="1"/>
  <c r="J352" i="1"/>
  <c r="K352" i="1"/>
  <c r="L352" i="1"/>
  <c r="M352" i="1"/>
  <c r="O352" i="1"/>
  <c r="P352" i="1"/>
  <c r="Q352" i="1"/>
  <c r="R352" i="1"/>
  <c r="S352" i="1"/>
  <c r="T352" i="1"/>
  <c r="U352" i="1"/>
  <c r="V352" i="1"/>
  <c r="W352" i="1"/>
  <c r="X352" i="1"/>
  <c r="Z352" i="1"/>
  <c r="AA352" i="1"/>
  <c r="D353" i="1"/>
  <c r="E353" i="1"/>
  <c r="F353" i="1"/>
  <c r="G353" i="1"/>
  <c r="H353" i="1"/>
  <c r="I353" i="1"/>
  <c r="J353" i="1"/>
  <c r="K353" i="1"/>
  <c r="L353" i="1"/>
  <c r="M353" i="1"/>
  <c r="O353" i="1"/>
  <c r="P353" i="1"/>
  <c r="Q353" i="1"/>
  <c r="R353" i="1"/>
  <c r="S353" i="1"/>
  <c r="T353" i="1"/>
  <c r="U353" i="1"/>
  <c r="V353" i="1"/>
  <c r="W353" i="1"/>
  <c r="X353" i="1"/>
  <c r="Z353" i="1"/>
  <c r="AA353" i="1"/>
  <c r="D354" i="1"/>
  <c r="E354" i="1"/>
  <c r="F354" i="1"/>
  <c r="G354" i="1"/>
  <c r="H354" i="1"/>
  <c r="I354" i="1"/>
  <c r="J354" i="1"/>
  <c r="K354" i="1"/>
  <c r="L354" i="1"/>
  <c r="M354" i="1"/>
  <c r="O354" i="1"/>
  <c r="P354" i="1"/>
  <c r="Q354" i="1"/>
  <c r="R354" i="1"/>
  <c r="S354" i="1"/>
  <c r="T354" i="1"/>
  <c r="U354" i="1"/>
  <c r="V354" i="1"/>
  <c r="W354" i="1"/>
  <c r="X354" i="1"/>
  <c r="Z354" i="1"/>
  <c r="AA354" i="1"/>
  <c r="D355" i="1"/>
  <c r="E355" i="1"/>
  <c r="F355" i="1"/>
  <c r="G355" i="1"/>
  <c r="H355" i="1"/>
  <c r="I355" i="1"/>
  <c r="J355" i="1"/>
  <c r="K355" i="1"/>
  <c r="L355" i="1"/>
  <c r="M355" i="1"/>
  <c r="O355" i="1"/>
  <c r="P355" i="1"/>
  <c r="Q355" i="1"/>
  <c r="R355" i="1"/>
  <c r="S355" i="1"/>
  <c r="T355" i="1"/>
  <c r="U355" i="1"/>
  <c r="V355" i="1"/>
  <c r="W355" i="1"/>
  <c r="X355" i="1"/>
  <c r="Z355" i="1"/>
  <c r="AA355" i="1"/>
  <c r="D356" i="1"/>
  <c r="E356" i="1"/>
  <c r="F356" i="1"/>
  <c r="G356" i="1"/>
  <c r="H356" i="1"/>
  <c r="I356" i="1"/>
  <c r="J356" i="1"/>
  <c r="K356" i="1"/>
  <c r="L356" i="1"/>
  <c r="M356" i="1"/>
  <c r="O356" i="1"/>
  <c r="P356" i="1"/>
  <c r="Q356" i="1"/>
  <c r="R356" i="1"/>
  <c r="S356" i="1"/>
  <c r="T356" i="1"/>
  <c r="U356" i="1"/>
  <c r="V356" i="1"/>
  <c r="W356" i="1"/>
  <c r="X356" i="1"/>
  <c r="Z356" i="1"/>
  <c r="AA356" i="1"/>
  <c r="D357" i="1"/>
  <c r="E357" i="1"/>
  <c r="F357" i="1"/>
  <c r="G357" i="1"/>
  <c r="H357" i="1"/>
  <c r="I357" i="1"/>
  <c r="J357" i="1"/>
  <c r="K357" i="1"/>
  <c r="L357" i="1"/>
  <c r="M357" i="1"/>
  <c r="O357" i="1"/>
  <c r="P357" i="1"/>
  <c r="Q357" i="1"/>
  <c r="R357" i="1"/>
  <c r="S357" i="1"/>
  <c r="T357" i="1"/>
  <c r="U357" i="1"/>
  <c r="V357" i="1"/>
  <c r="W357" i="1"/>
  <c r="X357" i="1"/>
  <c r="Z357" i="1"/>
  <c r="AA357" i="1"/>
  <c r="D358" i="1"/>
  <c r="E358" i="1"/>
  <c r="F358" i="1"/>
  <c r="G358" i="1"/>
  <c r="H358" i="1"/>
  <c r="I358" i="1"/>
  <c r="J358" i="1"/>
  <c r="K358" i="1"/>
  <c r="L358" i="1"/>
  <c r="M358" i="1"/>
  <c r="O358" i="1"/>
  <c r="P358" i="1"/>
  <c r="Q358" i="1"/>
  <c r="R358" i="1"/>
  <c r="S358" i="1"/>
  <c r="T358" i="1"/>
  <c r="U358" i="1"/>
  <c r="V358" i="1"/>
  <c r="W358" i="1"/>
  <c r="X358" i="1"/>
  <c r="Z358" i="1"/>
  <c r="AA358" i="1"/>
  <c r="D359" i="1"/>
  <c r="E359" i="1"/>
  <c r="F359" i="1"/>
  <c r="G359" i="1"/>
  <c r="H359" i="1"/>
  <c r="I359" i="1"/>
  <c r="J359" i="1"/>
  <c r="K359" i="1"/>
  <c r="L359" i="1"/>
  <c r="M359" i="1"/>
  <c r="O359" i="1"/>
  <c r="P359" i="1"/>
  <c r="Q359" i="1"/>
  <c r="R359" i="1"/>
  <c r="S359" i="1"/>
  <c r="T359" i="1"/>
  <c r="U359" i="1"/>
  <c r="V359" i="1"/>
  <c r="W359" i="1"/>
  <c r="X359" i="1"/>
  <c r="Z359" i="1"/>
  <c r="AA359" i="1"/>
  <c r="D360" i="1"/>
  <c r="E360" i="1"/>
  <c r="F360" i="1"/>
  <c r="G360" i="1"/>
  <c r="H360" i="1"/>
  <c r="I360" i="1"/>
  <c r="J360" i="1"/>
  <c r="K360" i="1"/>
  <c r="L360" i="1"/>
  <c r="M360" i="1"/>
  <c r="O360" i="1"/>
  <c r="P360" i="1"/>
  <c r="Q360" i="1"/>
  <c r="R360" i="1"/>
  <c r="S360" i="1"/>
  <c r="T360" i="1"/>
  <c r="U360" i="1"/>
  <c r="V360" i="1"/>
  <c r="W360" i="1"/>
  <c r="X360" i="1"/>
  <c r="Z360" i="1"/>
  <c r="AA360" i="1"/>
  <c r="D361" i="1"/>
  <c r="E361" i="1"/>
  <c r="F361" i="1"/>
  <c r="G361" i="1"/>
  <c r="H361" i="1"/>
  <c r="I361" i="1"/>
  <c r="J361" i="1"/>
  <c r="K361" i="1"/>
  <c r="L361" i="1"/>
  <c r="M361" i="1"/>
  <c r="O361" i="1"/>
  <c r="P361" i="1"/>
  <c r="Q361" i="1"/>
  <c r="R361" i="1"/>
  <c r="S361" i="1"/>
  <c r="T361" i="1"/>
  <c r="U361" i="1"/>
  <c r="V361" i="1"/>
  <c r="W361" i="1"/>
  <c r="X361" i="1"/>
  <c r="Z361" i="1"/>
  <c r="AA361" i="1"/>
  <c r="D362" i="1"/>
  <c r="E362" i="1"/>
  <c r="F362" i="1"/>
  <c r="G362" i="1"/>
  <c r="H362" i="1"/>
  <c r="I362" i="1"/>
  <c r="J362" i="1"/>
  <c r="K362" i="1"/>
  <c r="L362" i="1"/>
  <c r="M362" i="1"/>
  <c r="O362" i="1"/>
  <c r="P362" i="1"/>
  <c r="Q362" i="1"/>
  <c r="R362" i="1"/>
  <c r="S362" i="1"/>
  <c r="T362" i="1"/>
  <c r="U362" i="1"/>
  <c r="V362" i="1"/>
  <c r="W362" i="1"/>
  <c r="X362" i="1"/>
  <c r="Z362" i="1"/>
  <c r="AA362" i="1"/>
  <c r="D363" i="1"/>
  <c r="E363" i="1"/>
  <c r="F363" i="1"/>
  <c r="G363" i="1"/>
  <c r="H363" i="1"/>
  <c r="I363" i="1"/>
  <c r="J363" i="1"/>
  <c r="K363" i="1"/>
  <c r="L363" i="1"/>
  <c r="M363" i="1"/>
  <c r="O363" i="1"/>
  <c r="P363" i="1"/>
  <c r="Q363" i="1"/>
  <c r="R363" i="1"/>
  <c r="S363" i="1"/>
  <c r="T363" i="1"/>
  <c r="U363" i="1"/>
  <c r="V363" i="1"/>
  <c r="W363" i="1"/>
  <c r="X363" i="1"/>
  <c r="Z363" i="1"/>
  <c r="AA363" i="1"/>
  <c r="D364" i="1"/>
  <c r="E364" i="1"/>
  <c r="F364" i="1"/>
  <c r="G364" i="1"/>
  <c r="H364" i="1"/>
  <c r="I364" i="1"/>
  <c r="J364" i="1"/>
  <c r="K364" i="1"/>
  <c r="L364" i="1"/>
  <c r="M364" i="1"/>
  <c r="O364" i="1"/>
  <c r="P364" i="1"/>
  <c r="Q364" i="1"/>
  <c r="R364" i="1"/>
  <c r="S364" i="1"/>
  <c r="T364" i="1"/>
  <c r="U364" i="1"/>
  <c r="V364" i="1"/>
  <c r="W364" i="1"/>
  <c r="X364" i="1"/>
  <c r="Z364" i="1"/>
  <c r="AA364" i="1"/>
  <c r="D365" i="1"/>
  <c r="E365" i="1"/>
  <c r="F365" i="1"/>
  <c r="G365" i="1"/>
  <c r="H365" i="1"/>
  <c r="I365" i="1"/>
  <c r="J365" i="1"/>
  <c r="K365" i="1"/>
  <c r="L365" i="1"/>
  <c r="M365" i="1"/>
  <c r="O365" i="1"/>
  <c r="P365" i="1"/>
  <c r="Q365" i="1"/>
  <c r="R365" i="1"/>
  <c r="S365" i="1"/>
  <c r="T365" i="1"/>
  <c r="U365" i="1"/>
  <c r="V365" i="1"/>
  <c r="W365" i="1"/>
  <c r="X365" i="1"/>
  <c r="Z365" i="1"/>
  <c r="AA365" i="1"/>
  <c r="D366" i="1"/>
  <c r="E366" i="1"/>
  <c r="F366" i="1"/>
  <c r="G366" i="1"/>
  <c r="H366" i="1"/>
  <c r="I366" i="1"/>
  <c r="J366" i="1"/>
  <c r="K366" i="1"/>
  <c r="L366" i="1"/>
  <c r="M366" i="1"/>
  <c r="O366" i="1"/>
  <c r="P366" i="1"/>
  <c r="Q366" i="1"/>
  <c r="R366" i="1"/>
  <c r="S366" i="1"/>
  <c r="T366" i="1"/>
  <c r="U366" i="1"/>
  <c r="V366" i="1"/>
  <c r="W366" i="1"/>
  <c r="X366" i="1"/>
  <c r="Z366" i="1"/>
  <c r="AA366" i="1"/>
  <c r="D367" i="1"/>
  <c r="E367" i="1"/>
  <c r="F367" i="1"/>
  <c r="G367" i="1"/>
  <c r="H367" i="1"/>
  <c r="I367" i="1"/>
  <c r="J367" i="1"/>
  <c r="K367" i="1"/>
  <c r="L367" i="1"/>
  <c r="M367" i="1"/>
  <c r="O367" i="1"/>
  <c r="P367" i="1"/>
  <c r="Q367" i="1"/>
  <c r="R367" i="1"/>
  <c r="S367" i="1"/>
  <c r="T367" i="1"/>
  <c r="U367" i="1"/>
  <c r="V367" i="1"/>
  <c r="W367" i="1"/>
  <c r="X367" i="1"/>
  <c r="Z367" i="1"/>
  <c r="AA367" i="1"/>
  <c r="D368" i="1"/>
  <c r="E368" i="1"/>
  <c r="F368" i="1"/>
  <c r="G368" i="1"/>
  <c r="H368" i="1"/>
  <c r="I368" i="1"/>
  <c r="J368" i="1"/>
  <c r="K368" i="1"/>
  <c r="L368" i="1"/>
  <c r="M368" i="1"/>
  <c r="O368" i="1"/>
  <c r="P368" i="1"/>
  <c r="Q368" i="1"/>
  <c r="R368" i="1"/>
  <c r="S368" i="1"/>
  <c r="T368" i="1"/>
  <c r="U368" i="1"/>
  <c r="V368" i="1"/>
  <c r="W368" i="1"/>
  <c r="X368" i="1"/>
  <c r="Z368" i="1"/>
  <c r="AA368" i="1"/>
  <c r="D369" i="1"/>
  <c r="E369" i="1"/>
  <c r="F369" i="1"/>
  <c r="G369" i="1"/>
  <c r="H369" i="1"/>
  <c r="I369" i="1"/>
  <c r="J369" i="1"/>
  <c r="K369" i="1"/>
  <c r="L369" i="1"/>
  <c r="M369" i="1"/>
  <c r="O369" i="1"/>
  <c r="P369" i="1"/>
  <c r="Q369" i="1"/>
  <c r="R369" i="1"/>
  <c r="S369" i="1"/>
  <c r="T369" i="1"/>
  <c r="U369" i="1"/>
  <c r="V369" i="1"/>
  <c r="W369" i="1"/>
  <c r="X369" i="1"/>
  <c r="Z369" i="1"/>
  <c r="AA369" i="1"/>
  <c r="D371" i="1"/>
  <c r="E371" i="1"/>
  <c r="F371" i="1"/>
  <c r="G371" i="1"/>
  <c r="H371" i="1"/>
  <c r="I371" i="1"/>
  <c r="J371" i="1"/>
  <c r="K371" i="1"/>
  <c r="L371" i="1"/>
  <c r="M371" i="1"/>
  <c r="O371" i="1"/>
  <c r="P371" i="1"/>
  <c r="Q371" i="1"/>
  <c r="R371" i="1"/>
  <c r="S371" i="1"/>
  <c r="T371" i="1"/>
  <c r="U371" i="1"/>
  <c r="V371" i="1"/>
  <c r="W371" i="1"/>
  <c r="X371" i="1"/>
  <c r="Z371" i="1"/>
  <c r="AA371" i="1"/>
  <c r="D372" i="1"/>
  <c r="E372" i="1"/>
  <c r="F372" i="1"/>
  <c r="G372" i="1"/>
  <c r="H372" i="1"/>
  <c r="I372" i="1"/>
  <c r="J372" i="1"/>
  <c r="K372" i="1"/>
  <c r="L372" i="1"/>
  <c r="M372" i="1"/>
  <c r="O372" i="1"/>
  <c r="P372" i="1"/>
  <c r="Q372" i="1"/>
  <c r="R372" i="1"/>
  <c r="S372" i="1"/>
  <c r="T372" i="1"/>
  <c r="U372" i="1"/>
  <c r="V372" i="1"/>
  <c r="W372" i="1"/>
  <c r="X372" i="1"/>
  <c r="Z372" i="1"/>
  <c r="AA372" i="1"/>
  <c r="D373" i="1"/>
  <c r="E373" i="1"/>
  <c r="F373" i="1"/>
  <c r="G373" i="1"/>
  <c r="H373" i="1"/>
  <c r="I373" i="1"/>
  <c r="J373" i="1"/>
  <c r="K373" i="1"/>
  <c r="L373" i="1"/>
  <c r="M373" i="1"/>
  <c r="O373" i="1"/>
  <c r="P373" i="1"/>
  <c r="Q373" i="1"/>
  <c r="R373" i="1"/>
  <c r="S373" i="1"/>
  <c r="T373" i="1"/>
  <c r="U373" i="1"/>
  <c r="V373" i="1"/>
  <c r="W373" i="1"/>
  <c r="X373" i="1"/>
  <c r="Z373" i="1"/>
  <c r="AA373" i="1"/>
  <c r="D374" i="1"/>
  <c r="E374" i="1"/>
  <c r="F374" i="1"/>
  <c r="G374" i="1"/>
  <c r="H374" i="1"/>
  <c r="I374" i="1"/>
  <c r="J374" i="1"/>
  <c r="K374" i="1"/>
  <c r="L374" i="1"/>
  <c r="M374" i="1"/>
  <c r="O374" i="1"/>
  <c r="P374" i="1"/>
  <c r="Q374" i="1"/>
  <c r="R374" i="1"/>
  <c r="S374" i="1"/>
  <c r="T374" i="1"/>
  <c r="U374" i="1"/>
  <c r="V374" i="1"/>
  <c r="W374" i="1"/>
  <c r="X374" i="1"/>
  <c r="Z374" i="1"/>
  <c r="AA374" i="1"/>
  <c r="D375" i="1"/>
  <c r="E375" i="1"/>
  <c r="F375" i="1"/>
  <c r="G375" i="1"/>
  <c r="H375" i="1"/>
  <c r="I375" i="1"/>
  <c r="J375" i="1"/>
  <c r="K375" i="1"/>
  <c r="L375" i="1"/>
  <c r="M375" i="1"/>
  <c r="O375" i="1"/>
  <c r="P375" i="1"/>
  <c r="Q375" i="1"/>
  <c r="R375" i="1"/>
  <c r="S375" i="1"/>
  <c r="T375" i="1"/>
  <c r="U375" i="1"/>
  <c r="V375" i="1"/>
  <c r="W375" i="1"/>
  <c r="X375" i="1"/>
  <c r="Z375" i="1"/>
  <c r="AA375" i="1"/>
  <c r="D376" i="1"/>
  <c r="E376" i="1"/>
  <c r="F376" i="1"/>
  <c r="G376" i="1"/>
  <c r="H376" i="1"/>
  <c r="I376" i="1"/>
  <c r="J376" i="1"/>
  <c r="K376" i="1"/>
  <c r="L376" i="1"/>
  <c r="M376" i="1"/>
  <c r="O376" i="1"/>
  <c r="P376" i="1"/>
  <c r="Q376" i="1"/>
  <c r="R376" i="1"/>
  <c r="S376" i="1"/>
  <c r="T376" i="1"/>
  <c r="U376" i="1"/>
  <c r="V376" i="1"/>
  <c r="W376" i="1"/>
  <c r="X376" i="1"/>
  <c r="Z376" i="1"/>
  <c r="AA376" i="1"/>
  <c r="D377" i="1"/>
  <c r="E377" i="1"/>
  <c r="F377" i="1"/>
  <c r="G377" i="1"/>
  <c r="H377" i="1"/>
  <c r="I377" i="1"/>
  <c r="J377" i="1"/>
  <c r="K377" i="1"/>
  <c r="L377" i="1"/>
  <c r="M377" i="1"/>
  <c r="O377" i="1"/>
  <c r="P377" i="1"/>
  <c r="Q377" i="1"/>
  <c r="R377" i="1"/>
  <c r="S377" i="1"/>
  <c r="T377" i="1"/>
  <c r="U377" i="1"/>
  <c r="V377" i="1"/>
  <c r="W377" i="1"/>
  <c r="X377" i="1"/>
  <c r="Z377" i="1"/>
  <c r="AA377" i="1"/>
  <c r="D378" i="1"/>
  <c r="E378" i="1"/>
  <c r="F378" i="1"/>
  <c r="G378" i="1"/>
  <c r="H378" i="1"/>
  <c r="I378" i="1"/>
  <c r="J378" i="1"/>
  <c r="K378" i="1"/>
  <c r="L378" i="1"/>
  <c r="M378" i="1"/>
  <c r="O378" i="1"/>
  <c r="P378" i="1"/>
  <c r="Q378" i="1"/>
  <c r="R378" i="1"/>
  <c r="S378" i="1"/>
  <c r="T378" i="1"/>
  <c r="U378" i="1"/>
  <c r="V378" i="1"/>
  <c r="W378" i="1"/>
  <c r="X378" i="1"/>
  <c r="Z378" i="1"/>
  <c r="AA378" i="1"/>
  <c r="D379" i="1"/>
  <c r="E379" i="1"/>
  <c r="F379" i="1"/>
  <c r="G379" i="1"/>
  <c r="H379" i="1"/>
  <c r="I379" i="1"/>
  <c r="J379" i="1"/>
  <c r="K379" i="1"/>
  <c r="L379" i="1"/>
  <c r="M379" i="1"/>
  <c r="O379" i="1"/>
  <c r="P379" i="1"/>
  <c r="Q379" i="1"/>
  <c r="R379" i="1"/>
  <c r="S379" i="1"/>
  <c r="T379" i="1"/>
  <c r="U379" i="1"/>
  <c r="V379" i="1"/>
  <c r="W379" i="1"/>
  <c r="X379" i="1"/>
  <c r="Z379" i="1"/>
  <c r="AA379" i="1"/>
  <c r="D380" i="1"/>
  <c r="E380" i="1"/>
  <c r="F380" i="1"/>
  <c r="G380" i="1"/>
  <c r="H380" i="1"/>
  <c r="I380" i="1"/>
  <c r="J380" i="1"/>
  <c r="K380" i="1"/>
  <c r="L380" i="1"/>
  <c r="M380" i="1"/>
  <c r="O380" i="1"/>
  <c r="P380" i="1"/>
  <c r="Q380" i="1"/>
  <c r="R380" i="1"/>
  <c r="S380" i="1"/>
  <c r="T380" i="1"/>
  <c r="U380" i="1"/>
  <c r="V380" i="1"/>
  <c r="W380" i="1"/>
  <c r="X380" i="1"/>
  <c r="Z380" i="1"/>
  <c r="AA380" i="1"/>
  <c r="D381" i="1"/>
  <c r="E381" i="1"/>
  <c r="F381" i="1"/>
  <c r="G381" i="1"/>
  <c r="H381" i="1"/>
  <c r="I381" i="1"/>
  <c r="J381" i="1"/>
  <c r="K381" i="1"/>
  <c r="L381" i="1"/>
  <c r="M381" i="1"/>
  <c r="O381" i="1"/>
  <c r="P381" i="1"/>
  <c r="Q381" i="1"/>
  <c r="R381" i="1"/>
  <c r="S381" i="1"/>
  <c r="T381" i="1"/>
  <c r="U381" i="1"/>
  <c r="V381" i="1"/>
  <c r="W381" i="1"/>
  <c r="X381" i="1"/>
  <c r="Z381" i="1"/>
  <c r="AA381" i="1"/>
  <c r="D382" i="1"/>
  <c r="E382" i="1"/>
  <c r="F382" i="1"/>
  <c r="G382" i="1"/>
  <c r="H382" i="1"/>
  <c r="I382" i="1"/>
  <c r="J382" i="1"/>
  <c r="K382" i="1"/>
  <c r="L382" i="1"/>
  <c r="M382" i="1"/>
  <c r="O382" i="1"/>
  <c r="P382" i="1"/>
  <c r="Q382" i="1"/>
  <c r="R382" i="1"/>
  <c r="S382" i="1"/>
  <c r="T382" i="1"/>
  <c r="U382" i="1"/>
  <c r="V382" i="1"/>
  <c r="W382" i="1"/>
  <c r="X382" i="1"/>
  <c r="Z382" i="1"/>
  <c r="AA382" i="1"/>
  <c r="D383" i="1"/>
  <c r="E383" i="1"/>
  <c r="F383" i="1"/>
  <c r="G383" i="1"/>
  <c r="H383" i="1"/>
  <c r="I383" i="1"/>
  <c r="J383" i="1"/>
  <c r="K383" i="1"/>
  <c r="L383" i="1"/>
  <c r="M383" i="1"/>
  <c r="O383" i="1"/>
  <c r="P383" i="1"/>
  <c r="Q383" i="1"/>
  <c r="R383" i="1"/>
  <c r="S383" i="1"/>
  <c r="T383" i="1"/>
  <c r="U383" i="1"/>
  <c r="V383" i="1"/>
  <c r="W383" i="1"/>
  <c r="X383" i="1"/>
  <c r="Z383" i="1"/>
  <c r="AA383" i="1"/>
  <c r="D384" i="1"/>
  <c r="E384" i="1"/>
  <c r="F384" i="1"/>
  <c r="G384" i="1"/>
  <c r="H384" i="1"/>
  <c r="I384" i="1"/>
  <c r="J384" i="1"/>
  <c r="K384" i="1"/>
  <c r="L384" i="1"/>
  <c r="M384" i="1"/>
  <c r="O384" i="1"/>
  <c r="P384" i="1"/>
  <c r="Q384" i="1"/>
  <c r="R384" i="1"/>
  <c r="S384" i="1"/>
  <c r="T384" i="1"/>
  <c r="U384" i="1"/>
  <c r="V384" i="1"/>
  <c r="W384" i="1"/>
  <c r="X384" i="1"/>
  <c r="Z384" i="1"/>
  <c r="AA384" i="1"/>
  <c r="D385" i="1"/>
  <c r="E385" i="1"/>
  <c r="F385" i="1"/>
  <c r="G385" i="1"/>
  <c r="H385" i="1"/>
  <c r="I385" i="1"/>
  <c r="J385" i="1"/>
  <c r="K385" i="1"/>
  <c r="L385" i="1"/>
  <c r="M385" i="1"/>
  <c r="O385" i="1"/>
  <c r="P385" i="1"/>
  <c r="Q385" i="1"/>
  <c r="R385" i="1"/>
  <c r="S385" i="1"/>
  <c r="T385" i="1"/>
  <c r="U385" i="1"/>
  <c r="V385" i="1"/>
  <c r="W385" i="1"/>
  <c r="X385" i="1"/>
  <c r="Z385" i="1"/>
  <c r="AA385" i="1"/>
  <c r="D386" i="1"/>
  <c r="E386" i="1"/>
  <c r="F386" i="1"/>
  <c r="G386" i="1"/>
  <c r="H386" i="1"/>
  <c r="I386" i="1"/>
  <c r="J386" i="1"/>
  <c r="K386" i="1"/>
  <c r="L386" i="1"/>
  <c r="M386" i="1"/>
  <c r="O386" i="1"/>
  <c r="P386" i="1"/>
  <c r="Q386" i="1"/>
  <c r="R386" i="1"/>
  <c r="S386" i="1"/>
  <c r="T386" i="1"/>
  <c r="U386" i="1"/>
  <c r="V386" i="1"/>
  <c r="W386" i="1"/>
  <c r="X386" i="1"/>
  <c r="Z386" i="1"/>
  <c r="AA386" i="1"/>
  <c r="D387" i="1"/>
  <c r="E387" i="1"/>
  <c r="F387" i="1"/>
  <c r="G387" i="1"/>
  <c r="H387" i="1"/>
  <c r="I387" i="1"/>
  <c r="J387" i="1"/>
  <c r="K387" i="1"/>
  <c r="L387" i="1"/>
  <c r="M387" i="1"/>
  <c r="O387" i="1"/>
  <c r="P387" i="1"/>
  <c r="Q387" i="1"/>
  <c r="R387" i="1"/>
  <c r="S387" i="1"/>
  <c r="T387" i="1"/>
  <c r="U387" i="1"/>
  <c r="V387" i="1"/>
  <c r="W387" i="1"/>
  <c r="X387" i="1"/>
  <c r="Z387" i="1"/>
  <c r="AA387" i="1"/>
  <c r="D388" i="1"/>
  <c r="E388" i="1"/>
  <c r="F388" i="1"/>
  <c r="G388" i="1"/>
  <c r="H388" i="1"/>
  <c r="I388" i="1"/>
  <c r="J388" i="1"/>
  <c r="K388" i="1"/>
  <c r="L388" i="1"/>
  <c r="M388" i="1"/>
  <c r="O388" i="1"/>
  <c r="P388" i="1"/>
  <c r="Q388" i="1"/>
  <c r="R388" i="1"/>
  <c r="S388" i="1"/>
  <c r="T388" i="1"/>
  <c r="U388" i="1"/>
  <c r="V388" i="1"/>
  <c r="W388" i="1"/>
  <c r="X388" i="1"/>
  <c r="Z388" i="1"/>
  <c r="AA388" i="1"/>
  <c r="D389" i="1"/>
  <c r="E389" i="1"/>
  <c r="F389" i="1"/>
  <c r="G389" i="1"/>
  <c r="H389" i="1"/>
  <c r="I389" i="1"/>
  <c r="J389" i="1"/>
  <c r="K389" i="1"/>
  <c r="L389" i="1"/>
  <c r="M389" i="1"/>
  <c r="O389" i="1"/>
  <c r="P389" i="1"/>
  <c r="Q389" i="1"/>
  <c r="R389" i="1"/>
  <c r="S389" i="1"/>
  <c r="T389" i="1"/>
  <c r="U389" i="1"/>
  <c r="V389" i="1"/>
  <c r="W389" i="1"/>
  <c r="X389" i="1"/>
  <c r="Z389" i="1"/>
  <c r="AA389" i="1"/>
  <c r="D390" i="1"/>
  <c r="E390" i="1"/>
  <c r="F390" i="1"/>
  <c r="G390" i="1"/>
  <c r="H390" i="1"/>
  <c r="I390" i="1"/>
  <c r="J390" i="1"/>
  <c r="K390" i="1"/>
  <c r="L390" i="1"/>
  <c r="M390" i="1"/>
  <c r="O390" i="1"/>
  <c r="P390" i="1"/>
  <c r="Q390" i="1"/>
  <c r="R390" i="1"/>
  <c r="S390" i="1"/>
  <c r="T390" i="1"/>
  <c r="U390" i="1"/>
  <c r="V390" i="1"/>
  <c r="W390" i="1"/>
  <c r="X390" i="1"/>
  <c r="Z390" i="1"/>
  <c r="AA390" i="1"/>
  <c r="D391" i="1"/>
  <c r="E391" i="1"/>
  <c r="F391" i="1"/>
  <c r="G391" i="1"/>
  <c r="H391" i="1"/>
  <c r="I391" i="1"/>
  <c r="J391" i="1"/>
  <c r="K391" i="1"/>
  <c r="L391" i="1"/>
  <c r="M391" i="1"/>
  <c r="O391" i="1"/>
  <c r="P391" i="1"/>
  <c r="Q391" i="1"/>
  <c r="R391" i="1"/>
  <c r="S391" i="1"/>
  <c r="T391" i="1"/>
  <c r="U391" i="1"/>
  <c r="V391" i="1"/>
  <c r="W391" i="1"/>
  <c r="X391" i="1"/>
  <c r="Z391" i="1"/>
  <c r="AA391" i="1"/>
  <c r="D392" i="1"/>
  <c r="E392" i="1"/>
  <c r="F392" i="1"/>
  <c r="G392" i="1"/>
  <c r="H392" i="1"/>
  <c r="I392" i="1"/>
  <c r="J392" i="1"/>
  <c r="K392" i="1"/>
  <c r="L392" i="1"/>
  <c r="M392" i="1"/>
  <c r="O392" i="1"/>
  <c r="P392" i="1"/>
  <c r="Q392" i="1"/>
  <c r="R392" i="1"/>
  <c r="S392" i="1"/>
  <c r="T392" i="1"/>
  <c r="U392" i="1"/>
  <c r="V392" i="1"/>
  <c r="W392" i="1"/>
  <c r="X392" i="1"/>
  <c r="Z392" i="1"/>
  <c r="AA392" i="1"/>
  <c r="D393" i="1"/>
  <c r="E393" i="1"/>
  <c r="F393" i="1"/>
  <c r="G393" i="1"/>
  <c r="H393" i="1"/>
  <c r="I393" i="1"/>
  <c r="J393" i="1"/>
  <c r="K393" i="1"/>
  <c r="L393" i="1"/>
  <c r="M393" i="1"/>
  <c r="O393" i="1"/>
  <c r="P393" i="1"/>
  <c r="Q393" i="1"/>
  <c r="R393" i="1"/>
  <c r="S393" i="1"/>
  <c r="T393" i="1"/>
  <c r="U393" i="1"/>
  <c r="V393" i="1"/>
  <c r="W393" i="1"/>
  <c r="X393" i="1"/>
  <c r="Z393" i="1"/>
  <c r="AA393" i="1"/>
  <c r="D394" i="1"/>
  <c r="E394" i="1"/>
  <c r="F394" i="1"/>
  <c r="G394" i="1"/>
  <c r="H394" i="1"/>
  <c r="I394" i="1"/>
  <c r="J394" i="1"/>
  <c r="K394" i="1"/>
  <c r="L394" i="1"/>
  <c r="M394" i="1"/>
  <c r="O394" i="1"/>
  <c r="P394" i="1"/>
  <c r="Q394" i="1"/>
  <c r="R394" i="1"/>
  <c r="S394" i="1"/>
  <c r="T394" i="1"/>
  <c r="U394" i="1"/>
  <c r="V394" i="1"/>
  <c r="W394" i="1"/>
  <c r="X394" i="1"/>
  <c r="Z394" i="1"/>
  <c r="AA394" i="1"/>
  <c r="D395" i="1"/>
  <c r="E395" i="1"/>
  <c r="F395" i="1"/>
  <c r="G395" i="1"/>
  <c r="H395" i="1"/>
  <c r="I395" i="1"/>
  <c r="J395" i="1"/>
  <c r="K395" i="1"/>
  <c r="L395" i="1"/>
  <c r="M395" i="1"/>
  <c r="O395" i="1"/>
  <c r="P395" i="1"/>
  <c r="Q395" i="1"/>
  <c r="R395" i="1"/>
  <c r="S395" i="1"/>
  <c r="T395" i="1"/>
  <c r="U395" i="1"/>
  <c r="V395" i="1"/>
  <c r="W395" i="1"/>
  <c r="X395" i="1"/>
  <c r="Z395" i="1"/>
  <c r="AA395" i="1"/>
  <c r="D396" i="1"/>
  <c r="E396" i="1"/>
  <c r="F396" i="1"/>
  <c r="G396" i="1"/>
  <c r="H396" i="1"/>
  <c r="I396" i="1"/>
  <c r="J396" i="1"/>
  <c r="K396" i="1"/>
  <c r="L396" i="1"/>
  <c r="M396" i="1"/>
  <c r="O396" i="1"/>
  <c r="P396" i="1"/>
  <c r="Q396" i="1"/>
  <c r="R396" i="1"/>
  <c r="S396" i="1"/>
  <c r="T396" i="1"/>
  <c r="U396" i="1"/>
  <c r="V396" i="1"/>
  <c r="W396" i="1"/>
  <c r="X396" i="1"/>
  <c r="Z396" i="1"/>
  <c r="AA396" i="1"/>
  <c r="D397" i="1"/>
  <c r="E397" i="1"/>
  <c r="F397" i="1"/>
  <c r="G397" i="1"/>
  <c r="H397" i="1"/>
  <c r="I397" i="1"/>
  <c r="J397" i="1"/>
  <c r="K397" i="1"/>
  <c r="L397" i="1"/>
  <c r="M397" i="1"/>
  <c r="O397" i="1"/>
  <c r="P397" i="1"/>
  <c r="Q397" i="1"/>
  <c r="R397" i="1"/>
  <c r="S397" i="1"/>
  <c r="T397" i="1"/>
  <c r="U397" i="1"/>
  <c r="V397" i="1"/>
  <c r="W397" i="1"/>
  <c r="X397" i="1"/>
  <c r="Z397" i="1"/>
  <c r="AA397" i="1"/>
  <c r="D398" i="1"/>
  <c r="E398" i="1"/>
  <c r="F398" i="1"/>
  <c r="G398" i="1"/>
  <c r="H398" i="1"/>
  <c r="I398" i="1"/>
  <c r="J398" i="1"/>
  <c r="K398" i="1"/>
  <c r="L398" i="1"/>
  <c r="M398" i="1"/>
  <c r="O398" i="1"/>
  <c r="P398" i="1"/>
  <c r="Q398" i="1"/>
  <c r="R398" i="1"/>
  <c r="S398" i="1"/>
  <c r="T398" i="1"/>
  <c r="U398" i="1"/>
  <c r="V398" i="1"/>
  <c r="W398" i="1"/>
  <c r="X398" i="1"/>
  <c r="Z398" i="1"/>
  <c r="AA398" i="1"/>
  <c r="D399" i="1"/>
  <c r="E399" i="1"/>
  <c r="F399" i="1"/>
  <c r="G399" i="1"/>
  <c r="H399" i="1"/>
  <c r="I399" i="1"/>
  <c r="J399" i="1"/>
  <c r="K399" i="1"/>
  <c r="L399" i="1"/>
  <c r="M399" i="1"/>
  <c r="O399" i="1"/>
  <c r="P399" i="1"/>
  <c r="Q399" i="1"/>
  <c r="R399" i="1"/>
  <c r="S399" i="1"/>
  <c r="T399" i="1"/>
  <c r="U399" i="1"/>
  <c r="V399" i="1"/>
  <c r="W399" i="1"/>
  <c r="X399" i="1"/>
  <c r="Z399" i="1"/>
  <c r="AA399" i="1"/>
  <c r="D400" i="1"/>
  <c r="E400" i="1"/>
  <c r="F400" i="1"/>
  <c r="G400" i="1"/>
  <c r="H400" i="1"/>
  <c r="I400" i="1"/>
  <c r="J400" i="1"/>
  <c r="K400" i="1"/>
  <c r="L400" i="1"/>
  <c r="M400" i="1"/>
  <c r="O400" i="1"/>
  <c r="P400" i="1"/>
  <c r="Q400" i="1"/>
  <c r="R400" i="1"/>
  <c r="S400" i="1"/>
  <c r="T400" i="1"/>
  <c r="U400" i="1"/>
  <c r="V400" i="1"/>
  <c r="W400" i="1"/>
  <c r="X400" i="1"/>
  <c r="Z400" i="1"/>
  <c r="AA400" i="1"/>
  <c r="D401" i="1"/>
  <c r="E401" i="1"/>
  <c r="F401" i="1"/>
  <c r="G401" i="1"/>
  <c r="H401" i="1"/>
  <c r="I401" i="1"/>
  <c r="J401" i="1"/>
  <c r="K401" i="1"/>
  <c r="L401" i="1"/>
  <c r="M401" i="1"/>
  <c r="O401" i="1"/>
  <c r="P401" i="1"/>
  <c r="Q401" i="1"/>
  <c r="R401" i="1"/>
  <c r="S401" i="1"/>
  <c r="T401" i="1"/>
  <c r="U401" i="1"/>
  <c r="V401" i="1"/>
  <c r="W401" i="1"/>
  <c r="X401" i="1"/>
  <c r="Z401" i="1"/>
  <c r="AA401" i="1"/>
  <c r="D402" i="1"/>
  <c r="E402" i="1"/>
  <c r="F402" i="1"/>
  <c r="G402" i="1"/>
  <c r="H402" i="1"/>
  <c r="I402" i="1"/>
  <c r="J402" i="1"/>
  <c r="K402" i="1"/>
  <c r="L402" i="1"/>
  <c r="M402" i="1"/>
  <c r="O402" i="1"/>
  <c r="P402" i="1"/>
  <c r="Q402" i="1"/>
  <c r="R402" i="1"/>
  <c r="S402" i="1"/>
  <c r="T402" i="1"/>
  <c r="U402" i="1"/>
  <c r="V402" i="1"/>
  <c r="W402" i="1"/>
  <c r="X402" i="1"/>
  <c r="Z402" i="1"/>
  <c r="AA402" i="1"/>
  <c r="D403" i="1"/>
  <c r="E403" i="1"/>
  <c r="F403" i="1"/>
  <c r="G403" i="1"/>
  <c r="H403" i="1"/>
  <c r="I403" i="1"/>
  <c r="J403" i="1"/>
  <c r="K403" i="1"/>
  <c r="L403" i="1"/>
  <c r="M403" i="1"/>
  <c r="O403" i="1"/>
  <c r="P403" i="1"/>
  <c r="Q403" i="1"/>
  <c r="R403" i="1"/>
  <c r="S403" i="1"/>
  <c r="T403" i="1"/>
  <c r="U403" i="1"/>
  <c r="V403" i="1"/>
  <c r="W403" i="1"/>
  <c r="X403" i="1"/>
  <c r="Z403" i="1"/>
  <c r="AA403" i="1"/>
  <c r="D404" i="1"/>
  <c r="E404" i="1"/>
  <c r="F404" i="1"/>
  <c r="G404" i="1"/>
  <c r="H404" i="1"/>
  <c r="I404" i="1"/>
  <c r="J404" i="1"/>
  <c r="K404" i="1"/>
  <c r="L404" i="1"/>
  <c r="M404" i="1"/>
  <c r="O404" i="1"/>
  <c r="P404" i="1"/>
  <c r="Q404" i="1"/>
  <c r="R404" i="1"/>
  <c r="S404" i="1"/>
  <c r="T404" i="1"/>
  <c r="U404" i="1"/>
  <c r="V404" i="1"/>
  <c r="W404" i="1"/>
  <c r="X404" i="1"/>
  <c r="Z404" i="1"/>
  <c r="AA404" i="1"/>
  <c r="D405" i="1"/>
  <c r="E405" i="1"/>
  <c r="F405" i="1"/>
  <c r="G405" i="1"/>
  <c r="H405" i="1"/>
  <c r="I405" i="1"/>
  <c r="J405" i="1"/>
  <c r="K405" i="1"/>
  <c r="L405" i="1"/>
  <c r="M405" i="1"/>
  <c r="O405" i="1"/>
  <c r="P405" i="1"/>
  <c r="Q405" i="1"/>
  <c r="R405" i="1"/>
  <c r="S405" i="1"/>
  <c r="T405" i="1"/>
  <c r="U405" i="1"/>
  <c r="V405" i="1"/>
  <c r="W405" i="1"/>
  <c r="X405" i="1"/>
  <c r="Z405" i="1"/>
  <c r="AA405" i="1"/>
  <c r="D406" i="1"/>
  <c r="E406" i="1"/>
  <c r="F406" i="1"/>
  <c r="G406" i="1"/>
  <c r="H406" i="1"/>
  <c r="I406" i="1"/>
  <c r="J406" i="1"/>
  <c r="K406" i="1"/>
  <c r="L406" i="1"/>
  <c r="M406" i="1"/>
  <c r="O406" i="1"/>
  <c r="P406" i="1"/>
  <c r="Q406" i="1"/>
  <c r="R406" i="1"/>
  <c r="S406" i="1"/>
  <c r="T406" i="1"/>
  <c r="U406" i="1"/>
  <c r="V406" i="1"/>
  <c r="W406" i="1"/>
  <c r="X406" i="1"/>
  <c r="Z406" i="1"/>
  <c r="AA406" i="1"/>
  <c r="D407" i="1"/>
  <c r="E407" i="1"/>
  <c r="F407" i="1"/>
  <c r="G407" i="1"/>
  <c r="H407" i="1"/>
  <c r="I407" i="1"/>
  <c r="J407" i="1"/>
  <c r="K407" i="1"/>
  <c r="L407" i="1"/>
  <c r="M407" i="1"/>
  <c r="O407" i="1"/>
  <c r="P407" i="1"/>
  <c r="Q407" i="1"/>
  <c r="R407" i="1"/>
  <c r="S407" i="1"/>
  <c r="T407" i="1"/>
  <c r="U407" i="1"/>
  <c r="V407" i="1"/>
  <c r="W407" i="1"/>
  <c r="X407" i="1"/>
  <c r="Z407" i="1"/>
  <c r="AA407" i="1"/>
  <c r="D408" i="1"/>
  <c r="E408" i="1"/>
  <c r="F408" i="1"/>
  <c r="G408" i="1"/>
  <c r="H408" i="1"/>
  <c r="I408" i="1"/>
  <c r="J408" i="1"/>
  <c r="K408" i="1"/>
  <c r="L408" i="1"/>
  <c r="M408" i="1"/>
  <c r="O408" i="1"/>
  <c r="P408" i="1"/>
  <c r="Q408" i="1"/>
  <c r="R408" i="1"/>
  <c r="S408" i="1"/>
  <c r="T408" i="1"/>
  <c r="U408" i="1"/>
  <c r="V408" i="1"/>
  <c r="W408" i="1"/>
  <c r="X408" i="1"/>
  <c r="Z408" i="1"/>
  <c r="AA408" i="1"/>
  <c r="D409" i="1"/>
  <c r="E409" i="1"/>
  <c r="F409" i="1"/>
  <c r="G409" i="1"/>
  <c r="H409" i="1"/>
  <c r="I409" i="1"/>
  <c r="J409" i="1"/>
  <c r="K409" i="1"/>
  <c r="L409" i="1"/>
  <c r="M409" i="1"/>
  <c r="O409" i="1"/>
  <c r="P409" i="1"/>
  <c r="Q409" i="1"/>
  <c r="R409" i="1"/>
  <c r="S409" i="1"/>
  <c r="T409" i="1"/>
  <c r="U409" i="1"/>
  <c r="V409" i="1"/>
  <c r="W409" i="1"/>
  <c r="X409" i="1"/>
  <c r="Z409" i="1"/>
  <c r="AA409" i="1"/>
  <c r="D410" i="1"/>
  <c r="E410" i="1"/>
  <c r="F410" i="1"/>
  <c r="G410" i="1"/>
  <c r="H410" i="1"/>
  <c r="I410" i="1"/>
  <c r="J410" i="1"/>
  <c r="K410" i="1"/>
  <c r="L410" i="1"/>
  <c r="M410" i="1"/>
  <c r="O410" i="1"/>
  <c r="P410" i="1"/>
  <c r="Q410" i="1"/>
  <c r="R410" i="1"/>
  <c r="S410" i="1"/>
  <c r="T410" i="1"/>
  <c r="U410" i="1"/>
  <c r="V410" i="1"/>
  <c r="W410" i="1"/>
  <c r="X410" i="1"/>
  <c r="Z410" i="1"/>
  <c r="AA410" i="1"/>
  <c r="D411" i="1"/>
  <c r="E411" i="1"/>
  <c r="F411" i="1"/>
  <c r="G411" i="1"/>
  <c r="H411" i="1"/>
  <c r="I411" i="1"/>
  <c r="J411" i="1"/>
  <c r="K411" i="1"/>
  <c r="L411" i="1"/>
  <c r="M411" i="1"/>
  <c r="O411" i="1"/>
  <c r="P411" i="1"/>
  <c r="Q411" i="1"/>
  <c r="R411" i="1"/>
  <c r="S411" i="1"/>
  <c r="T411" i="1"/>
  <c r="U411" i="1"/>
  <c r="V411" i="1"/>
  <c r="W411" i="1"/>
  <c r="X411" i="1"/>
  <c r="Z411" i="1"/>
  <c r="AA411" i="1"/>
  <c r="D412" i="1"/>
  <c r="E412" i="1"/>
  <c r="F412" i="1"/>
  <c r="G412" i="1"/>
  <c r="H412" i="1"/>
  <c r="I412" i="1"/>
  <c r="J412" i="1"/>
  <c r="K412" i="1"/>
  <c r="L412" i="1"/>
  <c r="M412" i="1"/>
  <c r="O412" i="1"/>
  <c r="P412" i="1"/>
  <c r="Q412" i="1"/>
  <c r="R412" i="1"/>
  <c r="S412" i="1"/>
  <c r="T412" i="1"/>
  <c r="U412" i="1"/>
  <c r="V412" i="1"/>
  <c r="W412" i="1"/>
  <c r="X412" i="1"/>
  <c r="Z412" i="1"/>
  <c r="AA412" i="1"/>
  <c r="D413" i="1"/>
  <c r="E413" i="1"/>
  <c r="F413" i="1"/>
  <c r="G413" i="1"/>
  <c r="H413" i="1"/>
  <c r="I413" i="1"/>
  <c r="J413" i="1"/>
  <c r="K413" i="1"/>
  <c r="L413" i="1"/>
  <c r="M413" i="1"/>
  <c r="O413" i="1"/>
  <c r="P413" i="1"/>
  <c r="Q413" i="1"/>
  <c r="R413" i="1"/>
  <c r="S413" i="1"/>
  <c r="T413" i="1"/>
  <c r="U413" i="1"/>
  <c r="V413" i="1"/>
  <c r="W413" i="1"/>
  <c r="X413" i="1"/>
  <c r="Z413" i="1"/>
  <c r="AA413" i="1"/>
  <c r="D415" i="1"/>
  <c r="E415" i="1"/>
  <c r="F415" i="1"/>
  <c r="G415" i="1"/>
  <c r="H415" i="1"/>
  <c r="I415" i="1"/>
  <c r="J415" i="1"/>
  <c r="K415" i="1"/>
  <c r="L415" i="1"/>
  <c r="M415" i="1"/>
  <c r="O415" i="1"/>
  <c r="P415" i="1"/>
  <c r="Q415" i="1"/>
  <c r="R415" i="1"/>
  <c r="S415" i="1"/>
  <c r="T415" i="1"/>
  <c r="U415" i="1"/>
  <c r="V415" i="1"/>
  <c r="W415" i="1"/>
  <c r="X415" i="1"/>
  <c r="Z415" i="1"/>
  <c r="AA415" i="1"/>
  <c r="D416" i="1"/>
  <c r="E416" i="1"/>
  <c r="F416" i="1"/>
  <c r="G416" i="1"/>
  <c r="H416" i="1"/>
  <c r="I416" i="1"/>
  <c r="J416" i="1"/>
  <c r="K416" i="1"/>
  <c r="L416" i="1"/>
  <c r="M416" i="1"/>
  <c r="O416" i="1"/>
  <c r="P416" i="1"/>
  <c r="Q416" i="1"/>
  <c r="R416" i="1"/>
  <c r="S416" i="1"/>
  <c r="T416" i="1"/>
  <c r="U416" i="1"/>
  <c r="V416" i="1"/>
  <c r="W416" i="1"/>
  <c r="X416" i="1"/>
  <c r="Z416" i="1"/>
  <c r="AA416" i="1"/>
  <c r="D417" i="1"/>
  <c r="E417" i="1"/>
  <c r="F417" i="1"/>
  <c r="G417" i="1"/>
  <c r="H417" i="1"/>
  <c r="I417" i="1"/>
  <c r="J417" i="1"/>
  <c r="K417" i="1"/>
  <c r="L417" i="1"/>
  <c r="M417" i="1"/>
  <c r="O417" i="1"/>
  <c r="P417" i="1"/>
  <c r="Q417" i="1"/>
  <c r="R417" i="1"/>
  <c r="S417" i="1"/>
  <c r="T417" i="1"/>
  <c r="U417" i="1"/>
  <c r="V417" i="1"/>
  <c r="W417" i="1"/>
  <c r="X417" i="1"/>
  <c r="Z417" i="1"/>
  <c r="AA417" i="1"/>
  <c r="D418" i="1"/>
  <c r="E418" i="1"/>
  <c r="F418" i="1"/>
  <c r="G418" i="1"/>
  <c r="H418" i="1"/>
  <c r="I418" i="1"/>
  <c r="J418" i="1"/>
  <c r="K418" i="1"/>
  <c r="L418" i="1"/>
  <c r="M418" i="1"/>
  <c r="O418" i="1"/>
  <c r="P418" i="1"/>
  <c r="Q418" i="1"/>
  <c r="R418" i="1"/>
  <c r="S418" i="1"/>
  <c r="T418" i="1"/>
  <c r="U418" i="1"/>
  <c r="V418" i="1"/>
  <c r="W418" i="1"/>
  <c r="X418" i="1"/>
  <c r="Z418" i="1"/>
  <c r="AA418" i="1"/>
  <c r="D419" i="1"/>
  <c r="E419" i="1"/>
  <c r="F419" i="1"/>
  <c r="G419" i="1"/>
  <c r="H419" i="1"/>
  <c r="I419" i="1"/>
  <c r="J419" i="1"/>
  <c r="K419" i="1"/>
  <c r="L419" i="1"/>
  <c r="M419" i="1"/>
  <c r="O419" i="1"/>
  <c r="P419" i="1"/>
  <c r="Q419" i="1"/>
  <c r="R419" i="1"/>
  <c r="S419" i="1"/>
  <c r="T419" i="1"/>
  <c r="U419" i="1"/>
  <c r="V419" i="1"/>
  <c r="W419" i="1"/>
  <c r="X419" i="1"/>
  <c r="Z419" i="1"/>
  <c r="AA419" i="1"/>
  <c r="D420" i="1"/>
  <c r="E420" i="1"/>
  <c r="F420" i="1"/>
  <c r="G420" i="1"/>
  <c r="H420" i="1"/>
  <c r="I420" i="1"/>
  <c r="J420" i="1"/>
  <c r="K420" i="1"/>
  <c r="L420" i="1"/>
  <c r="M420" i="1"/>
  <c r="O420" i="1"/>
  <c r="P420" i="1"/>
  <c r="Q420" i="1"/>
  <c r="R420" i="1"/>
  <c r="S420" i="1"/>
  <c r="T420" i="1"/>
  <c r="U420" i="1"/>
  <c r="V420" i="1"/>
  <c r="W420" i="1"/>
  <c r="X420" i="1"/>
  <c r="Z420" i="1"/>
  <c r="AA420" i="1"/>
  <c r="D421" i="1"/>
  <c r="E421" i="1"/>
  <c r="F421" i="1"/>
  <c r="G421" i="1"/>
  <c r="H421" i="1"/>
  <c r="I421" i="1"/>
  <c r="J421" i="1"/>
  <c r="K421" i="1"/>
  <c r="L421" i="1"/>
  <c r="M421" i="1"/>
  <c r="O421" i="1"/>
  <c r="P421" i="1"/>
  <c r="Q421" i="1"/>
  <c r="R421" i="1"/>
  <c r="S421" i="1"/>
  <c r="T421" i="1"/>
  <c r="U421" i="1"/>
  <c r="V421" i="1"/>
  <c r="W421" i="1"/>
  <c r="X421" i="1"/>
  <c r="Z421" i="1"/>
  <c r="AA421" i="1"/>
  <c r="D422" i="1"/>
  <c r="E422" i="1"/>
  <c r="F422" i="1"/>
  <c r="G422" i="1"/>
  <c r="H422" i="1"/>
  <c r="I422" i="1"/>
  <c r="J422" i="1"/>
  <c r="K422" i="1"/>
  <c r="L422" i="1"/>
  <c r="M422" i="1"/>
  <c r="O422" i="1"/>
  <c r="P422" i="1"/>
  <c r="Q422" i="1"/>
  <c r="R422" i="1"/>
  <c r="S422" i="1"/>
  <c r="T422" i="1"/>
  <c r="U422" i="1"/>
  <c r="V422" i="1"/>
  <c r="W422" i="1"/>
  <c r="X422" i="1"/>
  <c r="Z422" i="1"/>
  <c r="AA422" i="1"/>
  <c r="D423" i="1"/>
  <c r="E423" i="1"/>
  <c r="F423" i="1"/>
  <c r="G423" i="1"/>
  <c r="H423" i="1"/>
  <c r="I423" i="1"/>
  <c r="J423" i="1"/>
  <c r="K423" i="1"/>
  <c r="L423" i="1"/>
  <c r="M423" i="1"/>
  <c r="O423" i="1"/>
  <c r="P423" i="1"/>
  <c r="Q423" i="1"/>
  <c r="R423" i="1"/>
  <c r="S423" i="1"/>
  <c r="T423" i="1"/>
  <c r="U423" i="1"/>
  <c r="V423" i="1"/>
  <c r="W423" i="1"/>
  <c r="X423" i="1"/>
  <c r="Z423" i="1"/>
  <c r="AA423" i="1"/>
  <c r="D425" i="1"/>
  <c r="E425" i="1"/>
  <c r="F425" i="1"/>
  <c r="G425" i="1"/>
  <c r="H425" i="1"/>
  <c r="I425" i="1"/>
  <c r="J425" i="1"/>
  <c r="K425" i="1"/>
  <c r="L425" i="1"/>
  <c r="M425" i="1"/>
  <c r="O425" i="1"/>
  <c r="P425" i="1"/>
  <c r="Q425" i="1"/>
  <c r="R425" i="1"/>
  <c r="S425" i="1"/>
  <c r="T425" i="1"/>
  <c r="U425" i="1"/>
  <c r="V425" i="1"/>
  <c r="W425" i="1"/>
  <c r="X425" i="1"/>
  <c r="Z425" i="1"/>
  <c r="AA425" i="1"/>
  <c r="D426" i="1"/>
  <c r="E426" i="1"/>
  <c r="F426" i="1"/>
  <c r="G426" i="1"/>
  <c r="H426" i="1"/>
  <c r="I426" i="1"/>
  <c r="J426" i="1"/>
  <c r="K426" i="1"/>
  <c r="L426" i="1"/>
  <c r="M426" i="1"/>
  <c r="O426" i="1"/>
  <c r="P426" i="1"/>
  <c r="Q426" i="1"/>
  <c r="R426" i="1"/>
  <c r="S426" i="1"/>
  <c r="T426" i="1"/>
  <c r="U426" i="1"/>
  <c r="V426" i="1"/>
  <c r="W426" i="1"/>
  <c r="X426" i="1"/>
  <c r="Z426" i="1"/>
  <c r="AA426" i="1"/>
  <c r="D427" i="1"/>
  <c r="E427" i="1"/>
  <c r="F427" i="1"/>
  <c r="G427" i="1"/>
  <c r="H427" i="1"/>
  <c r="I427" i="1"/>
  <c r="J427" i="1"/>
  <c r="K427" i="1"/>
  <c r="L427" i="1"/>
  <c r="M427" i="1"/>
  <c r="O427" i="1"/>
  <c r="P427" i="1"/>
  <c r="Q427" i="1"/>
  <c r="R427" i="1"/>
  <c r="S427" i="1"/>
  <c r="T427" i="1"/>
  <c r="U427" i="1"/>
  <c r="V427" i="1"/>
  <c r="W427" i="1"/>
  <c r="X427" i="1"/>
  <c r="Z427" i="1"/>
  <c r="AA427" i="1"/>
  <c r="D428" i="1"/>
  <c r="E428" i="1"/>
  <c r="F428" i="1"/>
  <c r="G428" i="1"/>
  <c r="H428" i="1"/>
  <c r="I428" i="1"/>
  <c r="J428" i="1"/>
  <c r="K428" i="1"/>
  <c r="L428" i="1"/>
  <c r="M428" i="1"/>
  <c r="O428" i="1"/>
  <c r="P428" i="1"/>
  <c r="Q428" i="1"/>
  <c r="R428" i="1"/>
  <c r="S428" i="1"/>
  <c r="T428" i="1"/>
  <c r="U428" i="1"/>
  <c r="V428" i="1"/>
  <c r="W428" i="1"/>
  <c r="X428" i="1"/>
  <c r="Z428" i="1"/>
  <c r="AA428" i="1"/>
  <c r="D429" i="1"/>
  <c r="E429" i="1"/>
  <c r="F429" i="1"/>
  <c r="G429" i="1"/>
  <c r="H429" i="1"/>
  <c r="I429" i="1"/>
  <c r="J429" i="1"/>
  <c r="K429" i="1"/>
  <c r="L429" i="1"/>
  <c r="M429" i="1"/>
  <c r="O429" i="1"/>
  <c r="P429" i="1"/>
  <c r="Q429" i="1"/>
  <c r="R429" i="1"/>
  <c r="S429" i="1"/>
  <c r="T429" i="1"/>
  <c r="U429" i="1"/>
  <c r="V429" i="1"/>
  <c r="W429" i="1"/>
  <c r="X429" i="1"/>
  <c r="Z429" i="1"/>
  <c r="AA429" i="1"/>
  <c r="D430" i="1"/>
  <c r="E430" i="1"/>
  <c r="F430" i="1"/>
  <c r="G430" i="1"/>
  <c r="H430" i="1"/>
  <c r="I430" i="1"/>
  <c r="J430" i="1"/>
  <c r="K430" i="1"/>
  <c r="L430" i="1"/>
  <c r="M430" i="1"/>
  <c r="O430" i="1"/>
  <c r="P430" i="1"/>
  <c r="Q430" i="1"/>
  <c r="R430" i="1"/>
  <c r="S430" i="1"/>
  <c r="T430" i="1"/>
  <c r="U430" i="1"/>
  <c r="V430" i="1"/>
  <c r="W430" i="1"/>
  <c r="X430" i="1"/>
  <c r="Z430" i="1"/>
  <c r="AA430" i="1"/>
  <c r="D431" i="1"/>
  <c r="E431" i="1"/>
  <c r="F431" i="1"/>
  <c r="G431" i="1"/>
  <c r="H431" i="1"/>
  <c r="I431" i="1"/>
  <c r="J431" i="1"/>
  <c r="K431" i="1"/>
  <c r="L431" i="1"/>
  <c r="M431" i="1"/>
  <c r="O431" i="1"/>
  <c r="P431" i="1"/>
  <c r="Q431" i="1"/>
  <c r="R431" i="1"/>
  <c r="S431" i="1"/>
  <c r="T431" i="1"/>
  <c r="U431" i="1"/>
  <c r="V431" i="1"/>
  <c r="W431" i="1"/>
  <c r="X431" i="1"/>
  <c r="Z431" i="1"/>
  <c r="AA431" i="1"/>
  <c r="D433" i="1"/>
  <c r="E433" i="1"/>
  <c r="F433" i="1"/>
  <c r="G433" i="1"/>
  <c r="H433" i="1"/>
  <c r="I433" i="1"/>
  <c r="J433" i="1"/>
  <c r="K433" i="1"/>
  <c r="L433" i="1"/>
  <c r="M433" i="1"/>
  <c r="O433" i="1"/>
  <c r="P433" i="1"/>
  <c r="Q433" i="1"/>
  <c r="R433" i="1"/>
  <c r="S433" i="1"/>
  <c r="T433" i="1"/>
  <c r="U433" i="1"/>
  <c r="V433" i="1"/>
  <c r="W433" i="1"/>
  <c r="X433" i="1"/>
  <c r="Z433" i="1"/>
  <c r="AA433" i="1"/>
  <c r="D434" i="1"/>
  <c r="E434" i="1"/>
  <c r="F434" i="1"/>
  <c r="G434" i="1"/>
  <c r="H434" i="1"/>
  <c r="I434" i="1"/>
  <c r="J434" i="1"/>
  <c r="K434" i="1"/>
  <c r="L434" i="1"/>
  <c r="M434" i="1"/>
  <c r="O434" i="1"/>
  <c r="P434" i="1"/>
  <c r="Q434" i="1"/>
  <c r="R434" i="1"/>
  <c r="S434" i="1"/>
  <c r="T434" i="1"/>
  <c r="U434" i="1"/>
  <c r="V434" i="1"/>
  <c r="W434" i="1"/>
  <c r="X434" i="1"/>
  <c r="Z434" i="1"/>
  <c r="AA434" i="1"/>
  <c r="D435" i="1"/>
  <c r="E435" i="1"/>
  <c r="F435" i="1"/>
  <c r="G435" i="1"/>
  <c r="H435" i="1"/>
  <c r="I435" i="1"/>
  <c r="J435" i="1"/>
  <c r="K435" i="1"/>
  <c r="L435" i="1"/>
  <c r="M435" i="1"/>
  <c r="O435" i="1"/>
  <c r="P435" i="1"/>
  <c r="Q435" i="1"/>
  <c r="R435" i="1"/>
  <c r="S435" i="1"/>
  <c r="T435" i="1"/>
  <c r="U435" i="1"/>
  <c r="V435" i="1"/>
  <c r="W435" i="1"/>
  <c r="X435" i="1"/>
  <c r="Z435" i="1"/>
  <c r="AA435" i="1"/>
  <c r="D436" i="1"/>
  <c r="E436" i="1"/>
  <c r="F436" i="1"/>
  <c r="G436" i="1"/>
  <c r="H436" i="1"/>
  <c r="I436" i="1"/>
  <c r="J436" i="1"/>
  <c r="K436" i="1"/>
  <c r="L436" i="1"/>
  <c r="M436" i="1"/>
  <c r="O436" i="1"/>
  <c r="P436" i="1"/>
  <c r="Q436" i="1"/>
  <c r="R436" i="1"/>
  <c r="S436" i="1"/>
  <c r="T436" i="1"/>
  <c r="U436" i="1"/>
  <c r="V436" i="1"/>
  <c r="W436" i="1"/>
  <c r="X436" i="1"/>
  <c r="Z436" i="1"/>
  <c r="AA436" i="1"/>
  <c r="D437" i="1"/>
  <c r="E437" i="1"/>
  <c r="F437" i="1"/>
  <c r="G437" i="1"/>
  <c r="H437" i="1"/>
  <c r="I437" i="1"/>
  <c r="J437" i="1"/>
  <c r="K437" i="1"/>
  <c r="L437" i="1"/>
  <c r="M437" i="1"/>
  <c r="O437" i="1"/>
  <c r="P437" i="1"/>
  <c r="Q437" i="1"/>
  <c r="R437" i="1"/>
  <c r="S437" i="1"/>
  <c r="T437" i="1"/>
  <c r="U437" i="1"/>
  <c r="V437" i="1"/>
  <c r="W437" i="1"/>
  <c r="X437" i="1"/>
  <c r="Z437" i="1"/>
  <c r="AA437" i="1"/>
  <c r="D438" i="1"/>
  <c r="E438" i="1"/>
  <c r="F438" i="1"/>
  <c r="G438" i="1"/>
  <c r="H438" i="1"/>
  <c r="I438" i="1"/>
  <c r="J438" i="1"/>
  <c r="K438" i="1"/>
  <c r="L438" i="1"/>
  <c r="M438" i="1"/>
  <c r="O438" i="1"/>
  <c r="P438" i="1"/>
  <c r="Q438" i="1"/>
  <c r="R438" i="1"/>
  <c r="S438" i="1"/>
  <c r="T438" i="1"/>
  <c r="U438" i="1"/>
  <c r="V438" i="1"/>
  <c r="W438" i="1"/>
  <c r="X438" i="1"/>
  <c r="Z438" i="1"/>
  <c r="AA438" i="1"/>
  <c r="D439" i="1"/>
  <c r="E439" i="1"/>
  <c r="F439" i="1"/>
  <c r="G439" i="1"/>
  <c r="H439" i="1"/>
  <c r="I439" i="1"/>
  <c r="J439" i="1"/>
  <c r="K439" i="1"/>
  <c r="L439" i="1"/>
  <c r="M439" i="1"/>
  <c r="O439" i="1"/>
  <c r="P439" i="1"/>
  <c r="Q439" i="1"/>
  <c r="R439" i="1"/>
  <c r="S439" i="1"/>
  <c r="T439" i="1"/>
  <c r="U439" i="1"/>
  <c r="V439" i="1"/>
  <c r="W439" i="1"/>
  <c r="X439" i="1"/>
  <c r="Z439" i="1"/>
  <c r="AA439" i="1"/>
  <c r="D440" i="1"/>
  <c r="E440" i="1"/>
  <c r="F440" i="1"/>
  <c r="G440" i="1"/>
  <c r="H440" i="1"/>
  <c r="I440" i="1"/>
  <c r="J440" i="1"/>
  <c r="K440" i="1"/>
  <c r="L440" i="1"/>
  <c r="M440" i="1"/>
  <c r="O440" i="1"/>
  <c r="P440" i="1"/>
  <c r="Q440" i="1"/>
  <c r="R440" i="1"/>
  <c r="S440" i="1"/>
  <c r="T440" i="1"/>
  <c r="U440" i="1"/>
  <c r="V440" i="1"/>
  <c r="W440" i="1"/>
  <c r="X440" i="1"/>
  <c r="Z440" i="1"/>
  <c r="AA440" i="1"/>
  <c r="D442" i="1"/>
  <c r="E442" i="1"/>
  <c r="F442" i="1"/>
  <c r="G442" i="1"/>
  <c r="H442" i="1"/>
  <c r="I442" i="1"/>
  <c r="J442" i="1"/>
  <c r="K442" i="1"/>
  <c r="L442" i="1"/>
  <c r="M442" i="1"/>
  <c r="O442" i="1"/>
  <c r="P442" i="1"/>
  <c r="Q442" i="1"/>
  <c r="R442" i="1"/>
  <c r="S442" i="1"/>
  <c r="T442" i="1"/>
  <c r="U442" i="1"/>
  <c r="V442" i="1"/>
  <c r="W442" i="1"/>
  <c r="X442" i="1"/>
  <c r="Z442" i="1"/>
  <c r="AA442" i="1"/>
  <c r="D443" i="1"/>
  <c r="E443" i="1"/>
  <c r="F443" i="1"/>
  <c r="G443" i="1"/>
  <c r="H443" i="1"/>
  <c r="I443" i="1"/>
  <c r="J443" i="1"/>
  <c r="K443" i="1"/>
  <c r="L443" i="1"/>
  <c r="M443" i="1"/>
  <c r="O443" i="1"/>
  <c r="P443" i="1"/>
  <c r="Q443" i="1"/>
  <c r="R443" i="1"/>
  <c r="S443" i="1"/>
  <c r="T443" i="1"/>
  <c r="U443" i="1"/>
  <c r="V443" i="1"/>
  <c r="W443" i="1"/>
  <c r="X443" i="1"/>
  <c r="Z443" i="1"/>
  <c r="AA443" i="1"/>
  <c r="D444" i="1"/>
  <c r="E444" i="1"/>
  <c r="F444" i="1"/>
  <c r="G444" i="1"/>
  <c r="H444" i="1"/>
  <c r="I444" i="1"/>
  <c r="J444" i="1"/>
  <c r="K444" i="1"/>
  <c r="L444" i="1"/>
  <c r="M444" i="1"/>
  <c r="O444" i="1"/>
  <c r="P444" i="1"/>
  <c r="Q444" i="1"/>
  <c r="R444" i="1"/>
  <c r="S444" i="1"/>
  <c r="T444" i="1"/>
  <c r="U444" i="1"/>
  <c r="V444" i="1"/>
  <c r="W444" i="1"/>
  <c r="X444" i="1"/>
  <c r="Z444" i="1"/>
  <c r="AA444" i="1"/>
  <c r="D445" i="1"/>
  <c r="E445" i="1"/>
  <c r="F445" i="1"/>
  <c r="G445" i="1"/>
  <c r="H445" i="1"/>
  <c r="I445" i="1"/>
  <c r="J445" i="1"/>
  <c r="K445" i="1"/>
  <c r="L445" i="1"/>
  <c r="M445" i="1"/>
  <c r="O445" i="1"/>
  <c r="P445" i="1"/>
  <c r="Q445" i="1"/>
  <c r="R445" i="1"/>
  <c r="S445" i="1"/>
  <c r="T445" i="1"/>
  <c r="U445" i="1"/>
  <c r="V445" i="1"/>
  <c r="W445" i="1"/>
  <c r="X445" i="1"/>
  <c r="Z445" i="1"/>
  <c r="AA445" i="1"/>
  <c r="D446" i="1"/>
  <c r="E446" i="1"/>
  <c r="F446" i="1"/>
  <c r="G446" i="1"/>
  <c r="H446" i="1"/>
  <c r="I446" i="1"/>
  <c r="J446" i="1"/>
  <c r="K446" i="1"/>
  <c r="L446" i="1"/>
  <c r="M446" i="1"/>
  <c r="O446" i="1"/>
  <c r="P446" i="1"/>
  <c r="Q446" i="1"/>
  <c r="R446" i="1"/>
  <c r="S446" i="1"/>
  <c r="T446" i="1"/>
  <c r="U446" i="1"/>
  <c r="V446" i="1"/>
  <c r="W446" i="1"/>
  <c r="X446" i="1"/>
  <c r="Z446" i="1"/>
  <c r="AA446" i="1"/>
  <c r="D447" i="1"/>
  <c r="E447" i="1"/>
  <c r="F447" i="1"/>
  <c r="G447" i="1"/>
  <c r="H447" i="1"/>
  <c r="I447" i="1"/>
  <c r="J447" i="1"/>
  <c r="K447" i="1"/>
  <c r="L447" i="1"/>
  <c r="M447" i="1"/>
  <c r="O447" i="1"/>
  <c r="P447" i="1"/>
  <c r="Q447" i="1"/>
  <c r="R447" i="1"/>
  <c r="S447" i="1"/>
  <c r="T447" i="1"/>
  <c r="U447" i="1"/>
  <c r="V447" i="1"/>
  <c r="W447" i="1"/>
  <c r="X447" i="1"/>
  <c r="Z447" i="1"/>
  <c r="AA447" i="1"/>
  <c r="D448" i="1"/>
  <c r="E448" i="1"/>
  <c r="F448" i="1"/>
  <c r="G448" i="1"/>
  <c r="H448" i="1"/>
  <c r="I448" i="1"/>
  <c r="J448" i="1"/>
  <c r="K448" i="1"/>
  <c r="L448" i="1"/>
  <c r="M448" i="1"/>
  <c r="O448" i="1"/>
  <c r="P448" i="1"/>
  <c r="Q448" i="1"/>
  <c r="R448" i="1"/>
  <c r="S448" i="1"/>
  <c r="T448" i="1"/>
  <c r="U448" i="1"/>
  <c r="V448" i="1"/>
  <c r="W448" i="1"/>
  <c r="X448" i="1"/>
  <c r="Z448" i="1"/>
  <c r="AA448" i="1"/>
  <c r="D449" i="1"/>
  <c r="E449" i="1"/>
  <c r="F449" i="1"/>
  <c r="G449" i="1"/>
  <c r="H449" i="1"/>
  <c r="I449" i="1"/>
  <c r="J449" i="1"/>
  <c r="K449" i="1"/>
  <c r="L449" i="1"/>
  <c r="M449" i="1"/>
  <c r="O449" i="1"/>
  <c r="P449" i="1"/>
  <c r="Q449" i="1"/>
  <c r="R449" i="1"/>
  <c r="S449" i="1"/>
  <c r="T449" i="1"/>
  <c r="U449" i="1"/>
  <c r="V449" i="1"/>
  <c r="W449" i="1"/>
  <c r="X449" i="1"/>
  <c r="Z449" i="1"/>
  <c r="AA449" i="1"/>
  <c r="D450" i="1"/>
  <c r="E450" i="1"/>
  <c r="F450" i="1"/>
  <c r="G450" i="1"/>
  <c r="H450" i="1"/>
  <c r="I450" i="1"/>
  <c r="J450" i="1"/>
  <c r="K450" i="1"/>
  <c r="L450" i="1"/>
  <c r="M450" i="1"/>
  <c r="O450" i="1"/>
  <c r="P450" i="1"/>
  <c r="Q450" i="1"/>
  <c r="R450" i="1"/>
  <c r="S450" i="1"/>
  <c r="T450" i="1"/>
  <c r="U450" i="1"/>
  <c r="V450" i="1"/>
  <c r="W450" i="1"/>
  <c r="X450" i="1"/>
  <c r="Z450" i="1"/>
  <c r="AA450" i="1"/>
  <c r="D452" i="1"/>
  <c r="E452" i="1"/>
  <c r="F452" i="1"/>
  <c r="G452" i="1"/>
  <c r="H452" i="1"/>
  <c r="I452" i="1"/>
  <c r="J452" i="1"/>
  <c r="K452" i="1"/>
  <c r="L452" i="1"/>
  <c r="M452" i="1"/>
  <c r="O452" i="1"/>
  <c r="P452" i="1"/>
  <c r="Q452" i="1"/>
  <c r="R452" i="1"/>
  <c r="S452" i="1"/>
  <c r="T452" i="1"/>
  <c r="U452" i="1"/>
  <c r="V452" i="1"/>
  <c r="W452" i="1"/>
  <c r="X452" i="1"/>
  <c r="Z452" i="1"/>
  <c r="AA452" i="1"/>
  <c r="D453" i="1"/>
  <c r="E453" i="1"/>
  <c r="F453" i="1"/>
  <c r="G453" i="1"/>
  <c r="H453" i="1"/>
  <c r="I453" i="1"/>
  <c r="J453" i="1"/>
  <c r="K453" i="1"/>
  <c r="L453" i="1"/>
  <c r="M453" i="1"/>
  <c r="O453" i="1"/>
  <c r="P453" i="1"/>
  <c r="Q453" i="1"/>
  <c r="R453" i="1"/>
  <c r="S453" i="1"/>
  <c r="T453" i="1"/>
  <c r="U453" i="1"/>
  <c r="V453" i="1"/>
  <c r="W453" i="1"/>
  <c r="X453" i="1"/>
  <c r="Z453" i="1"/>
  <c r="AA453" i="1"/>
  <c r="D42" i="1"/>
  <c r="E42" i="1"/>
  <c r="F42" i="1"/>
  <c r="G42" i="1"/>
  <c r="H42" i="1"/>
  <c r="I42" i="1"/>
  <c r="J42" i="1"/>
  <c r="K42" i="1"/>
  <c r="L42" i="1"/>
  <c r="M42" i="1"/>
  <c r="O42" i="1"/>
  <c r="P42" i="1"/>
  <c r="Q42" i="1"/>
  <c r="R42" i="1"/>
  <c r="S42" i="1"/>
  <c r="T42" i="1"/>
  <c r="U42" i="1"/>
  <c r="V42" i="1"/>
  <c r="W42" i="1"/>
  <c r="X42" i="1"/>
  <c r="Z42" i="1"/>
  <c r="AA42" i="1"/>
  <c r="D31" i="1"/>
  <c r="E31" i="1"/>
  <c r="F31" i="1"/>
  <c r="G31" i="1"/>
  <c r="H31" i="1"/>
  <c r="I31" i="1"/>
  <c r="J31" i="1"/>
  <c r="K31" i="1"/>
  <c r="L31" i="1"/>
  <c r="M31" i="1"/>
  <c r="O31" i="1"/>
  <c r="P31" i="1"/>
  <c r="Q31" i="1"/>
  <c r="R31" i="1"/>
  <c r="S31" i="1"/>
  <c r="T31" i="1"/>
  <c r="U31" i="1"/>
  <c r="V31" i="1"/>
  <c r="W31" i="1"/>
  <c r="X31" i="1"/>
  <c r="Z31" i="1"/>
  <c r="AA31" i="1"/>
  <c r="D32" i="1"/>
  <c r="E32" i="1"/>
  <c r="F32" i="1"/>
  <c r="G32" i="1"/>
  <c r="H32" i="1"/>
  <c r="I32" i="1"/>
  <c r="J32" i="1"/>
  <c r="K32" i="1"/>
  <c r="L32" i="1"/>
  <c r="M32" i="1"/>
  <c r="O32" i="1"/>
  <c r="P32" i="1"/>
  <c r="Q32" i="1"/>
  <c r="R32" i="1"/>
  <c r="S32" i="1"/>
  <c r="T32" i="1"/>
  <c r="U32" i="1"/>
  <c r="V32" i="1"/>
  <c r="W32" i="1"/>
  <c r="X32" i="1"/>
  <c r="Z32" i="1"/>
  <c r="AA32" i="1"/>
  <c r="D33" i="1"/>
  <c r="E33" i="1"/>
  <c r="F33" i="1"/>
  <c r="G33" i="1"/>
  <c r="H33" i="1"/>
  <c r="I33" i="1"/>
  <c r="J33" i="1"/>
  <c r="K33" i="1"/>
  <c r="L33" i="1"/>
  <c r="M33" i="1"/>
  <c r="O33" i="1"/>
  <c r="P33" i="1"/>
  <c r="Q33" i="1"/>
  <c r="R33" i="1"/>
  <c r="S33" i="1"/>
  <c r="T33" i="1"/>
  <c r="U33" i="1"/>
  <c r="V33" i="1"/>
  <c r="W33" i="1"/>
  <c r="X33" i="1"/>
  <c r="Z33" i="1"/>
  <c r="AA33" i="1"/>
  <c r="D34" i="1"/>
  <c r="E34" i="1"/>
  <c r="F34" i="1"/>
  <c r="G34" i="1"/>
  <c r="H34" i="1"/>
  <c r="I34" i="1"/>
  <c r="J34" i="1"/>
  <c r="K34" i="1"/>
  <c r="L34" i="1"/>
  <c r="M34" i="1"/>
  <c r="O34" i="1"/>
  <c r="P34" i="1"/>
  <c r="Q34" i="1"/>
  <c r="R34" i="1"/>
  <c r="S34" i="1"/>
  <c r="T34" i="1"/>
  <c r="U34" i="1"/>
  <c r="V34" i="1"/>
  <c r="W34" i="1"/>
  <c r="X34" i="1"/>
  <c r="Z34" i="1"/>
  <c r="AA34" i="1"/>
  <c r="D35" i="1"/>
  <c r="E35" i="1"/>
  <c r="F35" i="1"/>
  <c r="G35" i="1"/>
  <c r="H35" i="1"/>
  <c r="I35" i="1"/>
  <c r="J35" i="1"/>
  <c r="K35" i="1"/>
  <c r="L35" i="1"/>
  <c r="M35" i="1"/>
  <c r="O35" i="1"/>
  <c r="P35" i="1"/>
  <c r="Q35" i="1"/>
  <c r="R35" i="1"/>
  <c r="S35" i="1"/>
  <c r="T35" i="1"/>
  <c r="U35" i="1"/>
  <c r="V35" i="1"/>
  <c r="W35" i="1"/>
  <c r="X35" i="1"/>
  <c r="Z35" i="1"/>
  <c r="AA35" i="1"/>
  <c r="D36" i="1"/>
  <c r="E36" i="1"/>
  <c r="F36" i="1"/>
  <c r="G36" i="1"/>
  <c r="H36" i="1"/>
  <c r="I36" i="1"/>
  <c r="J36" i="1"/>
  <c r="K36" i="1"/>
  <c r="L36" i="1"/>
  <c r="M36" i="1"/>
  <c r="O36" i="1"/>
  <c r="P36" i="1"/>
  <c r="Q36" i="1"/>
  <c r="R36" i="1"/>
  <c r="S36" i="1"/>
  <c r="T36" i="1"/>
  <c r="U36" i="1"/>
  <c r="V36" i="1"/>
  <c r="W36" i="1"/>
  <c r="X36" i="1"/>
  <c r="Z36" i="1"/>
  <c r="AA36" i="1"/>
  <c r="D37" i="1"/>
  <c r="E37" i="1"/>
  <c r="F37" i="1"/>
  <c r="G37" i="1"/>
  <c r="H37" i="1"/>
  <c r="I37" i="1"/>
  <c r="J37" i="1"/>
  <c r="K37" i="1"/>
  <c r="L37" i="1"/>
  <c r="M37" i="1"/>
  <c r="O37" i="1"/>
  <c r="P37" i="1"/>
  <c r="Q37" i="1"/>
  <c r="R37" i="1"/>
  <c r="S37" i="1"/>
  <c r="T37" i="1"/>
  <c r="U37" i="1"/>
  <c r="V37" i="1"/>
  <c r="W37" i="1"/>
  <c r="X37" i="1"/>
  <c r="Z37" i="1"/>
  <c r="AA37" i="1"/>
  <c r="D38" i="1"/>
  <c r="E38" i="1"/>
  <c r="F38" i="1"/>
  <c r="G38" i="1"/>
  <c r="H38" i="1"/>
  <c r="I38" i="1"/>
  <c r="J38" i="1"/>
  <c r="K38" i="1"/>
  <c r="L38" i="1"/>
  <c r="M38" i="1"/>
  <c r="O38" i="1"/>
  <c r="P38" i="1"/>
  <c r="Q38" i="1"/>
  <c r="R38" i="1"/>
  <c r="S38" i="1"/>
  <c r="T38" i="1"/>
  <c r="U38" i="1"/>
  <c r="V38" i="1"/>
  <c r="W38" i="1"/>
  <c r="X38" i="1"/>
  <c r="Z38" i="1"/>
  <c r="AA38" i="1"/>
  <c r="D39" i="1"/>
  <c r="E39" i="1"/>
  <c r="F39" i="1"/>
  <c r="G39" i="1"/>
  <c r="H39" i="1"/>
  <c r="I39" i="1"/>
  <c r="J39" i="1"/>
  <c r="K39" i="1"/>
  <c r="L39" i="1"/>
  <c r="M39" i="1"/>
  <c r="O39" i="1"/>
  <c r="P39" i="1"/>
  <c r="Q39" i="1"/>
  <c r="R39" i="1"/>
  <c r="S39" i="1"/>
  <c r="T39" i="1"/>
  <c r="U39" i="1"/>
  <c r="V39" i="1"/>
  <c r="W39" i="1"/>
  <c r="X39" i="1"/>
  <c r="Z39" i="1"/>
  <c r="AA39" i="1"/>
  <c r="D40" i="1"/>
  <c r="E40" i="1"/>
  <c r="F40" i="1"/>
  <c r="G40" i="1"/>
  <c r="H40" i="1"/>
  <c r="I40" i="1"/>
  <c r="J40" i="1"/>
  <c r="K40" i="1"/>
  <c r="L40" i="1"/>
  <c r="M40" i="1"/>
  <c r="O40" i="1"/>
  <c r="P40" i="1"/>
  <c r="Q40" i="1"/>
  <c r="R40" i="1"/>
  <c r="S40" i="1"/>
  <c r="T40" i="1"/>
  <c r="U40" i="1"/>
  <c r="V40" i="1"/>
  <c r="W40" i="1"/>
  <c r="X40" i="1"/>
  <c r="Z40" i="1"/>
  <c r="AA40" i="1"/>
  <c r="D30" i="1"/>
  <c r="E30" i="1"/>
  <c r="F30" i="1"/>
  <c r="G30" i="1"/>
  <c r="H30" i="1"/>
  <c r="I30" i="1"/>
  <c r="J30" i="1"/>
  <c r="K30" i="1"/>
  <c r="L30" i="1"/>
  <c r="M30" i="1"/>
  <c r="O30" i="1"/>
  <c r="P30" i="1"/>
  <c r="Q30" i="1"/>
  <c r="R30" i="1"/>
  <c r="S30" i="1"/>
  <c r="T30" i="1"/>
  <c r="U30" i="1"/>
  <c r="V30" i="1"/>
  <c r="W30" i="1"/>
  <c r="X30" i="1"/>
  <c r="Z30" i="1"/>
  <c r="AA30" i="1"/>
  <c r="D8" i="1"/>
  <c r="E8" i="1"/>
  <c r="F8" i="1"/>
  <c r="G8" i="1"/>
  <c r="H8" i="1"/>
  <c r="I8" i="1"/>
  <c r="J8" i="1"/>
  <c r="K8" i="1"/>
  <c r="L8" i="1"/>
  <c r="M8" i="1"/>
  <c r="O8" i="1"/>
  <c r="P8" i="1"/>
  <c r="Q8" i="1"/>
  <c r="R8" i="1"/>
  <c r="S8" i="1"/>
  <c r="T8" i="1"/>
  <c r="U8" i="1"/>
  <c r="V8" i="1"/>
  <c r="W8" i="1"/>
  <c r="X8" i="1"/>
  <c r="Z8" i="1"/>
  <c r="AA8" i="1"/>
  <c r="D9" i="1"/>
  <c r="E9" i="1"/>
  <c r="F9" i="1"/>
  <c r="G9" i="1"/>
  <c r="H9" i="1"/>
  <c r="I9" i="1"/>
  <c r="J9" i="1"/>
  <c r="K9" i="1"/>
  <c r="L9" i="1"/>
  <c r="M9" i="1"/>
  <c r="O9" i="1"/>
  <c r="P9" i="1"/>
  <c r="Q9" i="1"/>
  <c r="R9" i="1"/>
  <c r="S9" i="1"/>
  <c r="T9" i="1"/>
  <c r="U9" i="1"/>
  <c r="V9" i="1"/>
  <c r="W9" i="1"/>
  <c r="X9" i="1"/>
  <c r="Z9" i="1"/>
  <c r="AA9" i="1"/>
  <c r="D10" i="1"/>
  <c r="E10" i="1"/>
  <c r="F10" i="1"/>
  <c r="G10" i="1"/>
  <c r="H10" i="1"/>
  <c r="I10" i="1"/>
  <c r="J10" i="1"/>
  <c r="K10" i="1"/>
  <c r="L10" i="1"/>
  <c r="M10" i="1"/>
  <c r="O10" i="1"/>
  <c r="P10" i="1"/>
  <c r="Q10" i="1"/>
  <c r="R10" i="1"/>
  <c r="S10" i="1"/>
  <c r="T10" i="1"/>
  <c r="U10" i="1"/>
  <c r="V10" i="1"/>
  <c r="W10" i="1"/>
  <c r="X10" i="1"/>
  <c r="Z10" i="1"/>
  <c r="AA10" i="1"/>
  <c r="D11" i="1"/>
  <c r="E11" i="1"/>
  <c r="F11" i="1"/>
  <c r="G11" i="1"/>
  <c r="H11" i="1"/>
  <c r="I11" i="1"/>
  <c r="J11" i="1"/>
  <c r="K11" i="1"/>
  <c r="L11" i="1"/>
  <c r="M11" i="1"/>
  <c r="O11" i="1"/>
  <c r="P11" i="1"/>
  <c r="Q11" i="1"/>
  <c r="R11" i="1"/>
  <c r="S11" i="1"/>
  <c r="T11" i="1"/>
  <c r="U11" i="1"/>
  <c r="V11" i="1"/>
  <c r="W11" i="1"/>
  <c r="X11" i="1"/>
  <c r="Z11" i="1"/>
  <c r="AA11" i="1"/>
  <c r="D12" i="1"/>
  <c r="E12" i="1"/>
  <c r="F12" i="1"/>
  <c r="G12" i="1"/>
  <c r="H12" i="1"/>
  <c r="I12" i="1"/>
  <c r="J12" i="1"/>
  <c r="K12" i="1"/>
  <c r="L12" i="1"/>
  <c r="M12" i="1"/>
  <c r="O12" i="1"/>
  <c r="P12" i="1"/>
  <c r="Q12" i="1"/>
  <c r="R12" i="1"/>
  <c r="S12" i="1"/>
  <c r="T12" i="1"/>
  <c r="U12" i="1"/>
  <c r="V12" i="1"/>
  <c r="W12" i="1"/>
  <c r="X12" i="1"/>
  <c r="Z12" i="1"/>
  <c r="AA12" i="1"/>
  <c r="D13" i="1"/>
  <c r="E13" i="1"/>
  <c r="F13" i="1"/>
  <c r="G13" i="1"/>
  <c r="H13" i="1"/>
  <c r="I13" i="1"/>
  <c r="J13" i="1"/>
  <c r="K13" i="1"/>
  <c r="L13" i="1"/>
  <c r="M13" i="1"/>
  <c r="O13" i="1"/>
  <c r="P13" i="1"/>
  <c r="Q13" i="1"/>
  <c r="R13" i="1"/>
  <c r="S13" i="1"/>
  <c r="T13" i="1"/>
  <c r="U13" i="1"/>
  <c r="V13" i="1"/>
  <c r="W13" i="1"/>
  <c r="X13" i="1"/>
  <c r="Z13" i="1"/>
  <c r="AA13" i="1"/>
  <c r="D14" i="1"/>
  <c r="E14" i="1"/>
  <c r="F14" i="1"/>
  <c r="G14" i="1"/>
  <c r="H14" i="1"/>
  <c r="I14" i="1"/>
  <c r="J14" i="1"/>
  <c r="K14" i="1"/>
  <c r="L14" i="1"/>
  <c r="M14" i="1"/>
  <c r="O14" i="1"/>
  <c r="P14" i="1"/>
  <c r="Q14" i="1"/>
  <c r="R14" i="1"/>
  <c r="S14" i="1"/>
  <c r="T14" i="1"/>
  <c r="U14" i="1"/>
  <c r="V14" i="1"/>
  <c r="W14" i="1"/>
  <c r="X14" i="1"/>
  <c r="Z14" i="1"/>
  <c r="AA14" i="1"/>
  <c r="D15" i="1"/>
  <c r="E15" i="1"/>
  <c r="F15" i="1"/>
  <c r="G15" i="1"/>
  <c r="H15" i="1"/>
  <c r="I15" i="1"/>
  <c r="J15" i="1"/>
  <c r="K15" i="1"/>
  <c r="L15" i="1"/>
  <c r="M15" i="1"/>
  <c r="O15" i="1"/>
  <c r="P15" i="1"/>
  <c r="Q15" i="1"/>
  <c r="R15" i="1"/>
  <c r="S15" i="1"/>
  <c r="T15" i="1"/>
  <c r="U15" i="1"/>
  <c r="V15" i="1"/>
  <c r="W15" i="1"/>
  <c r="X15" i="1"/>
  <c r="Z15" i="1"/>
  <c r="AA15" i="1"/>
  <c r="D16" i="1"/>
  <c r="E16" i="1"/>
  <c r="F16" i="1"/>
  <c r="G16" i="1"/>
  <c r="H16" i="1"/>
  <c r="I16" i="1"/>
  <c r="J16" i="1"/>
  <c r="K16" i="1"/>
  <c r="L16" i="1"/>
  <c r="M16" i="1"/>
  <c r="O16" i="1"/>
  <c r="P16" i="1"/>
  <c r="Q16" i="1"/>
  <c r="R16" i="1"/>
  <c r="S16" i="1"/>
  <c r="T16" i="1"/>
  <c r="U16" i="1"/>
  <c r="V16" i="1"/>
  <c r="W16" i="1"/>
  <c r="X16" i="1"/>
  <c r="Z16" i="1"/>
  <c r="AA16" i="1"/>
  <c r="D17" i="1"/>
  <c r="E17" i="1"/>
  <c r="F17" i="1"/>
  <c r="G17" i="1"/>
  <c r="H17" i="1"/>
  <c r="I17" i="1"/>
  <c r="J17" i="1"/>
  <c r="K17" i="1"/>
  <c r="L17" i="1"/>
  <c r="M17" i="1"/>
  <c r="O17" i="1"/>
  <c r="P17" i="1"/>
  <c r="Q17" i="1"/>
  <c r="R17" i="1"/>
  <c r="S17" i="1"/>
  <c r="T17" i="1"/>
  <c r="U17" i="1"/>
  <c r="V17" i="1"/>
  <c r="W17" i="1"/>
  <c r="X17" i="1"/>
  <c r="Z17" i="1"/>
  <c r="AA17" i="1"/>
  <c r="D18" i="1"/>
  <c r="E18" i="1"/>
  <c r="F18" i="1"/>
  <c r="G18" i="1"/>
  <c r="H18" i="1"/>
  <c r="I18" i="1"/>
  <c r="J18" i="1"/>
  <c r="K18" i="1"/>
  <c r="L18" i="1"/>
  <c r="M18" i="1"/>
  <c r="O18" i="1"/>
  <c r="P18" i="1"/>
  <c r="Q18" i="1"/>
  <c r="R18" i="1"/>
  <c r="S18" i="1"/>
  <c r="T18" i="1"/>
  <c r="U18" i="1"/>
  <c r="V18" i="1"/>
  <c r="W18" i="1"/>
  <c r="X18" i="1"/>
  <c r="Z18" i="1"/>
  <c r="AA18" i="1"/>
  <c r="D19" i="1"/>
  <c r="E19" i="1"/>
  <c r="F19" i="1"/>
  <c r="G19" i="1"/>
  <c r="H19" i="1"/>
  <c r="I19" i="1"/>
  <c r="J19" i="1"/>
  <c r="K19" i="1"/>
  <c r="L19" i="1"/>
  <c r="M19" i="1"/>
  <c r="O19" i="1"/>
  <c r="P19" i="1"/>
  <c r="Q19" i="1"/>
  <c r="R19" i="1"/>
  <c r="S19" i="1"/>
  <c r="T19" i="1"/>
  <c r="U19" i="1"/>
  <c r="V19" i="1"/>
  <c r="W19" i="1"/>
  <c r="X19" i="1"/>
  <c r="Z19" i="1"/>
  <c r="AA19" i="1"/>
  <c r="D20" i="1"/>
  <c r="E20" i="1"/>
  <c r="F20" i="1"/>
  <c r="G20" i="1"/>
  <c r="H20" i="1"/>
  <c r="I20" i="1"/>
  <c r="J20" i="1"/>
  <c r="K20" i="1"/>
  <c r="L20" i="1"/>
  <c r="M20" i="1"/>
  <c r="O20" i="1"/>
  <c r="P20" i="1"/>
  <c r="Q20" i="1"/>
  <c r="R20" i="1"/>
  <c r="S20" i="1"/>
  <c r="T20" i="1"/>
  <c r="U20" i="1"/>
  <c r="V20" i="1"/>
  <c r="W20" i="1"/>
  <c r="X20" i="1"/>
  <c r="Z20" i="1"/>
  <c r="AA20" i="1"/>
  <c r="D21" i="1"/>
  <c r="E21" i="1"/>
  <c r="F21" i="1"/>
  <c r="G21" i="1"/>
  <c r="H21" i="1"/>
  <c r="I21" i="1"/>
  <c r="J21" i="1"/>
  <c r="K21" i="1"/>
  <c r="L21" i="1"/>
  <c r="M21" i="1"/>
  <c r="O21" i="1"/>
  <c r="P21" i="1"/>
  <c r="Q21" i="1"/>
  <c r="R21" i="1"/>
  <c r="S21" i="1"/>
  <c r="T21" i="1"/>
  <c r="U21" i="1"/>
  <c r="V21" i="1"/>
  <c r="W21" i="1"/>
  <c r="X21" i="1"/>
  <c r="Z21" i="1"/>
  <c r="AA21" i="1"/>
  <c r="D22" i="1"/>
  <c r="E22" i="1"/>
  <c r="F22" i="1"/>
  <c r="G22" i="1"/>
  <c r="H22" i="1"/>
  <c r="I22" i="1"/>
  <c r="J22" i="1"/>
  <c r="K22" i="1"/>
  <c r="L22" i="1"/>
  <c r="M22" i="1"/>
  <c r="O22" i="1"/>
  <c r="P22" i="1"/>
  <c r="Q22" i="1"/>
  <c r="R22" i="1"/>
  <c r="S22" i="1"/>
  <c r="T22" i="1"/>
  <c r="U22" i="1"/>
  <c r="V22" i="1"/>
  <c r="W22" i="1"/>
  <c r="X22" i="1"/>
  <c r="Z22" i="1"/>
  <c r="AA22" i="1"/>
  <c r="D23" i="1"/>
  <c r="E23" i="1"/>
  <c r="F23" i="1"/>
  <c r="G23" i="1"/>
  <c r="H23" i="1"/>
  <c r="I23" i="1"/>
  <c r="J23" i="1"/>
  <c r="K23" i="1"/>
  <c r="L23" i="1"/>
  <c r="M23" i="1"/>
  <c r="O23" i="1"/>
  <c r="P23" i="1"/>
  <c r="Q23" i="1"/>
  <c r="R23" i="1"/>
  <c r="S23" i="1"/>
  <c r="T23" i="1"/>
  <c r="U23" i="1"/>
  <c r="V23" i="1"/>
  <c r="W23" i="1"/>
  <c r="X23" i="1"/>
  <c r="Z23" i="1"/>
  <c r="AA23" i="1"/>
  <c r="D24" i="1"/>
  <c r="E24" i="1"/>
  <c r="F24" i="1"/>
  <c r="G24" i="1"/>
  <c r="H24" i="1"/>
  <c r="I24" i="1"/>
  <c r="J24" i="1"/>
  <c r="K24" i="1"/>
  <c r="L24" i="1"/>
  <c r="M24" i="1"/>
  <c r="O24" i="1"/>
  <c r="P24" i="1"/>
  <c r="Q24" i="1"/>
  <c r="R24" i="1"/>
  <c r="S24" i="1"/>
  <c r="T24" i="1"/>
  <c r="U24" i="1"/>
  <c r="V24" i="1"/>
  <c r="W24" i="1"/>
  <c r="X24" i="1"/>
  <c r="Z24" i="1"/>
  <c r="AA24" i="1"/>
  <c r="D25" i="1"/>
  <c r="E25" i="1"/>
  <c r="F25" i="1"/>
  <c r="G25" i="1"/>
  <c r="H25" i="1"/>
  <c r="I25" i="1"/>
  <c r="J25" i="1"/>
  <c r="K25" i="1"/>
  <c r="L25" i="1"/>
  <c r="M25" i="1"/>
  <c r="O25" i="1"/>
  <c r="P25" i="1"/>
  <c r="Q25" i="1"/>
  <c r="R25" i="1"/>
  <c r="S25" i="1"/>
  <c r="T25" i="1"/>
  <c r="U25" i="1"/>
  <c r="V25" i="1"/>
  <c r="W25" i="1"/>
  <c r="X25" i="1"/>
  <c r="Z25" i="1"/>
  <c r="AA25" i="1"/>
  <c r="D26" i="1"/>
  <c r="E26" i="1"/>
  <c r="F26" i="1"/>
  <c r="G26" i="1"/>
  <c r="H26" i="1"/>
  <c r="I26" i="1"/>
  <c r="J26" i="1"/>
  <c r="K26" i="1"/>
  <c r="L26" i="1"/>
  <c r="M26" i="1"/>
  <c r="O26" i="1"/>
  <c r="P26" i="1"/>
  <c r="Q26" i="1"/>
  <c r="R26" i="1"/>
  <c r="S26" i="1"/>
  <c r="T26" i="1"/>
  <c r="U26" i="1"/>
  <c r="V26" i="1"/>
  <c r="W26" i="1"/>
  <c r="X26" i="1"/>
  <c r="Z26" i="1"/>
  <c r="AA26" i="1"/>
  <c r="D27" i="1"/>
  <c r="E27" i="1"/>
  <c r="F27" i="1"/>
  <c r="G27" i="1"/>
  <c r="H27" i="1"/>
  <c r="I27" i="1"/>
  <c r="J27" i="1"/>
  <c r="K27" i="1"/>
  <c r="L27" i="1"/>
  <c r="M27" i="1"/>
  <c r="O27" i="1"/>
  <c r="P27" i="1"/>
  <c r="Q27" i="1"/>
  <c r="R27" i="1"/>
  <c r="S27" i="1"/>
  <c r="T27" i="1"/>
  <c r="U27" i="1"/>
  <c r="V27" i="1"/>
  <c r="W27" i="1"/>
  <c r="X27" i="1"/>
  <c r="Z27" i="1"/>
  <c r="AA27" i="1"/>
  <c r="D28" i="1"/>
  <c r="E28" i="1"/>
  <c r="F28" i="1"/>
  <c r="G28" i="1"/>
  <c r="H28" i="1"/>
  <c r="I28" i="1"/>
  <c r="J28" i="1"/>
  <c r="K28" i="1"/>
  <c r="L28" i="1"/>
  <c r="M28" i="1"/>
  <c r="O28" i="1"/>
  <c r="P28" i="1"/>
  <c r="Q28" i="1"/>
  <c r="R28" i="1"/>
  <c r="S28" i="1"/>
  <c r="T28" i="1"/>
  <c r="U28" i="1"/>
  <c r="V28" i="1"/>
  <c r="W28" i="1"/>
  <c r="X28" i="1"/>
  <c r="Z28" i="1"/>
  <c r="AA28" i="1"/>
  <c r="E7" i="1"/>
  <c r="F7" i="1"/>
  <c r="G7" i="1"/>
  <c r="H7" i="1"/>
  <c r="I7" i="1"/>
  <c r="J7" i="1"/>
  <c r="K7" i="1"/>
  <c r="L7" i="1"/>
  <c r="M7" i="1"/>
  <c r="O7" i="1"/>
  <c r="P7" i="1"/>
  <c r="Q7" i="1"/>
  <c r="R7" i="1"/>
  <c r="S7" i="1"/>
  <c r="T7" i="1"/>
  <c r="U7" i="1"/>
  <c r="V7" i="1"/>
  <c r="W7" i="1"/>
  <c r="X7" i="1"/>
  <c r="Z7" i="1"/>
  <c r="AA7" i="1"/>
  <c r="D7" i="1"/>
  <c r="AM6" i="1"/>
  <c r="AB455" i="6" l="1"/>
  <c r="Y455" i="6"/>
  <c r="AM30" i="1"/>
  <c r="AL454" i="3" l="1"/>
  <c r="AK454" i="3"/>
  <c r="AJ454" i="3"/>
  <c r="AI454" i="3"/>
  <c r="AH454" i="3"/>
  <c r="AG454" i="3"/>
  <c r="AF454" i="3"/>
  <c r="AE454" i="3"/>
  <c r="AD454" i="3"/>
  <c r="AC454" i="3"/>
  <c r="AL453" i="3"/>
  <c r="AK453" i="3"/>
  <c r="AJ453" i="3"/>
  <c r="AI453" i="3"/>
  <c r="AH453" i="3"/>
  <c r="AG453" i="3"/>
  <c r="AF453" i="3"/>
  <c r="AE453" i="3"/>
  <c r="AD453" i="3"/>
  <c r="AC453" i="3"/>
  <c r="AL452" i="3"/>
  <c r="AK452" i="3"/>
  <c r="AJ452" i="3"/>
  <c r="AI452" i="3"/>
  <c r="AH452" i="3"/>
  <c r="AG452" i="3"/>
  <c r="AF452" i="3"/>
  <c r="AF451" i="3" s="1"/>
  <c r="AE452" i="3"/>
  <c r="AD452" i="3"/>
  <c r="AD451" i="3" s="1"/>
  <c r="AC452" i="3"/>
  <c r="AL450" i="3"/>
  <c r="AK450" i="3"/>
  <c r="AJ450" i="3"/>
  <c r="AI450" i="3"/>
  <c r="AH450" i="3"/>
  <c r="AG450" i="3"/>
  <c r="AF450" i="3"/>
  <c r="AE450" i="3"/>
  <c r="AD450" i="3"/>
  <c r="AC450" i="3"/>
  <c r="AL449" i="3"/>
  <c r="AK449" i="3"/>
  <c r="AJ449" i="3"/>
  <c r="AI449" i="3"/>
  <c r="AH449" i="3"/>
  <c r="AG449" i="3"/>
  <c r="AF449" i="3"/>
  <c r="AE449" i="3"/>
  <c r="AD449" i="3"/>
  <c r="AC449" i="3"/>
  <c r="AL448" i="3"/>
  <c r="AK448" i="3"/>
  <c r="AJ448" i="3"/>
  <c r="AI448" i="3"/>
  <c r="AH448" i="3"/>
  <c r="AG448" i="3"/>
  <c r="AF448" i="3"/>
  <c r="AE448" i="3"/>
  <c r="AD448" i="3"/>
  <c r="AC448" i="3"/>
  <c r="AL447" i="3"/>
  <c r="AK447" i="3"/>
  <c r="AJ447" i="3"/>
  <c r="AI447" i="3"/>
  <c r="AH447" i="3"/>
  <c r="AG447" i="3"/>
  <c r="AF447" i="3"/>
  <c r="AE447" i="3"/>
  <c r="AD447" i="3"/>
  <c r="AC447" i="3"/>
  <c r="AL446" i="3"/>
  <c r="AK446" i="3"/>
  <c r="AJ446" i="3"/>
  <c r="AI446" i="3"/>
  <c r="AH446" i="3"/>
  <c r="AG446" i="3"/>
  <c r="AF446" i="3"/>
  <c r="AE446" i="3"/>
  <c r="AD446" i="3"/>
  <c r="AC446" i="3"/>
  <c r="AL445" i="3"/>
  <c r="AK445" i="3"/>
  <c r="AJ445" i="3"/>
  <c r="AI445" i="3"/>
  <c r="AH445" i="3"/>
  <c r="AG445" i="3"/>
  <c r="AF445" i="3"/>
  <c r="AE445" i="3"/>
  <c r="AD445" i="3"/>
  <c r="AC445" i="3"/>
  <c r="AL444" i="3"/>
  <c r="AK444" i="3"/>
  <c r="AJ444" i="3"/>
  <c r="AI444" i="3"/>
  <c r="AH444" i="3"/>
  <c r="AG444" i="3"/>
  <c r="AF444" i="3"/>
  <c r="AE444" i="3"/>
  <c r="AD444" i="3"/>
  <c r="AC444" i="3"/>
  <c r="AL443" i="3"/>
  <c r="AK443" i="3"/>
  <c r="AJ443" i="3"/>
  <c r="AI443" i="3"/>
  <c r="AH443" i="3"/>
  <c r="AG443" i="3"/>
  <c r="AF443" i="3"/>
  <c r="AE443" i="3"/>
  <c r="AD443" i="3"/>
  <c r="AC443" i="3"/>
  <c r="AL442" i="3"/>
  <c r="AK442" i="3"/>
  <c r="AJ442" i="3"/>
  <c r="AI442" i="3"/>
  <c r="AH442" i="3"/>
  <c r="AG442" i="3"/>
  <c r="AF442" i="3"/>
  <c r="AE442" i="3"/>
  <c r="AD442" i="3"/>
  <c r="AC442" i="3"/>
  <c r="AL440" i="3"/>
  <c r="AK440" i="3"/>
  <c r="AJ440" i="3"/>
  <c r="AI440" i="3"/>
  <c r="AH440" i="3"/>
  <c r="AG440" i="3"/>
  <c r="AF440" i="3"/>
  <c r="AE440" i="3"/>
  <c r="AD440" i="3"/>
  <c r="AC440" i="3"/>
  <c r="AL439" i="3"/>
  <c r="AK439" i="3"/>
  <c r="AJ439" i="3"/>
  <c r="AI439" i="3"/>
  <c r="AH439" i="3"/>
  <c r="AG439" i="3"/>
  <c r="AF439" i="3"/>
  <c r="AE439" i="3"/>
  <c r="AD439" i="3"/>
  <c r="AC439" i="3"/>
  <c r="AL438" i="3"/>
  <c r="AK438" i="3"/>
  <c r="AJ438" i="3"/>
  <c r="AI438" i="3"/>
  <c r="AH438" i="3"/>
  <c r="AG438" i="3"/>
  <c r="AF438" i="3"/>
  <c r="AE438" i="3"/>
  <c r="AD438" i="3"/>
  <c r="AC438" i="3"/>
  <c r="AL437" i="3"/>
  <c r="AK437" i="3"/>
  <c r="AJ437" i="3"/>
  <c r="AI437" i="3"/>
  <c r="AH437" i="3"/>
  <c r="AG437" i="3"/>
  <c r="AF437" i="3"/>
  <c r="AE437" i="3"/>
  <c r="AD437" i="3"/>
  <c r="AC437" i="3"/>
  <c r="AL436" i="3"/>
  <c r="AK436" i="3"/>
  <c r="AJ436" i="3"/>
  <c r="AI436" i="3"/>
  <c r="AH436" i="3"/>
  <c r="AG436" i="3"/>
  <c r="AF436" i="3"/>
  <c r="AE436" i="3"/>
  <c r="AD436" i="3"/>
  <c r="AC436" i="3"/>
  <c r="AL435" i="3"/>
  <c r="AK435" i="3"/>
  <c r="AJ435" i="3"/>
  <c r="AI435" i="3"/>
  <c r="AH435" i="3"/>
  <c r="AG435" i="3"/>
  <c r="AF435" i="3"/>
  <c r="AE435" i="3"/>
  <c r="AD435" i="3"/>
  <c r="AC435" i="3"/>
  <c r="AL434" i="3"/>
  <c r="AK434" i="3"/>
  <c r="AJ434" i="3"/>
  <c r="AI434" i="3"/>
  <c r="AH434" i="3"/>
  <c r="AG434" i="3"/>
  <c r="AF434" i="3"/>
  <c r="AE434" i="3"/>
  <c r="AD434" i="3"/>
  <c r="AC434" i="3"/>
  <c r="AL433" i="3"/>
  <c r="AK433" i="3"/>
  <c r="AJ433" i="3"/>
  <c r="AI433" i="3"/>
  <c r="AH433" i="3"/>
  <c r="AG433" i="3"/>
  <c r="AF433" i="3"/>
  <c r="AE433" i="3"/>
  <c r="AD433" i="3"/>
  <c r="AC433" i="3"/>
  <c r="AL431" i="3"/>
  <c r="AK431" i="3"/>
  <c r="AJ431" i="3"/>
  <c r="AI431" i="3"/>
  <c r="AH431" i="3"/>
  <c r="AG431" i="3"/>
  <c r="AF431" i="3"/>
  <c r="AE431" i="3"/>
  <c r="AD431" i="3"/>
  <c r="AC431" i="3"/>
  <c r="AL430" i="3"/>
  <c r="AK430" i="3"/>
  <c r="AJ430" i="3"/>
  <c r="AI430" i="3"/>
  <c r="AH430" i="3"/>
  <c r="AG430" i="3"/>
  <c r="AF430" i="3"/>
  <c r="AE430" i="3"/>
  <c r="AD430" i="3"/>
  <c r="AC430" i="3"/>
  <c r="AL429" i="3"/>
  <c r="AK429" i="3"/>
  <c r="AJ429" i="3"/>
  <c r="AI429" i="3"/>
  <c r="AH429" i="3"/>
  <c r="AG429" i="3"/>
  <c r="AF429" i="3"/>
  <c r="AE429" i="3"/>
  <c r="AD429" i="3"/>
  <c r="AC429" i="3"/>
  <c r="AL428" i="3"/>
  <c r="AK428" i="3"/>
  <c r="AJ428" i="3"/>
  <c r="AI428" i="3"/>
  <c r="AH428" i="3"/>
  <c r="AG428" i="3"/>
  <c r="AF428" i="3"/>
  <c r="AE428" i="3"/>
  <c r="AD428" i="3"/>
  <c r="AC428" i="3"/>
  <c r="AL427" i="3"/>
  <c r="AK427" i="3"/>
  <c r="AJ427" i="3"/>
  <c r="AI427" i="3"/>
  <c r="AH427" i="3"/>
  <c r="AG427" i="3"/>
  <c r="AF427" i="3"/>
  <c r="AE427" i="3"/>
  <c r="AD427" i="3"/>
  <c r="AC427" i="3"/>
  <c r="AL426" i="3"/>
  <c r="AK426" i="3"/>
  <c r="AJ426" i="3"/>
  <c r="AI426" i="3"/>
  <c r="AH426" i="3"/>
  <c r="AG426" i="3"/>
  <c r="AF426" i="3"/>
  <c r="AE426" i="3"/>
  <c r="AD426" i="3"/>
  <c r="AC426" i="3"/>
  <c r="AL425" i="3"/>
  <c r="AK425" i="3"/>
  <c r="AJ425" i="3"/>
  <c r="AI425" i="3"/>
  <c r="AH425" i="3"/>
  <c r="AG425" i="3"/>
  <c r="AF425" i="3"/>
  <c r="AE425" i="3"/>
  <c r="AD425" i="3"/>
  <c r="AC425" i="3"/>
  <c r="AL423" i="3"/>
  <c r="AK423" i="3"/>
  <c r="AJ423" i="3"/>
  <c r="AI423" i="3"/>
  <c r="AH423" i="3"/>
  <c r="AG423" i="3"/>
  <c r="AF423" i="3"/>
  <c r="AE423" i="3"/>
  <c r="AD423" i="3"/>
  <c r="AC423" i="3"/>
  <c r="AL422" i="3"/>
  <c r="AK422" i="3"/>
  <c r="AJ422" i="3"/>
  <c r="AI422" i="3"/>
  <c r="AH422" i="3"/>
  <c r="AG422" i="3"/>
  <c r="AF422" i="3"/>
  <c r="AE422" i="3"/>
  <c r="AD422" i="3"/>
  <c r="AC422" i="3"/>
  <c r="AL421" i="3"/>
  <c r="AK421" i="3"/>
  <c r="AJ421" i="3"/>
  <c r="AI421" i="3"/>
  <c r="AH421" i="3"/>
  <c r="AG421" i="3"/>
  <c r="AF421" i="3"/>
  <c r="AE421" i="3"/>
  <c r="AD421" i="3"/>
  <c r="AC421" i="3"/>
  <c r="AL420" i="3"/>
  <c r="AK420" i="3"/>
  <c r="AJ420" i="3"/>
  <c r="AI420" i="3"/>
  <c r="AH420" i="3"/>
  <c r="AG420" i="3"/>
  <c r="AF420" i="3"/>
  <c r="AE420" i="3"/>
  <c r="AD420" i="3"/>
  <c r="AC420" i="3"/>
  <c r="AL419" i="3"/>
  <c r="AK419" i="3"/>
  <c r="AJ419" i="3"/>
  <c r="AI419" i="3"/>
  <c r="AH419" i="3"/>
  <c r="AG419" i="3"/>
  <c r="AF419" i="3"/>
  <c r="AE419" i="3"/>
  <c r="AD419" i="3"/>
  <c r="AC419" i="3"/>
  <c r="AL418" i="3"/>
  <c r="AK418" i="3"/>
  <c r="AJ418" i="3"/>
  <c r="AI418" i="3"/>
  <c r="AH418" i="3"/>
  <c r="AG418" i="3"/>
  <c r="AF418" i="3"/>
  <c r="AE418" i="3"/>
  <c r="AD418" i="3"/>
  <c r="AC418" i="3"/>
  <c r="AL417" i="3"/>
  <c r="AK417" i="3"/>
  <c r="AJ417" i="3"/>
  <c r="AI417" i="3"/>
  <c r="AH417" i="3"/>
  <c r="AG417" i="3"/>
  <c r="AF417" i="3"/>
  <c r="AE417" i="3"/>
  <c r="AD417" i="3"/>
  <c r="AC417" i="3"/>
  <c r="AL416" i="3"/>
  <c r="AK416" i="3"/>
  <c r="AJ416" i="3"/>
  <c r="AI416" i="3"/>
  <c r="AH416" i="3"/>
  <c r="AG416" i="3"/>
  <c r="AF416" i="3"/>
  <c r="AE416" i="3"/>
  <c r="AD416" i="3"/>
  <c r="AC416" i="3"/>
  <c r="AL415" i="3"/>
  <c r="AK415" i="3"/>
  <c r="AJ415" i="3"/>
  <c r="AI415" i="3"/>
  <c r="AH415" i="3"/>
  <c r="AG415" i="3"/>
  <c r="AF415" i="3"/>
  <c r="AE415" i="3"/>
  <c r="AD415" i="3"/>
  <c r="AC415" i="3"/>
  <c r="AL413" i="3"/>
  <c r="AK413" i="3"/>
  <c r="AJ413" i="3"/>
  <c r="AI413" i="3"/>
  <c r="AH413" i="3"/>
  <c r="AG413" i="3"/>
  <c r="AF413" i="3"/>
  <c r="AE413" i="3"/>
  <c r="AD413" i="3"/>
  <c r="AC413" i="3"/>
  <c r="AL412" i="3"/>
  <c r="AK412" i="3"/>
  <c r="AJ412" i="3"/>
  <c r="AI412" i="3"/>
  <c r="AH412" i="3"/>
  <c r="AG412" i="3"/>
  <c r="AF412" i="3"/>
  <c r="AE412" i="3"/>
  <c r="AD412" i="3"/>
  <c r="AC412" i="3"/>
  <c r="AL411" i="3"/>
  <c r="AK411" i="3"/>
  <c r="AJ411" i="3"/>
  <c r="AI411" i="3"/>
  <c r="AH411" i="3"/>
  <c r="AG411" i="3"/>
  <c r="AF411" i="3"/>
  <c r="AE411" i="3"/>
  <c r="AD411" i="3"/>
  <c r="AC411" i="3"/>
  <c r="AL410" i="3"/>
  <c r="AK410" i="3"/>
  <c r="AJ410" i="3"/>
  <c r="AI410" i="3"/>
  <c r="AH410" i="3"/>
  <c r="AG410" i="3"/>
  <c r="AF410" i="3"/>
  <c r="AE410" i="3"/>
  <c r="AD410" i="3"/>
  <c r="AC410" i="3"/>
  <c r="AL409" i="3"/>
  <c r="AK409" i="3"/>
  <c r="AJ409" i="3"/>
  <c r="AI409" i="3"/>
  <c r="AH409" i="3"/>
  <c r="AG409" i="3"/>
  <c r="AF409" i="3"/>
  <c r="AE409" i="3"/>
  <c r="AD409" i="3"/>
  <c r="AC409" i="3"/>
  <c r="AL408" i="3"/>
  <c r="AK408" i="3"/>
  <c r="AJ408" i="3"/>
  <c r="AI408" i="3"/>
  <c r="AH408" i="3"/>
  <c r="AG408" i="3"/>
  <c r="AF408" i="3"/>
  <c r="AE408" i="3"/>
  <c r="AD408" i="3"/>
  <c r="AC408" i="3"/>
  <c r="AL407" i="3"/>
  <c r="AK407" i="3"/>
  <c r="AJ407" i="3"/>
  <c r="AI407" i="3"/>
  <c r="AH407" i="3"/>
  <c r="AG407" i="3"/>
  <c r="AF407" i="3"/>
  <c r="AE407" i="3"/>
  <c r="AD407" i="3"/>
  <c r="AC407" i="3"/>
  <c r="AL406" i="3"/>
  <c r="AK406" i="3"/>
  <c r="AJ406" i="3"/>
  <c r="AI406" i="3"/>
  <c r="AH406" i="3"/>
  <c r="AG406" i="3"/>
  <c r="AF406" i="3"/>
  <c r="AE406" i="3"/>
  <c r="AD406" i="3"/>
  <c r="AC406" i="3"/>
  <c r="AL405" i="3"/>
  <c r="AK405" i="3"/>
  <c r="AJ405" i="3"/>
  <c r="AI405" i="3"/>
  <c r="AH405" i="3"/>
  <c r="AG405" i="3"/>
  <c r="AF405" i="3"/>
  <c r="AE405" i="3"/>
  <c r="AD405" i="3"/>
  <c r="AC405" i="3"/>
  <c r="AL404" i="3"/>
  <c r="AK404" i="3"/>
  <c r="AJ404" i="3"/>
  <c r="AI404" i="3"/>
  <c r="AH404" i="3"/>
  <c r="AG404" i="3"/>
  <c r="AF404" i="3"/>
  <c r="AE404" i="3"/>
  <c r="AD404" i="3"/>
  <c r="AC404" i="3"/>
  <c r="AL403" i="3"/>
  <c r="AK403" i="3"/>
  <c r="AJ403" i="3"/>
  <c r="AI403" i="3"/>
  <c r="AH403" i="3"/>
  <c r="AG403" i="3"/>
  <c r="AF403" i="3"/>
  <c r="AE403" i="3"/>
  <c r="AD403" i="3"/>
  <c r="AC403" i="3"/>
  <c r="AL402" i="3"/>
  <c r="AK402" i="3"/>
  <c r="AJ402" i="3"/>
  <c r="AI402" i="3"/>
  <c r="AH402" i="3"/>
  <c r="AG402" i="3"/>
  <c r="AF402" i="3"/>
  <c r="AE402" i="3"/>
  <c r="AD402" i="3"/>
  <c r="AC402" i="3"/>
  <c r="AL401" i="3"/>
  <c r="AK401" i="3"/>
  <c r="AJ401" i="3"/>
  <c r="AI401" i="3"/>
  <c r="AH401" i="3"/>
  <c r="AG401" i="3"/>
  <c r="AF401" i="3"/>
  <c r="AE401" i="3"/>
  <c r="AD401" i="3"/>
  <c r="AC401" i="3"/>
  <c r="AL400" i="3"/>
  <c r="AK400" i="3"/>
  <c r="AJ400" i="3"/>
  <c r="AI400" i="3"/>
  <c r="AH400" i="3"/>
  <c r="AG400" i="3"/>
  <c r="AF400" i="3"/>
  <c r="AE400" i="3"/>
  <c r="AD400" i="3"/>
  <c r="AC400" i="3"/>
  <c r="AL399" i="3"/>
  <c r="AK399" i="3"/>
  <c r="AJ399" i="3"/>
  <c r="AI399" i="3"/>
  <c r="AH399" i="3"/>
  <c r="AG399" i="3"/>
  <c r="AF399" i="3"/>
  <c r="AE399" i="3"/>
  <c r="AD399" i="3"/>
  <c r="AC399" i="3"/>
  <c r="AL398" i="3"/>
  <c r="AK398" i="3"/>
  <c r="AJ398" i="3"/>
  <c r="AI398" i="3"/>
  <c r="AH398" i="3"/>
  <c r="AG398" i="3"/>
  <c r="AF398" i="3"/>
  <c r="AE398" i="3"/>
  <c r="AD398" i="3"/>
  <c r="AC398" i="3"/>
  <c r="AL397" i="3"/>
  <c r="AK397" i="3"/>
  <c r="AJ397" i="3"/>
  <c r="AI397" i="3"/>
  <c r="AH397" i="3"/>
  <c r="AG397" i="3"/>
  <c r="AF397" i="3"/>
  <c r="AE397" i="3"/>
  <c r="AD397" i="3"/>
  <c r="AC397" i="3"/>
  <c r="AL396" i="3"/>
  <c r="AK396" i="3"/>
  <c r="AJ396" i="3"/>
  <c r="AI396" i="3"/>
  <c r="AH396" i="3"/>
  <c r="AG396" i="3"/>
  <c r="AF396" i="3"/>
  <c r="AE396" i="3"/>
  <c r="AD396" i="3"/>
  <c r="AC396" i="3"/>
  <c r="AL395" i="3"/>
  <c r="AK395" i="3"/>
  <c r="AJ395" i="3"/>
  <c r="AI395" i="3"/>
  <c r="AH395" i="3"/>
  <c r="AG395" i="3"/>
  <c r="AF395" i="3"/>
  <c r="AE395" i="3"/>
  <c r="AD395" i="3"/>
  <c r="AC395" i="3"/>
  <c r="AL394" i="3"/>
  <c r="AK394" i="3"/>
  <c r="AJ394" i="3"/>
  <c r="AI394" i="3"/>
  <c r="AH394" i="3"/>
  <c r="AG394" i="3"/>
  <c r="AF394" i="3"/>
  <c r="AE394" i="3"/>
  <c r="AD394" i="3"/>
  <c r="AC394" i="3"/>
  <c r="AL393" i="3"/>
  <c r="AK393" i="3"/>
  <c r="AJ393" i="3"/>
  <c r="AI393" i="3"/>
  <c r="AH393" i="3"/>
  <c r="AG393" i="3"/>
  <c r="AF393" i="3"/>
  <c r="AE393" i="3"/>
  <c r="AD393" i="3"/>
  <c r="AC393" i="3"/>
  <c r="AL392" i="3"/>
  <c r="AK392" i="3"/>
  <c r="AJ392" i="3"/>
  <c r="AI392" i="3"/>
  <c r="AH392" i="3"/>
  <c r="AG392" i="3"/>
  <c r="AF392" i="3"/>
  <c r="AE392" i="3"/>
  <c r="AD392" i="3"/>
  <c r="AC392" i="3"/>
  <c r="AL391" i="3"/>
  <c r="AK391" i="3"/>
  <c r="AJ391" i="3"/>
  <c r="AI391" i="3"/>
  <c r="AH391" i="3"/>
  <c r="AG391" i="3"/>
  <c r="AF391" i="3"/>
  <c r="AE391" i="3"/>
  <c r="AD391" i="3"/>
  <c r="AC391" i="3"/>
  <c r="AL390" i="3"/>
  <c r="AK390" i="3"/>
  <c r="AJ390" i="3"/>
  <c r="AI390" i="3"/>
  <c r="AH390" i="3"/>
  <c r="AG390" i="3"/>
  <c r="AF390" i="3"/>
  <c r="AE390" i="3"/>
  <c r="AD390" i="3"/>
  <c r="AC390" i="3"/>
  <c r="AL389" i="3"/>
  <c r="AK389" i="3"/>
  <c r="AJ389" i="3"/>
  <c r="AI389" i="3"/>
  <c r="AH389" i="3"/>
  <c r="AG389" i="3"/>
  <c r="AF389" i="3"/>
  <c r="AE389" i="3"/>
  <c r="AD389" i="3"/>
  <c r="AC389" i="3"/>
  <c r="AL388" i="3"/>
  <c r="AK388" i="3"/>
  <c r="AJ388" i="3"/>
  <c r="AI388" i="3"/>
  <c r="AH388" i="3"/>
  <c r="AG388" i="3"/>
  <c r="AF388" i="3"/>
  <c r="AE388" i="3"/>
  <c r="AD388" i="3"/>
  <c r="AC388" i="3"/>
  <c r="AL387" i="3"/>
  <c r="AK387" i="3"/>
  <c r="AJ387" i="3"/>
  <c r="AI387" i="3"/>
  <c r="AH387" i="3"/>
  <c r="AG387" i="3"/>
  <c r="AF387" i="3"/>
  <c r="AE387" i="3"/>
  <c r="AD387" i="3"/>
  <c r="AC387" i="3"/>
  <c r="AL386" i="3"/>
  <c r="AK386" i="3"/>
  <c r="AJ386" i="3"/>
  <c r="AI386" i="3"/>
  <c r="AH386" i="3"/>
  <c r="AG386" i="3"/>
  <c r="AF386" i="3"/>
  <c r="AE386" i="3"/>
  <c r="AD386" i="3"/>
  <c r="AC386" i="3"/>
  <c r="AL385" i="3"/>
  <c r="AK385" i="3"/>
  <c r="AJ385" i="3"/>
  <c r="AI385" i="3"/>
  <c r="AH385" i="3"/>
  <c r="AG385" i="3"/>
  <c r="AF385" i="3"/>
  <c r="AE385" i="3"/>
  <c r="AD385" i="3"/>
  <c r="AC385" i="3"/>
  <c r="AL384" i="3"/>
  <c r="AK384" i="3"/>
  <c r="AJ384" i="3"/>
  <c r="AI384" i="3"/>
  <c r="AH384" i="3"/>
  <c r="AG384" i="3"/>
  <c r="AF384" i="3"/>
  <c r="AE384" i="3"/>
  <c r="AD384" i="3"/>
  <c r="AC384" i="3"/>
  <c r="AL383" i="3"/>
  <c r="AK383" i="3"/>
  <c r="AJ383" i="3"/>
  <c r="AI383" i="3"/>
  <c r="AH383" i="3"/>
  <c r="AG383" i="3"/>
  <c r="AF383" i="3"/>
  <c r="AE383" i="3"/>
  <c r="AD383" i="3"/>
  <c r="AC383" i="3"/>
  <c r="AL382" i="3"/>
  <c r="AK382" i="3"/>
  <c r="AJ382" i="3"/>
  <c r="AI382" i="3"/>
  <c r="AH382" i="3"/>
  <c r="AG382" i="3"/>
  <c r="AF382" i="3"/>
  <c r="AE382" i="3"/>
  <c r="AD382" i="3"/>
  <c r="AC382" i="3"/>
  <c r="AL381" i="3"/>
  <c r="AK381" i="3"/>
  <c r="AJ381" i="3"/>
  <c r="AI381" i="3"/>
  <c r="AH381" i="3"/>
  <c r="AG381" i="3"/>
  <c r="AF381" i="3"/>
  <c r="AE381" i="3"/>
  <c r="AD381" i="3"/>
  <c r="AC381" i="3"/>
  <c r="AL380" i="3"/>
  <c r="AK380" i="3"/>
  <c r="AJ380" i="3"/>
  <c r="AI380" i="3"/>
  <c r="AH380" i="3"/>
  <c r="AG380" i="3"/>
  <c r="AF380" i="3"/>
  <c r="AE380" i="3"/>
  <c r="AD380" i="3"/>
  <c r="AC380" i="3"/>
  <c r="AL379" i="3"/>
  <c r="AK379" i="3"/>
  <c r="AJ379" i="3"/>
  <c r="AI379" i="3"/>
  <c r="AH379" i="3"/>
  <c r="AG379" i="3"/>
  <c r="AF379" i="3"/>
  <c r="AE379" i="3"/>
  <c r="AD379" i="3"/>
  <c r="AC379" i="3"/>
  <c r="AL378" i="3"/>
  <c r="AK378" i="3"/>
  <c r="AJ378" i="3"/>
  <c r="AI378" i="3"/>
  <c r="AH378" i="3"/>
  <c r="AG378" i="3"/>
  <c r="AF378" i="3"/>
  <c r="AE378" i="3"/>
  <c r="AD378" i="3"/>
  <c r="AC378" i="3"/>
  <c r="AL377" i="3"/>
  <c r="AK377" i="3"/>
  <c r="AJ377" i="3"/>
  <c r="AI377" i="3"/>
  <c r="AH377" i="3"/>
  <c r="AG377" i="3"/>
  <c r="AF377" i="3"/>
  <c r="AE377" i="3"/>
  <c r="AD377" i="3"/>
  <c r="AC377" i="3"/>
  <c r="AL376" i="3"/>
  <c r="AK376" i="3"/>
  <c r="AJ376" i="3"/>
  <c r="AI376" i="3"/>
  <c r="AH376" i="3"/>
  <c r="AG376" i="3"/>
  <c r="AF376" i="3"/>
  <c r="AE376" i="3"/>
  <c r="AD376" i="3"/>
  <c r="AC376" i="3"/>
  <c r="AL375" i="3"/>
  <c r="AK375" i="3"/>
  <c r="AJ375" i="3"/>
  <c r="AI375" i="3"/>
  <c r="AH375" i="3"/>
  <c r="AG375" i="3"/>
  <c r="AF375" i="3"/>
  <c r="AE375" i="3"/>
  <c r="AD375" i="3"/>
  <c r="AC375" i="3"/>
  <c r="AL374" i="3"/>
  <c r="AK374" i="3"/>
  <c r="AJ374" i="3"/>
  <c r="AI374" i="3"/>
  <c r="AH374" i="3"/>
  <c r="AG374" i="3"/>
  <c r="AF374" i="3"/>
  <c r="AE374" i="3"/>
  <c r="AD374" i="3"/>
  <c r="AC374" i="3"/>
  <c r="AL373" i="3"/>
  <c r="AK373" i="3"/>
  <c r="AJ373" i="3"/>
  <c r="AI373" i="3"/>
  <c r="AH373" i="3"/>
  <c r="AG373" i="3"/>
  <c r="AF373" i="3"/>
  <c r="AE373" i="3"/>
  <c r="AD373" i="3"/>
  <c r="AC373" i="3"/>
  <c r="AL372" i="3"/>
  <c r="AK372" i="3"/>
  <c r="AJ372" i="3"/>
  <c r="AI372" i="3"/>
  <c r="AH372" i="3"/>
  <c r="AG372" i="3"/>
  <c r="AF372" i="3"/>
  <c r="AE372" i="3"/>
  <c r="AD372" i="3"/>
  <c r="AC372" i="3"/>
  <c r="AL371" i="3"/>
  <c r="AK371" i="3"/>
  <c r="AJ371" i="3"/>
  <c r="AI371" i="3"/>
  <c r="AH371" i="3"/>
  <c r="AG371" i="3"/>
  <c r="AF371" i="3"/>
  <c r="AE371" i="3"/>
  <c r="AD371" i="3"/>
  <c r="AC371" i="3"/>
  <c r="AL369" i="3"/>
  <c r="AK369" i="3"/>
  <c r="AJ369" i="3"/>
  <c r="AI369" i="3"/>
  <c r="AH369" i="3"/>
  <c r="AG369" i="3"/>
  <c r="AF369" i="3"/>
  <c r="AE369" i="3"/>
  <c r="AD369" i="3"/>
  <c r="AC369" i="3"/>
  <c r="AL368" i="3"/>
  <c r="AK368" i="3"/>
  <c r="AJ368" i="3"/>
  <c r="AI368" i="3"/>
  <c r="AH368" i="3"/>
  <c r="AG368" i="3"/>
  <c r="AF368" i="3"/>
  <c r="AE368" i="3"/>
  <c r="AD368" i="3"/>
  <c r="AC368" i="3"/>
  <c r="AL367" i="3"/>
  <c r="AK367" i="3"/>
  <c r="AJ367" i="3"/>
  <c r="AI367" i="3"/>
  <c r="AH367" i="3"/>
  <c r="AG367" i="3"/>
  <c r="AF367" i="3"/>
  <c r="AE367" i="3"/>
  <c r="AD367" i="3"/>
  <c r="AC367" i="3"/>
  <c r="AL366" i="3"/>
  <c r="AK366" i="3"/>
  <c r="AJ366" i="3"/>
  <c r="AI366" i="3"/>
  <c r="AH366" i="3"/>
  <c r="AG366" i="3"/>
  <c r="AF366" i="3"/>
  <c r="AE366" i="3"/>
  <c r="AD366" i="3"/>
  <c r="AC366" i="3"/>
  <c r="AL365" i="3"/>
  <c r="AK365" i="3"/>
  <c r="AJ365" i="3"/>
  <c r="AI365" i="3"/>
  <c r="AH365" i="3"/>
  <c r="AG365" i="3"/>
  <c r="AF365" i="3"/>
  <c r="AE365" i="3"/>
  <c r="AD365" i="3"/>
  <c r="AC365" i="3"/>
  <c r="AL364" i="3"/>
  <c r="AK364" i="3"/>
  <c r="AJ364" i="3"/>
  <c r="AI364" i="3"/>
  <c r="AH364" i="3"/>
  <c r="AG364" i="3"/>
  <c r="AF364" i="3"/>
  <c r="AE364" i="3"/>
  <c r="AD364" i="3"/>
  <c r="AC364" i="3"/>
  <c r="AL363" i="3"/>
  <c r="AK363" i="3"/>
  <c r="AJ363" i="3"/>
  <c r="AI363" i="3"/>
  <c r="AH363" i="3"/>
  <c r="AG363" i="3"/>
  <c r="AF363" i="3"/>
  <c r="AE363" i="3"/>
  <c r="AD363" i="3"/>
  <c r="AC363" i="3"/>
  <c r="AL362" i="3"/>
  <c r="AK362" i="3"/>
  <c r="AJ362" i="3"/>
  <c r="AI362" i="3"/>
  <c r="AH362" i="3"/>
  <c r="AG362" i="3"/>
  <c r="AF362" i="3"/>
  <c r="AE362" i="3"/>
  <c r="AD362" i="3"/>
  <c r="AC362" i="3"/>
  <c r="AL361" i="3"/>
  <c r="AK361" i="3"/>
  <c r="AJ361" i="3"/>
  <c r="AI361" i="3"/>
  <c r="AH361" i="3"/>
  <c r="AG361" i="3"/>
  <c r="AF361" i="3"/>
  <c r="AE361" i="3"/>
  <c r="AD361" i="3"/>
  <c r="AC361" i="3"/>
  <c r="AL360" i="3"/>
  <c r="AK360" i="3"/>
  <c r="AJ360" i="3"/>
  <c r="AI360" i="3"/>
  <c r="AH360" i="3"/>
  <c r="AG360" i="3"/>
  <c r="AF360" i="3"/>
  <c r="AE360" i="3"/>
  <c r="AD360" i="3"/>
  <c r="AC360" i="3"/>
  <c r="AL359" i="3"/>
  <c r="AK359" i="3"/>
  <c r="AJ359" i="3"/>
  <c r="AI359" i="3"/>
  <c r="AH359" i="3"/>
  <c r="AG359" i="3"/>
  <c r="AF359" i="3"/>
  <c r="AE359" i="3"/>
  <c r="AD359" i="3"/>
  <c r="AC359" i="3"/>
  <c r="AL358" i="3"/>
  <c r="AK358" i="3"/>
  <c r="AJ358" i="3"/>
  <c r="AI358" i="3"/>
  <c r="AH358" i="3"/>
  <c r="AG358" i="3"/>
  <c r="AF358" i="3"/>
  <c r="AE358" i="3"/>
  <c r="AD358" i="3"/>
  <c r="AC358" i="3"/>
  <c r="AL357" i="3"/>
  <c r="AK357" i="3"/>
  <c r="AJ357" i="3"/>
  <c r="AI357" i="3"/>
  <c r="AH357" i="3"/>
  <c r="AG357" i="3"/>
  <c r="AF357" i="3"/>
  <c r="AE357" i="3"/>
  <c r="AD357" i="3"/>
  <c r="AC357" i="3"/>
  <c r="AL356" i="3"/>
  <c r="AK356" i="3"/>
  <c r="AJ356" i="3"/>
  <c r="AI356" i="3"/>
  <c r="AH356" i="3"/>
  <c r="AG356" i="3"/>
  <c r="AF356" i="3"/>
  <c r="AE356" i="3"/>
  <c r="AD356" i="3"/>
  <c r="AC356" i="3"/>
  <c r="AL355" i="3"/>
  <c r="AK355" i="3"/>
  <c r="AJ355" i="3"/>
  <c r="AI355" i="3"/>
  <c r="AH355" i="3"/>
  <c r="AG355" i="3"/>
  <c r="AF355" i="3"/>
  <c r="AE355" i="3"/>
  <c r="AD355" i="3"/>
  <c r="AC355" i="3"/>
  <c r="AL354" i="3"/>
  <c r="AK354" i="3"/>
  <c r="AJ354" i="3"/>
  <c r="AI354" i="3"/>
  <c r="AH354" i="3"/>
  <c r="AG354" i="3"/>
  <c r="AF354" i="3"/>
  <c r="AE354" i="3"/>
  <c r="AD354" i="3"/>
  <c r="AC354" i="3"/>
  <c r="AL353" i="3"/>
  <c r="AK353" i="3"/>
  <c r="AJ353" i="3"/>
  <c r="AI353" i="3"/>
  <c r="AH353" i="3"/>
  <c r="AG353" i="3"/>
  <c r="AF353" i="3"/>
  <c r="AE353" i="3"/>
  <c r="AD353" i="3"/>
  <c r="AC353" i="3"/>
  <c r="AL352" i="3"/>
  <c r="AK352" i="3"/>
  <c r="AJ352" i="3"/>
  <c r="AI352" i="3"/>
  <c r="AH352" i="3"/>
  <c r="AG352" i="3"/>
  <c r="AF352" i="3"/>
  <c r="AE352" i="3"/>
  <c r="AD352" i="3"/>
  <c r="AC352" i="3"/>
  <c r="AL351" i="3"/>
  <c r="AK351" i="3"/>
  <c r="AJ351" i="3"/>
  <c r="AI351" i="3"/>
  <c r="AH351" i="3"/>
  <c r="AG351" i="3"/>
  <c r="AF351" i="3"/>
  <c r="AE351" i="3"/>
  <c r="AD351" i="3"/>
  <c r="AC351" i="3"/>
  <c r="AL350" i="3"/>
  <c r="AK350" i="3"/>
  <c r="AJ350" i="3"/>
  <c r="AI350" i="3"/>
  <c r="AH350" i="3"/>
  <c r="AG350" i="3"/>
  <c r="AF350" i="3"/>
  <c r="AE350" i="3"/>
  <c r="AD350" i="3"/>
  <c r="AC350" i="3"/>
  <c r="AL349" i="3"/>
  <c r="AK349" i="3"/>
  <c r="AJ349" i="3"/>
  <c r="AI349" i="3"/>
  <c r="AH349" i="3"/>
  <c r="AG349" i="3"/>
  <c r="AF349" i="3"/>
  <c r="AE349" i="3"/>
  <c r="AD349" i="3"/>
  <c r="AC349" i="3"/>
  <c r="AL347" i="3"/>
  <c r="AK347" i="3"/>
  <c r="AJ347" i="3"/>
  <c r="AI347" i="3"/>
  <c r="AH347" i="3"/>
  <c r="AG347" i="3"/>
  <c r="AF347" i="3"/>
  <c r="AE347" i="3"/>
  <c r="AD347" i="3"/>
  <c r="AC347" i="3"/>
  <c r="AL346" i="3"/>
  <c r="AK346" i="3"/>
  <c r="AJ346" i="3"/>
  <c r="AI346" i="3"/>
  <c r="AH346" i="3"/>
  <c r="AG346" i="3"/>
  <c r="AF346" i="3"/>
  <c r="AE346" i="3"/>
  <c r="AD346" i="3"/>
  <c r="AC346" i="3"/>
  <c r="AL345" i="3"/>
  <c r="AK345" i="3"/>
  <c r="AJ345" i="3"/>
  <c r="AI345" i="3"/>
  <c r="AH345" i="3"/>
  <c r="AG345" i="3"/>
  <c r="AF345" i="3"/>
  <c r="AE345" i="3"/>
  <c r="AD345" i="3"/>
  <c r="AC345" i="3"/>
  <c r="AL344" i="3"/>
  <c r="AK344" i="3"/>
  <c r="AJ344" i="3"/>
  <c r="AI344" i="3"/>
  <c r="AH344" i="3"/>
  <c r="AG344" i="3"/>
  <c r="AF344" i="3"/>
  <c r="AE344" i="3"/>
  <c r="AD344" i="3"/>
  <c r="AC344" i="3"/>
  <c r="AL343" i="3"/>
  <c r="AK343" i="3"/>
  <c r="AJ343" i="3"/>
  <c r="AI343" i="3"/>
  <c r="AH343" i="3"/>
  <c r="AG343" i="3"/>
  <c r="AF343" i="3"/>
  <c r="AE343" i="3"/>
  <c r="AD343" i="3"/>
  <c r="AC343" i="3"/>
  <c r="AL342" i="3"/>
  <c r="AK342" i="3"/>
  <c r="AJ342" i="3"/>
  <c r="AI342" i="3"/>
  <c r="AH342" i="3"/>
  <c r="AG342" i="3"/>
  <c r="AF342" i="3"/>
  <c r="AE342" i="3"/>
  <c r="AD342" i="3"/>
  <c r="AC342" i="3"/>
  <c r="AL341" i="3"/>
  <c r="AK341" i="3"/>
  <c r="AJ341" i="3"/>
  <c r="AI341" i="3"/>
  <c r="AH341" i="3"/>
  <c r="AG341" i="3"/>
  <c r="AF341" i="3"/>
  <c r="AE341" i="3"/>
  <c r="AD341" i="3"/>
  <c r="AC341" i="3"/>
  <c r="AL340" i="3"/>
  <c r="AK340" i="3"/>
  <c r="AJ340" i="3"/>
  <c r="AI340" i="3"/>
  <c r="AH340" i="3"/>
  <c r="AG340" i="3"/>
  <c r="AF340" i="3"/>
  <c r="AE340" i="3"/>
  <c r="AD340" i="3"/>
  <c r="AC340" i="3"/>
  <c r="AL339" i="3"/>
  <c r="AK339" i="3"/>
  <c r="AJ339" i="3"/>
  <c r="AI339" i="3"/>
  <c r="AH339" i="3"/>
  <c r="AG339" i="3"/>
  <c r="AF339" i="3"/>
  <c r="AE339" i="3"/>
  <c r="AD339" i="3"/>
  <c r="AC339" i="3"/>
  <c r="AL338" i="3"/>
  <c r="AK338" i="3"/>
  <c r="AJ338" i="3"/>
  <c r="AI338" i="3"/>
  <c r="AH338" i="3"/>
  <c r="AG338" i="3"/>
  <c r="AF338" i="3"/>
  <c r="AE338" i="3"/>
  <c r="AD338" i="3"/>
  <c r="AC338" i="3"/>
  <c r="AL337" i="3"/>
  <c r="AK337" i="3"/>
  <c r="AJ337" i="3"/>
  <c r="AI337" i="3"/>
  <c r="AH337" i="3"/>
  <c r="AG337" i="3"/>
  <c r="AF337" i="3"/>
  <c r="AE337" i="3"/>
  <c r="AD337" i="3"/>
  <c r="AC337" i="3"/>
  <c r="AL336" i="3"/>
  <c r="AK336" i="3"/>
  <c r="AJ336" i="3"/>
  <c r="AI336" i="3"/>
  <c r="AH336" i="3"/>
  <c r="AG336" i="3"/>
  <c r="AF336" i="3"/>
  <c r="AE336" i="3"/>
  <c r="AD336" i="3"/>
  <c r="AC336" i="3"/>
  <c r="AL335" i="3"/>
  <c r="AK335" i="3"/>
  <c r="AJ335" i="3"/>
  <c r="AI335" i="3"/>
  <c r="AH335" i="3"/>
  <c r="AG335" i="3"/>
  <c r="AF335" i="3"/>
  <c r="AE335" i="3"/>
  <c r="AD335" i="3"/>
  <c r="AC335" i="3"/>
  <c r="AL334" i="3"/>
  <c r="AK334" i="3"/>
  <c r="AJ334" i="3"/>
  <c r="AI334" i="3"/>
  <c r="AH334" i="3"/>
  <c r="AG334" i="3"/>
  <c r="AF334" i="3"/>
  <c r="AE334" i="3"/>
  <c r="AD334" i="3"/>
  <c r="AC334" i="3"/>
  <c r="AL333" i="3"/>
  <c r="AK333" i="3"/>
  <c r="AJ333" i="3"/>
  <c r="AI333" i="3"/>
  <c r="AH333" i="3"/>
  <c r="AG333" i="3"/>
  <c r="AF333" i="3"/>
  <c r="AE333" i="3"/>
  <c r="AD333" i="3"/>
  <c r="AC333" i="3"/>
  <c r="AL332" i="3"/>
  <c r="AK332" i="3"/>
  <c r="AJ332" i="3"/>
  <c r="AI332" i="3"/>
  <c r="AH332" i="3"/>
  <c r="AG332" i="3"/>
  <c r="AF332" i="3"/>
  <c r="AE332" i="3"/>
  <c r="AD332" i="3"/>
  <c r="AC332" i="3"/>
  <c r="AL331" i="3"/>
  <c r="AK331" i="3"/>
  <c r="AJ331" i="3"/>
  <c r="AI331" i="3"/>
  <c r="AH331" i="3"/>
  <c r="AG331" i="3"/>
  <c r="AF331" i="3"/>
  <c r="AE331" i="3"/>
  <c r="AD331" i="3"/>
  <c r="AC331" i="3"/>
  <c r="AL329" i="3"/>
  <c r="AK329" i="3"/>
  <c r="AJ329" i="3"/>
  <c r="AI329" i="3"/>
  <c r="AH329" i="3"/>
  <c r="AG329" i="3"/>
  <c r="AF329" i="3"/>
  <c r="AE329" i="3"/>
  <c r="AD329" i="3"/>
  <c r="AC329" i="3"/>
  <c r="AL328" i="3"/>
  <c r="AK328" i="3"/>
  <c r="AJ328" i="3"/>
  <c r="AI328" i="3"/>
  <c r="AH328" i="3"/>
  <c r="AG328" i="3"/>
  <c r="AF328" i="3"/>
  <c r="AE328" i="3"/>
  <c r="AD328" i="3"/>
  <c r="AC328" i="3"/>
  <c r="AL327" i="3"/>
  <c r="AK327" i="3"/>
  <c r="AJ327" i="3"/>
  <c r="AI327" i="3"/>
  <c r="AH327" i="3"/>
  <c r="AG327" i="3"/>
  <c r="AF327" i="3"/>
  <c r="AE327" i="3"/>
  <c r="AD327" i="3"/>
  <c r="AC327" i="3"/>
  <c r="AL326" i="3"/>
  <c r="AK326" i="3"/>
  <c r="AJ326" i="3"/>
  <c r="AI326" i="3"/>
  <c r="AH326" i="3"/>
  <c r="AG326" i="3"/>
  <c r="AF326" i="3"/>
  <c r="AE326" i="3"/>
  <c r="AD326" i="3"/>
  <c r="AC326" i="3"/>
  <c r="AL325" i="3"/>
  <c r="AK325" i="3"/>
  <c r="AJ325" i="3"/>
  <c r="AI325" i="3"/>
  <c r="AH325" i="3"/>
  <c r="AG325" i="3"/>
  <c r="AF325" i="3"/>
  <c r="AE325" i="3"/>
  <c r="AD325" i="3"/>
  <c r="AC325" i="3"/>
  <c r="AL324" i="3"/>
  <c r="AK324" i="3"/>
  <c r="AJ324" i="3"/>
  <c r="AI324" i="3"/>
  <c r="AH324" i="3"/>
  <c r="AG324" i="3"/>
  <c r="AF324" i="3"/>
  <c r="AE324" i="3"/>
  <c r="AD324" i="3"/>
  <c r="AC324" i="3"/>
  <c r="AL323" i="3"/>
  <c r="AK323" i="3"/>
  <c r="AJ323" i="3"/>
  <c r="AI323" i="3"/>
  <c r="AH323" i="3"/>
  <c r="AG323" i="3"/>
  <c r="AF323" i="3"/>
  <c r="AE323" i="3"/>
  <c r="AD323" i="3"/>
  <c r="AC323" i="3"/>
  <c r="AL322" i="3"/>
  <c r="AK322" i="3"/>
  <c r="AJ322" i="3"/>
  <c r="AI322" i="3"/>
  <c r="AH322" i="3"/>
  <c r="AG322" i="3"/>
  <c r="AF322" i="3"/>
  <c r="AE322" i="3"/>
  <c r="AD322" i="3"/>
  <c r="AC322" i="3"/>
  <c r="AL321" i="3"/>
  <c r="AK321" i="3"/>
  <c r="AJ321" i="3"/>
  <c r="AI321" i="3"/>
  <c r="AH321" i="3"/>
  <c r="AG321" i="3"/>
  <c r="AF321" i="3"/>
  <c r="AE321" i="3"/>
  <c r="AD321" i="3"/>
  <c r="AC321" i="3"/>
  <c r="AL320" i="3"/>
  <c r="AK320" i="3"/>
  <c r="AJ320" i="3"/>
  <c r="AI320" i="3"/>
  <c r="AH320" i="3"/>
  <c r="AG320" i="3"/>
  <c r="AF320" i="3"/>
  <c r="AE320" i="3"/>
  <c r="AD320" i="3"/>
  <c r="AC320" i="3"/>
  <c r="AL319" i="3"/>
  <c r="AK319" i="3"/>
  <c r="AJ319" i="3"/>
  <c r="AI319" i="3"/>
  <c r="AH319" i="3"/>
  <c r="AG319" i="3"/>
  <c r="AF319" i="3"/>
  <c r="AE319" i="3"/>
  <c r="AD319" i="3"/>
  <c r="AC319" i="3"/>
  <c r="AL318" i="3"/>
  <c r="AK318" i="3"/>
  <c r="AJ318" i="3"/>
  <c r="AI318" i="3"/>
  <c r="AH318" i="3"/>
  <c r="AG318" i="3"/>
  <c r="AF318" i="3"/>
  <c r="AE318" i="3"/>
  <c r="AD318" i="3"/>
  <c r="AC318" i="3"/>
  <c r="AL317" i="3"/>
  <c r="AK317" i="3"/>
  <c r="AJ317" i="3"/>
  <c r="AI317" i="3"/>
  <c r="AH317" i="3"/>
  <c r="AG317" i="3"/>
  <c r="AF317" i="3"/>
  <c r="AE317" i="3"/>
  <c r="AD317" i="3"/>
  <c r="AC317" i="3"/>
  <c r="AL316" i="3"/>
  <c r="AK316" i="3"/>
  <c r="AJ316" i="3"/>
  <c r="AI316" i="3"/>
  <c r="AH316" i="3"/>
  <c r="AG316" i="3"/>
  <c r="AF316" i="3"/>
  <c r="AE316" i="3"/>
  <c r="AD316" i="3"/>
  <c r="AC316" i="3"/>
  <c r="AL315" i="3"/>
  <c r="AK315" i="3"/>
  <c r="AJ315" i="3"/>
  <c r="AI315" i="3"/>
  <c r="AH315" i="3"/>
  <c r="AG315" i="3"/>
  <c r="AF315" i="3"/>
  <c r="AE315" i="3"/>
  <c r="AD315" i="3"/>
  <c r="AC315" i="3"/>
  <c r="AL314" i="3"/>
  <c r="AK314" i="3"/>
  <c r="AJ314" i="3"/>
  <c r="AI314" i="3"/>
  <c r="AH314" i="3"/>
  <c r="AG314" i="3"/>
  <c r="AF314" i="3"/>
  <c r="AE314" i="3"/>
  <c r="AD314" i="3"/>
  <c r="AC314" i="3"/>
  <c r="AL313" i="3"/>
  <c r="AK313" i="3"/>
  <c r="AJ313" i="3"/>
  <c r="AI313" i="3"/>
  <c r="AH313" i="3"/>
  <c r="AG313" i="3"/>
  <c r="AF313" i="3"/>
  <c r="AE313" i="3"/>
  <c r="AD313" i="3"/>
  <c r="AC313" i="3"/>
  <c r="AL311" i="3"/>
  <c r="AK311" i="3"/>
  <c r="AJ311" i="3"/>
  <c r="AI311" i="3"/>
  <c r="AH311" i="3"/>
  <c r="AG311" i="3"/>
  <c r="AF311" i="3"/>
  <c r="AE311" i="3"/>
  <c r="AD311" i="3"/>
  <c r="AC311" i="3"/>
  <c r="AL310" i="3"/>
  <c r="AK310" i="3"/>
  <c r="AJ310" i="3"/>
  <c r="AI310" i="3"/>
  <c r="AH310" i="3"/>
  <c r="AG310" i="3"/>
  <c r="AF310" i="3"/>
  <c r="AE310" i="3"/>
  <c r="AD310" i="3"/>
  <c r="AC310" i="3"/>
  <c r="AL309" i="3"/>
  <c r="AK309" i="3"/>
  <c r="AJ309" i="3"/>
  <c r="AI309" i="3"/>
  <c r="AH309" i="3"/>
  <c r="AG309" i="3"/>
  <c r="AF309" i="3"/>
  <c r="AE309" i="3"/>
  <c r="AD309" i="3"/>
  <c r="AC309" i="3"/>
  <c r="AL308" i="3"/>
  <c r="AK308" i="3"/>
  <c r="AJ308" i="3"/>
  <c r="AI308" i="3"/>
  <c r="AH308" i="3"/>
  <c r="AG308" i="3"/>
  <c r="AF308" i="3"/>
  <c r="AE308" i="3"/>
  <c r="AD308" i="3"/>
  <c r="AC308" i="3"/>
  <c r="AL307" i="3"/>
  <c r="AK307" i="3"/>
  <c r="AJ307" i="3"/>
  <c r="AI307" i="3"/>
  <c r="AH307" i="3"/>
  <c r="AG307" i="3"/>
  <c r="AF307" i="3"/>
  <c r="AE307" i="3"/>
  <c r="AD307" i="3"/>
  <c r="AC307" i="3"/>
  <c r="AL306" i="3"/>
  <c r="AK306" i="3"/>
  <c r="AJ306" i="3"/>
  <c r="AI306" i="3"/>
  <c r="AH306" i="3"/>
  <c r="AG306" i="3"/>
  <c r="AF306" i="3"/>
  <c r="AE306" i="3"/>
  <c r="AD306" i="3"/>
  <c r="AC306" i="3"/>
  <c r="AL305" i="3"/>
  <c r="AK305" i="3"/>
  <c r="AJ305" i="3"/>
  <c r="AI305" i="3"/>
  <c r="AH305" i="3"/>
  <c r="AG305" i="3"/>
  <c r="AF305" i="3"/>
  <c r="AE305" i="3"/>
  <c r="AD305" i="3"/>
  <c r="AC305" i="3"/>
  <c r="AL304" i="3"/>
  <c r="AK304" i="3"/>
  <c r="AJ304" i="3"/>
  <c r="AI304" i="3"/>
  <c r="AH304" i="3"/>
  <c r="AG304" i="3"/>
  <c r="AF304" i="3"/>
  <c r="AE304" i="3"/>
  <c r="AD304" i="3"/>
  <c r="AC304" i="3"/>
  <c r="AL303" i="3"/>
  <c r="AK303" i="3"/>
  <c r="AJ303" i="3"/>
  <c r="AI303" i="3"/>
  <c r="AH303" i="3"/>
  <c r="AG303" i="3"/>
  <c r="AF303" i="3"/>
  <c r="AE303" i="3"/>
  <c r="AD303" i="3"/>
  <c r="AC303" i="3"/>
  <c r="AL302" i="3"/>
  <c r="AK302" i="3"/>
  <c r="AJ302" i="3"/>
  <c r="AI302" i="3"/>
  <c r="AH302" i="3"/>
  <c r="AG302" i="3"/>
  <c r="AF302" i="3"/>
  <c r="AE302" i="3"/>
  <c r="AD302" i="3"/>
  <c r="AC302" i="3"/>
  <c r="AL301" i="3"/>
  <c r="AK301" i="3"/>
  <c r="AJ301" i="3"/>
  <c r="AI301" i="3"/>
  <c r="AH301" i="3"/>
  <c r="AG301" i="3"/>
  <c r="AF301" i="3"/>
  <c r="AE301" i="3"/>
  <c r="AD301" i="3"/>
  <c r="AC301" i="3"/>
  <c r="AL299" i="3"/>
  <c r="AK299" i="3"/>
  <c r="AJ299" i="3"/>
  <c r="AI299" i="3"/>
  <c r="AH299" i="3"/>
  <c r="AG299" i="3"/>
  <c r="AF299" i="3"/>
  <c r="AE299" i="3"/>
  <c r="AD299" i="3"/>
  <c r="AC299" i="3"/>
  <c r="AL298" i="3"/>
  <c r="AK298" i="3"/>
  <c r="AJ298" i="3"/>
  <c r="AI298" i="3"/>
  <c r="AH298" i="3"/>
  <c r="AG298" i="3"/>
  <c r="AF298" i="3"/>
  <c r="AE298" i="3"/>
  <c r="AD298" i="3"/>
  <c r="AC298" i="3"/>
  <c r="AL297" i="3"/>
  <c r="AK297" i="3"/>
  <c r="AJ297" i="3"/>
  <c r="AI297" i="3"/>
  <c r="AH297" i="3"/>
  <c r="AG297" i="3"/>
  <c r="AF297" i="3"/>
  <c r="AE297" i="3"/>
  <c r="AD297" i="3"/>
  <c r="AC297" i="3"/>
  <c r="AL296" i="3"/>
  <c r="AK296" i="3"/>
  <c r="AJ296" i="3"/>
  <c r="AI296" i="3"/>
  <c r="AH296" i="3"/>
  <c r="AG296" i="3"/>
  <c r="AF296" i="3"/>
  <c r="AE296" i="3"/>
  <c r="AD296" i="3"/>
  <c r="AC296" i="3"/>
  <c r="AL295" i="3"/>
  <c r="AK295" i="3"/>
  <c r="AJ295" i="3"/>
  <c r="AI295" i="3"/>
  <c r="AH295" i="3"/>
  <c r="AG295" i="3"/>
  <c r="AF295" i="3"/>
  <c r="AE295" i="3"/>
  <c r="AD295" i="3"/>
  <c r="AC295" i="3"/>
  <c r="AL294" i="3"/>
  <c r="AK294" i="3"/>
  <c r="AJ294" i="3"/>
  <c r="AI294" i="3"/>
  <c r="AH294" i="3"/>
  <c r="AG294" i="3"/>
  <c r="AF294" i="3"/>
  <c r="AE294" i="3"/>
  <c r="AD294" i="3"/>
  <c r="AC294" i="3"/>
  <c r="AL293" i="3"/>
  <c r="AK293" i="3"/>
  <c r="AJ293" i="3"/>
  <c r="AI293" i="3"/>
  <c r="AH293" i="3"/>
  <c r="AG293" i="3"/>
  <c r="AF293" i="3"/>
  <c r="AE293" i="3"/>
  <c r="AD293" i="3"/>
  <c r="AC293" i="3"/>
  <c r="AL292" i="3"/>
  <c r="AK292" i="3"/>
  <c r="AJ292" i="3"/>
  <c r="AI292" i="3"/>
  <c r="AH292" i="3"/>
  <c r="AG292" i="3"/>
  <c r="AF292" i="3"/>
  <c r="AE292" i="3"/>
  <c r="AD292" i="3"/>
  <c r="AC292" i="3"/>
  <c r="AL291" i="3"/>
  <c r="AK291" i="3"/>
  <c r="AJ291" i="3"/>
  <c r="AI291" i="3"/>
  <c r="AH291" i="3"/>
  <c r="AG291" i="3"/>
  <c r="AF291" i="3"/>
  <c r="AE291" i="3"/>
  <c r="AD291" i="3"/>
  <c r="AC291" i="3"/>
  <c r="AL290" i="3"/>
  <c r="AK290" i="3"/>
  <c r="AJ290" i="3"/>
  <c r="AI290" i="3"/>
  <c r="AH290" i="3"/>
  <c r="AG290" i="3"/>
  <c r="AF290" i="3"/>
  <c r="AE290" i="3"/>
  <c r="AD290" i="3"/>
  <c r="AC290" i="3"/>
  <c r="AL289" i="3"/>
  <c r="AK289" i="3"/>
  <c r="AJ289" i="3"/>
  <c r="AI289" i="3"/>
  <c r="AH289" i="3"/>
  <c r="AG289" i="3"/>
  <c r="AF289" i="3"/>
  <c r="AE289" i="3"/>
  <c r="AD289" i="3"/>
  <c r="AC289" i="3"/>
  <c r="AL288" i="3"/>
  <c r="AK288" i="3"/>
  <c r="AJ288" i="3"/>
  <c r="AI288" i="3"/>
  <c r="AH288" i="3"/>
  <c r="AG288" i="3"/>
  <c r="AF288" i="3"/>
  <c r="AE288" i="3"/>
  <c r="AD288" i="3"/>
  <c r="AC288" i="3"/>
  <c r="AL287" i="3"/>
  <c r="AK287" i="3"/>
  <c r="AJ287" i="3"/>
  <c r="AI287" i="3"/>
  <c r="AH287" i="3"/>
  <c r="AG287" i="3"/>
  <c r="AF287" i="3"/>
  <c r="AE287" i="3"/>
  <c r="AD287" i="3"/>
  <c r="AC287" i="3"/>
  <c r="AL286" i="3"/>
  <c r="AK286" i="3"/>
  <c r="AJ286" i="3"/>
  <c r="AI286" i="3"/>
  <c r="AH286" i="3"/>
  <c r="AG286" i="3"/>
  <c r="AF286" i="3"/>
  <c r="AE286" i="3"/>
  <c r="AD286" i="3"/>
  <c r="AC286" i="3"/>
  <c r="AL284" i="3"/>
  <c r="AK284" i="3"/>
  <c r="AJ284" i="3"/>
  <c r="AI284" i="3"/>
  <c r="AH284" i="3"/>
  <c r="AG284" i="3"/>
  <c r="AF284" i="3"/>
  <c r="AE284" i="3"/>
  <c r="AD284" i="3"/>
  <c r="AC284" i="3"/>
  <c r="AL283" i="3"/>
  <c r="AK283" i="3"/>
  <c r="AJ283" i="3"/>
  <c r="AI283" i="3"/>
  <c r="AH283" i="3"/>
  <c r="AG283" i="3"/>
  <c r="AF283" i="3"/>
  <c r="AE283" i="3"/>
  <c r="AD283" i="3"/>
  <c r="AC283" i="3"/>
  <c r="AL282" i="3"/>
  <c r="AK282" i="3"/>
  <c r="AJ282" i="3"/>
  <c r="AI282" i="3"/>
  <c r="AH282" i="3"/>
  <c r="AG282" i="3"/>
  <c r="AF282" i="3"/>
  <c r="AE282" i="3"/>
  <c r="AD282" i="3"/>
  <c r="AC282" i="3"/>
  <c r="AL281" i="3"/>
  <c r="AK281" i="3"/>
  <c r="AJ281" i="3"/>
  <c r="AI281" i="3"/>
  <c r="AH281" i="3"/>
  <c r="AG281" i="3"/>
  <c r="AF281" i="3"/>
  <c r="AE281" i="3"/>
  <c r="AD281" i="3"/>
  <c r="AC281" i="3"/>
  <c r="AL280" i="3"/>
  <c r="AK280" i="3"/>
  <c r="AJ280" i="3"/>
  <c r="AI280" i="3"/>
  <c r="AH280" i="3"/>
  <c r="AG280" i="3"/>
  <c r="AF280" i="3"/>
  <c r="AE280" i="3"/>
  <c r="AD280" i="3"/>
  <c r="AC280" i="3"/>
  <c r="AL279" i="3"/>
  <c r="AK279" i="3"/>
  <c r="AJ279" i="3"/>
  <c r="AI279" i="3"/>
  <c r="AH279" i="3"/>
  <c r="AG279" i="3"/>
  <c r="AF279" i="3"/>
  <c r="AE279" i="3"/>
  <c r="AD279" i="3"/>
  <c r="AC279" i="3"/>
  <c r="AL278" i="3"/>
  <c r="AK278" i="3"/>
  <c r="AJ278" i="3"/>
  <c r="AI278" i="3"/>
  <c r="AH278" i="3"/>
  <c r="AG278" i="3"/>
  <c r="AF278" i="3"/>
  <c r="AE278" i="3"/>
  <c r="AD278" i="3"/>
  <c r="AC278" i="3"/>
  <c r="AL277" i="3"/>
  <c r="AK277" i="3"/>
  <c r="AJ277" i="3"/>
  <c r="AI277" i="3"/>
  <c r="AH277" i="3"/>
  <c r="AG277" i="3"/>
  <c r="AF277" i="3"/>
  <c r="AE277" i="3"/>
  <c r="AD277" i="3"/>
  <c r="AC277" i="3"/>
  <c r="AL276" i="3"/>
  <c r="AK276" i="3"/>
  <c r="AJ276" i="3"/>
  <c r="AI276" i="3"/>
  <c r="AH276" i="3"/>
  <c r="AG276" i="3"/>
  <c r="AF276" i="3"/>
  <c r="AE276" i="3"/>
  <c r="AD276" i="3"/>
  <c r="AC276" i="3"/>
  <c r="AL275" i="3"/>
  <c r="AK275" i="3"/>
  <c r="AJ275" i="3"/>
  <c r="AI275" i="3"/>
  <c r="AH275" i="3"/>
  <c r="AG275" i="3"/>
  <c r="AF275" i="3"/>
  <c r="AE275" i="3"/>
  <c r="AD275" i="3"/>
  <c r="AC275" i="3"/>
  <c r="AL274" i="3"/>
  <c r="AK274" i="3"/>
  <c r="AJ274" i="3"/>
  <c r="AI274" i="3"/>
  <c r="AH274" i="3"/>
  <c r="AG274" i="3"/>
  <c r="AF274" i="3"/>
  <c r="AE274" i="3"/>
  <c r="AD274" i="3"/>
  <c r="AC274" i="3"/>
  <c r="AL273" i="3"/>
  <c r="AK273" i="3"/>
  <c r="AJ273" i="3"/>
  <c r="AI273" i="3"/>
  <c r="AH273" i="3"/>
  <c r="AG273" i="3"/>
  <c r="AF273" i="3"/>
  <c r="AE273" i="3"/>
  <c r="AD273" i="3"/>
  <c r="AC273" i="3"/>
  <c r="AL272" i="3"/>
  <c r="AK272" i="3"/>
  <c r="AJ272" i="3"/>
  <c r="AI272" i="3"/>
  <c r="AH272" i="3"/>
  <c r="AG272" i="3"/>
  <c r="AF272" i="3"/>
  <c r="AE272" i="3"/>
  <c r="AD272" i="3"/>
  <c r="AC272" i="3"/>
  <c r="AL271" i="3"/>
  <c r="AK271" i="3"/>
  <c r="AJ271" i="3"/>
  <c r="AI271" i="3"/>
  <c r="AH271" i="3"/>
  <c r="AG271" i="3"/>
  <c r="AF271" i="3"/>
  <c r="AE271" i="3"/>
  <c r="AD271" i="3"/>
  <c r="AC271" i="3"/>
  <c r="AL270" i="3"/>
  <c r="AK270" i="3"/>
  <c r="AJ270" i="3"/>
  <c r="AI270" i="3"/>
  <c r="AH270" i="3"/>
  <c r="AG270" i="3"/>
  <c r="AF270" i="3"/>
  <c r="AE270" i="3"/>
  <c r="AD270" i="3"/>
  <c r="AC270" i="3"/>
  <c r="AL269" i="3"/>
  <c r="AK269" i="3"/>
  <c r="AJ269" i="3"/>
  <c r="AI269" i="3"/>
  <c r="AH269" i="3"/>
  <c r="AG269" i="3"/>
  <c r="AF269" i="3"/>
  <c r="AE269" i="3"/>
  <c r="AD269" i="3"/>
  <c r="AC269" i="3"/>
  <c r="AL268" i="3"/>
  <c r="AK268" i="3"/>
  <c r="AJ268" i="3"/>
  <c r="AI268" i="3"/>
  <c r="AH268" i="3"/>
  <c r="AG268" i="3"/>
  <c r="AF268" i="3"/>
  <c r="AE268" i="3"/>
  <c r="AD268" i="3"/>
  <c r="AC268" i="3"/>
  <c r="AL267" i="3"/>
  <c r="AK267" i="3"/>
  <c r="AJ267" i="3"/>
  <c r="AI267" i="3"/>
  <c r="AH267" i="3"/>
  <c r="AG267" i="3"/>
  <c r="AF267" i="3"/>
  <c r="AE267" i="3"/>
  <c r="AD267" i="3"/>
  <c r="AC267" i="3"/>
  <c r="AL266" i="3"/>
  <c r="AK266" i="3"/>
  <c r="AJ266" i="3"/>
  <c r="AI266" i="3"/>
  <c r="AH266" i="3"/>
  <c r="AG266" i="3"/>
  <c r="AF266" i="3"/>
  <c r="AE266" i="3"/>
  <c r="AD266" i="3"/>
  <c r="AC266" i="3"/>
  <c r="AL265" i="3"/>
  <c r="AK265" i="3"/>
  <c r="AJ265" i="3"/>
  <c r="AI265" i="3"/>
  <c r="AH265" i="3"/>
  <c r="AG265" i="3"/>
  <c r="AF265" i="3"/>
  <c r="AE265" i="3"/>
  <c r="AD265" i="3"/>
  <c r="AC265" i="3"/>
  <c r="AL264" i="3"/>
  <c r="AK264" i="3"/>
  <c r="AJ264" i="3"/>
  <c r="AI264" i="3"/>
  <c r="AH264" i="3"/>
  <c r="AG264" i="3"/>
  <c r="AF264" i="3"/>
  <c r="AE264" i="3"/>
  <c r="AD264" i="3"/>
  <c r="AC264" i="3"/>
  <c r="AL263" i="3"/>
  <c r="AK263" i="3"/>
  <c r="AJ263" i="3"/>
  <c r="AI263" i="3"/>
  <c r="AH263" i="3"/>
  <c r="AG263" i="3"/>
  <c r="AF263" i="3"/>
  <c r="AE263" i="3"/>
  <c r="AD263" i="3"/>
  <c r="AC263" i="3"/>
  <c r="AL262" i="3"/>
  <c r="AK262" i="3"/>
  <c r="AJ262" i="3"/>
  <c r="AI262" i="3"/>
  <c r="AH262" i="3"/>
  <c r="AG262" i="3"/>
  <c r="AF262" i="3"/>
  <c r="AE262" i="3"/>
  <c r="AD262" i="3"/>
  <c r="AC262" i="3"/>
  <c r="AL261" i="3"/>
  <c r="AK261" i="3"/>
  <c r="AJ261" i="3"/>
  <c r="AI261" i="3"/>
  <c r="AH261" i="3"/>
  <c r="AG261" i="3"/>
  <c r="AF261" i="3"/>
  <c r="AE261" i="3"/>
  <c r="AD261" i="3"/>
  <c r="AC261" i="3"/>
  <c r="AL260" i="3"/>
  <c r="AK260" i="3"/>
  <c r="AJ260" i="3"/>
  <c r="AI260" i="3"/>
  <c r="AH260" i="3"/>
  <c r="AG260" i="3"/>
  <c r="AF260" i="3"/>
  <c r="AE260" i="3"/>
  <c r="AD260" i="3"/>
  <c r="AC260" i="3"/>
  <c r="AL259" i="3"/>
  <c r="AK259" i="3"/>
  <c r="AJ259" i="3"/>
  <c r="AI259" i="3"/>
  <c r="AH259" i="3"/>
  <c r="AG259" i="3"/>
  <c r="AF259" i="3"/>
  <c r="AE259" i="3"/>
  <c r="AD259" i="3"/>
  <c r="AC259" i="3"/>
  <c r="AL258" i="3"/>
  <c r="AK258" i="3"/>
  <c r="AJ258" i="3"/>
  <c r="AI258" i="3"/>
  <c r="AH258" i="3"/>
  <c r="AG258" i="3"/>
  <c r="AF258" i="3"/>
  <c r="AE258" i="3"/>
  <c r="AD258" i="3"/>
  <c r="AC258" i="3"/>
  <c r="AL256" i="3"/>
  <c r="AK256" i="3"/>
  <c r="AJ256" i="3"/>
  <c r="AI256" i="3"/>
  <c r="AH256" i="3"/>
  <c r="AG256" i="3"/>
  <c r="AF256" i="3"/>
  <c r="AE256" i="3"/>
  <c r="AD256" i="3"/>
  <c r="AC256" i="3"/>
  <c r="AL255" i="3"/>
  <c r="AK255" i="3"/>
  <c r="AJ255" i="3"/>
  <c r="AI255" i="3"/>
  <c r="AH255" i="3"/>
  <c r="AG255" i="3"/>
  <c r="AF255" i="3"/>
  <c r="AE255" i="3"/>
  <c r="AD255" i="3"/>
  <c r="AC255" i="3"/>
  <c r="AL254" i="3"/>
  <c r="AK254" i="3"/>
  <c r="AJ254" i="3"/>
  <c r="AI254" i="3"/>
  <c r="AH254" i="3"/>
  <c r="AG254" i="3"/>
  <c r="AF254" i="3"/>
  <c r="AE254" i="3"/>
  <c r="AD254" i="3"/>
  <c r="AC254" i="3"/>
  <c r="AL253" i="3"/>
  <c r="AK253" i="3"/>
  <c r="AJ253" i="3"/>
  <c r="AI253" i="3"/>
  <c r="AH253" i="3"/>
  <c r="AG253" i="3"/>
  <c r="AF253" i="3"/>
  <c r="AE253" i="3"/>
  <c r="AD253" i="3"/>
  <c r="AC253" i="3"/>
  <c r="AL252" i="3"/>
  <c r="AK252" i="3"/>
  <c r="AJ252" i="3"/>
  <c r="AI252" i="3"/>
  <c r="AH252" i="3"/>
  <c r="AG252" i="3"/>
  <c r="AF252" i="3"/>
  <c r="AE252" i="3"/>
  <c r="AD252" i="3"/>
  <c r="AC252" i="3"/>
  <c r="AL251" i="3"/>
  <c r="AK251" i="3"/>
  <c r="AJ251" i="3"/>
  <c r="AI251" i="3"/>
  <c r="AH251" i="3"/>
  <c r="AG251" i="3"/>
  <c r="AF251" i="3"/>
  <c r="AE251" i="3"/>
  <c r="AD251" i="3"/>
  <c r="AC251" i="3"/>
  <c r="AL250" i="3"/>
  <c r="AK250" i="3"/>
  <c r="AJ250" i="3"/>
  <c r="AI250" i="3"/>
  <c r="AH250" i="3"/>
  <c r="AG250" i="3"/>
  <c r="AF250" i="3"/>
  <c r="AE250" i="3"/>
  <c r="AD250" i="3"/>
  <c r="AC250" i="3"/>
  <c r="AL248" i="3"/>
  <c r="AK248" i="3"/>
  <c r="AJ248" i="3"/>
  <c r="AI248" i="3"/>
  <c r="AH248" i="3"/>
  <c r="AG248" i="3"/>
  <c r="AF248" i="3"/>
  <c r="AE248" i="3"/>
  <c r="AD248" i="3"/>
  <c r="AC248" i="3"/>
  <c r="AL247" i="3"/>
  <c r="AK247" i="3"/>
  <c r="AJ247" i="3"/>
  <c r="AI247" i="3"/>
  <c r="AH247" i="3"/>
  <c r="AG247" i="3"/>
  <c r="AF247" i="3"/>
  <c r="AE247" i="3"/>
  <c r="AD247" i="3"/>
  <c r="AC247" i="3"/>
  <c r="AL246" i="3"/>
  <c r="AK246" i="3"/>
  <c r="AJ246" i="3"/>
  <c r="AI246" i="3"/>
  <c r="AH246" i="3"/>
  <c r="AG246" i="3"/>
  <c r="AF246" i="3"/>
  <c r="AE246" i="3"/>
  <c r="AD246" i="3"/>
  <c r="AC246" i="3"/>
  <c r="AL245" i="3"/>
  <c r="AK245" i="3"/>
  <c r="AJ245" i="3"/>
  <c r="AI245" i="3"/>
  <c r="AH245" i="3"/>
  <c r="AG245" i="3"/>
  <c r="AF245" i="3"/>
  <c r="AE245" i="3"/>
  <c r="AD245" i="3"/>
  <c r="AC245" i="3"/>
  <c r="AL244" i="3"/>
  <c r="AK244" i="3"/>
  <c r="AJ244" i="3"/>
  <c r="AI244" i="3"/>
  <c r="AH244" i="3"/>
  <c r="AG244" i="3"/>
  <c r="AF244" i="3"/>
  <c r="AE244" i="3"/>
  <c r="AD244" i="3"/>
  <c r="AC244" i="3"/>
  <c r="AL243" i="3"/>
  <c r="AK243" i="3"/>
  <c r="AJ243" i="3"/>
  <c r="AI243" i="3"/>
  <c r="AH243" i="3"/>
  <c r="AG243" i="3"/>
  <c r="AF243" i="3"/>
  <c r="AE243" i="3"/>
  <c r="AD243" i="3"/>
  <c r="AC243" i="3"/>
  <c r="AL242" i="3"/>
  <c r="AK242" i="3"/>
  <c r="AJ242" i="3"/>
  <c r="AI242" i="3"/>
  <c r="AH242" i="3"/>
  <c r="AG242" i="3"/>
  <c r="AF242" i="3"/>
  <c r="AE242" i="3"/>
  <c r="AD242" i="3"/>
  <c r="AC242" i="3"/>
  <c r="AL241" i="3"/>
  <c r="AK241" i="3"/>
  <c r="AJ241" i="3"/>
  <c r="AI241" i="3"/>
  <c r="AH241" i="3"/>
  <c r="AG241" i="3"/>
  <c r="AF241" i="3"/>
  <c r="AE241" i="3"/>
  <c r="AD241" i="3"/>
  <c r="AC241" i="3"/>
  <c r="AL239" i="3"/>
  <c r="AK239" i="3"/>
  <c r="AJ239" i="3"/>
  <c r="AI239" i="3"/>
  <c r="AH239" i="3"/>
  <c r="AG239" i="3"/>
  <c r="AF239" i="3"/>
  <c r="AE239" i="3"/>
  <c r="AD239" i="3"/>
  <c r="AC239" i="3"/>
  <c r="AL238" i="3"/>
  <c r="AK238" i="3"/>
  <c r="AJ238" i="3"/>
  <c r="AI238" i="3"/>
  <c r="AH238" i="3"/>
  <c r="AG238" i="3"/>
  <c r="AF238" i="3"/>
  <c r="AE238" i="3"/>
  <c r="AD238" i="3"/>
  <c r="AC238" i="3"/>
  <c r="AL237" i="3"/>
  <c r="AK237" i="3"/>
  <c r="AJ237" i="3"/>
  <c r="AI237" i="3"/>
  <c r="AH237" i="3"/>
  <c r="AG237" i="3"/>
  <c r="AF237" i="3"/>
  <c r="AE237" i="3"/>
  <c r="AD237" i="3"/>
  <c r="AC237" i="3"/>
  <c r="AL236" i="3"/>
  <c r="AK236" i="3"/>
  <c r="AJ236" i="3"/>
  <c r="AI236" i="3"/>
  <c r="AH236" i="3"/>
  <c r="AG236" i="3"/>
  <c r="AF236" i="3"/>
  <c r="AE236" i="3"/>
  <c r="AD236" i="3"/>
  <c r="AC236" i="3"/>
  <c r="AL235" i="3"/>
  <c r="AK235" i="3"/>
  <c r="AJ235" i="3"/>
  <c r="AI235" i="3"/>
  <c r="AH235" i="3"/>
  <c r="AG235" i="3"/>
  <c r="AF235" i="3"/>
  <c r="AE235" i="3"/>
  <c r="AD235" i="3"/>
  <c r="AC235" i="3"/>
  <c r="AL234" i="3"/>
  <c r="AK234" i="3"/>
  <c r="AJ234" i="3"/>
  <c r="AI234" i="3"/>
  <c r="AH234" i="3"/>
  <c r="AG234" i="3"/>
  <c r="AF234" i="3"/>
  <c r="AE234" i="3"/>
  <c r="AD234" i="3"/>
  <c r="AC234" i="3"/>
  <c r="AL233" i="3"/>
  <c r="AK233" i="3"/>
  <c r="AJ233" i="3"/>
  <c r="AI233" i="3"/>
  <c r="AH233" i="3"/>
  <c r="AG233" i="3"/>
  <c r="AF233" i="3"/>
  <c r="AE233" i="3"/>
  <c r="AD233" i="3"/>
  <c r="AC233" i="3"/>
  <c r="AL232" i="3"/>
  <c r="AK232" i="3"/>
  <c r="AJ232" i="3"/>
  <c r="AI232" i="3"/>
  <c r="AH232" i="3"/>
  <c r="AG232" i="3"/>
  <c r="AF232" i="3"/>
  <c r="AE232" i="3"/>
  <c r="AD232" i="3"/>
  <c r="AC232" i="3"/>
  <c r="AL231" i="3"/>
  <c r="AK231" i="3"/>
  <c r="AJ231" i="3"/>
  <c r="AI231" i="3"/>
  <c r="AH231" i="3"/>
  <c r="AG231" i="3"/>
  <c r="AF231" i="3"/>
  <c r="AE231" i="3"/>
  <c r="AD231" i="3"/>
  <c r="AC231" i="3"/>
  <c r="AL230" i="3"/>
  <c r="AK230" i="3"/>
  <c r="AJ230" i="3"/>
  <c r="AI230" i="3"/>
  <c r="AH230" i="3"/>
  <c r="AG230" i="3"/>
  <c r="AF230" i="3"/>
  <c r="AE230" i="3"/>
  <c r="AD230" i="3"/>
  <c r="AC230" i="3"/>
  <c r="AL228" i="3"/>
  <c r="AK228" i="3"/>
  <c r="AJ228" i="3"/>
  <c r="AI228" i="3"/>
  <c r="AH228" i="3"/>
  <c r="AG228" i="3"/>
  <c r="AF228" i="3"/>
  <c r="AE228" i="3"/>
  <c r="AD228" i="3"/>
  <c r="AC228" i="3"/>
  <c r="AL227" i="3"/>
  <c r="AK227" i="3"/>
  <c r="AJ227" i="3"/>
  <c r="AI227" i="3"/>
  <c r="AH227" i="3"/>
  <c r="AG227" i="3"/>
  <c r="AF227" i="3"/>
  <c r="AE227" i="3"/>
  <c r="AD227" i="3"/>
  <c r="AC227" i="3"/>
  <c r="AL226" i="3"/>
  <c r="AK226" i="3"/>
  <c r="AJ226" i="3"/>
  <c r="AI226" i="3"/>
  <c r="AH226" i="3"/>
  <c r="AG226" i="3"/>
  <c r="AF226" i="3"/>
  <c r="AE226" i="3"/>
  <c r="AD226" i="3"/>
  <c r="AC226" i="3"/>
  <c r="AL225" i="3"/>
  <c r="AK225" i="3"/>
  <c r="AJ225" i="3"/>
  <c r="AI225" i="3"/>
  <c r="AH225" i="3"/>
  <c r="AG225" i="3"/>
  <c r="AF225" i="3"/>
  <c r="AE225" i="3"/>
  <c r="AD225" i="3"/>
  <c r="AC225" i="3"/>
  <c r="AL224" i="3"/>
  <c r="AK224" i="3"/>
  <c r="AJ224" i="3"/>
  <c r="AI224" i="3"/>
  <c r="AH224" i="3"/>
  <c r="AG224" i="3"/>
  <c r="AF224" i="3"/>
  <c r="AE224" i="3"/>
  <c r="AD224" i="3"/>
  <c r="AC224" i="3"/>
  <c r="AL223" i="3"/>
  <c r="AK223" i="3"/>
  <c r="AJ223" i="3"/>
  <c r="AI223" i="3"/>
  <c r="AH223" i="3"/>
  <c r="AG223" i="3"/>
  <c r="AF223" i="3"/>
  <c r="AE223" i="3"/>
  <c r="AD223" i="3"/>
  <c r="AC223" i="3"/>
  <c r="AL222" i="3"/>
  <c r="AK222" i="3"/>
  <c r="AJ222" i="3"/>
  <c r="AI222" i="3"/>
  <c r="AH222" i="3"/>
  <c r="AG222" i="3"/>
  <c r="AF222" i="3"/>
  <c r="AE222" i="3"/>
  <c r="AD222" i="3"/>
  <c r="AC222" i="3"/>
  <c r="AL221" i="3"/>
  <c r="AK221" i="3"/>
  <c r="AJ221" i="3"/>
  <c r="AI221" i="3"/>
  <c r="AH221" i="3"/>
  <c r="AG221" i="3"/>
  <c r="AF221" i="3"/>
  <c r="AE221" i="3"/>
  <c r="AD221" i="3"/>
  <c r="AC221" i="3"/>
  <c r="AL220" i="3"/>
  <c r="AK220" i="3"/>
  <c r="AJ220" i="3"/>
  <c r="AI220" i="3"/>
  <c r="AH220" i="3"/>
  <c r="AG220" i="3"/>
  <c r="AF220" i="3"/>
  <c r="AE220" i="3"/>
  <c r="AD220" i="3"/>
  <c r="AC220" i="3"/>
  <c r="AL219" i="3"/>
  <c r="AK219" i="3"/>
  <c r="AJ219" i="3"/>
  <c r="AI219" i="3"/>
  <c r="AH219" i="3"/>
  <c r="AG219" i="3"/>
  <c r="AF219" i="3"/>
  <c r="AE219" i="3"/>
  <c r="AD219" i="3"/>
  <c r="AC219" i="3"/>
  <c r="AL217" i="3"/>
  <c r="AK217" i="3"/>
  <c r="AJ217" i="3"/>
  <c r="AI217" i="3"/>
  <c r="AH217" i="3"/>
  <c r="AG217" i="3"/>
  <c r="AF217" i="3"/>
  <c r="AE217" i="3"/>
  <c r="AD217" i="3"/>
  <c r="AC217" i="3"/>
  <c r="AL216" i="3"/>
  <c r="AK216" i="3"/>
  <c r="AJ216" i="3"/>
  <c r="AI216" i="3"/>
  <c r="AH216" i="3"/>
  <c r="AG216" i="3"/>
  <c r="AF216" i="3"/>
  <c r="AE216" i="3"/>
  <c r="AD216" i="3"/>
  <c r="AC216" i="3"/>
  <c r="AL215" i="3"/>
  <c r="AK215" i="3"/>
  <c r="AJ215" i="3"/>
  <c r="AI215" i="3"/>
  <c r="AH215" i="3"/>
  <c r="AG215" i="3"/>
  <c r="AF215" i="3"/>
  <c r="AE215" i="3"/>
  <c r="AD215" i="3"/>
  <c r="AC215" i="3"/>
  <c r="AL214" i="3"/>
  <c r="AK214" i="3"/>
  <c r="AJ214" i="3"/>
  <c r="AI214" i="3"/>
  <c r="AH214" i="3"/>
  <c r="AG214" i="3"/>
  <c r="AF214" i="3"/>
  <c r="AE214" i="3"/>
  <c r="AD214" i="3"/>
  <c r="AC214" i="3"/>
  <c r="AL213" i="3"/>
  <c r="AK213" i="3"/>
  <c r="AJ213" i="3"/>
  <c r="AI213" i="3"/>
  <c r="AH213" i="3"/>
  <c r="AG213" i="3"/>
  <c r="AF213" i="3"/>
  <c r="AE213" i="3"/>
  <c r="AD213" i="3"/>
  <c r="AC213" i="3"/>
  <c r="AL212" i="3"/>
  <c r="AK212" i="3"/>
  <c r="AJ212" i="3"/>
  <c r="AI212" i="3"/>
  <c r="AH212" i="3"/>
  <c r="AG212" i="3"/>
  <c r="AF212" i="3"/>
  <c r="AE212" i="3"/>
  <c r="AD212" i="3"/>
  <c r="AC212" i="3"/>
  <c r="AL211" i="3"/>
  <c r="AK211" i="3"/>
  <c r="AJ211" i="3"/>
  <c r="AI211" i="3"/>
  <c r="AH211" i="3"/>
  <c r="AG211" i="3"/>
  <c r="AF211" i="3"/>
  <c r="AE211" i="3"/>
  <c r="AD211" i="3"/>
  <c r="AC211" i="3"/>
  <c r="AL210" i="3"/>
  <c r="AK210" i="3"/>
  <c r="AJ210" i="3"/>
  <c r="AI210" i="3"/>
  <c r="AH210" i="3"/>
  <c r="AG210" i="3"/>
  <c r="AF210" i="3"/>
  <c r="AE210" i="3"/>
  <c r="AD210" i="3"/>
  <c r="AC210" i="3"/>
  <c r="AL209" i="3"/>
  <c r="AK209" i="3"/>
  <c r="AJ209" i="3"/>
  <c r="AI209" i="3"/>
  <c r="AH209" i="3"/>
  <c r="AG209" i="3"/>
  <c r="AF209" i="3"/>
  <c r="AE209" i="3"/>
  <c r="AD209" i="3"/>
  <c r="AC209" i="3"/>
  <c r="AL208" i="3"/>
  <c r="AK208" i="3"/>
  <c r="AJ208" i="3"/>
  <c r="AI208" i="3"/>
  <c r="AH208" i="3"/>
  <c r="AG208" i="3"/>
  <c r="AF208" i="3"/>
  <c r="AE208" i="3"/>
  <c r="AD208" i="3"/>
  <c r="AC208" i="3"/>
  <c r="AL207" i="3"/>
  <c r="AK207" i="3"/>
  <c r="AJ207" i="3"/>
  <c r="AI207" i="3"/>
  <c r="AH207" i="3"/>
  <c r="AG207" i="3"/>
  <c r="AF207" i="3"/>
  <c r="AE207" i="3"/>
  <c r="AD207" i="3"/>
  <c r="AC207" i="3"/>
  <c r="AL206" i="3"/>
  <c r="AK206" i="3"/>
  <c r="AJ206" i="3"/>
  <c r="AI206" i="3"/>
  <c r="AH206" i="3"/>
  <c r="AG206" i="3"/>
  <c r="AF206" i="3"/>
  <c r="AE206" i="3"/>
  <c r="AD206" i="3"/>
  <c r="AC206" i="3"/>
  <c r="AL205" i="3"/>
  <c r="AK205" i="3"/>
  <c r="AJ205" i="3"/>
  <c r="AI205" i="3"/>
  <c r="AH205" i="3"/>
  <c r="AG205" i="3"/>
  <c r="AF205" i="3"/>
  <c r="AE205" i="3"/>
  <c r="AD205" i="3"/>
  <c r="AC205" i="3"/>
  <c r="AL204" i="3"/>
  <c r="AK204" i="3"/>
  <c r="AJ204" i="3"/>
  <c r="AI204" i="3"/>
  <c r="AH204" i="3"/>
  <c r="AG204" i="3"/>
  <c r="AF204" i="3"/>
  <c r="AE204" i="3"/>
  <c r="AD204" i="3"/>
  <c r="AC204" i="3"/>
  <c r="AL203" i="3"/>
  <c r="AK203" i="3"/>
  <c r="AJ203" i="3"/>
  <c r="AI203" i="3"/>
  <c r="AH203" i="3"/>
  <c r="AG203" i="3"/>
  <c r="AF203" i="3"/>
  <c r="AE203" i="3"/>
  <c r="AD203" i="3"/>
  <c r="AC203" i="3"/>
  <c r="AL202" i="3"/>
  <c r="AK202" i="3"/>
  <c r="AJ202" i="3"/>
  <c r="AI202" i="3"/>
  <c r="AH202" i="3"/>
  <c r="AG202" i="3"/>
  <c r="AF202" i="3"/>
  <c r="AE202" i="3"/>
  <c r="AD202" i="3"/>
  <c r="AC202" i="3"/>
  <c r="AL201" i="3"/>
  <c r="AK201" i="3"/>
  <c r="AJ201" i="3"/>
  <c r="AI201" i="3"/>
  <c r="AH201" i="3"/>
  <c r="AG201" i="3"/>
  <c r="AF201" i="3"/>
  <c r="AE201" i="3"/>
  <c r="AD201" i="3"/>
  <c r="AC201" i="3"/>
  <c r="AL200" i="3"/>
  <c r="AK200" i="3"/>
  <c r="AJ200" i="3"/>
  <c r="AI200" i="3"/>
  <c r="AH200" i="3"/>
  <c r="AG200" i="3"/>
  <c r="AF200" i="3"/>
  <c r="AE200" i="3"/>
  <c r="AD200" i="3"/>
  <c r="AC200" i="3"/>
  <c r="AL199" i="3"/>
  <c r="AK199" i="3"/>
  <c r="AJ199" i="3"/>
  <c r="AI199" i="3"/>
  <c r="AH199" i="3"/>
  <c r="AG199" i="3"/>
  <c r="AF199" i="3"/>
  <c r="AE199" i="3"/>
  <c r="AD199" i="3"/>
  <c r="AC199" i="3"/>
  <c r="AL198" i="3"/>
  <c r="AK198" i="3"/>
  <c r="AJ198" i="3"/>
  <c r="AI198" i="3"/>
  <c r="AH198" i="3"/>
  <c r="AG198" i="3"/>
  <c r="AF198" i="3"/>
  <c r="AE198" i="3"/>
  <c r="AD198" i="3"/>
  <c r="AC198" i="3"/>
  <c r="AL197" i="3"/>
  <c r="AK197" i="3"/>
  <c r="AJ197" i="3"/>
  <c r="AI197" i="3"/>
  <c r="AH197" i="3"/>
  <c r="AG197" i="3"/>
  <c r="AF197" i="3"/>
  <c r="AE197" i="3"/>
  <c r="AD197" i="3"/>
  <c r="AC197" i="3"/>
  <c r="AL196" i="3"/>
  <c r="AK196" i="3"/>
  <c r="AJ196" i="3"/>
  <c r="AI196" i="3"/>
  <c r="AH196" i="3"/>
  <c r="AG196" i="3"/>
  <c r="AF196" i="3"/>
  <c r="AE196" i="3"/>
  <c r="AD196" i="3"/>
  <c r="AC196" i="3"/>
  <c r="AL195" i="3"/>
  <c r="AK195" i="3"/>
  <c r="AJ195" i="3"/>
  <c r="AI195" i="3"/>
  <c r="AH195" i="3"/>
  <c r="AG195" i="3"/>
  <c r="AF195" i="3"/>
  <c r="AE195" i="3"/>
  <c r="AD195" i="3"/>
  <c r="AC195" i="3"/>
  <c r="AL193" i="3"/>
  <c r="AK193" i="3"/>
  <c r="AJ193" i="3"/>
  <c r="AI193" i="3"/>
  <c r="AH193" i="3"/>
  <c r="AG193" i="3"/>
  <c r="AF193" i="3"/>
  <c r="AE193" i="3"/>
  <c r="AD193" i="3"/>
  <c r="AC193" i="3"/>
  <c r="AL192" i="3"/>
  <c r="AK192" i="3"/>
  <c r="AJ192" i="3"/>
  <c r="AI192" i="3"/>
  <c r="AH192" i="3"/>
  <c r="AG192" i="3"/>
  <c r="AF192" i="3"/>
  <c r="AE192" i="3"/>
  <c r="AD192" i="3"/>
  <c r="AC192" i="3"/>
  <c r="AL191" i="3"/>
  <c r="AK191" i="3"/>
  <c r="AJ191" i="3"/>
  <c r="AI191" i="3"/>
  <c r="AH191" i="3"/>
  <c r="AG191" i="3"/>
  <c r="AF191" i="3"/>
  <c r="AE191" i="3"/>
  <c r="AD191" i="3"/>
  <c r="AC191" i="3"/>
  <c r="AL190" i="3"/>
  <c r="AK190" i="3"/>
  <c r="AJ190" i="3"/>
  <c r="AI190" i="3"/>
  <c r="AH190" i="3"/>
  <c r="AG190" i="3"/>
  <c r="AF190" i="3"/>
  <c r="AE190" i="3"/>
  <c r="AD190" i="3"/>
  <c r="AC190" i="3"/>
  <c r="AL189" i="3"/>
  <c r="AK189" i="3"/>
  <c r="AJ189" i="3"/>
  <c r="AI189" i="3"/>
  <c r="AH189" i="3"/>
  <c r="AG189" i="3"/>
  <c r="AF189" i="3"/>
  <c r="AE189" i="3"/>
  <c r="AD189" i="3"/>
  <c r="AC189" i="3"/>
  <c r="AL188" i="3"/>
  <c r="AK188" i="3"/>
  <c r="AJ188" i="3"/>
  <c r="AI188" i="3"/>
  <c r="AH188" i="3"/>
  <c r="AG188" i="3"/>
  <c r="AF188" i="3"/>
  <c r="AE188" i="3"/>
  <c r="AD188" i="3"/>
  <c r="AC188" i="3"/>
  <c r="AL187" i="3"/>
  <c r="AK187" i="3"/>
  <c r="AJ187" i="3"/>
  <c r="AI187" i="3"/>
  <c r="AH187" i="3"/>
  <c r="AG187" i="3"/>
  <c r="AF187" i="3"/>
  <c r="AE187" i="3"/>
  <c r="AD187" i="3"/>
  <c r="AC187" i="3"/>
  <c r="AL186" i="3"/>
  <c r="AK186" i="3"/>
  <c r="AJ186" i="3"/>
  <c r="AI186" i="3"/>
  <c r="AH186" i="3"/>
  <c r="AG186" i="3"/>
  <c r="AF186" i="3"/>
  <c r="AE186" i="3"/>
  <c r="AD186" i="3"/>
  <c r="AC186" i="3"/>
  <c r="AL185" i="3"/>
  <c r="AK185" i="3"/>
  <c r="AJ185" i="3"/>
  <c r="AI185" i="3"/>
  <c r="AH185" i="3"/>
  <c r="AG185" i="3"/>
  <c r="AF185" i="3"/>
  <c r="AE185" i="3"/>
  <c r="AD185" i="3"/>
  <c r="AC185" i="3"/>
  <c r="AL184" i="3"/>
  <c r="AK184" i="3"/>
  <c r="AJ184" i="3"/>
  <c r="AI184" i="3"/>
  <c r="AH184" i="3"/>
  <c r="AG184" i="3"/>
  <c r="AF184" i="3"/>
  <c r="AE184" i="3"/>
  <c r="AD184" i="3"/>
  <c r="AC184" i="3"/>
  <c r="AL183" i="3"/>
  <c r="AK183" i="3"/>
  <c r="AJ183" i="3"/>
  <c r="AI183" i="3"/>
  <c r="AH183" i="3"/>
  <c r="AG183" i="3"/>
  <c r="AF183" i="3"/>
  <c r="AE183" i="3"/>
  <c r="AD183" i="3"/>
  <c r="AC183" i="3"/>
  <c r="AL181" i="3"/>
  <c r="AK181" i="3"/>
  <c r="AJ181" i="3"/>
  <c r="AI181" i="3"/>
  <c r="AH181" i="3"/>
  <c r="AG181" i="3"/>
  <c r="AF181" i="3"/>
  <c r="AE181" i="3"/>
  <c r="AD181" i="3"/>
  <c r="AC181" i="3"/>
  <c r="AL180" i="3"/>
  <c r="AK180" i="3"/>
  <c r="AJ180" i="3"/>
  <c r="AI180" i="3"/>
  <c r="AH180" i="3"/>
  <c r="AG180" i="3"/>
  <c r="AF180" i="3"/>
  <c r="AE180" i="3"/>
  <c r="AD180" i="3"/>
  <c r="AC180" i="3"/>
  <c r="AL179" i="3"/>
  <c r="AK179" i="3"/>
  <c r="AJ179" i="3"/>
  <c r="AI179" i="3"/>
  <c r="AH179" i="3"/>
  <c r="AG179" i="3"/>
  <c r="AF179" i="3"/>
  <c r="AE179" i="3"/>
  <c r="AD179" i="3"/>
  <c r="AC179" i="3"/>
  <c r="AL178" i="3"/>
  <c r="AK178" i="3"/>
  <c r="AJ178" i="3"/>
  <c r="AI178" i="3"/>
  <c r="AH178" i="3"/>
  <c r="AG178" i="3"/>
  <c r="AF178" i="3"/>
  <c r="AE178" i="3"/>
  <c r="AD178" i="3"/>
  <c r="AC178" i="3"/>
  <c r="AL177" i="3"/>
  <c r="AK177" i="3"/>
  <c r="AJ177" i="3"/>
  <c r="AI177" i="3"/>
  <c r="AH177" i="3"/>
  <c r="AG177" i="3"/>
  <c r="AF177" i="3"/>
  <c r="AE177" i="3"/>
  <c r="AD177" i="3"/>
  <c r="AC177" i="3"/>
  <c r="AL176" i="3"/>
  <c r="AK176" i="3"/>
  <c r="AJ176" i="3"/>
  <c r="AI176" i="3"/>
  <c r="AH176" i="3"/>
  <c r="AG176" i="3"/>
  <c r="AF176" i="3"/>
  <c r="AE176" i="3"/>
  <c r="AD176" i="3"/>
  <c r="AC176" i="3"/>
  <c r="AL175" i="3"/>
  <c r="AK175" i="3"/>
  <c r="AJ175" i="3"/>
  <c r="AI175" i="3"/>
  <c r="AH175" i="3"/>
  <c r="AG175" i="3"/>
  <c r="AF175" i="3"/>
  <c r="AE175" i="3"/>
  <c r="AD175" i="3"/>
  <c r="AC175" i="3"/>
  <c r="AL174" i="3"/>
  <c r="AK174" i="3"/>
  <c r="AJ174" i="3"/>
  <c r="AI174" i="3"/>
  <c r="AH174" i="3"/>
  <c r="AG174" i="3"/>
  <c r="AF174" i="3"/>
  <c r="AE174" i="3"/>
  <c r="AD174" i="3"/>
  <c r="AC174" i="3"/>
  <c r="AL173" i="3"/>
  <c r="AK173" i="3"/>
  <c r="AJ173" i="3"/>
  <c r="AI173" i="3"/>
  <c r="AH173" i="3"/>
  <c r="AG173" i="3"/>
  <c r="AF173" i="3"/>
  <c r="AE173" i="3"/>
  <c r="AD173" i="3"/>
  <c r="AC173" i="3"/>
  <c r="AL172" i="3"/>
  <c r="AK172" i="3"/>
  <c r="AJ172" i="3"/>
  <c r="AI172" i="3"/>
  <c r="AH172" i="3"/>
  <c r="AG172" i="3"/>
  <c r="AF172" i="3"/>
  <c r="AE172" i="3"/>
  <c r="AD172" i="3"/>
  <c r="AC172" i="3"/>
  <c r="AL171" i="3"/>
  <c r="AK171" i="3"/>
  <c r="AJ171" i="3"/>
  <c r="AI171" i="3"/>
  <c r="AH171" i="3"/>
  <c r="AG171" i="3"/>
  <c r="AF171" i="3"/>
  <c r="AE171" i="3"/>
  <c r="AD171" i="3"/>
  <c r="AC171" i="3"/>
  <c r="AL170" i="3"/>
  <c r="AK170" i="3"/>
  <c r="AJ170" i="3"/>
  <c r="AI170" i="3"/>
  <c r="AH170" i="3"/>
  <c r="AG170" i="3"/>
  <c r="AF170" i="3"/>
  <c r="AE170" i="3"/>
  <c r="AD170" i="3"/>
  <c r="AC170" i="3"/>
  <c r="AL169" i="3"/>
  <c r="AK169" i="3"/>
  <c r="AJ169" i="3"/>
  <c r="AI169" i="3"/>
  <c r="AH169" i="3"/>
  <c r="AG169" i="3"/>
  <c r="AF169" i="3"/>
  <c r="AE169" i="3"/>
  <c r="AD169" i="3"/>
  <c r="AC169" i="3"/>
  <c r="AL168" i="3"/>
  <c r="AK168" i="3"/>
  <c r="AJ168" i="3"/>
  <c r="AI168" i="3"/>
  <c r="AH168" i="3"/>
  <c r="AG168" i="3"/>
  <c r="AF168" i="3"/>
  <c r="AE168" i="3"/>
  <c r="AD168" i="3"/>
  <c r="AC168" i="3"/>
  <c r="AL167" i="3"/>
  <c r="AK167" i="3"/>
  <c r="AJ167" i="3"/>
  <c r="AI167" i="3"/>
  <c r="AH167" i="3"/>
  <c r="AG167" i="3"/>
  <c r="AF167" i="3"/>
  <c r="AE167" i="3"/>
  <c r="AD167" i="3"/>
  <c r="AC167" i="3"/>
  <c r="AL166" i="3"/>
  <c r="AK166" i="3"/>
  <c r="AJ166" i="3"/>
  <c r="AI166" i="3"/>
  <c r="AH166" i="3"/>
  <c r="AG166" i="3"/>
  <c r="AF166" i="3"/>
  <c r="AE166" i="3"/>
  <c r="AD166" i="3"/>
  <c r="AC166" i="3"/>
  <c r="AL165" i="3"/>
  <c r="AK165" i="3"/>
  <c r="AJ165" i="3"/>
  <c r="AI165" i="3"/>
  <c r="AH165" i="3"/>
  <c r="AG165" i="3"/>
  <c r="AF165" i="3"/>
  <c r="AE165" i="3"/>
  <c r="AD165" i="3"/>
  <c r="AC165" i="3"/>
  <c r="AL164" i="3"/>
  <c r="AK164" i="3"/>
  <c r="AJ164" i="3"/>
  <c r="AI164" i="3"/>
  <c r="AH164" i="3"/>
  <c r="AG164" i="3"/>
  <c r="AF164" i="3"/>
  <c r="AE164" i="3"/>
  <c r="AD164" i="3"/>
  <c r="AC164" i="3"/>
  <c r="AL163" i="3"/>
  <c r="AK163" i="3"/>
  <c r="AJ163" i="3"/>
  <c r="AI163" i="3"/>
  <c r="AH163" i="3"/>
  <c r="AG163" i="3"/>
  <c r="AF163" i="3"/>
  <c r="AE163" i="3"/>
  <c r="AD163" i="3"/>
  <c r="AC163" i="3"/>
  <c r="AL162" i="3"/>
  <c r="AK162" i="3"/>
  <c r="AJ162" i="3"/>
  <c r="AI162" i="3"/>
  <c r="AH162" i="3"/>
  <c r="AG162" i="3"/>
  <c r="AF162" i="3"/>
  <c r="AE162" i="3"/>
  <c r="AD162" i="3"/>
  <c r="AC162" i="3"/>
  <c r="AL161" i="3"/>
  <c r="AK161" i="3"/>
  <c r="AJ161" i="3"/>
  <c r="AI161" i="3"/>
  <c r="AH161" i="3"/>
  <c r="AG161" i="3"/>
  <c r="AF161" i="3"/>
  <c r="AE161" i="3"/>
  <c r="AD161" i="3"/>
  <c r="AC161" i="3"/>
  <c r="AL160" i="3"/>
  <c r="AK160" i="3"/>
  <c r="AJ160" i="3"/>
  <c r="AI160" i="3"/>
  <c r="AH160" i="3"/>
  <c r="AG160" i="3"/>
  <c r="AF160" i="3"/>
  <c r="AE160" i="3"/>
  <c r="AD160" i="3"/>
  <c r="AC160" i="3"/>
  <c r="AL159" i="3"/>
  <c r="AK159" i="3"/>
  <c r="AJ159" i="3"/>
  <c r="AI159" i="3"/>
  <c r="AH159" i="3"/>
  <c r="AG159" i="3"/>
  <c r="AF159" i="3"/>
  <c r="AE159" i="3"/>
  <c r="AD159" i="3"/>
  <c r="AC159" i="3"/>
  <c r="AL158" i="3"/>
  <c r="AK158" i="3"/>
  <c r="AJ158" i="3"/>
  <c r="AI158" i="3"/>
  <c r="AH158" i="3"/>
  <c r="AG158" i="3"/>
  <c r="AF158" i="3"/>
  <c r="AE158" i="3"/>
  <c r="AD158" i="3"/>
  <c r="AC158" i="3"/>
  <c r="AL157" i="3"/>
  <c r="AK157" i="3"/>
  <c r="AJ157" i="3"/>
  <c r="AI157" i="3"/>
  <c r="AH157" i="3"/>
  <c r="AG157" i="3"/>
  <c r="AF157" i="3"/>
  <c r="AE157" i="3"/>
  <c r="AD157" i="3"/>
  <c r="AC157" i="3"/>
  <c r="AL156" i="3"/>
  <c r="AK156" i="3"/>
  <c r="AJ156" i="3"/>
  <c r="AI156" i="3"/>
  <c r="AH156" i="3"/>
  <c r="AG156" i="3"/>
  <c r="AF156" i="3"/>
  <c r="AE156" i="3"/>
  <c r="AD156" i="3"/>
  <c r="AC156" i="3"/>
  <c r="AL155" i="3"/>
  <c r="AK155" i="3"/>
  <c r="AJ155" i="3"/>
  <c r="AI155" i="3"/>
  <c r="AH155" i="3"/>
  <c r="AG155" i="3"/>
  <c r="AF155" i="3"/>
  <c r="AE155" i="3"/>
  <c r="AD155" i="3"/>
  <c r="AC155" i="3"/>
  <c r="AL154" i="3"/>
  <c r="AK154" i="3"/>
  <c r="AJ154" i="3"/>
  <c r="AI154" i="3"/>
  <c r="AH154" i="3"/>
  <c r="AG154" i="3"/>
  <c r="AF154" i="3"/>
  <c r="AE154" i="3"/>
  <c r="AD154" i="3"/>
  <c r="AC154" i="3"/>
  <c r="AL153" i="3"/>
  <c r="AK153" i="3"/>
  <c r="AJ153" i="3"/>
  <c r="AI153" i="3"/>
  <c r="AH153" i="3"/>
  <c r="AG153" i="3"/>
  <c r="AF153" i="3"/>
  <c r="AE153" i="3"/>
  <c r="AD153" i="3"/>
  <c r="AC153" i="3"/>
  <c r="AL152" i="3"/>
  <c r="AK152" i="3"/>
  <c r="AJ152" i="3"/>
  <c r="AI152" i="3"/>
  <c r="AH152" i="3"/>
  <c r="AG152" i="3"/>
  <c r="AF152" i="3"/>
  <c r="AE152" i="3"/>
  <c r="AD152" i="3"/>
  <c r="AC152" i="3"/>
  <c r="AL150" i="3"/>
  <c r="AK150" i="3"/>
  <c r="AJ150" i="3"/>
  <c r="AI150" i="3"/>
  <c r="AH150" i="3"/>
  <c r="AG150" i="3"/>
  <c r="AF150" i="3"/>
  <c r="AE150" i="3"/>
  <c r="AD150" i="3"/>
  <c r="AC150" i="3"/>
  <c r="AL149" i="3"/>
  <c r="AK149" i="3"/>
  <c r="AJ149" i="3"/>
  <c r="AI149" i="3"/>
  <c r="AI141" i="3" s="1"/>
  <c r="AH149" i="3"/>
  <c r="AG149" i="3"/>
  <c r="AF149" i="3"/>
  <c r="AE149" i="3"/>
  <c r="AD149" i="3"/>
  <c r="AC149" i="3"/>
  <c r="AL148" i="3"/>
  <c r="AK148" i="3"/>
  <c r="AJ148" i="3"/>
  <c r="AI148" i="3"/>
  <c r="AH148" i="3"/>
  <c r="AG148" i="3"/>
  <c r="AF148" i="3"/>
  <c r="AE148" i="3"/>
  <c r="AD148" i="3"/>
  <c r="AC148" i="3"/>
  <c r="AL147" i="3"/>
  <c r="AK147" i="3"/>
  <c r="AJ147" i="3"/>
  <c r="AI147" i="3"/>
  <c r="AH147" i="3"/>
  <c r="AG147" i="3"/>
  <c r="AF147" i="3"/>
  <c r="AE147" i="3"/>
  <c r="AD147" i="3"/>
  <c r="AC147" i="3"/>
  <c r="AL146" i="3"/>
  <c r="AK146" i="3"/>
  <c r="AJ146" i="3"/>
  <c r="AI146" i="3"/>
  <c r="AH146" i="3"/>
  <c r="AG146" i="3"/>
  <c r="AF146" i="3"/>
  <c r="AE146" i="3"/>
  <c r="AD146" i="3"/>
  <c r="AC146" i="3"/>
  <c r="AL145" i="3"/>
  <c r="AK145" i="3"/>
  <c r="AJ145" i="3"/>
  <c r="AI145" i="3"/>
  <c r="AH145" i="3"/>
  <c r="AG145" i="3"/>
  <c r="AF145" i="3"/>
  <c r="AE145" i="3"/>
  <c r="AD145" i="3"/>
  <c r="AC145" i="3"/>
  <c r="AL144" i="3"/>
  <c r="AL141" i="3" s="1"/>
  <c r="AK144" i="3"/>
  <c r="AJ144" i="3"/>
  <c r="AI144" i="3"/>
  <c r="AH144" i="3"/>
  <c r="AG144" i="3"/>
  <c r="AF144" i="3"/>
  <c r="AE144" i="3"/>
  <c r="AD144" i="3"/>
  <c r="AC144" i="3"/>
  <c r="AL143" i="3"/>
  <c r="AK143" i="3"/>
  <c r="AJ143" i="3"/>
  <c r="AI143" i="3"/>
  <c r="AH143" i="3"/>
  <c r="AG143" i="3"/>
  <c r="AF143" i="3"/>
  <c r="AE143" i="3"/>
  <c r="AD143" i="3"/>
  <c r="AC143" i="3"/>
  <c r="AL142" i="3"/>
  <c r="AK142" i="3"/>
  <c r="AJ142" i="3"/>
  <c r="AI142" i="3"/>
  <c r="AH142" i="3"/>
  <c r="AG142" i="3"/>
  <c r="AF142" i="3"/>
  <c r="AE142" i="3"/>
  <c r="AD142" i="3"/>
  <c r="AC142" i="3"/>
  <c r="AL140" i="3"/>
  <c r="AK140" i="3"/>
  <c r="AJ140" i="3"/>
  <c r="AI140" i="3"/>
  <c r="AH140" i="3"/>
  <c r="AG140" i="3"/>
  <c r="AF140" i="3"/>
  <c r="AE140" i="3"/>
  <c r="AD140" i="3"/>
  <c r="AC140" i="3"/>
  <c r="AL139" i="3"/>
  <c r="AK139" i="3"/>
  <c r="AJ139" i="3"/>
  <c r="AI139" i="3"/>
  <c r="AH139" i="3"/>
  <c r="AG139" i="3"/>
  <c r="AF139" i="3"/>
  <c r="AE139" i="3"/>
  <c r="AD139" i="3"/>
  <c r="AC139" i="3"/>
  <c r="AL138" i="3"/>
  <c r="AK138" i="3"/>
  <c r="AJ138" i="3"/>
  <c r="AI138" i="3"/>
  <c r="AH138" i="3"/>
  <c r="AG138" i="3"/>
  <c r="AF138" i="3"/>
  <c r="AE138" i="3"/>
  <c r="AD138" i="3"/>
  <c r="AC138" i="3"/>
  <c r="AL137" i="3"/>
  <c r="AK137" i="3"/>
  <c r="AJ137" i="3"/>
  <c r="AI137" i="3"/>
  <c r="AH137" i="3"/>
  <c r="AG137" i="3"/>
  <c r="AF137" i="3"/>
  <c r="AE137" i="3"/>
  <c r="AD137" i="3"/>
  <c r="AC137" i="3"/>
  <c r="AL136" i="3"/>
  <c r="AK136" i="3"/>
  <c r="AJ136" i="3"/>
  <c r="AI136" i="3"/>
  <c r="AH136" i="3"/>
  <c r="AG136" i="3"/>
  <c r="AF136" i="3"/>
  <c r="AE136" i="3"/>
  <c r="AD136" i="3"/>
  <c r="AC136" i="3"/>
  <c r="AL135" i="3"/>
  <c r="AK135" i="3"/>
  <c r="AJ135" i="3"/>
  <c r="AI135" i="3"/>
  <c r="AH135" i="3"/>
  <c r="AG135" i="3"/>
  <c r="AF135" i="3"/>
  <c r="AE135" i="3"/>
  <c r="AD135" i="3"/>
  <c r="AC135" i="3"/>
  <c r="AL133" i="3"/>
  <c r="AK133" i="3"/>
  <c r="AJ133" i="3"/>
  <c r="AI133" i="3"/>
  <c r="AH133" i="3"/>
  <c r="AG133" i="3"/>
  <c r="AF133" i="3"/>
  <c r="AE133" i="3"/>
  <c r="AD133" i="3"/>
  <c r="AC133" i="3"/>
  <c r="AL132" i="3"/>
  <c r="AK132" i="3"/>
  <c r="AJ132" i="3"/>
  <c r="AI132" i="3"/>
  <c r="AH132" i="3"/>
  <c r="AG132" i="3"/>
  <c r="AF132" i="3"/>
  <c r="AE132" i="3"/>
  <c r="AD132" i="3"/>
  <c r="AC132" i="3"/>
  <c r="AL131" i="3"/>
  <c r="AK131" i="3"/>
  <c r="AJ131" i="3"/>
  <c r="AI131" i="3"/>
  <c r="AH131" i="3"/>
  <c r="AG131" i="3"/>
  <c r="AF131" i="3"/>
  <c r="AE131" i="3"/>
  <c r="AD131" i="3"/>
  <c r="AC131" i="3"/>
  <c r="AL130" i="3"/>
  <c r="AK130" i="3"/>
  <c r="AJ130" i="3"/>
  <c r="AI130" i="3"/>
  <c r="AH130" i="3"/>
  <c r="AG130" i="3"/>
  <c r="AF130" i="3"/>
  <c r="AE130" i="3"/>
  <c r="AD130" i="3"/>
  <c r="AC130" i="3"/>
  <c r="AL129" i="3"/>
  <c r="AK129" i="3"/>
  <c r="AJ129" i="3"/>
  <c r="AI129" i="3"/>
  <c r="AH129" i="3"/>
  <c r="AG129" i="3"/>
  <c r="AF129" i="3"/>
  <c r="AE129" i="3"/>
  <c r="AD129" i="3"/>
  <c r="AC129" i="3"/>
  <c r="AL128" i="3"/>
  <c r="AK128" i="3"/>
  <c r="AJ128" i="3"/>
  <c r="AI128" i="3"/>
  <c r="AH128" i="3"/>
  <c r="AG128" i="3"/>
  <c r="AF128" i="3"/>
  <c r="AE128" i="3"/>
  <c r="AD128" i="3"/>
  <c r="AC128" i="3"/>
  <c r="AL127" i="3"/>
  <c r="AK127" i="3"/>
  <c r="AJ127" i="3"/>
  <c r="AI127" i="3"/>
  <c r="AH127" i="3"/>
  <c r="AG127" i="3"/>
  <c r="AF127" i="3"/>
  <c r="AE127" i="3"/>
  <c r="AD127" i="3"/>
  <c r="AC127" i="3"/>
  <c r="AL126" i="3"/>
  <c r="AK126" i="3"/>
  <c r="AJ126" i="3"/>
  <c r="AI126" i="3"/>
  <c r="AH126" i="3"/>
  <c r="AG126" i="3"/>
  <c r="AF126" i="3"/>
  <c r="AE126" i="3"/>
  <c r="AD126" i="3"/>
  <c r="AC126" i="3"/>
  <c r="AL125" i="3"/>
  <c r="AK125" i="3"/>
  <c r="AJ125" i="3"/>
  <c r="AI125" i="3"/>
  <c r="AH125" i="3"/>
  <c r="AG125" i="3"/>
  <c r="AF125" i="3"/>
  <c r="AE125" i="3"/>
  <c r="AD125" i="3"/>
  <c r="AC125" i="3"/>
  <c r="AL124" i="3"/>
  <c r="AK124" i="3"/>
  <c r="AJ124" i="3"/>
  <c r="AI124" i="3"/>
  <c r="AH124" i="3"/>
  <c r="AG124" i="3"/>
  <c r="AF124" i="3"/>
  <c r="AE124" i="3"/>
  <c r="AD124" i="3"/>
  <c r="AC124" i="3"/>
  <c r="AL123" i="3"/>
  <c r="AK123" i="3"/>
  <c r="AJ123" i="3"/>
  <c r="AI123" i="3"/>
  <c r="AH123" i="3"/>
  <c r="AG123" i="3"/>
  <c r="AF123" i="3"/>
  <c r="AE123" i="3"/>
  <c r="AD123" i="3"/>
  <c r="AC123" i="3"/>
  <c r="AL122" i="3"/>
  <c r="AK122" i="3"/>
  <c r="AJ122" i="3"/>
  <c r="AI122" i="3"/>
  <c r="AH122" i="3"/>
  <c r="AG122" i="3"/>
  <c r="AF122" i="3"/>
  <c r="AE122" i="3"/>
  <c r="AD122" i="3"/>
  <c r="AC122" i="3"/>
  <c r="AL121" i="3"/>
  <c r="AK121" i="3"/>
  <c r="AJ121" i="3"/>
  <c r="AI121" i="3"/>
  <c r="AH121" i="3"/>
  <c r="AG121" i="3"/>
  <c r="AF121" i="3"/>
  <c r="AE121" i="3"/>
  <c r="AD121" i="3"/>
  <c r="AC121" i="3"/>
  <c r="AL120" i="3"/>
  <c r="AK120" i="3"/>
  <c r="AJ120" i="3"/>
  <c r="AI120" i="3"/>
  <c r="AH120" i="3"/>
  <c r="AG120" i="3"/>
  <c r="AF120" i="3"/>
  <c r="AE120" i="3"/>
  <c r="AD120" i="3"/>
  <c r="AC120" i="3"/>
  <c r="AL118" i="3"/>
  <c r="AK118" i="3"/>
  <c r="AJ118" i="3"/>
  <c r="AI118" i="3"/>
  <c r="AH118" i="3"/>
  <c r="AG118" i="3"/>
  <c r="AF118" i="3"/>
  <c r="AE118" i="3"/>
  <c r="AD118" i="3"/>
  <c r="AC118" i="3"/>
  <c r="AL117" i="3"/>
  <c r="AK117" i="3"/>
  <c r="AJ117" i="3"/>
  <c r="AI117" i="3"/>
  <c r="AH117" i="3"/>
  <c r="AG117" i="3"/>
  <c r="AF117" i="3"/>
  <c r="AE117" i="3"/>
  <c r="AD117" i="3"/>
  <c r="AC117" i="3"/>
  <c r="AL116" i="3"/>
  <c r="AK116" i="3"/>
  <c r="AJ116" i="3"/>
  <c r="AI116" i="3"/>
  <c r="AH116" i="3"/>
  <c r="AG116" i="3"/>
  <c r="AF116" i="3"/>
  <c r="AE116" i="3"/>
  <c r="AD116" i="3"/>
  <c r="AC116" i="3"/>
  <c r="AL115" i="3"/>
  <c r="AK115" i="3"/>
  <c r="AJ115" i="3"/>
  <c r="AI115" i="3"/>
  <c r="AH115" i="3"/>
  <c r="AG115" i="3"/>
  <c r="AF115" i="3"/>
  <c r="AE115" i="3"/>
  <c r="AD115" i="3"/>
  <c r="AC115" i="3"/>
  <c r="AL114" i="3"/>
  <c r="AK114" i="3"/>
  <c r="AJ114" i="3"/>
  <c r="AI114" i="3"/>
  <c r="AH114" i="3"/>
  <c r="AG114" i="3"/>
  <c r="AF114" i="3"/>
  <c r="AE114" i="3"/>
  <c r="AD114" i="3"/>
  <c r="AC114" i="3"/>
  <c r="AL113" i="3"/>
  <c r="AK113" i="3"/>
  <c r="AJ113" i="3"/>
  <c r="AI113" i="3"/>
  <c r="AH113" i="3"/>
  <c r="AG113" i="3"/>
  <c r="AF113" i="3"/>
  <c r="AE113" i="3"/>
  <c r="AD113" i="3"/>
  <c r="AC113" i="3"/>
  <c r="AL112" i="3"/>
  <c r="AK112" i="3"/>
  <c r="AJ112" i="3"/>
  <c r="AI112" i="3"/>
  <c r="AH112" i="3"/>
  <c r="AG112" i="3"/>
  <c r="AF112" i="3"/>
  <c r="AE112" i="3"/>
  <c r="AD112" i="3"/>
  <c r="AC112" i="3"/>
  <c r="AL111" i="3"/>
  <c r="AK111" i="3"/>
  <c r="AJ111" i="3"/>
  <c r="AI111" i="3"/>
  <c r="AH111" i="3"/>
  <c r="AG111" i="3"/>
  <c r="AF111" i="3"/>
  <c r="AE111" i="3"/>
  <c r="AD111" i="3"/>
  <c r="AC111" i="3"/>
  <c r="AL110" i="3"/>
  <c r="AK110" i="3"/>
  <c r="AJ110" i="3"/>
  <c r="AI110" i="3"/>
  <c r="AH110" i="3"/>
  <c r="AG110" i="3"/>
  <c r="AF110" i="3"/>
  <c r="AE110" i="3"/>
  <c r="AD110" i="3"/>
  <c r="AC110" i="3"/>
  <c r="AL109" i="3"/>
  <c r="AK109" i="3"/>
  <c r="AJ109" i="3"/>
  <c r="AI109" i="3"/>
  <c r="AH109" i="3"/>
  <c r="AG109" i="3"/>
  <c r="AF109" i="3"/>
  <c r="AE109" i="3"/>
  <c r="AD109" i="3"/>
  <c r="AC109" i="3"/>
  <c r="AL108" i="3"/>
  <c r="AK108" i="3"/>
  <c r="AJ108" i="3"/>
  <c r="AI108" i="3"/>
  <c r="AH108" i="3"/>
  <c r="AG108" i="3"/>
  <c r="AF108" i="3"/>
  <c r="AE108" i="3"/>
  <c r="AD108" i="3"/>
  <c r="AC108" i="3"/>
  <c r="AL107" i="3"/>
  <c r="AK107" i="3"/>
  <c r="AJ107" i="3"/>
  <c r="AI107" i="3"/>
  <c r="AH107" i="3"/>
  <c r="AG107" i="3"/>
  <c r="AF107" i="3"/>
  <c r="AE107" i="3"/>
  <c r="AD107" i="3"/>
  <c r="AC107" i="3"/>
  <c r="AL106" i="3"/>
  <c r="AK106" i="3"/>
  <c r="AJ106" i="3"/>
  <c r="AI106" i="3"/>
  <c r="AH106" i="3"/>
  <c r="AG106" i="3"/>
  <c r="AF106" i="3"/>
  <c r="AE106" i="3"/>
  <c r="AD106" i="3"/>
  <c r="AC106" i="3"/>
  <c r="AL105" i="3"/>
  <c r="AK105" i="3"/>
  <c r="AJ105" i="3"/>
  <c r="AI105" i="3"/>
  <c r="AH105" i="3"/>
  <c r="AG105" i="3"/>
  <c r="AF105" i="3"/>
  <c r="AE105" i="3"/>
  <c r="AD105" i="3"/>
  <c r="AC105" i="3"/>
  <c r="AL104" i="3"/>
  <c r="AK104" i="3"/>
  <c r="AJ104" i="3"/>
  <c r="AI104" i="3"/>
  <c r="AH104" i="3"/>
  <c r="AG104" i="3"/>
  <c r="AF104" i="3"/>
  <c r="AE104" i="3"/>
  <c r="AD104" i="3"/>
  <c r="AC104" i="3"/>
  <c r="AL103" i="3"/>
  <c r="AK103" i="3"/>
  <c r="AJ103" i="3"/>
  <c r="AI103" i="3"/>
  <c r="AH103" i="3"/>
  <c r="AG103" i="3"/>
  <c r="AF103" i="3"/>
  <c r="AE103" i="3"/>
  <c r="AD103" i="3"/>
  <c r="AC103" i="3"/>
  <c r="AL102" i="3"/>
  <c r="AK102" i="3"/>
  <c r="AJ102" i="3"/>
  <c r="AI102" i="3"/>
  <c r="AH102" i="3"/>
  <c r="AG102" i="3"/>
  <c r="AF102" i="3"/>
  <c r="AE102" i="3"/>
  <c r="AD102" i="3"/>
  <c r="AC102" i="3"/>
  <c r="AL101" i="3"/>
  <c r="AK101" i="3"/>
  <c r="AJ101" i="3"/>
  <c r="AI101" i="3"/>
  <c r="AH101" i="3"/>
  <c r="AG101" i="3"/>
  <c r="AF101" i="3"/>
  <c r="AE101" i="3"/>
  <c r="AD101" i="3"/>
  <c r="AC101" i="3"/>
  <c r="AL100" i="3"/>
  <c r="AK100" i="3"/>
  <c r="AJ100" i="3"/>
  <c r="AI100" i="3"/>
  <c r="AH100" i="3"/>
  <c r="AG100" i="3"/>
  <c r="AF100" i="3"/>
  <c r="AE100" i="3"/>
  <c r="AD100" i="3"/>
  <c r="AC100" i="3"/>
  <c r="AL99" i="3"/>
  <c r="AK99" i="3"/>
  <c r="AJ99" i="3"/>
  <c r="AI99" i="3"/>
  <c r="AH99" i="3"/>
  <c r="AG99" i="3"/>
  <c r="AF99" i="3"/>
  <c r="AE99" i="3"/>
  <c r="AD99" i="3"/>
  <c r="AC99" i="3"/>
  <c r="AL98" i="3"/>
  <c r="AK98" i="3"/>
  <c r="AJ98" i="3"/>
  <c r="AI98" i="3"/>
  <c r="AH98" i="3"/>
  <c r="AG98" i="3"/>
  <c r="AF98" i="3"/>
  <c r="AE98" i="3"/>
  <c r="AD98" i="3"/>
  <c r="AC98" i="3"/>
  <c r="AL97" i="3"/>
  <c r="AK97" i="3"/>
  <c r="AJ97" i="3"/>
  <c r="AI97" i="3"/>
  <c r="AH97" i="3"/>
  <c r="AG97" i="3"/>
  <c r="AF97" i="3"/>
  <c r="AE97" i="3"/>
  <c r="AD97" i="3"/>
  <c r="AC97" i="3"/>
  <c r="AL96" i="3"/>
  <c r="AK96" i="3"/>
  <c r="AJ96" i="3"/>
  <c r="AI96" i="3"/>
  <c r="AH96" i="3"/>
  <c r="AG96" i="3"/>
  <c r="AF96" i="3"/>
  <c r="AE96" i="3"/>
  <c r="AD96" i="3"/>
  <c r="AC96" i="3"/>
  <c r="AL95" i="3"/>
  <c r="AK95" i="3"/>
  <c r="AJ95" i="3"/>
  <c r="AI95" i="3"/>
  <c r="AH95" i="3"/>
  <c r="AG95" i="3"/>
  <c r="AF95" i="3"/>
  <c r="AE95" i="3"/>
  <c r="AD95" i="3"/>
  <c r="AC95" i="3"/>
  <c r="AL94" i="3"/>
  <c r="AK94" i="3"/>
  <c r="AJ94" i="3"/>
  <c r="AI94" i="3"/>
  <c r="AH94" i="3"/>
  <c r="AG94" i="3"/>
  <c r="AF94" i="3"/>
  <c r="AE94" i="3"/>
  <c r="AD94" i="3"/>
  <c r="AC94" i="3"/>
  <c r="AL93" i="3"/>
  <c r="AK93" i="3"/>
  <c r="AJ93" i="3"/>
  <c r="AI93" i="3"/>
  <c r="AH93" i="3"/>
  <c r="AG93" i="3"/>
  <c r="AF93" i="3"/>
  <c r="AE93" i="3"/>
  <c r="AD93" i="3"/>
  <c r="AC93" i="3"/>
  <c r="AL92" i="3"/>
  <c r="AK92" i="3"/>
  <c r="AJ92" i="3"/>
  <c r="AI92" i="3"/>
  <c r="AH92" i="3"/>
  <c r="AG92" i="3"/>
  <c r="AF92" i="3"/>
  <c r="AE92" i="3"/>
  <c r="AD92" i="3"/>
  <c r="AC92" i="3"/>
  <c r="AL91" i="3"/>
  <c r="AK91" i="3"/>
  <c r="AJ91" i="3"/>
  <c r="AI91" i="3"/>
  <c r="AH91" i="3"/>
  <c r="AG91" i="3"/>
  <c r="AF91" i="3"/>
  <c r="AE91" i="3"/>
  <c r="AD91" i="3"/>
  <c r="AC91" i="3"/>
  <c r="AL90" i="3"/>
  <c r="AK90" i="3"/>
  <c r="AJ90" i="3"/>
  <c r="AI90" i="3"/>
  <c r="AH90" i="3"/>
  <c r="AG90" i="3"/>
  <c r="AF90" i="3"/>
  <c r="AE90" i="3"/>
  <c r="AD90" i="3"/>
  <c r="AC90" i="3"/>
  <c r="AL89" i="3"/>
  <c r="AK89" i="3"/>
  <c r="AJ89" i="3"/>
  <c r="AI89" i="3"/>
  <c r="AH89" i="3"/>
  <c r="AG89" i="3"/>
  <c r="AF89" i="3"/>
  <c r="AE89" i="3"/>
  <c r="AD89" i="3"/>
  <c r="AC89" i="3"/>
  <c r="AL88" i="3"/>
  <c r="AK88" i="3"/>
  <c r="AJ88" i="3"/>
  <c r="AI88" i="3"/>
  <c r="AH88" i="3"/>
  <c r="AG88" i="3"/>
  <c r="AF88" i="3"/>
  <c r="AE88" i="3"/>
  <c r="AD88" i="3"/>
  <c r="AC88" i="3"/>
  <c r="AL87" i="3"/>
  <c r="AK87" i="3"/>
  <c r="AJ87" i="3"/>
  <c r="AI87" i="3"/>
  <c r="AH87" i="3"/>
  <c r="AG87" i="3"/>
  <c r="AF87" i="3"/>
  <c r="AE87" i="3"/>
  <c r="AD87" i="3"/>
  <c r="AC87" i="3"/>
  <c r="AL86" i="3"/>
  <c r="AK86" i="3"/>
  <c r="AJ86" i="3"/>
  <c r="AI86" i="3"/>
  <c r="AH86" i="3"/>
  <c r="AG86" i="3"/>
  <c r="AF86" i="3"/>
  <c r="AE86" i="3"/>
  <c r="AD86" i="3"/>
  <c r="AC86" i="3"/>
  <c r="AL85" i="3"/>
  <c r="AK85" i="3"/>
  <c r="AJ85" i="3"/>
  <c r="AI85" i="3"/>
  <c r="AH85" i="3"/>
  <c r="AG85" i="3"/>
  <c r="AF85" i="3"/>
  <c r="AE85" i="3"/>
  <c r="AD85" i="3"/>
  <c r="AC85" i="3"/>
  <c r="AL84" i="3"/>
  <c r="AK84" i="3"/>
  <c r="AJ84" i="3"/>
  <c r="AI84" i="3"/>
  <c r="AH84" i="3"/>
  <c r="AG84" i="3"/>
  <c r="AF84" i="3"/>
  <c r="AE84" i="3"/>
  <c r="AD84" i="3"/>
  <c r="AC84" i="3"/>
  <c r="AL83" i="3"/>
  <c r="AK83" i="3"/>
  <c r="AJ83" i="3"/>
  <c r="AI83" i="3"/>
  <c r="AH83" i="3"/>
  <c r="AG83" i="3"/>
  <c r="AF83" i="3"/>
  <c r="AE83" i="3"/>
  <c r="AD83" i="3"/>
  <c r="AC83" i="3"/>
  <c r="AL81" i="3"/>
  <c r="AK81" i="3"/>
  <c r="AJ81" i="3"/>
  <c r="AI81" i="3"/>
  <c r="AH81" i="3"/>
  <c r="AG81" i="3"/>
  <c r="AF81" i="3"/>
  <c r="AE81" i="3"/>
  <c r="AD81" i="3"/>
  <c r="AC81" i="3"/>
  <c r="AL80" i="3"/>
  <c r="AK80" i="3"/>
  <c r="AJ80" i="3"/>
  <c r="AI80" i="3"/>
  <c r="AH80" i="3"/>
  <c r="AG80" i="3"/>
  <c r="AF80" i="3"/>
  <c r="AE80" i="3"/>
  <c r="AD80" i="3"/>
  <c r="AC80" i="3"/>
  <c r="AL79" i="3"/>
  <c r="AK79" i="3"/>
  <c r="AJ79" i="3"/>
  <c r="AI79" i="3"/>
  <c r="AH79" i="3"/>
  <c r="AG79" i="3"/>
  <c r="AF79" i="3"/>
  <c r="AE79" i="3"/>
  <c r="AD79" i="3"/>
  <c r="AC79" i="3"/>
  <c r="AL78" i="3"/>
  <c r="AK78" i="3"/>
  <c r="AJ78" i="3"/>
  <c r="AI78" i="3"/>
  <c r="AH78" i="3"/>
  <c r="AG78" i="3"/>
  <c r="AF78" i="3"/>
  <c r="AE78" i="3"/>
  <c r="AD78" i="3"/>
  <c r="AC78" i="3"/>
  <c r="AL77" i="3"/>
  <c r="AK77" i="3"/>
  <c r="AJ77" i="3"/>
  <c r="AI77" i="3"/>
  <c r="AH77" i="3"/>
  <c r="AG77" i="3"/>
  <c r="AF77" i="3"/>
  <c r="AE77" i="3"/>
  <c r="AD77" i="3"/>
  <c r="AC77" i="3"/>
  <c r="AL75" i="3"/>
  <c r="AK75" i="3"/>
  <c r="AJ75" i="3"/>
  <c r="AI75" i="3"/>
  <c r="AH75" i="3"/>
  <c r="AG75" i="3"/>
  <c r="AF75" i="3"/>
  <c r="AE75" i="3"/>
  <c r="AD75" i="3"/>
  <c r="AC75" i="3"/>
  <c r="AL74" i="3"/>
  <c r="AK74" i="3"/>
  <c r="AJ74" i="3"/>
  <c r="AI74" i="3"/>
  <c r="AH74" i="3"/>
  <c r="AG74" i="3"/>
  <c r="AF74" i="3"/>
  <c r="AE74" i="3"/>
  <c r="AD74" i="3"/>
  <c r="AC74" i="3"/>
  <c r="AL73" i="3"/>
  <c r="AK73" i="3"/>
  <c r="AJ73" i="3"/>
  <c r="AI73" i="3"/>
  <c r="AH73" i="3"/>
  <c r="AG73" i="3"/>
  <c r="AF73" i="3"/>
  <c r="AE73" i="3"/>
  <c r="AD73" i="3"/>
  <c r="AC73" i="3"/>
  <c r="AL72" i="3"/>
  <c r="AK72" i="3"/>
  <c r="AJ72" i="3"/>
  <c r="AI72" i="3"/>
  <c r="AH72" i="3"/>
  <c r="AG72" i="3"/>
  <c r="AF72" i="3"/>
  <c r="AE72" i="3"/>
  <c r="AD72" i="3"/>
  <c r="AC72" i="3"/>
  <c r="AL71" i="3"/>
  <c r="AK71" i="3"/>
  <c r="AJ71" i="3"/>
  <c r="AI71" i="3"/>
  <c r="AH71" i="3"/>
  <c r="AG71" i="3"/>
  <c r="AF71" i="3"/>
  <c r="AE71" i="3"/>
  <c r="AD71" i="3"/>
  <c r="AC71" i="3"/>
  <c r="AL70" i="3"/>
  <c r="AK70" i="3"/>
  <c r="AJ70" i="3"/>
  <c r="AI70" i="3"/>
  <c r="AH70" i="3"/>
  <c r="AG70" i="3"/>
  <c r="AF70" i="3"/>
  <c r="AE70" i="3"/>
  <c r="AD70" i="3"/>
  <c r="AC70" i="3"/>
  <c r="AL69" i="3"/>
  <c r="AK69" i="3"/>
  <c r="AJ69" i="3"/>
  <c r="AI69" i="3"/>
  <c r="AH69" i="3"/>
  <c r="AG69" i="3"/>
  <c r="AF69" i="3"/>
  <c r="AE69" i="3"/>
  <c r="AD69" i="3"/>
  <c r="AC69" i="3"/>
  <c r="AL68" i="3"/>
  <c r="AK68" i="3"/>
  <c r="AJ68" i="3"/>
  <c r="AI68" i="3"/>
  <c r="AH68" i="3"/>
  <c r="AG68" i="3"/>
  <c r="AF68" i="3"/>
  <c r="AE68" i="3"/>
  <c r="AD68" i="3"/>
  <c r="AC68" i="3"/>
  <c r="AL67" i="3"/>
  <c r="AK67" i="3"/>
  <c r="AJ67" i="3"/>
  <c r="AI67" i="3"/>
  <c r="AH67" i="3"/>
  <c r="AG67" i="3"/>
  <c r="AF67" i="3"/>
  <c r="AE67" i="3"/>
  <c r="AD67" i="3"/>
  <c r="AC67" i="3"/>
  <c r="AL66" i="3"/>
  <c r="AK66" i="3"/>
  <c r="AJ66" i="3"/>
  <c r="AI66" i="3"/>
  <c r="AH66" i="3"/>
  <c r="AG66" i="3"/>
  <c r="AF66" i="3"/>
  <c r="AE66" i="3"/>
  <c r="AD66" i="3"/>
  <c r="AC66" i="3"/>
  <c r="AL64" i="3"/>
  <c r="AK64" i="3"/>
  <c r="AJ64" i="3"/>
  <c r="AI64" i="3"/>
  <c r="AH64" i="3"/>
  <c r="AG64" i="3"/>
  <c r="AF64" i="3"/>
  <c r="AE64" i="3"/>
  <c r="AD64" i="3"/>
  <c r="AC64" i="3"/>
  <c r="AL63" i="3"/>
  <c r="AK63" i="3"/>
  <c r="AJ63" i="3"/>
  <c r="AI63" i="3"/>
  <c r="AH63" i="3"/>
  <c r="AG63" i="3"/>
  <c r="AF63" i="3"/>
  <c r="AE63" i="3"/>
  <c r="AD63" i="3"/>
  <c r="AC63" i="3"/>
  <c r="AL62" i="3"/>
  <c r="AK62" i="3"/>
  <c r="AJ62" i="3"/>
  <c r="AI62" i="3"/>
  <c r="AH62" i="3"/>
  <c r="AG62" i="3"/>
  <c r="AF62" i="3"/>
  <c r="AE62" i="3"/>
  <c r="AD62" i="3"/>
  <c r="AC62" i="3"/>
  <c r="AL61" i="3"/>
  <c r="AK61" i="3"/>
  <c r="AJ61" i="3"/>
  <c r="AI61" i="3"/>
  <c r="AH61" i="3"/>
  <c r="AG61" i="3"/>
  <c r="AF61" i="3"/>
  <c r="AE61" i="3"/>
  <c r="AD61" i="3"/>
  <c r="AC61" i="3"/>
  <c r="AL60" i="3"/>
  <c r="AK60" i="3"/>
  <c r="AJ60" i="3"/>
  <c r="AI60" i="3"/>
  <c r="AH60" i="3"/>
  <c r="AG60" i="3"/>
  <c r="AF60" i="3"/>
  <c r="AE60" i="3"/>
  <c r="AD60" i="3"/>
  <c r="AC60" i="3"/>
  <c r="AL59" i="3"/>
  <c r="AK59" i="3"/>
  <c r="AJ59" i="3"/>
  <c r="AI59" i="3"/>
  <c r="AH59" i="3"/>
  <c r="AG59" i="3"/>
  <c r="AF59" i="3"/>
  <c r="AE59" i="3"/>
  <c r="AD59" i="3"/>
  <c r="AC59" i="3"/>
  <c r="AL58" i="3"/>
  <c r="AK58" i="3"/>
  <c r="AJ58" i="3"/>
  <c r="AI58" i="3"/>
  <c r="AH58" i="3"/>
  <c r="AG58" i="3"/>
  <c r="AF58" i="3"/>
  <c r="AE58" i="3"/>
  <c r="AD58" i="3"/>
  <c r="AC58" i="3"/>
  <c r="AL57" i="3"/>
  <c r="AK57" i="3"/>
  <c r="AJ57" i="3"/>
  <c r="AI57" i="3"/>
  <c r="AH57" i="3"/>
  <c r="AG57" i="3"/>
  <c r="AF57" i="3"/>
  <c r="AE57" i="3"/>
  <c r="AD57" i="3"/>
  <c r="AC57" i="3"/>
  <c r="AL56" i="3"/>
  <c r="AK56" i="3"/>
  <c r="AJ56" i="3"/>
  <c r="AI56" i="3"/>
  <c r="AH56" i="3"/>
  <c r="AG56" i="3"/>
  <c r="AF56" i="3"/>
  <c r="AE56" i="3"/>
  <c r="AD56" i="3"/>
  <c r="AC56" i="3"/>
  <c r="AL55" i="3"/>
  <c r="AK55" i="3"/>
  <c r="AJ55" i="3"/>
  <c r="AI55" i="3"/>
  <c r="AH55" i="3"/>
  <c r="AG55" i="3"/>
  <c r="AF55" i="3"/>
  <c r="AE55" i="3"/>
  <c r="AD55" i="3"/>
  <c r="AC55" i="3"/>
  <c r="AL54" i="3"/>
  <c r="AK54" i="3"/>
  <c r="AJ54" i="3"/>
  <c r="AI54" i="3"/>
  <c r="AH54" i="3"/>
  <c r="AG54" i="3"/>
  <c r="AF54" i="3"/>
  <c r="AE54" i="3"/>
  <c r="AD54" i="3"/>
  <c r="AC54" i="3"/>
  <c r="AL53" i="3"/>
  <c r="AK53" i="3"/>
  <c r="AJ53" i="3"/>
  <c r="AI53" i="3"/>
  <c r="AH53" i="3"/>
  <c r="AG53" i="3"/>
  <c r="AF53" i="3"/>
  <c r="AE53" i="3"/>
  <c r="AD53" i="3"/>
  <c r="AC53" i="3"/>
  <c r="AL52" i="3"/>
  <c r="AK52" i="3"/>
  <c r="AJ52" i="3"/>
  <c r="AI52" i="3"/>
  <c r="AH52" i="3"/>
  <c r="AG52" i="3"/>
  <c r="AF52" i="3"/>
  <c r="AE52" i="3"/>
  <c r="AD52" i="3"/>
  <c r="AC52" i="3"/>
  <c r="AL51" i="3"/>
  <c r="AK51" i="3"/>
  <c r="AJ51" i="3"/>
  <c r="AI51" i="3"/>
  <c r="AH51" i="3"/>
  <c r="AG51" i="3"/>
  <c r="AF51" i="3"/>
  <c r="AE51" i="3"/>
  <c r="AD51" i="3"/>
  <c r="AC51" i="3"/>
  <c r="AL49" i="3"/>
  <c r="AK49" i="3"/>
  <c r="AJ49" i="3"/>
  <c r="AI49" i="3"/>
  <c r="AH49" i="3"/>
  <c r="AG49" i="3"/>
  <c r="AF49" i="3"/>
  <c r="AE49" i="3"/>
  <c r="AD49" i="3"/>
  <c r="AC49" i="3"/>
  <c r="AL48" i="3"/>
  <c r="AK48" i="3"/>
  <c r="AJ48" i="3"/>
  <c r="AI48" i="3"/>
  <c r="AH48" i="3"/>
  <c r="AG48" i="3"/>
  <c r="AF48" i="3"/>
  <c r="AE48" i="3"/>
  <c r="AD48" i="3"/>
  <c r="AC48" i="3"/>
  <c r="AL47" i="3"/>
  <c r="AK47" i="3"/>
  <c r="AJ47" i="3"/>
  <c r="AI47" i="3"/>
  <c r="AH47" i="3"/>
  <c r="AG47" i="3"/>
  <c r="AF47" i="3"/>
  <c r="AE47" i="3"/>
  <c r="AD47" i="3"/>
  <c r="AC47" i="3"/>
  <c r="AL46" i="3"/>
  <c r="AK46" i="3"/>
  <c r="AJ46" i="3"/>
  <c r="AI46" i="3"/>
  <c r="AH46" i="3"/>
  <c r="AG46" i="3"/>
  <c r="AF46" i="3"/>
  <c r="AE46" i="3"/>
  <c r="AD46" i="3"/>
  <c r="AC46" i="3"/>
  <c r="AL45" i="3"/>
  <c r="AK45" i="3"/>
  <c r="AJ45" i="3"/>
  <c r="AI45" i="3"/>
  <c r="AH45" i="3"/>
  <c r="AG45" i="3"/>
  <c r="AF45" i="3"/>
  <c r="AE45" i="3"/>
  <c r="AD45" i="3"/>
  <c r="AC45" i="3"/>
  <c r="AL44" i="3"/>
  <c r="AK44" i="3"/>
  <c r="AJ44" i="3"/>
  <c r="AI44" i="3"/>
  <c r="AH44" i="3"/>
  <c r="AG44" i="3"/>
  <c r="AF44" i="3"/>
  <c r="AE44" i="3"/>
  <c r="AD44" i="3"/>
  <c r="AC44" i="3"/>
  <c r="AL43" i="3"/>
  <c r="AK43" i="3"/>
  <c r="AJ43" i="3"/>
  <c r="AI43" i="3"/>
  <c r="AH43" i="3"/>
  <c r="AG43" i="3"/>
  <c r="AF43" i="3"/>
  <c r="AE43" i="3"/>
  <c r="AD43" i="3"/>
  <c r="AC43" i="3"/>
  <c r="AL42" i="3"/>
  <c r="AK42" i="3"/>
  <c r="AJ42" i="3"/>
  <c r="AI42" i="3"/>
  <c r="AH42" i="3"/>
  <c r="AG42" i="3"/>
  <c r="AF42" i="3"/>
  <c r="AE42" i="3"/>
  <c r="AD42" i="3"/>
  <c r="AC42" i="3"/>
  <c r="AL40" i="3"/>
  <c r="AK40" i="3"/>
  <c r="AJ40" i="3"/>
  <c r="AI40" i="3"/>
  <c r="AH40" i="3"/>
  <c r="AG40" i="3"/>
  <c r="AF40" i="3"/>
  <c r="AE40" i="3"/>
  <c r="AD40" i="3"/>
  <c r="AC40" i="3"/>
  <c r="AL39" i="3"/>
  <c r="AK39" i="3"/>
  <c r="AJ39" i="3"/>
  <c r="AI39" i="3"/>
  <c r="AH39" i="3"/>
  <c r="AG39" i="3"/>
  <c r="AF39" i="3"/>
  <c r="AE39" i="3"/>
  <c r="AD39" i="3"/>
  <c r="AC39" i="3"/>
  <c r="AL38" i="3"/>
  <c r="AK38" i="3"/>
  <c r="AJ38" i="3"/>
  <c r="AI38" i="3"/>
  <c r="AH38" i="3"/>
  <c r="AG38" i="3"/>
  <c r="AF38" i="3"/>
  <c r="AE38" i="3"/>
  <c r="AD38" i="3"/>
  <c r="AC38" i="3"/>
  <c r="AL37" i="3"/>
  <c r="AK37" i="3"/>
  <c r="AJ37" i="3"/>
  <c r="AI37" i="3"/>
  <c r="AH37" i="3"/>
  <c r="AG37" i="3"/>
  <c r="AF37" i="3"/>
  <c r="AE37" i="3"/>
  <c r="AD37" i="3"/>
  <c r="AC37" i="3"/>
  <c r="AL36" i="3"/>
  <c r="AK36" i="3"/>
  <c r="AJ36" i="3"/>
  <c r="AI36" i="3"/>
  <c r="AH36" i="3"/>
  <c r="AG36" i="3"/>
  <c r="AF36" i="3"/>
  <c r="AE36" i="3"/>
  <c r="AD36" i="3"/>
  <c r="AC36" i="3"/>
  <c r="AL35" i="3"/>
  <c r="AK35" i="3"/>
  <c r="AJ35" i="3"/>
  <c r="AI35" i="3"/>
  <c r="AH35" i="3"/>
  <c r="AG35" i="3"/>
  <c r="AF35" i="3"/>
  <c r="AE35" i="3"/>
  <c r="AD35" i="3"/>
  <c r="AC35" i="3"/>
  <c r="AL34" i="3"/>
  <c r="AK34" i="3"/>
  <c r="AJ34" i="3"/>
  <c r="AI34" i="3"/>
  <c r="AH34" i="3"/>
  <c r="AG34" i="3"/>
  <c r="AF34" i="3"/>
  <c r="AE34" i="3"/>
  <c r="AD34" i="3"/>
  <c r="AC34" i="3"/>
  <c r="AL33" i="3"/>
  <c r="AK33" i="3"/>
  <c r="AJ33" i="3"/>
  <c r="AI33" i="3"/>
  <c r="AH33" i="3"/>
  <c r="AG33" i="3"/>
  <c r="AF33" i="3"/>
  <c r="AE33" i="3"/>
  <c r="AD33" i="3"/>
  <c r="AC33" i="3"/>
  <c r="AL32" i="3"/>
  <c r="AK32" i="3"/>
  <c r="AJ32" i="3"/>
  <c r="AI32" i="3"/>
  <c r="AH32" i="3"/>
  <c r="AG32" i="3"/>
  <c r="AF32" i="3"/>
  <c r="AE32" i="3"/>
  <c r="AD32" i="3"/>
  <c r="AC32" i="3"/>
  <c r="AL31" i="3"/>
  <c r="AK31" i="3"/>
  <c r="AJ31" i="3"/>
  <c r="AI31" i="3"/>
  <c r="AH31" i="3"/>
  <c r="AG31" i="3"/>
  <c r="AF31" i="3"/>
  <c r="AE31" i="3"/>
  <c r="AD31" i="3"/>
  <c r="AC31" i="3"/>
  <c r="AL30" i="3"/>
  <c r="AK30" i="3"/>
  <c r="AJ30" i="3"/>
  <c r="AI30" i="3"/>
  <c r="AH30" i="3"/>
  <c r="AG30" i="3"/>
  <c r="AF30" i="3"/>
  <c r="AE30" i="3"/>
  <c r="AD30" i="3"/>
  <c r="AC30" i="3"/>
  <c r="AL28" i="3"/>
  <c r="AK28" i="3"/>
  <c r="AJ28" i="3"/>
  <c r="AI28" i="3"/>
  <c r="AH28" i="3"/>
  <c r="AG28" i="3"/>
  <c r="AF28" i="3"/>
  <c r="AE28" i="3"/>
  <c r="AD28" i="3"/>
  <c r="AC28" i="3"/>
  <c r="AL27" i="3"/>
  <c r="AK27" i="3"/>
  <c r="AJ27" i="3"/>
  <c r="AI27" i="3"/>
  <c r="AH27" i="3"/>
  <c r="AG27" i="3"/>
  <c r="AF27" i="3"/>
  <c r="AE27" i="3"/>
  <c r="AD27" i="3"/>
  <c r="AC27" i="3"/>
  <c r="AL26" i="3"/>
  <c r="AK26" i="3"/>
  <c r="AJ26" i="3"/>
  <c r="AI26" i="3"/>
  <c r="AH26" i="3"/>
  <c r="AG26" i="3"/>
  <c r="AF26" i="3"/>
  <c r="AE26" i="3"/>
  <c r="AD26" i="3"/>
  <c r="AC26" i="3"/>
  <c r="AL25" i="3"/>
  <c r="AK25" i="3"/>
  <c r="AJ25" i="3"/>
  <c r="AI25" i="3"/>
  <c r="AH25" i="3"/>
  <c r="AG25" i="3"/>
  <c r="AF25" i="3"/>
  <c r="AE25" i="3"/>
  <c r="AD25" i="3"/>
  <c r="AC25" i="3"/>
  <c r="AL24" i="3"/>
  <c r="AK24" i="3"/>
  <c r="AJ24" i="3"/>
  <c r="AI24" i="3"/>
  <c r="AH24" i="3"/>
  <c r="AG24" i="3"/>
  <c r="AF24" i="3"/>
  <c r="AE24" i="3"/>
  <c r="AD24" i="3"/>
  <c r="AC24" i="3"/>
  <c r="AL23" i="3"/>
  <c r="AK23" i="3"/>
  <c r="AJ23" i="3"/>
  <c r="AI23" i="3"/>
  <c r="AH23" i="3"/>
  <c r="AG23" i="3"/>
  <c r="AF23" i="3"/>
  <c r="AE23" i="3"/>
  <c r="AD23" i="3"/>
  <c r="AC23" i="3"/>
  <c r="AL22" i="3"/>
  <c r="AK22" i="3"/>
  <c r="AJ22" i="3"/>
  <c r="AI22" i="3"/>
  <c r="AH22" i="3"/>
  <c r="AG22" i="3"/>
  <c r="AF22" i="3"/>
  <c r="AE22" i="3"/>
  <c r="AD22" i="3"/>
  <c r="AC22" i="3"/>
  <c r="AL21" i="3"/>
  <c r="AK21" i="3"/>
  <c r="AJ21" i="3"/>
  <c r="AI21" i="3"/>
  <c r="AH21" i="3"/>
  <c r="AG21" i="3"/>
  <c r="AF21" i="3"/>
  <c r="AE21" i="3"/>
  <c r="AD21" i="3"/>
  <c r="AC21" i="3"/>
  <c r="AL20" i="3"/>
  <c r="AK20" i="3"/>
  <c r="AJ20" i="3"/>
  <c r="AI20" i="3"/>
  <c r="AH20" i="3"/>
  <c r="AG20" i="3"/>
  <c r="AF20" i="3"/>
  <c r="AE20" i="3"/>
  <c r="AD20" i="3"/>
  <c r="AC20" i="3"/>
  <c r="AL19" i="3"/>
  <c r="AK19" i="3"/>
  <c r="AJ19" i="3"/>
  <c r="AI19" i="3"/>
  <c r="AH19" i="3"/>
  <c r="AG19" i="3"/>
  <c r="AF19" i="3"/>
  <c r="AE19" i="3"/>
  <c r="AD19" i="3"/>
  <c r="AC19" i="3"/>
  <c r="AL18" i="3"/>
  <c r="AK18" i="3"/>
  <c r="AJ18" i="3"/>
  <c r="AI18" i="3"/>
  <c r="AH18" i="3"/>
  <c r="AG18" i="3"/>
  <c r="AF18" i="3"/>
  <c r="AE18" i="3"/>
  <c r="AD18" i="3"/>
  <c r="AC18" i="3"/>
  <c r="AL17" i="3"/>
  <c r="AK17" i="3"/>
  <c r="AJ17" i="3"/>
  <c r="AI17" i="3"/>
  <c r="AH17" i="3"/>
  <c r="AG17" i="3"/>
  <c r="AF17" i="3"/>
  <c r="AE17" i="3"/>
  <c r="AD17" i="3"/>
  <c r="AC17" i="3"/>
  <c r="AL16" i="3"/>
  <c r="AK16" i="3"/>
  <c r="AJ16" i="3"/>
  <c r="AI16" i="3"/>
  <c r="AH16" i="3"/>
  <c r="AG16" i="3"/>
  <c r="AF16" i="3"/>
  <c r="AE16" i="3"/>
  <c r="AD16" i="3"/>
  <c r="AC16" i="3"/>
  <c r="AL15" i="3"/>
  <c r="AK15" i="3"/>
  <c r="AJ15" i="3"/>
  <c r="AI15" i="3"/>
  <c r="AH15" i="3"/>
  <c r="AG15" i="3"/>
  <c r="AF15" i="3"/>
  <c r="AE15" i="3"/>
  <c r="AD15" i="3"/>
  <c r="AC15" i="3"/>
  <c r="AL14" i="3"/>
  <c r="AK14" i="3"/>
  <c r="AJ14" i="3"/>
  <c r="AI14" i="3"/>
  <c r="AH14" i="3"/>
  <c r="AG14" i="3"/>
  <c r="AF14" i="3"/>
  <c r="AE14" i="3"/>
  <c r="AD14" i="3"/>
  <c r="AC14" i="3"/>
  <c r="AL13" i="3"/>
  <c r="AK13" i="3"/>
  <c r="AJ13" i="3"/>
  <c r="AI13" i="3"/>
  <c r="AH13" i="3"/>
  <c r="AG13" i="3"/>
  <c r="AF13" i="3"/>
  <c r="AE13" i="3"/>
  <c r="AD13" i="3"/>
  <c r="AC13" i="3"/>
  <c r="AL12" i="3"/>
  <c r="AK12" i="3"/>
  <c r="AJ12" i="3"/>
  <c r="AI12" i="3"/>
  <c r="AH12" i="3"/>
  <c r="AG12" i="3"/>
  <c r="AF12" i="3"/>
  <c r="AE12" i="3"/>
  <c r="AD12" i="3"/>
  <c r="AC12" i="3"/>
  <c r="AL11" i="3"/>
  <c r="AK11" i="3"/>
  <c r="AJ11" i="3"/>
  <c r="AI11" i="3"/>
  <c r="AH11" i="3"/>
  <c r="AG11" i="3"/>
  <c r="AF11" i="3"/>
  <c r="AE11" i="3"/>
  <c r="AD11" i="3"/>
  <c r="AC11" i="3"/>
  <c r="AL10" i="3"/>
  <c r="AK10" i="3"/>
  <c r="AJ10" i="3"/>
  <c r="AI10" i="3"/>
  <c r="AH10" i="3"/>
  <c r="AG10" i="3"/>
  <c r="AF10" i="3"/>
  <c r="AE10" i="3"/>
  <c r="AD10" i="3"/>
  <c r="AC10" i="3"/>
  <c r="AL9" i="3"/>
  <c r="AK9" i="3"/>
  <c r="AJ9" i="3"/>
  <c r="AI9" i="3"/>
  <c r="AH9" i="3"/>
  <c r="AG9" i="3"/>
  <c r="AF9" i="3"/>
  <c r="AE9" i="3"/>
  <c r="AD9" i="3"/>
  <c r="AC9" i="3"/>
  <c r="AL8" i="3"/>
  <c r="AK8" i="3"/>
  <c r="AJ8" i="3"/>
  <c r="AI8" i="3"/>
  <c r="AH8" i="3"/>
  <c r="AG8" i="3"/>
  <c r="AF8" i="3"/>
  <c r="AE8" i="3"/>
  <c r="AD8" i="3"/>
  <c r="AC8" i="3"/>
  <c r="AL7" i="3"/>
  <c r="AK7" i="3"/>
  <c r="AJ7" i="3"/>
  <c r="AI7" i="3"/>
  <c r="AH7" i="3"/>
  <c r="AG7" i="3"/>
  <c r="AF7" i="3"/>
  <c r="AE7" i="3"/>
  <c r="AD7" i="3"/>
  <c r="AC7" i="3"/>
  <c r="AK451" i="3" l="1"/>
  <c r="AL194" i="3"/>
  <c r="AK194" i="3"/>
  <c r="AK119" i="3"/>
  <c r="AI65" i="3"/>
  <c r="AI29" i="3"/>
  <c r="AK76" i="3"/>
  <c r="AG451" i="3"/>
  <c r="AH151" i="3"/>
  <c r="AH285" i="3"/>
  <c r="AF424" i="3"/>
  <c r="AC312" i="3"/>
  <c r="AJ65" i="3"/>
  <c r="AD312" i="3"/>
  <c r="AJ441" i="3"/>
  <c r="AE300" i="3"/>
  <c r="AC330" i="3"/>
  <c r="AI451" i="3"/>
  <c r="AL29" i="3"/>
  <c r="AD50" i="3"/>
  <c r="AD182" i="3"/>
  <c r="AJ451" i="3"/>
  <c r="AG285" i="3"/>
  <c r="AE182" i="3"/>
  <c r="AG218" i="3"/>
  <c r="AC229" i="3"/>
  <c r="AD229" i="3"/>
  <c r="AH300" i="3"/>
  <c r="AJ424" i="3"/>
  <c r="AG134" i="3"/>
  <c r="AI300" i="3"/>
  <c r="AE370" i="3"/>
  <c r="AG414" i="3"/>
  <c r="AI257" i="3"/>
  <c r="AC76" i="3"/>
  <c r="AH134" i="3"/>
  <c r="AH414" i="3"/>
  <c r="AG424" i="3"/>
  <c r="AH182" i="3"/>
  <c r="AK41" i="3"/>
  <c r="AE50" i="3"/>
  <c r="AG76" i="3"/>
  <c r="AC119" i="3"/>
  <c r="AI151" i="3"/>
  <c r="AI182" i="3"/>
  <c r="AC194" i="3"/>
  <c r="AC218" i="3"/>
  <c r="AG330" i="3"/>
  <c r="AC441" i="3"/>
  <c r="AL41" i="3"/>
  <c r="AD141" i="3"/>
  <c r="AL182" i="3"/>
  <c r="AD194" i="3"/>
  <c r="AJ229" i="3"/>
  <c r="AF249" i="3"/>
  <c r="AL257" i="3"/>
  <c r="AD257" i="3"/>
  <c r="AL300" i="3"/>
  <c r="AH370" i="3"/>
  <c r="AD441" i="3"/>
  <c r="AD6" i="3"/>
  <c r="AC41" i="3"/>
  <c r="AE65" i="3"/>
  <c r="AC134" i="3"/>
  <c r="AE141" i="3"/>
  <c r="AK151" i="3"/>
  <c r="AK229" i="3"/>
  <c r="AK249" i="3"/>
  <c r="AC285" i="3"/>
  <c r="AG312" i="3"/>
  <c r="AI370" i="3"/>
  <c r="AK414" i="3"/>
  <c r="AC414" i="3"/>
  <c r="AC424" i="3"/>
  <c r="AI432" i="3"/>
  <c r="AD29" i="3"/>
  <c r="AF50" i="3"/>
  <c r="AF65" i="3"/>
  <c r="AJ76" i="3"/>
  <c r="AF82" i="3"/>
  <c r="AD134" i="3"/>
  <c r="AL151" i="3"/>
  <c r="AD151" i="3"/>
  <c r="AL229" i="3"/>
  <c r="AH240" i="3"/>
  <c r="AL249" i="3"/>
  <c r="AH312" i="3"/>
  <c r="AJ330" i="3"/>
  <c r="AD348" i="3"/>
  <c r="AL414" i="3"/>
  <c r="AD414" i="3"/>
  <c r="AJ432" i="3"/>
  <c r="AE29" i="3"/>
  <c r="AG50" i="3"/>
  <c r="AI82" i="3"/>
  <c r="AC151" i="3"/>
  <c r="AG194" i="3"/>
  <c r="AI240" i="3"/>
  <c r="AE257" i="3"/>
  <c r="AE348" i="3"/>
  <c r="AK441" i="3"/>
  <c r="AC451" i="3"/>
  <c r="AD41" i="3"/>
  <c r="AH50" i="3"/>
  <c r="AJ82" i="3"/>
  <c r="AF119" i="3"/>
  <c r="AH141" i="3"/>
  <c r="AH194" i="3"/>
  <c r="AJ218" i="3"/>
  <c r="AJ285" i="3"/>
  <c r="AF348" i="3"/>
  <c r="AL370" i="3"/>
  <c r="AL441" i="3"/>
  <c r="AL6" i="3"/>
  <c r="AC6" i="3"/>
  <c r="AE41" i="3"/>
  <c r="AI50" i="3"/>
  <c r="AG119" i="3"/>
  <c r="AK134" i="3"/>
  <c r="AG151" i="3"/>
  <c r="AK218" i="3"/>
  <c r="AG229" i="3"/>
  <c r="AE249" i="3"/>
  <c r="AK285" i="3"/>
  <c r="AK312" i="3"/>
  <c r="AK424" i="3"/>
  <c r="AE432" i="3"/>
  <c r="AE451" i="3"/>
  <c r="AK6" i="3"/>
  <c r="AH29" i="3"/>
  <c r="AF76" i="3"/>
  <c r="AL134" i="3"/>
  <c r="AH229" i="3"/>
  <c r="AL240" i="3"/>
  <c r="AD240" i="3"/>
  <c r="AL285" i="3"/>
  <c r="AL312" i="3"/>
  <c r="AF330" i="3"/>
  <c r="AF432" i="3"/>
  <c r="AG6" i="3"/>
  <c r="AG41" i="3"/>
  <c r="AE82" i="3"/>
  <c r="AE240" i="3"/>
  <c r="AI249" i="3"/>
  <c r="AG257" i="3"/>
  <c r="AK330" i="3"/>
  <c r="AI348" i="3"/>
  <c r="AG441" i="3"/>
  <c r="AH6" i="3"/>
  <c r="AH41" i="3"/>
  <c r="AL50" i="3"/>
  <c r="AL76" i="3"/>
  <c r="AJ119" i="3"/>
  <c r="AF218" i="3"/>
  <c r="AJ249" i="3"/>
  <c r="AH257" i="3"/>
  <c r="AD285" i="3"/>
  <c r="AD300" i="3"/>
  <c r="AL330" i="3"/>
  <c r="AJ348" i="3"/>
  <c r="AD370" i="3"/>
  <c r="AL432" i="3"/>
  <c r="AH441" i="3"/>
  <c r="AF441" i="3"/>
  <c r="AF41" i="3"/>
  <c r="AF29" i="3"/>
  <c r="AC65" i="3"/>
  <c r="AD76" i="3"/>
  <c r="AJ141" i="3"/>
  <c r="AG182" i="3"/>
  <c r="AJ194" i="3"/>
  <c r="AD249" i="3"/>
  <c r="AD330" i="3"/>
  <c r="AH424" i="3"/>
  <c r="AE312" i="3"/>
  <c r="AF370" i="3"/>
  <c r="AI119" i="3"/>
  <c r="AK240" i="3"/>
  <c r="AJ257" i="3"/>
  <c r="AC300" i="3"/>
  <c r="AF312" i="3"/>
  <c r="AG348" i="3"/>
  <c r="AG370" i="3"/>
  <c r="AH348" i="3"/>
  <c r="AC182" i="3"/>
  <c r="AL119" i="3"/>
  <c r="AF300" i="3"/>
  <c r="AD65" i="3"/>
  <c r="AG300" i="3"/>
  <c r="AJ312" i="3"/>
  <c r="AC432" i="3"/>
  <c r="AH451" i="3"/>
  <c r="AE218" i="3"/>
  <c r="AC249" i="3"/>
  <c r="AE6" i="3"/>
  <c r="AK29" i="3"/>
  <c r="AG65" i="3"/>
  <c r="AE76" i="3"/>
  <c r="AE134" i="3"/>
  <c r="AK141" i="3"/>
  <c r="AJ300" i="3"/>
  <c r="AE330" i="3"/>
  <c r="AI424" i="3"/>
  <c r="AE441" i="3"/>
  <c r="AH119" i="3"/>
  <c r="AJ151" i="3"/>
  <c r="AJ240" i="3"/>
  <c r="AJ414" i="3"/>
  <c r="AJ50" i="3"/>
  <c r="AI41" i="3"/>
  <c r="AF194" i="3"/>
  <c r="AD424" i="3"/>
  <c r="AG141" i="3"/>
  <c r="AI312" i="3"/>
  <c r="AE424" i="3"/>
  <c r="AK370" i="3"/>
  <c r="AD432" i="3"/>
  <c r="AJ29" i="3"/>
  <c r="AF6" i="3"/>
  <c r="AH65" i="3"/>
  <c r="AG82" i="3"/>
  <c r="AF134" i="3"/>
  <c r="AH218" i="3"/>
  <c r="AE229" i="3"/>
  <c r="AC240" i="3"/>
  <c r="AE285" i="3"/>
  <c r="AK300" i="3"/>
  <c r="AG432" i="3"/>
  <c r="AL451" i="3"/>
  <c r="AC141" i="3"/>
  <c r="AF182" i="3"/>
  <c r="AH82" i="3"/>
  <c r="AJ182" i="3"/>
  <c r="AI218" i="3"/>
  <c r="AF229" i="3"/>
  <c r="AG249" i="3"/>
  <c r="AC257" i="3"/>
  <c r="AF285" i="3"/>
  <c r="AH432" i="3"/>
  <c r="AC29" i="3"/>
  <c r="AE194" i="3"/>
  <c r="AI194" i="3"/>
  <c r="AH76" i="3"/>
  <c r="AE151" i="3"/>
  <c r="AK182" i="3"/>
  <c r="AH249" i="3"/>
  <c r="AH330" i="3"/>
  <c r="AL424" i="3"/>
  <c r="AI76" i="3"/>
  <c r="AF151" i="3"/>
  <c r="AF240" i="3"/>
  <c r="AI330" i="3"/>
  <c r="AE414" i="3"/>
  <c r="AI441" i="3"/>
  <c r="AL82" i="3"/>
  <c r="AI414" i="3"/>
  <c r="AK257" i="3"/>
  <c r="AK50" i="3"/>
  <c r="AF141" i="3"/>
  <c r="AG29" i="3"/>
  <c r="AJ41" i="3"/>
  <c r="AJ370" i="3"/>
  <c r="AC82" i="3"/>
  <c r="AD218" i="3"/>
  <c r="AK348" i="3"/>
  <c r="AD82" i="3"/>
  <c r="AL348" i="3"/>
  <c r="AC50" i="3"/>
  <c r="AI6" i="3"/>
  <c r="AK65" i="3"/>
  <c r="AD119" i="3"/>
  <c r="AI134" i="3"/>
  <c r="AJ6" i="3"/>
  <c r="AL65" i="3"/>
  <c r="AK82" i="3"/>
  <c r="AE119" i="3"/>
  <c r="AJ134" i="3"/>
  <c r="AL218" i="3"/>
  <c r="AI229" i="3"/>
  <c r="AG240" i="3"/>
  <c r="AF257" i="3"/>
  <c r="AI285" i="3"/>
  <c r="AC348" i="3"/>
  <c r="AC370" i="3"/>
  <c r="AF414" i="3"/>
  <c r="AK432" i="3"/>
  <c r="AJ455" i="3" l="1"/>
  <c r="AE455" i="3"/>
  <c r="AC455" i="3"/>
  <c r="AK455" i="3"/>
  <c r="AG455" i="3"/>
  <c r="AD455" i="3"/>
  <c r="AF455" i="3"/>
  <c r="AI455" i="3"/>
  <c r="AL455" i="3"/>
  <c r="AH455" i="3"/>
  <c r="AL454" i="10"/>
  <c r="AK454" i="10"/>
  <c r="AJ454" i="10"/>
  <c r="AI454" i="10"/>
  <c r="AH454" i="10"/>
  <c r="AG454" i="10"/>
  <c r="AF454" i="10"/>
  <c r="AE454" i="10"/>
  <c r="AD454" i="10"/>
  <c r="AC454" i="10"/>
  <c r="AL453" i="10"/>
  <c r="AK453" i="10"/>
  <c r="AJ453" i="10"/>
  <c r="AI453" i="10"/>
  <c r="AH453" i="10"/>
  <c r="AG453" i="10"/>
  <c r="AF453" i="10"/>
  <c r="AE453" i="10"/>
  <c r="AD453" i="10"/>
  <c r="AC453" i="10"/>
  <c r="AL452" i="10"/>
  <c r="AK452" i="10"/>
  <c r="AK451" i="10" s="1"/>
  <c r="AJ452" i="10"/>
  <c r="AI452" i="10"/>
  <c r="AH452" i="10"/>
  <c r="AG452" i="10"/>
  <c r="AF452" i="10"/>
  <c r="AE452" i="10"/>
  <c r="AD452" i="10"/>
  <c r="AC452" i="10"/>
  <c r="AL450" i="10"/>
  <c r="AK450" i="10"/>
  <c r="AJ450" i="10"/>
  <c r="AI450" i="10"/>
  <c r="AH450" i="10"/>
  <c r="AG450" i="10"/>
  <c r="AF450" i="10"/>
  <c r="AE450" i="10"/>
  <c r="AD450" i="10"/>
  <c r="AC450" i="10"/>
  <c r="AL449" i="10"/>
  <c r="AK449" i="10"/>
  <c r="AJ449" i="10"/>
  <c r="AI449" i="10"/>
  <c r="AH449" i="10"/>
  <c r="AG449" i="10"/>
  <c r="AF449" i="10"/>
  <c r="AE449" i="10"/>
  <c r="AD449" i="10"/>
  <c r="AC449" i="10"/>
  <c r="AL448" i="10"/>
  <c r="AK448" i="10"/>
  <c r="AJ448" i="10"/>
  <c r="AI448" i="10"/>
  <c r="AH448" i="10"/>
  <c r="AG448" i="10"/>
  <c r="AF448" i="10"/>
  <c r="AE448" i="10"/>
  <c r="AD448" i="10"/>
  <c r="AC448" i="10"/>
  <c r="AL447" i="10"/>
  <c r="AK447" i="10"/>
  <c r="AJ447" i="10"/>
  <c r="AI447" i="10"/>
  <c r="AH447" i="10"/>
  <c r="AG447" i="10"/>
  <c r="AF447" i="10"/>
  <c r="AE447" i="10"/>
  <c r="AD447" i="10"/>
  <c r="AC447" i="10"/>
  <c r="AL446" i="10"/>
  <c r="AK446" i="10"/>
  <c r="AJ446" i="10"/>
  <c r="AI446" i="10"/>
  <c r="AH446" i="10"/>
  <c r="AG446" i="10"/>
  <c r="AF446" i="10"/>
  <c r="AE446" i="10"/>
  <c r="AD446" i="10"/>
  <c r="AC446" i="10"/>
  <c r="AL445" i="10"/>
  <c r="AK445" i="10"/>
  <c r="AJ445" i="10"/>
  <c r="AI445" i="10"/>
  <c r="AH445" i="10"/>
  <c r="AG445" i="10"/>
  <c r="AF445" i="10"/>
  <c r="AE445" i="10"/>
  <c r="AD445" i="10"/>
  <c r="AC445" i="10"/>
  <c r="AL444" i="10"/>
  <c r="AK444" i="10"/>
  <c r="AJ444" i="10"/>
  <c r="AI444" i="10"/>
  <c r="AH444" i="10"/>
  <c r="AG444" i="10"/>
  <c r="AF444" i="10"/>
  <c r="AE444" i="10"/>
  <c r="AD444" i="10"/>
  <c r="AC444" i="10"/>
  <c r="AL443" i="10"/>
  <c r="AK443" i="10"/>
  <c r="AJ443" i="10"/>
  <c r="AI443" i="10"/>
  <c r="AH443" i="10"/>
  <c r="AG443" i="10"/>
  <c r="AF443" i="10"/>
  <c r="AE443" i="10"/>
  <c r="AD443" i="10"/>
  <c r="AC443" i="10"/>
  <c r="AL442" i="10"/>
  <c r="AK442" i="10"/>
  <c r="AJ442" i="10"/>
  <c r="AI442" i="10"/>
  <c r="AH442" i="10"/>
  <c r="AG442" i="10"/>
  <c r="AF442" i="10"/>
  <c r="AE442" i="10"/>
  <c r="AD442" i="10"/>
  <c r="AC442" i="10"/>
  <c r="AL440" i="10"/>
  <c r="AK440" i="10"/>
  <c r="AJ440" i="10"/>
  <c r="AI440" i="10"/>
  <c r="AH440" i="10"/>
  <c r="AG440" i="10"/>
  <c r="AF440" i="10"/>
  <c r="AE440" i="10"/>
  <c r="AD440" i="10"/>
  <c r="AC440" i="10"/>
  <c r="AL439" i="10"/>
  <c r="AK439" i="10"/>
  <c r="AJ439" i="10"/>
  <c r="AI439" i="10"/>
  <c r="AH439" i="10"/>
  <c r="AG439" i="10"/>
  <c r="AF439" i="10"/>
  <c r="AE439" i="10"/>
  <c r="AD439" i="10"/>
  <c r="AC439" i="10"/>
  <c r="AL438" i="10"/>
  <c r="AK438" i="10"/>
  <c r="AJ438" i="10"/>
  <c r="AI438" i="10"/>
  <c r="AH438" i="10"/>
  <c r="AG438" i="10"/>
  <c r="AF438" i="10"/>
  <c r="AE438" i="10"/>
  <c r="AD438" i="10"/>
  <c r="AC438" i="10"/>
  <c r="AL437" i="10"/>
  <c r="AK437" i="10"/>
  <c r="AJ437" i="10"/>
  <c r="AI437" i="10"/>
  <c r="AH437" i="10"/>
  <c r="AG437" i="10"/>
  <c r="AF437" i="10"/>
  <c r="AE437" i="10"/>
  <c r="AD437" i="10"/>
  <c r="AC437" i="10"/>
  <c r="AL436" i="10"/>
  <c r="AK436" i="10"/>
  <c r="AJ436" i="10"/>
  <c r="AI436" i="10"/>
  <c r="AH436" i="10"/>
  <c r="AG436" i="10"/>
  <c r="AF436" i="10"/>
  <c r="AE436" i="10"/>
  <c r="AD436" i="10"/>
  <c r="AC436" i="10"/>
  <c r="AL435" i="10"/>
  <c r="AK435" i="10"/>
  <c r="AJ435" i="10"/>
  <c r="AI435" i="10"/>
  <c r="AH435" i="10"/>
  <c r="AG435" i="10"/>
  <c r="AF435" i="10"/>
  <c r="AE435" i="10"/>
  <c r="AD435" i="10"/>
  <c r="AC435" i="10"/>
  <c r="AL434" i="10"/>
  <c r="AK434" i="10"/>
  <c r="AJ434" i="10"/>
  <c r="AI434" i="10"/>
  <c r="AH434" i="10"/>
  <c r="AG434" i="10"/>
  <c r="AF434" i="10"/>
  <c r="AE434" i="10"/>
  <c r="AD434" i="10"/>
  <c r="AC434" i="10"/>
  <c r="AL433" i="10"/>
  <c r="AK433" i="10"/>
  <c r="AJ433" i="10"/>
  <c r="AI433" i="10"/>
  <c r="AH433" i="10"/>
  <c r="AG433" i="10"/>
  <c r="AF433" i="10"/>
  <c r="AE433" i="10"/>
  <c r="AD433" i="10"/>
  <c r="AC433" i="10"/>
  <c r="AL431" i="10"/>
  <c r="AK431" i="10"/>
  <c r="AJ431" i="10"/>
  <c r="AI431" i="10"/>
  <c r="AH431" i="10"/>
  <c r="AG431" i="10"/>
  <c r="AF431" i="10"/>
  <c r="AE431" i="10"/>
  <c r="AD431" i="10"/>
  <c r="AC431" i="10"/>
  <c r="AL430" i="10"/>
  <c r="AK430" i="10"/>
  <c r="AJ430" i="10"/>
  <c r="AI430" i="10"/>
  <c r="AH430" i="10"/>
  <c r="AG430" i="10"/>
  <c r="AF430" i="10"/>
  <c r="AE430" i="10"/>
  <c r="AD430" i="10"/>
  <c r="AC430" i="10"/>
  <c r="AL429" i="10"/>
  <c r="AK429" i="10"/>
  <c r="AJ429" i="10"/>
  <c r="AI429" i="10"/>
  <c r="AH429" i="10"/>
  <c r="AG429" i="10"/>
  <c r="AF429" i="10"/>
  <c r="AE429" i="10"/>
  <c r="AD429" i="10"/>
  <c r="AC429" i="10"/>
  <c r="AL428" i="10"/>
  <c r="AK428" i="10"/>
  <c r="AJ428" i="10"/>
  <c r="AI428" i="10"/>
  <c r="AH428" i="10"/>
  <c r="AG428" i="10"/>
  <c r="AF428" i="10"/>
  <c r="AE428" i="10"/>
  <c r="AD428" i="10"/>
  <c r="AC428" i="10"/>
  <c r="AL427" i="10"/>
  <c r="AK427" i="10"/>
  <c r="AJ427" i="10"/>
  <c r="AI427" i="10"/>
  <c r="AH427" i="10"/>
  <c r="AG427" i="10"/>
  <c r="AF427" i="10"/>
  <c r="AE427" i="10"/>
  <c r="AD427" i="10"/>
  <c r="AC427" i="10"/>
  <c r="AL426" i="10"/>
  <c r="AK426" i="10"/>
  <c r="AJ426" i="10"/>
  <c r="AI426" i="10"/>
  <c r="AH426" i="10"/>
  <c r="AG426" i="10"/>
  <c r="AF426" i="10"/>
  <c r="AE426" i="10"/>
  <c r="AD426" i="10"/>
  <c r="AC426" i="10"/>
  <c r="AL425" i="10"/>
  <c r="AK425" i="10"/>
  <c r="AJ425" i="10"/>
  <c r="AI425" i="10"/>
  <c r="AH425" i="10"/>
  <c r="AG425" i="10"/>
  <c r="AF425" i="10"/>
  <c r="AE425" i="10"/>
  <c r="AD425" i="10"/>
  <c r="AC425" i="10"/>
  <c r="AL423" i="10"/>
  <c r="AK423" i="10"/>
  <c r="AJ423" i="10"/>
  <c r="AI423" i="10"/>
  <c r="AH423" i="10"/>
  <c r="AG423" i="10"/>
  <c r="AF423" i="10"/>
  <c r="AE423" i="10"/>
  <c r="AD423" i="10"/>
  <c r="AC423" i="10"/>
  <c r="AL422" i="10"/>
  <c r="AK422" i="10"/>
  <c r="AJ422" i="10"/>
  <c r="AI422" i="10"/>
  <c r="AH422" i="10"/>
  <c r="AG422" i="10"/>
  <c r="AF422" i="10"/>
  <c r="AE422" i="10"/>
  <c r="AD422" i="10"/>
  <c r="AC422" i="10"/>
  <c r="AL421" i="10"/>
  <c r="AK421" i="10"/>
  <c r="AJ421" i="10"/>
  <c r="AI421" i="10"/>
  <c r="AH421" i="10"/>
  <c r="AG421" i="10"/>
  <c r="AF421" i="10"/>
  <c r="AE421" i="10"/>
  <c r="AD421" i="10"/>
  <c r="AC421" i="10"/>
  <c r="AL420" i="10"/>
  <c r="AK420" i="10"/>
  <c r="AJ420" i="10"/>
  <c r="AI420" i="10"/>
  <c r="AH420" i="10"/>
  <c r="AG420" i="10"/>
  <c r="AF420" i="10"/>
  <c r="AE420" i="10"/>
  <c r="AD420" i="10"/>
  <c r="AC420" i="10"/>
  <c r="AL419" i="10"/>
  <c r="AK419" i="10"/>
  <c r="AJ419" i="10"/>
  <c r="AI419" i="10"/>
  <c r="AH419" i="10"/>
  <c r="AG419" i="10"/>
  <c r="AF419" i="10"/>
  <c r="AE419" i="10"/>
  <c r="AD419" i="10"/>
  <c r="AC419" i="10"/>
  <c r="AL418" i="10"/>
  <c r="AK418" i="10"/>
  <c r="AJ418" i="10"/>
  <c r="AI418" i="10"/>
  <c r="AH418" i="10"/>
  <c r="AG418" i="10"/>
  <c r="AF418" i="10"/>
  <c r="AE418" i="10"/>
  <c r="AD418" i="10"/>
  <c r="AC418" i="10"/>
  <c r="AL417" i="10"/>
  <c r="AK417" i="10"/>
  <c r="AJ417" i="10"/>
  <c r="AI417" i="10"/>
  <c r="AH417" i="10"/>
  <c r="AG417" i="10"/>
  <c r="AF417" i="10"/>
  <c r="AE417" i="10"/>
  <c r="AD417" i="10"/>
  <c r="AC417" i="10"/>
  <c r="AL416" i="10"/>
  <c r="AK416" i="10"/>
  <c r="AJ416" i="10"/>
  <c r="AI416" i="10"/>
  <c r="AH416" i="10"/>
  <c r="AG416" i="10"/>
  <c r="AF416" i="10"/>
  <c r="AE416" i="10"/>
  <c r="AD416" i="10"/>
  <c r="AC416" i="10"/>
  <c r="AL415" i="10"/>
  <c r="AK415" i="10"/>
  <c r="AJ415" i="10"/>
  <c r="AI415" i="10"/>
  <c r="AH415" i="10"/>
  <c r="AG415" i="10"/>
  <c r="AF415" i="10"/>
  <c r="AE415" i="10"/>
  <c r="AD415" i="10"/>
  <c r="AC415" i="10"/>
  <c r="AD414" i="10"/>
  <c r="AL413" i="10"/>
  <c r="AK413" i="10"/>
  <c r="AJ413" i="10"/>
  <c r="AI413" i="10"/>
  <c r="AH413" i="10"/>
  <c r="AG413" i="10"/>
  <c r="AF413" i="10"/>
  <c r="AE413" i="10"/>
  <c r="AD413" i="10"/>
  <c r="AC413" i="10"/>
  <c r="AL412" i="10"/>
  <c r="AK412" i="10"/>
  <c r="AJ412" i="10"/>
  <c r="AI412" i="10"/>
  <c r="AH412" i="10"/>
  <c r="AG412" i="10"/>
  <c r="AF412" i="10"/>
  <c r="AE412" i="10"/>
  <c r="AD412" i="10"/>
  <c r="AC412" i="10"/>
  <c r="AL411" i="10"/>
  <c r="AK411" i="10"/>
  <c r="AJ411" i="10"/>
  <c r="AI411" i="10"/>
  <c r="AH411" i="10"/>
  <c r="AG411" i="10"/>
  <c r="AF411" i="10"/>
  <c r="AE411" i="10"/>
  <c r="AD411" i="10"/>
  <c r="AC411" i="10"/>
  <c r="AL410" i="10"/>
  <c r="AK410" i="10"/>
  <c r="AJ410" i="10"/>
  <c r="AI410" i="10"/>
  <c r="AH410" i="10"/>
  <c r="AG410" i="10"/>
  <c r="AF410" i="10"/>
  <c r="AE410" i="10"/>
  <c r="AD410" i="10"/>
  <c r="AC410" i="10"/>
  <c r="AL409" i="10"/>
  <c r="AK409" i="10"/>
  <c r="AJ409" i="10"/>
  <c r="AI409" i="10"/>
  <c r="AH409" i="10"/>
  <c r="AG409" i="10"/>
  <c r="AF409" i="10"/>
  <c r="AE409" i="10"/>
  <c r="AD409" i="10"/>
  <c r="AC409" i="10"/>
  <c r="AL408" i="10"/>
  <c r="AK408" i="10"/>
  <c r="AJ408" i="10"/>
  <c r="AI408" i="10"/>
  <c r="AH408" i="10"/>
  <c r="AG408" i="10"/>
  <c r="AF408" i="10"/>
  <c r="AE408" i="10"/>
  <c r="AD408" i="10"/>
  <c r="AC408" i="10"/>
  <c r="AL407" i="10"/>
  <c r="AK407" i="10"/>
  <c r="AJ407" i="10"/>
  <c r="AI407" i="10"/>
  <c r="AH407" i="10"/>
  <c r="AG407" i="10"/>
  <c r="AF407" i="10"/>
  <c r="AE407" i="10"/>
  <c r="AD407" i="10"/>
  <c r="AC407" i="10"/>
  <c r="AL406" i="10"/>
  <c r="AK406" i="10"/>
  <c r="AJ406" i="10"/>
  <c r="AI406" i="10"/>
  <c r="AH406" i="10"/>
  <c r="AG406" i="10"/>
  <c r="AF406" i="10"/>
  <c r="AE406" i="10"/>
  <c r="AD406" i="10"/>
  <c r="AC406" i="10"/>
  <c r="AL405" i="10"/>
  <c r="AK405" i="10"/>
  <c r="AJ405" i="10"/>
  <c r="AI405" i="10"/>
  <c r="AH405" i="10"/>
  <c r="AG405" i="10"/>
  <c r="AF405" i="10"/>
  <c r="AE405" i="10"/>
  <c r="AD405" i="10"/>
  <c r="AC405" i="10"/>
  <c r="AL404" i="10"/>
  <c r="AK404" i="10"/>
  <c r="AJ404" i="10"/>
  <c r="AI404" i="10"/>
  <c r="AH404" i="10"/>
  <c r="AG404" i="10"/>
  <c r="AF404" i="10"/>
  <c r="AE404" i="10"/>
  <c r="AD404" i="10"/>
  <c r="AC404" i="10"/>
  <c r="AL403" i="10"/>
  <c r="AK403" i="10"/>
  <c r="AJ403" i="10"/>
  <c r="AI403" i="10"/>
  <c r="AH403" i="10"/>
  <c r="AG403" i="10"/>
  <c r="AF403" i="10"/>
  <c r="AE403" i="10"/>
  <c r="AD403" i="10"/>
  <c r="AC403" i="10"/>
  <c r="AL402" i="10"/>
  <c r="AK402" i="10"/>
  <c r="AJ402" i="10"/>
  <c r="AI402" i="10"/>
  <c r="AH402" i="10"/>
  <c r="AG402" i="10"/>
  <c r="AF402" i="10"/>
  <c r="AE402" i="10"/>
  <c r="AD402" i="10"/>
  <c r="AC402" i="10"/>
  <c r="AL401" i="10"/>
  <c r="AK401" i="10"/>
  <c r="AJ401" i="10"/>
  <c r="AI401" i="10"/>
  <c r="AH401" i="10"/>
  <c r="AG401" i="10"/>
  <c r="AF401" i="10"/>
  <c r="AE401" i="10"/>
  <c r="AD401" i="10"/>
  <c r="AC401" i="10"/>
  <c r="AL400" i="10"/>
  <c r="AK400" i="10"/>
  <c r="AJ400" i="10"/>
  <c r="AI400" i="10"/>
  <c r="AH400" i="10"/>
  <c r="AG400" i="10"/>
  <c r="AF400" i="10"/>
  <c r="AE400" i="10"/>
  <c r="AD400" i="10"/>
  <c r="AC400" i="10"/>
  <c r="AL399" i="10"/>
  <c r="AK399" i="10"/>
  <c r="AJ399" i="10"/>
  <c r="AI399" i="10"/>
  <c r="AH399" i="10"/>
  <c r="AG399" i="10"/>
  <c r="AF399" i="10"/>
  <c r="AE399" i="10"/>
  <c r="AD399" i="10"/>
  <c r="AC399" i="10"/>
  <c r="AL398" i="10"/>
  <c r="AK398" i="10"/>
  <c r="AJ398" i="10"/>
  <c r="AI398" i="10"/>
  <c r="AH398" i="10"/>
  <c r="AG398" i="10"/>
  <c r="AF398" i="10"/>
  <c r="AE398" i="10"/>
  <c r="AD398" i="10"/>
  <c r="AC398" i="10"/>
  <c r="AL397" i="10"/>
  <c r="AK397" i="10"/>
  <c r="AJ397" i="10"/>
  <c r="AI397" i="10"/>
  <c r="AH397" i="10"/>
  <c r="AG397" i="10"/>
  <c r="AF397" i="10"/>
  <c r="AE397" i="10"/>
  <c r="AD397" i="10"/>
  <c r="AC397" i="10"/>
  <c r="AL396" i="10"/>
  <c r="AK396" i="10"/>
  <c r="AJ396" i="10"/>
  <c r="AI396" i="10"/>
  <c r="AH396" i="10"/>
  <c r="AG396" i="10"/>
  <c r="AF396" i="10"/>
  <c r="AE396" i="10"/>
  <c r="AD396" i="10"/>
  <c r="AC396" i="10"/>
  <c r="AL395" i="10"/>
  <c r="AK395" i="10"/>
  <c r="AJ395" i="10"/>
  <c r="AI395" i="10"/>
  <c r="AH395" i="10"/>
  <c r="AG395" i="10"/>
  <c r="AF395" i="10"/>
  <c r="AE395" i="10"/>
  <c r="AD395" i="10"/>
  <c r="AC395" i="10"/>
  <c r="AL394" i="10"/>
  <c r="AK394" i="10"/>
  <c r="AJ394" i="10"/>
  <c r="AI394" i="10"/>
  <c r="AH394" i="10"/>
  <c r="AG394" i="10"/>
  <c r="AF394" i="10"/>
  <c r="AE394" i="10"/>
  <c r="AD394" i="10"/>
  <c r="AC394" i="10"/>
  <c r="AL393" i="10"/>
  <c r="AK393" i="10"/>
  <c r="AJ393" i="10"/>
  <c r="AI393" i="10"/>
  <c r="AH393" i="10"/>
  <c r="AG393" i="10"/>
  <c r="AF393" i="10"/>
  <c r="AE393" i="10"/>
  <c r="AD393" i="10"/>
  <c r="AC393" i="10"/>
  <c r="AL392" i="10"/>
  <c r="AK392" i="10"/>
  <c r="AJ392" i="10"/>
  <c r="AI392" i="10"/>
  <c r="AH392" i="10"/>
  <c r="AG392" i="10"/>
  <c r="AF392" i="10"/>
  <c r="AE392" i="10"/>
  <c r="AD392" i="10"/>
  <c r="AC392" i="10"/>
  <c r="AL391" i="10"/>
  <c r="AK391" i="10"/>
  <c r="AJ391" i="10"/>
  <c r="AI391" i="10"/>
  <c r="AH391" i="10"/>
  <c r="AG391" i="10"/>
  <c r="AF391" i="10"/>
  <c r="AE391" i="10"/>
  <c r="AD391" i="10"/>
  <c r="AC391" i="10"/>
  <c r="AL390" i="10"/>
  <c r="AK390" i="10"/>
  <c r="AJ390" i="10"/>
  <c r="AI390" i="10"/>
  <c r="AH390" i="10"/>
  <c r="AG390" i="10"/>
  <c r="AF390" i="10"/>
  <c r="AE390" i="10"/>
  <c r="AD390" i="10"/>
  <c r="AC390" i="10"/>
  <c r="AL389" i="10"/>
  <c r="AK389" i="10"/>
  <c r="AJ389" i="10"/>
  <c r="AI389" i="10"/>
  <c r="AH389" i="10"/>
  <c r="AG389" i="10"/>
  <c r="AF389" i="10"/>
  <c r="AE389" i="10"/>
  <c r="AD389" i="10"/>
  <c r="AC389" i="10"/>
  <c r="AL388" i="10"/>
  <c r="AK388" i="10"/>
  <c r="AJ388" i="10"/>
  <c r="AI388" i="10"/>
  <c r="AH388" i="10"/>
  <c r="AG388" i="10"/>
  <c r="AF388" i="10"/>
  <c r="AE388" i="10"/>
  <c r="AD388" i="10"/>
  <c r="AC388" i="10"/>
  <c r="AL387" i="10"/>
  <c r="AK387" i="10"/>
  <c r="AJ387" i="10"/>
  <c r="AI387" i="10"/>
  <c r="AH387" i="10"/>
  <c r="AG387" i="10"/>
  <c r="AF387" i="10"/>
  <c r="AE387" i="10"/>
  <c r="AD387" i="10"/>
  <c r="AC387" i="10"/>
  <c r="AL386" i="10"/>
  <c r="AK386" i="10"/>
  <c r="AJ386" i="10"/>
  <c r="AI386" i="10"/>
  <c r="AH386" i="10"/>
  <c r="AG386" i="10"/>
  <c r="AF386" i="10"/>
  <c r="AE386" i="10"/>
  <c r="AD386" i="10"/>
  <c r="AC386" i="10"/>
  <c r="AL385" i="10"/>
  <c r="AK385" i="10"/>
  <c r="AJ385" i="10"/>
  <c r="AI385" i="10"/>
  <c r="AH385" i="10"/>
  <c r="AG385" i="10"/>
  <c r="AF385" i="10"/>
  <c r="AE385" i="10"/>
  <c r="AD385" i="10"/>
  <c r="AC385" i="10"/>
  <c r="AL384" i="10"/>
  <c r="AK384" i="10"/>
  <c r="AJ384" i="10"/>
  <c r="AI384" i="10"/>
  <c r="AH384" i="10"/>
  <c r="AG384" i="10"/>
  <c r="AF384" i="10"/>
  <c r="AE384" i="10"/>
  <c r="AD384" i="10"/>
  <c r="AC384" i="10"/>
  <c r="AL383" i="10"/>
  <c r="AK383" i="10"/>
  <c r="AJ383" i="10"/>
  <c r="AI383" i="10"/>
  <c r="AH383" i="10"/>
  <c r="AG383" i="10"/>
  <c r="AF383" i="10"/>
  <c r="AE383" i="10"/>
  <c r="AD383" i="10"/>
  <c r="AC383" i="10"/>
  <c r="AL382" i="10"/>
  <c r="AK382" i="10"/>
  <c r="AJ382" i="10"/>
  <c r="AI382" i="10"/>
  <c r="AH382" i="10"/>
  <c r="AG382" i="10"/>
  <c r="AF382" i="10"/>
  <c r="AE382" i="10"/>
  <c r="AD382" i="10"/>
  <c r="AC382" i="10"/>
  <c r="AL381" i="10"/>
  <c r="AK381" i="10"/>
  <c r="AJ381" i="10"/>
  <c r="AI381" i="10"/>
  <c r="AH381" i="10"/>
  <c r="AG381" i="10"/>
  <c r="AF381" i="10"/>
  <c r="AE381" i="10"/>
  <c r="AD381" i="10"/>
  <c r="AC381" i="10"/>
  <c r="AL380" i="10"/>
  <c r="AK380" i="10"/>
  <c r="AJ380" i="10"/>
  <c r="AI380" i="10"/>
  <c r="AH380" i="10"/>
  <c r="AG380" i="10"/>
  <c r="AF380" i="10"/>
  <c r="AE380" i="10"/>
  <c r="AD380" i="10"/>
  <c r="AC380" i="10"/>
  <c r="AL379" i="10"/>
  <c r="AK379" i="10"/>
  <c r="AJ379" i="10"/>
  <c r="AI379" i="10"/>
  <c r="AH379" i="10"/>
  <c r="AG379" i="10"/>
  <c r="AF379" i="10"/>
  <c r="AE379" i="10"/>
  <c r="AD379" i="10"/>
  <c r="AC379" i="10"/>
  <c r="AL378" i="10"/>
  <c r="AK378" i="10"/>
  <c r="AJ378" i="10"/>
  <c r="AI378" i="10"/>
  <c r="AH378" i="10"/>
  <c r="AG378" i="10"/>
  <c r="AF378" i="10"/>
  <c r="AE378" i="10"/>
  <c r="AD378" i="10"/>
  <c r="AC378" i="10"/>
  <c r="AL377" i="10"/>
  <c r="AK377" i="10"/>
  <c r="AJ377" i="10"/>
  <c r="AI377" i="10"/>
  <c r="AH377" i="10"/>
  <c r="AG377" i="10"/>
  <c r="AF377" i="10"/>
  <c r="AE377" i="10"/>
  <c r="AD377" i="10"/>
  <c r="AC377" i="10"/>
  <c r="AL376" i="10"/>
  <c r="AK376" i="10"/>
  <c r="AJ376" i="10"/>
  <c r="AI376" i="10"/>
  <c r="AH376" i="10"/>
  <c r="AG376" i="10"/>
  <c r="AF376" i="10"/>
  <c r="AE376" i="10"/>
  <c r="AD376" i="10"/>
  <c r="AC376" i="10"/>
  <c r="AL375" i="10"/>
  <c r="AK375" i="10"/>
  <c r="AJ375" i="10"/>
  <c r="AI375" i="10"/>
  <c r="AH375" i="10"/>
  <c r="AG375" i="10"/>
  <c r="AF375" i="10"/>
  <c r="AE375" i="10"/>
  <c r="AD375" i="10"/>
  <c r="AC375" i="10"/>
  <c r="AL374" i="10"/>
  <c r="AK374" i="10"/>
  <c r="AJ374" i="10"/>
  <c r="AI374" i="10"/>
  <c r="AH374" i="10"/>
  <c r="AG374" i="10"/>
  <c r="AF374" i="10"/>
  <c r="AE374" i="10"/>
  <c r="AD374" i="10"/>
  <c r="AC374" i="10"/>
  <c r="AL373" i="10"/>
  <c r="AK373" i="10"/>
  <c r="AJ373" i="10"/>
  <c r="AI373" i="10"/>
  <c r="AH373" i="10"/>
  <c r="AG373" i="10"/>
  <c r="AF373" i="10"/>
  <c r="AE373" i="10"/>
  <c r="AD373" i="10"/>
  <c r="AC373" i="10"/>
  <c r="AL372" i="10"/>
  <c r="AK372" i="10"/>
  <c r="AJ372" i="10"/>
  <c r="AI372" i="10"/>
  <c r="AH372" i="10"/>
  <c r="AG372" i="10"/>
  <c r="AF372" i="10"/>
  <c r="AE372" i="10"/>
  <c r="AD372" i="10"/>
  <c r="AC372" i="10"/>
  <c r="AL371" i="10"/>
  <c r="AK371" i="10"/>
  <c r="AJ371" i="10"/>
  <c r="AI371" i="10"/>
  <c r="AH371" i="10"/>
  <c r="AG371" i="10"/>
  <c r="AF371" i="10"/>
  <c r="AE371" i="10"/>
  <c r="AD371" i="10"/>
  <c r="AC371" i="10"/>
  <c r="AD370" i="10"/>
  <c r="AL369" i="10"/>
  <c r="AK369" i="10"/>
  <c r="AJ369" i="10"/>
  <c r="AI369" i="10"/>
  <c r="AH369" i="10"/>
  <c r="AG369" i="10"/>
  <c r="AF369" i="10"/>
  <c r="AE369" i="10"/>
  <c r="AD369" i="10"/>
  <c r="AC369" i="10"/>
  <c r="AL368" i="10"/>
  <c r="AK368" i="10"/>
  <c r="AJ368" i="10"/>
  <c r="AI368" i="10"/>
  <c r="AH368" i="10"/>
  <c r="AG368" i="10"/>
  <c r="AF368" i="10"/>
  <c r="AE368" i="10"/>
  <c r="AD368" i="10"/>
  <c r="AC368" i="10"/>
  <c r="AL367" i="10"/>
  <c r="AK367" i="10"/>
  <c r="AJ367" i="10"/>
  <c r="AI367" i="10"/>
  <c r="AH367" i="10"/>
  <c r="AG367" i="10"/>
  <c r="AF367" i="10"/>
  <c r="AE367" i="10"/>
  <c r="AD367" i="10"/>
  <c r="AC367" i="10"/>
  <c r="AL366" i="10"/>
  <c r="AK366" i="10"/>
  <c r="AJ366" i="10"/>
  <c r="AI366" i="10"/>
  <c r="AH366" i="10"/>
  <c r="AG366" i="10"/>
  <c r="AF366" i="10"/>
  <c r="AE366" i="10"/>
  <c r="AD366" i="10"/>
  <c r="AC366" i="10"/>
  <c r="AL365" i="10"/>
  <c r="AK365" i="10"/>
  <c r="AJ365" i="10"/>
  <c r="AI365" i="10"/>
  <c r="AH365" i="10"/>
  <c r="AG365" i="10"/>
  <c r="AF365" i="10"/>
  <c r="AE365" i="10"/>
  <c r="AD365" i="10"/>
  <c r="AC365" i="10"/>
  <c r="AL364" i="10"/>
  <c r="AK364" i="10"/>
  <c r="AJ364" i="10"/>
  <c r="AI364" i="10"/>
  <c r="AH364" i="10"/>
  <c r="AG364" i="10"/>
  <c r="AF364" i="10"/>
  <c r="AE364" i="10"/>
  <c r="AD364" i="10"/>
  <c r="AC364" i="10"/>
  <c r="AL363" i="10"/>
  <c r="AK363" i="10"/>
  <c r="AJ363" i="10"/>
  <c r="AI363" i="10"/>
  <c r="AH363" i="10"/>
  <c r="AG363" i="10"/>
  <c r="AF363" i="10"/>
  <c r="AE363" i="10"/>
  <c r="AD363" i="10"/>
  <c r="AC363" i="10"/>
  <c r="AL362" i="10"/>
  <c r="AK362" i="10"/>
  <c r="AJ362" i="10"/>
  <c r="AI362" i="10"/>
  <c r="AH362" i="10"/>
  <c r="AG362" i="10"/>
  <c r="AF362" i="10"/>
  <c r="AE362" i="10"/>
  <c r="AD362" i="10"/>
  <c r="AC362" i="10"/>
  <c r="AL361" i="10"/>
  <c r="AK361" i="10"/>
  <c r="AJ361" i="10"/>
  <c r="AI361" i="10"/>
  <c r="AH361" i="10"/>
  <c r="AG361" i="10"/>
  <c r="AF361" i="10"/>
  <c r="AE361" i="10"/>
  <c r="AD361" i="10"/>
  <c r="AC361" i="10"/>
  <c r="AL360" i="10"/>
  <c r="AK360" i="10"/>
  <c r="AJ360" i="10"/>
  <c r="AI360" i="10"/>
  <c r="AH360" i="10"/>
  <c r="AG360" i="10"/>
  <c r="AF360" i="10"/>
  <c r="AE360" i="10"/>
  <c r="AD360" i="10"/>
  <c r="AC360" i="10"/>
  <c r="AL359" i="10"/>
  <c r="AK359" i="10"/>
  <c r="AJ359" i="10"/>
  <c r="AI359" i="10"/>
  <c r="AH359" i="10"/>
  <c r="AG359" i="10"/>
  <c r="AF359" i="10"/>
  <c r="AE359" i="10"/>
  <c r="AD359" i="10"/>
  <c r="AC359" i="10"/>
  <c r="AL358" i="10"/>
  <c r="AK358" i="10"/>
  <c r="AJ358" i="10"/>
  <c r="AI358" i="10"/>
  <c r="AH358" i="10"/>
  <c r="AG358" i="10"/>
  <c r="AF358" i="10"/>
  <c r="AE358" i="10"/>
  <c r="AD358" i="10"/>
  <c r="AC358" i="10"/>
  <c r="AL357" i="10"/>
  <c r="AK357" i="10"/>
  <c r="AJ357" i="10"/>
  <c r="AI357" i="10"/>
  <c r="AH357" i="10"/>
  <c r="AG357" i="10"/>
  <c r="AF357" i="10"/>
  <c r="AE357" i="10"/>
  <c r="AD357" i="10"/>
  <c r="AC357" i="10"/>
  <c r="AL356" i="10"/>
  <c r="AK356" i="10"/>
  <c r="AJ356" i="10"/>
  <c r="AI356" i="10"/>
  <c r="AH356" i="10"/>
  <c r="AG356" i="10"/>
  <c r="AF356" i="10"/>
  <c r="AE356" i="10"/>
  <c r="AD356" i="10"/>
  <c r="AC356" i="10"/>
  <c r="AL355" i="10"/>
  <c r="AK355" i="10"/>
  <c r="AJ355" i="10"/>
  <c r="AI355" i="10"/>
  <c r="AH355" i="10"/>
  <c r="AG355" i="10"/>
  <c r="AF355" i="10"/>
  <c r="AE355" i="10"/>
  <c r="AD355" i="10"/>
  <c r="AC355" i="10"/>
  <c r="AL354" i="10"/>
  <c r="AK354" i="10"/>
  <c r="AJ354" i="10"/>
  <c r="AI354" i="10"/>
  <c r="AH354" i="10"/>
  <c r="AG354" i="10"/>
  <c r="AF354" i="10"/>
  <c r="AE354" i="10"/>
  <c r="AD354" i="10"/>
  <c r="AC354" i="10"/>
  <c r="AL353" i="10"/>
  <c r="AK353" i="10"/>
  <c r="AJ353" i="10"/>
  <c r="AI353" i="10"/>
  <c r="AH353" i="10"/>
  <c r="AG353" i="10"/>
  <c r="AF353" i="10"/>
  <c r="AE353" i="10"/>
  <c r="AD353" i="10"/>
  <c r="AC353" i="10"/>
  <c r="AL352" i="10"/>
  <c r="AK352" i="10"/>
  <c r="AJ352" i="10"/>
  <c r="AI352" i="10"/>
  <c r="AH352" i="10"/>
  <c r="AG352" i="10"/>
  <c r="AF352" i="10"/>
  <c r="AE352" i="10"/>
  <c r="AD352" i="10"/>
  <c r="AC352" i="10"/>
  <c r="AL351" i="10"/>
  <c r="AK351" i="10"/>
  <c r="AJ351" i="10"/>
  <c r="AI351" i="10"/>
  <c r="AH351" i="10"/>
  <c r="AG351" i="10"/>
  <c r="AF351" i="10"/>
  <c r="AE351" i="10"/>
  <c r="AD351" i="10"/>
  <c r="AC351" i="10"/>
  <c r="AL350" i="10"/>
  <c r="AK350" i="10"/>
  <c r="AJ350" i="10"/>
  <c r="AI350" i="10"/>
  <c r="AH350" i="10"/>
  <c r="AG350" i="10"/>
  <c r="AF350" i="10"/>
  <c r="AE350" i="10"/>
  <c r="AD350" i="10"/>
  <c r="AC350" i="10"/>
  <c r="AL349" i="10"/>
  <c r="AK349" i="10"/>
  <c r="AJ349" i="10"/>
  <c r="AI349" i="10"/>
  <c r="AH349" i="10"/>
  <c r="AG349" i="10"/>
  <c r="AF349" i="10"/>
  <c r="AE349" i="10"/>
  <c r="AD349" i="10"/>
  <c r="AC349" i="10"/>
  <c r="AL347" i="10"/>
  <c r="AK347" i="10"/>
  <c r="AJ347" i="10"/>
  <c r="AI347" i="10"/>
  <c r="AH347" i="10"/>
  <c r="AG347" i="10"/>
  <c r="AF347" i="10"/>
  <c r="AE347" i="10"/>
  <c r="AD347" i="10"/>
  <c r="AC347" i="10"/>
  <c r="AL346" i="10"/>
  <c r="AK346" i="10"/>
  <c r="AJ346" i="10"/>
  <c r="AI346" i="10"/>
  <c r="AH346" i="10"/>
  <c r="AG346" i="10"/>
  <c r="AF346" i="10"/>
  <c r="AE346" i="10"/>
  <c r="AD346" i="10"/>
  <c r="AC346" i="10"/>
  <c r="AL345" i="10"/>
  <c r="AK345" i="10"/>
  <c r="AJ345" i="10"/>
  <c r="AI345" i="10"/>
  <c r="AH345" i="10"/>
  <c r="AG345" i="10"/>
  <c r="AF345" i="10"/>
  <c r="AE345" i="10"/>
  <c r="AD345" i="10"/>
  <c r="AC345" i="10"/>
  <c r="AL344" i="10"/>
  <c r="AK344" i="10"/>
  <c r="AJ344" i="10"/>
  <c r="AI344" i="10"/>
  <c r="AH344" i="10"/>
  <c r="AG344" i="10"/>
  <c r="AF344" i="10"/>
  <c r="AE344" i="10"/>
  <c r="AD344" i="10"/>
  <c r="AC344" i="10"/>
  <c r="AL343" i="10"/>
  <c r="AK343" i="10"/>
  <c r="AJ343" i="10"/>
  <c r="AI343" i="10"/>
  <c r="AH343" i="10"/>
  <c r="AG343" i="10"/>
  <c r="AF343" i="10"/>
  <c r="AE343" i="10"/>
  <c r="AD343" i="10"/>
  <c r="AC343" i="10"/>
  <c r="AL342" i="10"/>
  <c r="AK342" i="10"/>
  <c r="AJ342" i="10"/>
  <c r="AI342" i="10"/>
  <c r="AH342" i="10"/>
  <c r="AG342" i="10"/>
  <c r="AF342" i="10"/>
  <c r="AE342" i="10"/>
  <c r="AD342" i="10"/>
  <c r="AC342" i="10"/>
  <c r="AL341" i="10"/>
  <c r="AK341" i="10"/>
  <c r="AJ341" i="10"/>
  <c r="AI341" i="10"/>
  <c r="AH341" i="10"/>
  <c r="AG341" i="10"/>
  <c r="AF341" i="10"/>
  <c r="AE341" i="10"/>
  <c r="AD341" i="10"/>
  <c r="AC341" i="10"/>
  <c r="AL340" i="10"/>
  <c r="AK340" i="10"/>
  <c r="AJ340" i="10"/>
  <c r="AI340" i="10"/>
  <c r="AH340" i="10"/>
  <c r="AG340" i="10"/>
  <c r="AF340" i="10"/>
  <c r="AE340" i="10"/>
  <c r="AD340" i="10"/>
  <c r="AC340" i="10"/>
  <c r="AL339" i="10"/>
  <c r="AK339" i="10"/>
  <c r="AJ339" i="10"/>
  <c r="AI339" i="10"/>
  <c r="AH339" i="10"/>
  <c r="AG339" i="10"/>
  <c r="AF339" i="10"/>
  <c r="AE339" i="10"/>
  <c r="AD339" i="10"/>
  <c r="AC339" i="10"/>
  <c r="AL338" i="10"/>
  <c r="AK338" i="10"/>
  <c r="AJ338" i="10"/>
  <c r="AI338" i="10"/>
  <c r="AH338" i="10"/>
  <c r="AG338" i="10"/>
  <c r="AF338" i="10"/>
  <c r="AE338" i="10"/>
  <c r="AD338" i="10"/>
  <c r="AC338" i="10"/>
  <c r="AL337" i="10"/>
  <c r="AK337" i="10"/>
  <c r="AJ337" i="10"/>
  <c r="AI337" i="10"/>
  <c r="AH337" i="10"/>
  <c r="AG337" i="10"/>
  <c r="AF337" i="10"/>
  <c r="AE337" i="10"/>
  <c r="AD337" i="10"/>
  <c r="AC337" i="10"/>
  <c r="AL336" i="10"/>
  <c r="AK336" i="10"/>
  <c r="AJ336" i="10"/>
  <c r="AI336" i="10"/>
  <c r="AH336" i="10"/>
  <c r="AG336" i="10"/>
  <c r="AF336" i="10"/>
  <c r="AE336" i="10"/>
  <c r="AD336" i="10"/>
  <c r="AC336" i="10"/>
  <c r="AL335" i="10"/>
  <c r="AK335" i="10"/>
  <c r="AJ335" i="10"/>
  <c r="AI335" i="10"/>
  <c r="AH335" i="10"/>
  <c r="AG335" i="10"/>
  <c r="AF335" i="10"/>
  <c r="AE335" i="10"/>
  <c r="AD335" i="10"/>
  <c r="AC335" i="10"/>
  <c r="AL334" i="10"/>
  <c r="AK334" i="10"/>
  <c r="AJ334" i="10"/>
  <c r="AI334" i="10"/>
  <c r="AH334" i="10"/>
  <c r="AG334" i="10"/>
  <c r="AF334" i="10"/>
  <c r="AE334" i="10"/>
  <c r="AD334" i="10"/>
  <c r="AC334" i="10"/>
  <c r="AL333" i="10"/>
  <c r="AK333" i="10"/>
  <c r="AJ333" i="10"/>
  <c r="AI333" i="10"/>
  <c r="AH333" i="10"/>
  <c r="AG333" i="10"/>
  <c r="AF333" i="10"/>
  <c r="AE333" i="10"/>
  <c r="AD333" i="10"/>
  <c r="AC333" i="10"/>
  <c r="AL332" i="10"/>
  <c r="AK332" i="10"/>
  <c r="AJ332" i="10"/>
  <c r="AI332" i="10"/>
  <c r="AH332" i="10"/>
  <c r="AG332" i="10"/>
  <c r="AF332" i="10"/>
  <c r="AE332" i="10"/>
  <c r="AD332" i="10"/>
  <c r="AC332" i="10"/>
  <c r="AL331" i="10"/>
  <c r="AK331" i="10"/>
  <c r="AJ331" i="10"/>
  <c r="AI331" i="10"/>
  <c r="AH331" i="10"/>
  <c r="AG331" i="10"/>
  <c r="AF331" i="10"/>
  <c r="AE331" i="10"/>
  <c r="AD331" i="10"/>
  <c r="AC331" i="10"/>
  <c r="AL329" i="10"/>
  <c r="AK329" i="10"/>
  <c r="AJ329" i="10"/>
  <c r="AI329" i="10"/>
  <c r="AH329" i="10"/>
  <c r="AG329" i="10"/>
  <c r="AF329" i="10"/>
  <c r="AE329" i="10"/>
  <c r="AD329" i="10"/>
  <c r="AC329" i="10"/>
  <c r="AL328" i="10"/>
  <c r="AK328" i="10"/>
  <c r="AJ328" i="10"/>
  <c r="AI328" i="10"/>
  <c r="AH328" i="10"/>
  <c r="AG328" i="10"/>
  <c r="AF328" i="10"/>
  <c r="AE328" i="10"/>
  <c r="AD328" i="10"/>
  <c r="AC328" i="10"/>
  <c r="AL327" i="10"/>
  <c r="AK327" i="10"/>
  <c r="AJ327" i="10"/>
  <c r="AI327" i="10"/>
  <c r="AH327" i="10"/>
  <c r="AG327" i="10"/>
  <c r="AF327" i="10"/>
  <c r="AE327" i="10"/>
  <c r="AD327" i="10"/>
  <c r="AC327" i="10"/>
  <c r="AL326" i="10"/>
  <c r="AK326" i="10"/>
  <c r="AJ326" i="10"/>
  <c r="AI326" i="10"/>
  <c r="AH326" i="10"/>
  <c r="AG326" i="10"/>
  <c r="AF326" i="10"/>
  <c r="AE326" i="10"/>
  <c r="AD326" i="10"/>
  <c r="AC326" i="10"/>
  <c r="AL325" i="10"/>
  <c r="AK325" i="10"/>
  <c r="AJ325" i="10"/>
  <c r="AI325" i="10"/>
  <c r="AH325" i="10"/>
  <c r="AG325" i="10"/>
  <c r="AF325" i="10"/>
  <c r="AE325" i="10"/>
  <c r="AD325" i="10"/>
  <c r="AC325" i="10"/>
  <c r="AL324" i="10"/>
  <c r="AK324" i="10"/>
  <c r="AJ324" i="10"/>
  <c r="AI324" i="10"/>
  <c r="AH324" i="10"/>
  <c r="AG324" i="10"/>
  <c r="AF324" i="10"/>
  <c r="AE324" i="10"/>
  <c r="AD324" i="10"/>
  <c r="AC324" i="10"/>
  <c r="AL323" i="10"/>
  <c r="AK323" i="10"/>
  <c r="AJ323" i="10"/>
  <c r="AI323" i="10"/>
  <c r="AH323" i="10"/>
  <c r="AG323" i="10"/>
  <c r="AF323" i="10"/>
  <c r="AE323" i="10"/>
  <c r="AD323" i="10"/>
  <c r="AC323" i="10"/>
  <c r="AL322" i="10"/>
  <c r="AK322" i="10"/>
  <c r="AJ322" i="10"/>
  <c r="AI322" i="10"/>
  <c r="AH322" i="10"/>
  <c r="AG322" i="10"/>
  <c r="AF322" i="10"/>
  <c r="AE322" i="10"/>
  <c r="AD322" i="10"/>
  <c r="AC322" i="10"/>
  <c r="AL321" i="10"/>
  <c r="AK321" i="10"/>
  <c r="AJ321" i="10"/>
  <c r="AI321" i="10"/>
  <c r="AH321" i="10"/>
  <c r="AG321" i="10"/>
  <c r="AF321" i="10"/>
  <c r="AE321" i="10"/>
  <c r="AD321" i="10"/>
  <c r="AC321" i="10"/>
  <c r="AL320" i="10"/>
  <c r="AK320" i="10"/>
  <c r="AJ320" i="10"/>
  <c r="AI320" i="10"/>
  <c r="AH320" i="10"/>
  <c r="AG320" i="10"/>
  <c r="AF320" i="10"/>
  <c r="AE320" i="10"/>
  <c r="AD320" i="10"/>
  <c r="AC320" i="10"/>
  <c r="AL319" i="10"/>
  <c r="AK319" i="10"/>
  <c r="AJ319" i="10"/>
  <c r="AI319" i="10"/>
  <c r="AH319" i="10"/>
  <c r="AG319" i="10"/>
  <c r="AF319" i="10"/>
  <c r="AE319" i="10"/>
  <c r="AD319" i="10"/>
  <c r="AC319" i="10"/>
  <c r="AL318" i="10"/>
  <c r="AK318" i="10"/>
  <c r="AJ318" i="10"/>
  <c r="AI318" i="10"/>
  <c r="AH318" i="10"/>
  <c r="AG318" i="10"/>
  <c r="AF318" i="10"/>
  <c r="AE318" i="10"/>
  <c r="AD318" i="10"/>
  <c r="AC318" i="10"/>
  <c r="AL317" i="10"/>
  <c r="AK317" i="10"/>
  <c r="AJ317" i="10"/>
  <c r="AI317" i="10"/>
  <c r="AH317" i="10"/>
  <c r="AG317" i="10"/>
  <c r="AF317" i="10"/>
  <c r="AE317" i="10"/>
  <c r="AD317" i="10"/>
  <c r="AC317" i="10"/>
  <c r="AL316" i="10"/>
  <c r="AK316" i="10"/>
  <c r="AJ316" i="10"/>
  <c r="AI316" i="10"/>
  <c r="AH316" i="10"/>
  <c r="AG316" i="10"/>
  <c r="AF316" i="10"/>
  <c r="AE316" i="10"/>
  <c r="AD316" i="10"/>
  <c r="AC316" i="10"/>
  <c r="AL315" i="10"/>
  <c r="AK315" i="10"/>
  <c r="AJ315" i="10"/>
  <c r="AI315" i="10"/>
  <c r="AH315" i="10"/>
  <c r="AG315" i="10"/>
  <c r="AF315" i="10"/>
  <c r="AE315" i="10"/>
  <c r="AD315" i="10"/>
  <c r="AC315" i="10"/>
  <c r="AL314" i="10"/>
  <c r="AK314" i="10"/>
  <c r="AJ314" i="10"/>
  <c r="AI314" i="10"/>
  <c r="AH314" i="10"/>
  <c r="AG314" i="10"/>
  <c r="AF314" i="10"/>
  <c r="AE314" i="10"/>
  <c r="AD314" i="10"/>
  <c r="AC314" i="10"/>
  <c r="AL313" i="10"/>
  <c r="AK313" i="10"/>
  <c r="AJ313" i="10"/>
  <c r="AI313" i="10"/>
  <c r="AH313" i="10"/>
  <c r="AG313" i="10"/>
  <c r="AF313" i="10"/>
  <c r="AE313" i="10"/>
  <c r="AD313" i="10"/>
  <c r="AC313" i="10"/>
  <c r="AL311" i="10"/>
  <c r="AK311" i="10"/>
  <c r="AJ311" i="10"/>
  <c r="AI311" i="10"/>
  <c r="AH311" i="10"/>
  <c r="AG311" i="10"/>
  <c r="AF311" i="10"/>
  <c r="AE311" i="10"/>
  <c r="AD311" i="10"/>
  <c r="AC311" i="10"/>
  <c r="AL310" i="10"/>
  <c r="AK310" i="10"/>
  <c r="AJ310" i="10"/>
  <c r="AI310" i="10"/>
  <c r="AH310" i="10"/>
  <c r="AG310" i="10"/>
  <c r="AF310" i="10"/>
  <c r="AE310" i="10"/>
  <c r="AD310" i="10"/>
  <c r="AC310" i="10"/>
  <c r="AL309" i="10"/>
  <c r="AK309" i="10"/>
  <c r="AJ309" i="10"/>
  <c r="AI309" i="10"/>
  <c r="AH309" i="10"/>
  <c r="AG309" i="10"/>
  <c r="AF309" i="10"/>
  <c r="AE309" i="10"/>
  <c r="AD309" i="10"/>
  <c r="AC309" i="10"/>
  <c r="AL308" i="10"/>
  <c r="AK308" i="10"/>
  <c r="AJ308" i="10"/>
  <c r="AI308" i="10"/>
  <c r="AH308" i="10"/>
  <c r="AG308" i="10"/>
  <c r="AF308" i="10"/>
  <c r="AE308" i="10"/>
  <c r="AD308" i="10"/>
  <c r="AC308" i="10"/>
  <c r="AL307" i="10"/>
  <c r="AK307" i="10"/>
  <c r="AJ307" i="10"/>
  <c r="AI307" i="10"/>
  <c r="AH307" i="10"/>
  <c r="AG307" i="10"/>
  <c r="AF307" i="10"/>
  <c r="AE307" i="10"/>
  <c r="AD307" i="10"/>
  <c r="AC307" i="10"/>
  <c r="AL306" i="10"/>
  <c r="AK306" i="10"/>
  <c r="AJ306" i="10"/>
  <c r="AI306" i="10"/>
  <c r="AH306" i="10"/>
  <c r="AG306" i="10"/>
  <c r="AF306" i="10"/>
  <c r="AE306" i="10"/>
  <c r="AD306" i="10"/>
  <c r="AC306" i="10"/>
  <c r="AL305" i="10"/>
  <c r="AK305" i="10"/>
  <c r="AJ305" i="10"/>
  <c r="AI305" i="10"/>
  <c r="AH305" i="10"/>
  <c r="AG305" i="10"/>
  <c r="AF305" i="10"/>
  <c r="AE305" i="10"/>
  <c r="AD305" i="10"/>
  <c r="AC305" i="10"/>
  <c r="AL304" i="10"/>
  <c r="AK304" i="10"/>
  <c r="AJ304" i="10"/>
  <c r="AI304" i="10"/>
  <c r="AH304" i="10"/>
  <c r="AG304" i="10"/>
  <c r="AF304" i="10"/>
  <c r="AE304" i="10"/>
  <c r="AD304" i="10"/>
  <c r="AC304" i="10"/>
  <c r="AL303" i="10"/>
  <c r="AK303" i="10"/>
  <c r="AJ303" i="10"/>
  <c r="AI303" i="10"/>
  <c r="AH303" i="10"/>
  <c r="AG303" i="10"/>
  <c r="AF303" i="10"/>
  <c r="AE303" i="10"/>
  <c r="AD303" i="10"/>
  <c r="AC303" i="10"/>
  <c r="AL302" i="10"/>
  <c r="AK302" i="10"/>
  <c r="AJ302" i="10"/>
  <c r="AI302" i="10"/>
  <c r="AH302" i="10"/>
  <c r="AG302" i="10"/>
  <c r="AF302" i="10"/>
  <c r="AE302" i="10"/>
  <c r="AD302" i="10"/>
  <c r="AC302" i="10"/>
  <c r="AL301" i="10"/>
  <c r="AK301" i="10"/>
  <c r="AJ301" i="10"/>
  <c r="AI301" i="10"/>
  <c r="AI300" i="10" s="1"/>
  <c r="AH301" i="10"/>
  <c r="AG301" i="10"/>
  <c r="AF301" i="10"/>
  <c r="AE301" i="10"/>
  <c r="AD301" i="10"/>
  <c r="AC301" i="10"/>
  <c r="AL299" i="10"/>
  <c r="AK299" i="10"/>
  <c r="AJ299" i="10"/>
  <c r="AI299" i="10"/>
  <c r="AH299" i="10"/>
  <c r="AG299" i="10"/>
  <c r="AF299" i="10"/>
  <c r="AE299" i="10"/>
  <c r="AD299" i="10"/>
  <c r="AC299" i="10"/>
  <c r="AL298" i="10"/>
  <c r="AK298" i="10"/>
  <c r="AJ298" i="10"/>
  <c r="AI298" i="10"/>
  <c r="AH298" i="10"/>
  <c r="AG298" i="10"/>
  <c r="AF298" i="10"/>
  <c r="AE298" i="10"/>
  <c r="AD298" i="10"/>
  <c r="AC298" i="10"/>
  <c r="AL297" i="10"/>
  <c r="AK297" i="10"/>
  <c r="AJ297" i="10"/>
  <c r="AI297" i="10"/>
  <c r="AH297" i="10"/>
  <c r="AG297" i="10"/>
  <c r="AF297" i="10"/>
  <c r="AE297" i="10"/>
  <c r="AD297" i="10"/>
  <c r="AC297" i="10"/>
  <c r="AL296" i="10"/>
  <c r="AK296" i="10"/>
  <c r="AJ296" i="10"/>
  <c r="AI296" i="10"/>
  <c r="AH296" i="10"/>
  <c r="AG296" i="10"/>
  <c r="AF296" i="10"/>
  <c r="AE296" i="10"/>
  <c r="AD296" i="10"/>
  <c r="AC296" i="10"/>
  <c r="AL295" i="10"/>
  <c r="AK295" i="10"/>
  <c r="AJ295" i="10"/>
  <c r="AI295" i="10"/>
  <c r="AH295" i="10"/>
  <c r="AG295" i="10"/>
  <c r="AF295" i="10"/>
  <c r="AE295" i="10"/>
  <c r="AD295" i="10"/>
  <c r="AC295" i="10"/>
  <c r="AL294" i="10"/>
  <c r="AK294" i="10"/>
  <c r="AJ294" i="10"/>
  <c r="AI294" i="10"/>
  <c r="AH294" i="10"/>
  <c r="AG294" i="10"/>
  <c r="AF294" i="10"/>
  <c r="AE294" i="10"/>
  <c r="AD294" i="10"/>
  <c r="AC294" i="10"/>
  <c r="AL293" i="10"/>
  <c r="AK293" i="10"/>
  <c r="AJ293" i="10"/>
  <c r="AI293" i="10"/>
  <c r="AH293" i="10"/>
  <c r="AG293" i="10"/>
  <c r="AF293" i="10"/>
  <c r="AE293" i="10"/>
  <c r="AD293" i="10"/>
  <c r="AC293" i="10"/>
  <c r="AL292" i="10"/>
  <c r="AK292" i="10"/>
  <c r="AJ292" i="10"/>
  <c r="AI292" i="10"/>
  <c r="AH292" i="10"/>
  <c r="AG292" i="10"/>
  <c r="AF292" i="10"/>
  <c r="AE292" i="10"/>
  <c r="AD292" i="10"/>
  <c r="AC292" i="10"/>
  <c r="AL291" i="10"/>
  <c r="AK291" i="10"/>
  <c r="AJ291" i="10"/>
  <c r="AI291" i="10"/>
  <c r="AH291" i="10"/>
  <c r="AG291" i="10"/>
  <c r="AF291" i="10"/>
  <c r="AE291" i="10"/>
  <c r="AD291" i="10"/>
  <c r="AC291" i="10"/>
  <c r="AL290" i="10"/>
  <c r="AK290" i="10"/>
  <c r="AJ290" i="10"/>
  <c r="AI290" i="10"/>
  <c r="AH290" i="10"/>
  <c r="AG290" i="10"/>
  <c r="AF290" i="10"/>
  <c r="AE290" i="10"/>
  <c r="AD290" i="10"/>
  <c r="AC290" i="10"/>
  <c r="AL289" i="10"/>
  <c r="AK289" i="10"/>
  <c r="AJ289" i="10"/>
  <c r="AI289" i="10"/>
  <c r="AH289" i="10"/>
  <c r="AG289" i="10"/>
  <c r="AF289" i="10"/>
  <c r="AE289" i="10"/>
  <c r="AD289" i="10"/>
  <c r="AC289" i="10"/>
  <c r="AL288" i="10"/>
  <c r="AK288" i="10"/>
  <c r="AJ288" i="10"/>
  <c r="AI288" i="10"/>
  <c r="AH288" i="10"/>
  <c r="AG288" i="10"/>
  <c r="AF288" i="10"/>
  <c r="AE288" i="10"/>
  <c r="AD288" i="10"/>
  <c r="AC288" i="10"/>
  <c r="AL287" i="10"/>
  <c r="AK287" i="10"/>
  <c r="AJ287" i="10"/>
  <c r="AI287" i="10"/>
  <c r="AH287" i="10"/>
  <c r="AG287" i="10"/>
  <c r="AF287" i="10"/>
  <c r="AE287" i="10"/>
  <c r="AD287" i="10"/>
  <c r="AC287" i="10"/>
  <c r="AL286" i="10"/>
  <c r="AK286" i="10"/>
  <c r="AJ286" i="10"/>
  <c r="AI286" i="10"/>
  <c r="AH286" i="10"/>
  <c r="AG286" i="10"/>
  <c r="AF286" i="10"/>
  <c r="AE286" i="10"/>
  <c r="AD286" i="10"/>
  <c r="AC286" i="10"/>
  <c r="AL284" i="10"/>
  <c r="AK284" i="10"/>
  <c r="AJ284" i="10"/>
  <c r="AI284" i="10"/>
  <c r="AH284" i="10"/>
  <c r="AG284" i="10"/>
  <c r="AF284" i="10"/>
  <c r="AE284" i="10"/>
  <c r="AD284" i="10"/>
  <c r="AC284" i="10"/>
  <c r="AL283" i="10"/>
  <c r="AK283" i="10"/>
  <c r="AJ283" i="10"/>
  <c r="AI283" i="10"/>
  <c r="AH283" i="10"/>
  <c r="AG283" i="10"/>
  <c r="AF283" i="10"/>
  <c r="AE283" i="10"/>
  <c r="AD283" i="10"/>
  <c r="AC283" i="10"/>
  <c r="AL282" i="10"/>
  <c r="AK282" i="10"/>
  <c r="AJ282" i="10"/>
  <c r="AI282" i="10"/>
  <c r="AH282" i="10"/>
  <c r="AG282" i="10"/>
  <c r="AF282" i="10"/>
  <c r="AE282" i="10"/>
  <c r="AD282" i="10"/>
  <c r="AC282" i="10"/>
  <c r="AL281" i="10"/>
  <c r="AK281" i="10"/>
  <c r="AJ281" i="10"/>
  <c r="AI281" i="10"/>
  <c r="AH281" i="10"/>
  <c r="AG281" i="10"/>
  <c r="AF281" i="10"/>
  <c r="AE281" i="10"/>
  <c r="AD281" i="10"/>
  <c r="AC281" i="10"/>
  <c r="AL280" i="10"/>
  <c r="AK280" i="10"/>
  <c r="AJ280" i="10"/>
  <c r="AI280" i="10"/>
  <c r="AH280" i="10"/>
  <c r="AG280" i="10"/>
  <c r="AF280" i="10"/>
  <c r="AE280" i="10"/>
  <c r="AD280" i="10"/>
  <c r="AC280" i="10"/>
  <c r="AL279" i="10"/>
  <c r="AK279" i="10"/>
  <c r="AJ279" i="10"/>
  <c r="AI279" i="10"/>
  <c r="AH279" i="10"/>
  <c r="AG279" i="10"/>
  <c r="AF279" i="10"/>
  <c r="AE279" i="10"/>
  <c r="AD279" i="10"/>
  <c r="AC279" i="10"/>
  <c r="AL278" i="10"/>
  <c r="AK278" i="10"/>
  <c r="AJ278" i="10"/>
  <c r="AI278" i="10"/>
  <c r="AH278" i="10"/>
  <c r="AG278" i="10"/>
  <c r="AF278" i="10"/>
  <c r="AE278" i="10"/>
  <c r="AD278" i="10"/>
  <c r="AC278" i="10"/>
  <c r="AL277" i="10"/>
  <c r="AK277" i="10"/>
  <c r="AJ277" i="10"/>
  <c r="AI277" i="10"/>
  <c r="AH277" i="10"/>
  <c r="AG277" i="10"/>
  <c r="AF277" i="10"/>
  <c r="AE277" i="10"/>
  <c r="AD277" i="10"/>
  <c r="AC277" i="10"/>
  <c r="AL276" i="10"/>
  <c r="AK276" i="10"/>
  <c r="AJ276" i="10"/>
  <c r="AI276" i="10"/>
  <c r="AH276" i="10"/>
  <c r="AG276" i="10"/>
  <c r="AF276" i="10"/>
  <c r="AE276" i="10"/>
  <c r="AD276" i="10"/>
  <c r="AC276" i="10"/>
  <c r="AL275" i="10"/>
  <c r="AK275" i="10"/>
  <c r="AJ275" i="10"/>
  <c r="AI275" i="10"/>
  <c r="AH275" i="10"/>
  <c r="AG275" i="10"/>
  <c r="AF275" i="10"/>
  <c r="AE275" i="10"/>
  <c r="AD275" i="10"/>
  <c r="AC275" i="10"/>
  <c r="AL274" i="10"/>
  <c r="AK274" i="10"/>
  <c r="AJ274" i="10"/>
  <c r="AI274" i="10"/>
  <c r="AH274" i="10"/>
  <c r="AG274" i="10"/>
  <c r="AF274" i="10"/>
  <c r="AE274" i="10"/>
  <c r="AD274" i="10"/>
  <c r="AC274" i="10"/>
  <c r="AL273" i="10"/>
  <c r="AK273" i="10"/>
  <c r="AJ273" i="10"/>
  <c r="AI273" i="10"/>
  <c r="AH273" i="10"/>
  <c r="AG273" i="10"/>
  <c r="AF273" i="10"/>
  <c r="AE273" i="10"/>
  <c r="AD273" i="10"/>
  <c r="AC273" i="10"/>
  <c r="AL272" i="10"/>
  <c r="AK272" i="10"/>
  <c r="AJ272" i="10"/>
  <c r="AI272" i="10"/>
  <c r="AH272" i="10"/>
  <c r="AG272" i="10"/>
  <c r="AF272" i="10"/>
  <c r="AE272" i="10"/>
  <c r="AD272" i="10"/>
  <c r="AC272" i="10"/>
  <c r="AL271" i="10"/>
  <c r="AK271" i="10"/>
  <c r="AJ271" i="10"/>
  <c r="AI271" i="10"/>
  <c r="AH271" i="10"/>
  <c r="AG271" i="10"/>
  <c r="AF271" i="10"/>
  <c r="AE271" i="10"/>
  <c r="AD271" i="10"/>
  <c r="AC271" i="10"/>
  <c r="AL270" i="10"/>
  <c r="AK270" i="10"/>
  <c r="AJ270" i="10"/>
  <c r="AI270" i="10"/>
  <c r="AH270" i="10"/>
  <c r="AG270" i="10"/>
  <c r="AF270" i="10"/>
  <c r="AE270" i="10"/>
  <c r="AD270" i="10"/>
  <c r="AC270" i="10"/>
  <c r="AL269" i="10"/>
  <c r="AK269" i="10"/>
  <c r="AJ269" i="10"/>
  <c r="AI269" i="10"/>
  <c r="AH269" i="10"/>
  <c r="AG269" i="10"/>
  <c r="AF269" i="10"/>
  <c r="AE269" i="10"/>
  <c r="AD269" i="10"/>
  <c r="AC269" i="10"/>
  <c r="AL268" i="10"/>
  <c r="AK268" i="10"/>
  <c r="AJ268" i="10"/>
  <c r="AI268" i="10"/>
  <c r="AH268" i="10"/>
  <c r="AG268" i="10"/>
  <c r="AF268" i="10"/>
  <c r="AE268" i="10"/>
  <c r="AD268" i="10"/>
  <c r="AC268" i="10"/>
  <c r="AL267" i="10"/>
  <c r="AK267" i="10"/>
  <c r="AJ267" i="10"/>
  <c r="AI267" i="10"/>
  <c r="AH267" i="10"/>
  <c r="AG267" i="10"/>
  <c r="AF267" i="10"/>
  <c r="AE267" i="10"/>
  <c r="AD267" i="10"/>
  <c r="AC267" i="10"/>
  <c r="AL266" i="10"/>
  <c r="AK266" i="10"/>
  <c r="AJ266" i="10"/>
  <c r="AI266" i="10"/>
  <c r="AH266" i="10"/>
  <c r="AG266" i="10"/>
  <c r="AF266" i="10"/>
  <c r="AE266" i="10"/>
  <c r="AD266" i="10"/>
  <c r="AC266" i="10"/>
  <c r="AL265" i="10"/>
  <c r="AK265" i="10"/>
  <c r="AJ265" i="10"/>
  <c r="AI265" i="10"/>
  <c r="AH265" i="10"/>
  <c r="AG265" i="10"/>
  <c r="AF265" i="10"/>
  <c r="AE265" i="10"/>
  <c r="AD265" i="10"/>
  <c r="AC265" i="10"/>
  <c r="AL264" i="10"/>
  <c r="AK264" i="10"/>
  <c r="AJ264" i="10"/>
  <c r="AI264" i="10"/>
  <c r="AH264" i="10"/>
  <c r="AG264" i="10"/>
  <c r="AF264" i="10"/>
  <c r="AE264" i="10"/>
  <c r="AD264" i="10"/>
  <c r="AC264" i="10"/>
  <c r="AL263" i="10"/>
  <c r="AK263" i="10"/>
  <c r="AJ263" i="10"/>
  <c r="AI263" i="10"/>
  <c r="AH263" i="10"/>
  <c r="AG263" i="10"/>
  <c r="AF263" i="10"/>
  <c r="AE263" i="10"/>
  <c r="AD263" i="10"/>
  <c r="AC263" i="10"/>
  <c r="AL262" i="10"/>
  <c r="AK262" i="10"/>
  <c r="AJ262" i="10"/>
  <c r="AI262" i="10"/>
  <c r="AH262" i="10"/>
  <c r="AG262" i="10"/>
  <c r="AF262" i="10"/>
  <c r="AE262" i="10"/>
  <c r="AD262" i="10"/>
  <c r="AC262" i="10"/>
  <c r="AL261" i="10"/>
  <c r="AK261" i="10"/>
  <c r="AJ261" i="10"/>
  <c r="AI261" i="10"/>
  <c r="AH261" i="10"/>
  <c r="AG261" i="10"/>
  <c r="AF261" i="10"/>
  <c r="AE261" i="10"/>
  <c r="AD261" i="10"/>
  <c r="AC261" i="10"/>
  <c r="AL260" i="10"/>
  <c r="AK260" i="10"/>
  <c r="AJ260" i="10"/>
  <c r="AI260" i="10"/>
  <c r="AH260" i="10"/>
  <c r="AG260" i="10"/>
  <c r="AF260" i="10"/>
  <c r="AE260" i="10"/>
  <c r="AD260" i="10"/>
  <c r="AC260" i="10"/>
  <c r="AL259" i="10"/>
  <c r="AK259" i="10"/>
  <c r="AJ259" i="10"/>
  <c r="AI259" i="10"/>
  <c r="AH259" i="10"/>
  <c r="AG259" i="10"/>
  <c r="AF259" i="10"/>
  <c r="AE259" i="10"/>
  <c r="AD259" i="10"/>
  <c r="AC259" i="10"/>
  <c r="AL258" i="10"/>
  <c r="AK258" i="10"/>
  <c r="AJ258" i="10"/>
  <c r="AI258" i="10"/>
  <c r="AH258" i="10"/>
  <c r="AG258" i="10"/>
  <c r="AF258" i="10"/>
  <c r="AE258" i="10"/>
  <c r="AD258" i="10"/>
  <c r="AC258" i="10"/>
  <c r="AL256" i="10"/>
  <c r="AK256" i="10"/>
  <c r="AJ256" i="10"/>
  <c r="AI256" i="10"/>
  <c r="AH256" i="10"/>
  <c r="AG256" i="10"/>
  <c r="AF256" i="10"/>
  <c r="AE256" i="10"/>
  <c r="AD256" i="10"/>
  <c r="AC256" i="10"/>
  <c r="AL255" i="10"/>
  <c r="AK255" i="10"/>
  <c r="AJ255" i="10"/>
  <c r="AI255" i="10"/>
  <c r="AH255" i="10"/>
  <c r="AG255" i="10"/>
  <c r="AF255" i="10"/>
  <c r="AE255" i="10"/>
  <c r="AD255" i="10"/>
  <c r="AC255" i="10"/>
  <c r="AL254" i="10"/>
  <c r="AK254" i="10"/>
  <c r="AJ254" i="10"/>
  <c r="AI254" i="10"/>
  <c r="AH254" i="10"/>
  <c r="AG254" i="10"/>
  <c r="AF254" i="10"/>
  <c r="AE254" i="10"/>
  <c r="AD254" i="10"/>
  <c r="AC254" i="10"/>
  <c r="AL253" i="10"/>
  <c r="AK253" i="10"/>
  <c r="AJ253" i="10"/>
  <c r="AI253" i="10"/>
  <c r="AH253" i="10"/>
  <c r="AG253" i="10"/>
  <c r="AF253" i="10"/>
  <c r="AE253" i="10"/>
  <c r="AD253" i="10"/>
  <c r="AC253" i="10"/>
  <c r="AL252" i="10"/>
  <c r="AK252" i="10"/>
  <c r="AJ252" i="10"/>
  <c r="AI252" i="10"/>
  <c r="AH252" i="10"/>
  <c r="AG252" i="10"/>
  <c r="AF252" i="10"/>
  <c r="AE252" i="10"/>
  <c r="AD252" i="10"/>
  <c r="AC252" i="10"/>
  <c r="AL251" i="10"/>
  <c r="AK251" i="10"/>
  <c r="AJ251" i="10"/>
  <c r="AI251" i="10"/>
  <c r="AH251" i="10"/>
  <c r="AG251" i="10"/>
  <c r="AF251" i="10"/>
  <c r="AE251" i="10"/>
  <c r="AD251" i="10"/>
  <c r="AC251" i="10"/>
  <c r="AL250" i="10"/>
  <c r="AK250" i="10"/>
  <c r="AJ250" i="10"/>
  <c r="AI250" i="10"/>
  <c r="AI249" i="10" s="1"/>
  <c r="AH250" i="10"/>
  <c r="AG250" i="10"/>
  <c r="AF250" i="10"/>
  <c r="AE250" i="10"/>
  <c r="AD250" i="10"/>
  <c r="AC250" i="10"/>
  <c r="AL248" i="10"/>
  <c r="AK248" i="10"/>
  <c r="AJ248" i="10"/>
  <c r="AI248" i="10"/>
  <c r="AH248" i="10"/>
  <c r="AG248" i="10"/>
  <c r="AF248" i="10"/>
  <c r="AE248" i="10"/>
  <c r="AD248" i="10"/>
  <c r="AC248" i="10"/>
  <c r="AL247" i="10"/>
  <c r="AK247" i="10"/>
  <c r="AJ247" i="10"/>
  <c r="AI247" i="10"/>
  <c r="AH247" i="10"/>
  <c r="AG247" i="10"/>
  <c r="AF247" i="10"/>
  <c r="AE247" i="10"/>
  <c r="AD247" i="10"/>
  <c r="AC247" i="10"/>
  <c r="AL246" i="10"/>
  <c r="AK246" i="10"/>
  <c r="AJ246" i="10"/>
  <c r="AI246" i="10"/>
  <c r="AH246" i="10"/>
  <c r="AG246" i="10"/>
  <c r="AF246" i="10"/>
  <c r="AE246" i="10"/>
  <c r="AD246" i="10"/>
  <c r="AC246" i="10"/>
  <c r="AL245" i="10"/>
  <c r="AK245" i="10"/>
  <c r="AJ245" i="10"/>
  <c r="AI245" i="10"/>
  <c r="AH245" i="10"/>
  <c r="AG245" i="10"/>
  <c r="AF245" i="10"/>
  <c r="AE245" i="10"/>
  <c r="AD245" i="10"/>
  <c r="AC245" i="10"/>
  <c r="AL244" i="10"/>
  <c r="AK244" i="10"/>
  <c r="AJ244" i="10"/>
  <c r="AI244" i="10"/>
  <c r="AH244" i="10"/>
  <c r="AG244" i="10"/>
  <c r="AF244" i="10"/>
  <c r="AE244" i="10"/>
  <c r="AD244" i="10"/>
  <c r="AC244" i="10"/>
  <c r="AL243" i="10"/>
  <c r="AK243" i="10"/>
  <c r="AJ243" i="10"/>
  <c r="AI243" i="10"/>
  <c r="AH243" i="10"/>
  <c r="AG243" i="10"/>
  <c r="AF243" i="10"/>
  <c r="AE243" i="10"/>
  <c r="AD243" i="10"/>
  <c r="AC243" i="10"/>
  <c r="AL242" i="10"/>
  <c r="AK242" i="10"/>
  <c r="AJ242" i="10"/>
  <c r="AI242" i="10"/>
  <c r="AH242" i="10"/>
  <c r="AG242" i="10"/>
  <c r="AF242" i="10"/>
  <c r="AE242" i="10"/>
  <c r="AD242" i="10"/>
  <c r="AC242" i="10"/>
  <c r="AL241" i="10"/>
  <c r="AK241" i="10"/>
  <c r="AJ241" i="10"/>
  <c r="AI241" i="10"/>
  <c r="AH241" i="10"/>
  <c r="AG241" i="10"/>
  <c r="AF241" i="10"/>
  <c r="AE241" i="10"/>
  <c r="AD241" i="10"/>
  <c r="AC241" i="10"/>
  <c r="AD240" i="10"/>
  <c r="AL239" i="10"/>
  <c r="AK239" i="10"/>
  <c r="AJ239" i="10"/>
  <c r="AI239" i="10"/>
  <c r="AH239" i="10"/>
  <c r="AG239" i="10"/>
  <c r="AF239" i="10"/>
  <c r="AE239" i="10"/>
  <c r="AD239" i="10"/>
  <c r="AC239" i="10"/>
  <c r="AL238" i="10"/>
  <c r="AK238" i="10"/>
  <c r="AJ238" i="10"/>
  <c r="AI238" i="10"/>
  <c r="AH238" i="10"/>
  <c r="AG238" i="10"/>
  <c r="AF238" i="10"/>
  <c r="AE238" i="10"/>
  <c r="AD238" i="10"/>
  <c r="AC238" i="10"/>
  <c r="AL237" i="10"/>
  <c r="AK237" i="10"/>
  <c r="AJ237" i="10"/>
  <c r="AI237" i="10"/>
  <c r="AH237" i="10"/>
  <c r="AG237" i="10"/>
  <c r="AF237" i="10"/>
  <c r="AE237" i="10"/>
  <c r="AD237" i="10"/>
  <c r="AC237" i="10"/>
  <c r="AL236" i="10"/>
  <c r="AK236" i="10"/>
  <c r="AJ236" i="10"/>
  <c r="AI236" i="10"/>
  <c r="AH236" i="10"/>
  <c r="AG236" i="10"/>
  <c r="AF236" i="10"/>
  <c r="AE236" i="10"/>
  <c r="AD236" i="10"/>
  <c r="AC236" i="10"/>
  <c r="AL235" i="10"/>
  <c r="AK235" i="10"/>
  <c r="AJ235" i="10"/>
  <c r="AI235" i="10"/>
  <c r="AH235" i="10"/>
  <c r="AG235" i="10"/>
  <c r="AF235" i="10"/>
  <c r="AE235" i="10"/>
  <c r="AD235" i="10"/>
  <c r="AC235" i="10"/>
  <c r="AL234" i="10"/>
  <c r="AK234" i="10"/>
  <c r="AJ234" i="10"/>
  <c r="AI234" i="10"/>
  <c r="AH234" i="10"/>
  <c r="AG234" i="10"/>
  <c r="AF234" i="10"/>
  <c r="AE234" i="10"/>
  <c r="AD234" i="10"/>
  <c r="AC234" i="10"/>
  <c r="AL233" i="10"/>
  <c r="AK233" i="10"/>
  <c r="AJ233" i="10"/>
  <c r="AI233" i="10"/>
  <c r="AH233" i="10"/>
  <c r="AG233" i="10"/>
  <c r="AF233" i="10"/>
  <c r="AE233" i="10"/>
  <c r="AD233" i="10"/>
  <c r="AC233" i="10"/>
  <c r="AL232" i="10"/>
  <c r="AK232" i="10"/>
  <c r="AJ232" i="10"/>
  <c r="AI232" i="10"/>
  <c r="AH232" i="10"/>
  <c r="AG232" i="10"/>
  <c r="AF232" i="10"/>
  <c r="AE232" i="10"/>
  <c r="AD232" i="10"/>
  <c r="AC232" i="10"/>
  <c r="AL231" i="10"/>
  <c r="AK231" i="10"/>
  <c r="AJ231" i="10"/>
  <c r="AI231" i="10"/>
  <c r="AH231" i="10"/>
  <c r="AG231" i="10"/>
  <c r="AF231" i="10"/>
  <c r="AE231" i="10"/>
  <c r="AD231" i="10"/>
  <c r="AC231" i="10"/>
  <c r="AL230" i="10"/>
  <c r="AK230" i="10"/>
  <c r="AJ230" i="10"/>
  <c r="AI230" i="10"/>
  <c r="AH230" i="10"/>
  <c r="AG230" i="10"/>
  <c r="AF230" i="10"/>
  <c r="AE230" i="10"/>
  <c r="AD230" i="10"/>
  <c r="AC230" i="10"/>
  <c r="AL228" i="10"/>
  <c r="AK228" i="10"/>
  <c r="AJ228" i="10"/>
  <c r="AI228" i="10"/>
  <c r="AH228" i="10"/>
  <c r="AG228" i="10"/>
  <c r="AF228" i="10"/>
  <c r="AE228" i="10"/>
  <c r="AD228" i="10"/>
  <c r="AC228" i="10"/>
  <c r="AL227" i="10"/>
  <c r="AK227" i="10"/>
  <c r="AJ227" i="10"/>
  <c r="AI227" i="10"/>
  <c r="AH227" i="10"/>
  <c r="AG227" i="10"/>
  <c r="AF227" i="10"/>
  <c r="AE227" i="10"/>
  <c r="AD227" i="10"/>
  <c r="AC227" i="10"/>
  <c r="AL226" i="10"/>
  <c r="AK226" i="10"/>
  <c r="AJ226" i="10"/>
  <c r="AI226" i="10"/>
  <c r="AH226" i="10"/>
  <c r="AG226" i="10"/>
  <c r="AF226" i="10"/>
  <c r="AE226" i="10"/>
  <c r="AD226" i="10"/>
  <c r="AC226" i="10"/>
  <c r="AL225" i="10"/>
  <c r="AK225" i="10"/>
  <c r="AJ225" i="10"/>
  <c r="AI225" i="10"/>
  <c r="AH225" i="10"/>
  <c r="AG225" i="10"/>
  <c r="AF225" i="10"/>
  <c r="AE225" i="10"/>
  <c r="AD225" i="10"/>
  <c r="AC225" i="10"/>
  <c r="AL224" i="10"/>
  <c r="AK224" i="10"/>
  <c r="AJ224" i="10"/>
  <c r="AI224" i="10"/>
  <c r="AH224" i="10"/>
  <c r="AG224" i="10"/>
  <c r="AF224" i="10"/>
  <c r="AE224" i="10"/>
  <c r="AD224" i="10"/>
  <c r="AC224" i="10"/>
  <c r="AL223" i="10"/>
  <c r="AK223" i="10"/>
  <c r="AJ223" i="10"/>
  <c r="AI223" i="10"/>
  <c r="AH223" i="10"/>
  <c r="AG223" i="10"/>
  <c r="AF223" i="10"/>
  <c r="AE223" i="10"/>
  <c r="AD223" i="10"/>
  <c r="AC223" i="10"/>
  <c r="AL222" i="10"/>
  <c r="AK222" i="10"/>
  <c r="AJ222" i="10"/>
  <c r="AI222" i="10"/>
  <c r="AH222" i="10"/>
  <c r="AG222" i="10"/>
  <c r="AF222" i="10"/>
  <c r="AE222" i="10"/>
  <c r="AD222" i="10"/>
  <c r="AC222" i="10"/>
  <c r="AL221" i="10"/>
  <c r="AK221" i="10"/>
  <c r="AJ221" i="10"/>
  <c r="AI221" i="10"/>
  <c r="AH221" i="10"/>
  <c r="AG221" i="10"/>
  <c r="AF221" i="10"/>
  <c r="AE221" i="10"/>
  <c r="AD221" i="10"/>
  <c r="AC221" i="10"/>
  <c r="AL220" i="10"/>
  <c r="AK220" i="10"/>
  <c r="AJ220" i="10"/>
  <c r="AI220" i="10"/>
  <c r="AH220" i="10"/>
  <c r="AG220" i="10"/>
  <c r="AF220" i="10"/>
  <c r="AE220" i="10"/>
  <c r="AD220" i="10"/>
  <c r="AC220" i="10"/>
  <c r="AL219" i="10"/>
  <c r="AK219" i="10"/>
  <c r="AJ219" i="10"/>
  <c r="AI219" i="10"/>
  <c r="AH219" i="10"/>
  <c r="AG219" i="10"/>
  <c r="AF219" i="10"/>
  <c r="AE219" i="10"/>
  <c r="AD219" i="10"/>
  <c r="AC219" i="10"/>
  <c r="AG218" i="10"/>
  <c r="AL217" i="10"/>
  <c r="AK217" i="10"/>
  <c r="AJ217" i="10"/>
  <c r="AI217" i="10"/>
  <c r="AH217" i="10"/>
  <c r="AG217" i="10"/>
  <c r="AF217" i="10"/>
  <c r="AE217" i="10"/>
  <c r="AD217" i="10"/>
  <c r="AC217" i="10"/>
  <c r="AL216" i="10"/>
  <c r="AK216" i="10"/>
  <c r="AJ216" i="10"/>
  <c r="AI216" i="10"/>
  <c r="AH216" i="10"/>
  <c r="AG216" i="10"/>
  <c r="AF216" i="10"/>
  <c r="AE216" i="10"/>
  <c r="AD216" i="10"/>
  <c r="AC216" i="10"/>
  <c r="AL215" i="10"/>
  <c r="AK215" i="10"/>
  <c r="AJ215" i="10"/>
  <c r="AI215" i="10"/>
  <c r="AH215" i="10"/>
  <c r="AG215" i="10"/>
  <c r="AF215" i="10"/>
  <c r="AE215" i="10"/>
  <c r="AD215" i="10"/>
  <c r="AC215" i="10"/>
  <c r="AL214" i="10"/>
  <c r="AK214" i="10"/>
  <c r="AJ214" i="10"/>
  <c r="AI214" i="10"/>
  <c r="AH214" i="10"/>
  <c r="AG214" i="10"/>
  <c r="AF214" i="10"/>
  <c r="AE214" i="10"/>
  <c r="AD214" i="10"/>
  <c r="AC214" i="10"/>
  <c r="AL213" i="10"/>
  <c r="AK213" i="10"/>
  <c r="AJ213" i="10"/>
  <c r="AI213" i="10"/>
  <c r="AH213" i="10"/>
  <c r="AG213" i="10"/>
  <c r="AF213" i="10"/>
  <c r="AE213" i="10"/>
  <c r="AD213" i="10"/>
  <c r="AC213" i="10"/>
  <c r="AL212" i="10"/>
  <c r="AK212" i="10"/>
  <c r="AJ212" i="10"/>
  <c r="AI212" i="10"/>
  <c r="AH212" i="10"/>
  <c r="AG212" i="10"/>
  <c r="AF212" i="10"/>
  <c r="AE212" i="10"/>
  <c r="AD212" i="10"/>
  <c r="AC212" i="10"/>
  <c r="AL211" i="10"/>
  <c r="AK211" i="10"/>
  <c r="AJ211" i="10"/>
  <c r="AI211" i="10"/>
  <c r="AH211" i="10"/>
  <c r="AG211" i="10"/>
  <c r="AF211" i="10"/>
  <c r="AE211" i="10"/>
  <c r="AD211" i="10"/>
  <c r="AC211" i="10"/>
  <c r="AL210" i="10"/>
  <c r="AK210" i="10"/>
  <c r="AJ210" i="10"/>
  <c r="AI210" i="10"/>
  <c r="AH210" i="10"/>
  <c r="AG210" i="10"/>
  <c r="AF210" i="10"/>
  <c r="AE210" i="10"/>
  <c r="AD210" i="10"/>
  <c r="AC210" i="10"/>
  <c r="AL209" i="10"/>
  <c r="AK209" i="10"/>
  <c r="AJ209" i="10"/>
  <c r="AI209" i="10"/>
  <c r="AH209" i="10"/>
  <c r="AG209" i="10"/>
  <c r="AF209" i="10"/>
  <c r="AE209" i="10"/>
  <c r="AD209" i="10"/>
  <c r="AC209" i="10"/>
  <c r="AL208" i="10"/>
  <c r="AK208" i="10"/>
  <c r="AJ208" i="10"/>
  <c r="AI208" i="10"/>
  <c r="AH208" i="10"/>
  <c r="AG208" i="10"/>
  <c r="AF208" i="10"/>
  <c r="AE208" i="10"/>
  <c r="AD208" i="10"/>
  <c r="AC208" i="10"/>
  <c r="AL207" i="10"/>
  <c r="AK207" i="10"/>
  <c r="AJ207" i="10"/>
  <c r="AI207" i="10"/>
  <c r="AH207" i="10"/>
  <c r="AG207" i="10"/>
  <c r="AF207" i="10"/>
  <c r="AE207" i="10"/>
  <c r="AD207" i="10"/>
  <c r="AC207" i="10"/>
  <c r="AL206" i="10"/>
  <c r="AK206" i="10"/>
  <c r="AJ206" i="10"/>
  <c r="AI206" i="10"/>
  <c r="AH206" i="10"/>
  <c r="AG206" i="10"/>
  <c r="AF206" i="10"/>
  <c r="AE206" i="10"/>
  <c r="AD206" i="10"/>
  <c r="AC206" i="10"/>
  <c r="AL205" i="10"/>
  <c r="AK205" i="10"/>
  <c r="AJ205" i="10"/>
  <c r="AI205" i="10"/>
  <c r="AH205" i="10"/>
  <c r="AG205" i="10"/>
  <c r="AF205" i="10"/>
  <c r="AE205" i="10"/>
  <c r="AD205" i="10"/>
  <c r="AC205" i="10"/>
  <c r="AL204" i="10"/>
  <c r="AK204" i="10"/>
  <c r="AJ204" i="10"/>
  <c r="AI204" i="10"/>
  <c r="AH204" i="10"/>
  <c r="AG204" i="10"/>
  <c r="AF204" i="10"/>
  <c r="AE204" i="10"/>
  <c r="AD204" i="10"/>
  <c r="AC204" i="10"/>
  <c r="AL203" i="10"/>
  <c r="AK203" i="10"/>
  <c r="AJ203" i="10"/>
  <c r="AI203" i="10"/>
  <c r="AH203" i="10"/>
  <c r="AG203" i="10"/>
  <c r="AF203" i="10"/>
  <c r="AE203" i="10"/>
  <c r="AD203" i="10"/>
  <c r="AC203" i="10"/>
  <c r="AL202" i="10"/>
  <c r="AK202" i="10"/>
  <c r="AJ202" i="10"/>
  <c r="AI202" i="10"/>
  <c r="AH202" i="10"/>
  <c r="AG202" i="10"/>
  <c r="AF202" i="10"/>
  <c r="AE202" i="10"/>
  <c r="AD202" i="10"/>
  <c r="AC202" i="10"/>
  <c r="AL201" i="10"/>
  <c r="AK201" i="10"/>
  <c r="AJ201" i="10"/>
  <c r="AI201" i="10"/>
  <c r="AH201" i="10"/>
  <c r="AG201" i="10"/>
  <c r="AF201" i="10"/>
  <c r="AE201" i="10"/>
  <c r="AD201" i="10"/>
  <c r="AC201" i="10"/>
  <c r="AL200" i="10"/>
  <c r="AK200" i="10"/>
  <c r="AJ200" i="10"/>
  <c r="AI200" i="10"/>
  <c r="AH200" i="10"/>
  <c r="AG200" i="10"/>
  <c r="AF200" i="10"/>
  <c r="AE200" i="10"/>
  <c r="AD200" i="10"/>
  <c r="AC200" i="10"/>
  <c r="AL199" i="10"/>
  <c r="AK199" i="10"/>
  <c r="AJ199" i="10"/>
  <c r="AI199" i="10"/>
  <c r="AH199" i="10"/>
  <c r="AG199" i="10"/>
  <c r="AF199" i="10"/>
  <c r="AE199" i="10"/>
  <c r="AD199" i="10"/>
  <c r="AC199" i="10"/>
  <c r="AL198" i="10"/>
  <c r="AK198" i="10"/>
  <c r="AJ198" i="10"/>
  <c r="AI198" i="10"/>
  <c r="AH198" i="10"/>
  <c r="AG198" i="10"/>
  <c r="AF198" i="10"/>
  <c r="AE198" i="10"/>
  <c r="AD198" i="10"/>
  <c r="AC198" i="10"/>
  <c r="AL197" i="10"/>
  <c r="AK197" i="10"/>
  <c r="AJ197" i="10"/>
  <c r="AI197" i="10"/>
  <c r="AH197" i="10"/>
  <c r="AG197" i="10"/>
  <c r="AF197" i="10"/>
  <c r="AE197" i="10"/>
  <c r="AD197" i="10"/>
  <c r="AC197" i="10"/>
  <c r="AL196" i="10"/>
  <c r="AK196" i="10"/>
  <c r="AJ196" i="10"/>
  <c r="AI196" i="10"/>
  <c r="AH196" i="10"/>
  <c r="AG196" i="10"/>
  <c r="AF196" i="10"/>
  <c r="AE196" i="10"/>
  <c r="AD196" i="10"/>
  <c r="AC196" i="10"/>
  <c r="AL195" i="10"/>
  <c r="AK195" i="10"/>
  <c r="AJ195" i="10"/>
  <c r="AI195" i="10"/>
  <c r="AH195" i="10"/>
  <c r="AG195" i="10"/>
  <c r="AF195" i="10"/>
  <c r="AE195" i="10"/>
  <c r="AD195" i="10"/>
  <c r="AC195" i="10"/>
  <c r="AD194" i="10"/>
  <c r="AL193" i="10"/>
  <c r="AK193" i="10"/>
  <c r="AJ193" i="10"/>
  <c r="AI193" i="10"/>
  <c r="AH193" i="10"/>
  <c r="AG193" i="10"/>
  <c r="AF193" i="10"/>
  <c r="AE193" i="10"/>
  <c r="AD193" i="10"/>
  <c r="AC193" i="10"/>
  <c r="AL192" i="10"/>
  <c r="AK192" i="10"/>
  <c r="AJ192" i="10"/>
  <c r="AI192" i="10"/>
  <c r="AH192" i="10"/>
  <c r="AG192" i="10"/>
  <c r="AF192" i="10"/>
  <c r="AE192" i="10"/>
  <c r="AD192" i="10"/>
  <c r="AC192" i="10"/>
  <c r="AL191" i="10"/>
  <c r="AK191" i="10"/>
  <c r="AJ191" i="10"/>
  <c r="AI191" i="10"/>
  <c r="AH191" i="10"/>
  <c r="AG191" i="10"/>
  <c r="AF191" i="10"/>
  <c r="AE191" i="10"/>
  <c r="AD191" i="10"/>
  <c r="AC191" i="10"/>
  <c r="AL190" i="10"/>
  <c r="AK190" i="10"/>
  <c r="AJ190" i="10"/>
  <c r="AI190" i="10"/>
  <c r="AH190" i="10"/>
  <c r="AG190" i="10"/>
  <c r="AF190" i="10"/>
  <c r="AE190" i="10"/>
  <c r="AD190" i="10"/>
  <c r="AC190" i="10"/>
  <c r="AL189" i="10"/>
  <c r="AK189" i="10"/>
  <c r="AJ189" i="10"/>
  <c r="AI189" i="10"/>
  <c r="AH189" i="10"/>
  <c r="AG189" i="10"/>
  <c r="AF189" i="10"/>
  <c r="AE189" i="10"/>
  <c r="AD189" i="10"/>
  <c r="AC189" i="10"/>
  <c r="AL188" i="10"/>
  <c r="AK188" i="10"/>
  <c r="AJ188" i="10"/>
  <c r="AI188" i="10"/>
  <c r="AH188" i="10"/>
  <c r="AG188" i="10"/>
  <c r="AF188" i="10"/>
  <c r="AE188" i="10"/>
  <c r="AD188" i="10"/>
  <c r="AC188" i="10"/>
  <c r="AL187" i="10"/>
  <c r="AK187" i="10"/>
  <c r="AJ187" i="10"/>
  <c r="AI187" i="10"/>
  <c r="AH187" i="10"/>
  <c r="AG187" i="10"/>
  <c r="AF187" i="10"/>
  <c r="AE187" i="10"/>
  <c r="AD187" i="10"/>
  <c r="AC187" i="10"/>
  <c r="AL186" i="10"/>
  <c r="AK186" i="10"/>
  <c r="AJ186" i="10"/>
  <c r="AI186" i="10"/>
  <c r="AH186" i="10"/>
  <c r="AG186" i="10"/>
  <c r="AF186" i="10"/>
  <c r="AE186" i="10"/>
  <c r="AD186" i="10"/>
  <c r="AC186" i="10"/>
  <c r="AL185" i="10"/>
  <c r="AK185" i="10"/>
  <c r="AJ185" i="10"/>
  <c r="AI185" i="10"/>
  <c r="AH185" i="10"/>
  <c r="AG185" i="10"/>
  <c r="AF185" i="10"/>
  <c r="AE185" i="10"/>
  <c r="AD185" i="10"/>
  <c r="AC185" i="10"/>
  <c r="AL184" i="10"/>
  <c r="AK184" i="10"/>
  <c r="AJ184" i="10"/>
  <c r="AI184" i="10"/>
  <c r="AH184" i="10"/>
  <c r="AG184" i="10"/>
  <c r="AF184" i="10"/>
  <c r="AE184" i="10"/>
  <c r="AD184" i="10"/>
  <c r="AC184" i="10"/>
  <c r="AL183" i="10"/>
  <c r="AK183" i="10"/>
  <c r="AJ183" i="10"/>
  <c r="AI183" i="10"/>
  <c r="AI182" i="10" s="1"/>
  <c r="AH183" i="10"/>
  <c r="AG183" i="10"/>
  <c r="AF183" i="10"/>
  <c r="AE183" i="10"/>
  <c r="AD183" i="10"/>
  <c r="AC183" i="10"/>
  <c r="AL181" i="10"/>
  <c r="AK181" i="10"/>
  <c r="AJ181" i="10"/>
  <c r="AI181" i="10"/>
  <c r="AH181" i="10"/>
  <c r="AG181" i="10"/>
  <c r="AF181" i="10"/>
  <c r="AE181" i="10"/>
  <c r="AD181" i="10"/>
  <c r="AC181" i="10"/>
  <c r="AL180" i="10"/>
  <c r="AK180" i="10"/>
  <c r="AJ180" i="10"/>
  <c r="AI180" i="10"/>
  <c r="AH180" i="10"/>
  <c r="AG180" i="10"/>
  <c r="AF180" i="10"/>
  <c r="AE180" i="10"/>
  <c r="AD180" i="10"/>
  <c r="AC180" i="10"/>
  <c r="AL179" i="10"/>
  <c r="AK179" i="10"/>
  <c r="AJ179" i="10"/>
  <c r="AI179" i="10"/>
  <c r="AH179" i="10"/>
  <c r="AG179" i="10"/>
  <c r="AF179" i="10"/>
  <c r="AE179" i="10"/>
  <c r="AD179" i="10"/>
  <c r="AC179" i="10"/>
  <c r="AL178" i="10"/>
  <c r="AK178" i="10"/>
  <c r="AJ178" i="10"/>
  <c r="AI178" i="10"/>
  <c r="AH178" i="10"/>
  <c r="AG178" i="10"/>
  <c r="AF178" i="10"/>
  <c r="AE178" i="10"/>
  <c r="AD178" i="10"/>
  <c r="AC178" i="10"/>
  <c r="AL177" i="10"/>
  <c r="AK177" i="10"/>
  <c r="AJ177" i="10"/>
  <c r="AI177" i="10"/>
  <c r="AH177" i="10"/>
  <c r="AG177" i="10"/>
  <c r="AF177" i="10"/>
  <c r="AE177" i="10"/>
  <c r="AD177" i="10"/>
  <c r="AC177" i="10"/>
  <c r="AL176" i="10"/>
  <c r="AK176" i="10"/>
  <c r="AJ176" i="10"/>
  <c r="AI176" i="10"/>
  <c r="AH176" i="10"/>
  <c r="AG176" i="10"/>
  <c r="AF176" i="10"/>
  <c r="AE176" i="10"/>
  <c r="AD176" i="10"/>
  <c r="AC176" i="10"/>
  <c r="AL175" i="10"/>
  <c r="AK175" i="10"/>
  <c r="AJ175" i="10"/>
  <c r="AI175" i="10"/>
  <c r="AH175" i="10"/>
  <c r="AG175" i="10"/>
  <c r="AF175" i="10"/>
  <c r="AE175" i="10"/>
  <c r="AD175" i="10"/>
  <c r="AC175" i="10"/>
  <c r="AL174" i="10"/>
  <c r="AK174" i="10"/>
  <c r="AJ174" i="10"/>
  <c r="AI174" i="10"/>
  <c r="AH174" i="10"/>
  <c r="AG174" i="10"/>
  <c r="AF174" i="10"/>
  <c r="AE174" i="10"/>
  <c r="AD174" i="10"/>
  <c r="AC174" i="10"/>
  <c r="AL173" i="10"/>
  <c r="AK173" i="10"/>
  <c r="AJ173" i="10"/>
  <c r="AI173" i="10"/>
  <c r="AH173" i="10"/>
  <c r="AG173" i="10"/>
  <c r="AF173" i="10"/>
  <c r="AE173" i="10"/>
  <c r="AD173" i="10"/>
  <c r="AC173" i="10"/>
  <c r="AL172" i="10"/>
  <c r="AK172" i="10"/>
  <c r="AJ172" i="10"/>
  <c r="AI172" i="10"/>
  <c r="AH172" i="10"/>
  <c r="AG172" i="10"/>
  <c r="AF172" i="10"/>
  <c r="AE172" i="10"/>
  <c r="AD172" i="10"/>
  <c r="AC172" i="10"/>
  <c r="AL171" i="10"/>
  <c r="AK171" i="10"/>
  <c r="AJ171" i="10"/>
  <c r="AI171" i="10"/>
  <c r="AH171" i="10"/>
  <c r="AG171" i="10"/>
  <c r="AF171" i="10"/>
  <c r="AE171" i="10"/>
  <c r="AD171" i="10"/>
  <c r="AC171" i="10"/>
  <c r="AL170" i="10"/>
  <c r="AK170" i="10"/>
  <c r="AJ170" i="10"/>
  <c r="AI170" i="10"/>
  <c r="AH170" i="10"/>
  <c r="AG170" i="10"/>
  <c r="AF170" i="10"/>
  <c r="AE170" i="10"/>
  <c r="AD170" i="10"/>
  <c r="AC170" i="10"/>
  <c r="AL169" i="10"/>
  <c r="AK169" i="10"/>
  <c r="AJ169" i="10"/>
  <c r="AI169" i="10"/>
  <c r="AH169" i="10"/>
  <c r="AG169" i="10"/>
  <c r="AF169" i="10"/>
  <c r="AE169" i="10"/>
  <c r="AD169" i="10"/>
  <c r="AC169" i="10"/>
  <c r="AL168" i="10"/>
  <c r="AK168" i="10"/>
  <c r="AJ168" i="10"/>
  <c r="AI168" i="10"/>
  <c r="AH168" i="10"/>
  <c r="AG168" i="10"/>
  <c r="AF168" i="10"/>
  <c r="AE168" i="10"/>
  <c r="AD168" i="10"/>
  <c r="AC168" i="10"/>
  <c r="AL167" i="10"/>
  <c r="AK167" i="10"/>
  <c r="AJ167" i="10"/>
  <c r="AI167" i="10"/>
  <c r="AH167" i="10"/>
  <c r="AG167" i="10"/>
  <c r="AF167" i="10"/>
  <c r="AE167" i="10"/>
  <c r="AD167" i="10"/>
  <c r="AC167" i="10"/>
  <c r="AL166" i="10"/>
  <c r="AK166" i="10"/>
  <c r="AJ166" i="10"/>
  <c r="AI166" i="10"/>
  <c r="AH166" i="10"/>
  <c r="AG166" i="10"/>
  <c r="AF166" i="10"/>
  <c r="AE166" i="10"/>
  <c r="AD166" i="10"/>
  <c r="AC166" i="10"/>
  <c r="AL165" i="10"/>
  <c r="AK165" i="10"/>
  <c r="AJ165" i="10"/>
  <c r="AI165" i="10"/>
  <c r="AH165" i="10"/>
  <c r="AG165" i="10"/>
  <c r="AF165" i="10"/>
  <c r="AE165" i="10"/>
  <c r="AD165" i="10"/>
  <c r="AC165" i="10"/>
  <c r="AL164" i="10"/>
  <c r="AK164" i="10"/>
  <c r="AJ164" i="10"/>
  <c r="AI164" i="10"/>
  <c r="AH164" i="10"/>
  <c r="AG164" i="10"/>
  <c r="AF164" i="10"/>
  <c r="AE164" i="10"/>
  <c r="AD164" i="10"/>
  <c r="AC164" i="10"/>
  <c r="AL163" i="10"/>
  <c r="AK163" i="10"/>
  <c r="AJ163" i="10"/>
  <c r="AI163" i="10"/>
  <c r="AH163" i="10"/>
  <c r="AG163" i="10"/>
  <c r="AF163" i="10"/>
  <c r="AE163" i="10"/>
  <c r="AD163" i="10"/>
  <c r="AC163" i="10"/>
  <c r="AL162" i="10"/>
  <c r="AK162" i="10"/>
  <c r="AJ162" i="10"/>
  <c r="AI162" i="10"/>
  <c r="AH162" i="10"/>
  <c r="AG162" i="10"/>
  <c r="AF162" i="10"/>
  <c r="AE162" i="10"/>
  <c r="AD162" i="10"/>
  <c r="AC162" i="10"/>
  <c r="AL161" i="10"/>
  <c r="AK161" i="10"/>
  <c r="AJ161" i="10"/>
  <c r="AI161" i="10"/>
  <c r="AH161" i="10"/>
  <c r="AG161" i="10"/>
  <c r="AF161" i="10"/>
  <c r="AE161" i="10"/>
  <c r="AD161" i="10"/>
  <c r="AC161" i="10"/>
  <c r="AL160" i="10"/>
  <c r="AK160" i="10"/>
  <c r="AJ160" i="10"/>
  <c r="AI160" i="10"/>
  <c r="AH160" i="10"/>
  <c r="AG160" i="10"/>
  <c r="AF160" i="10"/>
  <c r="AE160" i="10"/>
  <c r="AD160" i="10"/>
  <c r="AC160" i="10"/>
  <c r="AL159" i="10"/>
  <c r="AK159" i="10"/>
  <c r="AJ159" i="10"/>
  <c r="AI159" i="10"/>
  <c r="AH159" i="10"/>
  <c r="AG159" i="10"/>
  <c r="AF159" i="10"/>
  <c r="AE159" i="10"/>
  <c r="AD159" i="10"/>
  <c r="AC159" i="10"/>
  <c r="AL158" i="10"/>
  <c r="AK158" i="10"/>
  <c r="AJ158" i="10"/>
  <c r="AI158" i="10"/>
  <c r="AH158" i="10"/>
  <c r="AG158" i="10"/>
  <c r="AF158" i="10"/>
  <c r="AE158" i="10"/>
  <c r="AD158" i="10"/>
  <c r="AC158" i="10"/>
  <c r="AL157" i="10"/>
  <c r="AK157" i="10"/>
  <c r="AJ157" i="10"/>
  <c r="AI157" i="10"/>
  <c r="AH157" i="10"/>
  <c r="AG157" i="10"/>
  <c r="AF157" i="10"/>
  <c r="AE157" i="10"/>
  <c r="AD157" i="10"/>
  <c r="AC157" i="10"/>
  <c r="AL156" i="10"/>
  <c r="AK156" i="10"/>
  <c r="AJ156" i="10"/>
  <c r="AI156" i="10"/>
  <c r="AH156" i="10"/>
  <c r="AG156" i="10"/>
  <c r="AF156" i="10"/>
  <c r="AE156" i="10"/>
  <c r="AD156" i="10"/>
  <c r="AC156" i="10"/>
  <c r="AL155" i="10"/>
  <c r="AK155" i="10"/>
  <c r="AJ155" i="10"/>
  <c r="AI155" i="10"/>
  <c r="AH155" i="10"/>
  <c r="AG155" i="10"/>
  <c r="AF155" i="10"/>
  <c r="AE155" i="10"/>
  <c r="AD155" i="10"/>
  <c r="AC155" i="10"/>
  <c r="AL154" i="10"/>
  <c r="AK154" i="10"/>
  <c r="AJ154" i="10"/>
  <c r="AI154" i="10"/>
  <c r="AH154" i="10"/>
  <c r="AG154" i="10"/>
  <c r="AF154" i="10"/>
  <c r="AE154" i="10"/>
  <c r="AD154" i="10"/>
  <c r="AC154" i="10"/>
  <c r="AL153" i="10"/>
  <c r="AK153" i="10"/>
  <c r="AJ153" i="10"/>
  <c r="AI153" i="10"/>
  <c r="AH153" i="10"/>
  <c r="AG153" i="10"/>
  <c r="AF153" i="10"/>
  <c r="AE153" i="10"/>
  <c r="AD153" i="10"/>
  <c r="AC153" i="10"/>
  <c r="AL152" i="10"/>
  <c r="AK152" i="10"/>
  <c r="AJ152" i="10"/>
  <c r="AI152" i="10"/>
  <c r="AH152" i="10"/>
  <c r="AG152" i="10"/>
  <c r="AF152" i="10"/>
  <c r="AE152" i="10"/>
  <c r="AD152" i="10"/>
  <c r="AC152" i="10"/>
  <c r="AL150" i="10"/>
  <c r="AK150" i="10"/>
  <c r="AJ150" i="10"/>
  <c r="AI150" i="10"/>
  <c r="AH150" i="10"/>
  <c r="AG150" i="10"/>
  <c r="AF150" i="10"/>
  <c r="AE150" i="10"/>
  <c r="AD150" i="10"/>
  <c r="AC150" i="10"/>
  <c r="AL149" i="10"/>
  <c r="AK149" i="10"/>
  <c r="AJ149" i="10"/>
  <c r="AI149" i="10"/>
  <c r="AH149" i="10"/>
  <c r="AG149" i="10"/>
  <c r="AF149" i="10"/>
  <c r="AE149" i="10"/>
  <c r="AD149" i="10"/>
  <c r="AC149" i="10"/>
  <c r="AL148" i="10"/>
  <c r="AK148" i="10"/>
  <c r="AJ148" i="10"/>
  <c r="AI148" i="10"/>
  <c r="AH148" i="10"/>
  <c r="AG148" i="10"/>
  <c r="AF148" i="10"/>
  <c r="AE148" i="10"/>
  <c r="AD148" i="10"/>
  <c r="AC148" i="10"/>
  <c r="AL147" i="10"/>
  <c r="AK147" i="10"/>
  <c r="AJ147" i="10"/>
  <c r="AI147" i="10"/>
  <c r="AH147" i="10"/>
  <c r="AG147" i="10"/>
  <c r="AF147" i="10"/>
  <c r="AE147" i="10"/>
  <c r="AD147" i="10"/>
  <c r="AC147" i="10"/>
  <c r="AL146" i="10"/>
  <c r="AK146" i="10"/>
  <c r="AJ146" i="10"/>
  <c r="AI146" i="10"/>
  <c r="AH146" i="10"/>
  <c r="AG146" i="10"/>
  <c r="AF146" i="10"/>
  <c r="AE146" i="10"/>
  <c r="AD146" i="10"/>
  <c r="AC146" i="10"/>
  <c r="AL145" i="10"/>
  <c r="AK145" i="10"/>
  <c r="AJ145" i="10"/>
  <c r="AI145" i="10"/>
  <c r="AH145" i="10"/>
  <c r="AG145" i="10"/>
  <c r="AF145" i="10"/>
  <c r="AE145" i="10"/>
  <c r="AD145" i="10"/>
  <c r="AC145" i="10"/>
  <c r="AL144" i="10"/>
  <c r="AK144" i="10"/>
  <c r="AJ144" i="10"/>
  <c r="AI144" i="10"/>
  <c r="AH144" i="10"/>
  <c r="AG144" i="10"/>
  <c r="AF144" i="10"/>
  <c r="AE144" i="10"/>
  <c r="AD144" i="10"/>
  <c r="AC144" i="10"/>
  <c r="AL143" i="10"/>
  <c r="AK143" i="10"/>
  <c r="AJ143" i="10"/>
  <c r="AI143" i="10"/>
  <c r="AH143" i="10"/>
  <c r="AG143" i="10"/>
  <c r="AF143" i="10"/>
  <c r="AE143" i="10"/>
  <c r="AD143" i="10"/>
  <c r="AC143" i="10"/>
  <c r="AL142" i="10"/>
  <c r="AK142" i="10"/>
  <c r="AJ142" i="10"/>
  <c r="AI142" i="10"/>
  <c r="AH142" i="10"/>
  <c r="AG142" i="10"/>
  <c r="AF142" i="10"/>
  <c r="AE142" i="10"/>
  <c r="AD142" i="10"/>
  <c r="AC142" i="10"/>
  <c r="AD141" i="10"/>
  <c r="AL140" i="10"/>
  <c r="AK140" i="10"/>
  <c r="AJ140" i="10"/>
  <c r="AI140" i="10"/>
  <c r="AH140" i="10"/>
  <c r="AG140" i="10"/>
  <c r="AF140" i="10"/>
  <c r="AE140" i="10"/>
  <c r="AD140" i="10"/>
  <c r="AC140" i="10"/>
  <c r="AL139" i="10"/>
  <c r="AK139" i="10"/>
  <c r="AJ139" i="10"/>
  <c r="AI139" i="10"/>
  <c r="AH139" i="10"/>
  <c r="AG139" i="10"/>
  <c r="AF139" i="10"/>
  <c r="AE139" i="10"/>
  <c r="AD139" i="10"/>
  <c r="AC139" i="10"/>
  <c r="AL138" i="10"/>
  <c r="AK138" i="10"/>
  <c r="AJ138" i="10"/>
  <c r="AI138" i="10"/>
  <c r="AH138" i="10"/>
  <c r="AG138" i="10"/>
  <c r="AF138" i="10"/>
  <c r="AE138" i="10"/>
  <c r="AD138" i="10"/>
  <c r="AC138" i="10"/>
  <c r="AL137" i="10"/>
  <c r="AK137" i="10"/>
  <c r="AJ137" i="10"/>
  <c r="AI137" i="10"/>
  <c r="AH137" i="10"/>
  <c r="AG137" i="10"/>
  <c r="AF137" i="10"/>
  <c r="AE137" i="10"/>
  <c r="AD137" i="10"/>
  <c r="AC137" i="10"/>
  <c r="AL136" i="10"/>
  <c r="AK136" i="10"/>
  <c r="AJ136" i="10"/>
  <c r="AI136" i="10"/>
  <c r="AH136" i="10"/>
  <c r="AG136" i="10"/>
  <c r="AF136" i="10"/>
  <c r="AE136" i="10"/>
  <c r="AD136" i="10"/>
  <c r="AC136" i="10"/>
  <c r="AL135" i="10"/>
  <c r="AL134" i="10" s="1"/>
  <c r="AK135" i="10"/>
  <c r="AK134" i="10" s="1"/>
  <c r="AJ135" i="10"/>
  <c r="AI135" i="10"/>
  <c r="AH135" i="10"/>
  <c r="AG135" i="10"/>
  <c r="AF135" i="10"/>
  <c r="AE135" i="10"/>
  <c r="AD135" i="10"/>
  <c r="AC135" i="10"/>
  <c r="AL133" i="10"/>
  <c r="AK133" i="10"/>
  <c r="AJ133" i="10"/>
  <c r="AI133" i="10"/>
  <c r="AH133" i="10"/>
  <c r="AG133" i="10"/>
  <c r="AF133" i="10"/>
  <c r="AE133" i="10"/>
  <c r="AD133" i="10"/>
  <c r="AC133" i="10"/>
  <c r="AL132" i="10"/>
  <c r="AK132" i="10"/>
  <c r="AJ132" i="10"/>
  <c r="AI132" i="10"/>
  <c r="AH132" i="10"/>
  <c r="AG132" i="10"/>
  <c r="AF132" i="10"/>
  <c r="AE132" i="10"/>
  <c r="AD132" i="10"/>
  <c r="AC132" i="10"/>
  <c r="AL131" i="10"/>
  <c r="AK131" i="10"/>
  <c r="AJ131" i="10"/>
  <c r="AI131" i="10"/>
  <c r="AH131" i="10"/>
  <c r="AG131" i="10"/>
  <c r="AF131" i="10"/>
  <c r="AE131" i="10"/>
  <c r="AD131" i="10"/>
  <c r="AC131" i="10"/>
  <c r="AL130" i="10"/>
  <c r="AK130" i="10"/>
  <c r="AJ130" i="10"/>
  <c r="AI130" i="10"/>
  <c r="AH130" i="10"/>
  <c r="AG130" i="10"/>
  <c r="AF130" i="10"/>
  <c r="AE130" i="10"/>
  <c r="AD130" i="10"/>
  <c r="AC130" i="10"/>
  <c r="AL129" i="10"/>
  <c r="AK129" i="10"/>
  <c r="AJ129" i="10"/>
  <c r="AI129" i="10"/>
  <c r="AH129" i="10"/>
  <c r="AG129" i="10"/>
  <c r="AF129" i="10"/>
  <c r="AE129" i="10"/>
  <c r="AD129" i="10"/>
  <c r="AC129" i="10"/>
  <c r="AL128" i="10"/>
  <c r="AK128" i="10"/>
  <c r="AJ128" i="10"/>
  <c r="AI128" i="10"/>
  <c r="AH128" i="10"/>
  <c r="AG128" i="10"/>
  <c r="AF128" i="10"/>
  <c r="AE128" i="10"/>
  <c r="AD128" i="10"/>
  <c r="AC128" i="10"/>
  <c r="AL127" i="10"/>
  <c r="AK127" i="10"/>
  <c r="AJ127" i="10"/>
  <c r="AI127" i="10"/>
  <c r="AH127" i="10"/>
  <c r="AG127" i="10"/>
  <c r="AF127" i="10"/>
  <c r="AE127" i="10"/>
  <c r="AD127" i="10"/>
  <c r="AC127" i="10"/>
  <c r="AL126" i="10"/>
  <c r="AK126" i="10"/>
  <c r="AJ126" i="10"/>
  <c r="AI126" i="10"/>
  <c r="AH126" i="10"/>
  <c r="AG126" i="10"/>
  <c r="AF126" i="10"/>
  <c r="AE126" i="10"/>
  <c r="AD126" i="10"/>
  <c r="AC126" i="10"/>
  <c r="AL125" i="10"/>
  <c r="AK125" i="10"/>
  <c r="AJ125" i="10"/>
  <c r="AI125" i="10"/>
  <c r="AH125" i="10"/>
  <c r="AG125" i="10"/>
  <c r="AF125" i="10"/>
  <c r="AE125" i="10"/>
  <c r="AD125" i="10"/>
  <c r="AC125" i="10"/>
  <c r="AL124" i="10"/>
  <c r="AK124" i="10"/>
  <c r="AJ124" i="10"/>
  <c r="AI124" i="10"/>
  <c r="AH124" i="10"/>
  <c r="AG124" i="10"/>
  <c r="AF124" i="10"/>
  <c r="AE124" i="10"/>
  <c r="AD124" i="10"/>
  <c r="AC124" i="10"/>
  <c r="AL123" i="10"/>
  <c r="AK123" i="10"/>
  <c r="AJ123" i="10"/>
  <c r="AI123" i="10"/>
  <c r="AH123" i="10"/>
  <c r="AG123" i="10"/>
  <c r="AF123" i="10"/>
  <c r="AE123" i="10"/>
  <c r="AD123" i="10"/>
  <c r="AC123" i="10"/>
  <c r="AL122" i="10"/>
  <c r="AK122" i="10"/>
  <c r="AJ122" i="10"/>
  <c r="AI122" i="10"/>
  <c r="AH122" i="10"/>
  <c r="AG122" i="10"/>
  <c r="AF122" i="10"/>
  <c r="AE122" i="10"/>
  <c r="AD122" i="10"/>
  <c r="AC122" i="10"/>
  <c r="AL121" i="10"/>
  <c r="AK121" i="10"/>
  <c r="AJ121" i="10"/>
  <c r="AI121" i="10"/>
  <c r="AH121" i="10"/>
  <c r="AG121" i="10"/>
  <c r="AF121" i="10"/>
  <c r="AE121" i="10"/>
  <c r="AD121" i="10"/>
  <c r="AC121" i="10"/>
  <c r="AL120" i="10"/>
  <c r="AK120" i="10"/>
  <c r="AJ120" i="10"/>
  <c r="AI120" i="10"/>
  <c r="AH120" i="10"/>
  <c r="AG120" i="10"/>
  <c r="AF120" i="10"/>
  <c r="AE120" i="10"/>
  <c r="AD120" i="10"/>
  <c r="AC120" i="10"/>
  <c r="AL118" i="10"/>
  <c r="AK118" i="10"/>
  <c r="AJ118" i="10"/>
  <c r="AI118" i="10"/>
  <c r="AH118" i="10"/>
  <c r="AG118" i="10"/>
  <c r="AF118" i="10"/>
  <c r="AE118" i="10"/>
  <c r="AD118" i="10"/>
  <c r="AC118" i="10"/>
  <c r="AL117" i="10"/>
  <c r="AK117" i="10"/>
  <c r="AJ117" i="10"/>
  <c r="AI117" i="10"/>
  <c r="AH117" i="10"/>
  <c r="AG117" i="10"/>
  <c r="AF117" i="10"/>
  <c r="AE117" i="10"/>
  <c r="AD117" i="10"/>
  <c r="AC117" i="10"/>
  <c r="AL116" i="10"/>
  <c r="AK116" i="10"/>
  <c r="AJ116" i="10"/>
  <c r="AI116" i="10"/>
  <c r="AH116" i="10"/>
  <c r="AG116" i="10"/>
  <c r="AF116" i="10"/>
  <c r="AE116" i="10"/>
  <c r="AD116" i="10"/>
  <c r="AC116" i="10"/>
  <c r="AL115" i="10"/>
  <c r="AK115" i="10"/>
  <c r="AJ115" i="10"/>
  <c r="AI115" i="10"/>
  <c r="AH115" i="10"/>
  <c r="AG115" i="10"/>
  <c r="AF115" i="10"/>
  <c r="AE115" i="10"/>
  <c r="AD115" i="10"/>
  <c r="AC115" i="10"/>
  <c r="AL114" i="10"/>
  <c r="AK114" i="10"/>
  <c r="AJ114" i="10"/>
  <c r="AI114" i="10"/>
  <c r="AH114" i="10"/>
  <c r="AG114" i="10"/>
  <c r="AF114" i="10"/>
  <c r="AE114" i="10"/>
  <c r="AD114" i="10"/>
  <c r="AC114" i="10"/>
  <c r="AL113" i="10"/>
  <c r="AK113" i="10"/>
  <c r="AJ113" i="10"/>
  <c r="AI113" i="10"/>
  <c r="AH113" i="10"/>
  <c r="AG113" i="10"/>
  <c r="AF113" i="10"/>
  <c r="AE113" i="10"/>
  <c r="AD113" i="10"/>
  <c r="AC113" i="10"/>
  <c r="AL112" i="10"/>
  <c r="AK112" i="10"/>
  <c r="AJ112" i="10"/>
  <c r="AI112" i="10"/>
  <c r="AH112" i="10"/>
  <c r="AG112" i="10"/>
  <c r="AF112" i="10"/>
  <c r="AE112" i="10"/>
  <c r="AD112" i="10"/>
  <c r="AC112" i="10"/>
  <c r="AL111" i="10"/>
  <c r="AK111" i="10"/>
  <c r="AJ111" i="10"/>
  <c r="AI111" i="10"/>
  <c r="AH111" i="10"/>
  <c r="AG111" i="10"/>
  <c r="AF111" i="10"/>
  <c r="AE111" i="10"/>
  <c r="AD111" i="10"/>
  <c r="AC111" i="10"/>
  <c r="AL110" i="10"/>
  <c r="AK110" i="10"/>
  <c r="AJ110" i="10"/>
  <c r="AI110" i="10"/>
  <c r="AH110" i="10"/>
  <c r="AG110" i="10"/>
  <c r="AF110" i="10"/>
  <c r="AE110" i="10"/>
  <c r="AD110" i="10"/>
  <c r="AC110" i="10"/>
  <c r="AL109" i="10"/>
  <c r="AK109" i="10"/>
  <c r="AJ109" i="10"/>
  <c r="AI109" i="10"/>
  <c r="AH109" i="10"/>
  <c r="AG109" i="10"/>
  <c r="AF109" i="10"/>
  <c r="AE109" i="10"/>
  <c r="AD109" i="10"/>
  <c r="AC109" i="10"/>
  <c r="AL108" i="10"/>
  <c r="AK108" i="10"/>
  <c r="AJ108" i="10"/>
  <c r="AI108" i="10"/>
  <c r="AH108" i="10"/>
  <c r="AG108" i="10"/>
  <c r="AF108" i="10"/>
  <c r="AE108" i="10"/>
  <c r="AD108" i="10"/>
  <c r="AC108" i="10"/>
  <c r="AL107" i="10"/>
  <c r="AK107" i="10"/>
  <c r="AJ107" i="10"/>
  <c r="AI107" i="10"/>
  <c r="AH107" i="10"/>
  <c r="AG107" i="10"/>
  <c r="AF107" i="10"/>
  <c r="AE107" i="10"/>
  <c r="AD107" i="10"/>
  <c r="AC107" i="10"/>
  <c r="AL106" i="10"/>
  <c r="AK106" i="10"/>
  <c r="AJ106" i="10"/>
  <c r="AI106" i="10"/>
  <c r="AH106" i="10"/>
  <c r="AG106" i="10"/>
  <c r="AF106" i="10"/>
  <c r="AE106" i="10"/>
  <c r="AD106" i="10"/>
  <c r="AC106" i="10"/>
  <c r="AL105" i="10"/>
  <c r="AK105" i="10"/>
  <c r="AJ105" i="10"/>
  <c r="AI105" i="10"/>
  <c r="AH105" i="10"/>
  <c r="AG105" i="10"/>
  <c r="AF105" i="10"/>
  <c r="AE105" i="10"/>
  <c r="AD105" i="10"/>
  <c r="AC105" i="10"/>
  <c r="AL104" i="10"/>
  <c r="AK104" i="10"/>
  <c r="AJ104" i="10"/>
  <c r="AI104" i="10"/>
  <c r="AH104" i="10"/>
  <c r="AG104" i="10"/>
  <c r="AF104" i="10"/>
  <c r="AE104" i="10"/>
  <c r="AD104" i="10"/>
  <c r="AC104" i="10"/>
  <c r="AL103" i="10"/>
  <c r="AK103" i="10"/>
  <c r="AJ103" i="10"/>
  <c r="AI103" i="10"/>
  <c r="AH103" i="10"/>
  <c r="AG103" i="10"/>
  <c r="AF103" i="10"/>
  <c r="AE103" i="10"/>
  <c r="AD103" i="10"/>
  <c r="AC103" i="10"/>
  <c r="AL102" i="10"/>
  <c r="AK102" i="10"/>
  <c r="AJ102" i="10"/>
  <c r="AI102" i="10"/>
  <c r="AH102" i="10"/>
  <c r="AG102" i="10"/>
  <c r="AF102" i="10"/>
  <c r="AE102" i="10"/>
  <c r="AD102" i="10"/>
  <c r="AC102" i="10"/>
  <c r="AL101" i="10"/>
  <c r="AK101" i="10"/>
  <c r="AJ101" i="10"/>
  <c r="AI101" i="10"/>
  <c r="AH101" i="10"/>
  <c r="AG101" i="10"/>
  <c r="AF101" i="10"/>
  <c r="AE101" i="10"/>
  <c r="AD101" i="10"/>
  <c r="AC101" i="10"/>
  <c r="AL100" i="10"/>
  <c r="AK100" i="10"/>
  <c r="AJ100" i="10"/>
  <c r="AI100" i="10"/>
  <c r="AH100" i="10"/>
  <c r="AG100" i="10"/>
  <c r="AF100" i="10"/>
  <c r="AE100" i="10"/>
  <c r="AD100" i="10"/>
  <c r="AC100" i="10"/>
  <c r="AL99" i="10"/>
  <c r="AK99" i="10"/>
  <c r="AJ99" i="10"/>
  <c r="AI99" i="10"/>
  <c r="AH99" i="10"/>
  <c r="AG99" i="10"/>
  <c r="AF99" i="10"/>
  <c r="AE99" i="10"/>
  <c r="AD99" i="10"/>
  <c r="AC99" i="10"/>
  <c r="AL98" i="10"/>
  <c r="AK98" i="10"/>
  <c r="AJ98" i="10"/>
  <c r="AI98" i="10"/>
  <c r="AH98" i="10"/>
  <c r="AG98" i="10"/>
  <c r="AF98" i="10"/>
  <c r="AE98" i="10"/>
  <c r="AD98" i="10"/>
  <c r="AC98" i="10"/>
  <c r="AL97" i="10"/>
  <c r="AK97" i="10"/>
  <c r="AJ97" i="10"/>
  <c r="AI97" i="10"/>
  <c r="AH97" i="10"/>
  <c r="AG97" i="10"/>
  <c r="AF97" i="10"/>
  <c r="AE97" i="10"/>
  <c r="AD97" i="10"/>
  <c r="AC97" i="10"/>
  <c r="AL96" i="10"/>
  <c r="AK96" i="10"/>
  <c r="AJ96" i="10"/>
  <c r="AI96" i="10"/>
  <c r="AH96" i="10"/>
  <c r="AG96" i="10"/>
  <c r="AF96" i="10"/>
  <c r="AE96" i="10"/>
  <c r="AD96" i="10"/>
  <c r="AC96" i="10"/>
  <c r="AL95" i="10"/>
  <c r="AK95" i="10"/>
  <c r="AJ95" i="10"/>
  <c r="AI95" i="10"/>
  <c r="AH95" i="10"/>
  <c r="AG95" i="10"/>
  <c r="AF95" i="10"/>
  <c r="AE95" i="10"/>
  <c r="AD95" i="10"/>
  <c r="AC95" i="10"/>
  <c r="AL94" i="10"/>
  <c r="AK94" i="10"/>
  <c r="AJ94" i="10"/>
  <c r="AI94" i="10"/>
  <c r="AH94" i="10"/>
  <c r="AG94" i="10"/>
  <c r="AF94" i="10"/>
  <c r="AE94" i="10"/>
  <c r="AD94" i="10"/>
  <c r="AC94" i="10"/>
  <c r="AL93" i="10"/>
  <c r="AK93" i="10"/>
  <c r="AJ93" i="10"/>
  <c r="AI93" i="10"/>
  <c r="AH93" i="10"/>
  <c r="AG93" i="10"/>
  <c r="AF93" i="10"/>
  <c r="AE93" i="10"/>
  <c r="AD93" i="10"/>
  <c r="AC93" i="10"/>
  <c r="AL92" i="10"/>
  <c r="AK92" i="10"/>
  <c r="AJ92" i="10"/>
  <c r="AI92" i="10"/>
  <c r="AH92" i="10"/>
  <c r="AG92" i="10"/>
  <c r="AF92" i="10"/>
  <c r="AE92" i="10"/>
  <c r="AD92" i="10"/>
  <c r="AC92" i="10"/>
  <c r="AL91" i="10"/>
  <c r="AK91" i="10"/>
  <c r="AJ91" i="10"/>
  <c r="AI91" i="10"/>
  <c r="AH91" i="10"/>
  <c r="AG91" i="10"/>
  <c r="AF91" i="10"/>
  <c r="AE91" i="10"/>
  <c r="AD91" i="10"/>
  <c r="AC91" i="10"/>
  <c r="AL90" i="10"/>
  <c r="AK90" i="10"/>
  <c r="AJ90" i="10"/>
  <c r="AI90" i="10"/>
  <c r="AH90" i="10"/>
  <c r="AG90" i="10"/>
  <c r="AF90" i="10"/>
  <c r="AE90" i="10"/>
  <c r="AD90" i="10"/>
  <c r="AC90" i="10"/>
  <c r="AL89" i="10"/>
  <c r="AK89" i="10"/>
  <c r="AJ89" i="10"/>
  <c r="AI89" i="10"/>
  <c r="AH89" i="10"/>
  <c r="AG89" i="10"/>
  <c r="AF89" i="10"/>
  <c r="AE89" i="10"/>
  <c r="AD89" i="10"/>
  <c r="AC89" i="10"/>
  <c r="AL88" i="10"/>
  <c r="AK88" i="10"/>
  <c r="AJ88" i="10"/>
  <c r="AI88" i="10"/>
  <c r="AH88" i="10"/>
  <c r="AG88" i="10"/>
  <c r="AF88" i="10"/>
  <c r="AE88" i="10"/>
  <c r="AD88" i="10"/>
  <c r="AC88" i="10"/>
  <c r="AL87" i="10"/>
  <c r="AK87" i="10"/>
  <c r="AJ87" i="10"/>
  <c r="AI87" i="10"/>
  <c r="AH87" i="10"/>
  <c r="AG87" i="10"/>
  <c r="AF87" i="10"/>
  <c r="AE87" i="10"/>
  <c r="AD87" i="10"/>
  <c r="AC87" i="10"/>
  <c r="AL86" i="10"/>
  <c r="AK86" i="10"/>
  <c r="AJ86" i="10"/>
  <c r="AI86" i="10"/>
  <c r="AH86" i="10"/>
  <c r="AG86" i="10"/>
  <c r="AF86" i="10"/>
  <c r="AE86" i="10"/>
  <c r="AD86" i="10"/>
  <c r="AC86" i="10"/>
  <c r="AL85" i="10"/>
  <c r="AK85" i="10"/>
  <c r="AJ85" i="10"/>
  <c r="AI85" i="10"/>
  <c r="AH85" i="10"/>
  <c r="AG85" i="10"/>
  <c r="AF85" i="10"/>
  <c r="AE85" i="10"/>
  <c r="AD85" i="10"/>
  <c r="AC85" i="10"/>
  <c r="AL84" i="10"/>
  <c r="AK84" i="10"/>
  <c r="AJ84" i="10"/>
  <c r="AI84" i="10"/>
  <c r="AH84" i="10"/>
  <c r="AG84" i="10"/>
  <c r="AF84" i="10"/>
  <c r="AE84" i="10"/>
  <c r="AD84" i="10"/>
  <c r="AC84" i="10"/>
  <c r="AL83" i="10"/>
  <c r="AK83" i="10"/>
  <c r="AJ83" i="10"/>
  <c r="AI83" i="10"/>
  <c r="AH83" i="10"/>
  <c r="AG83" i="10"/>
  <c r="AF83" i="10"/>
  <c r="AE83" i="10"/>
  <c r="AD83" i="10"/>
  <c r="AC83" i="10"/>
  <c r="AD82" i="10"/>
  <c r="AL81" i="10"/>
  <c r="AK81" i="10"/>
  <c r="AJ81" i="10"/>
  <c r="AI81" i="10"/>
  <c r="AH81" i="10"/>
  <c r="AG81" i="10"/>
  <c r="AF81" i="10"/>
  <c r="AE81" i="10"/>
  <c r="AD81" i="10"/>
  <c r="AC81" i="10"/>
  <c r="AL80" i="10"/>
  <c r="AK80" i="10"/>
  <c r="AJ80" i="10"/>
  <c r="AI80" i="10"/>
  <c r="AH80" i="10"/>
  <c r="AG80" i="10"/>
  <c r="AF80" i="10"/>
  <c r="AE80" i="10"/>
  <c r="AD80" i="10"/>
  <c r="AC80" i="10"/>
  <c r="AL79" i="10"/>
  <c r="AK79" i="10"/>
  <c r="AJ79" i="10"/>
  <c r="AI79" i="10"/>
  <c r="AH79" i="10"/>
  <c r="AG79" i="10"/>
  <c r="AF79" i="10"/>
  <c r="AE79" i="10"/>
  <c r="AD79" i="10"/>
  <c r="AC79" i="10"/>
  <c r="AL78" i="10"/>
  <c r="AK78" i="10"/>
  <c r="AJ78" i="10"/>
  <c r="AI78" i="10"/>
  <c r="AH78" i="10"/>
  <c r="AG78" i="10"/>
  <c r="AF78" i="10"/>
  <c r="AE78" i="10"/>
  <c r="AD78" i="10"/>
  <c r="AC78" i="10"/>
  <c r="AL77" i="10"/>
  <c r="AK77" i="10"/>
  <c r="AJ77" i="10"/>
  <c r="AI77" i="10"/>
  <c r="AH77" i="10"/>
  <c r="AG77" i="10"/>
  <c r="AF77" i="10"/>
  <c r="AE77" i="10"/>
  <c r="AD77" i="10"/>
  <c r="AC77" i="10"/>
  <c r="AL75" i="10"/>
  <c r="AK75" i="10"/>
  <c r="AJ75" i="10"/>
  <c r="AI75" i="10"/>
  <c r="AH75" i="10"/>
  <c r="AG75" i="10"/>
  <c r="AF75" i="10"/>
  <c r="AE75" i="10"/>
  <c r="AD75" i="10"/>
  <c r="AC75" i="10"/>
  <c r="AL74" i="10"/>
  <c r="AK74" i="10"/>
  <c r="AJ74" i="10"/>
  <c r="AI74" i="10"/>
  <c r="AH74" i="10"/>
  <c r="AG74" i="10"/>
  <c r="AF74" i="10"/>
  <c r="AE74" i="10"/>
  <c r="AD74" i="10"/>
  <c r="AC74" i="10"/>
  <c r="AL73" i="10"/>
  <c r="AK73" i="10"/>
  <c r="AJ73" i="10"/>
  <c r="AI73" i="10"/>
  <c r="AH73" i="10"/>
  <c r="AG73" i="10"/>
  <c r="AF73" i="10"/>
  <c r="AE73" i="10"/>
  <c r="AD73" i="10"/>
  <c r="AC73" i="10"/>
  <c r="AL72" i="10"/>
  <c r="AK72" i="10"/>
  <c r="AJ72" i="10"/>
  <c r="AI72" i="10"/>
  <c r="AH72" i="10"/>
  <c r="AG72" i="10"/>
  <c r="AF72" i="10"/>
  <c r="AE72" i="10"/>
  <c r="AD72" i="10"/>
  <c r="AC72" i="10"/>
  <c r="AL71" i="10"/>
  <c r="AK71" i="10"/>
  <c r="AJ71" i="10"/>
  <c r="AI71" i="10"/>
  <c r="AH71" i="10"/>
  <c r="AG71" i="10"/>
  <c r="AF71" i="10"/>
  <c r="AE71" i="10"/>
  <c r="AD71" i="10"/>
  <c r="AC71" i="10"/>
  <c r="AL70" i="10"/>
  <c r="AK70" i="10"/>
  <c r="AJ70" i="10"/>
  <c r="AI70" i="10"/>
  <c r="AH70" i="10"/>
  <c r="AG70" i="10"/>
  <c r="AF70" i="10"/>
  <c r="AE70" i="10"/>
  <c r="AD70" i="10"/>
  <c r="AC70" i="10"/>
  <c r="AL69" i="10"/>
  <c r="AK69" i="10"/>
  <c r="AJ69" i="10"/>
  <c r="AI69" i="10"/>
  <c r="AH69" i="10"/>
  <c r="AG69" i="10"/>
  <c r="AF69" i="10"/>
  <c r="AE69" i="10"/>
  <c r="AD69" i="10"/>
  <c r="AC69" i="10"/>
  <c r="AL68" i="10"/>
  <c r="AK68" i="10"/>
  <c r="AJ68" i="10"/>
  <c r="AI68" i="10"/>
  <c r="AH68" i="10"/>
  <c r="AG68" i="10"/>
  <c r="AF68" i="10"/>
  <c r="AE68" i="10"/>
  <c r="AD68" i="10"/>
  <c r="AC68" i="10"/>
  <c r="AL67" i="10"/>
  <c r="AK67" i="10"/>
  <c r="AJ67" i="10"/>
  <c r="AI67" i="10"/>
  <c r="AH67" i="10"/>
  <c r="AG67" i="10"/>
  <c r="AF67" i="10"/>
  <c r="AE67" i="10"/>
  <c r="AD67" i="10"/>
  <c r="AC67" i="10"/>
  <c r="AL66" i="10"/>
  <c r="AK66" i="10"/>
  <c r="AJ66" i="10"/>
  <c r="AI66" i="10"/>
  <c r="AH66" i="10"/>
  <c r="AG66" i="10"/>
  <c r="AF66" i="10"/>
  <c r="AE66" i="10"/>
  <c r="AD66" i="10"/>
  <c r="AC66" i="10"/>
  <c r="AL64" i="10"/>
  <c r="AK64" i="10"/>
  <c r="AJ64" i="10"/>
  <c r="AI64" i="10"/>
  <c r="AH64" i="10"/>
  <c r="AG64" i="10"/>
  <c r="AF64" i="10"/>
  <c r="AE64" i="10"/>
  <c r="AD64" i="10"/>
  <c r="AC64" i="10"/>
  <c r="AL63" i="10"/>
  <c r="AK63" i="10"/>
  <c r="AJ63" i="10"/>
  <c r="AI63" i="10"/>
  <c r="AH63" i="10"/>
  <c r="AG63" i="10"/>
  <c r="AF63" i="10"/>
  <c r="AE63" i="10"/>
  <c r="AD63" i="10"/>
  <c r="AC63" i="10"/>
  <c r="AL62" i="10"/>
  <c r="AK62" i="10"/>
  <c r="AJ62" i="10"/>
  <c r="AI62" i="10"/>
  <c r="AH62" i="10"/>
  <c r="AG62" i="10"/>
  <c r="AF62" i="10"/>
  <c r="AE62" i="10"/>
  <c r="AD62" i="10"/>
  <c r="AC62" i="10"/>
  <c r="AL61" i="10"/>
  <c r="AK61" i="10"/>
  <c r="AJ61" i="10"/>
  <c r="AI61" i="10"/>
  <c r="AH61" i="10"/>
  <c r="AG61" i="10"/>
  <c r="AF61" i="10"/>
  <c r="AE61" i="10"/>
  <c r="AD61" i="10"/>
  <c r="AC61" i="10"/>
  <c r="AL60" i="10"/>
  <c r="AK60" i="10"/>
  <c r="AJ60" i="10"/>
  <c r="AI60" i="10"/>
  <c r="AH60" i="10"/>
  <c r="AG60" i="10"/>
  <c r="AF60" i="10"/>
  <c r="AE60" i="10"/>
  <c r="AD60" i="10"/>
  <c r="AC60" i="10"/>
  <c r="AL59" i="10"/>
  <c r="AK59" i="10"/>
  <c r="AJ59" i="10"/>
  <c r="AI59" i="10"/>
  <c r="AH59" i="10"/>
  <c r="AG59" i="10"/>
  <c r="AF59" i="10"/>
  <c r="AE59" i="10"/>
  <c r="AD59" i="10"/>
  <c r="AC59" i="10"/>
  <c r="AL58" i="10"/>
  <c r="AK58" i="10"/>
  <c r="AJ58" i="10"/>
  <c r="AI58" i="10"/>
  <c r="AH58" i="10"/>
  <c r="AG58" i="10"/>
  <c r="AF58" i="10"/>
  <c r="AE58" i="10"/>
  <c r="AD58" i="10"/>
  <c r="AC58" i="10"/>
  <c r="AL57" i="10"/>
  <c r="AK57" i="10"/>
  <c r="AJ57" i="10"/>
  <c r="AI57" i="10"/>
  <c r="AH57" i="10"/>
  <c r="AG57" i="10"/>
  <c r="AF57" i="10"/>
  <c r="AE57" i="10"/>
  <c r="AD57" i="10"/>
  <c r="AC57" i="10"/>
  <c r="AL56" i="10"/>
  <c r="AK56" i="10"/>
  <c r="AJ56" i="10"/>
  <c r="AI56" i="10"/>
  <c r="AH56" i="10"/>
  <c r="AG56" i="10"/>
  <c r="AF56" i="10"/>
  <c r="AE56" i="10"/>
  <c r="AD56" i="10"/>
  <c r="AC56" i="10"/>
  <c r="AL55" i="10"/>
  <c r="AK55" i="10"/>
  <c r="AJ55" i="10"/>
  <c r="AI55" i="10"/>
  <c r="AH55" i="10"/>
  <c r="AG55" i="10"/>
  <c r="AF55" i="10"/>
  <c r="AE55" i="10"/>
  <c r="AD55" i="10"/>
  <c r="AC55" i="10"/>
  <c r="AL54" i="10"/>
  <c r="AK54" i="10"/>
  <c r="AJ54" i="10"/>
  <c r="AI54" i="10"/>
  <c r="AH54" i="10"/>
  <c r="AG54" i="10"/>
  <c r="AF54" i="10"/>
  <c r="AE54" i="10"/>
  <c r="AD54" i="10"/>
  <c r="AC54" i="10"/>
  <c r="AL53" i="10"/>
  <c r="AK53" i="10"/>
  <c r="AJ53" i="10"/>
  <c r="AI53" i="10"/>
  <c r="AH53" i="10"/>
  <c r="AG53" i="10"/>
  <c r="AF53" i="10"/>
  <c r="AE53" i="10"/>
  <c r="AD53" i="10"/>
  <c r="AC53" i="10"/>
  <c r="AL52" i="10"/>
  <c r="AK52" i="10"/>
  <c r="AJ52" i="10"/>
  <c r="AI52" i="10"/>
  <c r="AH52" i="10"/>
  <c r="AG52" i="10"/>
  <c r="AF52" i="10"/>
  <c r="AE52" i="10"/>
  <c r="AD52" i="10"/>
  <c r="AC52" i="10"/>
  <c r="AL51" i="10"/>
  <c r="AK51" i="10"/>
  <c r="AJ51" i="10"/>
  <c r="AI51" i="10"/>
  <c r="AH51" i="10"/>
  <c r="AG51" i="10"/>
  <c r="AF51" i="10"/>
  <c r="AE51" i="10"/>
  <c r="AD51" i="10"/>
  <c r="AC51" i="10"/>
  <c r="AD50" i="10"/>
  <c r="AL49" i="10"/>
  <c r="AK49" i="10"/>
  <c r="AJ49" i="10"/>
  <c r="AI49" i="10"/>
  <c r="AH49" i="10"/>
  <c r="AG49" i="10"/>
  <c r="AF49" i="10"/>
  <c r="AE49" i="10"/>
  <c r="AD49" i="10"/>
  <c r="AC49" i="10"/>
  <c r="AL48" i="10"/>
  <c r="AK48" i="10"/>
  <c r="AJ48" i="10"/>
  <c r="AI48" i="10"/>
  <c r="AH48" i="10"/>
  <c r="AG48" i="10"/>
  <c r="AF48" i="10"/>
  <c r="AE48" i="10"/>
  <c r="AD48" i="10"/>
  <c r="AC48" i="10"/>
  <c r="AL47" i="10"/>
  <c r="AK47" i="10"/>
  <c r="AJ47" i="10"/>
  <c r="AI47" i="10"/>
  <c r="AH47" i="10"/>
  <c r="AG47" i="10"/>
  <c r="AF47" i="10"/>
  <c r="AE47" i="10"/>
  <c r="AD47" i="10"/>
  <c r="AC47" i="10"/>
  <c r="AL46" i="10"/>
  <c r="AK46" i="10"/>
  <c r="AJ46" i="10"/>
  <c r="AI46" i="10"/>
  <c r="AH46" i="10"/>
  <c r="AG46" i="10"/>
  <c r="AF46" i="10"/>
  <c r="AE46" i="10"/>
  <c r="AD46" i="10"/>
  <c r="AC46" i="10"/>
  <c r="AL45" i="10"/>
  <c r="AK45" i="10"/>
  <c r="AJ45" i="10"/>
  <c r="AI45" i="10"/>
  <c r="AH45" i="10"/>
  <c r="AG45" i="10"/>
  <c r="AF45" i="10"/>
  <c r="AE45" i="10"/>
  <c r="AD45" i="10"/>
  <c r="AC45" i="10"/>
  <c r="AL44" i="10"/>
  <c r="AK44" i="10"/>
  <c r="AJ44" i="10"/>
  <c r="AI44" i="10"/>
  <c r="AH44" i="10"/>
  <c r="AG44" i="10"/>
  <c r="AF44" i="10"/>
  <c r="AE44" i="10"/>
  <c r="AD44" i="10"/>
  <c r="AC44" i="10"/>
  <c r="AL43" i="10"/>
  <c r="AK43" i="10"/>
  <c r="AJ43" i="10"/>
  <c r="AI43" i="10"/>
  <c r="AH43" i="10"/>
  <c r="AG43" i="10"/>
  <c r="AF43" i="10"/>
  <c r="AE43" i="10"/>
  <c r="AD43" i="10"/>
  <c r="AC43" i="10"/>
  <c r="AL42" i="10"/>
  <c r="AK42" i="10"/>
  <c r="AJ42" i="10"/>
  <c r="AI42" i="10"/>
  <c r="AH42" i="10"/>
  <c r="AG42" i="10"/>
  <c r="AF42" i="10"/>
  <c r="AE42" i="10"/>
  <c r="AD42" i="10"/>
  <c r="AC42" i="10"/>
  <c r="AL40" i="10"/>
  <c r="AK40" i="10"/>
  <c r="AJ40" i="10"/>
  <c r="AI40" i="10"/>
  <c r="AH40" i="10"/>
  <c r="AG40" i="10"/>
  <c r="AF40" i="10"/>
  <c r="AE40" i="10"/>
  <c r="AD40" i="10"/>
  <c r="AC40" i="10"/>
  <c r="AL39" i="10"/>
  <c r="AK39" i="10"/>
  <c r="AJ39" i="10"/>
  <c r="AI39" i="10"/>
  <c r="AH39" i="10"/>
  <c r="AG39" i="10"/>
  <c r="AF39" i="10"/>
  <c r="AE39" i="10"/>
  <c r="AD39" i="10"/>
  <c r="AC39" i="10"/>
  <c r="AL38" i="10"/>
  <c r="AK38" i="10"/>
  <c r="AJ38" i="10"/>
  <c r="AI38" i="10"/>
  <c r="AH38" i="10"/>
  <c r="AG38" i="10"/>
  <c r="AF38" i="10"/>
  <c r="AE38" i="10"/>
  <c r="AD38" i="10"/>
  <c r="AC38" i="10"/>
  <c r="AL37" i="10"/>
  <c r="AK37" i="10"/>
  <c r="AJ37" i="10"/>
  <c r="AI37" i="10"/>
  <c r="AH37" i="10"/>
  <c r="AG37" i="10"/>
  <c r="AF37" i="10"/>
  <c r="AE37" i="10"/>
  <c r="AD37" i="10"/>
  <c r="AC37" i="10"/>
  <c r="AL36" i="10"/>
  <c r="AK36" i="10"/>
  <c r="AJ36" i="10"/>
  <c r="AI36" i="10"/>
  <c r="AH36" i="10"/>
  <c r="AG36" i="10"/>
  <c r="AF36" i="10"/>
  <c r="AE36" i="10"/>
  <c r="AD36" i="10"/>
  <c r="AC36" i="10"/>
  <c r="AL35" i="10"/>
  <c r="AK35" i="10"/>
  <c r="AJ35" i="10"/>
  <c r="AI35" i="10"/>
  <c r="AH35" i="10"/>
  <c r="AG35" i="10"/>
  <c r="AF35" i="10"/>
  <c r="AE35" i="10"/>
  <c r="AD35" i="10"/>
  <c r="AC35" i="10"/>
  <c r="AL34" i="10"/>
  <c r="AK34" i="10"/>
  <c r="AJ34" i="10"/>
  <c r="AI34" i="10"/>
  <c r="AH34" i="10"/>
  <c r="AG34" i="10"/>
  <c r="AF34" i="10"/>
  <c r="AE34" i="10"/>
  <c r="AD34" i="10"/>
  <c r="AC34" i="10"/>
  <c r="AL33" i="10"/>
  <c r="AK33" i="10"/>
  <c r="AJ33" i="10"/>
  <c r="AI33" i="10"/>
  <c r="AH33" i="10"/>
  <c r="AG33" i="10"/>
  <c r="AF33" i="10"/>
  <c r="AE33" i="10"/>
  <c r="AD33" i="10"/>
  <c r="AC33" i="10"/>
  <c r="AL32" i="10"/>
  <c r="AK32" i="10"/>
  <c r="AJ32" i="10"/>
  <c r="AI32" i="10"/>
  <c r="AH32" i="10"/>
  <c r="AG32" i="10"/>
  <c r="AF32" i="10"/>
  <c r="AE32" i="10"/>
  <c r="AD32" i="10"/>
  <c r="AC32" i="10"/>
  <c r="AL31" i="10"/>
  <c r="AK31" i="10"/>
  <c r="AJ31" i="10"/>
  <c r="AI31" i="10"/>
  <c r="AH31" i="10"/>
  <c r="AG31" i="10"/>
  <c r="AF31" i="10"/>
  <c r="AE31" i="10"/>
  <c r="AD31" i="10"/>
  <c r="AC31" i="10"/>
  <c r="AL30" i="10"/>
  <c r="AK30" i="10"/>
  <c r="AJ30" i="10"/>
  <c r="AI30" i="10"/>
  <c r="AH30" i="10"/>
  <c r="AG30" i="10"/>
  <c r="AF30" i="10"/>
  <c r="AE30" i="10"/>
  <c r="AD30" i="10"/>
  <c r="AC30" i="10"/>
  <c r="AL28" i="10"/>
  <c r="AK28" i="10"/>
  <c r="AJ28" i="10"/>
  <c r="AI28" i="10"/>
  <c r="AH28" i="10"/>
  <c r="AG28" i="10"/>
  <c r="AF28" i="10"/>
  <c r="AE28" i="10"/>
  <c r="AD28" i="10"/>
  <c r="AC28" i="10"/>
  <c r="AL27" i="10"/>
  <c r="AK27" i="10"/>
  <c r="AJ27" i="10"/>
  <c r="AI27" i="10"/>
  <c r="AH27" i="10"/>
  <c r="AG27" i="10"/>
  <c r="AF27" i="10"/>
  <c r="AE27" i="10"/>
  <c r="AD27" i="10"/>
  <c r="AC27" i="10"/>
  <c r="AL26" i="10"/>
  <c r="AK26" i="10"/>
  <c r="AJ26" i="10"/>
  <c r="AI26" i="10"/>
  <c r="AH26" i="10"/>
  <c r="AG26" i="10"/>
  <c r="AF26" i="10"/>
  <c r="AE26" i="10"/>
  <c r="AD26" i="10"/>
  <c r="AC26" i="10"/>
  <c r="AL25" i="10"/>
  <c r="AK25" i="10"/>
  <c r="AJ25" i="10"/>
  <c r="AI25" i="10"/>
  <c r="AH25" i="10"/>
  <c r="AG25" i="10"/>
  <c r="AF25" i="10"/>
  <c r="AE25" i="10"/>
  <c r="AD25" i="10"/>
  <c r="AC25" i="10"/>
  <c r="AL24" i="10"/>
  <c r="AK24" i="10"/>
  <c r="AJ24" i="10"/>
  <c r="AI24" i="10"/>
  <c r="AH24" i="10"/>
  <c r="AG24" i="10"/>
  <c r="AF24" i="10"/>
  <c r="AE24" i="10"/>
  <c r="AD24" i="10"/>
  <c r="AC24" i="10"/>
  <c r="AL23" i="10"/>
  <c r="AK23" i="10"/>
  <c r="AJ23" i="10"/>
  <c r="AI23" i="10"/>
  <c r="AH23" i="10"/>
  <c r="AG23" i="10"/>
  <c r="AF23" i="10"/>
  <c r="AE23" i="10"/>
  <c r="AD23" i="10"/>
  <c r="AC23" i="10"/>
  <c r="AL22" i="10"/>
  <c r="AK22" i="10"/>
  <c r="AJ22" i="10"/>
  <c r="AI22" i="10"/>
  <c r="AH22" i="10"/>
  <c r="AG22" i="10"/>
  <c r="AF22" i="10"/>
  <c r="AE22" i="10"/>
  <c r="AD22" i="10"/>
  <c r="AC22" i="10"/>
  <c r="AL21" i="10"/>
  <c r="AK21" i="10"/>
  <c r="AJ21" i="10"/>
  <c r="AI21" i="10"/>
  <c r="AH21" i="10"/>
  <c r="AG21" i="10"/>
  <c r="AF21" i="10"/>
  <c r="AE21" i="10"/>
  <c r="AD21" i="10"/>
  <c r="AC21" i="10"/>
  <c r="AL20" i="10"/>
  <c r="AK20" i="10"/>
  <c r="AJ20" i="10"/>
  <c r="AI20" i="10"/>
  <c r="AH20" i="10"/>
  <c r="AG20" i="10"/>
  <c r="AF20" i="10"/>
  <c r="AE20" i="10"/>
  <c r="AD20" i="10"/>
  <c r="AC20" i="10"/>
  <c r="AL19" i="10"/>
  <c r="AK19" i="10"/>
  <c r="AJ19" i="10"/>
  <c r="AI19" i="10"/>
  <c r="AH19" i="10"/>
  <c r="AG19" i="10"/>
  <c r="AF19" i="10"/>
  <c r="AE19" i="10"/>
  <c r="AD19" i="10"/>
  <c r="AC19" i="10"/>
  <c r="AL18" i="10"/>
  <c r="AK18" i="10"/>
  <c r="AJ18" i="10"/>
  <c r="AI18" i="10"/>
  <c r="AH18" i="10"/>
  <c r="AG18" i="10"/>
  <c r="AF18" i="10"/>
  <c r="AE18" i="10"/>
  <c r="AD18" i="10"/>
  <c r="AC18" i="10"/>
  <c r="AL17" i="10"/>
  <c r="AK17" i="10"/>
  <c r="AJ17" i="10"/>
  <c r="AI17" i="10"/>
  <c r="AH17" i="10"/>
  <c r="AG17" i="10"/>
  <c r="AF17" i="10"/>
  <c r="AE17" i="10"/>
  <c r="AD17" i="10"/>
  <c r="AC17" i="10"/>
  <c r="AL16" i="10"/>
  <c r="AK16" i="10"/>
  <c r="AJ16" i="10"/>
  <c r="AI16" i="10"/>
  <c r="AH16" i="10"/>
  <c r="AG16" i="10"/>
  <c r="AF16" i="10"/>
  <c r="AE16" i="10"/>
  <c r="AD16" i="10"/>
  <c r="AC16" i="10"/>
  <c r="AL15" i="10"/>
  <c r="AK15" i="10"/>
  <c r="AJ15" i="10"/>
  <c r="AI15" i="10"/>
  <c r="AH15" i="10"/>
  <c r="AG15" i="10"/>
  <c r="AF15" i="10"/>
  <c r="AE15" i="10"/>
  <c r="AD15" i="10"/>
  <c r="AC15" i="10"/>
  <c r="AL14" i="10"/>
  <c r="AK14" i="10"/>
  <c r="AJ14" i="10"/>
  <c r="AI14" i="10"/>
  <c r="AH14" i="10"/>
  <c r="AG14" i="10"/>
  <c r="AF14" i="10"/>
  <c r="AE14" i="10"/>
  <c r="AD14" i="10"/>
  <c r="AC14" i="10"/>
  <c r="AL13" i="10"/>
  <c r="AK13" i="10"/>
  <c r="AJ13" i="10"/>
  <c r="AI13" i="10"/>
  <c r="AH13" i="10"/>
  <c r="AG13" i="10"/>
  <c r="AF13" i="10"/>
  <c r="AE13" i="10"/>
  <c r="AD13" i="10"/>
  <c r="AC13" i="10"/>
  <c r="AL12" i="10"/>
  <c r="AK12" i="10"/>
  <c r="AJ12" i="10"/>
  <c r="AI12" i="10"/>
  <c r="AH12" i="10"/>
  <c r="AG12" i="10"/>
  <c r="AF12" i="10"/>
  <c r="AE12" i="10"/>
  <c r="AD12" i="10"/>
  <c r="AC12" i="10"/>
  <c r="AL11" i="10"/>
  <c r="AK11" i="10"/>
  <c r="AJ11" i="10"/>
  <c r="AI11" i="10"/>
  <c r="AH11" i="10"/>
  <c r="AG11" i="10"/>
  <c r="AF11" i="10"/>
  <c r="AE11" i="10"/>
  <c r="AD11" i="10"/>
  <c r="AC11" i="10"/>
  <c r="AL10" i="10"/>
  <c r="AK10" i="10"/>
  <c r="AJ10" i="10"/>
  <c r="AI10" i="10"/>
  <c r="AH10" i="10"/>
  <c r="AG10" i="10"/>
  <c r="AF10" i="10"/>
  <c r="AE10" i="10"/>
  <c r="AD10" i="10"/>
  <c r="AC10" i="10"/>
  <c r="AL9" i="10"/>
  <c r="AK9" i="10"/>
  <c r="AJ9" i="10"/>
  <c r="AI9" i="10"/>
  <c r="AH9" i="10"/>
  <c r="AG9" i="10"/>
  <c r="AF9" i="10"/>
  <c r="AE9" i="10"/>
  <c r="AD9" i="10"/>
  <c r="AC9" i="10"/>
  <c r="AL8" i="10"/>
  <c r="AK8" i="10"/>
  <c r="AJ8" i="10"/>
  <c r="AI8" i="10"/>
  <c r="AH8" i="10"/>
  <c r="AG8" i="10"/>
  <c r="AF8" i="10"/>
  <c r="AE8" i="10"/>
  <c r="AD8" i="10"/>
  <c r="AC8" i="10"/>
  <c r="AL7" i="10"/>
  <c r="AK7" i="10"/>
  <c r="AJ7" i="10"/>
  <c r="AI7" i="10"/>
  <c r="AH7" i="10"/>
  <c r="AG7" i="10"/>
  <c r="AF7" i="10"/>
  <c r="AE7" i="10"/>
  <c r="AD7" i="10"/>
  <c r="AC7" i="10"/>
  <c r="AC330" i="10" l="1"/>
  <c r="AG76" i="10"/>
  <c r="AJ330" i="10"/>
  <c r="AJ441" i="10"/>
  <c r="AG6" i="10"/>
  <c r="AK240" i="10"/>
  <c r="AG424" i="10"/>
  <c r="AF432" i="10"/>
  <c r="AK285" i="10"/>
  <c r="AC50" i="10"/>
  <c r="AJ82" i="10"/>
  <c r="AC182" i="10"/>
  <c r="AF312" i="10"/>
  <c r="AE257" i="10"/>
  <c r="AL194" i="10"/>
  <c r="AG29" i="10"/>
  <c r="AH424" i="10"/>
  <c r="AL441" i="10"/>
  <c r="AF218" i="10"/>
  <c r="AK257" i="10"/>
  <c r="AC432" i="10"/>
  <c r="AC119" i="10"/>
  <c r="AE194" i="10"/>
  <c r="AF194" i="10"/>
  <c r="AL182" i="10"/>
  <c r="AH229" i="10"/>
  <c r="AI451" i="10"/>
  <c r="AG300" i="10"/>
  <c r="AJ312" i="10"/>
  <c r="AH414" i="10"/>
  <c r="AJ65" i="10"/>
  <c r="AC82" i="10"/>
  <c r="AF29" i="10"/>
  <c r="AH285" i="10"/>
  <c r="AH151" i="10"/>
  <c r="AF41" i="10"/>
  <c r="AK50" i="10"/>
  <c r="AJ451" i="10"/>
  <c r="AH370" i="10"/>
  <c r="AK182" i="10"/>
  <c r="AH312" i="10"/>
  <c r="AH6" i="10"/>
  <c r="AJ41" i="10"/>
  <c r="AL50" i="10"/>
  <c r="AL65" i="10"/>
  <c r="AJ76" i="10"/>
  <c r="AE82" i="10"/>
  <c r="AF134" i="10"/>
  <c r="AE141" i="10"/>
  <c r="AC218" i="10"/>
  <c r="AK229" i="10"/>
  <c r="AJ249" i="10"/>
  <c r="AL257" i="10"/>
  <c r="AJ300" i="10"/>
  <c r="AK312" i="10"/>
  <c r="AE330" i="10"/>
  <c r="AE348" i="10"/>
  <c r="AL370" i="10"/>
  <c r="AI414" i="10"/>
  <c r="AC424" i="10"/>
  <c r="AG432" i="10"/>
  <c r="AC6" i="10"/>
  <c r="AI76" i="10"/>
  <c r="AF82" i="10"/>
  <c r="AI119" i="10"/>
  <c r="AG134" i="10"/>
  <c r="AF141" i="10"/>
  <c r="AL151" i="10"/>
  <c r="AH194" i="10"/>
  <c r="AL229" i="10"/>
  <c r="AC240" i="10"/>
  <c r="AC285" i="10"/>
  <c r="AK300" i="10"/>
  <c r="AL312" i="10"/>
  <c r="AF330" i="10"/>
  <c r="AF348" i="10"/>
  <c r="AE370" i="10"/>
  <c r="AH134" i="10"/>
  <c r="AG141" i="10"/>
  <c r="AC151" i="10"/>
  <c r="AE218" i="10"/>
  <c r="AL249" i="10"/>
  <c r="AL300" i="10"/>
  <c r="AG330" i="10"/>
  <c r="AK29" i="10"/>
  <c r="AG50" i="10"/>
  <c r="AK76" i="10"/>
  <c r="AH82" i="10"/>
  <c r="AK119" i="10"/>
  <c r="AH141" i="10"/>
  <c r="AJ194" i="10"/>
  <c r="AJ218" i="10"/>
  <c r="AI240" i="10"/>
  <c r="AE249" i="10"/>
  <c r="AC257" i="10"/>
  <c r="AE300" i="10"/>
  <c r="AJ348" i="10"/>
  <c r="AL414" i="10"/>
  <c r="AL29" i="10"/>
  <c r="AI82" i="10"/>
  <c r="AJ134" i="10"/>
  <c r="AI141" i="10"/>
  <c r="AK194" i="10"/>
  <c r="AC194" i="10"/>
  <c r="AK218" i="10"/>
  <c r="AI218" i="10"/>
  <c r="AG229" i="10"/>
  <c r="AF249" i="10"/>
  <c r="AJ285" i="10"/>
  <c r="AI330" i="10"/>
  <c r="AK441" i="10"/>
  <c r="AC451" i="10"/>
  <c r="AE119" i="10"/>
  <c r="AF151" i="10"/>
  <c r="AF229" i="10"/>
  <c r="AL41" i="10"/>
  <c r="AF65" i="10"/>
  <c r="AF119" i="10"/>
  <c r="AK141" i="10"/>
  <c r="AC141" i="10"/>
  <c r="AG151" i="10"/>
  <c r="AL240" i="10"/>
  <c r="AH249" i="10"/>
  <c r="AL285" i="10"/>
  <c r="AH300" i="10"/>
  <c r="AC312" i="10"/>
  <c r="AK330" i="10"/>
  <c r="AK424" i="10"/>
  <c r="AC441" i="10"/>
  <c r="AE451" i="10"/>
  <c r="AC41" i="10"/>
  <c r="AG65" i="10"/>
  <c r="AC76" i="10"/>
  <c r="AL82" i="10"/>
  <c r="AG119" i="10"/>
  <c r="AL141" i="10"/>
  <c r="AJ151" i="10"/>
  <c r="AE182" i="10"/>
  <c r="AJ229" i="10"/>
  <c r="AE240" i="10"/>
  <c r="AG257" i="10"/>
  <c r="AL424" i="10"/>
  <c r="AF451" i="10"/>
  <c r="AL6" i="10"/>
  <c r="AH65" i="10"/>
  <c r="AL119" i="10"/>
  <c r="AK151" i="10"/>
  <c r="AH257" i="10"/>
  <c r="AF285" i="10"/>
  <c r="AE414" i="10"/>
  <c r="AK432" i="10"/>
  <c r="AG451" i="10"/>
  <c r="AK6" i="10"/>
  <c r="AE29" i="10"/>
  <c r="AE76" i="10"/>
  <c r="AG182" i="10"/>
  <c r="AG240" i="10"/>
  <c r="AI257" i="10"/>
  <c r="AG285" i="10"/>
  <c r="AC300" i="10"/>
  <c r="AI370" i="10"/>
  <c r="AH441" i="10"/>
  <c r="AF441" i="10"/>
  <c r="AI285" i="10"/>
  <c r="AH182" i="10"/>
  <c r="AK249" i="10"/>
  <c r="AF414" i="10"/>
  <c r="AL432" i="10"/>
  <c r="AI29" i="10"/>
  <c r="AH76" i="10"/>
  <c r="AD134" i="10"/>
  <c r="AG41" i="10"/>
  <c r="AJ141" i="10"/>
  <c r="AI348" i="10"/>
  <c r="AC370" i="10"/>
  <c r="AJ414" i="10"/>
  <c r="AG441" i="10"/>
  <c r="AE6" i="10"/>
  <c r="AE312" i="10"/>
  <c r="AE424" i="10"/>
  <c r="AF6" i="10"/>
  <c r="AE41" i="10"/>
  <c r="AE65" i="10"/>
  <c r="AD151" i="10"/>
  <c r="AE151" i="10"/>
  <c r="AJ182" i="10"/>
  <c r="AL330" i="10"/>
  <c r="AF370" i="10"/>
  <c r="AF424" i="10"/>
  <c r="AI50" i="10"/>
  <c r="AH218" i="10"/>
  <c r="AD229" i="10"/>
  <c r="AE229" i="10"/>
  <c r="AH240" i="10"/>
  <c r="AC249" i="10"/>
  <c r="AD330" i="10"/>
  <c r="AG348" i="10"/>
  <c r="AG370" i="10"/>
  <c r="AD424" i="10"/>
  <c r="AJ432" i="10"/>
  <c r="AD441" i="10"/>
  <c r="AE441" i="10"/>
  <c r="AD76" i="10"/>
  <c r="AC229" i="10"/>
  <c r="AJ240" i="10"/>
  <c r="AH50" i="10"/>
  <c r="AG414" i="10"/>
  <c r="AG312" i="10"/>
  <c r="AJ29" i="10"/>
  <c r="AK65" i="10"/>
  <c r="AI194" i="10"/>
  <c r="AH330" i="10"/>
  <c r="AF50" i="10"/>
  <c r="AJ257" i="10"/>
  <c r="AK414" i="10"/>
  <c r="AL76" i="10"/>
  <c r="AJ119" i="10"/>
  <c r="AI134" i="10"/>
  <c r="AK41" i="10"/>
  <c r="AJ50" i="10"/>
  <c r="AD257" i="10"/>
  <c r="AD348" i="10"/>
  <c r="AH348" i="10"/>
  <c r="AE432" i="10"/>
  <c r="AL451" i="10"/>
  <c r="AG82" i="10"/>
  <c r="AE50" i="10"/>
  <c r="AI6" i="10"/>
  <c r="AD29" i="10"/>
  <c r="AH41" i="10"/>
  <c r="AF76" i="10"/>
  <c r="AH119" i="10"/>
  <c r="AC134" i="10"/>
  <c r="AD249" i="10"/>
  <c r="AE285" i="10"/>
  <c r="AI312" i="10"/>
  <c r="AI424" i="10"/>
  <c r="AH451" i="10"/>
  <c r="AK82" i="10"/>
  <c r="AJ6" i="10"/>
  <c r="AH29" i="10"/>
  <c r="AD41" i="10"/>
  <c r="AI41" i="10"/>
  <c r="AC65" i="10"/>
  <c r="AI65" i="10"/>
  <c r="AI151" i="10"/>
  <c r="AD182" i="10"/>
  <c r="AG194" i="10"/>
  <c r="AF300" i="10"/>
  <c r="AJ370" i="10"/>
  <c r="AJ424" i="10"/>
  <c r="AD432" i="10"/>
  <c r="AF257" i="10"/>
  <c r="AE134" i="10"/>
  <c r="AC29" i="10"/>
  <c r="AD119" i="10"/>
  <c r="AL218" i="10"/>
  <c r="AI229" i="10"/>
  <c r="AF240" i="10"/>
  <c r="AG249" i="10"/>
  <c r="AK348" i="10"/>
  <c r="AK370" i="10"/>
  <c r="AH432" i="10"/>
  <c r="AI441" i="10"/>
  <c r="AD451" i="10"/>
  <c r="AF182" i="10"/>
  <c r="AC348" i="10"/>
  <c r="AD65" i="10"/>
  <c r="AD218" i="10"/>
  <c r="AL348" i="10"/>
  <c r="AC414" i="10"/>
  <c r="AI432" i="10"/>
  <c r="AD6" i="10"/>
  <c r="AD312" i="10"/>
  <c r="AH455" i="10" l="1"/>
  <c r="AL455" i="10"/>
  <c r="AF455" i="10"/>
  <c r="AG455" i="10"/>
  <c r="AC455" i="10"/>
  <c r="AJ455" i="10"/>
  <c r="AK455" i="10"/>
  <c r="AI455" i="10"/>
  <c r="AE455" i="10"/>
  <c r="AD300" i="10"/>
  <c r="AL454" i="8"/>
  <c r="AK454" i="8"/>
  <c r="AJ454" i="8"/>
  <c r="AI454" i="8"/>
  <c r="AH454" i="8"/>
  <c r="AG454" i="8"/>
  <c r="AF454" i="8"/>
  <c r="AC454" i="8"/>
  <c r="AE454" i="8"/>
  <c r="AL453" i="8"/>
  <c r="AK453" i="8"/>
  <c r="AJ453" i="8"/>
  <c r="AI453" i="8"/>
  <c r="AH453" i="8"/>
  <c r="AG453" i="8"/>
  <c r="AF453" i="8"/>
  <c r="AE453" i="8"/>
  <c r="AD453" i="8"/>
  <c r="AC453" i="8"/>
  <c r="AL452" i="8"/>
  <c r="AK452" i="8"/>
  <c r="AJ452" i="8"/>
  <c r="AI452" i="8"/>
  <c r="AH452" i="8"/>
  <c r="AG452" i="8"/>
  <c r="AF452" i="8"/>
  <c r="AC452" i="8"/>
  <c r="AL450" i="8"/>
  <c r="AK450" i="8"/>
  <c r="AJ450" i="8"/>
  <c r="AI450" i="8"/>
  <c r="AH450" i="8"/>
  <c r="AG450" i="8"/>
  <c r="AF450" i="8"/>
  <c r="AC450" i="8"/>
  <c r="AD450" i="8"/>
  <c r="AL449" i="8"/>
  <c r="AK449" i="8"/>
  <c r="AJ449" i="8"/>
  <c r="AI449" i="8"/>
  <c r="AH449" i="8"/>
  <c r="AG449" i="8"/>
  <c r="AF449" i="8"/>
  <c r="AE449" i="8"/>
  <c r="AD449" i="8"/>
  <c r="AC449" i="8"/>
  <c r="AL448" i="8"/>
  <c r="AK448" i="8"/>
  <c r="AJ448" i="8"/>
  <c r="AI448" i="8"/>
  <c r="AH448" i="8"/>
  <c r="AG448" i="8"/>
  <c r="AF448" i="8"/>
  <c r="AD448" i="8"/>
  <c r="AC448" i="8"/>
  <c r="AE448" i="8"/>
  <c r="AL447" i="8"/>
  <c r="AK447" i="8"/>
  <c r="AJ447" i="8"/>
  <c r="AI447" i="8"/>
  <c r="AH447" i="8"/>
  <c r="AG447" i="8"/>
  <c r="AF447" i="8"/>
  <c r="AC447" i="8"/>
  <c r="AL446" i="8"/>
  <c r="AK446" i="8"/>
  <c r="AJ446" i="8"/>
  <c r="AI446" i="8"/>
  <c r="AH446" i="8"/>
  <c r="AG446" i="8"/>
  <c r="AF446" i="8"/>
  <c r="AC446" i="8"/>
  <c r="AL445" i="8"/>
  <c r="AK445" i="8"/>
  <c r="AJ445" i="8"/>
  <c r="AI445" i="8"/>
  <c r="AH445" i="8"/>
  <c r="AG445" i="8"/>
  <c r="AF445" i="8"/>
  <c r="AD445" i="8"/>
  <c r="AC445" i="8"/>
  <c r="AE445" i="8"/>
  <c r="AL444" i="8"/>
  <c r="AK444" i="8"/>
  <c r="AJ444" i="8"/>
  <c r="AI444" i="8"/>
  <c r="AH444" i="8"/>
  <c r="AG444" i="8"/>
  <c r="AF444" i="8"/>
  <c r="AD444" i="8"/>
  <c r="AC444" i="8"/>
  <c r="AE444" i="8"/>
  <c r="AL443" i="8"/>
  <c r="AK443" i="8"/>
  <c r="AJ443" i="8"/>
  <c r="AI443" i="8"/>
  <c r="AH443" i="8"/>
  <c r="AG443" i="8"/>
  <c r="AF443" i="8"/>
  <c r="AC443" i="8"/>
  <c r="AL442" i="8"/>
  <c r="AK442" i="8"/>
  <c r="AJ442" i="8"/>
  <c r="AI442" i="8"/>
  <c r="AH442" i="8"/>
  <c r="AG442" i="8"/>
  <c r="AF442" i="8"/>
  <c r="AC442" i="8"/>
  <c r="AL440" i="8"/>
  <c r="AK440" i="8"/>
  <c r="AJ440" i="8"/>
  <c r="AI440" i="8"/>
  <c r="AH440" i="8"/>
  <c r="AG440" i="8"/>
  <c r="AF440" i="8"/>
  <c r="AD440" i="8"/>
  <c r="AC440" i="8"/>
  <c r="AE440" i="8"/>
  <c r="AL439" i="8"/>
  <c r="AK439" i="8"/>
  <c r="AJ439" i="8"/>
  <c r="AI439" i="8"/>
  <c r="AH439" i="8"/>
  <c r="AG439" i="8"/>
  <c r="AF439" i="8"/>
  <c r="AC439" i="8"/>
  <c r="AE439" i="8"/>
  <c r="AL438" i="8"/>
  <c r="AK438" i="8"/>
  <c r="AJ438" i="8"/>
  <c r="AI438" i="8"/>
  <c r="AH438" i="8"/>
  <c r="AG438" i="8"/>
  <c r="AF438" i="8"/>
  <c r="AC438" i="8"/>
  <c r="AL437" i="8"/>
  <c r="AK437" i="8"/>
  <c r="AJ437" i="8"/>
  <c r="AI437" i="8"/>
  <c r="AH437" i="8"/>
  <c r="AG437" i="8"/>
  <c r="AF437" i="8"/>
  <c r="AE437" i="8"/>
  <c r="AC437" i="8"/>
  <c r="AD437" i="8"/>
  <c r="AL436" i="8"/>
  <c r="AK436" i="8"/>
  <c r="AJ436" i="8"/>
  <c r="AI436" i="8"/>
  <c r="AH436" i="8"/>
  <c r="AG436" i="8"/>
  <c r="AF436" i="8"/>
  <c r="AC436" i="8"/>
  <c r="AE436" i="8"/>
  <c r="AL435" i="8"/>
  <c r="AK435" i="8"/>
  <c r="AJ435" i="8"/>
  <c r="AI435" i="8"/>
  <c r="AH435" i="8"/>
  <c r="AG435" i="8"/>
  <c r="AF435" i="8"/>
  <c r="AC435" i="8"/>
  <c r="AE435" i="8"/>
  <c r="AL434" i="8"/>
  <c r="AK434" i="8"/>
  <c r="AJ434" i="8"/>
  <c r="AI434" i="8"/>
  <c r="AH434" i="8"/>
  <c r="AG434" i="8"/>
  <c r="AF434" i="8"/>
  <c r="AC434" i="8"/>
  <c r="AL433" i="8"/>
  <c r="AK433" i="8"/>
  <c r="AJ433" i="8"/>
  <c r="AI433" i="8"/>
  <c r="AH433" i="8"/>
  <c r="AG433" i="8"/>
  <c r="AF433" i="8"/>
  <c r="AC433" i="8"/>
  <c r="AD433" i="8"/>
  <c r="AO432" i="8"/>
  <c r="AN432" i="8"/>
  <c r="AM432" i="8"/>
  <c r="AL431" i="8"/>
  <c r="AK431" i="8"/>
  <c r="AJ431" i="8"/>
  <c r="AI431" i="8"/>
  <c r="AH431" i="8"/>
  <c r="AG431" i="8"/>
  <c r="AF431" i="8"/>
  <c r="AC431" i="8"/>
  <c r="AE431" i="8"/>
  <c r="AL430" i="8"/>
  <c r="AK430" i="8"/>
  <c r="AJ430" i="8"/>
  <c r="AI430" i="8"/>
  <c r="AH430" i="8"/>
  <c r="AG430" i="8"/>
  <c r="AF430" i="8"/>
  <c r="AC430" i="8"/>
  <c r="AL429" i="8"/>
  <c r="AK429" i="8"/>
  <c r="AJ429" i="8"/>
  <c r="AI429" i="8"/>
  <c r="AH429" i="8"/>
  <c r="AG429" i="8"/>
  <c r="AF429" i="8"/>
  <c r="AC429" i="8"/>
  <c r="AD429" i="8"/>
  <c r="AL428" i="8"/>
  <c r="AK428" i="8"/>
  <c r="AJ428" i="8"/>
  <c r="AI428" i="8"/>
  <c r="AH428" i="8"/>
  <c r="AG428" i="8"/>
  <c r="AF428" i="8"/>
  <c r="AD428" i="8"/>
  <c r="AC428" i="8"/>
  <c r="AE428" i="8"/>
  <c r="AL427" i="8"/>
  <c r="AK427" i="8"/>
  <c r="AJ427" i="8"/>
  <c r="AI427" i="8"/>
  <c r="AH427" i="8"/>
  <c r="AG427" i="8"/>
  <c r="AF427" i="8"/>
  <c r="AC427" i="8"/>
  <c r="AE427" i="8"/>
  <c r="AL426" i="8"/>
  <c r="AK426" i="8"/>
  <c r="AJ426" i="8"/>
  <c r="AI426" i="8"/>
  <c r="AH426" i="8"/>
  <c r="AG426" i="8"/>
  <c r="AF426" i="8"/>
  <c r="AC426" i="8"/>
  <c r="AL425" i="8"/>
  <c r="AK425" i="8"/>
  <c r="AJ425" i="8"/>
  <c r="AI425" i="8"/>
  <c r="AH425" i="8"/>
  <c r="AG425" i="8"/>
  <c r="AF425" i="8"/>
  <c r="AE425" i="8"/>
  <c r="AC425" i="8"/>
  <c r="AD425" i="8"/>
  <c r="AL423" i="8"/>
  <c r="AK423" i="8"/>
  <c r="AJ423" i="8"/>
  <c r="AI423" i="8"/>
  <c r="AH423" i="8"/>
  <c r="AG423" i="8"/>
  <c r="AF423" i="8"/>
  <c r="AD423" i="8"/>
  <c r="AC423" i="8"/>
  <c r="AE423" i="8"/>
  <c r="AL422" i="8"/>
  <c r="AK422" i="8"/>
  <c r="AJ422" i="8"/>
  <c r="AI422" i="8"/>
  <c r="AH422" i="8"/>
  <c r="AG422" i="8"/>
  <c r="AF422" i="8"/>
  <c r="AC422" i="8"/>
  <c r="AE422" i="8"/>
  <c r="AL421" i="8"/>
  <c r="AK421" i="8"/>
  <c r="AJ421" i="8"/>
  <c r="AI421" i="8"/>
  <c r="AH421" i="8"/>
  <c r="AG421" i="8"/>
  <c r="AF421" i="8"/>
  <c r="AC421" i="8"/>
  <c r="AL420" i="8"/>
  <c r="AK420" i="8"/>
  <c r="AJ420" i="8"/>
  <c r="AI420" i="8"/>
  <c r="AH420" i="8"/>
  <c r="AG420" i="8"/>
  <c r="AF420" i="8"/>
  <c r="AE420" i="8"/>
  <c r="AC420" i="8"/>
  <c r="AD420" i="8"/>
  <c r="AL419" i="8"/>
  <c r="AK419" i="8"/>
  <c r="AJ419" i="8"/>
  <c r="AI419" i="8"/>
  <c r="AH419" i="8"/>
  <c r="AG419" i="8"/>
  <c r="AF419" i="8"/>
  <c r="AC419" i="8"/>
  <c r="AE419" i="8"/>
  <c r="AL418" i="8"/>
  <c r="AK418" i="8"/>
  <c r="AJ418" i="8"/>
  <c r="AI418" i="8"/>
  <c r="AH418" i="8"/>
  <c r="AG418" i="8"/>
  <c r="AF418" i="8"/>
  <c r="AE418" i="8"/>
  <c r="AC418" i="8"/>
  <c r="AD418" i="8"/>
  <c r="AL417" i="8"/>
  <c r="AK417" i="8"/>
  <c r="AJ417" i="8"/>
  <c r="AI417" i="8"/>
  <c r="AH417" i="8"/>
  <c r="AG417" i="8"/>
  <c r="AF417" i="8"/>
  <c r="AC417" i="8"/>
  <c r="AL416" i="8"/>
  <c r="AK416" i="8"/>
  <c r="AJ416" i="8"/>
  <c r="AI416" i="8"/>
  <c r="AH416" i="8"/>
  <c r="AG416" i="8"/>
  <c r="AF416" i="8"/>
  <c r="AC416" i="8"/>
  <c r="AL415" i="8"/>
  <c r="AK415" i="8"/>
  <c r="AJ415" i="8"/>
  <c r="AI415" i="8"/>
  <c r="AH415" i="8"/>
  <c r="AG415" i="8"/>
  <c r="AF415" i="8"/>
  <c r="AD415" i="8"/>
  <c r="AC415" i="8"/>
  <c r="AE415" i="8"/>
  <c r="AL413" i="8"/>
  <c r="AK413" i="8"/>
  <c r="AJ413" i="8"/>
  <c r="AI413" i="8"/>
  <c r="AH413" i="8"/>
  <c r="AG413" i="8"/>
  <c r="AF413" i="8"/>
  <c r="AC413" i="8"/>
  <c r="AE413" i="8"/>
  <c r="AL412" i="8"/>
  <c r="AK412" i="8"/>
  <c r="AJ412" i="8"/>
  <c r="AI412" i="8"/>
  <c r="AH412" i="8"/>
  <c r="AG412" i="8"/>
  <c r="AF412" i="8"/>
  <c r="AC412" i="8"/>
  <c r="AL411" i="8"/>
  <c r="AK411" i="8"/>
  <c r="AJ411" i="8"/>
  <c r="AI411" i="8"/>
  <c r="AH411" i="8"/>
  <c r="AG411" i="8"/>
  <c r="AF411" i="8"/>
  <c r="AE411" i="8"/>
  <c r="AC411" i="8"/>
  <c r="AD411" i="8"/>
  <c r="AL410" i="8"/>
  <c r="AK410" i="8"/>
  <c r="AJ410" i="8"/>
  <c r="AI410" i="8"/>
  <c r="AH410" i="8"/>
  <c r="AG410" i="8"/>
  <c r="AF410" i="8"/>
  <c r="AC410" i="8"/>
  <c r="AL409" i="8"/>
  <c r="AK409" i="8"/>
  <c r="AJ409" i="8"/>
  <c r="AI409" i="8"/>
  <c r="AH409" i="8"/>
  <c r="AG409" i="8"/>
  <c r="AF409" i="8"/>
  <c r="AC409" i="8"/>
  <c r="AE409" i="8"/>
  <c r="AL408" i="8"/>
  <c r="AK408" i="8"/>
  <c r="AJ408" i="8"/>
  <c r="AI408" i="8"/>
  <c r="AH408" i="8"/>
  <c r="AG408" i="8"/>
  <c r="AF408" i="8"/>
  <c r="AC408" i="8"/>
  <c r="AL407" i="8"/>
  <c r="AK407" i="8"/>
  <c r="AJ407" i="8"/>
  <c r="AI407" i="8"/>
  <c r="AH407" i="8"/>
  <c r="AG407" i="8"/>
  <c r="AF407" i="8"/>
  <c r="AC407" i="8"/>
  <c r="AL406" i="8"/>
  <c r="AK406" i="8"/>
  <c r="AJ406" i="8"/>
  <c r="AI406" i="8"/>
  <c r="AH406" i="8"/>
  <c r="AG406" i="8"/>
  <c r="AF406" i="8"/>
  <c r="AD406" i="8"/>
  <c r="AC406" i="8"/>
  <c r="AE406" i="8"/>
  <c r="AL405" i="8"/>
  <c r="AK405" i="8"/>
  <c r="AJ405" i="8"/>
  <c r="AI405" i="8"/>
  <c r="AH405" i="8"/>
  <c r="AG405" i="8"/>
  <c r="AF405" i="8"/>
  <c r="AC405" i="8"/>
  <c r="AL404" i="8"/>
  <c r="AK404" i="8"/>
  <c r="AJ404" i="8"/>
  <c r="AI404" i="8"/>
  <c r="AH404" i="8"/>
  <c r="AG404" i="8"/>
  <c r="AF404" i="8"/>
  <c r="AC404" i="8"/>
  <c r="AL403" i="8"/>
  <c r="AK403" i="8"/>
  <c r="AJ403" i="8"/>
  <c r="AI403" i="8"/>
  <c r="AH403" i="8"/>
  <c r="AG403" i="8"/>
  <c r="AF403" i="8"/>
  <c r="AC403" i="8"/>
  <c r="AD403" i="8"/>
  <c r="AL402" i="8"/>
  <c r="AK402" i="8"/>
  <c r="AJ402" i="8"/>
  <c r="AI402" i="8"/>
  <c r="AH402" i="8"/>
  <c r="AG402" i="8"/>
  <c r="AF402" i="8"/>
  <c r="AD402" i="8"/>
  <c r="AC402" i="8"/>
  <c r="AE402" i="8"/>
  <c r="AL401" i="8"/>
  <c r="AK401" i="8"/>
  <c r="AJ401" i="8"/>
  <c r="AI401" i="8"/>
  <c r="AH401" i="8"/>
  <c r="AG401" i="8"/>
  <c r="AF401" i="8"/>
  <c r="AC401" i="8"/>
  <c r="AD401" i="8"/>
  <c r="AL400" i="8"/>
  <c r="AK400" i="8"/>
  <c r="AJ400" i="8"/>
  <c r="AI400" i="8"/>
  <c r="AH400" i="8"/>
  <c r="AG400" i="8"/>
  <c r="AF400" i="8"/>
  <c r="AC400" i="8"/>
  <c r="AL399" i="8"/>
  <c r="AK399" i="8"/>
  <c r="AJ399" i="8"/>
  <c r="AI399" i="8"/>
  <c r="AH399" i="8"/>
  <c r="AG399" i="8"/>
  <c r="AF399" i="8"/>
  <c r="AE399" i="8"/>
  <c r="AC399" i="8"/>
  <c r="AD399" i="8"/>
  <c r="AL398" i="8"/>
  <c r="AK398" i="8"/>
  <c r="AJ398" i="8"/>
  <c r="AI398" i="8"/>
  <c r="AH398" i="8"/>
  <c r="AG398" i="8"/>
  <c r="AF398" i="8"/>
  <c r="AC398" i="8"/>
  <c r="AL397" i="8"/>
  <c r="AK397" i="8"/>
  <c r="AJ397" i="8"/>
  <c r="AI397" i="8"/>
  <c r="AH397" i="8"/>
  <c r="AG397" i="8"/>
  <c r="AF397" i="8"/>
  <c r="AC397" i="8"/>
  <c r="AE397" i="8"/>
  <c r="AL396" i="8"/>
  <c r="AK396" i="8"/>
  <c r="AJ396" i="8"/>
  <c r="AI396" i="8"/>
  <c r="AH396" i="8"/>
  <c r="AG396" i="8"/>
  <c r="AF396" i="8"/>
  <c r="AC396" i="8"/>
  <c r="AL395" i="8"/>
  <c r="AK395" i="8"/>
  <c r="AJ395" i="8"/>
  <c r="AI395" i="8"/>
  <c r="AH395" i="8"/>
  <c r="AG395" i="8"/>
  <c r="AF395" i="8"/>
  <c r="AC395" i="8"/>
  <c r="AL394" i="8"/>
  <c r="AK394" i="8"/>
  <c r="AJ394" i="8"/>
  <c r="AI394" i="8"/>
  <c r="AH394" i="8"/>
  <c r="AG394" i="8"/>
  <c r="AF394" i="8"/>
  <c r="AD394" i="8"/>
  <c r="AC394" i="8"/>
  <c r="AE394" i="8"/>
  <c r="AL393" i="8"/>
  <c r="AK393" i="8"/>
  <c r="AJ393" i="8"/>
  <c r="AI393" i="8"/>
  <c r="AH393" i="8"/>
  <c r="AG393" i="8"/>
  <c r="AF393" i="8"/>
  <c r="AC393" i="8"/>
  <c r="AE393" i="8"/>
  <c r="AL392" i="8"/>
  <c r="AK392" i="8"/>
  <c r="AJ392" i="8"/>
  <c r="AI392" i="8"/>
  <c r="AH392" i="8"/>
  <c r="AG392" i="8"/>
  <c r="AF392" i="8"/>
  <c r="AC392" i="8"/>
  <c r="AL391" i="8"/>
  <c r="AK391" i="8"/>
  <c r="AJ391" i="8"/>
  <c r="AI391" i="8"/>
  <c r="AH391" i="8"/>
  <c r="AG391" i="8"/>
  <c r="AF391" i="8"/>
  <c r="AE391" i="8"/>
  <c r="AC391" i="8"/>
  <c r="AD391" i="8"/>
  <c r="AL390" i="8"/>
  <c r="AK390" i="8"/>
  <c r="AJ390" i="8"/>
  <c r="AI390" i="8"/>
  <c r="AH390" i="8"/>
  <c r="AG390" i="8"/>
  <c r="AF390" i="8"/>
  <c r="AC390" i="8"/>
  <c r="AL389" i="8"/>
  <c r="AK389" i="8"/>
  <c r="AJ389" i="8"/>
  <c r="AI389" i="8"/>
  <c r="AH389" i="8"/>
  <c r="AG389" i="8"/>
  <c r="AF389" i="8"/>
  <c r="AC389" i="8"/>
  <c r="AE389" i="8"/>
  <c r="AL388" i="8"/>
  <c r="AK388" i="8"/>
  <c r="AJ388" i="8"/>
  <c r="AI388" i="8"/>
  <c r="AH388" i="8"/>
  <c r="AG388" i="8"/>
  <c r="AF388" i="8"/>
  <c r="AC388" i="8"/>
  <c r="AL387" i="8"/>
  <c r="AK387" i="8"/>
  <c r="AJ387" i="8"/>
  <c r="AI387" i="8"/>
  <c r="AH387" i="8"/>
  <c r="AG387" i="8"/>
  <c r="AF387" i="8"/>
  <c r="AC387" i="8"/>
  <c r="AL386" i="8"/>
  <c r="AK386" i="8"/>
  <c r="AJ386" i="8"/>
  <c r="AI386" i="8"/>
  <c r="AH386" i="8"/>
  <c r="AG386" i="8"/>
  <c r="AF386" i="8"/>
  <c r="AD386" i="8"/>
  <c r="AC386" i="8"/>
  <c r="AE386" i="8"/>
  <c r="AL385" i="8"/>
  <c r="AK385" i="8"/>
  <c r="AJ385" i="8"/>
  <c r="AI385" i="8"/>
  <c r="AH385" i="8"/>
  <c r="AG385" i="8"/>
  <c r="AF385" i="8"/>
  <c r="AC385" i="8"/>
  <c r="AE385" i="8"/>
  <c r="AL384" i="8"/>
  <c r="AK384" i="8"/>
  <c r="AJ384" i="8"/>
  <c r="AI384" i="8"/>
  <c r="AH384" i="8"/>
  <c r="AG384" i="8"/>
  <c r="AF384" i="8"/>
  <c r="AC384" i="8"/>
  <c r="AL383" i="8"/>
  <c r="AK383" i="8"/>
  <c r="AJ383" i="8"/>
  <c r="AI383" i="8"/>
  <c r="AH383" i="8"/>
  <c r="AG383" i="8"/>
  <c r="AF383" i="8"/>
  <c r="AE383" i="8"/>
  <c r="AC383" i="8"/>
  <c r="AD383" i="8"/>
  <c r="AL382" i="8"/>
  <c r="AK382" i="8"/>
  <c r="AJ382" i="8"/>
  <c r="AI382" i="8"/>
  <c r="AH382" i="8"/>
  <c r="AG382" i="8"/>
  <c r="AF382" i="8"/>
  <c r="AC382" i="8"/>
  <c r="AL381" i="8"/>
  <c r="AK381" i="8"/>
  <c r="AJ381" i="8"/>
  <c r="AI381" i="8"/>
  <c r="AH381" i="8"/>
  <c r="AG381" i="8"/>
  <c r="AF381" i="8"/>
  <c r="AC381" i="8"/>
  <c r="AE381" i="8"/>
  <c r="AL380" i="8"/>
  <c r="AK380" i="8"/>
  <c r="AJ380" i="8"/>
  <c r="AI380" i="8"/>
  <c r="AH380" i="8"/>
  <c r="AG380" i="8"/>
  <c r="AF380" i="8"/>
  <c r="AC380" i="8"/>
  <c r="AL379" i="8"/>
  <c r="AK379" i="8"/>
  <c r="AJ379" i="8"/>
  <c r="AI379" i="8"/>
  <c r="AH379" i="8"/>
  <c r="AG379" i="8"/>
  <c r="AF379" i="8"/>
  <c r="AC379" i="8"/>
  <c r="AL378" i="8"/>
  <c r="AK378" i="8"/>
  <c r="AJ378" i="8"/>
  <c r="AI378" i="8"/>
  <c r="AH378" i="8"/>
  <c r="AG378" i="8"/>
  <c r="AF378" i="8"/>
  <c r="AD378" i="8"/>
  <c r="AC378" i="8"/>
  <c r="AE378" i="8"/>
  <c r="AL377" i="8"/>
  <c r="AK377" i="8"/>
  <c r="AJ377" i="8"/>
  <c r="AI377" i="8"/>
  <c r="AH377" i="8"/>
  <c r="AG377" i="8"/>
  <c r="AF377" i="8"/>
  <c r="AC377" i="8"/>
  <c r="AE377" i="8"/>
  <c r="AL376" i="8"/>
  <c r="AK376" i="8"/>
  <c r="AJ376" i="8"/>
  <c r="AI376" i="8"/>
  <c r="AH376" i="8"/>
  <c r="AG376" i="8"/>
  <c r="AF376" i="8"/>
  <c r="AC376" i="8"/>
  <c r="AL375" i="8"/>
  <c r="AK375" i="8"/>
  <c r="AJ375" i="8"/>
  <c r="AI375" i="8"/>
  <c r="AH375" i="8"/>
  <c r="AG375" i="8"/>
  <c r="AF375" i="8"/>
  <c r="AE375" i="8"/>
  <c r="AC375" i="8"/>
  <c r="AD375" i="8"/>
  <c r="AL374" i="8"/>
  <c r="AK374" i="8"/>
  <c r="AJ374" i="8"/>
  <c r="AI374" i="8"/>
  <c r="AH374" i="8"/>
  <c r="AG374" i="8"/>
  <c r="AF374" i="8"/>
  <c r="AC374" i="8"/>
  <c r="AL373" i="8"/>
  <c r="AK373" i="8"/>
  <c r="AJ373" i="8"/>
  <c r="AI373" i="8"/>
  <c r="AH373" i="8"/>
  <c r="AG373" i="8"/>
  <c r="AF373" i="8"/>
  <c r="AC373" i="8"/>
  <c r="AE373" i="8"/>
  <c r="AL372" i="8"/>
  <c r="AK372" i="8"/>
  <c r="AJ372" i="8"/>
  <c r="AI372" i="8"/>
  <c r="AH372" i="8"/>
  <c r="AG372" i="8"/>
  <c r="AF372" i="8"/>
  <c r="AC372" i="8"/>
  <c r="AL371" i="8"/>
  <c r="AK371" i="8"/>
  <c r="AJ371" i="8"/>
  <c r="AI371" i="8"/>
  <c r="AH371" i="8"/>
  <c r="AG371" i="8"/>
  <c r="AF371" i="8"/>
  <c r="AC371" i="8"/>
  <c r="AL369" i="8"/>
  <c r="AK369" i="8"/>
  <c r="AJ369" i="8"/>
  <c r="AI369" i="8"/>
  <c r="AH369" i="8"/>
  <c r="AG369" i="8"/>
  <c r="AF369" i="8"/>
  <c r="AC369" i="8"/>
  <c r="AL368" i="8"/>
  <c r="AK368" i="8"/>
  <c r="AJ368" i="8"/>
  <c r="AI368" i="8"/>
  <c r="AH368" i="8"/>
  <c r="AG368" i="8"/>
  <c r="AF368" i="8"/>
  <c r="AD368" i="8"/>
  <c r="AC368" i="8"/>
  <c r="AE368" i="8"/>
  <c r="AL367" i="8"/>
  <c r="AK367" i="8"/>
  <c r="AJ367" i="8"/>
  <c r="AI367" i="8"/>
  <c r="AH367" i="8"/>
  <c r="AG367" i="8"/>
  <c r="AF367" i="8"/>
  <c r="AC367" i="8"/>
  <c r="AL366" i="8"/>
  <c r="AK366" i="8"/>
  <c r="AJ366" i="8"/>
  <c r="AI366" i="8"/>
  <c r="AH366" i="8"/>
  <c r="AG366" i="8"/>
  <c r="AF366" i="8"/>
  <c r="AE366" i="8"/>
  <c r="AC366" i="8"/>
  <c r="AD366" i="8"/>
  <c r="AL365" i="8"/>
  <c r="AK365" i="8"/>
  <c r="AJ365" i="8"/>
  <c r="AI365" i="8"/>
  <c r="AH365" i="8"/>
  <c r="AG365" i="8"/>
  <c r="AF365" i="8"/>
  <c r="AC365" i="8"/>
  <c r="AE365" i="8"/>
  <c r="AL364" i="8"/>
  <c r="AK364" i="8"/>
  <c r="AJ364" i="8"/>
  <c r="AI364" i="8"/>
  <c r="AH364" i="8"/>
  <c r="AG364" i="8"/>
  <c r="AF364" i="8"/>
  <c r="AC364" i="8"/>
  <c r="AE364" i="8"/>
  <c r="AL363" i="8"/>
  <c r="AK363" i="8"/>
  <c r="AJ363" i="8"/>
  <c r="AI363" i="8"/>
  <c r="AH363" i="8"/>
  <c r="AG363" i="8"/>
  <c r="AF363" i="8"/>
  <c r="AC363" i="8"/>
  <c r="AL362" i="8"/>
  <c r="AK362" i="8"/>
  <c r="AJ362" i="8"/>
  <c r="AI362" i="8"/>
  <c r="AH362" i="8"/>
  <c r="AG362" i="8"/>
  <c r="AF362" i="8"/>
  <c r="AC362" i="8"/>
  <c r="AD362" i="8"/>
  <c r="AL361" i="8"/>
  <c r="AK361" i="8"/>
  <c r="AJ361" i="8"/>
  <c r="AI361" i="8"/>
  <c r="AH361" i="8"/>
  <c r="AG361" i="8"/>
  <c r="AF361" i="8"/>
  <c r="AD361" i="8"/>
  <c r="AC361" i="8"/>
  <c r="AE361" i="8"/>
  <c r="AL360" i="8"/>
  <c r="AK360" i="8"/>
  <c r="AJ360" i="8"/>
  <c r="AI360" i="8"/>
  <c r="AH360" i="8"/>
  <c r="AG360" i="8"/>
  <c r="AF360" i="8"/>
  <c r="AC360" i="8"/>
  <c r="AE360" i="8"/>
  <c r="AL359" i="8"/>
  <c r="AK359" i="8"/>
  <c r="AJ359" i="8"/>
  <c r="AI359" i="8"/>
  <c r="AH359" i="8"/>
  <c r="AG359" i="8"/>
  <c r="AF359" i="8"/>
  <c r="AC359" i="8"/>
  <c r="AL358" i="8"/>
  <c r="AK358" i="8"/>
  <c r="AJ358" i="8"/>
  <c r="AI358" i="8"/>
  <c r="AH358" i="8"/>
  <c r="AG358" i="8"/>
  <c r="AF358" i="8"/>
  <c r="AE358" i="8"/>
  <c r="AC358" i="8"/>
  <c r="AD358" i="8"/>
  <c r="AL357" i="8"/>
  <c r="AK357" i="8"/>
  <c r="AJ357" i="8"/>
  <c r="AI357" i="8"/>
  <c r="AH357" i="8"/>
  <c r="AG357" i="8"/>
  <c r="AF357" i="8"/>
  <c r="AC357" i="8"/>
  <c r="AE357" i="8"/>
  <c r="AL356" i="8"/>
  <c r="AK356" i="8"/>
  <c r="AJ356" i="8"/>
  <c r="AI356" i="8"/>
  <c r="AH356" i="8"/>
  <c r="AG356" i="8"/>
  <c r="AF356" i="8"/>
  <c r="AC356" i="8"/>
  <c r="AE356" i="8"/>
  <c r="AL355" i="8"/>
  <c r="AK355" i="8"/>
  <c r="AJ355" i="8"/>
  <c r="AI355" i="8"/>
  <c r="AH355" i="8"/>
  <c r="AG355" i="8"/>
  <c r="AF355" i="8"/>
  <c r="AC355" i="8"/>
  <c r="AL354" i="8"/>
  <c r="AK354" i="8"/>
  <c r="AJ354" i="8"/>
  <c r="AI354" i="8"/>
  <c r="AH354" i="8"/>
  <c r="AG354" i="8"/>
  <c r="AF354" i="8"/>
  <c r="AC354" i="8"/>
  <c r="AD354" i="8"/>
  <c r="AL353" i="8"/>
  <c r="AK353" i="8"/>
  <c r="AJ353" i="8"/>
  <c r="AI353" i="8"/>
  <c r="AH353" i="8"/>
  <c r="AG353" i="8"/>
  <c r="AF353" i="8"/>
  <c r="AD353" i="8"/>
  <c r="AC353" i="8"/>
  <c r="AE353" i="8"/>
  <c r="AL352" i="8"/>
  <c r="AK352" i="8"/>
  <c r="AJ352" i="8"/>
  <c r="AI352" i="8"/>
  <c r="AH352" i="8"/>
  <c r="AG352" i="8"/>
  <c r="AF352" i="8"/>
  <c r="AC352" i="8"/>
  <c r="AE352" i="8"/>
  <c r="AL351" i="8"/>
  <c r="AK351" i="8"/>
  <c r="AJ351" i="8"/>
  <c r="AI351" i="8"/>
  <c r="AH351" i="8"/>
  <c r="AG351" i="8"/>
  <c r="AF351" i="8"/>
  <c r="AC351" i="8"/>
  <c r="AL350" i="8"/>
  <c r="AK350" i="8"/>
  <c r="AJ350" i="8"/>
  <c r="AI350" i="8"/>
  <c r="AH350" i="8"/>
  <c r="AG350" i="8"/>
  <c r="AF350" i="8"/>
  <c r="AE350" i="8"/>
  <c r="AC350" i="8"/>
  <c r="AD350" i="8"/>
  <c r="AL349" i="8"/>
  <c r="AK349" i="8"/>
  <c r="AJ349" i="8"/>
  <c r="AI349" i="8"/>
  <c r="AH349" i="8"/>
  <c r="AG349" i="8"/>
  <c r="AF349" i="8"/>
  <c r="AC349" i="8"/>
  <c r="AL347" i="8"/>
  <c r="AK347" i="8"/>
  <c r="AJ347" i="8"/>
  <c r="AI347" i="8"/>
  <c r="AH347" i="8"/>
  <c r="AG347" i="8"/>
  <c r="AF347" i="8"/>
  <c r="AD347" i="8"/>
  <c r="AC347" i="8"/>
  <c r="AE347" i="8"/>
  <c r="AL346" i="8"/>
  <c r="AK346" i="8"/>
  <c r="AJ346" i="8"/>
  <c r="AI346" i="8"/>
  <c r="AH346" i="8"/>
  <c r="AG346" i="8"/>
  <c r="AF346" i="8"/>
  <c r="AC346" i="8"/>
  <c r="AL345" i="8"/>
  <c r="AK345" i="8"/>
  <c r="AJ345" i="8"/>
  <c r="AI345" i="8"/>
  <c r="AH345" i="8"/>
  <c r="AG345" i="8"/>
  <c r="AF345" i="8"/>
  <c r="AE345" i="8"/>
  <c r="AC345" i="8"/>
  <c r="AD345" i="8"/>
  <c r="AL344" i="8"/>
  <c r="AK344" i="8"/>
  <c r="AJ344" i="8"/>
  <c r="AI344" i="8"/>
  <c r="AH344" i="8"/>
  <c r="AG344" i="8"/>
  <c r="AF344" i="8"/>
  <c r="AC344" i="8"/>
  <c r="AE344" i="8"/>
  <c r="AL343" i="8"/>
  <c r="AK343" i="8"/>
  <c r="AJ343" i="8"/>
  <c r="AI343" i="8"/>
  <c r="AH343" i="8"/>
  <c r="AG343" i="8"/>
  <c r="AF343" i="8"/>
  <c r="AC343" i="8"/>
  <c r="AE343" i="8"/>
  <c r="AL342" i="8"/>
  <c r="AK342" i="8"/>
  <c r="AJ342" i="8"/>
  <c r="AI342" i="8"/>
  <c r="AH342" i="8"/>
  <c r="AG342" i="8"/>
  <c r="AF342" i="8"/>
  <c r="AC342" i="8"/>
  <c r="AL341" i="8"/>
  <c r="AK341" i="8"/>
  <c r="AJ341" i="8"/>
  <c r="AI341" i="8"/>
  <c r="AH341" i="8"/>
  <c r="AG341" i="8"/>
  <c r="AF341" i="8"/>
  <c r="AC341" i="8"/>
  <c r="AD341" i="8"/>
  <c r="AL340" i="8"/>
  <c r="AK340" i="8"/>
  <c r="AJ340" i="8"/>
  <c r="AI340" i="8"/>
  <c r="AH340" i="8"/>
  <c r="AG340" i="8"/>
  <c r="AF340" i="8"/>
  <c r="AD340" i="8"/>
  <c r="AC340" i="8"/>
  <c r="AE340" i="8"/>
  <c r="AL339" i="8"/>
  <c r="AK339" i="8"/>
  <c r="AJ339" i="8"/>
  <c r="AI339" i="8"/>
  <c r="AH339" i="8"/>
  <c r="AG339" i="8"/>
  <c r="AF339" i="8"/>
  <c r="AC339" i="8"/>
  <c r="AE339" i="8"/>
  <c r="AL338" i="8"/>
  <c r="AK338" i="8"/>
  <c r="AJ338" i="8"/>
  <c r="AI338" i="8"/>
  <c r="AH338" i="8"/>
  <c r="AG338" i="8"/>
  <c r="AF338" i="8"/>
  <c r="AC338" i="8"/>
  <c r="AL337" i="8"/>
  <c r="AK337" i="8"/>
  <c r="AJ337" i="8"/>
  <c r="AI337" i="8"/>
  <c r="AH337" i="8"/>
  <c r="AG337" i="8"/>
  <c r="AF337" i="8"/>
  <c r="AE337" i="8"/>
  <c r="AC337" i="8"/>
  <c r="AD337" i="8"/>
  <c r="AL336" i="8"/>
  <c r="AK336" i="8"/>
  <c r="AJ336" i="8"/>
  <c r="AI336" i="8"/>
  <c r="AH336" i="8"/>
  <c r="AG336" i="8"/>
  <c r="AF336" i="8"/>
  <c r="AC336" i="8"/>
  <c r="AE336" i="8"/>
  <c r="AL335" i="8"/>
  <c r="AK335" i="8"/>
  <c r="AJ335" i="8"/>
  <c r="AI335" i="8"/>
  <c r="AH335" i="8"/>
  <c r="AG335" i="8"/>
  <c r="AF335" i="8"/>
  <c r="AE335" i="8"/>
  <c r="AD335" i="8"/>
  <c r="AC335" i="8"/>
  <c r="AL334" i="8"/>
  <c r="AK334" i="8"/>
  <c r="AJ334" i="8"/>
  <c r="AI334" i="8"/>
  <c r="AH334" i="8"/>
  <c r="AG334" i="8"/>
  <c r="AF334" i="8"/>
  <c r="AC334" i="8"/>
  <c r="AL333" i="8"/>
  <c r="AK333" i="8"/>
  <c r="AJ333" i="8"/>
  <c r="AI333" i="8"/>
  <c r="AH333" i="8"/>
  <c r="AG333" i="8"/>
  <c r="AF333" i="8"/>
  <c r="AE333" i="8"/>
  <c r="AC333" i="8"/>
  <c r="AD333" i="8"/>
  <c r="AL332" i="8"/>
  <c r="AK332" i="8"/>
  <c r="AJ332" i="8"/>
  <c r="AI332" i="8"/>
  <c r="AH332" i="8"/>
  <c r="AG332" i="8"/>
  <c r="AF332" i="8"/>
  <c r="AC332" i="8"/>
  <c r="AE332" i="8"/>
  <c r="AL331" i="8"/>
  <c r="AK331" i="8"/>
  <c r="AJ331" i="8"/>
  <c r="AI331" i="8"/>
  <c r="AH331" i="8"/>
  <c r="AG331" i="8"/>
  <c r="AF331" i="8"/>
  <c r="AE331" i="8"/>
  <c r="AD331" i="8"/>
  <c r="AC331" i="8"/>
  <c r="AL329" i="8"/>
  <c r="AK329" i="8"/>
  <c r="AJ329" i="8"/>
  <c r="AI329" i="8"/>
  <c r="AH329" i="8"/>
  <c r="AG329" i="8"/>
  <c r="AF329" i="8"/>
  <c r="AC329" i="8"/>
  <c r="AL328" i="8"/>
  <c r="AK328" i="8"/>
  <c r="AJ328" i="8"/>
  <c r="AI328" i="8"/>
  <c r="AH328" i="8"/>
  <c r="AG328" i="8"/>
  <c r="AF328" i="8"/>
  <c r="AC328" i="8"/>
  <c r="AL327" i="8"/>
  <c r="AK327" i="8"/>
  <c r="AJ327" i="8"/>
  <c r="AI327" i="8"/>
  <c r="AH327" i="8"/>
  <c r="AG327" i="8"/>
  <c r="AF327" i="8"/>
  <c r="AC327" i="8"/>
  <c r="AD327" i="8"/>
  <c r="AL326" i="8"/>
  <c r="AK326" i="8"/>
  <c r="AJ326" i="8"/>
  <c r="AI326" i="8"/>
  <c r="AH326" i="8"/>
  <c r="AG326" i="8"/>
  <c r="AF326" i="8"/>
  <c r="AD326" i="8"/>
  <c r="AC326" i="8"/>
  <c r="AE326" i="8"/>
  <c r="AL325" i="8"/>
  <c r="AK325" i="8"/>
  <c r="AJ325" i="8"/>
  <c r="AI325" i="8"/>
  <c r="AH325" i="8"/>
  <c r="AG325" i="8"/>
  <c r="AF325" i="8"/>
  <c r="AC325" i="8"/>
  <c r="AD325" i="8"/>
  <c r="AL324" i="8"/>
  <c r="AK324" i="8"/>
  <c r="AJ324" i="8"/>
  <c r="AI324" i="8"/>
  <c r="AH324" i="8"/>
  <c r="AG324" i="8"/>
  <c r="AF324" i="8"/>
  <c r="AC324" i="8"/>
  <c r="AL323" i="8"/>
  <c r="AK323" i="8"/>
  <c r="AJ323" i="8"/>
  <c r="AI323" i="8"/>
  <c r="AH323" i="8"/>
  <c r="AG323" i="8"/>
  <c r="AF323" i="8"/>
  <c r="AE323" i="8"/>
  <c r="AC323" i="8"/>
  <c r="AD323" i="8"/>
  <c r="AL322" i="8"/>
  <c r="AK322" i="8"/>
  <c r="AJ322" i="8"/>
  <c r="AI322" i="8"/>
  <c r="AH322" i="8"/>
  <c r="AG322" i="8"/>
  <c r="AF322" i="8"/>
  <c r="AC322" i="8"/>
  <c r="AL321" i="8"/>
  <c r="AK321" i="8"/>
  <c r="AJ321" i="8"/>
  <c r="AI321" i="8"/>
  <c r="AH321" i="8"/>
  <c r="AG321" i="8"/>
  <c r="AF321" i="8"/>
  <c r="AE321" i="8"/>
  <c r="AC321" i="8"/>
  <c r="AD321" i="8"/>
  <c r="AL320" i="8"/>
  <c r="AK320" i="8"/>
  <c r="AJ320" i="8"/>
  <c r="AI320" i="8"/>
  <c r="AH320" i="8"/>
  <c r="AG320" i="8"/>
  <c r="AF320" i="8"/>
  <c r="AC320" i="8"/>
  <c r="AL319" i="8"/>
  <c r="AK319" i="8"/>
  <c r="AJ319" i="8"/>
  <c r="AI319" i="8"/>
  <c r="AH319" i="8"/>
  <c r="AG319" i="8"/>
  <c r="AF319" i="8"/>
  <c r="AE319" i="8"/>
  <c r="AC319" i="8"/>
  <c r="AD319" i="8"/>
  <c r="AL318" i="8"/>
  <c r="AK318" i="8"/>
  <c r="AJ318" i="8"/>
  <c r="AI318" i="8"/>
  <c r="AH318" i="8"/>
  <c r="AG318" i="8"/>
  <c r="AF318" i="8"/>
  <c r="AC318" i="8"/>
  <c r="AL317" i="8"/>
  <c r="AK317" i="8"/>
  <c r="AJ317" i="8"/>
  <c r="AI317" i="8"/>
  <c r="AH317" i="8"/>
  <c r="AG317" i="8"/>
  <c r="AF317" i="8"/>
  <c r="AE317" i="8"/>
  <c r="AC317" i="8"/>
  <c r="AD317" i="8"/>
  <c r="AL316" i="8"/>
  <c r="AK316" i="8"/>
  <c r="AJ316" i="8"/>
  <c r="AI316" i="8"/>
  <c r="AH316" i="8"/>
  <c r="AG316" i="8"/>
  <c r="AF316" i="8"/>
  <c r="AC316" i="8"/>
  <c r="AL315" i="8"/>
  <c r="AK315" i="8"/>
  <c r="AJ315" i="8"/>
  <c r="AI315" i="8"/>
  <c r="AH315" i="8"/>
  <c r="AG315" i="8"/>
  <c r="AF315" i="8"/>
  <c r="AE315" i="8"/>
  <c r="AD315" i="8"/>
  <c r="AC315" i="8"/>
  <c r="AL314" i="8"/>
  <c r="AK314" i="8"/>
  <c r="AJ314" i="8"/>
  <c r="AI314" i="8"/>
  <c r="AH314" i="8"/>
  <c r="AG314" i="8"/>
  <c r="AF314" i="8"/>
  <c r="AC314" i="8"/>
  <c r="AL313" i="8"/>
  <c r="AK313" i="8"/>
  <c r="AJ313" i="8"/>
  <c r="AI313" i="8"/>
  <c r="AH313" i="8"/>
  <c r="AG313" i="8"/>
  <c r="AF313" i="8"/>
  <c r="AE313" i="8"/>
  <c r="AC313" i="8"/>
  <c r="AD313" i="8"/>
  <c r="AL311" i="8"/>
  <c r="AK311" i="8"/>
  <c r="AJ311" i="8"/>
  <c r="AI311" i="8"/>
  <c r="AH311" i="8"/>
  <c r="AG311" i="8"/>
  <c r="AF311" i="8"/>
  <c r="AC311" i="8"/>
  <c r="AL310" i="8"/>
  <c r="AK310" i="8"/>
  <c r="AJ310" i="8"/>
  <c r="AI310" i="8"/>
  <c r="AH310" i="8"/>
  <c r="AG310" i="8"/>
  <c r="AF310" i="8"/>
  <c r="AE310" i="8"/>
  <c r="AC310" i="8"/>
  <c r="AD310" i="8"/>
  <c r="AL309" i="8"/>
  <c r="AK309" i="8"/>
  <c r="AJ309" i="8"/>
  <c r="AI309" i="8"/>
  <c r="AH309" i="8"/>
  <c r="AG309" i="8"/>
  <c r="AF309" i="8"/>
  <c r="AC309" i="8"/>
  <c r="AL308" i="8"/>
  <c r="AK308" i="8"/>
  <c r="AJ308" i="8"/>
  <c r="AI308" i="8"/>
  <c r="AH308" i="8"/>
  <c r="AG308" i="8"/>
  <c r="AF308" i="8"/>
  <c r="AE308" i="8"/>
  <c r="AC308" i="8"/>
  <c r="AD308" i="8"/>
  <c r="AL307" i="8"/>
  <c r="AK307" i="8"/>
  <c r="AJ307" i="8"/>
  <c r="AI307" i="8"/>
  <c r="AH307" i="8"/>
  <c r="AG307" i="8"/>
  <c r="AF307" i="8"/>
  <c r="AC307" i="8"/>
  <c r="AL306" i="8"/>
  <c r="AK306" i="8"/>
  <c r="AJ306" i="8"/>
  <c r="AI306" i="8"/>
  <c r="AH306" i="8"/>
  <c r="AG306" i="8"/>
  <c r="AF306" i="8"/>
  <c r="AE306" i="8"/>
  <c r="AC306" i="8"/>
  <c r="AD306" i="8"/>
  <c r="AL305" i="8"/>
  <c r="AK305" i="8"/>
  <c r="AJ305" i="8"/>
  <c r="AI305" i="8"/>
  <c r="AH305" i="8"/>
  <c r="AG305" i="8"/>
  <c r="AF305" i="8"/>
  <c r="AC305" i="8"/>
  <c r="AE305" i="8"/>
  <c r="AL304" i="8"/>
  <c r="AK304" i="8"/>
  <c r="AJ304" i="8"/>
  <c r="AI304" i="8"/>
  <c r="AH304" i="8"/>
  <c r="AG304" i="8"/>
  <c r="AF304" i="8"/>
  <c r="AE304" i="8"/>
  <c r="AC304" i="8"/>
  <c r="AD304" i="8"/>
  <c r="AL303" i="8"/>
  <c r="AK303" i="8"/>
  <c r="AJ303" i="8"/>
  <c r="AI303" i="8"/>
  <c r="AH303" i="8"/>
  <c r="AG303" i="8"/>
  <c r="AF303" i="8"/>
  <c r="AC303" i="8"/>
  <c r="AL302" i="8"/>
  <c r="AK302" i="8"/>
  <c r="AJ302" i="8"/>
  <c r="AI302" i="8"/>
  <c r="AH302" i="8"/>
  <c r="AG302" i="8"/>
  <c r="AF302" i="8"/>
  <c r="AC302" i="8"/>
  <c r="AL301" i="8"/>
  <c r="AK301" i="8"/>
  <c r="AJ301" i="8"/>
  <c r="AI301" i="8"/>
  <c r="AH301" i="8"/>
  <c r="AG301" i="8"/>
  <c r="AF301" i="8"/>
  <c r="AD301" i="8"/>
  <c r="AC301" i="8"/>
  <c r="AE301" i="8"/>
  <c r="AL299" i="8"/>
  <c r="AK299" i="8"/>
  <c r="AJ299" i="8"/>
  <c r="AI299" i="8"/>
  <c r="AH299" i="8"/>
  <c r="AG299" i="8"/>
  <c r="AF299" i="8"/>
  <c r="AE299" i="8"/>
  <c r="AC299" i="8"/>
  <c r="AD299" i="8"/>
  <c r="AL298" i="8"/>
  <c r="AK298" i="8"/>
  <c r="AJ298" i="8"/>
  <c r="AI298" i="8"/>
  <c r="AH298" i="8"/>
  <c r="AG298" i="8"/>
  <c r="AF298" i="8"/>
  <c r="AC298" i="8"/>
  <c r="AL297" i="8"/>
  <c r="AK297" i="8"/>
  <c r="AJ297" i="8"/>
  <c r="AI297" i="8"/>
  <c r="AH297" i="8"/>
  <c r="AG297" i="8"/>
  <c r="AF297" i="8"/>
  <c r="AE297" i="8"/>
  <c r="AC297" i="8"/>
  <c r="AD297" i="8"/>
  <c r="AL296" i="8"/>
  <c r="AK296" i="8"/>
  <c r="AJ296" i="8"/>
  <c r="AI296" i="8"/>
  <c r="AH296" i="8"/>
  <c r="AG296" i="8"/>
  <c r="AF296" i="8"/>
  <c r="AC296" i="8"/>
  <c r="AE296" i="8"/>
  <c r="AL295" i="8"/>
  <c r="AK295" i="8"/>
  <c r="AJ295" i="8"/>
  <c r="AI295" i="8"/>
  <c r="AH295" i="8"/>
  <c r="AG295" i="8"/>
  <c r="AF295" i="8"/>
  <c r="AE295" i="8"/>
  <c r="AC295" i="8"/>
  <c r="AD295" i="8"/>
  <c r="AL294" i="8"/>
  <c r="AK294" i="8"/>
  <c r="AJ294" i="8"/>
  <c r="AI294" i="8"/>
  <c r="AH294" i="8"/>
  <c r="AG294" i="8"/>
  <c r="AF294" i="8"/>
  <c r="AC294" i="8"/>
  <c r="AL293" i="8"/>
  <c r="AK293" i="8"/>
  <c r="AJ293" i="8"/>
  <c r="AI293" i="8"/>
  <c r="AH293" i="8"/>
  <c r="AG293" i="8"/>
  <c r="AF293" i="8"/>
  <c r="AC293" i="8"/>
  <c r="AL292" i="8"/>
  <c r="AK292" i="8"/>
  <c r="AJ292" i="8"/>
  <c r="AI292" i="8"/>
  <c r="AH292" i="8"/>
  <c r="AG292" i="8"/>
  <c r="AF292" i="8"/>
  <c r="AD292" i="8"/>
  <c r="AC292" i="8"/>
  <c r="AE292" i="8"/>
  <c r="AL291" i="8"/>
  <c r="AK291" i="8"/>
  <c r="AJ291" i="8"/>
  <c r="AI291" i="8"/>
  <c r="AH291" i="8"/>
  <c r="AG291" i="8"/>
  <c r="AF291" i="8"/>
  <c r="AC291" i="8"/>
  <c r="AE291" i="8"/>
  <c r="AL290" i="8"/>
  <c r="AK290" i="8"/>
  <c r="AJ290" i="8"/>
  <c r="AI290" i="8"/>
  <c r="AH290" i="8"/>
  <c r="AG290" i="8"/>
  <c r="AF290" i="8"/>
  <c r="AC290" i="8"/>
  <c r="AL289" i="8"/>
  <c r="AK289" i="8"/>
  <c r="AJ289" i="8"/>
  <c r="AI289" i="8"/>
  <c r="AH289" i="8"/>
  <c r="AG289" i="8"/>
  <c r="AF289" i="8"/>
  <c r="AE289" i="8"/>
  <c r="AC289" i="8"/>
  <c r="AD289" i="8"/>
  <c r="AL288" i="8"/>
  <c r="AK288" i="8"/>
  <c r="AJ288" i="8"/>
  <c r="AI288" i="8"/>
  <c r="AH288" i="8"/>
  <c r="AG288" i="8"/>
  <c r="AF288" i="8"/>
  <c r="AC288" i="8"/>
  <c r="AL287" i="8"/>
  <c r="AK287" i="8"/>
  <c r="AJ287" i="8"/>
  <c r="AI287" i="8"/>
  <c r="AH287" i="8"/>
  <c r="AG287" i="8"/>
  <c r="AF287" i="8"/>
  <c r="AC287" i="8"/>
  <c r="AE287" i="8"/>
  <c r="AL286" i="8"/>
  <c r="AK286" i="8"/>
  <c r="AJ286" i="8"/>
  <c r="AI286" i="8"/>
  <c r="AH286" i="8"/>
  <c r="AG286" i="8"/>
  <c r="AF286" i="8"/>
  <c r="AC286" i="8"/>
  <c r="AL284" i="8"/>
  <c r="AK284" i="8"/>
  <c r="AJ284" i="8"/>
  <c r="AI284" i="8"/>
  <c r="AH284" i="8"/>
  <c r="AG284" i="8"/>
  <c r="AF284" i="8"/>
  <c r="AE284" i="8"/>
  <c r="AC284" i="8"/>
  <c r="AD284" i="8"/>
  <c r="AL283" i="8"/>
  <c r="AK283" i="8"/>
  <c r="AJ283" i="8"/>
  <c r="AI283" i="8"/>
  <c r="AH283" i="8"/>
  <c r="AG283" i="8"/>
  <c r="AF283" i="8"/>
  <c r="AD283" i="8"/>
  <c r="AC283" i="8"/>
  <c r="AE283" i="8"/>
  <c r="AL282" i="8"/>
  <c r="AK282" i="8"/>
  <c r="AJ282" i="8"/>
  <c r="AI282" i="8"/>
  <c r="AH282" i="8"/>
  <c r="AG282" i="8"/>
  <c r="AF282" i="8"/>
  <c r="AC282" i="8"/>
  <c r="AE282" i="8"/>
  <c r="AL281" i="8"/>
  <c r="AK281" i="8"/>
  <c r="AJ281" i="8"/>
  <c r="AI281" i="8"/>
  <c r="AH281" i="8"/>
  <c r="AG281" i="8"/>
  <c r="AF281" i="8"/>
  <c r="AC281" i="8"/>
  <c r="AL280" i="8"/>
  <c r="AK280" i="8"/>
  <c r="AJ280" i="8"/>
  <c r="AI280" i="8"/>
  <c r="AH280" i="8"/>
  <c r="AG280" i="8"/>
  <c r="AF280" i="8"/>
  <c r="AE280" i="8"/>
  <c r="AC280" i="8"/>
  <c r="AD280" i="8"/>
  <c r="AL279" i="8"/>
  <c r="AK279" i="8"/>
  <c r="AJ279" i="8"/>
  <c r="AI279" i="8"/>
  <c r="AH279" i="8"/>
  <c r="AG279" i="8"/>
  <c r="AF279" i="8"/>
  <c r="AC279" i="8"/>
  <c r="AE279" i="8"/>
  <c r="AL278" i="8"/>
  <c r="AK278" i="8"/>
  <c r="AJ278" i="8"/>
  <c r="AI278" i="8"/>
  <c r="AH278" i="8"/>
  <c r="AG278" i="8"/>
  <c r="AF278" i="8"/>
  <c r="AC278" i="8"/>
  <c r="AE278" i="8"/>
  <c r="AL277" i="8"/>
  <c r="AK277" i="8"/>
  <c r="AJ277" i="8"/>
  <c r="AI277" i="8"/>
  <c r="AH277" i="8"/>
  <c r="AG277" i="8"/>
  <c r="AF277" i="8"/>
  <c r="AC277" i="8"/>
  <c r="AL276" i="8"/>
  <c r="AK276" i="8"/>
  <c r="AJ276" i="8"/>
  <c r="AI276" i="8"/>
  <c r="AH276" i="8"/>
  <c r="AG276" i="8"/>
  <c r="AF276" i="8"/>
  <c r="AC276" i="8"/>
  <c r="AD276" i="8"/>
  <c r="AL275" i="8"/>
  <c r="AK275" i="8"/>
  <c r="AJ275" i="8"/>
  <c r="AI275" i="8"/>
  <c r="AH275" i="8"/>
  <c r="AG275" i="8"/>
  <c r="AF275" i="8"/>
  <c r="AD275" i="8"/>
  <c r="AC275" i="8"/>
  <c r="AE275" i="8"/>
  <c r="AL274" i="8"/>
  <c r="AK274" i="8"/>
  <c r="AJ274" i="8"/>
  <c r="AI274" i="8"/>
  <c r="AH274" i="8"/>
  <c r="AG274" i="8"/>
  <c r="AF274" i="8"/>
  <c r="AC274" i="8"/>
  <c r="AE274" i="8"/>
  <c r="AL273" i="8"/>
  <c r="AK273" i="8"/>
  <c r="AJ273" i="8"/>
  <c r="AI273" i="8"/>
  <c r="AH273" i="8"/>
  <c r="AG273" i="8"/>
  <c r="AF273" i="8"/>
  <c r="AC273" i="8"/>
  <c r="AL272" i="8"/>
  <c r="AK272" i="8"/>
  <c r="AJ272" i="8"/>
  <c r="AI272" i="8"/>
  <c r="AH272" i="8"/>
  <c r="AG272" i="8"/>
  <c r="AF272" i="8"/>
  <c r="AE272" i="8"/>
  <c r="AD272" i="8"/>
  <c r="AC272" i="8"/>
  <c r="AL271" i="8"/>
  <c r="AK271" i="8"/>
  <c r="AJ271" i="8"/>
  <c r="AI271" i="8"/>
  <c r="AH271" i="8"/>
  <c r="AG271" i="8"/>
  <c r="AF271" i="8"/>
  <c r="AC271" i="8"/>
  <c r="AL270" i="8"/>
  <c r="AK270" i="8"/>
  <c r="AJ270" i="8"/>
  <c r="AI270" i="8"/>
  <c r="AH270" i="8"/>
  <c r="AG270" i="8"/>
  <c r="AF270" i="8"/>
  <c r="AC270" i="8"/>
  <c r="AE270" i="8"/>
  <c r="AL269" i="8"/>
  <c r="AK269" i="8"/>
  <c r="AJ269" i="8"/>
  <c r="AI269" i="8"/>
  <c r="AH269" i="8"/>
  <c r="AG269" i="8"/>
  <c r="AF269" i="8"/>
  <c r="AC269" i="8"/>
  <c r="AL268" i="8"/>
  <c r="AK268" i="8"/>
  <c r="AJ268" i="8"/>
  <c r="AI268" i="8"/>
  <c r="AH268" i="8"/>
  <c r="AG268" i="8"/>
  <c r="AF268" i="8"/>
  <c r="AC268" i="8"/>
  <c r="AL267" i="8"/>
  <c r="AK267" i="8"/>
  <c r="AJ267" i="8"/>
  <c r="AI267" i="8"/>
  <c r="AH267" i="8"/>
  <c r="AG267" i="8"/>
  <c r="AF267" i="8"/>
  <c r="AD267" i="8"/>
  <c r="AC267" i="8"/>
  <c r="AE267" i="8"/>
  <c r="AL266" i="8"/>
  <c r="AK266" i="8"/>
  <c r="AJ266" i="8"/>
  <c r="AI266" i="8"/>
  <c r="AH266" i="8"/>
  <c r="AG266" i="8"/>
  <c r="AF266" i="8"/>
  <c r="AC266" i="8"/>
  <c r="AE266" i="8"/>
  <c r="AL265" i="8"/>
  <c r="AK265" i="8"/>
  <c r="AJ265" i="8"/>
  <c r="AI265" i="8"/>
  <c r="AH265" i="8"/>
  <c r="AG265" i="8"/>
  <c r="AF265" i="8"/>
  <c r="AC265" i="8"/>
  <c r="AL264" i="8"/>
  <c r="AK264" i="8"/>
  <c r="AJ264" i="8"/>
  <c r="AI264" i="8"/>
  <c r="AH264" i="8"/>
  <c r="AG264" i="8"/>
  <c r="AF264" i="8"/>
  <c r="AE264" i="8"/>
  <c r="AC264" i="8"/>
  <c r="AD264" i="8"/>
  <c r="AL263" i="8"/>
  <c r="AK263" i="8"/>
  <c r="AJ263" i="8"/>
  <c r="AI263" i="8"/>
  <c r="AH263" i="8"/>
  <c r="AG263" i="8"/>
  <c r="AF263" i="8"/>
  <c r="AC263" i="8"/>
  <c r="AL262" i="8"/>
  <c r="AK262" i="8"/>
  <c r="AJ262" i="8"/>
  <c r="AI262" i="8"/>
  <c r="AH262" i="8"/>
  <c r="AG262" i="8"/>
  <c r="AF262" i="8"/>
  <c r="AC262" i="8"/>
  <c r="AE262" i="8"/>
  <c r="AL261" i="8"/>
  <c r="AK261" i="8"/>
  <c r="AJ261" i="8"/>
  <c r="AI261" i="8"/>
  <c r="AH261" i="8"/>
  <c r="AG261" i="8"/>
  <c r="AF261" i="8"/>
  <c r="AC261" i="8"/>
  <c r="AL260" i="8"/>
  <c r="AK260" i="8"/>
  <c r="AJ260" i="8"/>
  <c r="AI260" i="8"/>
  <c r="AH260" i="8"/>
  <c r="AG260" i="8"/>
  <c r="AF260" i="8"/>
  <c r="AC260" i="8"/>
  <c r="AL259" i="8"/>
  <c r="AK259" i="8"/>
  <c r="AJ259" i="8"/>
  <c r="AI259" i="8"/>
  <c r="AH259" i="8"/>
  <c r="AG259" i="8"/>
  <c r="AF259" i="8"/>
  <c r="AD259" i="8"/>
  <c r="AC259" i="8"/>
  <c r="AE259" i="8"/>
  <c r="AL258" i="8"/>
  <c r="AK258" i="8"/>
  <c r="AJ258" i="8"/>
  <c r="AI258" i="8"/>
  <c r="AH258" i="8"/>
  <c r="AG258" i="8"/>
  <c r="AF258" i="8"/>
  <c r="AC258" i="8"/>
  <c r="AL256" i="8"/>
  <c r="AK256" i="8"/>
  <c r="AJ256" i="8"/>
  <c r="AI256" i="8"/>
  <c r="AH256" i="8"/>
  <c r="AG256" i="8"/>
  <c r="AF256" i="8"/>
  <c r="AC256" i="8"/>
  <c r="AL255" i="8"/>
  <c r="AK255" i="8"/>
  <c r="AJ255" i="8"/>
  <c r="AI255" i="8"/>
  <c r="AH255" i="8"/>
  <c r="AG255" i="8"/>
  <c r="AF255" i="8"/>
  <c r="AC255" i="8"/>
  <c r="AL254" i="8"/>
  <c r="AK254" i="8"/>
  <c r="AJ254" i="8"/>
  <c r="AI254" i="8"/>
  <c r="AH254" i="8"/>
  <c r="AG254" i="8"/>
  <c r="AF254" i="8"/>
  <c r="AD254" i="8"/>
  <c r="AC254" i="8"/>
  <c r="AE254" i="8"/>
  <c r="AL253" i="8"/>
  <c r="AK253" i="8"/>
  <c r="AJ253" i="8"/>
  <c r="AI253" i="8"/>
  <c r="AH253" i="8"/>
  <c r="AG253" i="8"/>
  <c r="AF253" i="8"/>
  <c r="AC253" i="8"/>
  <c r="AE253" i="8"/>
  <c r="AL252" i="8"/>
  <c r="AK252" i="8"/>
  <c r="AJ252" i="8"/>
  <c r="AI252" i="8"/>
  <c r="AH252" i="8"/>
  <c r="AG252" i="8"/>
  <c r="AF252" i="8"/>
  <c r="AC252" i="8"/>
  <c r="AL251" i="8"/>
  <c r="AK251" i="8"/>
  <c r="AJ251" i="8"/>
  <c r="AI251" i="8"/>
  <c r="AH251" i="8"/>
  <c r="AG251" i="8"/>
  <c r="AF251" i="8"/>
  <c r="AE251" i="8"/>
  <c r="AC251" i="8"/>
  <c r="AD251" i="8"/>
  <c r="AL250" i="8"/>
  <c r="AK250" i="8"/>
  <c r="AJ250" i="8"/>
  <c r="AI250" i="8"/>
  <c r="AH250" i="8"/>
  <c r="AG250" i="8"/>
  <c r="AF250" i="8"/>
  <c r="AC250" i="8"/>
  <c r="AL248" i="8"/>
  <c r="AK248" i="8"/>
  <c r="AJ248" i="8"/>
  <c r="AI248" i="8"/>
  <c r="AH248" i="8"/>
  <c r="AG248" i="8"/>
  <c r="AF248" i="8"/>
  <c r="AD248" i="8"/>
  <c r="AC248" i="8"/>
  <c r="AE248" i="8"/>
  <c r="AL247" i="8"/>
  <c r="AK247" i="8"/>
  <c r="AJ247" i="8"/>
  <c r="AI247" i="8"/>
  <c r="AH247" i="8"/>
  <c r="AG247" i="8"/>
  <c r="AF247" i="8"/>
  <c r="AC247" i="8"/>
  <c r="AE247" i="8"/>
  <c r="AL246" i="8"/>
  <c r="AK246" i="8"/>
  <c r="AJ246" i="8"/>
  <c r="AI246" i="8"/>
  <c r="AH246" i="8"/>
  <c r="AG246" i="8"/>
  <c r="AF246" i="8"/>
  <c r="AC246" i="8"/>
  <c r="AL245" i="8"/>
  <c r="AK245" i="8"/>
  <c r="AJ245" i="8"/>
  <c r="AI245" i="8"/>
  <c r="AH245" i="8"/>
  <c r="AG245" i="8"/>
  <c r="AF245" i="8"/>
  <c r="AE245" i="8"/>
  <c r="AC245" i="8"/>
  <c r="AD245" i="8"/>
  <c r="AL244" i="8"/>
  <c r="AK244" i="8"/>
  <c r="AJ244" i="8"/>
  <c r="AI244" i="8"/>
  <c r="AH244" i="8"/>
  <c r="AG244" i="8"/>
  <c r="AF244" i="8"/>
  <c r="AC244" i="8"/>
  <c r="AL243" i="8"/>
  <c r="AK243" i="8"/>
  <c r="AJ243" i="8"/>
  <c r="AI243" i="8"/>
  <c r="AH243" i="8"/>
  <c r="AG243" i="8"/>
  <c r="AF243" i="8"/>
  <c r="AC243" i="8"/>
  <c r="AE243" i="8"/>
  <c r="AL242" i="8"/>
  <c r="AK242" i="8"/>
  <c r="AJ242" i="8"/>
  <c r="AI242" i="8"/>
  <c r="AH242" i="8"/>
  <c r="AG242" i="8"/>
  <c r="AF242" i="8"/>
  <c r="AC242" i="8"/>
  <c r="AL241" i="8"/>
  <c r="AK241" i="8"/>
  <c r="AJ241" i="8"/>
  <c r="AI241" i="8"/>
  <c r="AH241" i="8"/>
  <c r="AG241" i="8"/>
  <c r="AF241" i="8"/>
  <c r="AC241" i="8"/>
  <c r="AL239" i="8"/>
  <c r="AK239" i="8"/>
  <c r="AJ239" i="8"/>
  <c r="AI239" i="8"/>
  <c r="AH239" i="8"/>
  <c r="AG239" i="8"/>
  <c r="AF239" i="8"/>
  <c r="AC239" i="8"/>
  <c r="AL238" i="8"/>
  <c r="AK238" i="8"/>
  <c r="AJ238" i="8"/>
  <c r="AI238" i="8"/>
  <c r="AH238" i="8"/>
  <c r="AG238" i="8"/>
  <c r="AF238" i="8"/>
  <c r="AC238" i="8"/>
  <c r="AE238" i="8"/>
  <c r="AL237" i="8"/>
  <c r="AK237" i="8"/>
  <c r="AJ237" i="8"/>
  <c r="AI237" i="8"/>
  <c r="AH237" i="8"/>
  <c r="AG237" i="8"/>
  <c r="AF237" i="8"/>
  <c r="AC237" i="8"/>
  <c r="AL236" i="8"/>
  <c r="AK236" i="8"/>
  <c r="AJ236" i="8"/>
  <c r="AI236" i="8"/>
  <c r="AH236" i="8"/>
  <c r="AG236" i="8"/>
  <c r="AF236" i="8"/>
  <c r="AC236" i="8"/>
  <c r="AL235" i="8"/>
  <c r="AK235" i="8"/>
  <c r="AJ235" i="8"/>
  <c r="AI235" i="8"/>
  <c r="AH235" i="8"/>
  <c r="AG235" i="8"/>
  <c r="AF235" i="8"/>
  <c r="AD235" i="8"/>
  <c r="AC235" i="8"/>
  <c r="AE235" i="8"/>
  <c r="AL234" i="8"/>
  <c r="AK234" i="8"/>
  <c r="AJ234" i="8"/>
  <c r="AI234" i="8"/>
  <c r="AH234" i="8"/>
  <c r="AG234" i="8"/>
  <c r="AF234" i="8"/>
  <c r="AC234" i="8"/>
  <c r="AE234" i="8"/>
  <c r="AL233" i="8"/>
  <c r="AK233" i="8"/>
  <c r="AJ233" i="8"/>
  <c r="AI233" i="8"/>
  <c r="AH233" i="8"/>
  <c r="AG233" i="8"/>
  <c r="AF233" i="8"/>
  <c r="AC233" i="8"/>
  <c r="AL232" i="8"/>
  <c r="AK232" i="8"/>
  <c r="AJ232" i="8"/>
  <c r="AI232" i="8"/>
  <c r="AH232" i="8"/>
  <c r="AG232" i="8"/>
  <c r="AF232" i="8"/>
  <c r="AE232" i="8"/>
  <c r="AC232" i="8"/>
  <c r="AD232" i="8"/>
  <c r="AL231" i="8"/>
  <c r="AK231" i="8"/>
  <c r="AJ231" i="8"/>
  <c r="AI231" i="8"/>
  <c r="AH231" i="8"/>
  <c r="AG231" i="8"/>
  <c r="AF231" i="8"/>
  <c r="AC231" i="8"/>
  <c r="AL230" i="8"/>
  <c r="AK230" i="8"/>
  <c r="AJ230" i="8"/>
  <c r="AI230" i="8"/>
  <c r="AH230" i="8"/>
  <c r="AG230" i="8"/>
  <c r="AF230" i="8"/>
  <c r="AC230" i="8"/>
  <c r="AE230" i="8"/>
  <c r="AL228" i="8"/>
  <c r="AK228" i="8"/>
  <c r="AJ228" i="8"/>
  <c r="AI228" i="8"/>
  <c r="AH228" i="8"/>
  <c r="AG228" i="8"/>
  <c r="AF228" i="8"/>
  <c r="AC228" i="8"/>
  <c r="AL227" i="8"/>
  <c r="AK227" i="8"/>
  <c r="AJ227" i="8"/>
  <c r="AI227" i="8"/>
  <c r="AH227" i="8"/>
  <c r="AG227" i="8"/>
  <c r="AF227" i="8"/>
  <c r="AE227" i="8"/>
  <c r="AC227" i="8"/>
  <c r="AD227" i="8"/>
  <c r="AL226" i="8"/>
  <c r="AK226" i="8"/>
  <c r="AJ226" i="8"/>
  <c r="AI226" i="8"/>
  <c r="AH226" i="8"/>
  <c r="AG226" i="8"/>
  <c r="AF226" i="8"/>
  <c r="AC226" i="8"/>
  <c r="AL225" i="8"/>
  <c r="AK225" i="8"/>
  <c r="AJ225" i="8"/>
  <c r="AI225" i="8"/>
  <c r="AH225" i="8"/>
  <c r="AG225" i="8"/>
  <c r="AF225" i="8"/>
  <c r="AE225" i="8"/>
  <c r="AC225" i="8"/>
  <c r="AD225" i="8"/>
  <c r="AL224" i="8"/>
  <c r="AK224" i="8"/>
  <c r="AJ224" i="8"/>
  <c r="AI224" i="8"/>
  <c r="AH224" i="8"/>
  <c r="AG224" i="8"/>
  <c r="AF224" i="8"/>
  <c r="AC224" i="8"/>
  <c r="AL223" i="8"/>
  <c r="AK223" i="8"/>
  <c r="AJ223" i="8"/>
  <c r="AI223" i="8"/>
  <c r="AH223" i="8"/>
  <c r="AG223" i="8"/>
  <c r="AF223" i="8"/>
  <c r="AE223" i="8"/>
  <c r="AC223" i="8"/>
  <c r="AD223" i="8"/>
  <c r="AL222" i="8"/>
  <c r="AK222" i="8"/>
  <c r="AJ222" i="8"/>
  <c r="AI222" i="8"/>
  <c r="AH222" i="8"/>
  <c r="AG222" i="8"/>
  <c r="AF222" i="8"/>
  <c r="AC222" i="8"/>
  <c r="AE222" i="8"/>
  <c r="AL221" i="8"/>
  <c r="AK221" i="8"/>
  <c r="AJ221" i="8"/>
  <c r="AI221" i="8"/>
  <c r="AH221" i="8"/>
  <c r="AG221" i="8"/>
  <c r="AF221" i="8"/>
  <c r="AE221" i="8"/>
  <c r="AD221" i="8"/>
  <c r="AC221" i="8"/>
  <c r="AL220" i="8"/>
  <c r="AK220" i="8"/>
  <c r="AJ220" i="8"/>
  <c r="AI220" i="8"/>
  <c r="AH220" i="8"/>
  <c r="AG220" i="8"/>
  <c r="AF220" i="8"/>
  <c r="AC220" i="8"/>
  <c r="AL219" i="8"/>
  <c r="AK219" i="8"/>
  <c r="AJ219" i="8"/>
  <c r="AI219" i="8"/>
  <c r="AH219" i="8"/>
  <c r="AG219" i="8"/>
  <c r="AF219" i="8"/>
  <c r="AE219" i="8"/>
  <c r="AC219" i="8"/>
  <c r="AD219" i="8"/>
  <c r="AL217" i="8"/>
  <c r="AK217" i="8"/>
  <c r="AJ217" i="8"/>
  <c r="AI217" i="8"/>
  <c r="AH217" i="8"/>
  <c r="AG217" i="8"/>
  <c r="AF217" i="8"/>
  <c r="AD217" i="8"/>
  <c r="AC217" i="8"/>
  <c r="AE217" i="8"/>
  <c r="AL216" i="8"/>
  <c r="AK216" i="8"/>
  <c r="AJ216" i="8"/>
  <c r="AI216" i="8"/>
  <c r="AH216" i="8"/>
  <c r="AG216" i="8"/>
  <c r="AF216" i="8"/>
  <c r="AD216" i="8"/>
  <c r="AC216" i="8"/>
  <c r="AE216" i="8"/>
  <c r="AL215" i="8"/>
  <c r="AK215" i="8"/>
  <c r="AJ215" i="8"/>
  <c r="AI215" i="8"/>
  <c r="AH215" i="8"/>
  <c r="AG215" i="8"/>
  <c r="AF215" i="8"/>
  <c r="AC215" i="8"/>
  <c r="AL214" i="8"/>
  <c r="AK214" i="8"/>
  <c r="AJ214" i="8"/>
  <c r="AI214" i="8"/>
  <c r="AH214" i="8"/>
  <c r="AG214" i="8"/>
  <c r="AF214" i="8"/>
  <c r="AC214" i="8"/>
  <c r="AL213" i="8"/>
  <c r="AK213" i="8"/>
  <c r="AJ213" i="8"/>
  <c r="AI213" i="8"/>
  <c r="AH213" i="8"/>
  <c r="AG213" i="8"/>
  <c r="AF213" i="8"/>
  <c r="AD213" i="8"/>
  <c r="AC213" i="8"/>
  <c r="AE213" i="8"/>
  <c r="AL212" i="8"/>
  <c r="AK212" i="8"/>
  <c r="AJ212" i="8"/>
  <c r="AI212" i="8"/>
  <c r="AH212" i="8"/>
  <c r="AG212" i="8"/>
  <c r="AF212" i="8"/>
  <c r="AD212" i="8"/>
  <c r="AC212" i="8"/>
  <c r="AE212" i="8"/>
  <c r="AL211" i="8"/>
  <c r="AK211" i="8"/>
  <c r="AJ211" i="8"/>
  <c r="AI211" i="8"/>
  <c r="AH211" i="8"/>
  <c r="AG211" i="8"/>
  <c r="AF211" i="8"/>
  <c r="AC211" i="8"/>
  <c r="AL210" i="8"/>
  <c r="AK210" i="8"/>
  <c r="AJ210" i="8"/>
  <c r="AI210" i="8"/>
  <c r="AH210" i="8"/>
  <c r="AG210" i="8"/>
  <c r="AF210" i="8"/>
  <c r="AC210" i="8"/>
  <c r="AL209" i="8"/>
  <c r="AK209" i="8"/>
  <c r="AJ209" i="8"/>
  <c r="AI209" i="8"/>
  <c r="AH209" i="8"/>
  <c r="AG209" i="8"/>
  <c r="AF209" i="8"/>
  <c r="AD209" i="8"/>
  <c r="AC209" i="8"/>
  <c r="AE209" i="8"/>
  <c r="AL208" i="8"/>
  <c r="AK208" i="8"/>
  <c r="AJ208" i="8"/>
  <c r="AI208" i="8"/>
  <c r="AH208" i="8"/>
  <c r="AG208" i="8"/>
  <c r="AF208" i="8"/>
  <c r="AD208" i="8"/>
  <c r="AC208" i="8"/>
  <c r="AE208" i="8"/>
  <c r="AL207" i="8"/>
  <c r="AK207" i="8"/>
  <c r="AJ207" i="8"/>
  <c r="AI207" i="8"/>
  <c r="AH207" i="8"/>
  <c r="AG207" i="8"/>
  <c r="AF207" i="8"/>
  <c r="AC207" i="8"/>
  <c r="AL206" i="8"/>
  <c r="AK206" i="8"/>
  <c r="AJ206" i="8"/>
  <c r="AI206" i="8"/>
  <c r="AH206" i="8"/>
  <c r="AG206" i="8"/>
  <c r="AF206" i="8"/>
  <c r="AC206" i="8"/>
  <c r="AL205" i="8"/>
  <c r="AK205" i="8"/>
  <c r="AJ205" i="8"/>
  <c r="AI205" i="8"/>
  <c r="AH205" i="8"/>
  <c r="AG205" i="8"/>
  <c r="AF205" i="8"/>
  <c r="AD205" i="8"/>
  <c r="AC205" i="8"/>
  <c r="AE205" i="8"/>
  <c r="AL204" i="8"/>
  <c r="AK204" i="8"/>
  <c r="AJ204" i="8"/>
  <c r="AI204" i="8"/>
  <c r="AH204" i="8"/>
  <c r="AG204" i="8"/>
  <c r="AF204" i="8"/>
  <c r="AC204" i="8"/>
  <c r="AL203" i="8"/>
  <c r="AK203" i="8"/>
  <c r="AJ203" i="8"/>
  <c r="AI203" i="8"/>
  <c r="AH203" i="8"/>
  <c r="AG203" i="8"/>
  <c r="AF203" i="8"/>
  <c r="AC203" i="8"/>
  <c r="AL202" i="8"/>
  <c r="AK202" i="8"/>
  <c r="AJ202" i="8"/>
  <c r="AI202" i="8"/>
  <c r="AH202" i="8"/>
  <c r="AG202" i="8"/>
  <c r="AF202" i="8"/>
  <c r="AC202" i="8"/>
  <c r="AL201" i="8"/>
  <c r="AK201" i="8"/>
  <c r="AJ201" i="8"/>
  <c r="AI201" i="8"/>
  <c r="AH201" i="8"/>
  <c r="AG201" i="8"/>
  <c r="AF201" i="8"/>
  <c r="AD201" i="8"/>
  <c r="AC201" i="8"/>
  <c r="AE201" i="8"/>
  <c r="AL200" i="8"/>
  <c r="AK200" i="8"/>
  <c r="AJ200" i="8"/>
  <c r="AI200" i="8"/>
  <c r="AH200" i="8"/>
  <c r="AG200" i="8"/>
  <c r="AF200" i="8"/>
  <c r="AC200" i="8"/>
  <c r="AL199" i="8"/>
  <c r="AK199" i="8"/>
  <c r="AJ199" i="8"/>
  <c r="AI199" i="8"/>
  <c r="AH199" i="8"/>
  <c r="AG199" i="8"/>
  <c r="AF199" i="8"/>
  <c r="AC199" i="8"/>
  <c r="AL198" i="8"/>
  <c r="AK198" i="8"/>
  <c r="AJ198" i="8"/>
  <c r="AI198" i="8"/>
  <c r="AH198" i="8"/>
  <c r="AG198" i="8"/>
  <c r="AF198" i="8"/>
  <c r="AE198" i="8"/>
  <c r="AC198" i="8"/>
  <c r="AD198" i="8"/>
  <c r="AL197" i="8"/>
  <c r="AK197" i="8"/>
  <c r="AJ197" i="8"/>
  <c r="AI197" i="8"/>
  <c r="AH197" i="8"/>
  <c r="AG197" i="8"/>
  <c r="AF197" i="8"/>
  <c r="AC197" i="8"/>
  <c r="AL196" i="8"/>
  <c r="AK196" i="8"/>
  <c r="AJ196" i="8"/>
  <c r="AI196" i="8"/>
  <c r="AH196" i="8"/>
  <c r="AG196" i="8"/>
  <c r="AF196" i="8"/>
  <c r="AE196" i="8"/>
  <c r="AC196" i="8"/>
  <c r="AD196" i="8"/>
  <c r="AL195" i="8"/>
  <c r="AK195" i="8"/>
  <c r="AJ195" i="8"/>
  <c r="AI195" i="8"/>
  <c r="AH195" i="8"/>
  <c r="AG195" i="8"/>
  <c r="AF195" i="8"/>
  <c r="AC195" i="8"/>
  <c r="AL193" i="8"/>
  <c r="AK193" i="8"/>
  <c r="AJ193" i="8"/>
  <c r="AI193" i="8"/>
  <c r="AH193" i="8"/>
  <c r="AG193" i="8"/>
  <c r="AF193" i="8"/>
  <c r="AE193" i="8"/>
  <c r="AC193" i="8"/>
  <c r="AD193" i="8"/>
  <c r="AL192" i="8"/>
  <c r="AK192" i="8"/>
  <c r="AJ192" i="8"/>
  <c r="AI192" i="8"/>
  <c r="AH192" i="8"/>
  <c r="AG192" i="8"/>
  <c r="AF192" i="8"/>
  <c r="AC192" i="8"/>
  <c r="AL191" i="8"/>
  <c r="AK191" i="8"/>
  <c r="AJ191" i="8"/>
  <c r="AI191" i="8"/>
  <c r="AH191" i="8"/>
  <c r="AG191" i="8"/>
  <c r="AF191" i="8"/>
  <c r="AE191" i="8"/>
  <c r="AC191" i="8"/>
  <c r="AD191" i="8"/>
  <c r="AL190" i="8"/>
  <c r="AK190" i="8"/>
  <c r="AJ190" i="8"/>
  <c r="AI190" i="8"/>
  <c r="AH190" i="8"/>
  <c r="AG190" i="8"/>
  <c r="AF190" i="8"/>
  <c r="AC190" i="8"/>
  <c r="AL189" i="8"/>
  <c r="AK189" i="8"/>
  <c r="AJ189" i="8"/>
  <c r="AI189" i="8"/>
  <c r="AH189" i="8"/>
  <c r="AG189" i="8"/>
  <c r="AF189" i="8"/>
  <c r="AE189" i="8"/>
  <c r="AC189" i="8"/>
  <c r="AD189" i="8"/>
  <c r="AL188" i="8"/>
  <c r="AK188" i="8"/>
  <c r="AJ188" i="8"/>
  <c r="AI188" i="8"/>
  <c r="AH188" i="8"/>
  <c r="AG188" i="8"/>
  <c r="AF188" i="8"/>
  <c r="AC188" i="8"/>
  <c r="AL187" i="8"/>
  <c r="AK187" i="8"/>
  <c r="AJ187" i="8"/>
  <c r="AI187" i="8"/>
  <c r="AH187" i="8"/>
  <c r="AG187" i="8"/>
  <c r="AF187" i="8"/>
  <c r="AE187" i="8"/>
  <c r="AC187" i="8"/>
  <c r="AD187" i="8"/>
  <c r="AL186" i="8"/>
  <c r="AK186" i="8"/>
  <c r="AJ186" i="8"/>
  <c r="AI186" i="8"/>
  <c r="AH186" i="8"/>
  <c r="AG186" i="8"/>
  <c r="AF186" i="8"/>
  <c r="AC186" i="8"/>
  <c r="AL185" i="8"/>
  <c r="AK185" i="8"/>
  <c r="AJ185" i="8"/>
  <c r="AI185" i="8"/>
  <c r="AH185" i="8"/>
  <c r="AG185" i="8"/>
  <c r="AF185" i="8"/>
  <c r="AC185" i="8"/>
  <c r="AL184" i="8"/>
  <c r="AK184" i="8"/>
  <c r="AJ184" i="8"/>
  <c r="AI184" i="8"/>
  <c r="AH184" i="8"/>
  <c r="AG184" i="8"/>
  <c r="AF184" i="8"/>
  <c r="AD184" i="8"/>
  <c r="AC184" i="8"/>
  <c r="AE184" i="8"/>
  <c r="AL183" i="8"/>
  <c r="AK183" i="8"/>
  <c r="AJ183" i="8"/>
  <c r="AI183" i="8"/>
  <c r="AH183" i="8"/>
  <c r="AG183" i="8"/>
  <c r="AF183" i="8"/>
  <c r="AC183" i="8"/>
  <c r="AL181" i="8"/>
  <c r="AK181" i="8"/>
  <c r="AJ181" i="8"/>
  <c r="AI181" i="8"/>
  <c r="AH181" i="8"/>
  <c r="AG181" i="8"/>
  <c r="AF181" i="8"/>
  <c r="AC181" i="8"/>
  <c r="AL180" i="8"/>
  <c r="AK180" i="8"/>
  <c r="AJ180" i="8"/>
  <c r="AI180" i="8"/>
  <c r="AH180" i="8"/>
  <c r="AG180" i="8"/>
  <c r="AF180" i="8"/>
  <c r="AE180" i="8"/>
  <c r="AC180" i="8"/>
  <c r="AD180" i="8"/>
  <c r="AL179" i="8"/>
  <c r="AK179" i="8"/>
  <c r="AJ179" i="8"/>
  <c r="AI179" i="8"/>
  <c r="AH179" i="8"/>
  <c r="AG179" i="8"/>
  <c r="AF179" i="8"/>
  <c r="AC179" i="8"/>
  <c r="AL178" i="8"/>
  <c r="AK178" i="8"/>
  <c r="AJ178" i="8"/>
  <c r="AI178" i="8"/>
  <c r="AH178" i="8"/>
  <c r="AG178" i="8"/>
  <c r="AF178" i="8"/>
  <c r="AC178" i="8"/>
  <c r="AE178" i="8"/>
  <c r="AL177" i="8"/>
  <c r="AK177" i="8"/>
  <c r="AJ177" i="8"/>
  <c r="AI177" i="8"/>
  <c r="AH177" i="8"/>
  <c r="AG177" i="8"/>
  <c r="AF177" i="8"/>
  <c r="AC177" i="8"/>
  <c r="AL176" i="8"/>
  <c r="AK176" i="8"/>
  <c r="AJ176" i="8"/>
  <c r="AI176" i="8"/>
  <c r="AH176" i="8"/>
  <c r="AG176" i="8"/>
  <c r="AF176" i="8"/>
  <c r="AC176" i="8"/>
  <c r="AL175" i="8"/>
  <c r="AK175" i="8"/>
  <c r="AJ175" i="8"/>
  <c r="AI175" i="8"/>
  <c r="AH175" i="8"/>
  <c r="AG175" i="8"/>
  <c r="AF175" i="8"/>
  <c r="AD175" i="8"/>
  <c r="AC175" i="8"/>
  <c r="AE175" i="8"/>
  <c r="AL174" i="8"/>
  <c r="AK174" i="8"/>
  <c r="AJ174" i="8"/>
  <c r="AI174" i="8"/>
  <c r="AH174" i="8"/>
  <c r="AG174" i="8"/>
  <c r="AF174" i="8"/>
  <c r="AC174" i="8"/>
  <c r="AE174" i="8"/>
  <c r="AL173" i="8"/>
  <c r="AK173" i="8"/>
  <c r="AJ173" i="8"/>
  <c r="AI173" i="8"/>
  <c r="AH173" i="8"/>
  <c r="AG173" i="8"/>
  <c r="AF173" i="8"/>
  <c r="AC173" i="8"/>
  <c r="AL172" i="8"/>
  <c r="AK172" i="8"/>
  <c r="AJ172" i="8"/>
  <c r="AI172" i="8"/>
  <c r="AH172" i="8"/>
  <c r="AG172" i="8"/>
  <c r="AF172" i="8"/>
  <c r="AE172" i="8"/>
  <c r="AC172" i="8"/>
  <c r="AD172" i="8"/>
  <c r="AL171" i="8"/>
  <c r="AK171" i="8"/>
  <c r="AJ171" i="8"/>
  <c r="AI171" i="8"/>
  <c r="AH171" i="8"/>
  <c r="AG171" i="8"/>
  <c r="AF171" i="8"/>
  <c r="AC171" i="8"/>
  <c r="AL170" i="8"/>
  <c r="AK170" i="8"/>
  <c r="AJ170" i="8"/>
  <c r="AI170" i="8"/>
  <c r="AH170" i="8"/>
  <c r="AG170" i="8"/>
  <c r="AF170" i="8"/>
  <c r="AC170" i="8"/>
  <c r="AE170" i="8"/>
  <c r="AL169" i="8"/>
  <c r="AK169" i="8"/>
  <c r="AJ169" i="8"/>
  <c r="AI169" i="8"/>
  <c r="AH169" i="8"/>
  <c r="AG169" i="8"/>
  <c r="AF169" i="8"/>
  <c r="AC169" i="8"/>
  <c r="AL168" i="8"/>
  <c r="AK168" i="8"/>
  <c r="AJ168" i="8"/>
  <c r="AI168" i="8"/>
  <c r="AH168" i="8"/>
  <c r="AG168" i="8"/>
  <c r="AF168" i="8"/>
  <c r="AC168" i="8"/>
  <c r="AL167" i="8"/>
  <c r="AK167" i="8"/>
  <c r="AJ167" i="8"/>
  <c r="AI167" i="8"/>
  <c r="AH167" i="8"/>
  <c r="AG167" i="8"/>
  <c r="AF167" i="8"/>
  <c r="AD167" i="8"/>
  <c r="AC167" i="8"/>
  <c r="AE167" i="8"/>
  <c r="AL166" i="8"/>
  <c r="AK166" i="8"/>
  <c r="AJ166" i="8"/>
  <c r="AI166" i="8"/>
  <c r="AH166" i="8"/>
  <c r="AG166" i="8"/>
  <c r="AF166" i="8"/>
  <c r="AC166" i="8"/>
  <c r="AE166" i="8"/>
  <c r="AL165" i="8"/>
  <c r="AK165" i="8"/>
  <c r="AJ165" i="8"/>
  <c r="AI165" i="8"/>
  <c r="AH165" i="8"/>
  <c r="AG165" i="8"/>
  <c r="AF165" i="8"/>
  <c r="AC165" i="8"/>
  <c r="AL164" i="8"/>
  <c r="AK164" i="8"/>
  <c r="AJ164" i="8"/>
  <c r="AI164" i="8"/>
  <c r="AH164" i="8"/>
  <c r="AG164" i="8"/>
  <c r="AF164" i="8"/>
  <c r="AE164" i="8"/>
  <c r="AC164" i="8"/>
  <c r="AD164" i="8"/>
  <c r="AL163" i="8"/>
  <c r="AK163" i="8"/>
  <c r="AJ163" i="8"/>
  <c r="AI163" i="8"/>
  <c r="AH163" i="8"/>
  <c r="AG163" i="8"/>
  <c r="AF163" i="8"/>
  <c r="AC163" i="8"/>
  <c r="AL162" i="8"/>
  <c r="AK162" i="8"/>
  <c r="AJ162" i="8"/>
  <c r="AI162" i="8"/>
  <c r="AH162" i="8"/>
  <c r="AG162" i="8"/>
  <c r="AF162" i="8"/>
  <c r="AC162" i="8"/>
  <c r="AE162" i="8"/>
  <c r="AL161" i="8"/>
  <c r="AK161" i="8"/>
  <c r="AJ161" i="8"/>
  <c r="AI161" i="8"/>
  <c r="AH161" i="8"/>
  <c r="AG161" i="8"/>
  <c r="AF161" i="8"/>
  <c r="AC161" i="8"/>
  <c r="AL160" i="8"/>
  <c r="AK160" i="8"/>
  <c r="AJ160" i="8"/>
  <c r="AI160" i="8"/>
  <c r="AH160" i="8"/>
  <c r="AG160" i="8"/>
  <c r="AF160" i="8"/>
  <c r="AC160" i="8"/>
  <c r="AL159" i="8"/>
  <c r="AK159" i="8"/>
  <c r="AJ159" i="8"/>
  <c r="AI159" i="8"/>
  <c r="AH159" i="8"/>
  <c r="AG159" i="8"/>
  <c r="AF159" i="8"/>
  <c r="AD159" i="8"/>
  <c r="AC159" i="8"/>
  <c r="AE159" i="8"/>
  <c r="AL158" i="8"/>
  <c r="AK158" i="8"/>
  <c r="AJ158" i="8"/>
  <c r="AI158" i="8"/>
  <c r="AH158" i="8"/>
  <c r="AG158" i="8"/>
  <c r="AF158" i="8"/>
  <c r="AC158" i="8"/>
  <c r="AE158" i="8"/>
  <c r="AL157" i="8"/>
  <c r="AK157" i="8"/>
  <c r="AJ157" i="8"/>
  <c r="AI157" i="8"/>
  <c r="AH157" i="8"/>
  <c r="AG157" i="8"/>
  <c r="AF157" i="8"/>
  <c r="AC157" i="8"/>
  <c r="AL156" i="8"/>
  <c r="AK156" i="8"/>
  <c r="AJ156" i="8"/>
  <c r="AI156" i="8"/>
  <c r="AH156" i="8"/>
  <c r="AG156" i="8"/>
  <c r="AF156" i="8"/>
  <c r="AE156" i="8"/>
  <c r="AC156" i="8"/>
  <c r="AD156" i="8"/>
  <c r="AL155" i="8"/>
  <c r="AK155" i="8"/>
  <c r="AJ155" i="8"/>
  <c r="AI155" i="8"/>
  <c r="AH155" i="8"/>
  <c r="AG155" i="8"/>
  <c r="AF155" i="8"/>
  <c r="AC155" i="8"/>
  <c r="AL154" i="8"/>
  <c r="AK154" i="8"/>
  <c r="AJ154" i="8"/>
  <c r="AI154" i="8"/>
  <c r="AH154" i="8"/>
  <c r="AG154" i="8"/>
  <c r="AF154" i="8"/>
  <c r="AC154" i="8"/>
  <c r="AE154" i="8"/>
  <c r="AL153" i="8"/>
  <c r="AK153" i="8"/>
  <c r="AJ153" i="8"/>
  <c r="AI153" i="8"/>
  <c r="AH153" i="8"/>
  <c r="AG153" i="8"/>
  <c r="AF153" i="8"/>
  <c r="AC153" i="8"/>
  <c r="AL152" i="8"/>
  <c r="AK152" i="8"/>
  <c r="AJ152" i="8"/>
  <c r="AI152" i="8"/>
  <c r="AH152" i="8"/>
  <c r="AG152" i="8"/>
  <c r="AF152" i="8"/>
  <c r="AC152" i="8"/>
  <c r="AD152" i="8"/>
  <c r="AL150" i="8"/>
  <c r="AK150" i="8"/>
  <c r="AJ150" i="8"/>
  <c r="AI150" i="8"/>
  <c r="AH150" i="8"/>
  <c r="AG150" i="8"/>
  <c r="AF150" i="8"/>
  <c r="AD150" i="8"/>
  <c r="AC150" i="8"/>
  <c r="AE150" i="8"/>
  <c r="AL149" i="8"/>
  <c r="AK149" i="8"/>
  <c r="AJ149" i="8"/>
  <c r="AI149" i="8"/>
  <c r="AH149" i="8"/>
  <c r="AG149" i="8"/>
  <c r="AF149" i="8"/>
  <c r="AC149" i="8"/>
  <c r="AD149" i="8"/>
  <c r="AL148" i="8"/>
  <c r="AK148" i="8"/>
  <c r="AJ148" i="8"/>
  <c r="AI148" i="8"/>
  <c r="AH148" i="8"/>
  <c r="AG148" i="8"/>
  <c r="AF148" i="8"/>
  <c r="AC148" i="8"/>
  <c r="AL147" i="8"/>
  <c r="AK147" i="8"/>
  <c r="AJ147" i="8"/>
  <c r="AI147" i="8"/>
  <c r="AH147" i="8"/>
  <c r="AG147" i="8"/>
  <c r="AF147" i="8"/>
  <c r="AC147" i="8"/>
  <c r="AD147" i="8"/>
  <c r="AL146" i="8"/>
  <c r="AK146" i="8"/>
  <c r="AJ146" i="8"/>
  <c r="AI146" i="8"/>
  <c r="AH146" i="8"/>
  <c r="AG146" i="8"/>
  <c r="AF146" i="8"/>
  <c r="AD146" i="8"/>
  <c r="AC146" i="8"/>
  <c r="AE146" i="8"/>
  <c r="AL145" i="8"/>
  <c r="AK145" i="8"/>
  <c r="AJ145" i="8"/>
  <c r="AI145" i="8"/>
  <c r="AH145" i="8"/>
  <c r="AG145" i="8"/>
  <c r="AF145" i="8"/>
  <c r="AC145" i="8"/>
  <c r="AE145" i="8"/>
  <c r="AL144" i="8"/>
  <c r="AK144" i="8"/>
  <c r="AJ144" i="8"/>
  <c r="AI144" i="8"/>
  <c r="AH144" i="8"/>
  <c r="AG144" i="8"/>
  <c r="AF144" i="8"/>
  <c r="AC144" i="8"/>
  <c r="AL143" i="8"/>
  <c r="AK143" i="8"/>
  <c r="AJ143" i="8"/>
  <c r="AI143" i="8"/>
  <c r="AH143" i="8"/>
  <c r="AG143" i="8"/>
  <c r="AF143" i="8"/>
  <c r="AE143" i="8"/>
  <c r="AD143" i="8"/>
  <c r="AC143" i="8"/>
  <c r="AL142" i="8"/>
  <c r="AK142" i="8"/>
  <c r="AJ142" i="8"/>
  <c r="AI142" i="8"/>
  <c r="AH142" i="8"/>
  <c r="AG142" i="8"/>
  <c r="AF142" i="8"/>
  <c r="AC142" i="8"/>
  <c r="AE142" i="8"/>
  <c r="AL140" i="8"/>
  <c r="AK140" i="8"/>
  <c r="AJ140" i="8"/>
  <c r="AI140" i="8"/>
  <c r="AH140" i="8"/>
  <c r="AG140" i="8"/>
  <c r="AF140" i="8"/>
  <c r="AC140" i="8"/>
  <c r="AE140" i="8"/>
  <c r="AL139" i="8"/>
  <c r="AK139" i="8"/>
  <c r="AJ139" i="8"/>
  <c r="AI139" i="8"/>
  <c r="AH139" i="8"/>
  <c r="AG139" i="8"/>
  <c r="AF139" i="8"/>
  <c r="AC139" i="8"/>
  <c r="AL138" i="8"/>
  <c r="AK138" i="8"/>
  <c r="AJ138" i="8"/>
  <c r="AI138" i="8"/>
  <c r="AH138" i="8"/>
  <c r="AG138" i="8"/>
  <c r="AF138" i="8"/>
  <c r="AC138" i="8"/>
  <c r="AD138" i="8"/>
  <c r="AL137" i="8"/>
  <c r="AK137" i="8"/>
  <c r="AJ137" i="8"/>
  <c r="AI137" i="8"/>
  <c r="AH137" i="8"/>
  <c r="AG137" i="8"/>
  <c r="AF137" i="8"/>
  <c r="AE137" i="8"/>
  <c r="AD137" i="8"/>
  <c r="AC137" i="8"/>
  <c r="AL136" i="8"/>
  <c r="AK136" i="8"/>
  <c r="AJ136" i="8"/>
  <c r="AI136" i="8"/>
  <c r="AH136" i="8"/>
  <c r="AG136" i="8"/>
  <c r="AF136" i="8"/>
  <c r="AC136" i="8"/>
  <c r="AE136" i="8"/>
  <c r="AL135" i="8"/>
  <c r="AK135" i="8"/>
  <c r="AJ135" i="8"/>
  <c r="AI135" i="8"/>
  <c r="AH135" i="8"/>
  <c r="AG135" i="8"/>
  <c r="AF135" i="8"/>
  <c r="AC135" i="8"/>
  <c r="AL133" i="8"/>
  <c r="AK133" i="8"/>
  <c r="AJ133" i="8"/>
  <c r="AI133" i="8"/>
  <c r="AH133" i="8"/>
  <c r="AG133" i="8"/>
  <c r="AF133" i="8"/>
  <c r="AC133" i="8"/>
  <c r="AD133" i="8"/>
  <c r="AL132" i="8"/>
  <c r="AK132" i="8"/>
  <c r="AJ132" i="8"/>
  <c r="AI132" i="8"/>
  <c r="AH132" i="8"/>
  <c r="AG132" i="8"/>
  <c r="AF132" i="8"/>
  <c r="AD132" i="8"/>
  <c r="AC132" i="8"/>
  <c r="AE132" i="8"/>
  <c r="AL131" i="8"/>
  <c r="AK131" i="8"/>
  <c r="AJ131" i="8"/>
  <c r="AI131" i="8"/>
  <c r="AH131" i="8"/>
  <c r="AG131" i="8"/>
  <c r="AF131" i="8"/>
  <c r="AC131" i="8"/>
  <c r="AE131" i="8"/>
  <c r="AL130" i="8"/>
  <c r="AK130" i="8"/>
  <c r="AJ130" i="8"/>
  <c r="AI130" i="8"/>
  <c r="AH130" i="8"/>
  <c r="AG130" i="8"/>
  <c r="AF130" i="8"/>
  <c r="AC130" i="8"/>
  <c r="AL129" i="8"/>
  <c r="AK129" i="8"/>
  <c r="AJ129" i="8"/>
  <c r="AI129" i="8"/>
  <c r="AH129" i="8"/>
  <c r="AG129" i="8"/>
  <c r="AF129" i="8"/>
  <c r="AE129" i="8"/>
  <c r="AC129" i="8"/>
  <c r="AD129" i="8"/>
  <c r="AL128" i="8"/>
  <c r="AK128" i="8"/>
  <c r="AJ128" i="8"/>
  <c r="AI128" i="8"/>
  <c r="AH128" i="8"/>
  <c r="AG128" i="8"/>
  <c r="AF128" i="8"/>
  <c r="AC128" i="8"/>
  <c r="AE128" i="8"/>
  <c r="AL127" i="8"/>
  <c r="AK127" i="8"/>
  <c r="AJ127" i="8"/>
  <c r="AI127" i="8"/>
  <c r="AH127" i="8"/>
  <c r="AG127" i="8"/>
  <c r="AF127" i="8"/>
  <c r="AC127" i="8"/>
  <c r="AE127" i="8"/>
  <c r="AL126" i="8"/>
  <c r="AK126" i="8"/>
  <c r="AJ126" i="8"/>
  <c r="AI126" i="8"/>
  <c r="AH126" i="8"/>
  <c r="AG126" i="8"/>
  <c r="AF126" i="8"/>
  <c r="AC126" i="8"/>
  <c r="AL125" i="8"/>
  <c r="AK125" i="8"/>
  <c r="AJ125" i="8"/>
  <c r="AI125" i="8"/>
  <c r="AH125" i="8"/>
  <c r="AG125" i="8"/>
  <c r="AF125" i="8"/>
  <c r="AC125" i="8"/>
  <c r="AD125" i="8"/>
  <c r="AL124" i="8"/>
  <c r="AK124" i="8"/>
  <c r="AJ124" i="8"/>
  <c r="AI124" i="8"/>
  <c r="AH124" i="8"/>
  <c r="AG124" i="8"/>
  <c r="AF124" i="8"/>
  <c r="AD124" i="8"/>
  <c r="AC124" i="8"/>
  <c r="AE124" i="8"/>
  <c r="AL123" i="8"/>
  <c r="AK123" i="8"/>
  <c r="AJ123" i="8"/>
  <c r="AI123" i="8"/>
  <c r="AH123" i="8"/>
  <c r="AG123" i="8"/>
  <c r="AF123" i="8"/>
  <c r="AC123" i="8"/>
  <c r="AD123" i="8"/>
  <c r="AL122" i="8"/>
  <c r="AK122" i="8"/>
  <c r="AJ122" i="8"/>
  <c r="AI122" i="8"/>
  <c r="AH122" i="8"/>
  <c r="AG122" i="8"/>
  <c r="AF122" i="8"/>
  <c r="AC122" i="8"/>
  <c r="AL121" i="8"/>
  <c r="AK121" i="8"/>
  <c r="AJ121" i="8"/>
  <c r="AI121" i="8"/>
  <c r="AH121" i="8"/>
  <c r="AG121" i="8"/>
  <c r="AF121" i="8"/>
  <c r="AC121" i="8"/>
  <c r="AD121" i="8"/>
  <c r="AL120" i="8"/>
  <c r="AK120" i="8"/>
  <c r="AJ120" i="8"/>
  <c r="AI120" i="8"/>
  <c r="AH120" i="8"/>
  <c r="AG120" i="8"/>
  <c r="AF120" i="8"/>
  <c r="AD120" i="8"/>
  <c r="AC120" i="8"/>
  <c r="AE120" i="8"/>
  <c r="AL118" i="8"/>
  <c r="AK118" i="8"/>
  <c r="AJ118" i="8"/>
  <c r="AI118" i="8"/>
  <c r="AH118" i="8"/>
  <c r="AG118" i="8"/>
  <c r="AF118" i="8"/>
  <c r="AC118" i="8"/>
  <c r="AE118" i="8"/>
  <c r="AL117" i="8"/>
  <c r="AK117" i="8"/>
  <c r="AJ117" i="8"/>
  <c r="AI117" i="8"/>
  <c r="AH117" i="8"/>
  <c r="AG117" i="8"/>
  <c r="AF117" i="8"/>
  <c r="AE117" i="8"/>
  <c r="AC117" i="8"/>
  <c r="AD117" i="8"/>
  <c r="AL116" i="8"/>
  <c r="AK116" i="8"/>
  <c r="AJ116" i="8"/>
  <c r="AI116" i="8"/>
  <c r="AH116" i="8"/>
  <c r="AG116" i="8"/>
  <c r="AF116" i="8"/>
  <c r="AC116" i="8"/>
  <c r="AE116" i="8"/>
  <c r="AL115" i="8"/>
  <c r="AK115" i="8"/>
  <c r="AJ115" i="8"/>
  <c r="AI115" i="8"/>
  <c r="AH115" i="8"/>
  <c r="AG115" i="8"/>
  <c r="AF115" i="8"/>
  <c r="AC115" i="8"/>
  <c r="AE115" i="8"/>
  <c r="AL114" i="8"/>
  <c r="AK114" i="8"/>
  <c r="AJ114" i="8"/>
  <c r="AI114" i="8"/>
  <c r="AH114" i="8"/>
  <c r="AG114" i="8"/>
  <c r="AF114" i="8"/>
  <c r="AE114" i="8"/>
  <c r="AC114" i="8"/>
  <c r="AD114" i="8"/>
  <c r="AL113" i="8"/>
  <c r="AK113" i="8"/>
  <c r="AJ113" i="8"/>
  <c r="AI113" i="8"/>
  <c r="AH113" i="8"/>
  <c r="AG113" i="8"/>
  <c r="AF113" i="8"/>
  <c r="AD113" i="8"/>
  <c r="AC113" i="8"/>
  <c r="AE113" i="8"/>
  <c r="AL112" i="8"/>
  <c r="AK112" i="8"/>
  <c r="AJ112" i="8"/>
  <c r="AI112" i="8"/>
  <c r="AH112" i="8"/>
  <c r="AG112" i="8"/>
  <c r="AF112" i="8"/>
  <c r="AE112" i="8"/>
  <c r="AC112" i="8"/>
  <c r="AD112" i="8"/>
  <c r="AL111" i="8"/>
  <c r="AK111" i="8"/>
  <c r="AJ111" i="8"/>
  <c r="AI111" i="8"/>
  <c r="AH111" i="8"/>
  <c r="AG111" i="8"/>
  <c r="AF111" i="8"/>
  <c r="AC111" i="8"/>
  <c r="AE111" i="8"/>
  <c r="AL110" i="8"/>
  <c r="AK110" i="8"/>
  <c r="AJ110" i="8"/>
  <c r="AI110" i="8"/>
  <c r="AH110" i="8"/>
  <c r="AG110" i="8"/>
  <c r="AF110" i="8"/>
  <c r="AC110" i="8"/>
  <c r="AD110" i="8"/>
  <c r="AL109" i="8"/>
  <c r="AK109" i="8"/>
  <c r="AJ109" i="8"/>
  <c r="AI109" i="8"/>
  <c r="AH109" i="8"/>
  <c r="AG109" i="8"/>
  <c r="AF109" i="8"/>
  <c r="AE109" i="8"/>
  <c r="AD109" i="8"/>
  <c r="AC109" i="8"/>
  <c r="AL108" i="8"/>
  <c r="AK108" i="8"/>
  <c r="AJ108" i="8"/>
  <c r="AI108" i="8"/>
  <c r="AH108" i="8"/>
  <c r="AG108" i="8"/>
  <c r="AF108" i="8"/>
  <c r="AD108" i="8"/>
  <c r="AC108" i="8"/>
  <c r="AE108" i="8"/>
  <c r="AL107" i="8"/>
  <c r="AK107" i="8"/>
  <c r="AJ107" i="8"/>
  <c r="AI107" i="8"/>
  <c r="AH107" i="8"/>
  <c r="AG107" i="8"/>
  <c r="AF107" i="8"/>
  <c r="AC107" i="8"/>
  <c r="AE107" i="8"/>
  <c r="AL106" i="8"/>
  <c r="AK106" i="8"/>
  <c r="AJ106" i="8"/>
  <c r="AI106" i="8"/>
  <c r="AH106" i="8"/>
  <c r="AG106" i="8"/>
  <c r="AF106" i="8"/>
  <c r="AC106" i="8"/>
  <c r="AD106" i="8"/>
  <c r="AL105" i="8"/>
  <c r="AK105" i="8"/>
  <c r="AJ105" i="8"/>
  <c r="AI105" i="8"/>
  <c r="AH105" i="8"/>
  <c r="AG105" i="8"/>
  <c r="AF105" i="8"/>
  <c r="AC105" i="8"/>
  <c r="AE105" i="8"/>
  <c r="AL104" i="8"/>
  <c r="AK104" i="8"/>
  <c r="AJ104" i="8"/>
  <c r="AI104" i="8"/>
  <c r="AH104" i="8"/>
  <c r="AG104" i="8"/>
  <c r="AF104" i="8"/>
  <c r="AE104" i="8"/>
  <c r="AD104" i="8"/>
  <c r="AC104" i="8"/>
  <c r="AL103" i="8"/>
  <c r="AK103" i="8"/>
  <c r="AJ103" i="8"/>
  <c r="AI103" i="8"/>
  <c r="AH103" i="8"/>
  <c r="AG103" i="8"/>
  <c r="AF103" i="8"/>
  <c r="AC103" i="8"/>
  <c r="AE103" i="8"/>
  <c r="AL102" i="8"/>
  <c r="AK102" i="8"/>
  <c r="AJ102" i="8"/>
  <c r="AI102" i="8"/>
  <c r="AH102" i="8"/>
  <c r="AG102" i="8"/>
  <c r="AF102" i="8"/>
  <c r="AE102" i="8"/>
  <c r="AC102" i="8"/>
  <c r="AD102" i="8"/>
  <c r="AL101" i="8"/>
  <c r="AK101" i="8"/>
  <c r="AJ101" i="8"/>
  <c r="AI101" i="8"/>
  <c r="AH101" i="8"/>
  <c r="AG101" i="8"/>
  <c r="AF101" i="8"/>
  <c r="AE101" i="8"/>
  <c r="AC101" i="8"/>
  <c r="AD101" i="8"/>
  <c r="AL100" i="8"/>
  <c r="AK100" i="8"/>
  <c r="AJ100" i="8"/>
  <c r="AI100" i="8"/>
  <c r="AH100" i="8"/>
  <c r="AG100" i="8"/>
  <c r="AF100" i="8"/>
  <c r="AD100" i="8"/>
  <c r="AC100" i="8"/>
  <c r="AE100" i="8"/>
  <c r="AL99" i="8"/>
  <c r="AK99" i="8"/>
  <c r="AJ99" i="8"/>
  <c r="AI99" i="8"/>
  <c r="AH99" i="8"/>
  <c r="AG99" i="8"/>
  <c r="AF99" i="8"/>
  <c r="AC99" i="8"/>
  <c r="AE99" i="8"/>
  <c r="AL98" i="8"/>
  <c r="AK98" i="8"/>
  <c r="AJ98" i="8"/>
  <c r="AI98" i="8"/>
  <c r="AH98" i="8"/>
  <c r="AG98" i="8"/>
  <c r="AF98" i="8"/>
  <c r="AE98" i="8"/>
  <c r="AC98" i="8"/>
  <c r="AD98" i="8"/>
  <c r="AL97" i="8"/>
  <c r="AK97" i="8"/>
  <c r="AJ97" i="8"/>
  <c r="AI97" i="8"/>
  <c r="AH97" i="8"/>
  <c r="AG97" i="8"/>
  <c r="AF97" i="8"/>
  <c r="AE97" i="8"/>
  <c r="AC97" i="8"/>
  <c r="AD97" i="8"/>
  <c r="AL96" i="8"/>
  <c r="AK96" i="8"/>
  <c r="AJ96" i="8"/>
  <c r="AI96" i="8"/>
  <c r="AH96" i="8"/>
  <c r="AG96" i="8"/>
  <c r="AF96" i="8"/>
  <c r="AD96" i="8"/>
  <c r="AC96" i="8"/>
  <c r="AE96" i="8"/>
  <c r="AL95" i="8"/>
  <c r="AK95" i="8"/>
  <c r="AJ95" i="8"/>
  <c r="AI95" i="8"/>
  <c r="AH95" i="8"/>
  <c r="AG95" i="8"/>
  <c r="AF95" i="8"/>
  <c r="AC95" i="8"/>
  <c r="AE95" i="8"/>
  <c r="AL94" i="8"/>
  <c r="AK94" i="8"/>
  <c r="AJ94" i="8"/>
  <c r="AI94" i="8"/>
  <c r="AH94" i="8"/>
  <c r="AG94" i="8"/>
  <c r="AF94" i="8"/>
  <c r="AE94" i="8"/>
  <c r="AC94" i="8"/>
  <c r="AD94" i="8"/>
  <c r="AL93" i="8"/>
  <c r="AK93" i="8"/>
  <c r="AJ93" i="8"/>
  <c r="AI93" i="8"/>
  <c r="AH93" i="8"/>
  <c r="AG93" i="8"/>
  <c r="AF93" i="8"/>
  <c r="AE93" i="8"/>
  <c r="AC93" i="8"/>
  <c r="AD93" i="8"/>
  <c r="AL92" i="8"/>
  <c r="AK92" i="8"/>
  <c r="AJ92" i="8"/>
  <c r="AI92" i="8"/>
  <c r="AH92" i="8"/>
  <c r="AG92" i="8"/>
  <c r="AF92" i="8"/>
  <c r="AD92" i="8"/>
  <c r="AC92" i="8"/>
  <c r="AE92" i="8"/>
  <c r="AL91" i="8"/>
  <c r="AK91" i="8"/>
  <c r="AJ91" i="8"/>
  <c r="AI91" i="8"/>
  <c r="AH91" i="8"/>
  <c r="AG91" i="8"/>
  <c r="AF91" i="8"/>
  <c r="AC91" i="8"/>
  <c r="AE91" i="8"/>
  <c r="AL90" i="8"/>
  <c r="AK90" i="8"/>
  <c r="AJ90" i="8"/>
  <c r="AI90" i="8"/>
  <c r="AH90" i="8"/>
  <c r="AG90" i="8"/>
  <c r="AF90" i="8"/>
  <c r="AE90" i="8"/>
  <c r="AC90" i="8"/>
  <c r="AD90" i="8"/>
  <c r="AL89" i="8"/>
  <c r="AK89" i="8"/>
  <c r="AJ89" i="8"/>
  <c r="AI89" i="8"/>
  <c r="AH89" i="8"/>
  <c r="AG89" i="8"/>
  <c r="AF89" i="8"/>
  <c r="AE89" i="8"/>
  <c r="AC89" i="8"/>
  <c r="AD89" i="8"/>
  <c r="AL88" i="8"/>
  <c r="AK88" i="8"/>
  <c r="AJ88" i="8"/>
  <c r="AI88" i="8"/>
  <c r="AH88" i="8"/>
  <c r="AG88" i="8"/>
  <c r="AF88" i="8"/>
  <c r="AD88" i="8"/>
  <c r="AC88" i="8"/>
  <c r="AE88" i="8"/>
  <c r="AL87" i="8"/>
  <c r="AK87" i="8"/>
  <c r="AJ87" i="8"/>
  <c r="AI87" i="8"/>
  <c r="AH87" i="8"/>
  <c r="AG87" i="8"/>
  <c r="AF87" i="8"/>
  <c r="AC87" i="8"/>
  <c r="AE87" i="8"/>
  <c r="AL86" i="8"/>
  <c r="AK86" i="8"/>
  <c r="AJ86" i="8"/>
  <c r="AI86" i="8"/>
  <c r="AH86" i="8"/>
  <c r="AG86" i="8"/>
  <c r="AF86" i="8"/>
  <c r="AE86" i="8"/>
  <c r="AC86" i="8"/>
  <c r="AD86" i="8"/>
  <c r="AL85" i="8"/>
  <c r="AK85" i="8"/>
  <c r="AJ85" i="8"/>
  <c r="AI85" i="8"/>
  <c r="AH85" i="8"/>
  <c r="AG85" i="8"/>
  <c r="AF85" i="8"/>
  <c r="AE85" i="8"/>
  <c r="AC85" i="8"/>
  <c r="AD85" i="8"/>
  <c r="AL84" i="8"/>
  <c r="AK84" i="8"/>
  <c r="AJ84" i="8"/>
  <c r="AI84" i="8"/>
  <c r="AH84" i="8"/>
  <c r="AG84" i="8"/>
  <c r="AF84" i="8"/>
  <c r="AD84" i="8"/>
  <c r="AC84" i="8"/>
  <c r="AE84" i="8"/>
  <c r="AL83" i="8"/>
  <c r="AK83" i="8"/>
  <c r="AJ83" i="8"/>
  <c r="AI83" i="8"/>
  <c r="AH83" i="8"/>
  <c r="AG83" i="8"/>
  <c r="AF83" i="8"/>
  <c r="AC83" i="8"/>
  <c r="AE83" i="8"/>
  <c r="AL81" i="8"/>
  <c r="AK81" i="8"/>
  <c r="AJ81" i="8"/>
  <c r="AI81" i="8"/>
  <c r="AH81" i="8"/>
  <c r="AG81" i="8"/>
  <c r="AF81" i="8"/>
  <c r="AC81" i="8"/>
  <c r="AD81" i="8"/>
  <c r="AL80" i="8"/>
  <c r="AK80" i="8"/>
  <c r="AJ80" i="8"/>
  <c r="AI80" i="8"/>
  <c r="AH80" i="8"/>
  <c r="AG80" i="8"/>
  <c r="AF80" i="8"/>
  <c r="AE80" i="8"/>
  <c r="AD80" i="8"/>
  <c r="AC80" i="8"/>
  <c r="AL79" i="8"/>
  <c r="AK79" i="8"/>
  <c r="AJ79" i="8"/>
  <c r="AI79" i="8"/>
  <c r="AH79" i="8"/>
  <c r="AG79" i="8"/>
  <c r="AF79" i="8"/>
  <c r="AC79" i="8"/>
  <c r="AE79" i="8"/>
  <c r="AL78" i="8"/>
  <c r="AK78" i="8"/>
  <c r="AJ78" i="8"/>
  <c r="AI78" i="8"/>
  <c r="AH78" i="8"/>
  <c r="AG78" i="8"/>
  <c r="AF78" i="8"/>
  <c r="AC78" i="8"/>
  <c r="AE78" i="8"/>
  <c r="AL77" i="8"/>
  <c r="AK77" i="8"/>
  <c r="AJ77" i="8"/>
  <c r="AI77" i="8"/>
  <c r="AH77" i="8"/>
  <c r="AG77" i="8"/>
  <c r="AF77" i="8"/>
  <c r="AC77" i="8"/>
  <c r="AD77" i="8"/>
  <c r="AL75" i="8"/>
  <c r="AK75" i="8"/>
  <c r="AJ75" i="8"/>
  <c r="AI75" i="8"/>
  <c r="AH75" i="8"/>
  <c r="AG75" i="8"/>
  <c r="AF75" i="8"/>
  <c r="AC75" i="8"/>
  <c r="AE75" i="8"/>
  <c r="AL74" i="8"/>
  <c r="AK74" i="8"/>
  <c r="AJ74" i="8"/>
  <c r="AI74" i="8"/>
  <c r="AH74" i="8"/>
  <c r="AG74" i="8"/>
  <c r="AF74" i="8"/>
  <c r="AC74" i="8"/>
  <c r="AE74" i="8"/>
  <c r="AL73" i="8"/>
  <c r="AK73" i="8"/>
  <c r="AJ73" i="8"/>
  <c r="AI73" i="8"/>
  <c r="AH73" i="8"/>
  <c r="AG73" i="8"/>
  <c r="AF73" i="8"/>
  <c r="AC73" i="8"/>
  <c r="AE73" i="8"/>
  <c r="AL72" i="8"/>
  <c r="AK72" i="8"/>
  <c r="AJ72" i="8"/>
  <c r="AI72" i="8"/>
  <c r="AH72" i="8"/>
  <c r="AG72" i="8"/>
  <c r="AF72" i="8"/>
  <c r="AC72" i="8"/>
  <c r="AD72" i="8"/>
  <c r="AL71" i="8"/>
  <c r="AK71" i="8"/>
  <c r="AJ71" i="8"/>
  <c r="AI71" i="8"/>
  <c r="AH71" i="8"/>
  <c r="AG71" i="8"/>
  <c r="AF71" i="8"/>
  <c r="AD71" i="8"/>
  <c r="AC71" i="8"/>
  <c r="AE71" i="8"/>
  <c r="AL70" i="8"/>
  <c r="AK70" i="8"/>
  <c r="AJ70" i="8"/>
  <c r="AI70" i="8"/>
  <c r="AH70" i="8"/>
  <c r="AG70" i="8"/>
  <c r="AF70" i="8"/>
  <c r="AC70" i="8"/>
  <c r="AE70" i="8"/>
  <c r="AL69" i="8"/>
  <c r="AK69" i="8"/>
  <c r="AJ69" i="8"/>
  <c r="AI69" i="8"/>
  <c r="AH69" i="8"/>
  <c r="AG69" i="8"/>
  <c r="AF69" i="8"/>
  <c r="AC69" i="8"/>
  <c r="AE69" i="8"/>
  <c r="AL68" i="8"/>
  <c r="AK68" i="8"/>
  <c r="AJ68" i="8"/>
  <c r="AI68" i="8"/>
  <c r="AH68" i="8"/>
  <c r="AG68" i="8"/>
  <c r="AF68" i="8"/>
  <c r="AE68" i="8"/>
  <c r="AC68" i="8"/>
  <c r="AD68" i="8"/>
  <c r="AL67" i="8"/>
  <c r="AK67" i="8"/>
  <c r="AJ67" i="8"/>
  <c r="AI67" i="8"/>
  <c r="AH67" i="8"/>
  <c r="AG67" i="8"/>
  <c r="AF67" i="8"/>
  <c r="AC67" i="8"/>
  <c r="AE67" i="8"/>
  <c r="AL66" i="8"/>
  <c r="AK66" i="8"/>
  <c r="AJ66" i="8"/>
  <c r="AI66" i="8"/>
  <c r="AH66" i="8"/>
  <c r="AG66" i="8"/>
  <c r="AF66" i="8"/>
  <c r="AC66" i="8"/>
  <c r="AE66" i="8"/>
  <c r="AL64" i="8"/>
  <c r="AK64" i="8"/>
  <c r="AJ64" i="8"/>
  <c r="AI64" i="8"/>
  <c r="AH64" i="8"/>
  <c r="AG64" i="8"/>
  <c r="AF64" i="8"/>
  <c r="AC64" i="8"/>
  <c r="AE64" i="8"/>
  <c r="AL63" i="8"/>
  <c r="AK63" i="8"/>
  <c r="AJ63" i="8"/>
  <c r="AI63" i="8"/>
  <c r="AH63" i="8"/>
  <c r="AG63" i="8"/>
  <c r="AF63" i="8"/>
  <c r="AC63" i="8"/>
  <c r="AD63" i="8"/>
  <c r="AL62" i="8"/>
  <c r="AK62" i="8"/>
  <c r="AJ62" i="8"/>
  <c r="AI62" i="8"/>
  <c r="AH62" i="8"/>
  <c r="AG62" i="8"/>
  <c r="AF62" i="8"/>
  <c r="AD62" i="8"/>
  <c r="AC62" i="8"/>
  <c r="AE62" i="8"/>
  <c r="AL61" i="8"/>
  <c r="AK61" i="8"/>
  <c r="AJ61" i="8"/>
  <c r="AI61" i="8"/>
  <c r="AH61" i="8"/>
  <c r="AG61" i="8"/>
  <c r="AF61" i="8"/>
  <c r="AC61" i="8"/>
  <c r="AE61" i="8"/>
  <c r="AL60" i="8"/>
  <c r="AK60" i="8"/>
  <c r="AJ60" i="8"/>
  <c r="AI60" i="8"/>
  <c r="AH60" i="8"/>
  <c r="AG60" i="8"/>
  <c r="AF60" i="8"/>
  <c r="AC60" i="8"/>
  <c r="AE60" i="8"/>
  <c r="AL59" i="8"/>
  <c r="AK59" i="8"/>
  <c r="AJ59" i="8"/>
  <c r="AI59" i="8"/>
  <c r="AH59" i="8"/>
  <c r="AG59" i="8"/>
  <c r="AF59" i="8"/>
  <c r="AE59" i="8"/>
  <c r="AC59" i="8"/>
  <c r="AD59" i="8"/>
  <c r="AL58" i="8"/>
  <c r="AK58" i="8"/>
  <c r="AJ58" i="8"/>
  <c r="AI58" i="8"/>
  <c r="AH58" i="8"/>
  <c r="AG58" i="8"/>
  <c r="AF58" i="8"/>
  <c r="AC58" i="8"/>
  <c r="AE58" i="8"/>
  <c r="AL57" i="8"/>
  <c r="AK57" i="8"/>
  <c r="AJ57" i="8"/>
  <c r="AI57" i="8"/>
  <c r="AH57" i="8"/>
  <c r="AG57" i="8"/>
  <c r="AF57" i="8"/>
  <c r="AC57" i="8"/>
  <c r="AE57" i="8"/>
  <c r="AL56" i="8"/>
  <c r="AK56" i="8"/>
  <c r="AJ56" i="8"/>
  <c r="AI56" i="8"/>
  <c r="AH56" i="8"/>
  <c r="AG56" i="8"/>
  <c r="AF56" i="8"/>
  <c r="AC56" i="8"/>
  <c r="AE56" i="8"/>
  <c r="AL55" i="8"/>
  <c r="AK55" i="8"/>
  <c r="AJ55" i="8"/>
  <c r="AI55" i="8"/>
  <c r="AH55" i="8"/>
  <c r="AG55" i="8"/>
  <c r="AF55" i="8"/>
  <c r="AC55" i="8"/>
  <c r="AD55" i="8"/>
  <c r="AL54" i="8"/>
  <c r="AK54" i="8"/>
  <c r="AJ54" i="8"/>
  <c r="AI54" i="8"/>
  <c r="AH54" i="8"/>
  <c r="AG54" i="8"/>
  <c r="AF54" i="8"/>
  <c r="AD54" i="8"/>
  <c r="AC54" i="8"/>
  <c r="AE54" i="8"/>
  <c r="AL53" i="8"/>
  <c r="AK53" i="8"/>
  <c r="AJ53" i="8"/>
  <c r="AI53" i="8"/>
  <c r="AH53" i="8"/>
  <c r="AG53" i="8"/>
  <c r="AF53" i="8"/>
  <c r="AC53" i="8"/>
  <c r="AE53" i="8"/>
  <c r="AL52" i="8"/>
  <c r="AK52" i="8"/>
  <c r="AJ52" i="8"/>
  <c r="AI52" i="8"/>
  <c r="AH52" i="8"/>
  <c r="AG52" i="8"/>
  <c r="AF52" i="8"/>
  <c r="AC52" i="8"/>
  <c r="AE52" i="8"/>
  <c r="AL51" i="8"/>
  <c r="AK51" i="8"/>
  <c r="AJ51" i="8"/>
  <c r="AI51" i="8"/>
  <c r="AH51" i="8"/>
  <c r="AG51" i="8"/>
  <c r="AF51" i="8"/>
  <c r="AE51" i="8"/>
  <c r="AC51" i="8"/>
  <c r="AD51" i="8"/>
  <c r="AL49" i="8"/>
  <c r="AK49" i="8"/>
  <c r="AJ49" i="8"/>
  <c r="AI49" i="8"/>
  <c r="AH49" i="8"/>
  <c r="AG49" i="8"/>
  <c r="AF49" i="8"/>
  <c r="AC49" i="8"/>
  <c r="AE49" i="8"/>
  <c r="AL48" i="8"/>
  <c r="AK48" i="8"/>
  <c r="AJ48" i="8"/>
  <c r="AI48" i="8"/>
  <c r="AH48" i="8"/>
  <c r="AG48" i="8"/>
  <c r="AF48" i="8"/>
  <c r="AC48" i="8"/>
  <c r="AE48" i="8"/>
  <c r="AL47" i="8"/>
  <c r="AK47" i="8"/>
  <c r="AJ47" i="8"/>
  <c r="AI47" i="8"/>
  <c r="AH47" i="8"/>
  <c r="AG47" i="8"/>
  <c r="AF47" i="8"/>
  <c r="AC47" i="8"/>
  <c r="AE47" i="8"/>
  <c r="AL46" i="8"/>
  <c r="AK46" i="8"/>
  <c r="AJ46" i="8"/>
  <c r="AI46" i="8"/>
  <c r="AH46" i="8"/>
  <c r="AG46" i="8"/>
  <c r="AF46" i="8"/>
  <c r="AC46" i="8"/>
  <c r="AD46" i="8"/>
  <c r="AL45" i="8"/>
  <c r="AK45" i="8"/>
  <c r="AJ45" i="8"/>
  <c r="AI45" i="8"/>
  <c r="AH45" i="8"/>
  <c r="AG45" i="8"/>
  <c r="AF45" i="8"/>
  <c r="AD45" i="8"/>
  <c r="AC45" i="8"/>
  <c r="AE45" i="8"/>
  <c r="AL44" i="8"/>
  <c r="AK44" i="8"/>
  <c r="AJ44" i="8"/>
  <c r="AI44" i="8"/>
  <c r="AH44" i="8"/>
  <c r="AG44" i="8"/>
  <c r="AF44" i="8"/>
  <c r="AC44" i="8"/>
  <c r="AD44" i="8"/>
  <c r="AL43" i="8"/>
  <c r="AK43" i="8"/>
  <c r="AJ43" i="8"/>
  <c r="AI43" i="8"/>
  <c r="AH43" i="8"/>
  <c r="AG43" i="8"/>
  <c r="AF43" i="8"/>
  <c r="AC43" i="8"/>
  <c r="AE43" i="8"/>
  <c r="AL42" i="8"/>
  <c r="AK42" i="8"/>
  <c r="AJ42" i="8"/>
  <c r="AI42" i="8"/>
  <c r="AH42" i="8"/>
  <c r="AG42" i="8"/>
  <c r="AF42" i="8"/>
  <c r="AE42" i="8"/>
  <c r="AC42" i="8"/>
  <c r="AD42" i="8"/>
  <c r="AL40" i="8"/>
  <c r="AK40" i="8"/>
  <c r="AJ40" i="8"/>
  <c r="AI40" i="8"/>
  <c r="AH40" i="8"/>
  <c r="AG40" i="8"/>
  <c r="AF40" i="8"/>
  <c r="AC40" i="8"/>
  <c r="AE40" i="8"/>
  <c r="AL39" i="8"/>
  <c r="AK39" i="8"/>
  <c r="AJ39" i="8"/>
  <c r="AI39" i="8"/>
  <c r="AH39" i="8"/>
  <c r="AG39" i="8"/>
  <c r="AF39" i="8"/>
  <c r="AC39" i="8"/>
  <c r="AE39" i="8"/>
  <c r="AL38" i="8"/>
  <c r="AK38" i="8"/>
  <c r="AJ38" i="8"/>
  <c r="AI38" i="8"/>
  <c r="AH38" i="8"/>
  <c r="AG38" i="8"/>
  <c r="AF38" i="8"/>
  <c r="AC38" i="8"/>
  <c r="AE38" i="8"/>
  <c r="AL37" i="8"/>
  <c r="AK37" i="8"/>
  <c r="AJ37" i="8"/>
  <c r="AI37" i="8"/>
  <c r="AH37" i="8"/>
  <c r="AG37" i="8"/>
  <c r="AF37" i="8"/>
  <c r="AC37" i="8"/>
  <c r="AD37" i="8"/>
  <c r="AL36" i="8"/>
  <c r="AK36" i="8"/>
  <c r="AJ36" i="8"/>
  <c r="AI36" i="8"/>
  <c r="AH36" i="8"/>
  <c r="AG36" i="8"/>
  <c r="AF36" i="8"/>
  <c r="AD36" i="8"/>
  <c r="AC36" i="8"/>
  <c r="AE36" i="8"/>
  <c r="AL35" i="8"/>
  <c r="AK35" i="8"/>
  <c r="AJ35" i="8"/>
  <c r="AI35" i="8"/>
  <c r="AH35" i="8"/>
  <c r="AG35" i="8"/>
  <c r="AF35" i="8"/>
  <c r="AC35" i="8"/>
  <c r="AE35" i="8"/>
  <c r="AL34" i="8"/>
  <c r="AK34" i="8"/>
  <c r="AJ34" i="8"/>
  <c r="AI34" i="8"/>
  <c r="AH34" i="8"/>
  <c r="AG34" i="8"/>
  <c r="AF34" i="8"/>
  <c r="AC34" i="8"/>
  <c r="AE34" i="8"/>
  <c r="AL33" i="8"/>
  <c r="AK33" i="8"/>
  <c r="AJ33" i="8"/>
  <c r="AI33" i="8"/>
  <c r="AH33" i="8"/>
  <c r="AG33" i="8"/>
  <c r="AF33" i="8"/>
  <c r="AE33" i="8"/>
  <c r="AC33" i="8"/>
  <c r="AD33" i="8"/>
  <c r="AL32" i="8"/>
  <c r="AK32" i="8"/>
  <c r="AJ32" i="8"/>
  <c r="AI32" i="8"/>
  <c r="AH32" i="8"/>
  <c r="AG32" i="8"/>
  <c r="AF32" i="8"/>
  <c r="AC32" i="8"/>
  <c r="AE32" i="8"/>
  <c r="AL31" i="8"/>
  <c r="AK31" i="8"/>
  <c r="AJ31" i="8"/>
  <c r="AI31" i="8"/>
  <c r="AH31" i="8"/>
  <c r="AG31" i="8"/>
  <c r="AF31" i="8"/>
  <c r="AC31" i="8"/>
  <c r="AE31" i="8"/>
  <c r="AL30" i="8"/>
  <c r="AK30" i="8"/>
  <c r="AJ30" i="8"/>
  <c r="AI30" i="8"/>
  <c r="AH30" i="8"/>
  <c r="AG30" i="8"/>
  <c r="AF30" i="8"/>
  <c r="AC30" i="8"/>
  <c r="AE30" i="8"/>
  <c r="AL28" i="8"/>
  <c r="AJ28" i="8"/>
  <c r="AI28" i="8"/>
  <c r="AH28" i="8"/>
  <c r="AG28" i="8"/>
  <c r="AF28" i="8"/>
  <c r="AE28" i="8"/>
  <c r="AD28" i="8"/>
  <c r="AC28" i="8"/>
  <c r="AK28" i="8"/>
  <c r="AL27" i="8"/>
  <c r="AJ27" i="8"/>
  <c r="AI27" i="8"/>
  <c r="AH27" i="8"/>
  <c r="AG27" i="8"/>
  <c r="AF27" i="8"/>
  <c r="AE27" i="8"/>
  <c r="AD27" i="8"/>
  <c r="AC27" i="8"/>
  <c r="AK27" i="8"/>
  <c r="AL26" i="8"/>
  <c r="AJ26" i="8"/>
  <c r="AI26" i="8"/>
  <c r="AH26" i="8"/>
  <c r="AG26" i="8"/>
  <c r="AF26" i="8"/>
  <c r="AE26" i="8"/>
  <c r="AD26" i="8"/>
  <c r="AC26" i="8"/>
  <c r="AK26" i="8"/>
  <c r="AL25" i="8"/>
  <c r="AJ25" i="8"/>
  <c r="AI25" i="8"/>
  <c r="AH25" i="8"/>
  <c r="AG25" i="8"/>
  <c r="AF25" i="8"/>
  <c r="AE25" i="8"/>
  <c r="AD25" i="8"/>
  <c r="AC25" i="8"/>
  <c r="AK25" i="8"/>
  <c r="AL24" i="8"/>
  <c r="AJ24" i="8"/>
  <c r="AI24" i="8"/>
  <c r="AH24" i="8"/>
  <c r="AG24" i="8"/>
  <c r="AF24" i="8"/>
  <c r="AE24" i="8"/>
  <c r="AD24" i="8"/>
  <c r="AC24" i="8"/>
  <c r="AK24" i="8"/>
  <c r="AL23" i="8"/>
  <c r="AJ23" i="8"/>
  <c r="AI23" i="8"/>
  <c r="AH23" i="8"/>
  <c r="AG23" i="8"/>
  <c r="AF23" i="8"/>
  <c r="AE23" i="8"/>
  <c r="AD23" i="8"/>
  <c r="AC23" i="8"/>
  <c r="AK23" i="8"/>
  <c r="AL22" i="8"/>
  <c r="AK22" i="8"/>
  <c r="AJ22" i="8"/>
  <c r="AI22" i="8"/>
  <c r="AH22" i="8"/>
  <c r="AG22" i="8"/>
  <c r="AF22" i="8"/>
  <c r="AE22" i="8"/>
  <c r="AD22" i="8"/>
  <c r="AC22" i="8"/>
  <c r="AL21" i="8"/>
  <c r="AJ21" i="8"/>
  <c r="AI21" i="8"/>
  <c r="AH21" i="8"/>
  <c r="AG21" i="8"/>
  <c r="AF21" i="8"/>
  <c r="AE21" i="8"/>
  <c r="AD21" i="8"/>
  <c r="AC21" i="8"/>
  <c r="AK21" i="8"/>
  <c r="AL20" i="8"/>
  <c r="AJ20" i="8"/>
  <c r="AI20" i="8"/>
  <c r="AH20" i="8"/>
  <c r="AG20" i="8"/>
  <c r="AF20" i="8"/>
  <c r="AE20" i="8"/>
  <c r="AD20" i="8"/>
  <c r="AC20" i="8"/>
  <c r="AK20" i="8"/>
  <c r="AL19" i="8"/>
  <c r="AJ19" i="8"/>
  <c r="AI19" i="8"/>
  <c r="AH19" i="8"/>
  <c r="AG19" i="8"/>
  <c r="AF19" i="8"/>
  <c r="AE19" i="8"/>
  <c r="AD19" i="8"/>
  <c r="AC19" i="8"/>
  <c r="AK19" i="8"/>
  <c r="AL18" i="8"/>
  <c r="AJ18" i="8"/>
  <c r="AI18" i="8"/>
  <c r="AH18" i="8"/>
  <c r="AG18" i="8"/>
  <c r="AF18" i="8"/>
  <c r="AE18" i="8"/>
  <c r="AD18" i="8"/>
  <c r="AC18" i="8"/>
  <c r="AK18" i="8"/>
  <c r="AL17" i="8"/>
  <c r="AJ17" i="8"/>
  <c r="AI17" i="8"/>
  <c r="AH17" i="8"/>
  <c r="AG17" i="8"/>
  <c r="AF17" i="8"/>
  <c r="AE17" i="8"/>
  <c r="AD17" i="8"/>
  <c r="AC17" i="8"/>
  <c r="AK17" i="8"/>
  <c r="AL16" i="8"/>
  <c r="AJ16" i="8"/>
  <c r="AI16" i="8"/>
  <c r="AH16" i="8"/>
  <c r="AG16" i="8"/>
  <c r="AF16" i="8"/>
  <c r="AE16" i="8"/>
  <c r="AD16" i="8"/>
  <c r="AC16" i="8"/>
  <c r="AK16" i="8"/>
  <c r="AL15" i="8"/>
  <c r="AJ15" i="8"/>
  <c r="AI15" i="8"/>
  <c r="AH15" i="8"/>
  <c r="AG15" i="8"/>
  <c r="AF15" i="8"/>
  <c r="AE15" i="8"/>
  <c r="AD15" i="8"/>
  <c r="AC15" i="8"/>
  <c r="AK15" i="8"/>
  <c r="AL14" i="8"/>
  <c r="AK14" i="8"/>
  <c r="AJ14" i="8"/>
  <c r="AI14" i="8"/>
  <c r="AH14" i="8"/>
  <c r="AG14" i="8"/>
  <c r="AF14" i="8"/>
  <c r="AE14" i="8"/>
  <c r="AD14" i="8"/>
  <c r="AC14" i="8"/>
  <c r="AL13" i="8"/>
  <c r="AJ13" i="8"/>
  <c r="AI13" i="8"/>
  <c r="AH13" i="8"/>
  <c r="AG13" i="8"/>
  <c r="AF13" i="8"/>
  <c r="AE13" i="8"/>
  <c r="AD13" i="8"/>
  <c r="AC13" i="8"/>
  <c r="AK13" i="8"/>
  <c r="AL12" i="8"/>
  <c r="AJ12" i="8"/>
  <c r="AI12" i="8"/>
  <c r="AH12" i="8"/>
  <c r="AG12" i="8"/>
  <c r="AF12" i="8"/>
  <c r="AE12" i="8"/>
  <c r="AD12" i="8"/>
  <c r="AC12" i="8"/>
  <c r="AK12" i="8"/>
  <c r="AL11" i="8"/>
  <c r="AJ11" i="8"/>
  <c r="AI11" i="8"/>
  <c r="AH11" i="8"/>
  <c r="AG11" i="8"/>
  <c r="AF11" i="8"/>
  <c r="AE11" i="8"/>
  <c r="AD11" i="8"/>
  <c r="AC11" i="8"/>
  <c r="AK11" i="8"/>
  <c r="AL10" i="8"/>
  <c r="AJ10" i="8"/>
  <c r="AI10" i="8"/>
  <c r="AH10" i="8"/>
  <c r="AG10" i="8"/>
  <c r="AF10" i="8"/>
  <c r="AE10" i="8"/>
  <c r="AD10" i="8"/>
  <c r="AC10" i="8"/>
  <c r="AK10" i="8"/>
  <c r="AL9" i="8"/>
  <c r="AJ9" i="8"/>
  <c r="AI9" i="8"/>
  <c r="AH9" i="8"/>
  <c r="AG9" i="8"/>
  <c r="AF9" i="8"/>
  <c r="AE9" i="8"/>
  <c r="AD9" i="8"/>
  <c r="AC9" i="8"/>
  <c r="AK9" i="8"/>
  <c r="AL8" i="8"/>
  <c r="AJ8" i="8"/>
  <c r="AI8" i="8"/>
  <c r="AH8" i="8"/>
  <c r="AG8" i="8"/>
  <c r="AF8" i="8"/>
  <c r="AE8" i="8"/>
  <c r="AD8" i="8"/>
  <c r="AC8" i="8"/>
  <c r="AK8" i="8"/>
  <c r="AL7" i="8"/>
  <c r="AJ7" i="8"/>
  <c r="AI7" i="8"/>
  <c r="AH7" i="8"/>
  <c r="AG7" i="8"/>
  <c r="AF7" i="8"/>
  <c r="AE7" i="8"/>
  <c r="AD7" i="8"/>
  <c r="AC7" i="8"/>
  <c r="AK7" i="8"/>
  <c r="AF451" i="8" l="1"/>
  <c r="AI451" i="8"/>
  <c r="AH41" i="8"/>
  <c r="AG441" i="8"/>
  <c r="AJ451" i="8"/>
  <c r="AI50" i="8"/>
  <c r="AC141" i="8"/>
  <c r="AF65" i="8"/>
  <c r="AJ65" i="8"/>
  <c r="AH76" i="8"/>
  <c r="AG141" i="8"/>
  <c r="AK141" i="8"/>
  <c r="AH370" i="8"/>
  <c r="AK441" i="8"/>
  <c r="AI29" i="8"/>
  <c r="AH50" i="8"/>
  <c r="AG6" i="8"/>
  <c r="AH65" i="8"/>
  <c r="AL65" i="8"/>
  <c r="AL76" i="8"/>
  <c r="AC119" i="8"/>
  <c r="AF240" i="8"/>
  <c r="AJ240" i="8"/>
  <c r="AC240" i="8"/>
  <c r="AC414" i="8"/>
  <c r="AH441" i="8"/>
  <c r="AL441" i="8"/>
  <c r="AC6" i="8"/>
  <c r="AL50" i="8"/>
  <c r="AG50" i="8"/>
  <c r="AK50" i="8"/>
  <c r="AF76" i="8"/>
  <c r="AJ76" i="8"/>
  <c r="AC76" i="8"/>
  <c r="AI82" i="8"/>
  <c r="AI134" i="8"/>
  <c r="AI141" i="8"/>
  <c r="AH151" i="8"/>
  <c r="AL151" i="8"/>
  <c r="AC218" i="8"/>
  <c r="AH218" i="8"/>
  <c r="AL218" i="8"/>
  <c r="AH240" i="8"/>
  <c r="AF441" i="8"/>
  <c r="AJ441" i="8"/>
  <c r="AC441" i="8"/>
  <c r="AI41" i="8"/>
  <c r="AL41" i="8"/>
  <c r="AH141" i="8"/>
  <c r="AL141" i="8"/>
  <c r="AC182" i="8"/>
  <c r="AG249" i="8"/>
  <c r="AI285" i="8"/>
  <c r="AC451" i="8"/>
  <c r="AF6" i="8"/>
  <c r="AE155" i="8"/>
  <c r="AD155" i="8"/>
  <c r="AE192" i="8"/>
  <c r="AD192" i="8"/>
  <c r="AE231" i="8"/>
  <c r="AD231" i="8"/>
  <c r="AD241" i="8"/>
  <c r="AE241" i="8"/>
  <c r="AD255" i="8"/>
  <c r="AE255" i="8"/>
  <c r="AE309" i="8"/>
  <c r="AD309" i="8"/>
  <c r="AE349" i="8"/>
  <c r="AD349" i="8"/>
  <c r="AD446" i="8"/>
  <c r="AE446" i="8"/>
  <c r="AL6" i="8"/>
  <c r="AE6" i="8"/>
  <c r="AI6" i="8"/>
  <c r="AF29" i="8"/>
  <c r="AJ29" i="8"/>
  <c r="AC29" i="8"/>
  <c r="AG41" i="8"/>
  <c r="AK41" i="8"/>
  <c r="AG65" i="8"/>
  <c r="AK65" i="8"/>
  <c r="AD67" i="8"/>
  <c r="AE72" i="8"/>
  <c r="AE65" i="8" s="1"/>
  <c r="AD75" i="8"/>
  <c r="AD79" i="8"/>
  <c r="AC82" i="8"/>
  <c r="AE106" i="8"/>
  <c r="AE123" i="8"/>
  <c r="AE125" i="8"/>
  <c r="AD128" i="8"/>
  <c r="AE133" i="8"/>
  <c r="AD142" i="8"/>
  <c r="AE149" i="8"/>
  <c r="AD168" i="8"/>
  <c r="AE168" i="8"/>
  <c r="AD210" i="8"/>
  <c r="AE210" i="8"/>
  <c r="AJ229" i="8"/>
  <c r="AE250" i="8"/>
  <c r="AD250" i="8"/>
  <c r="AF257" i="8"/>
  <c r="AJ257" i="8"/>
  <c r="AE263" i="8"/>
  <c r="AD263" i="8"/>
  <c r="AD293" i="8"/>
  <c r="AE293" i="8"/>
  <c r="AG300" i="8"/>
  <c r="AC300" i="8"/>
  <c r="AD329" i="8"/>
  <c r="AE329" i="8"/>
  <c r="AC348" i="8"/>
  <c r="AE382" i="8"/>
  <c r="AD382" i="8"/>
  <c r="AE398" i="8"/>
  <c r="AD398" i="8"/>
  <c r="AD407" i="8"/>
  <c r="AE407" i="8"/>
  <c r="AK414" i="8"/>
  <c r="AJ6" i="8"/>
  <c r="AE171" i="8"/>
  <c r="AD171" i="8"/>
  <c r="AD204" i="8"/>
  <c r="AE204" i="8"/>
  <c r="AK249" i="8"/>
  <c r="AL29" i="8"/>
  <c r="AJ41" i="8"/>
  <c r="AF50" i="8"/>
  <c r="AC50" i="8"/>
  <c r="AE55" i="8"/>
  <c r="AE77" i="8"/>
  <c r="AI76" i="8"/>
  <c r="AE81" i="8"/>
  <c r="AF82" i="8"/>
  <c r="AJ82" i="8"/>
  <c r="AH82" i="8"/>
  <c r="AL82" i="8"/>
  <c r="AD105" i="8"/>
  <c r="AE110" i="8"/>
  <c r="AD116" i="8"/>
  <c r="AE121" i="8"/>
  <c r="AE138" i="8"/>
  <c r="AE147" i="8"/>
  <c r="AE152" i="8"/>
  <c r="AE163" i="8"/>
  <c r="AD163" i="8"/>
  <c r="AE179" i="8"/>
  <c r="AD179" i="8"/>
  <c r="AD185" i="8"/>
  <c r="AE185" i="8"/>
  <c r="AE188" i="8"/>
  <c r="AD188" i="8"/>
  <c r="AD202" i="8"/>
  <c r="AE202" i="8"/>
  <c r="AE226" i="8"/>
  <c r="AD226" i="8"/>
  <c r="AE239" i="8"/>
  <c r="AD239" i="8"/>
  <c r="AG257" i="8"/>
  <c r="AK257" i="8"/>
  <c r="AD260" i="8"/>
  <c r="AE260" i="8"/>
  <c r="AE288" i="8"/>
  <c r="AD288" i="8"/>
  <c r="AD302" i="8"/>
  <c r="AE302" i="8"/>
  <c r="AE318" i="8"/>
  <c r="AD318" i="8"/>
  <c r="AJ330" i="8"/>
  <c r="AE369" i="8"/>
  <c r="AD369" i="8"/>
  <c r="AD379" i="8"/>
  <c r="AE379" i="8"/>
  <c r="AD395" i="8"/>
  <c r="AE395" i="8"/>
  <c r="AD405" i="8"/>
  <c r="AE405" i="8"/>
  <c r="AD416" i="8"/>
  <c r="AE416" i="8"/>
  <c r="AD442" i="8"/>
  <c r="AE442" i="8"/>
  <c r="AD268" i="8"/>
  <c r="AE268" i="8"/>
  <c r="AE322" i="8"/>
  <c r="AD322" i="8"/>
  <c r="AD371" i="8"/>
  <c r="AE371" i="8"/>
  <c r="AD387" i="8"/>
  <c r="AE387" i="8"/>
  <c r="AE410" i="8"/>
  <c r="AD410" i="8"/>
  <c r="AD6" i="8"/>
  <c r="AH6" i="8"/>
  <c r="AH29" i="8"/>
  <c r="AF41" i="8"/>
  <c r="AC41" i="8"/>
  <c r="AJ50" i="8"/>
  <c r="AD58" i="8"/>
  <c r="AE63" i="8"/>
  <c r="AG29" i="8"/>
  <c r="AK29" i="8"/>
  <c r="AD32" i="8"/>
  <c r="AE37" i="8"/>
  <c r="AE29" i="8" s="1"/>
  <c r="AD40" i="8"/>
  <c r="AE44" i="8"/>
  <c r="AE46" i="8"/>
  <c r="AD49" i="8"/>
  <c r="AC65" i="8"/>
  <c r="AI65" i="8"/>
  <c r="AG76" i="8"/>
  <c r="AK76" i="8"/>
  <c r="AG82" i="8"/>
  <c r="AK82" i="8"/>
  <c r="AH119" i="8"/>
  <c r="AL119" i="8"/>
  <c r="AG119" i="8"/>
  <c r="AK119" i="8"/>
  <c r="AH134" i="8"/>
  <c r="AL134" i="8"/>
  <c r="AD160" i="8"/>
  <c r="AE160" i="8"/>
  <c r="AD176" i="8"/>
  <c r="AE176" i="8"/>
  <c r="AD183" i="8"/>
  <c r="AE183" i="8"/>
  <c r="AF182" i="8"/>
  <c r="AJ182" i="8"/>
  <c r="AE197" i="8"/>
  <c r="AD197" i="8"/>
  <c r="AD200" i="8"/>
  <c r="AE200" i="8"/>
  <c r="AD206" i="8"/>
  <c r="AE206" i="8"/>
  <c r="AD214" i="8"/>
  <c r="AE214" i="8"/>
  <c r="AD236" i="8"/>
  <c r="AE236" i="8"/>
  <c r="AE244" i="8"/>
  <c r="AD244" i="8"/>
  <c r="AD258" i="8"/>
  <c r="AE258" i="8"/>
  <c r="AE271" i="8"/>
  <c r="AD271" i="8"/>
  <c r="AI312" i="8"/>
  <c r="AE314" i="8"/>
  <c r="AD314" i="8"/>
  <c r="AG348" i="8"/>
  <c r="AE374" i="8"/>
  <c r="AD374" i="8"/>
  <c r="AE390" i="8"/>
  <c r="AD390" i="8"/>
  <c r="AH424" i="8"/>
  <c r="AL424" i="8"/>
  <c r="AI218" i="8"/>
  <c r="AL240" i="8"/>
  <c r="AI330" i="8"/>
  <c r="AI348" i="8"/>
  <c r="AL370" i="8"/>
  <c r="AH451" i="8"/>
  <c r="AL451" i="8"/>
  <c r="AI151" i="8"/>
  <c r="AG151" i="8"/>
  <c r="AK151" i="8"/>
  <c r="AG229" i="8"/>
  <c r="AK229" i="8"/>
  <c r="AF229" i="8"/>
  <c r="AF249" i="8"/>
  <c r="AJ249" i="8"/>
  <c r="AC249" i="8"/>
  <c r="AK300" i="8"/>
  <c r="AG312" i="8"/>
  <c r="AK312" i="8"/>
  <c r="AF312" i="8"/>
  <c r="AH330" i="8"/>
  <c r="AL330" i="8"/>
  <c r="AK348" i="8"/>
  <c r="AI370" i="8"/>
  <c r="AG370" i="8"/>
  <c r="AK370" i="8"/>
  <c r="AI441" i="8"/>
  <c r="AF194" i="8"/>
  <c r="AJ194" i="8"/>
  <c r="AC194" i="8"/>
  <c r="AI194" i="8"/>
  <c r="AG218" i="8"/>
  <c r="AK218" i="8"/>
  <c r="AF218" i="8"/>
  <c r="AJ218" i="8"/>
  <c r="AD222" i="8"/>
  <c r="AE276" i="8"/>
  <c r="AD279" i="8"/>
  <c r="AD296" i="8"/>
  <c r="AD305" i="8"/>
  <c r="AE325" i="8"/>
  <c r="AE327" i="8"/>
  <c r="AD332" i="8"/>
  <c r="AF330" i="8"/>
  <c r="AD336" i="8"/>
  <c r="AE341" i="8"/>
  <c r="AD344" i="8"/>
  <c r="AF348" i="8"/>
  <c r="AJ348" i="8"/>
  <c r="AE354" i="8"/>
  <c r="AD357" i="8"/>
  <c r="AE362" i="8"/>
  <c r="AD365" i="8"/>
  <c r="AE401" i="8"/>
  <c r="AE403" i="8"/>
  <c r="AH414" i="8"/>
  <c r="AL414" i="8"/>
  <c r="AD419" i="8"/>
  <c r="AF424" i="8"/>
  <c r="AJ424" i="8"/>
  <c r="AC424" i="8"/>
  <c r="AE429" i="8"/>
  <c r="AE433" i="8"/>
  <c r="AI432" i="8"/>
  <c r="AG432" i="8"/>
  <c r="AK432" i="8"/>
  <c r="AD436" i="8"/>
  <c r="AC432" i="8"/>
  <c r="AE450" i="8"/>
  <c r="AG451" i="8"/>
  <c r="AK451" i="8"/>
  <c r="AD454" i="8"/>
  <c r="AD285" i="10"/>
  <c r="AD455" i="10"/>
  <c r="AK6" i="8"/>
  <c r="AE144" i="8"/>
  <c r="AD144" i="8"/>
  <c r="AE190" i="8"/>
  <c r="AD190" i="8"/>
  <c r="AE237" i="8"/>
  <c r="AD237" i="8"/>
  <c r="AE256" i="8"/>
  <c r="AD256" i="8"/>
  <c r="AD31" i="8"/>
  <c r="AD35" i="8"/>
  <c r="AD39" i="8"/>
  <c r="AD48" i="8"/>
  <c r="AD53" i="8"/>
  <c r="AD57" i="8"/>
  <c r="AD61" i="8"/>
  <c r="AD66" i="8"/>
  <c r="AD70" i="8"/>
  <c r="AD74" i="8"/>
  <c r="AF119" i="8"/>
  <c r="AJ119" i="8"/>
  <c r="AE135" i="8"/>
  <c r="AD135" i="8"/>
  <c r="AG134" i="8"/>
  <c r="AK134" i="8"/>
  <c r="AE153" i="8"/>
  <c r="AD153" i="8"/>
  <c r="AE161" i="8"/>
  <c r="AD161" i="8"/>
  <c r="AE169" i="8"/>
  <c r="AD169" i="8"/>
  <c r="AE177" i="8"/>
  <c r="AD177" i="8"/>
  <c r="AI182" i="8"/>
  <c r="AE186" i="8"/>
  <c r="AD186" i="8"/>
  <c r="AE199" i="8"/>
  <c r="AD199" i="8"/>
  <c r="AJ312" i="8"/>
  <c r="AE434" i="8"/>
  <c r="AD434" i="8"/>
  <c r="AE139" i="8"/>
  <c r="AD139" i="8"/>
  <c r="AE203" i="8"/>
  <c r="AD203" i="8"/>
  <c r="AD30" i="8"/>
  <c r="AD34" i="8"/>
  <c r="AD38" i="8"/>
  <c r="AD43" i="8"/>
  <c r="AD47" i="8"/>
  <c r="AD52" i="8"/>
  <c r="AD56" i="8"/>
  <c r="AD60" i="8"/>
  <c r="AD64" i="8"/>
  <c r="AD69" i="8"/>
  <c r="AD73" i="8"/>
  <c r="AD78" i="8"/>
  <c r="AD83" i="8"/>
  <c r="AD87" i="8"/>
  <c r="AD91" i="8"/>
  <c r="AD95" i="8"/>
  <c r="AD99" i="8"/>
  <c r="AD103" i="8"/>
  <c r="AD107" i="8"/>
  <c r="AD111" i="8"/>
  <c r="AD115" i="8"/>
  <c r="AE126" i="8"/>
  <c r="AD126" i="8"/>
  <c r="AF141" i="8"/>
  <c r="AJ141" i="8"/>
  <c r="AE148" i="8"/>
  <c r="AD148" i="8"/>
  <c r="AH182" i="8"/>
  <c r="AL182" i="8"/>
  <c r="AE195" i="8"/>
  <c r="AD195" i="8"/>
  <c r="AH194" i="8"/>
  <c r="AL194" i="8"/>
  <c r="AE246" i="8"/>
  <c r="AD246" i="8"/>
  <c r="AE265" i="8"/>
  <c r="AD265" i="8"/>
  <c r="AE311" i="8"/>
  <c r="AD311" i="8"/>
  <c r="AE130" i="8"/>
  <c r="AD130" i="8"/>
  <c r="AI119" i="8"/>
  <c r="AE122" i="8"/>
  <c r="AD122" i="8"/>
  <c r="AF134" i="8"/>
  <c r="AJ134" i="8"/>
  <c r="AC134" i="8"/>
  <c r="AF151" i="8"/>
  <c r="AJ151" i="8"/>
  <c r="AC151" i="8"/>
  <c r="AE157" i="8"/>
  <c r="AD157" i="8"/>
  <c r="AE165" i="8"/>
  <c r="AD165" i="8"/>
  <c r="AE173" i="8"/>
  <c r="AD173" i="8"/>
  <c r="AE181" i="8"/>
  <c r="AD181" i="8"/>
  <c r="AG182" i="8"/>
  <c r="AK182" i="8"/>
  <c r="AG194" i="8"/>
  <c r="AK194" i="8"/>
  <c r="AE207" i="8"/>
  <c r="AD207" i="8"/>
  <c r="AE211" i="8"/>
  <c r="AD211" i="8"/>
  <c r="AE215" i="8"/>
  <c r="AD215" i="8"/>
  <c r="AE220" i="8"/>
  <c r="AD220" i="8"/>
  <c r="AE334" i="8"/>
  <c r="AD334" i="8"/>
  <c r="AE338" i="8"/>
  <c r="AD338" i="8"/>
  <c r="AE346" i="8"/>
  <c r="AD346" i="8"/>
  <c r="AE421" i="8"/>
  <c r="AD421" i="8"/>
  <c r="AD118" i="8"/>
  <c r="AD127" i="8"/>
  <c r="AD131" i="8"/>
  <c r="AD136" i="8"/>
  <c r="AD140" i="8"/>
  <c r="AD145" i="8"/>
  <c r="AD154" i="8"/>
  <c r="AD158" i="8"/>
  <c r="AD162" i="8"/>
  <c r="AD166" i="8"/>
  <c r="AD170" i="8"/>
  <c r="AD174" i="8"/>
  <c r="AD178" i="8"/>
  <c r="AE228" i="8"/>
  <c r="AD228" i="8"/>
  <c r="AC257" i="8"/>
  <c r="AE273" i="8"/>
  <c r="AD273" i="8"/>
  <c r="AE281" i="8"/>
  <c r="AD281" i="8"/>
  <c r="AF285" i="8"/>
  <c r="AJ285" i="8"/>
  <c r="AC285" i="8"/>
  <c r="AE290" i="8"/>
  <c r="AD290" i="8"/>
  <c r="AF300" i="8"/>
  <c r="AJ300" i="8"/>
  <c r="AE307" i="8"/>
  <c r="AD307" i="8"/>
  <c r="AC312" i="8"/>
  <c r="AE328" i="8"/>
  <c r="AD328" i="8"/>
  <c r="AE372" i="8"/>
  <c r="AD372" i="8"/>
  <c r="AE380" i="8"/>
  <c r="AD380" i="8"/>
  <c r="AE388" i="8"/>
  <c r="AD388" i="8"/>
  <c r="AE396" i="8"/>
  <c r="AD396" i="8"/>
  <c r="AE408" i="8"/>
  <c r="AD408" i="8"/>
  <c r="AE224" i="8"/>
  <c r="AD224" i="8"/>
  <c r="AC229" i="8"/>
  <c r="AI229" i="8"/>
  <c r="AE233" i="8"/>
  <c r="AE229" i="8" s="1"/>
  <c r="AD233" i="8"/>
  <c r="AI240" i="8"/>
  <c r="AE242" i="8"/>
  <c r="AD242" i="8"/>
  <c r="AG240" i="8"/>
  <c r="AK240" i="8"/>
  <c r="AI249" i="8"/>
  <c r="AE252" i="8"/>
  <c r="AD252" i="8"/>
  <c r="AI257" i="8"/>
  <c r="AE261" i="8"/>
  <c r="AD261" i="8"/>
  <c r="AE269" i="8"/>
  <c r="AD269" i="8"/>
  <c r="AH285" i="8"/>
  <c r="AL285" i="8"/>
  <c r="AE298" i="8"/>
  <c r="AD298" i="8"/>
  <c r="AI300" i="8"/>
  <c r="AE303" i="8"/>
  <c r="AD303" i="8"/>
  <c r="AE320" i="8"/>
  <c r="AD320" i="8"/>
  <c r="AE324" i="8"/>
  <c r="AD324" i="8"/>
  <c r="AC330" i="8"/>
  <c r="AG330" i="8"/>
  <c r="AK330" i="8"/>
  <c r="AG414" i="8"/>
  <c r="AE430" i="8"/>
  <c r="AD430" i="8"/>
  <c r="AE452" i="8"/>
  <c r="AE451" i="8" s="1"/>
  <c r="AD452" i="8"/>
  <c r="AD451" i="8" s="1"/>
  <c r="AH229" i="8"/>
  <c r="AL229" i="8"/>
  <c r="AH249" i="8"/>
  <c r="AL249" i="8"/>
  <c r="AH257" i="8"/>
  <c r="AL257" i="8"/>
  <c r="AE277" i="8"/>
  <c r="AD277" i="8"/>
  <c r="AE286" i="8"/>
  <c r="AD286" i="8"/>
  <c r="AG285" i="8"/>
  <c r="AK285" i="8"/>
  <c r="AE294" i="8"/>
  <c r="AD294" i="8"/>
  <c r="AH300" i="8"/>
  <c r="AL300" i="8"/>
  <c r="AH312" i="8"/>
  <c r="AL312" i="8"/>
  <c r="AE316" i="8"/>
  <c r="AD316" i="8"/>
  <c r="AE443" i="8"/>
  <c r="AD443" i="8"/>
  <c r="AE447" i="8"/>
  <c r="AD447" i="8"/>
  <c r="AD230" i="8"/>
  <c r="AD234" i="8"/>
  <c r="AD238" i="8"/>
  <c r="AD243" i="8"/>
  <c r="AD247" i="8"/>
  <c r="AD253" i="8"/>
  <c r="AD262" i="8"/>
  <c r="AD266" i="8"/>
  <c r="AD270" i="8"/>
  <c r="AD274" i="8"/>
  <c r="AD278" i="8"/>
  <c r="AD282" i="8"/>
  <c r="AD287" i="8"/>
  <c r="AD291" i="8"/>
  <c r="AE351" i="8"/>
  <c r="AD351" i="8"/>
  <c r="AE359" i="8"/>
  <c r="AD359" i="8"/>
  <c r="AE367" i="8"/>
  <c r="AD367" i="8"/>
  <c r="AE404" i="8"/>
  <c r="AD404" i="8"/>
  <c r="AE414" i="8"/>
  <c r="AI414" i="8"/>
  <c r="AE417" i="8"/>
  <c r="AD417" i="8"/>
  <c r="AE342" i="8"/>
  <c r="AD342" i="8"/>
  <c r="AH348" i="8"/>
  <c r="AL348" i="8"/>
  <c r="AF370" i="8"/>
  <c r="AJ370" i="8"/>
  <c r="AC370" i="8"/>
  <c r="AE376" i="8"/>
  <c r="AD376" i="8"/>
  <c r="AE384" i="8"/>
  <c r="AD384" i="8"/>
  <c r="AE392" i="8"/>
  <c r="AD392" i="8"/>
  <c r="AE400" i="8"/>
  <c r="AD400" i="8"/>
  <c r="AE412" i="8"/>
  <c r="AD412" i="8"/>
  <c r="AI424" i="8"/>
  <c r="AE426" i="8"/>
  <c r="AD426" i="8"/>
  <c r="AG424" i="8"/>
  <c r="AK424" i="8"/>
  <c r="AF432" i="8"/>
  <c r="AJ432" i="8"/>
  <c r="AE438" i="8"/>
  <c r="AD438" i="8"/>
  <c r="AE355" i="8"/>
  <c r="AD355" i="8"/>
  <c r="AE363" i="8"/>
  <c r="AD363" i="8"/>
  <c r="AF414" i="8"/>
  <c r="AJ414" i="8"/>
  <c r="AH432" i="8"/>
  <c r="AL432" i="8"/>
  <c r="AD339" i="8"/>
  <c r="AD343" i="8"/>
  <c r="AD352" i="8"/>
  <c r="AD356" i="8"/>
  <c r="AD360" i="8"/>
  <c r="AD364" i="8"/>
  <c r="AD373" i="8"/>
  <c r="AD377" i="8"/>
  <c r="AD381" i="8"/>
  <c r="AD385" i="8"/>
  <c r="AD389" i="8"/>
  <c r="AD393" i="8"/>
  <c r="AD397" i="8"/>
  <c r="AD409" i="8"/>
  <c r="AD413" i="8"/>
  <c r="AD422" i="8"/>
  <c r="AD427" i="8"/>
  <c r="AD431" i="8"/>
  <c r="AD435" i="8"/>
  <c r="AD439" i="8"/>
  <c r="AE82" i="8" l="1"/>
  <c r="AE50" i="8"/>
  <c r="AE300" i="8"/>
  <c r="AE330" i="8"/>
  <c r="AE41" i="8"/>
  <c r="AD441" i="8"/>
  <c r="AE141" i="8"/>
  <c r="AD432" i="8"/>
  <c r="AD370" i="8"/>
  <c r="AD182" i="8"/>
  <c r="AD141" i="8"/>
  <c r="AD229" i="8"/>
  <c r="AE240" i="8"/>
  <c r="AD249" i="8"/>
  <c r="AE312" i="8"/>
  <c r="AE182" i="8"/>
  <c r="AG455" i="8"/>
  <c r="AD330" i="8"/>
  <c r="AI455" i="8"/>
  <c r="AD424" i="8"/>
  <c r="AD240" i="8"/>
  <c r="AE432" i="8"/>
  <c r="AF455" i="8"/>
  <c r="AE76" i="8"/>
  <c r="AH455" i="8"/>
  <c r="AE348" i="8"/>
  <c r="AD257" i="8"/>
  <c r="AE249" i="8"/>
  <c r="AD76" i="8"/>
  <c r="AD41" i="8"/>
  <c r="AJ455" i="8"/>
  <c r="AE370" i="8"/>
  <c r="AE441" i="8"/>
  <c r="AD312" i="8"/>
  <c r="AL455" i="8"/>
  <c r="AE257" i="8"/>
  <c r="AD119" i="8"/>
  <c r="AD414" i="8"/>
  <c r="AD348" i="8"/>
  <c r="AE424" i="8"/>
  <c r="AD300" i="8"/>
  <c r="AE218" i="8"/>
  <c r="AC455" i="8"/>
  <c r="AE119" i="8"/>
  <c r="AD50" i="8"/>
  <c r="AE151" i="8"/>
  <c r="AD134" i="8"/>
  <c r="AD194" i="8"/>
  <c r="AE285" i="8"/>
  <c r="AE194" i="8"/>
  <c r="AE134" i="8"/>
  <c r="AD285" i="8"/>
  <c r="AD151" i="8"/>
  <c r="AD82" i="8"/>
  <c r="AK455" i="8"/>
  <c r="AD218" i="8"/>
  <c r="AD29" i="8"/>
  <c r="AD65" i="8"/>
  <c r="AE455" i="8" l="1"/>
  <c r="AD455" i="8"/>
  <c r="AL454" i="9" l="1"/>
  <c r="AK454" i="9"/>
  <c r="AJ454" i="9"/>
  <c r="AI454" i="9"/>
  <c r="AH454" i="9"/>
  <c r="AG454" i="9"/>
  <c r="AF454" i="9"/>
  <c r="AE454" i="9"/>
  <c r="AD454" i="9"/>
  <c r="AC454" i="9"/>
  <c r="AL453" i="9"/>
  <c r="AK453" i="9"/>
  <c r="AK451" i="9" s="1"/>
  <c r="AJ453" i="9"/>
  <c r="AI453" i="9"/>
  <c r="AH453" i="9"/>
  <c r="AG453" i="9"/>
  <c r="AF453" i="9"/>
  <c r="AE453" i="9"/>
  <c r="AD453" i="9"/>
  <c r="AC453" i="9"/>
  <c r="AL452" i="9"/>
  <c r="AK452" i="9"/>
  <c r="AJ452" i="9"/>
  <c r="AI452" i="9"/>
  <c r="AH452" i="9"/>
  <c r="AG452" i="9"/>
  <c r="AF452" i="9"/>
  <c r="AE452" i="9"/>
  <c r="AE451" i="9" s="1"/>
  <c r="AD452" i="9"/>
  <c r="AC452" i="9"/>
  <c r="AF451" i="9"/>
  <c r="AL450" i="9"/>
  <c r="AK450" i="9"/>
  <c r="AJ450" i="9"/>
  <c r="AI450" i="9"/>
  <c r="AH450" i="9"/>
  <c r="AG450" i="9"/>
  <c r="AF450" i="9"/>
  <c r="AE450" i="9"/>
  <c r="AD450" i="9"/>
  <c r="AC450" i="9"/>
  <c r="AL449" i="9"/>
  <c r="AK449" i="9"/>
  <c r="AJ449" i="9"/>
  <c r="AI449" i="9"/>
  <c r="AH449" i="9"/>
  <c r="AG449" i="9"/>
  <c r="AF449" i="9"/>
  <c r="AE449" i="9"/>
  <c r="AD449" i="9"/>
  <c r="AC449" i="9"/>
  <c r="AL448" i="9"/>
  <c r="AK448" i="9"/>
  <c r="AJ448" i="9"/>
  <c r="AI448" i="9"/>
  <c r="AH448" i="9"/>
  <c r="AG448" i="9"/>
  <c r="AF448" i="9"/>
  <c r="AE448" i="9"/>
  <c r="AD448" i="9"/>
  <c r="AC448" i="9"/>
  <c r="AL447" i="9"/>
  <c r="AK447" i="9"/>
  <c r="AJ447" i="9"/>
  <c r="AI447" i="9"/>
  <c r="AH447" i="9"/>
  <c r="AG447" i="9"/>
  <c r="AF447" i="9"/>
  <c r="AE447" i="9"/>
  <c r="AD447" i="9"/>
  <c r="AC447" i="9"/>
  <c r="AL446" i="9"/>
  <c r="AK446" i="9"/>
  <c r="AJ446" i="9"/>
  <c r="AI446" i="9"/>
  <c r="AH446" i="9"/>
  <c r="AG446" i="9"/>
  <c r="AF446" i="9"/>
  <c r="AE446" i="9"/>
  <c r="AD446" i="9"/>
  <c r="AC446" i="9"/>
  <c r="AL445" i="9"/>
  <c r="AK445" i="9"/>
  <c r="AJ445" i="9"/>
  <c r="AI445" i="9"/>
  <c r="AH445" i="9"/>
  <c r="AG445" i="9"/>
  <c r="AF445" i="9"/>
  <c r="AE445" i="9"/>
  <c r="AD445" i="9"/>
  <c r="AC445" i="9"/>
  <c r="AL444" i="9"/>
  <c r="AK444" i="9"/>
  <c r="AJ444" i="9"/>
  <c r="AI444" i="9"/>
  <c r="AH444" i="9"/>
  <c r="AG444" i="9"/>
  <c r="AF444" i="9"/>
  <c r="AE444" i="9"/>
  <c r="AD444" i="9"/>
  <c r="AC444" i="9"/>
  <c r="AL443" i="9"/>
  <c r="AK443" i="9"/>
  <c r="AJ443" i="9"/>
  <c r="AI443" i="9"/>
  <c r="AH443" i="9"/>
  <c r="AG443" i="9"/>
  <c r="AF443" i="9"/>
  <c r="AE443" i="9"/>
  <c r="AD443" i="9"/>
  <c r="AC443" i="9"/>
  <c r="AL442" i="9"/>
  <c r="AK442" i="9"/>
  <c r="AJ442" i="9"/>
  <c r="AI442" i="9"/>
  <c r="AH442" i="9"/>
  <c r="AG442" i="9"/>
  <c r="AF442" i="9"/>
  <c r="AE442" i="9"/>
  <c r="AD442" i="9"/>
  <c r="AC442" i="9"/>
  <c r="AL440" i="9"/>
  <c r="AK440" i="9"/>
  <c r="AJ440" i="9"/>
  <c r="AI440" i="9"/>
  <c r="AH440" i="9"/>
  <c r="AG440" i="9"/>
  <c r="AF440" i="9"/>
  <c r="AE440" i="9"/>
  <c r="AD440" i="9"/>
  <c r="AC440" i="9"/>
  <c r="AL439" i="9"/>
  <c r="AK439" i="9"/>
  <c r="AJ439" i="9"/>
  <c r="AI439" i="9"/>
  <c r="AH439" i="9"/>
  <c r="AG439" i="9"/>
  <c r="AF439" i="9"/>
  <c r="AE439" i="9"/>
  <c r="AD439" i="9"/>
  <c r="AC439" i="9"/>
  <c r="AL438" i="9"/>
  <c r="AK438" i="9"/>
  <c r="AJ438" i="9"/>
  <c r="AI438" i="9"/>
  <c r="AH438" i="9"/>
  <c r="AG438" i="9"/>
  <c r="AF438" i="9"/>
  <c r="AE438" i="9"/>
  <c r="AD438" i="9"/>
  <c r="AC438" i="9"/>
  <c r="AL437" i="9"/>
  <c r="AK437" i="9"/>
  <c r="AJ437" i="9"/>
  <c r="AI437" i="9"/>
  <c r="AH437" i="9"/>
  <c r="AG437" i="9"/>
  <c r="AF437" i="9"/>
  <c r="AE437" i="9"/>
  <c r="AD437" i="9"/>
  <c r="AC437" i="9"/>
  <c r="AL436" i="9"/>
  <c r="AK436" i="9"/>
  <c r="AJ436" i="9"/>
  <c r="AI436" i="9"/>
  <c r="AH436" i="9"/>
  <c r="AG436" i="9"/>
  <c r="AF436" i="9"/>
  <c r="AE436" i="9"/>
  <c r="AD436" i="9"/>
  <c r="AC436" i="9"/>
  <c r="AL435" i="9"/>
  <c r="AK435" i="9"/>
  <c r="AJ435" i="9"/>
  <c r="AI435" i="9"/>
  <c r="AH435" i="9"/>
  <c r="AG435" i="9"/>
  <c r="AF435" i="9"/>
  <c r="AE435" i="9"/>
  <c r="AD435" i="9"/>
  <c r="AC435" i="9"/>
  <c r="AL434" i="9"/>
  <c r="AK434" i="9"/>
  <c r="AJ434" i="9"/>
  <c r="AI434" i="9"/>
  <c r="AH434" i="9"/>
  <c r="AG434" i="9"/>
  <c r="AF434" i="9"/>
  <c r="AE434" i="9"/>
  <c r="AD434" i="9"/>
  <c r="AC434" i="9"/>
  <c r="AC432" i="9" s="1"/>
  <c r="AL433" i="9"/>
  <c r="AK433" i="9"/>
  <c r="AJ433" i="9"/>
  <c r="AI433" i="9"/>
  <c r="AH433" i="9"/>
  <c r="AG433" i="9"/>
  <c r="AF433" i="9"/>
  <c r="AE433" i="9"/>
  <c r="AD433" i="9"/>
  <c r="AC433" i="9"/>
  <c r="AL431" i="9"/>
  <c r="AK431" i="9"/>
  <c r="AJ431" i="9"/>
  <c r="AI431" i="9"/>
  <c r="AH431" i="9"/>
  <c r="AG431" i="9"/>
  <c r="AF431" i="9"/>
  <c r="AE431" i="9"/>
  <c r="AD431" i="9"/>
  <c r="AC431" i="9"/>
  <c r="AL430" i="9"/>
  <c r="AK430" i="9"/>
  <c r="AJ430" i="9"/>
  <c r="AI430" i="9"/>
  <c r="AH430" i="9"/>
  <c r="AG430" i="9"/>
  <c r="AF430" i="9"/>
  <c r="AE430" i="9"/>
  <c r="AD430" i="9"/>
  <c r="AC430" i="9"/>
  <c r="AL429" i="9"/>
  <c r="AK429" i="9"/>
  <c r="AJ429" i="9"/>
  <c r="AI429" i="9"/>
  <c r="AH429" i="9"/>
  <c r="AG429" i="9"/>
  <c r="AF429" i="9"/>
  <c r="AE429" i="9"/>
  <c r="AD429" i="9"/>
  <c r="AC429" i="9"/>
  <c r="AL428" i="9"/>
  <c r="AK428" i="9"/>
  <c r="AJ428" i="9"/>
  <c r="AI428" i="9"/>
  <c r="AH428" i="9"/>
  <c r="AG428" i="9"/>
  <c r="AF428" i="9"/>
  <c r="AE428" i="9"/>
  <c r="AD428" i="9"/>
  <c r="AC428" i="9"/>
  <c r="AL427" i="9"/>
  <c r="AK427" i="9"/>
  <c r="AJ427" i="9"/>
  <c r="AI427" i="9"/>
  <c r="AH427" i="9"/>
  <c r="AG427" i="9"/>
  <c r="AF427" i="9"/>
  <c r="AE427" i="9"/>
  <c r="AD427" i="9"/>
  <c r="AC427" i="9"/>
  <c r="AL426" i="9"/>
  <c r="AK426" i="9"/>
  <c r="AJ426" i="9"/>
  <c r="AI426" i="9"/>
  <c r="AH426" i="9"/>
  <c r="AG426" i="9"/>
  <c r="AF426" i="9"/>
  <c r="AE426" i="9"/>
  <c r="AD426" i="9"/>
  <c r="AC426" i="9"/>
  <c r="AL425" i="9"/>
  <c r="AK425" i="9"/>
  <c r="AJ425" i="9"/>
  <c r="AI425" i="9"/>
  <c r="AH425" i="9"/>
  <c r="AG425" i="9"/>
  <c r="AF425" i="9"/>
  <c r="AE425" i="9"/>
  <c r="AD425" i="9"/>
  <c r="AC425" i="9"/>
  <c r="AL423" i="9"/>
  <c r="AK423" i="9"/>
  <c r="AJ423" i="9"/>
  <c r="AI423" i="9"/>
  <c r="AH423" i="9"/>
  <c r="AG423" i="9"/>
  <c r="AF423" i="9"/>
  <c r="AE423" i="9"/>
  <c r="AD423" i="9"/>
  <c r="AC423" i="9"/>
  <c r="AL422" i="9"/>
  <c r="AK422" i="9"/>
  <c r="AJ422" i="9"/>
  <c r="AI422" i="9"/>
  <c r="AH422" i="9"/>
  <c r="AG422" i="9"/>
  <c r="AF422" i="9"/>
  <c r="AE422" i="9"/>
  <c r="AD422" i="9"/>
  <c r="AC422" i="9"/>
  <c r="AL421" i="9"/>
  <c r="AK421" i="9"/>
  <c r="AJ421" i="9"/>
  <c r="AI421" i="9"/>
  <c r="AH421" i="9"/>
  <c r="AG421" i="9"/>
  <c r="AF421" i="9"/>
  <c r="AE421" i="9"/>
  <c r="AD421" i="9"/>
  <c r="AC421" i="9"/>
  <c r="AL420" i="9"/>
  <c r="AK420" i="9"/>
  <c r="AJ420" i="9"/>
  <c r="AI420" i="9"/>
  <c r="AH420" i="9"/>
  <c r="AG420" i="9"/>
  <c r="AF420" i="9"/>
  <c r="AE420" i="9"/>
  <c r="AD420" i="9"/>
  <c r="AC420" i="9"/>
  <c r="AL419" i="9"/>
  <c r="AK419" i="9"/>
  <c r="AJ419" i="9"/>
  <c r="AI419" i="9"/>
  <c r="AH419" i="9"/>
  <c r="AG419" i="9"/>
  <c r="AF419" i="9"/>
  <c r="AE419" i="9"/>
  <c r="AD419" i="9"/>
  <c r="AC419" i="9"/>
  <c r="AL418" i="9"/>
  <c r="AK418" i="9"/>
  <c r="AJ418" i="9"/>
  <c r="AI418" i="9"/>
  <c r="AH418" i="9"/>
  <c r="AG418" i="9"/>
  <c r="AF418" i="9"/>
  <c r="AE418" i="9"/>
  <c r="AD418" i="9"/>
  <c r="AC418" i="9"/>
  <c r="AL417" i="9"/>
  <c r="AK417" i="9"/>
  <c r="AJ417" i="9"/>
  <c r="AI417" i="9"/>
  <c r="AH417" i="9"/>
  <c r="AG417" i="9"/>
  <c r="AF417" i="9"/>
  <c r="AE417" i="9"/>
  <c r="AD417" i="9"/>
  <c r="AC417" i="9"/>
  <c r="AL416" i="9"/>
  <c r="AK416" i="9"/>
  <c r="AJ416" i="9"/>
  <c r="AI416" i="9"/>
  <c r="AH416" i="9"/>
  <c r="AG416" i="9"/>
  <c r="AF416" i="9"/>
  <c r="AE416" i="9"/>
  <c r="AD416" i="9"/>
  <c r="AC416" i="9"/>
  <c r="AL415" i="9"/>
  <c r="AK415" i="9"/>
  <c r="AJ415" i="9"/>
  <c r="AI415" i="9"/>
  <c r="AH415" i="9"/>
  <c r="AG415" i="9"/>
  <c r="AF415" i="9"/>
  <c r="AE415" i="9"/>
  <c r="AD415" i="9"/>
  <c r="AC415" i="9"/>
  <c r="AL413" i="9"/>
  <c r="AK413" i="9"/>
  <c r="AJ413" i="9"/>
  <c r="AI413" i="9"/>
  <c r="AH413" i="9"/>
  <c r="AG413" i="9"/>
  <c r="AF413" i="9"/>
  <c r="AE413" i="9"/>
  <c r="AD413" i="9"/>
  <c r="AC413" i="9"/>
  <c r="AL412" i="9"/>
  <c r="AK412" i="9"/>
  <c r="AJ412" i="9"/>
  <c r="AI412" i="9"/>
  <c r="AH412" i="9"/>
  <c r="AG412" i="9"/>
  <c r="AF412" i="9"/>
  <c r="AE412" i="9"/>
  <c r="AD412" i="9"/>
  <c r="AC412" i="9"/>
  <c r="AL411" i="9"/>
  <c r="AK411" i="9"/>
  <c r="AJ411" i="9"/>
  <c r="AI411" i="9"/>
  <c r="AH411" i="9"/>
  <c r="AG411" i="9"/>
  <c r="AF411" i="9"/>
  <c r="AE411" i="9"/>
  <c r="AD411" i="9"/>
  <c r="AC411" i="9"/>
  <c r="AL410" i="9"/>
  <c r="AK410" i="9"/>
  <c r="AJ410" i="9"/>
  <c r="AI410" i="9"/>
  <c r="AH410" i="9"/>
  <c r="AG410" i="9"/>
  <c r="AF410" i="9"/>
  <c r="AE410" i="9"/>
  <c r="AD410" i="9"/>
  <c r="AC410" i="9"/>
  <c r="AL409" i="9"/>
  <c r="AK409" i="9"/>
  <c r="AJ409" i="9"/>
  <c r="AI409" i="9"/>
  <c r="AH409" i="9"/>
  <c r="AG409" i="9"/>
  <c r="AF409" i="9"/>
  <c r="AE409" i="9"/>
  <c r="AD409" i="9"/>
  <c r="AC409" i="9"/>
  <c r="AL408" i="9"/>
  <c r="AK408" i="9"/>
  <c r="AJ408" i="9"/>
  <c r="AI408" i="9"/>
  <c r="AH408" i="9"/>
  <c r="AG408" i="9"/>
  <c r="AF408" i="9"/>
  <c r="AE408" i="9"/>
  <c r="AD408" i="9"/>
  <c r="AC408" i="9"/>
  <c r="AL407" i="9"/>
  <c r="AK407" i="9"/>
  <c r="AJ407" i="9"/>
  <c r="AI407" i="9"/>
  <c r="AH407" i="9"/>
  <c r="AG407" i="9"/>
  <c r="AF407" i="9"/>
  <c r="AE407" i="9"/>
  <c r="AD407" i="9"/>
  <c r="AC407" i="9"/>
  <c r="AL406" i="9"/>
  <c r="AK406" i="9"/>
  <c r="AJ406" i="9"/>
  <c r="AI406" i="9"/>
  <c r="AH406" i="9"/>
  <c r="AG406" i="9"/>
  <c r="AF406" i="9"/>
  <c r="AE406" i="9"/>
  <c r="AD406" i="9"/>
  <c r="AC406" i="9"/>
  <c r="AL405" i="9"/>
  <c r="AK405" i="9"/>
  <c r="AJ405" i="9"/>
  <c r="AI405" i="9"/>
  <c r="AH405" i="9"/>
  <c r="AG405" i="9"/>
  <c r="AF405" i="9"/>
  <c r="AE405" i="9"/>
  <c r="AD405" i="9"/>
  <c r="AC405" i="9"/>
  <c r="AL404" i="9"/>
  <c r="AK404" i="9"/>
  <c r="AJ404" i="9"/>
  <c r="AI404" i="9"/>
  <c r="AH404" i="9"/>
  <c r="AG404" i="9"/>
  <c r="AF404" i="9"/>
  <c r="AE404" i="9"/>
  <c r="AD404" i="9"/>
  <c r="AC404" i="9"/>
  <c r="AL403" i="9"/>
  <c r="AK403" i="9"/>
  <c r="AJ403" i="9"/>
  <c r="AI403" i="9"/>
  <c r="AH403" i="9"/>
  <c r="AG403" i="9"/>
  <c r="AF403" i="9"/>
  <c r="AE403" i="9"/>
  <c r="AD403" i="9"/>
  <c r="AC403" i="9"/>
  <c r="AL402" i="9"/>
  <c r="AK402" i="9"/>
  <c r="AJ402" i="9"/>
  <c r="AI402" i="9"/>
  <c r="AH402" i="9"/>
  <c r="AG402" i="9"/>
  <c r="AF402" i="9"/>
  <c r="AE402" i="9"/>
  <c r="AD402" i="9"/>
  <c r="AC402" i="9"/>
  <c r="AL401" i="9"/>
  <c r="AK401" i="9"/>
  <c r="AJ401" i="9"/>
  <c r="AI401" i="9"/>
  <c r="AH401" i="9"/>
  <c r="AG401" i="9"/>
  <c r="AF401" i="9"/>
  <c r="AE401" i="9"/>
  <c r="AD401" i="9"/>
  <c r="AC401" i="9"/>
  <c r="AL400" i="9"/>
  <c r="AK400" i="9"/>
  <c r="AJ400" i="9"/>
  <c r="AI400" i="9"/>
  <c r="AH400" i="9"/>
  <c r="AG400" i="9"/>
  <c r="AF400" i="9"/>
  <c r="AE400" i="9"/>
  <c r="AD400" i="9"/>
  <c r="AC400" i="9"/>
  <c r="AL399" i="9"/>
  <c r="AK399" i="9"/>
  <c r="AJ399" i="9"/>
  <c r="AI399" i="9"/>
  <c r="AH399" i="9"/>
  <c r="AG399" i="9"/>
  <c r="AF399" i="9"/>
  <c r="AE399" i="9"/>
  <c r="AD399" i="9"/>
  <c r="AC399" i="9"/>
  <c r="AL398" i="9"/>
  <c r="AK398" i="9"/>
  <c r="AJ398" i="9"/>
  <c r="AI398" i="9"/>
  <c r="AH398" i="9"/>
  <c r="AG398" i="9"/>
  <c r="AF398" i="9"/>
  <c r="AE398" i="9"/>
  <c r="AD398" i="9"/>
  <c r="AC398" i="9"/>
  <c r="AL397" i="9"/>
  <c r="AK397" i="9"/>
  <c r="AJ397" i="9"/>
  <c r="AI397" i="9"/>
  <c r="AH397" i="9"/>
  <c r="AG397" i="9"/>
  <c r="AF397" i="9"/>
  <c r="AE397" i="9"/>
  <c r="AD397" i="9"/>
  <c r="AC397" i="9"/>
  <c r="AL396" i="9"/>
  <c r="AK396" i="9"/>
  <c r="AJ396" i="9"/>
  <c r="AI396" i="9"/>
  <c r="AH396" i="9"/>
  <c r="AG396" i="9"/>
  <c r="AF396" i="9"/>
  <c r="AE396" i="9"/>
  <c r="AD396" i="9"/>
  <c r="AC396" i="9"/>
  <c r="AL395" i="9"/>
  <c r="AK395" i="9"/>
  <c r="AJ395" i="9"/>
  <c r="AI395" i="9"/>
  <c r="AH395" i="9"/>
  <c r="AG395" i="9"/>
  <c r="AF395" i="9"/>
  <c r="AE395" i="9"/>
  <c r="AD395" i="9"/>
  <c r="AC395" i="9"/>
  <c r="AL394" i="9"/>
  <c r="AK394" i="9"/>
  <c r="AJ394" i="9"/>
  <c r="AI394" i="9"/>
  <c r="AH394" i="9"/>
  <c r="AG394" i="9"/>
  <c r="AF394" i="9"/>
  <c r="AE394" i="9"/>
  <c r="AD394" i="9"/>
  <c r="AC394" i="9"/>
  <c r="AL393" i="9"/>
  <c r="AK393" i="9"/>
  <c r="AJ393" i="9"/>
  <c r="AI393" i="9"/>
  <c r="AH393" i="9"/>
  <c r="AG393" i="9"/>
  <c r="AF393" i="9"/>
  <c r="AE393" i="9"/>
  <c r="AD393" i="9"/>
  <c r="AC393" i="9"/>
  <c r="AL392" i="9"/>
  <c r="AK392" i="9"/>
  <c r="AJ392" i="9"/>
  <c r="AI392" i="9"/>
  <c r="AH392" i="9"/>
  <c r="AG392" i="9"/>
  <c r="AF392" i="9"/>
  <c r="AE392" i="9"/>
  <c r="AD392" i="9"/>
  <c r="AC392" i="9"/>
  <c r="AL391" i="9"/>
  <c r="AK391" i="9"/>
  <c r="AJ391" i="9"/>
  <c r="AI391" i="9"/>
  <c r="AH391" i="9"/>
  <c r="AG391" i="9"/>
  <c r="AF391" i="9"/>
  <c r="AE391" i="9"/>
  <c r="AD391" i="9"/>
  <c r="AC391" i="9"/>
  <c r="AL390" i="9"/>
  <c r="AK390" i="9"/>
  <c r="AJ390" i="9"/>
  <c r="AI390" i="9"/>
  <c r="AH390" i="9"/>
  <c r="AG390" i="9"/>
  <c r="AF390" i="9"/>
  <c r="AE390" i="9"/>
  <c r="AD390" i="9"/>
  <c r="AC390" i="9"/>
  <c r="AL389" i="9"/>
  <c r="AK389" i="9"/>
  <c r="AJ389" i="9"/>
  <c r="AI389" i="9"/>
  <c r="AH389" i="9"/>
  <c r="AG389" i="9"/>
  <c r="AF389" i="9"/>
  <c r="AE389" i="9"/>
  <c r="AD389" i="9"/>
  <c r="AC389" i="9"/>
  <c r="AL388" i="9"/>
  <c r="AK388" i="9"/>
  <c r="AJ388" i="9"/>
  <c r="AI388" i="9"/>
  <c r="AH388" i="9"/>
  <c r="AG388" i="9"/>
  <c r="AF388" i="9"/>
  <c r="AE388" i="9"/>
  <c r="AD388" i="9"/>
  <c r="AC388" i="9"/>
  <c r="AL387" i="9"/>
  <c r="AK387" i="9"/>
  <c r="AJ387" i="9"/>
  <c r="AI387" i="9"/>
  <c r="AH387" i="9"/>
  <c r="AG387" i="9"/>
  <c r="AF387" i="9"/>
  <c r="AE387" i="9"/>
  <c r="AD387" i="9"/>
  <c r="AC387" i="9"/>
  <c r="AL386" i="9"/>
  <c r="AK386" i="9"/>
  <c r="AJ386" i="9"/>
  <c r="AI386" i="9"/>
  <c r="AH386" i="9"/>
  <c r="AG386" i="9"/>
  <c r="AF386" i="9"/>
  <c r="AE386" i="9"/>
  <c r="AD386" i="9"/>
  <c r="AC386" i="9"/>
  <c r="AL385" i="9"/>
  <c r="AK385" i="9"/>
  <c r="AJ385" i="9"/>
  <c r="AI385" i="9"/>
  <c r="AH385" i="9"/>
  <c r="AG385" i="9"/>
  <c r="AF385" i="9"/>
  <c r="AE385" i="9"/>
  <c r="AD385" i="9"/>
  <c r="AC385" i="9"/>
  <c r="AL384" i="9"/>
  <c r="AK384" i="9"/>
  <c r="AJ384" i="9"/>
  <c r="AI384" i="9"/>
  <c r="AH384" i="9"/>
  <c r="AG384" i="9"/>
  <c r="AF384" i="9"/>
  <c r="AE384" i="9"/>
  <c r="AD384" i="9"/>
  <c r="AC384" i="9"/>
  <c r="AL383" i="9"/>
  <c r="AK383" i="9"/>
  <c r="AJ383" i="9"/>
  <c r="AI383" i="9"/>
  <c r="AH383" i="9"/>
  <c r="AG383" i="9"/>
  <c r="AF383" i="9"/>
  <c r="AE383" i="9"/>
  <c r="AD383" i="9"/>
  <c r="AC383" i="9"/>
  <c r="AL382" i="9"/>
  <c r="AK382" i="9"/>
  <c r="AJ382" i="9"/>
  <c r="AI382" i="9"/>
  <c r="AH382" i="9"/>
  <c r="AG382" i="9"/>
  <c r="AF382" i="9"/>
  <c r="AE382" i="9"/>
  <c r="AD382" i="9"/>
  <c r="AC382" i="9"/>
  <c r="AL381" i="9"/>
  <c r="AK381" i="9"/>
  <c r="AJ381" i="9"/>
  <c r="AI381" i="9"/>
  <c r="AH381" i="9"/>
  <c r="AG381" i="9"/>
  <c r="AF381" i="9"/>
  <c r="AE381" i="9"/>
  <c r="AD381" i="9"/>
  <c r="AC381" i="9"/>
  <c r="AL380" i="9"/>
  <c r="AK380" i="9"/>
  <c r="AJ380" i="9"/>
  <c r="AI380" i="9"/>
  <c r="AH380" i="9"/>
  <c r="AG380" i="9"/>
  <c r="AF380" i="9"/>
  <c r="AE380" i="9"/>
  <c r="AD380" i="9"/>
  <c r="AC380" i="9"/>
  <c r="AL379" i="9"/>
  <c r="AK379" i="9"/>
  <c r="AJ379" i="9"/>
  <c r="AI379" i="9"/>
  <c r="AH379" i="9"/>
  <c r="AG379" i="9"/>
  <c r="AF379" i="9"/>
  <c r="AE379" i="9"/>
  <c r="AD379" i="9"/>
  <c r="AC379" i="9"/>
  <c r="AL378" i="9"/>
  <c r="AK378" i="9"/>
  <c r="AJ378" i="9"/>
  <c r="AI378" i="9"/>
  <c r="AH378" i="9"/>
  <c r="AG378" i="9"/>
  <c r="AF378" i="9"/>
  <c r="AE378" i="9"/>
  <c r="AD378" i="9"/>
  <c r="AC378" i="9"/>
  <c r="AL377" i="9"/>
  <c r="AK377" i="9"/>
  <c r="AJ377" i="9"/>
  <c r="AI377" i="9"/>
  <c r="AH377" i="9"/>
  <c r="AG377" i="9"/>
  <c r="AF377" i="9"/>
  <c r="AE377" i="9"/>
  <c r="AD377" i="9"/>
  <c r="AC377" i="9"/>
  <c r="AL376" i="9"/>
  <c r="AK376" i="9"/>
  <c r="AJ376" i="9"/>
  <c r="AI376" i="9"/>
  <c r="AH376" i="9"/>
  <c r="AG376" i="9"/>
  <c r="AF376" i="9"/>
  <c r="AE376" i="9"/>
  <c r="AD376" i="9"/>
  <c r="AC376" i="9"/>
  <c r="AL375" i="9"/>
  <c r="AK375" i="9"/>
  <c r="AJ375" i="9"/>
  <c r="AI375" i="9"/>
  <c r="AH375" i="9"/>
  <c r="AG375" i="9"/>
  <c r="AF375" i="9"/>
  <c r="AE375" i="9"/>
  <c r="AD375" i="9"/>
  <c r="AC375" i="9"/>
  <c r="AL374" i="9"/>
  <c r="AK374" i="9"/>
  <c r="AJ374" i="9"/>
  <c r="AI374" i="9"/>
  <c r="AH374" i="9"/>
  <c r="AG374" i="9"/>
  <c r="AF374" i="9"/>
  <c r="AE374" i="9"/>
  <c r="AD374" i="9"/>
  <c r="AC374" i="9"/>
  <c r="AL373" i="9"/>
  <c r="AK373" i="9"/>
  <c r="AJ373" i="9"/>
  <c r="AI373" i="9"/>
  <c r="AH373" i="9"/>
  <c r="AG373" i="9"/>
  <c r="AF373" i="9"/>
  <c r="AE373" i="9"/>
  <c r="AD373" i="9"/>
  <c r="AC373" i="9"/>
  <c r="AL372" i="9"/>
  <c r="AK372" i="9"/>
  <c r="AJ372" i="9"/>
  <c r="AI372" i="9"/>
  <c r="AH372" i="9"/>
  <c r="AG372" i="9"/>
  <c r="AF372" i="9"/>
  <c r="AE372" i="9"/>
  <c r="AD372" i="9"/>
  <c r="AC372" i="9"/>
  <c r="AL371" i="9"/>
  <c r="AK371" i="9"/>
  <c r="AJ371" i="9"/>
  <c r="AI371" i="9"/>
  <c r="AH371" i="9"/>
  <c r="AG371" i="9"/>
  <c r="AF371" i="9"/>
  <c r="AE371" i="9"/>
  <c r="AD371" i="9"/>
  <c r="AC371" i="9"/>
  <c r="AL369" i="9"/>
  <c r="AK369" i="9"/>
  <c r="AJ369" i="9"/>
  <c r="AI369" i="9"/>
  <c r="AH369" i="9"/>
  <c r="AG369" i="9"/>
  <c r="AF369" i="9"/>
  <c r="AE369" i="9"/>
  <c r="AD369" i="9"/>
  <c r="AC369" i="9"/>
  <c r="AL368" i="9"/>
  <c r="AK368" i="9"/>
  <c r="AJ368" i="9"/>
  <c r="AI368" i="9"/>
  <c r="AH368" i="9"/>
  <c r="AG368" i="9"/>
  <c r="AF368" i="9"/>
  <c r="AE368" i="9"/>
  <c r="AD368" i="9"/>
  <c r="AC368" i="9"/>
  <c r="AL367" i="9"/>
  <c r="AK367" i="9"/>
  <c r="AJ367" i="9"/>
  <c r="AI367" i="9"/>
  <c r="AH367" i="9"/>
  <c r="AG367" i="9"/>
  <c r="AF367" i="9"/>
  <c r="AE367" i="9"/>
  <c r="AD367" i="9"/>
  <c r="AC367" i="9"/>
  <c r="AL366" i="9"/>
  <c r="AK366" i="9"/>
  <c r="AJ366" i="9"/>
  <c r="AI366" i="9"/>
  <c r="AH366" i="9"/>
  <c r="AG366" i="9"/>
  <c r="AF366" i="9"/>
  <c r="AE366" i="9"/>
  <c r="AD366" i="9"/>
  <c r="AC366" i="9"/>
  <c r="AL365" i="9"/>
  <c r="AK365" i="9"/>
  <c r="AJ365" i="9"/>
  <c r="AI365" i="9"/>
  <c r="AH365" i="9"/>
  <c r="AG365" i="9"/>
  <c r="AF365" i="9"/>
  <c r="AE365" i="9"/>
  <c r="AD365" i="9"/>
  <c r="AC365" i="9"/>
  <c r="AL364" i="9"/>
  <c r="AK364" i="9"/>
  <c r="AJ364" i="9"/>
  <c r="AI364" i="9"/>
  <c r="AH364" i="9"/>
  <c r="AG364" i="9"/>
  <c r="AF364" i="9"/>
  <c r="AE364" i="9"/>
  <c r="AD364" i="9"/>
  <c r="AC364" i="9"/>
  <c r="AL363" i="9"/>
  <c r="AK363" i="9"/>
  <c r="AJ363" i="9"/>
  <c r="AI363" i="9"/>
  <c r="AH363" i="9"/>
  <c r="AG363" i="9"/>
  <c r="AF363" i="9"/>
  <c r="AE363" i="9"/>
  <c r="AD363" i="9"/>
  <c r="AC363" i="9"/>
  <c r="AL362" i="9"/>
  <c r="AK362" i="9"/>
  <c r="AJ362" i="9"/>
  <c r="AI362" i="9"/>
  <c r="AH362" i="9"/>
  <c r="AG362" i="9"/>
  <c r="AF362" i="9"/>
  <c r="AE362" i="9"/>
  <c r="AD362" i="9"/>
  <c r="AC362" i="9"/>
  <c r="AL361" i="9"/>
  <c r="AK361" i="9"/>
  <c r="AJ361" i="9"/>
  <c r="AI361" i="9"/>
  <c r="AH361" i="9"/>
  <c r="AG361" i="9"/>
  <c r="AF361" i="9"/>
  <c r="AE361" i="9"/>
  <c r="AD361" i="9"/>
  <c r="AC361" i="9"/>
  <c r="AL360" i="9"/>
  <c r="AK360" i="9"/>
  <c r="AJ360" i="9"/>
  <c r="AI360" i="9"/>
  <c r="AH360" i="9"/>
  <c r="AG360" i="9"/>
  <c r="AF360" i="9"/>
  <c r="AE360" i="9"/>
  <c r="AD360" i="9"/>
  <c r="AC360" i="9"/>
  <c r="AL359" i="9"/>
  <c r="AK359" i="9"/>
  <c r="AJ359" i="9"/>
  <c r="AI359" i="9"/>
  <c r="AH359" i="9"/>
  <c r="AG359" i="9"/>
  <c r="AF359" i="9"/>
  <c r="AE359" i="9"/>
  <c r="AD359" i="9"/>
  <c r="AC359" i="9"/>
  <c r="AL358" i="9"/>
  <c r="AK358" i="9"/>
  <c r="AJ358" i="9"/>
  <c r="AI358" i="9"/>
  <c r="AH358" i="9"/>
  <c r="AG358" i="9"/>
  <c r="AF358" i="9"/>
  <c r="AE358" i="9"/>
  <c r="AD358" i="9"/>
  <c r="AC358" i="9"/>
  <c r="AL357" i="9"/>
  <c r="AK357" i="9"/>
  <c r="AJ357" i="9"/>
  <c r="AI357" i="9"/>
  <c r="AH357" i="9"/>
  <c r="AG357" i="9"/>
  <c r="AF357" i="9"/>
  <c r="AE357" i="9"/>
  <c r="AD357" i="9"/>
  <c r="AC357" i="9"/>
  <c r="AL356" i="9"/>
  <c r="AK356" i="9"/>
  <c r="AJ356" i="9"/>
  <c r="AI356" i="9"/>
  <c r="AH356" i="9"/>
  <c r="AG356" i="9"/>
  <c r="AF356" i="9"/>
  <c r="AE356" i="9"/>
  <c r="AD356" i="9"/>
  <c r="AC356" i="9"/>
  <c r="AL355" i="9"/>
  <c r="AK355" i="9"/>
  <c r="AJ355" i="9"/>
  <c r="AI355" i="9"/>
  <c r="AH355" i="9"/>
  <c r="AG355" i="9"/>
  <c r="AF355" i="9"/>
  <c r="AE355" i="9"/>
  <c r="AD355" i="9"/>
  <c r="AC355" i="9"/>
  <c r="AL354" i="9"/>
  <c r="AK354" i="9"/>
  <c r="AJ354" i="9"/>
  <c r="AI354" i="9"/>
  <c r="AH354" i="9"/>
  <c r="AG354" i="9"/>
  <c r="AF354" i="9"/>
  <c r="AE354" i="9"/>
  <c r="AD354" i="9"/>
  <c r="AC354" i="9"/>
  <c r="AL353" i="9"/>
  <c r="AK353" i="9"/>
  <c r="AJ353" i="9"/>
  <c r="AI353" i="9"/>
  <c r="AH353" i="9"/>
  <c r="AG353" i="9"/>
  <c r="AF353" i="9"/>
  <c r="AE353" i="9"/>
  <c r="AD353" i="9"/>
  <c r="AC353" i="9"/>
  <c r="AL352" i="9"/>
  <c r="AK352" i="9"/>
  <c r="AJ352" i="9"/>
  <c r="AI352" i="9"/>
  <c r="AH352" i="9"/>
  <c r="AG352" i="9"/>
  <c r="AF352" i="9"/>
  <c r="AE352" i="9"/>
  <c r="AD352" i="9"/>
  <c r="AC352" i="9"/>
  <c r="AL351" i="9"/>
  <c r="AK351" i="9"/>
  <c r="AJ351" i="9"/>
  <c r="AI351" i="9"/>
  <c r="AH351" i="9"/>
  <c r="AG351" i="9"/>
  <c r="AF351" i="9"/>
  <c r="AE351" i="9"/>
  <c r="AD351" i="9"/>
  <c r="AC351" i="9"/>
  <c r="AL350" i="9"/>
  <c r="AK350" i="9"/>
  <c r="AJ350" i="9"/>
  <c r="AI350" i="9"/>
  <c r="AH350" i="9"/>
  <c r="AG350" i="9"/>
  <c r="AF350" i="9"/>
  <c r="AE350" i="9"/>
  <c r="AD350" i="9"/>
  <c r="AC350" i="9"/>
  <c r="AL349" i="9"/>
  <c r="AK349" i="9"/>
  <c r="AJ349" i="9"/>
  <c r="AI349" i="9"/>
  <c r="AH349" i="9"/>
  <c r="AG349" i="9"/>
  <c r="AF349" i="9"/>
  <c r="AE349" i="9"/>
  <c r="AD349" i="9"/>
  <c r="AC349" i="9"/>
  <c r="AL347" i="9"/>
  <c r="AK347" i="9"/>
  <c r="AJ347" i="9"/>
  <c r="AI347" i="9"/>
  <c r="AH347" i="9"/>
  <c r="AG347" i="9"/>
  <c r="AF347" i="9"/>
  <c r="AE347" i="9"/>
  <c r="AD347" i="9"/>
  <c r="AC347" i="9"/>
  <c r="AL346" i="9"/>
  <c r="AK346" i="9"/>
  <c r="AJ346" i="9"/>
  <c r="AI346" i="9"/>
  <c r="AH346" i="9"/>
  <c r="AG346" i="9"/>
  <c r="AF346" i="9"/>
  <c r="AE346" i="9"/>
  <c r="AD346" i="9"/>
  <c r="AC346" i="9"/>
  <c r="AL345" i="9"/>
  <c r="AK345" i="9"/>
  <c r="AJ345" i="9"/>
  <c r="AI345" i="9"/>
  <c r="AH345" i="9"/>
  <c r="AG345" i="9"/>
  <c r="AF345" i="9"/>
  <c r="AE345" i="9"/>
  <c r="AD345" i="9"/>
  <c r="AC345" i="9"/>
  <c r="AL344" i="9"/>
  <c r="AK344" i="9"/>
  <c r="AJ344" i="9"/>
  <c r="AI344" i="9"/>
  <c r="AH344" i="9"/>
  <c r="AG344" i="9"/>
  <c r="AF344" i="9"/>
  <c r="AE344" i="9"/>
  <c r="AD344" i="9"/>
  <c r="AC344" i="9"/>
  <c r="AL343" i="9"/>
  <c r="AK343" i="9"/>
  <c r="AJ343" i="9"/>
  <c r="AI343" i="9"/>
  <c r="AH343" i="9"/>
  <c r="AG343" i="9"/>
  <c r="AF343" i="9"/>
  <c r="AE343" i="9"/>
  <c r="AD343" i="9"/>
  <c r="AC343" i="9"/>
  <c r="AL342" i="9"/>
  <c r="AK342" i="9"/>
  <c r="AJ342" i="9"/>
  <c r="AI342" i="9"/>
  <c r="AH342" i="9"/>
  <c r="AG342" i="9"/>
  <c r="AF342" i="9"/>
  <c r="AE342" i="9"/>
  <c r="AD342" i="9"/>
  <c r="AC342" i="9"/>
  <c r="AL341" i="9"/>
  <c r="AK341" i="9"/>
  <c r="AJ341" i="9"/>
  <c r="AI341" i="9"/>
  <c r="AH341" i="9"/>
  <c r="AG341" i="9"/>
  <c r="AF341" i="9"/>
  <c r="AE341" i="9"/>
  <c r="AD341" i="9"/>
  <c r="AC341" i="9"/>
  <c r="AL340" i="9"/>
  <c r="AK340" i="9"/>
  <c r="AJ340" i="9"/>
  <c r="AI340" i="9"/>
  <c r="AH340" i="9"/>
  <c r="AG340" i="9"/>
  <c r="AF340" i="9"/>
  <c r="AE340" i="9"/>
  <c r="AD340" i="9"/>
  <c r="AC340" i="9"/>
  <c r="AL339" i="9"/>
  <c r="AK339" i="9"/>
  <c r="AJ339" i="9"/>
  <c r="AI339" i="9"/>
  <c r="AH339" i="9"/>
  <c r="AG339" i="9"/>
  <c r="AF339" i="9"/>
  <c r="AE339" i="9"/>
  <c r="AD339" i="9"/>
  <c r="AC339" i="9"/>
  <c r="AL338" i="9"/>
  <c r="AK338" i="9"/>
  <c r="AJ338" i="9"/>
  <c r="AI338" i="9"/>
  <c r="AH338" i="9"/>
  <c r="AG338" i="9"/>
  <c r="AF338" i="9"/>
  <c r="AE338" i="9"/>
  <c r="AD338" i="9"/>
  <c r="AC338" i="9"/>
  <c r="AL337" i="9"/>
  <c r="AK337" i="9"/>
  <c r="AJ337" i="9"/>
  <c r="AI337" i="9"/>
  <c r="AH337" i="9"/>
  <c r="AG337" i="9"/>
  <c r="AF337" i="9"/>
  <c r="AE337" i="9"/>
  <c r="AD337" i="9"/>
  <c r="AC337" i="9"/>
  <c r="AL336" i="9"/>
  <c r="AK336" i="9"/>
  <c r="AJ336" i="9"/>
  <c r="AI336" i="9"/>
  <c r="AH336" i="9"/>
  <c r="AG336" i="9"/>
  <c r="AF336" i="9"/>
  <c r="AE336" i="9"/>
  <c r="AD336" i="9"/>
  <c r="AC336" i="9"/>
  <c r="AL335" i="9"/>
  <c r="AK335" i="9"/>
  <c r="AJ335" i="9"/>
  <c r="AI335" i="9"/>
  <c r="AH335" i="9"/>
  <c r="AG335" i="9"/>
  <c r="AF335" i="9"/>
  <c r="AE335" i="9"/>
  <c r="AD335" i="9"/>
  <c r="AC335" i="9"/>
  <c r="AL334" i="9"/>
  <c r="AK334" i="9"/>
  <c r="AJ334" i="9"/>
  <c r="AI334" i="9"/>
  <c r="AH334" i="9"/>
  <c r="AG334" i="9"/>
  <c r="AF334" i="9"/>
  <c r="AE334" i="9"/>
  <c r="AD334" i="9"/>
  <c r="AC334" i="9"/>
  <c r="AL333" i="9"/>
  <c r="AK333" i="9"/>
  <c r="AJ333" i="9"/>
  <c r="AI333" i="9"/>
  <c r="AH333" i="9"/>
  <c r="AG333" i="9"/>
  <c r="AF333" i="9"/>
  <c r="AE333" i="9"/>
  <c r="AD333" i="9"/>
  <c r="AC333" i="9"/>
  <c r="AL332" i="9"/>
  <c r="AK332" i="9"/>
  <c r="AJ332" i="9"/>
  <c r="AI332" i="9"/>
  <c r="AH332" i="9"/>
  <c r="AG332" i="9"/>
  <c r="AF332" i="9"/>
  <c r="AE332" i="9"/>
  <c r="AD332" i="9"/>
  <c r="AC332" i="9"/>
  <c r="AL331" i="9"/>
  <c r="AK331" i="9"/>
  <c r="AJ331" i="9"/>
  <c r="AI331" i="9"/>
  <c r="AH331" i="9"/>
  <c r="AG331" i="9"/>
  <c r="AF331" i="9"/>
  <c r="AE331" i="9"/>
  <c r="AD331" i="9"/>
  <c r="AC331" i="9"/>
  <c r="AL329" i="9"/>
  <c r="AK329" i="9"/>
  <c r="AJ329" i="9"/>
  <c r="AI329" i="9"/>
  <c r="AH329" i="9"/>
  <c r="AG329" i="9"/>
  <c r="AF329" i="9"/>
  <c r="AE329" i="9"/>
  <c r="AD329" i="9"/>
  <c r="AC329" i="9"/>
  <c r="AL328" i="9"/>
  <c r="AK328" i="9"/>
  <c r="AJ328" i="9"/>
  <c r="AI328" i="9"/>
  <c r="AH328" i="9"/>
  <c r="AG328" i="9"/>
  <c r="AF328" i="9"/>
  <c r="AE328" i="9"/>
  <c r="AD328" i="9"/>
  <c r="AC328" i="9"/>
  <c r="AL327" i="9"/>
  <c r="AK327" i="9"/>
  <c r="AJ327" i="9"/>
  <c r="AI327" i="9"/>
  <c r="AH327" i="9"/>
  <c r="AG327" i="9"/>
  <c r="AF327" i="9"/>
  <c r="AE327" i="9"/>
  <c r="AD327" i="9"/>
  <c r="AC327" i="9"/>
  <c r="AL326" i="9"/>
  <c r="AK326" i="9"/>
  <c r="AJ326" i="9"/>
  <c r="AI326" i="9"/>
  <c r="AH326" i="9"/>
  <c r="AG326" i="9"/>
  <c r="AF326" i="9"/>
  <c r="AE326" i="9"/>
  <c r="AD326" i="9"/>
  <c r="AC326" i="9"/>
  <c r="AL325" i="9"/>
  <c r="AK325" i="9"/>
  <c r="AJ325" i="9"/>
  <c r="AI325" i="9"/>
  <c r="AH325" i="9"/>
  <c r="AG325" i="9"/>
  <c r="AF325" i="9"/>
  <c r="AE325" i="9"/>
  <c r="AD325" i="9"/>
  <c r="AC325" i="9"/>
  <c r="AL324" i="9"/>
  <c r="AK324" i="9"/>
  <c r="AJ324" i="9"/>
  <c r="AI324" i="9"/>
  <c r="AH324" i="9"/>
  <c r="AG324" i="9"/>
  <c r="AF324" i="9"/>
  <c r="AE324" i="9"/>
  <c r="AD324" i="9"/>
  <c r="AC324" i="9"/>
  <c r="AL323" i="9"/>
  <c r="AK323" i="9"/>
  <c r="AJ323" i="9"/>
  <c r="AI323" i="9"/>
  <c r="AH323" i="9"/>
  <c r="AG323" i="9"/>
  <c r="AF323" i="9"/>
  <c r="AE323" i="9"/>
  <c r="AD323" i="9"/>
  <c r="AC323" i="9"/>
  <c r="AL322" i="9"/>
  <c r="AK322" i="9"/>
  <c r="AJ322" i="9"/>
  <c r="AI322" i="9"/>
  <c r="AH322" i="9"/>
  <c r="AG322" i="9"/>
  <c r="AF322" i="9"/>
  <c r="AE322" i="9"/>
  <c r="AD322" i="9"/>
  <c r="AC322" i="9"/>
  <c r="AL321" i="9"/>
  <c r="AK321" i="9"/>
  <c r="AJ321" i="9"/>
  <c r="AI321" i="9"/>
  <c r="AH321" i="9"/>
  <c r="AG321" i="9"/>
  <c r="AF321" i="9"/>
  <c r="AE321" i="9"/>
  <c r="AD321" i="9"/>
  <c r="AC321" i="9"/>
  <c r="AL320" i="9"/>
  <c r="AK320" i="9"/>
  <c r="AJ320" i="9"/>
  <c r="AI320" i="9"/>
  <c r="AH320" i="9"/>
  <c r="AG320" i="9"/>
  <c r="AF320" i="9"/>
  <c r="AE320" i="9"/>
  <c r="AD320" i="9"/>
  <c r="AC320" i="9"/>
  <c r="AL319" i="9"/>
  <c r="AK319" i="9"/>
  <c r="AJ319" i="9"/>
  <c r="AI319" i="9"/>
  <c r="AH319" i="9"/>
  <c r="AG319" i="9"/>
  <c r="AF319" i="9"/>
  <c r="AE319" i="9"/>
  <c r="AD319" i="9"/>
  <c r="AC319" i="9"/>
  <c r="AL318" i="9"/>
  <c r="AK318" i="9"/>
  <c r="AJ318" i="9"/>
  <c r="AI318" i="9"/>
  <c r="AH318" i="9"/>
  <c r="AG318" i="9"/>
  <c r="AF318" i="9"/>
  <c r="AE318" i="9"/>
  <c r="AD318" i="9"/>
  <c r="AC318" i="9"/>
  <c r="AL317" i="9"/>
  <c r="AK317" i="9"/>
  <c r="AJ317" i="9"/>
  <c r="AI317" i="9"/>
  <c r="AH317" i="9"/>
  <c r="AG317" i="9"/>
  <c r="AF317" i="9"/>
  <c r="AE317" i="9"/>
  <c r="AD317" i="9"/>
  <c r="AC317" i="9"/>
  <c r="AL316" i="9"/>
  <c r="AK316" i="9"/>
  <c r="AJ316" i="9"/>
  <c r="AI316" i="9"/>
  <c r="AH316" i="9"/>
  <c r="AG316" i="9"/>
  <c r="AF316" i="9"/>
  <c r="AE316" i="9"/>
  <c r="AD316" i="9"/>
  <c r="AC316" i="9"/>
  <c r="AL315" i="9"/>
  <c r="AK315" i="9"/>
  <c r="AJ315" i="9"/>
  <c r="AI315" i="9"/>
  <c r="AH315" i="9"/>
  <c r="AG315" i="9"/>
  <c r="AF315" i="9"/>
  <c r="AE315" i="9"/>
  <c r="AD315" i="9"/>
  <c r="AC315" i="9"/>
  <c r="AL314" i="9"/>
  <c r="AK314" i="9"/>
  <c r="AJ314" i="9"/>
  <c r="AI314" i="9"/>
  <c r="AH314" i="9"/>
  <c r="AG314" i="9"/>
  <c r="AF314" i="9"/>
  <c r="AE314" i="9"/>
  <c r="AD314" i="9"/>
  <c r="AC314" i="9"/>
  <c r="AL313" i="9"/>
  <c r="AK313" i="9"/>
  <c r="AJ313" i="9"/>
  <c r="AI313" i="9"/>
  <c r="AH313" i="9"/>
  <c r="AG313" i="9"/>
  <c r="AF313" i="9"/>
  <c r="AE313" i="9"/>
  <c r="AD313" i="9"/>
  <c r="AC313" i="9"/>
  <c r="AL311" i="9"/>
  <c r="AK311" i="9"/>
  <c r="AJ311" i="9"/>
  <c r="AI311" i="9"/>
  <c r="AH311" i="9"/>
  <c r="AG311" i="9"/>
  <c r="AF311" i="9"/>
  <c r="AE311" i="9"/>
  <c r="AD311" i="9"/>
  <c r="AC311" i="9"/>
  <c r="AL310" i="9"/>
  <c r="AK310" i="9"/>
  <c r="AJ310" i="9"/>
  <c r="AI310" i="9"/>
  <c r="AH310" i="9"/>
  <c r="AG310" i="9"/>
  <c r="AF310" i="9"/>
  <c r="AE310" i="9"/>
  <c r="AD310" i="9"/>
  <c r="AC310" i="9"/>
  <c r="AL309" i="9"/>
  <c r="AK309" i="9"/>
  <c r="AJ309" i="9"/>
  <c r="AI309" i="9"/>
  <c r="AH309" i="9"/>
  <c r="AG309" i="9"/>
  <c r="AF309" i="9"/>
  <c r="AE309" i="9"/>
  <c r="AD309" i="9"/>
  <c r="AC309" i="9"/>
  <c r="AL308" i="9"/>
  <c r="AK308" i="9"/>
  <c r="AJ308" i="9"/>
  <c r="AI308" i="9"/>
  <c r="AH308" i="9"/>
  <c r="AG308" i="9"/>
  <c r="AF308" i="9"/>
  <c r="AE308" i="9"/>
  <c r="AD308" i="9"/>
  <c r="AC308" i="9"/>
  <c r="AL307" i="9"/>
  <c r="AK307" i="9"/>
  <c r="AJ307" i="9"/>
  <c r="AI307" i="9"/>
  <c r="AH307" i="9"/>
  <c r="AG307" i="9"/>
  <c r="AF307" i="9"/>
  <c r="AE307" i="9"/>
  <c r="AD307" i="9"/>
  <c r="AC307" i="9"/>
  <c r="AL306" i="9"/>
  <c r="AK306" i="9"/>
  <c r="AJ306" i="9"/>
  <c r="AI306" i="9"/>
  <c r="AH306" i="9"/>
  <c r="AG306" i="9"/>
  <c r="AF306" i="9"/>
  <c r="AE306" i="9"/>
  <c r="AD306" i="9"/>
  <c r="AC306" i="9"/>
  <c r="AL305" i="9"/>
  <c r="AK305" i="9"/>
  <c r="AJ305" i="9"/>
  <c r="AI305" i="9"/>
  <c r="AH305" i="9"/>
  <c r="AG305" i="9"/>
  <c r="AF305" i="9"/>
  <c r="AE305" i="9"/>
  <c r="AD305" i="9"/>
  <c r="AC305" i="9"/>
  <c r="AL304" i="9"/>
  <c r="AK304" i="9"/>
  <c r="AJ304" i="9"/>
  <c r="AI304" i="9"/>
  <c r="AH304" i="9"/>
  <c r="AG304" i="9"/>
  <c r="AF304" i="9"/>
  <c r="AE304" i="9"/>
  <c r="AD304" i="9"/>
  <c r="AC304" i="9"/>
  <c r="AL303" i="9"/>
  <c r="AK303" i="9"/>
  <c r="AJ303" i="9"/>
  <c r="AI303" i="9"/>
  <c r="AH303" i="9"/>
  <c r="AG303" i="9"/>
  <c r="AF303" i="9"/>
  <c r="AE303" i="9"/>
  <c r="AD303" i="9"/>
  <c r="AC303" i="9"/>
  <c r="AL302" i="9"/>
  <c r="AK302" i="9"/>
  <c r="AJ302" i="9"/>
  <c r="AI302" i="9"/>
  <c r="AH302" i="9"/>
  <c r="AG302" i="9"/>
  <c r="AF302" i="9"/>
  <c r="AE302" i="9"/>
  <c r="AD302" i="9"/>
  <c r="AC302" i="9"/>
  <c r="AL301" i="9"/>
  <c r="AK301" i="9"/>
  <c r="AJ301" i="9"/>
  <c r="AI301" i="9"/>
  <c r="AH301" i="9"/>
  <c r="AG301" i="9"/>
  <c r="AF301" i="9"/>
  <c r="AE301" i="9"/>
  <c r="AD301" i="9"/>
  <c r="AC301" i="9"/>
  <c r="AL299" i="9"/>
  <c r="AK299" i="9"/>
  <c r="AJ299" i="9"/>
  <c r="AI299" i="9"/>
  <c r="AH299" i="9"/>
  <c r="AG299" i="9"/>
  <c r="AF299" i="9"/>
  <c r="AE299" i="9"/>
  <c r="AD299" i="9"/>
  <c r="AC299" i="9"/>
  <c r="AL298" i="9"/>
  <c r="AK298" i="9"/>
  <c r="AJ298" i="9"/>
  <c r="AI298" i="9"/>
  <c r="AH298" i="9"/>
  <c r="AG298" i="9"/>
  <c r="AF298" i="9"/>
  <c r="AE298" i="9"/>
  <c r="AD298" i="9"/>
  <c r="AC298" i="9"/>
  <c r="AL297" i="9"/>
  <c r="AK297" i="9"/>
  <c r="AJ297" i="9"/>
  <c r="AI297" i="9"/>
  <c r="AH297" i="9"/>
  <c r="AG297" i="9"/>
  <c r="AF297" i="9"/>
  <c r="AE297" i="9"/>
  <c r="AD297" i="9"/>
  <c r="AC297" i="9"/>
  <c r="AL296" i="9"/>
  <c r="AK296" i="9"/>
  <c r="AJ296" i="9"/>
  <c r="AI296" i="9"/>
  <c r="AH296" i="9"/>
  <c r="AG296" i="9"/>
  <c r="AF296" i="9"/>
  <c r="AE296" i="9"/>
  <c r="AD296" i="9"/>
  <c r="AC296" i="9"/>
  <c r="AL295" i="9"/>
  <c r="AK295" i="9"/>
  <c r="AJ295" i="9"/>
  <c r="AI295" i="9"/>
  <c r="AH295" i="9"/>
  <c r="AG295" i="9"/>
  <c r="AF295" i="9"/>
  <c r="AE295" i="9"/>
  <c r="AD295" i="9"/>
  <c r="AC295" i="9"/>
  <c r="AL294" i="9"/>
  <c r="AK294" i="9"/>
  <c r="AJ294" i="9"/>
  <c r="AI294" i="9"/>
  <c r="AH294" i="9"/>
  <c r="AG294" i="9"/>
  <c r="AF294" i="9"/>
  <c r="AE294" i="9"/>
  <c r="AD294" i="9"/>
  <c r="AC294" i="9"/>
  <c r="AL293" i="9"/>
  <c r="AK293" i="9"/>
  <c r="AJ293" i="9"/>
  <c r="AI293" i="9"/>
  <c r="AH293" i="9"/>
  <c r="AG293" i="9"/>
  <c r="AF293" i="9"/>
  <c r="AE293" i="9"/>
  <c r="AD293" i="9"/>
  <c r="AC293" i="9"/>
  <c r="AL292" i="9"/>
  <c r="AK292" i="9"/>
  <c r="AJ292" i="9"/>
  <c r="AI292" i="9"/>
  <c r="AH292" i="9"/>
  <c r="AG292" i="9"/>
  <c r="AF292" i="9"/>
  <c r="AE292" i="9"/>
  <c r="AD292" i="9"/>
  <c r="AC292" i="9"/>
  <c r="AL291" i="9"/>
  <c r="AK291" i="9"/>
  <c r="AJ291" i="9"/>
  <c r="AI291" i="9"/>
  <c r="AH291" i="9"/>
  <c r="AG291" i="9"/>
  <c r="AF291" i="9"/>
  <c r="AE291" i="9"/>
  <c r="AD291" i="9"/>
  <c r="AC291" i="9"/>
  <c r="AL290" i="9"/>
  <c r="AK290" i="9"/>
  <c r="AJ290" i="9"/>
  <c r="AI290" i="9"/>
  <c r="AH290" i="9"/>
  <c r="AG290" i="9"/>
  <c r="AF290" i="9"/>
  <c r="AE290" i="9"/>
  <c r="AD290" i="9"/>
  <c r="AC290" i="9"/>
  <c r="AL289" i="9"/>
  <c r="AK289" i="9"/>
  <c r="AJ289" i="9"/>
  <c r="AI289" i="9"/>
  <c r="AH289" i="9"/>
  <c r="AG289" i="9"/>
  <c r="AF289" i="9"/>
  <c r="AE289" i="9"/>
  <c r="AD289" i="9"/>
  <c r="AC289" i="9"/>
  <c r="AL288" i="9"/>
  <c r="AK288" i="9"/>
  <c r="AJ288" i="9"/>
  <c r="AI288" i="9"/>
  <c r="AH288" i="9"/>
  <c r="AG288" i="9"/>
  <c r="AF288" i="9"/>
  <c r="AE288" i="9"/>
  <c r="AD288" i="9"/>
  <c r="AC288" i="9"/>
  <c r="AL287" i="9"/>
  <c r="AK287" i="9"/>
  <c r="AJ287" i="9"/>
  <c r="AI287" i="9"/>
  <c r="AH287" i="9"/>
  <c r="AG287" i="9"/>
  <c r="AF287" i="9"/>
  <c r="AE287" i="9"/>
  <c r="AD287" i="9"/>
  <c r="AC287" i="9"/>
  <c r="AL286" i="9"/>
  <c r="AK286" i="9"/>
  <c r="AJ286" i="9"/>
  <c r="AI286" i="9"/>
  <c r="AH286" i="9"/>
  <c r="AG286" i="9"/>
  <c r="AF286" i="9"/>
  <c r="AE286" i="9"/>
  <c r="AD286" i="9"/>
  <c r="AC286" i="9"/>
  <c r="AL284" i="9"/>
  <c r="AK284" i="9"/>
  <c r="AJ284" i="9"/>
  <c r="AI284" i="9"/>
  <c r="AH284" i="9"/>
  <c r="AG284" i="9"/>
  <c r="AF284" i="9"/>
  <c r="AE284" i="9"/>
  <c r="AD284" i="9"/>
  <c r="AC284" i="9"/>
  <c r="AL283" i="9"/>
  <c r="AK283" i="9"/>
  <c r="AJ283" i="9"/>
  <c r="AI283" i="9"/>
  <c r="AH283" i="9"/>
  <c r="AG283" i="9"/>
  <c r="AF283" i="9"/>
  <c r="AE283" i="9"/>
  <c r="AD283" i="9"/>
  <c r="AC283" i="9"/>
  <c r="AL282" i="9"/>
  <c r="AK282" i="9"/>
  <c r="AJ282" i="9"/>
  <c r="AI282" i="9"/>
  <c r="AH282" i="9"/>
  <c r="AG282" i="9"/>
  <c r="AF282" i="9"/>
  <c r="AE282" i="9"/>
  <c r="AD282" i="9"/>
  <c r="AC282" i="9"/>
  <c r="AL281" i="9"/>
  <c r="AK281" i="9"/>
  <c r="AJ281" i="9"/>
  <c r="AI281" i="9"/>
  <c r="AH281" i="9"/>
  <c r="AG281" i="9"/>
  <c r="AF281" i="9"/>
  <c r="AE281" i="9"/>
  <c r="AD281" i="9"/>
  <c r="AC281" i="9"/>
  <c r="AL280" i="9"/>
  <c r="AK280" i="9"/>
  <c r="AJ280" i="9"/>
  <c r="AI280" i="9"/>
  <c r="AH280" i="9"/>
  <c r="AG280" i="9"/>
  <c r="AF280" i="9"/>
  <c r="AE280" i="9"/>
  <c r="AD280" i="9"/>
  <c r="AC280" i="9"/>
  <c r="AL279" i="9"/>
  <c r="AK279" i="9"/>
  <c r="AJ279" i="9"/>
  <c r="AI279" i="9"/>
  <c r="AH279" i="9"/>
  <c r="AG279" i="9"/>
  <c r="AF279" i="9"/>
  <c r="AE279" i="9"/>
  <c r="AD279" i="9"/>
  <c r="AC279" i="9"/>
  <c r="AL278" i="9"/>
  <c r="AK278" i="9"/>
  <c r="AJ278" i="9"/>
  <c r="AI278" i="9"/>
  <c r="AH278" i="9"/>
  <c r="AG278" i="9"/>
  <c r="AF278" i="9"/>
  <c r="AE278" i="9"/>
  <c r="AD278" i="9"/>
  <c r="AC278" i="9"/>
  <c r="AL277" i="9"/>
  <c r="AK277" i="9"/>
  <c r="AJ277" i="9"/>
  <c r="AI277" i="9"/>
  <c r="AH277" i="9"/>
  <c r="AG277" i="9"/>
  <c r="AF277" i="9"/>
  <c r="AE277" i="9"/>
  <c r="AD277" i="9"/>
  <c r="AC277" i="9"/>
  <c r="AL276" i="9"/>
  <c r="AK276" i="9"/>
  <c r="AJ276" i="9"/>
  <c r="AI276" i="9"/>
  <c r="AH276" i="9"/>
  <c r="AG276" i="9"/>
  <c r="AF276" i="9"/>
  <c r="AE276" i="9"/>
  <c r="AD276" i="9"/>
  <c r="AC276" i="9"/>
  <c r="AL275" i="9"/>
  <c r="AK275" i="9"/>
  <c r="AJ275" i="9"/>
  <c r="AI275" i="9"/>
  <c r="AH275" i="9"/>
  <c r="AG275" i="9"/>
  <c r="AF275" i="9"/>
  <c r="AE275" i="9"/>
  <c r="AD275" i="9"/>
  <c r="AC275" i="9"/>
  <c r="AL274" i="9"/>
  <c r="AK274" i="9"/>
  <c r="AJ274" i="9"/>
  <c r="AI274" i="9"/>
  <c r="AH274" i="9"/>
  <c r="AG274" i="9"/>
  <c r="AF274" i="9"/>
  <c r="AE274" i="9"/>
  <c r="AD274" i="9"/>
  <c r="AC274" i="9"/>
  <c r="AL273" i="9"/>
  <c r="AK273" i="9"/>
  <c r="AJ273" i="9"/>
  <c r="AI273" i="9"/>
  <c r="AH273" i="9"/>
  <c r="AG273" i="9"/>
  <c r="AF273" i="9"/>
  <c r="AE273" i="9"/>
  <c r="AD273" i="9"/>
  <c r="AC273" i="9"/>
  <c r="AL272" i="9"/>
  <c r="AK272" i="9"/>
  <c r="AJ272" i="9"/>
  <c r="AI272" i="9"/>
  <c r="AH272" i="9"/>
  <c r="AG272" i="9"/>
  <c r="AF272" i="9"/>
  <c r="AE272" i="9"/>
  <c r="AD272" i="9"/>
  <c r="AC272" i="9"/>
  <c r="AL271" i="9"/>
  <c r="AK271" i="9"/>
  <c r="AJ271" i="9"/>
  <c r="AI271" i="9"/>
  <c r="AH271" i="9"/>
  <c r="AG271" i="9"/>
  <c r="AF271" i="9"/>
  <c r="AE271" i="9"/>
  <c r="AD271" i="9"/>
  <c r="AC271" i="9"/>
  <c r="AL270" i="9"/>
  <c r="AK270" i="9"/>
  <c r="AJ270" i="9"/>
  <c r="AI270" i="9"/>
  <c r="AH270" i="9"/>
  <c r="AG270" i="9"/>
  <c r="AF270" i="9"/>
  <c r="AE270" i="9"/>
  <c r="AD270" i="9"/>
  <c r="AC270" i="9"/>
  <c r="AL269" i="9"/>
  <c r="AK269" i="9"/>
  <c r="AJ269" i="9"/>
  <c r="AI269" i="9"/>
  <c r="AH269" i="9"/>
  <c r="AG269" i="9"/>
  <c r="AF269" i="9"/>
  <c r="AE269" i="9"/>
  <c r="AD269" i="9"/>
  <c r="AC269" i="9"/>
  <c r="AL268" i="9"/>
  <c r="AK268" i="9"/>
  <c r="AJ268" i="9"/>
  <c r="AI268" i="9"/>
  <c r="AH268" i="9"/>
  <c r="AG268" i="9"/>
  <c r="AF268" i="9"/>
  <c r="AE268" i="9"/>
  <c r="AD268" i="9"/>
  <c r="AC268" i="9"/>
  <c r="AL267" i="9"/>
  <c r="AK267" i="9"/>
  <c r="AJ267" i="9"/>
  <c r="AI267" i="9"/>
  <c r="AH267" i="9"/>
  <c r="AG267" i="9"/>
  <c r="AF267" i="9"/>
  <c r="AE267" i="9"/>
  <c r="AD267" i="9"/>
  <c r="AC267" i="9"/>
  <c r="AL266" i="9"/>
  <c r="AK266" i="9"/>
  <c r="AJ266" i="9"/>
  <c r="AI266" i="9"/>
  <c r="AH266" i="9"/>
  <c r="AG266" i="9"/>
  <c r="AF266" i="9"/>
  <c r="AE266" i="9"/>
  <c r="AD266" i="9"/>
  <c r="AC266" i="9"/>
  <c r="AL265" i="9"/>
  <c r="AK265" i="9"/>
  <c r="AJ265" i="9"/>
  <c r="AI265" i="9"/>
  <c r="AH265" i="9"/>
  <c r="AG265" i="9"/>
  <c r="AF265" i="9"/>
  <c r="AE265" i="9"/>
  <c r="AD265" i="9"/>
  <c r="AC265" i="9"/>
  <c r="AL264" i="9"/>
  <c r="AK264" i="9"/>
  <c r="AJ264" i="9"/>
  <c r="AI264" i="9"/>
  <c r="AH264" i="9"/>
  <c r="AG264" i="9"/>
  <c r="AF264" i="9"/>
  <c r="AE264" i="9"/>
  <c r="AD264" i="9"/>
  <c r="AC264" i="9"/>
  <c r="AL263" i="9"/>
  <c r="AK263" i="9"/>
  <c r="AJ263" i="9"/>
  <c r="AI263" i="9"/>
  <c r="AH263" i="9"/>
  <c r="AG263" i="9"/>
  <c r="AF263" i="9"/>
  <c r="AE263" i="9"/>
  <c r="AD263" i="9"/>
  <c r="AC263" i="9"/>
  <c r="AL262" i="9"/>
  <c r="AK262" i="9"/>
  <c r="AJ262" i="9"/>
  <c r="AI262" i="9"/>
  <c r="AH262" i="9"/>
  <c r="AG262" i="9"/>
  <c r="AF262" i="9"/>
  <c r="AE262" i="9"/>
  <c r="AD262" i="9"/>
  <c r="AC262" i="9"/>
  <c r="AL261" i="9"/>
  <c r="AK261" i="9"/>
  <c r="AJ261" i="9"/>
  <c r="AI261" i="9"/>
  <c r="AH261" i="9"/>
  <c r="AG261" i="9"/>
  <c r="AF261" i="9"/>
  <c r="AE261" i="9"/>
  <c r="AD261" i="9"/>
  <c r="AC261" i="9"/>
  <c r="AL260" i="9"/>
  <c r="AK260" i="9"/>
  <c r="AJ260" i="9"/>
  <c r="AI260" i="9"/>
  <c r="AH260" i="9"/>
  <c r="AG260" i="9"/>
  <c r="AF260" i="9"/>
  <c r="AE260" i="9"/>
  <c r="AD260" i="9"/>
  <c r="AC260" i="9"/>
  <c r="AL259" i="9"/>
  <c r="AK259" i="9"/>
  <c r="AJ259" i="9"/>
  <c r="AI259" i="9"/>
  <c r="AH259" i="9"/>
  <c r="AG259" i="9"/>
  <c r="AF259" i="9"/>
  <c r="AE259" i="9"/>
  <c r="AD259" i="9"/>
  <c r="AC259" i="9"/>
  <c r="AL258" i="9"/>
  <c r="AK258" i="9"/>
  <c r="AJ258" i="9"/>
  <c r="AI258" i="9"/>
  <c r="AH258" i="9"/>
  <c r="AG258" i="9"/>
  <c r="AF258" i="9"/>
  <c r="AE258" i="9"/>
  <c r="AD258" i="9"/>
  <c r="AC258" i="9"/>
  <c r="AL256" i="9"/>
  <c r="AK256" i="9"/>
  <c r="AJ256" i="9"/>
  <c r="AI256" i="9"/>
  <c r="AH256" i="9"/>
  <c r="AG256" i="9"/>
  <c r="AF256" i="9"/>
  <c r="AE256" i="9"/>
  <c r="AD256" i="9"/>
  <c r="AC256" i="9"/>
  <c r="AL255" i="9"/>
  <c r="AK255" i="9"/>
  <c r="AJ255" i="9"/>
  <c r="AI255" i="9"/>
  <c r="AH255" i="9"/>
  <c r="AG255" i="9"/>
  <c r="AF255" i="9"/>
  <c r="AE255" i="9"/>
  <c r="AD255" i="9"/>
  <c r="AC255" i="9"/>
  <c r="AL254" i="9"/>
  <c r="AK254" i="9"/>
  <c r="AJ254" i="9"/>
  <c r="AI254" i="9"/>
  <c r="AH254" i="9"/>
  <c r="AG254" i="9"/>
  <c r="AF254" i="9"/>
  <c r="AE254" i="9"/>
  <c r="AD254" i="9"/>
  <c r="AC254" i="9"/>
  <c r="AL253" i="9"/>
  <c r="AK253" i="9"/>
  <c r="AJ253" i="9"/>
  <c r="AI253" i="9"/>
  <c r="AH253" i="9"/>
  <c r="AG253" i="9"/>
  <c r="AF253" i="9"/>
  <c r="AE253" i="9"/>
  <c r="AD253" i="9"/>
  <c r="AC253" i="9"/>
  <c r="AL252" i="9"/>
  <c r="AK252" i="9"/>
  <c r="AJ252" i="9"/>
  <c r="AI252" i="9"/>
  <c r="AH252" i="9"/>
  <c r="AG252" i="9"/>
  <c r="AF252" i="9"/>
  <c r="AE252" i="9"/>
  <c r="AD252" i="9"/>
  <c r="AC252" i="9"/>
  <c r="AL251" i="9"/>
  <c r="AK251" i="9"/>
  <c r="AJ251" i="9"/>
  <c r="AI251" i="9"/>
  <c r="AH251" i="9"/>
  <c r="AG251" i="9"/>
  <c r="AF251" i="9"/>
  <c r="AE251" i="9"/>
  <c r="AD251" i="9"/>
  <c r="AC251" i="9"/>
  <c r="AL250" i="9"/>
  <c r="AK250" i="9"/>
  <c r="AJ250" i="9"/>
  <c r="AI250" i="9"/>
  <c r="AH250" i="9"/>
  <c r="AG250" i="9"/>
  <c r="AF250" i="9"/>
  <c r="AE250" i="9"/>
  <c r="AD250" i="9"/>
  <c r="AC250" i="9"/>
  <c r="AL248" i="9"/>
  <c r="AK248" i="9"/>
  <c r="AJ248" i="9"/>
  <c r="AI248" i="9"/>
  <c r="AH248" i="9"/>
  <c r="AG248" i="9"/>
  <c r="AF248" i="9"/>
  <c r="AE248" i="9"/>
  <c r="AD248" i="9"/>
  <c r="AC248" i="9"/>
  <c r="AL247" i="9"/>
  <c r="AK247" i="9"/>
  <c r="AJ247" i="9"/>
  <c r="AI247" i="9"/>
  <c r="AH247" i="9"/>
  <c r="AG247" i="9"/>
  <c r="AF247" i="9"/>
  <c r="AE247" i="9"/>
  <c r="AD247" i="9"/>
  <c r="AC247" i="9"/>
  <c r="AL246" i="9"/>
  <c r="AK246" i="9"/>
  <c r="AJ246" i="9"/>
  <c r="AI246" i="9"/>
  <c r="AH246" i="9"/>
  <c r="AG246" i="9"/>
  <c r="AF246" i="9"/>
  <c r="AE246" i="9"/>
  <c r="AD246" i="9"/>
  <c r="AC246" i="9"/>
  <c r="AL245" i="9"/>
  <c r="AK245" i="9"/>
  <c r="AJ245" i="9"/>
  <c r="AI245" i="9"/>
  <c r="AH245" i="9"/>
  <c r="AG245" i="9"/>
  <c r="AF245" i="9"/>
  <c r="AE245" i="9"/>
  <c r="AD245" i="9"/>
  <c r="AC245" i="9"/>
  <c r="AL244" i="9"/>
  <c r="AK244" i="9"/>
  <c r="AJ244" i="9"/>
  <c r="AI244" i="9"/>
  <c r="AH244" i="9"/>
  <c r="AG244" i="9"/>
  <c r="AF244" i="9"/>
  <c r="AE244" i="9"/>
  <c r="AD244" i="9"/>
  <c r="AC244" i="9"/>
  <c r="AL243" i="9"/>
  <c r="AK243" i="9"/>
  <c r="AJ243" i="9"/>
  <c r="AI243" i="9"/>
  <c r="AH243" i="9"/>
  <c r="AG243" i="9"/>
  <c r="AF243" i="9"/>
  <c r="AE243" i="9"/>
  <c r="AD243" i="9"/>
  <c r="AC243" i="9"/>
  <c r="AL242" i="9"/>
  <c r="AK242" i="9"/>
  <c r="AJ242" i="9"/>
  <c r="AI242" i="9"/>
  <c r="AH242" i="9"/>
  <c r="AG242" i="9"/>
  <c r="AF242" i="9"/>
  <c r="AE242" i="9"/>
  <c r="AD242" i="9"/>
  <c r="AC242" i="9"/>
  <c r="AL241" i="9"/>
  <c r="AK241" i="9"/>
  <c r="AJ241" i="9"/>
  <c r="AI241" i="9"/>
  <c r="AH241" i="9"/>
  <c r="AG241" i="9"/>
  <c r="AF241" i="9"/>
  <c r="AE241" i="9"/>
  <c r="AD241" i="9"/>
  <c r="AC241" i="9"/>
  <c r="AL239" i="9"/>
  <c r="AK239" i="9"/>
  <c r="AJ239" i="9"/>
  <c r="AI239" i="9"/>
  <c r="AH239" i="9"/>
  <c r="AG239" i="9"/>
  <c r="AF239" i="9"/>
  <c r="AE239" i="9"/>
  <c r="AD239" i="9"/>
  <c r="AC239" i="9"/>
  <c r="AL238" i="9"/>
  <c r="AK238" i="9"/>
  <c r="AJ238" i="9"/>
  <c r="AI238" i="9"/>
  <c r="AH238" i="9"/>
  <c r="AG238" i="9"/>
  <c r="AF238" i="9"/>
  <c r="AE238" i="9"/>
  <c r="AD238" i="9"/>
  <c r="AC238" i="9"/>
  <c r="AL237" i="9"/>
  <c r="AK237" i="9"/>
  <c r="AJ237" i="9"/>
  <c r="AI237" i="9"/>
  <c r="AH237" i="9"/>
  <c r="AG237" i="9"/>
  <c r="AF237" i="9"/>
  <c r="AE237" i="9"/>
  <c r="AD237" i="9"/>
  <c r="AC237" i="9"/>
  <c r="AL236" i="9"/>
  <c r="AK236" i="9"/>
  <c r="AJ236" i="9"/>
  <c r="AI236" i="9"/>
  <c r="AH236" i="9"/>
  <c r="AG236" i="9"/>
  <c r="AF236" i="9"/>
  <c r="AE236" i="9"/>
  <c r="AD236" i="9"/>
  <c r="AC236" i="9"/>
  <c r="AL235" i="9"/>
  <c r="AK235" i="9"/>
  <c r="AJ235" i="9"/>
  <c r="AI235" i="9"/>
  <c r="AH235" i="9"/>
  <c r="AG235" i="9"/>
  <c r="AF235" i="9"/>
  <c r="AE235" i="9"/>
  <c r="AD235" i="9"/>
  <c r="AC235" i="9"/>
  <c r="AL234" i="9"/>
  <c r="AK234" i="9"/>
  <c r="AJ234" i="9"/>
  <c r="AI234" i="9"/>
  <c r="AH234" i="9"/>
  <c r="AG234" i="9"/>
  <c r="AF234" i="9"/>
  <c r="AE234" i="9"/>
  <c r="AD234" i="9"/>
  <c r="AC234" i="9"/>
  <c r="AL233" i="9"/>
  <c r="AK233" i="9"/>
  <c r="AJ233" i="9"/>
  <c r="AI233" i="9"/>
  <c r="AH233" i="9"/>
  <c r="AG233" i="9"/>
  <c r="AF233" i="9"/>
  <c r="AE233" i="9"/>
  <c r="AD233" i="9"/>
  <c r="AC233" i="9"/>
  <c r="AL232" i="9"/>
  <c r="AK232" i="9"/>
  <c r="AJ232" i="9"/>
  <c r="AI232" i="9"/>
  <c r="AH232" i="9"/>
  <c r="AG232" i="9"/>
  <c r="AF232" i="9"/>
  <c r="AE232" i="9"/>
  <c r="AD232" i="9"/>
  <c r="AC232" i="9"/>
  <c r="AL231" i="9"/>
  <c r="AK231" i="9"/>
  <c r="AJ231" i="9"/>
  <c r="AI231" i="9"/>
  <c r="AH231" i="9"/>
  <c r="AG231" i="9"/>
  <c r="AF231" i="9"/>
  <c r="AE231" i="9"/>
  <c r="AD231" i="9"/>
  <c r="AC231" i="9"/>
  <c r="AL230" i="9"/>
  <c r="AK230" i="9"/>
  <c r="AJ230" i="9"/>
  <c r="AI230" i="9"/>
  <c r="AH230" i="9"/>
  <c r="AG230" i="9"/>
  <c r="AF230" i="9"/>
  <c r="AE230" i="9"/>
  <c r="AD230" i="9"/>
  <c r="AC230" i="9"/>
  <c r="AL228" i="9"/>
  <c r="AK228" i="9"/>
  <c r="AJ228" i="9"/>
  <c r="AI228" i="9"/>
  <c r="AH228" i="9"/>
  <c r="AG228" i="9"/>
  <c r="AF228" i="9"/>
  <c r="AE228" i="9"/>
  <c r="AD228" i="9"/>
  <c r="AC228" i="9"/>
  <c r="AL227" i="9"/>
  <c r="AK227" i="9"/>
  <c r="AJ227" i="9"/>
  <c r="AI227" i="9"/>
  <c r="AH227" i="9"/>
  <c r="AG227" i="9"/>
  <c r="AF227" i="9"/>
  <c r="AE227" i="9"/>
  <c r="AD227" i="9"/>
  <c r="AC227" i="9"/>
  <c r="AL226" i="9"/>
  <c r="AK226" i="9"/>
  <c r="AJ226" i="9"/>
  <c r="AI226" i="9"/>
  <c r="AH226" i="9"/>
  <c r="AG226" i="9"/>
  <c r="AF226" i="9"/>
  <c r="AE226" i="9"/>
  <c r="AD226" i="9"/>
  <c r="AC226" i="9"/>
  <c r="AL225" i="9"/>
  <c r="AK225" i="9"/>
  <c r="AJ225" i="9"/>
  <c r="AI225" i="9"/>
  <c r="AH225" i="9"/>
  <c r="AG225" i="9"/>
  <c r="AF225" i="9"/>
  <c r="AE225" i="9"/>
  <c r="AD225" i="9"/>
  <c r="AC225" i="9"/>
  <c r="AL224" i="9"/>
  <c r="AK224" i="9"/>
  <c r="AJ224" i="9"/>
  <c r="AI224" i="9"/>
  <c r="AH224" i="9"/>
  <c r="AG224" i="9"/>
  <c r="AF224" i="9"/>
  <c r="AE224" i="9"/>
  <c r="AD224" i="9"/>
  <c r="AC224" i="9"/>
  <c r="AL223" i="9"/>
  <c r="AK223" i="9"/>
  <c r="AJ223" i="9"/>
  <c r="AI223" i="9"/>
  <c r="AH223" i="9"/>
  <c r="AG223" i="9"/>
  <c r="AF223" i="9"/>
  <c r="AE223" i="9"/>
  <c r="AD223" i="9"/>
  <c r="AC223" i="9"/>
  <c r="AL222" i="9"/>
  <c r="AK222" i="9"/>
  <c r="AJ222" i="9"/>
  <c r="AI222" i="9"/>
  <c r="AH222" i="9"/>
  <c r="AG222" i="9"/>
  <c r="AF222" i="9"/>
  <c r="AE222" i="9"/>
  <c r="AD222" i="9"/>
  <c r="AC222" i="9"/>
  <c r="AL221" i="9"/>
  <c r="AK221" i="9"/>
  <c r="AJ221" i="9"/>
  <c r="AI221" i="9"/>
  <c r="AH221" i="9"/>
  <c r="AG221" i="9"/>
  <c r="AF221" i="9"/>
  <c r="AE221" i="9"/>
  <c r="AD221" i="9"/>
  <c r="AC221" i="9"/>
  <c r="AL220" i="9"/>
  <c r="AK220" i="9"/>
  <c r="AJ220" i="9"/>
  <c r="AI220" i="9"/>
  <c r="AH220" i="9"/>
  <c r="AG220" i="9"/>
  <c r="AF220" i="9"/>
  <c r="AE220" i="9"/>
  <c r="AD220" i="9"/>
  <c r="AC220" i="9"/>
  <c r="AL219" i="9"/>
  <c r="AK219" i="9"/>
  <c r="AJ219" i="9"/>
  <c r="AI219" i="9"/>
  <c r="AH219" i="9"/>
  <c r="AG219" i="9"/>
  <c r="AF219" i="9"/>
  <c r="AE219" i="9"/>
  <c r="AD219" i="9"/>
  <c r="AC219" i="9"/>
  <c r="AL217" i="9"/>
  <c r="AK217" i="9"/>
  <c r="AJ217" i="9"/>
  <c r="AI217" i="9"/>
  <c r="AH217" i="9"/>
  <c r="AG217" i="9"/>
  <c r="AF217" i="9"/>
  <c r="AE217" i="9"/>
  <c r="AD217" i="9"/>
  <c r="AC217" i="9"/>
  <c r="AL216" i="9"/>
  <c r="AK216" i="9"/>
  <c r="AJ216" i="9"/>
  <c r="AI216" i="9"/>
  <c r="AH216" i="9"/>
  <c r="AG216" i="9"/>
  <c r="AF216" i="9"/>
  <c r="AE216" i="9"/>
  <c r="AD216" i="9"/>
  <c r="AC216" i="9"/>
  <c r="AL215" i="9"/>
  <c r="AK215" i="9"/>
  <c r="AJ215" i="9"/>
  <c r="AI215" i="9"/>
  <c r="AH215" i="9"/>
  <c r="AG215" i="9"/>
  <c r="AF215" i="9"/>
  <c r="AE215" i="9"/>
  <c r="AD215" i="9"/>
  <c r="AC215" i="9"/>
  <c r="AL214" i="9"/>
  <c r="AK214" i="9"/>
  <c r="AJ214" i="9"/>
  <c r="AI214" i="9"/>
  <c r="AH214" i="9"/>
  <c r="AG214" i="9"/>
  <c r="AF214" i="9"/>
  <c r="AE214" i="9"/>
  <c r="AD214" i="9"/>
  <c r="AC214" i="9"/>
  <c r="AL213" i="9"/>
  <c r="AK213" i="9"/>
  <c r="AJ213" i="9"/>
  <c r="AI213" i="9"/>
  <c r="AH213" i="9"/>
  <c r="AG213" i="9"/>
  <c r="AF213" i="9"/>
  <c r="AE213" i="9"/>
  <c r="AD213" i="9"/>
  <c r="AC213" i="9"/>
  <c r="AL212" i="9"/>
  <c r="AK212" i="9"/>
  <c r="AJ212" i="9"/>
  <c r="AI212" i="9"/>
  <c r="AH212" i="9"/>
  <c r="AG212" i="9"/>
  <c r="AF212" i="9"/>
  <c r="AE212" i="9"/>
  <c r="AD212" i="9"/>
  <c r="AC212" i="9"/>
  <c r="AL211" i="9"/>
  <c r="AK211" i="9"/>
  <c r="AJ211" i="9"/>
  <c r="AI211" i="9"/>
  <c r="AH211" i="9"/>
  <c r="AG211" i="9"/>
  <c r="AF211" i="9"/>
  <c r="AE211" i="9"/>
  <c r="AD211" i="9"/>
  <c r="AC211" i="9"/>
  <c r="AL210" i="9"/>
  <c r="AK210" i="9"/>
  <c r="AJ210" i="9"/>
  <c r="AI210" i="9"/>
  <c r="AH210" i="9"/>
  <c r="AG210" i="9"/>
  <c r="AF210" i="9"/>
  <c r="AE210" i="9"/>
  <c r="AD210" i="9"/>
  <c r="AC210" i="9"/>
  <c r="AL209" i="9"/>
  <c r="AK209" i="9"/>
  <c r="AJ209" i="9"/>
  <c r="AI209" i="9"/>
  <c r="AH209" i="9"/>
  <c r="AG209" i="9"/>
  <c r="AF209" i="9"/>
  <c r="AE209" i="9"/>
  <c r="AD209" i="9"/>
  <c r="AC209" i="9"/>
  <c r="AL208" i="9"/>
  <c r="AK208" i="9"/>
  <c r="AJ208" i="9"/>
  <c r="AI208" i="9"/>
  <c r="AH208" i="9"/>
  <c r="AG208" i="9"/>
  <c r="AF208" i="9"/>
  <c r="AE208" i="9"/>
  <c r="AD208" i="9"/>
  <c r="AC208" i="9"/>
  <c r="AL207" i="9"/>
  <c r="AK207" i="9"/>
  <c r="AJ207" i="9"/>
  <c r="AI207" i="9"/>
  <c r="AH207" i="9"/>
  <c r="AG207" i="9"/>
  <c r="AF207" i="9"/>
  <c r="AE207" i="9"/>
  <c r="AD207" i="9"/>
  <c r="AC207" i="9"/>
  <c r="AL206" i="9"/>
  <c r="AK206" i="9"/>
  <c r="AJ206" i="9"/>
  <c r="AI206" i="9"/>
  <c r="AH206" i="9"/>
  <c r="AG206" i="9"/>
  <c r="AF206" i="9"/>
  <c r="AE206" i="9"/>
  <c r="AD206" i="9"/>
  <c r="AC206" i="9"/>
  <c r="AL205" i="9"/>
  <c r="AK205" i="9"/>
  <c r="AJ205" i="9"/>
  <c r="AI205" i="9"/>
  <c r="AH205" i="9"/>
  <c r="AG205" i="9"/>
  <c r="AF205" i="9"/>
  <c r="AE205" i="9"/>
  <c r="AD205" i="9"/>
  <c r="AC205" i="9"/>
  <c r="AL204" i="9"/>
  <c r="AK204" i="9"/>
  <c r="AJ204" i="9"/>
  <c r="AI204" i="9"/>
  <c r="AH204" i="9"/>
  <c r="AG204" i="9"/>
  <c r="AF204" i="9"/>
  <c r="AE204" i="9"/>
  <c r="AD204" i="9"/>
  <c r="AC204" i="9"/>
  <c r="AL203" i="9"/>
  <c r="AK203" i="9"/>
  <c r="AJ203" i="9"/>
  <c r="AI203" i="9"/>
  <c r="AH203" i="9"/>
  <c r="AG203" i="9"/>
  <c r="AF203" i="9"/>
  <c r="AE203" i="9"/>
  <c r="AD203" i="9"/>
  <c r="AC203" i="9"/>
  <c r="AL202" i="9"/>
  <c r="AK202" i="9"/>
  <c r="AJ202" i="9"/>
  <c r="AI202" i="9"/>
  <c r="AH202" i="9"/>
  <c r="AG202" i="9"/>
  <c r="AF202" i="9"/>
  <c r="AE202" i="9"/>
  <c r="AD202" i="9"/>
  <c r="AC202" i="9"/>
  <c r="AL201" i="9"/>
  <c r="AK201" i="9"/>
  <c r="AJ201" i="9"/>
  <c r="AI201" i="9"/>
  <c r="AH201" i="9"/>
  <c r="AG201" i="9"/>
  <c r="AF201" i="9"/>
  <c r="AE201" i="9"/>
  <c r="AD201" i="9"/>
  <c r="AC201" i="9"/>
  <c r="AL200" i="9"/>
  <c r="AK200" i="9"/>
  <c r="AJ200" i="9"/>
  <c r="AI200" i="9"/>
  <c r="AH200" i="9"/>
  <c r="AG200" i="9"/>
  <c r="AF200" i="9"/>
  <c r="AE200" i="9"/>
  <c r="AD200" i="9"/>
  <c r="AC200" i="9"/>
  <c r="AL199" i="9"/>
  <c r="AK199" i="9"/>
  <c r="AJ199" i="9"/>
  <c r="AI199" i="9"/>
  <c r="AH199" i="9"/>
  <c r="AG199" i="9"/>
  <c r="AF199" i="9"/>
  <c r="AE199" i="9"/>
  <c r="AD199" i="9"/>
  <c r="AC199" i="9"/>
  <c r="AL198" i="9"/>
  <c r="AK198" i="9"/>
  <c r="AJ198" i="9"/>
  <c r="AI198" i="9"/>
  <c r="AH198" i="9"/>
  <c r="AG198" i="9"/>
  <c r="AF198" i="9"/>
  <c r="AE198" i="9"/>
  <c r="AD198" i="9"/>
  <c r="AC198" i="9"/>
  <c r="AL197" i="9"/>
  <c r="AK197" i="9"/>
  <c r="AJ197" i="9"/>
  <c r="AI197" i="9"/>
  <c r="AH197" i="9"/>
  <c r="AG197" i="9"/>
  <c r="AF197" i="9"/>
  <c r="AE197" i="9"/>
  <c r="AD197" i="9"/>
  <c r="AC197" i="9"/>
  <c r="AL196" i="9"/>
  <c r="AK196" i="9"/>
  <c r="AJ196" i="9"/>
  <c r="AI196" i="9"/>
  <c r="AH196" i="9"/>
  <c r="AG196" i="9"/>
  <c r="AF196" i="9"/>
  <c r="AE196" i="9"/>
  <c r="AD196" i="9"/>
  <c r="AC196" i="9"/>
  <c r="AL195" i="9"/>
  <c r="AK195" i="9"/>
  <c r="AJ195" i="9"/>
  <c r="AI195" i="9"/>
  <c r="AH195" i="9"/>
  <c r="AG195" i="9"/>
  <c r="AF195" i="9"/>
  <c r="AE195" i="9"/>
  <c r="AD195" i="9"/>
  <c r="AC195" i="9"/>
  <c r="AL193" i="9"/>
  <c r="AK193" i="9"/>
  <c r="AJ193" i="9"/>
  <c r="AI193" i="9"/>
  <c r="AH193" i="9"/>
  <c r="AG193" i="9"/>
  <c r="AF193" i="9"/>
  <c r="AE193" i="9"/>
  <c r="AD193" i="9"/>
  <c r="AC193" i="9"/>
  <c r="AL192" i="9"/>
  <c r="AK192" i="9"/>
  <c r="AJ192" i="9"/>
  <c r="AI192" i="9"/>
  <c r="AH192" i="9"/>
  <c r="AG192" i="9"/>
  <c r="AF192" i="9"/>
  <c r="AE192" i="9"/>
  <c r="AD192" i="9"/>
  <c r="AC192" i="9"/>
  <c r="AL191" i="9"/>
  <c r="AK191" i="9"/>
  <c r="AJ191" i="9"/>
  <c r="AI191" i="9"/>
  <c r="AH191" i="9"/>
  <c r="AG191" i="9"/>
  <c r="AF191" i="9"/>
  <c r="AE191" i="9"/>
  <c r="AD191" i="9"/>
  <c r="AC191" i="9"/>
  <c r="AL190" i="9"/>
  <c r="AK190" i="9"/>
  <c r="AJ190" i="9"/>
  <c r="AI190" i="9"/>
  <c r="AH190" i="9"/>
  <c r="AG190" i="9"/>
  <c r="AF190" i="9"/>
  <c r="AE190" i="9"/>
  <c r="AD190" i="9"/>
  <c r="AC190" i="9"/>
  <c r="AL189" i="9"/>
  <c r="AK189" i="9"/>
  <c r="AJ189" i="9"/>
  <c r="AI189" i="9"/>
  <c r="AH189" i="9"/>
  <c r="AG189" i="9"/>
  <c r="AF189" i="9"/>
  <c r="AE189" i="9"/>
  <c r="AD189" i="9"/>
  <c r="AC189" i="9"/>
  <c r="AL188" i="9"/>
  <c r="AK188" i="9"/>
  <c r="AJ188" i="9"/>
  <c r="AI188" i="9"/>
  <c r="AH188" i="9"/>
  <c r="AG188" i="9"/>
  <c r="AF188" i="9"/>
  <c r="AE188" i="9"/>
  <c r="AD188" i="9"/>
  <c r="AC188" i="9"/>
  <c r="AL187" i="9"/>
  <c r="AK187" i="9"/>
  <c r="AJ187" i="9"/>
  <c r="AI187" i="9"/>
  <c r="AH187" i="9"/>
  <c r="AG187" i="9"/>
  <c r="AF187" i="9"/>
  <c r="AE187" i="9"/>
  <c r="AD187" i="9"/>
  <c r="AC187" i="9"/>
  <c r="AL186" i="9"/>
  <c r="AK186" i="9"/>
  <c r="AJ186" i="9"/>
  <c r="AI186" i="9"/>
  <c r="AH186" i="9"/>
  <c r="AG186" i="9"/>
  <c r="AF186" i="9"/>
  <c r="AE186" i="9"/>
  <c r="AD186" i="9"/>
  <c r="AC186" i="9"/>
  <c r="AL185" i="9"/>
  <c r="AK185" i="9"/>
  <c r="AJ185" i="9"/>
  <c r="AI185" i="9"/>
  <c r="AH185" i="9"/>
  <c r="AG185" i="9"/>
  <c r="AF185" i="9"/>
  <c r="AE185" i="9"/>
  <c r="AD185" i="9"/>
  <c r="AC185" i="9"/>
  <c r="AL184" i="9"/>
  <c r="AK184" i="9"/>
  <c r="AJ184" i="9"/>
  <c r="AI184" i="9"/>
  <c r="AH184" i="9"/>
  <c r="AG184" i="9"/>
  <c r="AF184" i="9"/>
  <c r="AE184" i="9"/>
  <c r="AD184" i="9"/>
  <c r="AC184" i="9"/>
  <c r="AL183" i="9"/>
  <c r="AK183" i="9"/>
  <c r="AJ183" i="9"/>
  <c r="AI183" i="9"/>
  <c r="AH183" i="9"/>
  <c r="AG183" i="9"/>
  <c r="AF183" i="9"/>
  <c r="AE183" i="9"/>
  <c r="AD183" i="9"/>
  <c r="AC183" i="9"/>
  <c r="AL181" i="9"/>
  <c r="AK181" i="9"/>
  <c r="AJ181" i="9"/>
  <c r="AI181" i="9"/>
  <c r="AH181" i="9"/>
  <c r="AG181" i="9"/>
  <c r="AF181" i="9"/>
  <c r="AE181" i="9"/>
  <c r="AD181" i="9"/>
  <c r="AC181" i="9"/>
  <c r="AL180" i="9"/>
  <c r="AK180" i="9"/>
  <c r="AJ180" i="9"/>
  <c r="AI180" i="9"/>
  <c r="AH180" i="9"/>
  <c r="AG180" i="9"/>
  <c r="AF180" i="9"/>
  <c r="AE180" i="9"/>
  <c r="AD180" i="9"/>
  <c r="AC180" i="9"/>
  <c r="AL179" i="9"/>
  <c r="AK179" i="9"/>
  <c r="AJ179" i="9"/>
  <c r="AI179" i="9"/>
  <c r="AH179" i="9"/>
  <c r="AG179" i="9"/>
  <c r="AF179" i="9"/>
  <c r="AE179" i="9"/>
  <c r="AD179" i="9"/>
  <c r="AC179" i="9"/>
  <c r="AL178" i="9"/>
  <c r="AK178" i="9"/>
  <c r="AJ178" i="9"/>
  <c r="AI178" i="9"/>
  <c r="AH178" i="9"/>
  <c r="AG178" i="9"/>
  <c r="AF178" i="9"/>
  <c r="AE178" i="9"/>
  <c r="AD178" i="9"/>
  <c r="AC178" i="9"/>
  <c r="AL177" i="9"/>
  <c r="AK177" i="9"/>
  <c r="AJ177" i="9"/>
  <c r="AI177" i="9"/>
  <c r="AH177" i="9"/>
  <c r="AG177" i="9"/>
  <c r="AF177" i="9"/>
  <c r="AE177" i="9"/>
  <c r="AD177" i="9"/>
  <c r="AC177" i="9"/>
  <c r="AL176" i="9"/>
  <c r="AK176" i="9"/>
  <c r="AJ176" i="9"/>
  <c r="AI176" i="9"/>
  <c r="AH176" i="9"/>
  <c r="AG176" i="9"/>
  <c r="AF176" i="9"/>
  <c r="AE176" i="9"/>
  <c r="AD176" i="9"/>
  <c r="AC176" i="9"/>
  <c r="AL175" i="9"/>
  <c r="AK175" i="9"/>
  <c r="AJ175" i="9"/>
  <c r="AI175" i="9"/>
  <c r="AH175" i="9"/>
  <c r="AG175" i="9"/>
  <c r="AF175" i="9"/>
  <c r="AE175" i="9"/>
  <c r="AD175" i="9"/>
  <c r="AC175" i="9"/>
  <c r="AL174" i="9"/>
  <c r="AK174" i="9"/>
  <c r="AJ174" i="9"/>
  <c r="AI174" i="9"/>
  <c r="AH174" i="9"/>
  <c r="AG174" i="9"/>
  <c r="AF174" i="9"/>
  <c r="AE174" i="9"/>
  <c r="AD174" i="9"/>
  <c r="AC174" i="9"/>
  <c r="AL173" i="9"/>
  <c r="AK173" i="9"/>
  <c r="AJ173" i="9"/>
  <c r="AI173" i="9"/>
  <c r="AH173" i="9"/>
  <c r="AG173" i="9"/>
  <c r="AF173" i="9"/>
  <c r="AE173" i="9"/>
  <c r="AD173" i="9"/>
  <c r="AC173" i="9"/>
  <c r="AL172" i="9"/>
  <c r="AK172" i="9"/>
  <c r="AJ172" i="9"/>
  <c r="AI172" i="9"/>
  <c r="AH172" i="9"/>
  <c r="AG172" i="9"/>
  <c r="AF172" i="9"/>
  <c r="AE172" i="9"/>
  <c r="AD172" i="9"/>
  <c r="AC172" i="9"/>
  <c r="AL171" i="9"/>
  <c r="AK171" i="9"/>
  <c r="AJ171" i="9"/>
  <c r="AI171" i="9"/>
  <c r="AH171" i="9"/>
  <c r="AG171" i="9"/>
  <c r="AF171" i="9"/>
  <c r="AE171" i="9"/>
  <c r="AD171" i="9"/>
  <c r="AC171" i="9"/>
  <c r="AL170" i="9"/>
  <c r="AK170" i="9"/>
  <c r="AJ170" i="9"/>
  <c r="AI170" i="9"/>
  <c r="AH170" i="9"/>
  <c r="AG170" i="9"/>
  <c r="AF170" i="9"/>
  <c r="AE170" i="9"/>
  <c r="AD170" i="9"/>
  <c r="AC170" i="9"/>
  <c r="AL169" i="9"/>
  <c r="AK169" i="9"/>
  <c r="AJ169" i="9"/>
  <c r="AI169" i="9"/>
  <c r="AH169" i="9"/>
  <c r="AG169" i="9"/>
  <c r="AF169" i="9"/>
  <c r="AE169" i="9"/>
  <c r="AD169" i="9"/>
  <c r="AC169" i="9"/>
  <c r="AL168" i="9"/>
  <c r="AK168" i="9"/>
  <c r="AJ168" i="9"/>
  <c r="AI168" i="9"/>
  <c r="AH168" i="9"/>
  <c r="AG168" i="9"/>
  <c r="AF168" i="9"/>
  <c r="AE168" i="9"/>
  <c r="AD168" i="9"/>
  <c r="AC168" i="9"/>
  <c r="AL167" i="9"/>
  <c r="AK167" i="9"/>
  <c r="AJ167" i="9"/>
  <c r="AI167" i="9"/>
  <c r="AH167" i="9"/>
  <c r="AG167" i="9"/>
  <c r="AF167" i="9"/>
  <c r="AE167" i="9"/>
  <c r="AD167" i="9"/>
  <c r="AC167" i="9"/>
  <c r="AL166" i="9"/>
  <c r="AK166" i="9"/>
  <c r="AJ166" i="9"/>
  <c r="AI166" i="9"/>
  <c r="AH166" i="9"/>
  <c r="AG166" i="9"/>
  <c r="AF166" i="9"/>
  <c r="AE166" i="9"/>
  <c r="AD166" i="9"/>
  <c r="AC166" i="9"/>
  <c r="AL165" i="9"/>
  <c r="AK165" i="9"/>
  <c r="AJ165" i="9"/>
  <c r="AI165" i="9"/>
  <c r="AH165" i="9"/>
  <c r="AG165" i="9"/>
  <c r="AF165" i="9"/>
  <c r="AE165" i="9"/>
  <c r="AD165" i="9"/>
  <c r="AC165" i="9"/>
  <c r="AL164" i="9"/>
  <c r="AK164" i="9"/>
  <c r="AJ164" i="9"/>
  <c r="AI164" i="9"/>
  <c r="AH164" i="9"/>
  <c r="AG164" i="9"/>
  <c r="AF164" i="9"/>
  <c r="AE164" i="9"/>
  <c r="AD164" i="9"/>
  <c r="AC164" i="9"/>
  <c r="AL163" i="9"/>
  <c r="AK163" i="9"/>
  <c r="AJ163" i="9"/>
  <c r="AI163" i="9"/>
  <c r="AH163" i="9"/>
  <c r="AG163" i="9"/>
  <c r="AF163" i="9"/>
  <c r="AE163" i="9"/>
  <c r="AD163" i="9"/>
  <c r="AC163" i="9"/>
  <c r="AL162" i="9"/>
  <c r="AK162" i="9"/>
  <c r="AJ162" i="9"/>
  <c r="AI162" i="9"/>
  <c r="AH162" i="9"/>
  <c r="AG162" i="9"/>
  <c r="AF162" i="9"/>
  <c r="AE162" i="9"/>
  <c r="AD162" i="9"/>
  <c r="AC162" i="9"/>
  <c r="AL161" i="9"/>
  <c r="AK161" i="9"/>
  <c r="AJ161" i="9"/>
  <c r="AI161" i="9"/>
  <c r="AH161" i="9"/>
  <c r="AG161" i="9"/>
  <c r="AF161" i="9"/>
  <c r="AE161" i="9"/>
  <c r="AD161" i="9"/>
  <c r="AC161" i="9"/>
  <c r="AL160" i="9"/>
  <c r="AK160" i="9"/>
  <c r="AJ160" i="9"/>
  <c r="AI160" i="9"/>
  <c r="AH160" i="9"/>
  <c r="AG160" i="9"/>
  <c r="AF160" i="9"/>
  <c r="AE160" i="9"/>
  <c r="AD160" i="9"/>
  <c r="AC160" i="9"/>
  <c r="AL159" i="9"/>
  <c r="AK159" i="9"/>
  <c r="AJ159" i="9"/>
  <c r="AI159" i="9"/>
  <c r="AH159" i="9"/>
  <c r="AG159" i="9"/>
  <c r="AF159" i="9"/>
  <c r="AE159" i="9"/>
  <c r="AD159" i="9"/>
  <c r="AC159" i="9"/>
  <c r="AL158" i="9"/>
  <c r="AK158" i="9"/>
  <c r="AJ158" i="9"/>
  <c r="AI158" i="9"/>
  <c r="AH158" i="9"/>
  <c r="AG158" i="9"/>
  <c r="AF158" i="9"/>
  <c r="AE158" i="9"/>
  <c r="AD158" i="9"/>
  <c r="AC158" i="9"/>
  <c r="AL157" i="9"/>
  <c r="AK157" i="9"/>
  <c r="AJ157" i="9"/>
  <c r="AI157" i="9"/>
  <c r="AH157" i="9"/>
  <c r="AG157" i="9"/>
  <c r="AF157" i="9"/>
  <c r="AE157" i="9"/>
  <c r="AD157" i="9"/>
  <c r="AC157" i="9"/>
  <c r="AL156" i="9"/>
  <c r="AK156" i="9"/>
  <c r="AJ156" i="9"/>
  <c r="AI156" i="9"/>
  <c r="AH156" i="9"/>
  <c r="AG156" i="9"/>
  <c r="AF156" i="9"/>
  <c r="AE156" i="9"/>
  <c r="AD156" i="9"/>
  <c r="AC156" i="9"/>
  <c r="AL155" i="9"/>
  <c r="AK155" i="9"/>
  <c r="AJ155" i="9"/>
  <c r="AI155" i="9"/>
  <c r="AH155" i="9"/>
  <c r="AG155" i="9"/>
  <c r="AF155" i="9"/>
  <c r="AE155" i="9"/>
  <c r="AD155" i="9"/>
  <c r="AC155" i="9"/>
  <c r="AL154" i="9"/>
  <c r="AK154" i="9"/>
  <c r="AJ154" i="9"/>
  <c r="AI154" i="9"/>
  <c r="AH154" i="9"/>
  <c r="AG154" i="9"/>
  <c r="AF154" i="9"/>
  <c r="AE154" i="9"/>
  <c r="AD154" i="9"/>
  <c r="AC154" i="9"/>
  <c r="AL153" i="9"/>
  <c r="AK153" i="9"/>
  <c r="AJ153" i="9"/>
  <c r="AI153" i="9"/>
  <c r="AH153" i="9"/>
  <c r="AG153" i="9"/>
  <c r="AF153" i="9"/>
  <c r="AE153" i="9"/>
  <c r="AD153" i="9"/>
  <c r="AC153" i="9"/>
  <c r="AL152" i="9"/>
  <c r="AK152" i="9"/>
  <c r="AJ152" i="9"/>
  <c r="AI152" i="9"/>
  <c r="AH152" i="9"/>
  <c r="AG152" i="9"/>
  <c r="AF152" i="9"/>
  <c r="AE152" i="9"/>
  <c r="AD152" i="9"/>
  <c r="AC152" i="9"/>
  <c r="AL150" i="9"/>
  <c r="AK150" i="9"/>
  <c r="AJ150" i="9"/>
  <c r="AI150" i="9"/>
  <c r="AH150" i="9"/>
  <c r="AG150" i="9"/>
  <c r="AF150" i="9"/>
  <c r="AE150" i="9"/>
  <c r="AD150" i="9"/>
  <c r="AC150" i="9"/>
  <c r="AL149" i="9"/>
  <c r="AK149" i="9"/>
  <c r="AJ149" i="9"/>
  <c r="AI149" i="9"/>
  <c r="AH149" i="9"/>
  <c r="AG149" i="9"/>
  <c r="AF149" i="9"/>
  <c r="AE149" i="9"/>
  <c r="AD149" i="9"/>
  <c r="AC149" i="9"/>
  <c r="AL148" i="9"/>
  <c r="AK148" i="9"/>
  <c r="AJ148" i="9"/>
  <c r="AI148" i="9"/>
  <c r="AH148" i="9"/>
  <c r="AG148" i="9"/>
  <c r="AF148" i="9"/>
  <c r="AE148" i="9"/>
  <c r="AD148" i="9"/>
  <c r="AC148" i="9"/>
  <c r="AL147" i="9"/>
  <c r="AK147" i="9"/>
  <c r="AJ147" i="9"/>
  <c r="AI147" i="9"/>
  <c r="AH147" i="9"/>
  <c r="AG147" i="9"/>
  <c r="AF147" i="9"/>
  <c r="AE147" i="9"/>
  <c r="AD147" i="9"/>
  <c r="AC147" i="9"/>
  <c r="AL146" i="9"/>
  <c r="AK146" i="9"/>
  <c r="AJ146" i="9"/>
  <c r="AI146" i="9"/>
  <c r="AH146" i="9"/>
  <c r="AG146" i="9"/>
  <c r="AF146" i="9"/>
  <c r="AE146" i="9"/>
  <c r="AD146" i="9"/>
  <c r="AC146" i="9"/>
  <c r="AL145" i="9"/>
  <c r="AK145" i="9"/>
  <c r="AJ145" i="9"/>
  <c r="AI145" i="9"/>
  <c r="AH145" i="9"/>
  <c r="AG145" i="9"/>
  <c r="AF145" i="9"/>
  <c r="AE145" i="9"/>
  <c r="AD145" i="9"/>
  <c r="AC145" i="9"/>
  <c r="AL144" i="9"/>
  <c r="AK144" i="9"/>
  <c r="AJ144" i="9"/>
  <c r="AI144" i="9"/>
  <c r="AH144" i="9"/>
  <c r="AG144" i="9"/>
  <c r="AF144" i="9"/>
  <c r="AE144" i="9"/>
  <c r="AD144" i="9"/>
  <c r="AC144" i="9"/>
  <c r="AL143" i="9"/>
  <c r="AK143" i="9"/>
  <c r="AJ143" i="9"/>
  <c r="AI143" i="9"/>
  <c r="AH143" i="9"/>
  <c r="AG143" i="9"/>
  <c r="AF143" i="9"/>
  <c r="AE143" i="9"/>
  <c r="AD143" i="9"/>
  <c r="AC143" i="9"/>
  <c r="AL142" i="9"/>
  <c r="AK142" i="9"/>
  <c r="AJ142" i="9"/>
  <c r="AI142" i="9"/>
  <c r="AH142" i="9"/>
  <c r="AG142" i="9"/>
  <c r="AF142" i="9"/>
  <c r="AE142" i="9"/>
  <c r="AD142" i="9"/>
  <c r="AC142" i="9"/>
  <c r="AL140" i="9"/>
  <c r="AK140" i="9"/>
  <c r="AJ140" i="9"/>
  <c r="AI140" i="9"/>
  <c r="AH140" i="9"/>
  <c r="AG140" i="9"/>
  <c r="AF140" i="9"/>
  <c r="AE140" i="9"/>
  <c r="AD140" i="9"/>
  <c r="AC140" i="9"/>
  <c r="AL139" i="9"/>
  <c r="AK139" i="9"/>
  <c r="AJ139" i="9"/>
  <c r="AI139" i="9"/>
  <c r="AH139" i="9"/>
  <c r="AG139" i="9"/>
  <c r="AF139" i="9"/>
  <c r="AE139" i="9"/>
  <c r="AD139" i="9"/>
  <c r="AC139" i="9"/>
  <c r="AL138" i="9"/>
  <c r="AK138" i="9"/>
  <c r="AJ138" i="9"/>
  <c r="AI138" i="9"/>
  <c r="AH138" i="9"/>
  <c r="AG138" i="9"/>
  <c r="AF138" i="9"/>
  <c r="AE138" i="9"/>
  <c r="AD138" i="9"/>
  <c r="AC138" i="9"/>
  <c r="AL137" i="9"/>
  <c r="AK137" i="9"/>
  <c r="AJ137" i="9"/>
  <c r="AI137" i="9"/>
  <c r="AH137" i="9"/>
  <c r="AG137" i="9"/>
  <c r="AF137" i="9"/>
  <c r="AE137" i="9"/>
  <c r="AD137" i="9"/>
  <c r="AC137" i="9"/>
  <c r="AL136" i="9"/>
  <c r="AK136" i="9"/>
  <c r="AJ136" i="9"/>
  <c r="AI136" i="9"/>
  <c r="AH136" i="9"/>
  <c r="AG136" i="9"/>
  <c r="AF136" i="9"/>
  <c r="AE136" i="9"/>
  <c r="AD136" i="9"/>
  <c r="AC136" i="9"/>
  <c r="AL135" i="9"/>
  <c r="AK135" i="9"/>
  <c r="AJ135" i="9"/>
  <c r="AI135" i="9"/>
  <c r="AH135" i="9"/>
  <c r="AG135" i="9"/>
  <c r="AF135" i="9"/>
  <c r="AE135" i="9"/>
  <c r="AD135" i="9"/>
  <c r="AC135" i="9"/>
  <c r="AL133" i="9"/>
  <c r="AK133" i="9"/>
  <c r="AJ133" i="9"/>
  <c r="AI133" i="9"/>
  <c r="AH133" i="9"/>
  <c r="AG133" i="9"/>
  <c r="AF133" i="9"/>
  <c r="AE133" i="9"/>
  <c r="AD133" i="9"/>
  <c r="AC133" i="9"/>
  <c r="AL132" i="9"/>
  <c r="AK132" i="9"/>
  <c r="AJ132" i="9"/>
  <c r="AI132" i="9"/>
  <c r="AH132" i="9"/>
  <c r="AG132" i="9"/>
  <c r="AF132" i="9"/>
  <c r="AE132" i="9"/>
  <c r="AD132" i="9"/>
  <c r="AC132" i="9"/>
  <c r="AL131" i="9"/>
  <c r="AK131" i="9"/>
  <c r="AJ131" i="9"/>
  <c r="AI131" i="9"/>
  <c r="AH131" i="9"/>
  <c r="AG131" i="9"/>
  <c r="AF131" i="9"/>
  <c r="AE131" i="9"/>
  <c r="AD131" i="9"/>
  <c r="AC131" i="9"/>
  <c r="AL130" i="9"/>
  <c r="AK130" i="9"/>
  <c r="AJ130" i="9"/>
  <c r="AI130" i="9"/>
  <c r="AH130" i="9"/>
  <c r="AG130" i="9"/>
  <c r="AF130" i="9"/>
  <c r="AE130" i="9"/>
  <c r="AD130" i="9"/>
  <c r="AC130" i="9"/>
  <c r="AL129" i="9"/>
  <c r="AK129" i="9"/>
  <c r="AJ129" i="9"/>
  <c r="AI129" i="9"/>
  <c r="AH129" i="9"/>
  <c r="AG129" i="9"/>
  <c r="AF129" i="9"/>
  <c r="AE129" i="9"/>
  <c r="AD129" i="9"/>
  <c r="AC129" i="9"/>
  <c r="AL128" i="9"/>
  <c r="AK128" i="9"/>
  <c r="AJ128" i="9"/>
  <c r="AI128" i="9"/>
  <c r="AH128" i="9"/>
  <c r="AG128" i="9"/>
  <c r="AF128" i="9"/>
  <c r="AE128" i="9"/>
  <c r="AD128" i="9"/>
  <c r="AC128" i="9"/>
  <c r="AL127" i="9"/>
  <c r="AK127" i="9"/>
  <c r="AJ127" i="9"/>
  <c r="AI127" i="9"/>
  <c r="AH127" i="9"/>
  <c r="AG127" i="9"/>
  <c r="AF127" i="9"/>
  <c r="AE127" i="9"/>
  <c r="AD127" i="9"/>
  <c r="AC127" i="9"/>
  <c r="AL126" i="9"/>
  <c r="AK126" i="9"/>
  <c r="AJ126" i="9"/>
  <c r="AI126" i="9"/>
  <c r="AH126" i="9"/>
  <c r="AG126" i="9"/>
  <c r="AF126" i="9"/>
  <c r="AE126" i="9"/>
  <c r="AD126" i="9"/>
  <c r="AC126" i="9"/>
  <c r="AL125" i="9"/>
  <c r="AK125" i="9"/>
  <c r="AJ125" i="9"/>
  <c r="AI125" i="9"/>
  <c r="AH125" i="9"/>
  <c r="AG125" i="9"/>
  <c r="AF125" i="9"/>
  <c r="AE125" i="9"/>
  <c r="AD125" i="9"/>
  <c r="AC125" i="9"/>
  <c r="AL124" i="9"/>
  <c r="AK124" i="9"/>
  <c r="AJ124" i="9"/>
  <c r="AI124" i="9"/>
  <c r="AH124" i="9"/>
  <c r="AG124" i="9"/>
  <c r="AF124" i="9"/>
  <c r="AE124" i="9"/>
  <c r="AD124" i="9"/>
  <c r="AC124" i="9"/>
  <c r="AL123" i="9"/>
  <c r="AK123" i="9"/>
  <c r="AJ123" i="9"/>
  <c r="AI123" i="9"/>
  <c r="AH123" i="9"/>
  <c r="AG123" i="9"/>
  <c r="AF123" i="9"/>
  <c r="AE123" i="9"/>
  <c r="AD123" i="9"/>
  <c r="AC123" i="9"/>
  <c r="AL122" i="9"/>
  <c r="AK122" i="9"/>
  <c r="AJ122" i="9"/>
  <c r="AI122" i="9"/>
  <c r="AH122" i="9"/>
  <c r="AG122" i="9"/>
  <c r="AF122" i="9"/>
  <c r="AE122" i="9"/>
  <c r="AD122" i="9"/>
  <c r="AC122" i="9"/>
  <c r="AL121" i="9"/>
  <c r="AK121" i="9"/>
  <c r="AJ121" i="9"/>
  <c r="AI121" i="9"/>
  <c r="AH121" i="9"/>
  <c r="AG121" i="9"/>
  <c r="AF121" i="9"/>
  <c r="AE121" i="9"/>
  <c r="AD121" i="9"/>
  <c r="AC121" i="9"/>
  <c r="AL120" i="9"/>
  <c r="AK120" i="9"/>
  <c r="AJ120" i="9"/>
  <c r="AI120" i="9"/>
  <c r="AH120" i="9"/>
  <c r="AG120" i="9"/>
  <c r="AF120" i="9"/>
  <c r="AE120" i="9"/>
  <c r="AD120" i="9"/>
  <c r="AC120" i="9"/>
  <c r="AL118" i="9"/>
  <c r="AK118" i="9"/>
  <c r="AJ118" i="9"/>
  <c r="AI118" i="9"/>
  <c r="AH118" i="9"/>
  <c r="AG118" i="9"/>
  <c r="AF118" i="9"/>
  <c r="AE118" i="9"/>
  <c r="AD118" i="9"/>
  <c r="AC118" i="9"/>
  <c r="AL117" i="9"/>
  <c r="AK117" i="9"/>
  <c r="AJ117" i="9"/>
  <c r="AI117" i="9"/>
  <c r="AH117" i="9"/>
  <c r="AG117" i="9"/>
  <c r="AF117" i="9"/>
  <c r="AE117" i="9"/>
  <c r="AD117" i="9"/>
  <c r="AC117" i="9"/>
  <c r="AL116" i="9"/>
  <c r="AK116" i="9"/>
  <c r="AJ116" i="9"/>
  <c r="AI116" i="9"/>
  <c r="AH116" i="9"/>
  <c r="AG116" i="9"/>
  <c r="AF116" i="9"/>
  <c r="AE116" i="9"/>
  <c r="AD116" i="9"/>
  <c r="AC116" i="9"/>
  <c r="AL115" i="9"/>
  <c r="AK115" i="9"/>
  <c r="AJ115" i="9"/>
  <c r="AI115" i="9"/>
  <c r="AH115" i="9"/>
  <c r="AG115" i="9"/>
  <c r="AF115" i="9"/>
  <c r="AE115" i="9"/>
  <c r="AD115" i="9"/>
  <c r="AC115" i="9"/>
  <c r="AL114" i="9"/>
  <c r="AK114" i="9"/>
  <c r="AJ114" i="9"/>
  <c r="AI114" i="9"/>
  <c r="AH114" i="9"/>
  <c r="AG114" i="9"/>
  <c r="AF114" i="9"/>
  <c r="AE114" i="9"/>
  <c r="AD114" i="9"/>
  <c r="AC114" i="9"/>
  <c r="AL113" i="9"/>
  <c r="AK113" i="9"/>
  <c r="AJ113" i="9"/>
  <c r="AI113" i="9"/>
  <c r="AH113" i="9"/>
  <c r="AG113" i="9"/>
  <c r="AF113" i="9"/>
  <c r="AE113" i="9"/>
  <c r="AD113" i="9"/>
  <c r="AC113" i="9"/>
  <c r="AL112" i="9"/>
  <c r="AK112" i="9"/>
  <c r="AJ112" i="9"/>
  <c r="AI112" i="9"/>
  <c r="AH112" i="9"/>
  <c r="AG112" i="9"/>
  <c r="AF112" i="9"/>
  <c r="AE112" i="9"/>
  <c r="AD112" i="9"/>
  <c r="AC112" i="9"/>
  <c r="AL111" i="9"/>
  <c r="AK111" i="9"/>
  <c r="AJ111" i="9"/>
  <c r="AI111" i="9"/>
  <c r="AH111" i="9"/>
  <c r="AG111" i="9"/>
  <c r="AF111" i="9"/>
  <c r="AE111" i="9"/>
  <c r="AD111" i="9"/>
  <c r="AC111" i="9"/>
  <c r="AL110" i="9"/>
  <c r="AK110" i="9"/>
  <c r="AJ110" i="9"/>
  <c r="AI110" i="9"/>
  <c r="AH110" i="9"/>
  <c r="AG110" i="9"/>
  <c r="AF110" i="9"/>
  <c r="AE110" i="9"/>
  <c r="AD110" i="9"/>
  <c r="AC110" i="9"/>
  <c r="AL109" i="9"/>
  <c r="AK109" i="9"/>
  <c r="AJ109" i="9"/>
  <c r="AI109" i="9"/>
  <c r="AH109" i="9"/>
  <c r="AG109" i="9"/>
  <c r="AF109" i="9"/>
  <c r="AE109" i="9"/>
  <c r="AD109" i="9"/>
  <c r="AC109" i="9"/>
  <c r="AL108" i="9"/>
  <c r="AK108" i="9"/>
  <c r="AJ108" i="9"/>
  <c r="AI108" i="9"/>
  <c r="AH108" i="9"/>
  <c r="AG108" i="9"/>
  <c r="AF108" i="9"/>
  <c r="AE108" i="9"/>
  <c r="AD108" i="9"/>
  <c r="AC108" i="9"/>
  <c r="AL107" i="9"/>
  <c r="AK107" i="9"/>
  <c r="AJ107" i="9"/>
  <c r="AI107" i="9"/>
  <c r="AH107" i="9"/>
  <c r="AG107" i="9"/>
  <c r="AF107" i="9"/>
  <c r="AE107" i="9"/>
  <c r="AD107" i="9"/>
  <c r="AC107" i="9"/>
  <c r="AL106" i="9"/>
  <c r="AK106" i="9"/>
  <c r="AJ106" i="9"/>
  <c r="AI106" i="9"/>
  <c r="AH106" i="9"/>
  <c r="AG106" i="9"/>
  <c r="AF106" i="9"/>
  <c r="AE106" i="9"/>
  <c r="AD106" i="9"/>
  <c r="AC106" i="9"/>
  <c r="AL105" i="9"/>
  <c r="AK105" i="9"/>
  <c r="AJ105" i="9"/>
  <c r="AI105" i="9"/>
  <c r="AH105" i="9"/>
  <c r="AG105" i="9"/>
  <c r="AF105" i="9"/>
  <c r="AE105" i="9"/>
  <c r="AD105" i="9"/>
  <c r="AC105" i="9"/>
  <c r="AL104" i="9"/>
  <c r="AK104" i="9"/>
  <c r="AJ104" i="9"/>
  <c r="AI104" i="9"/>
  <c r="AH104" i="9"/>
  <c r="AG104" i="9"/>
  <c r="AF104" i="9"/>
  <c r="AE104" i="9"/>
  <c r="AD104" i="9"/>
  <c r="AC104" i="9"/>
  <c r="AL103" i="9"/>
  <c r="AK103" i="9"/>
  <c r="AJ103" i="9"/>
  <c r="AI103" i="9"/>
  <c r="AH103" i="9"/>
  <c r="AG103" i="9"/>
  <c r="AF103" i="9"/>
  <c r="AE103" i="9"/>
  <c r="AD103" i="9"/>
  <c r="AC103" i="9"/>
  <c r="AL102" i="9"/>
  <c r="AK102" i="9"/>
  <c r="AJ102" i="9"/>
  <c r="AI102" i="9"/>
  <c r="AH102" i="9"/>
  <c r="AG102" i="9"/>
  <c r="AF102" i="9"/>
  <c r="AE102" i="9"/>
  <c r="AD102" i="9"/>
  <c r="AC102" i="9"/>
  <c r="AL101" i="9"/>
  <c r="AK101" i="9"/>
  <c r="AJ101" i="9"/>
  <c r="AI101" i="9"/>
  <c r="AH101" i="9"/>
  <c r="AG101" i="9"/>
  <c r="AF101" i="9"/>
  <c r="AE101" i="9"/>
  <c r="AD101" i="9"/>
  <c r="AC101" i="9"/>
  <c r="AL100" i="9"/>
  <c r="AK100" i="9"/>
  <c r="AJ100" i="9"/>
  <c r="AI100" i="9"/>
  <c r="AH100" i="9"/>
  <c r="AG100" i="9"/>
  <c r="AF100" i="9"/>
  <c r="AE100" i="9"/>
  <c r="AD100" i="9"/>
  <c r="AC100" i="9"/>
  <c r="AL99" i="9"/>
  <c r="AK99" i="9"/>
  <c r="AJ99" i="9"/>
  <c r="AI99" i="9"/>
  <c r="AH99" i="9"/>
  <c r="AG99" i="9"/>
  <c r="AF99" i="9"/>
  <c r="AE99" i="9"/>
  <c r="AD99" i="9"/>
  <c r="AC99" i="9"/>
  <c r="AL98" i="9"/>
  <c r="AK98" i="9"/>
  <c r="AJ98" i="9"/>
  <c r="AI98" i="9"/>
  <c r="AH98" i="9"/>
  <c r="AG98" i="9"/>
  <c r="AF98" i="9"/>
  <c r="AE98" i="9"/>
  <c r="AD98" i="9"/>
  <c r="AC98" i="9"/>
  <c r="AL97" i="9"/>
  <c r="AK97" i="9"/>
  <c r="AJ97" i="9"/>
  <c r="AI97" i="9"/>
  <c r="AH97" i="9"/>
  <c r="AG97" i="9"/>
  <c r="AF97" i="9"/>
  <c r="AE97" i="9"/>
  <c r="AD97" i="9"/>
  <c r="AC97" i="9"/>
  <c r="AL96" i="9"/>
  <c r="AK96" i="9"/>
  <c r="AJ96" i="9"/>
  <c r="AI96" i="9"/>
  <c r="AH96" i="9"/>
  <c r="AG96" i="9"/>
  <c r="AF96" i="9"/>
  <c r="AE96" i="9"/>
  <c r="AD96" i="9"/>
  <c r="AC96" i="9"/>
  <c r="AL95" i="9"/>
  <c r="AK95" i="9"/>
  <c r="AJ95" i="9"/>
  <c r="AI95" i="9"/>
  <c r="AH95" i="9"/>
  <c r="AG95" i="9"/>
  <c r="AF95" i="9"/>
  <c r="AE95" i="9"/>
  <c r="AD95" i="9"/>
  <c r="AC95" i="9"/>
  <c r="AL94" i="9"/>
  <c r="AK94" i="9"/>
  <c r="AJ94" i="9"/>
  <c r="AI94" i="9"/>
  <c r="AH94" i="9"/>
  <c r="AG94" i="9"/>
  <c r="AF94" i="9"/>
  <c r="AE94" i="9"/>
  <c r="AD94" i="9"/>
  <c r="AC94" i="9"/>
  <c r="AL93" i="9"/>
  <c r="AK93" i="9"/>
  <c r="AJ93" i="9"/>
  <c r="AI93" i="9"/>
  <c r="AH93" i="9"/>
  <c r="AG93" i="9"/>
  <c r="AF93" i="9"/>
  <c r="AE93" i="9"/>
  <c r="AD93" i="9"/>
  <c r="AC93" i="9"/>
  <c r="AL92" i="9"/>
  <c r="AK92" i="9"/>
  <c r="AJ92" i="9"/>
  <c r="AI92" i="9"/>
  <c r="AH92" i="9"/>
  <c r="AG92" i="9"/>
  <c r="AF92" i="9"/>
  <c r="AE92" i="9"/>
  <c r="AD92" i="9"/>
  <c r="AC92" i="9"/>
  <c r="AL91" i="9"/>
  <c r="AK91" i="9"/>
  <c r="AJ91" i="9"/>
  <c r="AI91" i="9"/>
  <c r="AH91" i="9"/>
  <c r="AG91" i="9"/>
  <c r="AF91" i="9"/>
  <c r="AE91" i="9"/>
  <c r="AD91" i="9"/>
  <c r="AC91" i="9"/>
  <c r="AL90" i="9"/>
  <c r="AK90" i="9"/>
  <c r="AJ90" i="9"/>
  <c r="AI90" i="9"/>
  <c r="AH90" i="9"/>
  <c r="AG90" i="9"/>
  <c r="AF90" i="9"/>
  <c r="AE90" i="9"/>
  <c r="AD90" i="9"/>
  <c r="AC90" i="9"/>
  <c r="AL89" i="9"/>
  <c r="AK89" i="9"/>
  <c r="AJ89" i="9"/>
  <c r="AI89" i="9"/>
  <c r="AH89" i="9"/>
  <c r="AG89" i="9"/>
  <c r="AF89" i="9"/>
  <c r="AE89" i="9"/>
  <c r="AD89" i="9"/>
  <c r="AC89" i="9"/>
  <c r="AL88" i="9"/>
  <c r="AK88" i="9"/>
  <c r="AJ88" i="9"/>
  <c r="AI88" i="9"/>
  <c r="AH88" i="9"/>
  <c r="AG88" i="9"/>
  <c r="AF88" i="9"/>
  <c r="AE88" i="9"/>
  <c r="AD88" i="9"/>
  <c r="AC88" i="9"/>
  <c r="AL87" i="9"/>
  <c r="AK87" i="9"/>
  <c r="AJ87" i="9"/>
  <c r="AI87" i="9"/>
  <c r="AH87" i="9"/>
  <c r="AG87" i="9"/>
  <c r="AF87" i="9"/>
  <c r="AE87" i="9"/>
  <c r="AD87" i="9"/>
  <c r="AC87" i="9"/>
  <c r="AL86" i="9"/>
  <c r="AK86" i="9"/>
  <c r="AJ86" i="9"/>
  <c r="AI86" i="9"/>
  <c r="AH86" i="9"/>
  <c r="AG86" i="9"/>
  <c r="AF86" i="9"/>
  <c r="AE86" i="9"/>
  <c r="AD86" i="9"/>
  <c r="AC86" i="9"/>
  <c r="AL85" i="9"/>
  <c r="AK85" i="9"/>
  <c r="AJ85" i="9"/>
  <c r="AI85" i="9"/>
  <c r="AH85" i="9"/>
  <c r="AG85" i="9"/>
  <c r="AF85" i="9"/>
  <c r="AE85" i="9"/>
  <c r="AD85" i="9"/>
  <c r="AC85" i="9"/>
  <c r="AL84" i="9"/>
  <c r="AK84" i="9"/>
  <c r="AJ84" i="9"/>
  <c r="AI84" i="9"/>
  <c r="AH84" i="9"/>
  <c r="AG84" i="9"/>
  <c r="AF84" i="9"/>
  <c r="AE84" i="9"/>
  <c r="AD84" i="9"/>
  <c r="AC84" i="9"/>
  <c r="AL83" i="9"/>
  <c r="AK83" i="9"/>
  <c r="AJ83" i="9"/>
  <c r="AI83" i="9"/>
  <c r="AH83" i="9"/>
  <c r="AG83" i="9"/>
  <c r="AF83" i="9"/>
  <c r="AE83" i="9"/>
  <c r="AD83" i="9"/>
  <c r="AC83" i="9"/>
  <c r="AL81" i="9"/>
  <c r="AK81" i="9"/>
  <c r="AJ81" i="9"/>
  <c r="AI81" i="9"/>
  <c r="AH81" i="9"/>
  <c r="AG81" i="9"/>
  <c r="AF81" i="9"/>
  <c r="AE81" i="9"/>
  <c r="AD81" i="9"/>
  <c r="AC81" i="9"/>
  <c r="AL80" i="9"/>
  <c r="AK80" i="9"/>
  <c r="AJ80" i="9"/>
  <c r="AI80" i="9"/>
  <c r="AH80" i="9"/>
  <c r="AG80" i="9"/>
  <c r="AF80" i="9"/>
  <c r="AE80" i="9"/>
  <c r="AD80" i="9"/>
  <c r="AC80" i="9"/>
  <c r="AL79" i="9"/>
  <c r="AK79" i="9"/>
  <c r="AJ79" i="9"/>
  <c r="AI79" i="9"/>
  <c r="AH79" i="9"/>
  <c r="AG79" i="9"/>
  <c r="AF79" i="9"/>
  <c r="AE79" i="9"/>
  <c r="AD79" i="9"/>
  <c r="AC79" i="9"/>
  <c r="AL78" i="9"/>
  <c r="AK78" i="9"/>
  <c r="AJ78" i="9"/>
  <c r="AI78" i="9"/>
  <c r="AH78" i="9"/>
  <c r="AG78" i="9"/>
  <c r="AF78" i="9"/>
  <c r="AE78" i="9"/>
  <c r="AD78" i="9"/>
  <c r="AC78" i="9"/>
  <c r="AL77" i="9"/>
  <c r="AK77" i="9"/>
  <c r="AJ77" i="9"/>
  <c r="AI77" i="9"/>
  <c r="AH77" i="9"/>
  <c r="AG77" i="9"/>
  <c r="AF77" i="9"/>
  <c r="AE77" i="9"/>
  <c r="AD77" i="9"/>
  <c r="AC77" i="9"/>
  <c r="AL75" i="9"/>
  <c r="AK75" i="9"/>
  <c r="AJ75" i="9"/>
  <c r="AI75" i="9"/>
  <c r="AH75" i="9"/>
  <c r="AG75" i="9"/>
  <c r="AF75" i="9"/>
  <c r="AE75" i="9"/>
  <c r="AD75" i="9"/>
  <c r="AC75" i="9"/>
  <c r="AL74" i="9"/>
  <c r="AK74" i="9"/>
  <c r="AJ74" i="9"/>
  <c r="AI74" i="9"/>
  <c r="AH74" i="9"/>
  <c r="AG74" i="9"/>
  <c r="AF74" i="9"/>
  <c r="AE74" i="9"/>
  <c r="AD74" i="9"/>
  <c r="AC74" i="9"/>
  <c r="AL73" i="9"/>
  <c r="AK73" i="9"/>
  <c r="AJ73" i="9"/>
  <c r="AI73" i="9"/>
  <c r="AH73" i="9"/>
  <c r="AG73" i="9"/>
  <c r="AF73" i="9"/>
  <c r="AE73" i="9"/>
  <c r="AD73" i="9"/>
  <c r="AC73" i="9"/>
  <c r="AL72" i="9"/>
  <c r="AK72" i="9"/>
  <c r="AJ72" i="9"/>
  <c r="AI72" i="9"/>
  <c r="AH72" i="9"/>
  <c r="AG72" i="9"/>
  <c r="AF72" i="9"/>
  <c r="AE72" i="9"/>
  <c r="AD72" i="9"/>
  <c r="AC72" i="9"/>
  <c r="AL71" i="9"/>
  <c r="AK71" i="9"/>
  <c r="AJ71" i="9"/>
  <c r="AI71" i="9"/>
  <c r="AH71" i="9"/>
  <c r="AG71" i="9"/>
  <c r="AF71" i="9"/>
  <c r="AE71" i="9"/>
  <c r="AD71" i="9"/>
  <c r="AC71" i="9"/>
  <c r="AL70" i="9"/>
  <c r="AK70" i="9"/>
  <c r="AJ70" i="9"/>
  <c r="AI70" i="9"/>
  <c r="AH70" i="9"/>
  <c r="AG70" i="9"/>
  <c r="AF70" i="9"/>
  <c r="AE70" i="9"/>
  <c r="AD70" i="9"/>
  <c r="AC70" i="9"/>
  <c r="AL69" i="9"/>
  <c r="AK69" i="9"/>
  <c r="AJ69" i="9"/>
  <c r="AI69" i="9"/>
  <c r="AH69" i="9"/>
  <c r="AG69" i="9"/>
  <c r="AF69" i="9"/>
  <c r="AE69" i="9"/>
  <c r="AD69" i="9"/>
  <c r="AC69" i="9"/>
  <c r="AL68" i="9"/>
  <c r="AK68" i="9"/>
  <c r="AJ68" i="9"/>
  <c r="AI68" i="9"/>
  <c r="AH68" i="9"/>
  <c r="AG68" i="9"/>
  <c r="AF68" i="9"/>
  <c r="AE68" i="9"/>
  <c r="AD68" i="9"/>
  <c r="AC68" i="9"/>
  <c r="AL67" i="9"/>
  <c r="AK67" i="9"/>
  <c r="AJ67" i="9"/>
  <c r="AI67" i="9"/>
  <c r="AH67" i="9"/>
  <c r="AG67" i="9"/>
  <c r="AF67" i="9"/>
  <c r="AE67" i="9"/>
  <c r="AD67" i="9"/>
  <c r="AC67" i="9"/>
  <c r="AL66" i="9"/>
  <c r="AK66" i="9"/>
  <c r="AJ66" i="9"/>
  <c r="AI66" i="9"/>
  <c r="AH66" i="9"/>
  <c r="AG66" i="9"/>
  <c r="AF66" i="9"/>
  <c r="AE66" i="9"/>
  <c r="AD66" i="9"/>
  <c r="AC66" i="9"/>
  <c r="AL64" i="9"/>
  <c r="AK64" i="9"/>
  <c r="AJ64" i="9"/>
  <c r="AI64" i="9"/>
  <c r="AH64" i="9"/>
  <c r="AG64" i="9"/>
  <c r="AF64" i="9"/>
  <c r="AE64" i="9"/>
  <c r="AD64" i="9"/>
  <c r="AC64" i="9"/>
  <c r="AL63" i="9"/>
  <c r="AK63" i="9"/>
  <c r="AJ63" i="9"/>
  <c r="AI63" i="9"/>
  <c r="AH63" i="9"/>
  <c r="AG63" i="9"/>
  <c r="AF63" i="9"/>
  <c r="AE63" i="9"/>
  <c r="AD63" i="9"/>
  <c r="AC63" i="9"/>
  <c r="AL62" i="9"/>
  <c r="AK62" i="9"/>
  <c r="AJ62" i="9"/>
  <c r="AI62" i="9"/>
  <c r="AH62" i="9"/>
  <c r="AG62" i="9"/>
  <c r="AF62" i="9"/>
  <c r="AE62" i="9"/>
  <c r="AD62" i="9"/>
  <c r="AC62" i="9"/>
  <c r="AL61" i="9"/>
  <c r="AK61" i="9"/>
  <c r="AJ61" i="9"/>
  <c r="AI61" i="9"/>
  <c r="AH61" i="9"/>
  <c r="AG61" i="9"/>
  <c r="AF61" i="9"/>
  <c r="AE61" i="9"/>
  <c r="AD61" i="9"/>
  <c r="AC61" i="9"/>
  <c r="AL60" i="9"/>
  <c r="AK60" i="9"/>
  <c r="AJ60" i="9"/>
  <c r="AI60" i="9"/>
  <c r="AH60" i="9"/>
  <c r="AG60" i="9"/>
  <c r="AF60" i="9"/>
  <c r="AE60" i="9"/>
  <c r="AD60" i="9"/>
  <c r="AC60" i="9"/>
  <c r="AL59" i="9"/>
  <c r="AK59" i="9"/>
  <c r="AJ59" i="9"/>
  <c r="AI59" i="9"/>
  <c r="AH59" i="9"/>
  <c r="AG59" i="9"/>
  <c r="AF59" i="9"/>
  <c r="AE59" i="9"/>
  <c r="AD59" i="9"/>
  <c r="AC59" i="9"/>
  <c r="AL58" i="9"/>
  <c r="AK58" i="9"/>
  <c r="AJ58" i="9"/>
  <c r="AI58" i="9"/>
  <c r="AH58" i="9"/>
  <c r="AG58" i="9"/>
  <c r="AF58" i="9"/>
  <c r="AE58" i="9"/>
  <c r="AD58" i="9"/>
  <c r="AC58" i="9"/>
  <c r="AL57" i="9"/>
  <c r="AK57" i="9"/>
  <c r="AJ57" i="9"/>
  <c r="AI57" i="9"/>
  <c r="AH57" i="9"/>
  <c r="AG57" i="9"/>
  <c r="AF57" i="9"/>
  <c r="AE57" i="9"/>
  <c r="AD57" i="9"/>
  <c r="AC57" i="9"/>
  <c r="AL56" i="9"/>
  <c r="AK56" i="9"/>
  <c r="AJ56" i="9"/>
  <c r="AI56" i="9"/>
  <c r="AH56" i="9"/>
  <c r="AG56" i="9"/>
  <c r="AF56" i="9"/>
  <c r="AE56" i="9"/>
  <c r="AD56" i="9"/>
  <c r="AC56" i="9"/>
  <c r="AL55" i="9"/>
  <c r="AK55" i="9"/>
  <c r="AJ55" i="9"/>
  <c r="AI55" i="9"/>
  <c r="AH55" i="9"/>
  <c r="AG55" i="9"/>
  <c r="AF55" i="9"/>
  <c r="AE55" i="9"/>
  <c r="AD55" i="9"/>
  <c r="AC55" i="9"/>
  <c r="AL54" i="9"/>
  <c r="AK54" i="9"/>
  <c r="AJ54" i="9"/>
  <c r="AI54" i="9"/>
  <c r="AH54" i="9"/>
  <c r="AG54" i="9"/>
  <c r="AF54" i="9"/>
  <c r="AE54" i="9"/>
  <c r="AD54" i="9"/>
  <c r="AC54" i="9"/>
  <c r="AL53" i="9"/>
  <c r="AK53" i="9"/>
  <c r="AJ53" i="9"/>
  <c r="AI53" i="9"/>
  <c r="AH53" i="9"/>
  <c r="AG53" i="9"/>
  <c r="AF53" i="9"/>
  <c r="AE53" i="9"/>
  <c r="AD53" i="9"/>
  <c r="AC53" i="9"/>
  <c r="AL52" i="9"/>
  <c r="AK52" i="9"/>
  <c r="AJ52" i="9"/>
  <c r="AI52" i="9"/>
  <c r="AH52" i="9"/>
  <c r="AG52" i="9"/>
  <c r="AF52" i="9"/>
  <c r="AE52" i="9"/>
  <c r="AD52" i="9"/>
  <c r="AC52" i="9"/>
  <c r="AL51" i="9"/>
  <c r="AK51" i="9"/>
  <c r="AJ51" i="9"/>
  <c r="AI51" i="9"/>
  <c r="AH51" i="9"/>
  <c r="AG51" i="9"/>
  <c r="AF51" i="9"/>
  <c r="AE51" i="9"/>
  <c r="AD51" i="9"/>
  <c r="AC51" i="9"/>
  <c r="AL49" i="9"/>
  <c r="AK49" i="9"/>
  <c r="AJ49" i="9"/>
  <c r="AI49" i="9"/>
  <c r="AH49" i="9"/>
  <c r="AG49" i="9"/>
  <c r="AF49" i="9"/>
  <c r="AE49" i="9"/>
  <c r="AD49" i="9"/>
  <c r="AC49" i="9"/>
  <c r="AL48" i="9"/>
  <c r="AK48" i="9"/>
  <c r="AJ48" i="9"/>
  <c r="AI48" i="9"/>
  <c r="AH48" i="9"/>
  <c r="AG48" i="9"/>
  <c r="AF48" i="9"/>
  <c r="AE48" i="9"/>
  <c r="AD48" i="9"/>
  <c r="AC48" i="9"/>
  <c r="AL47" i="9"/>
  <c r="AK47" i="9"/>
  <c r="AJ47" i="9"/>
  <c r="AI47" i="9"/>
  <c r="AH47" i="9"/>
  <c r="AG47" i="9"/>
  <c r="AF47" i="9"/>
  <c r="AE47" i="9"/>
  <c r="AD47" i="9"/>
  <c r="AC47" i="9"/>
  <c r="AL46" i="9"/>
  <c r="AK46" i="9"/>
  <c r="AJ46" i="9"/>
  <c r="AI46" i="9"/>
  <c r="AH46" i="9"/>
  <c r="AG46" i="9"/>
  <c r="AF46" i="9"/>
  <c r="AE46" i="9"/>
  <c r="AD46" i="9"/>
  <c r="AC46" i="9"/>
  <c r="AL45" i="9"/>
  <c r="AK45" i="9"/>
  <c r="AJ45" i="9"/>
  <c r="AI45" i="9"/>
  <c r="AH45" i="9"/>
  <c r="AG45" i="9"/>
  <c r="AF45" i="9"/>
  <c r="AE45" i="9"/>
  <c r="AD45" i="9"/>
  <c r="AC45" i="9"/>
  <c r="AL44" i="9"/>
  <c r="AK44" i="9"/>
  <c r="AJ44" i="9"/>
  <c r="AI44" i="9"/>
  <c r="AH44" i="9"/>
  <c r="AG44" i="9"/>
  <c r="AF44" i="9"/>
  <c r="AE44" i="9"/>
  <c r="AD44" i="9"/>
  <c r="AC44" i="9"/>
  <c r="AL43" i="9"/>
  <c r="AK43" i="9"/>
  <c r="AJ43" i="9"/>
  <c r="AI43" i="9"/>
  <c r="AH43" i="9"/>
  <c r="AG43" i="9"/>
  <c r="AF43" i="9"/>
  <c r="AE43" i="9"/>
  <c r="AD43" i="9"/>
  <c r="AC43" i="9"/>
  <c r="AL42" i="9"/>
  <c r="AK42" i="9"/>
  <c r="AJ42" i="9"/>
  <c r="AI42" i="9"/>
  <c r="AH42" i="9"/>
  <c r="AG42" i="9"/>
  <c r="AF42" i="9"/>
  <c r="AE42" i="9"/>
  <c r="AD42" i="9"/>
  <c r="AC42" i="9"/>
  <c r="AL40" i="9"/>
  <c r="AK40" i="9"/>
  <c r="AJ40" i="9"/>
  <c r="AI40" i="9"/>
  <c r="AH40" i="9"/>
  <c r="AG40" i="9"/>
  <c r="AF40" i="9"/>
  <c r="AE40" i="9"/>
  <c r="AD40" i="9"/>
  <c r="AC40" i="9"/>
  <c r="AL39" i="9"/>
  <c r="AK39" i="9"/>
  <c r="AJ39" i="9"/>
  <c r="AI39" i="9"/>
  <c r="AH39" i="9"/>
  <c r="AG39" i="9"/>
  <c r="AF39" i="9"/>
  <c r="AE39" i="9"/>
  <c r="AD39" i="9"/>
  <c r="AC39" i="9"/>
  <c r="AL38" i="9"/>
  <c r="AK38" i="9"/>
  <c r="AJ38" i="9"/>
  <c r="AI38" i="9"/>
  <c r="AH38" i="9"/>
  <c r="AG38" i="9"/>
  <c r="AF38" i="9"/>
  <c r="AE38" i="9"/>
  <c r="AD38" i="9"/>
  <c r="AC38" i="9"/>
  <c r="AL37" i="9"/>
  <c r="AK37" i="9"/>
  <c r="AJ37" i="9"/>
  <c r="AI37" i="9"/>
  <c r="AH37" i="9"/>
  <c r="AG37" i="9"/>
  <c r="AF37" i="9"/>
  <c r="AE37" i="9"/>
  <c r="AD37" i="9"/>
  <c r="AC37" i="9"/>
  <c r="AL36" i="9"/>
  <c r="AK36" i="9"/>
  <c r="AJ36" i="9"/>
  <c r="AI36" i="9"/>
  <c r="AH36" i="9"/>
  <c r="AG36" i="9"/>
  <c r="AF36" i="9"/>
  <c r="AE36" i="9"/>
  <c r="AD36" i="9"/>
  <c r="AC36" i="9"/>
  <c r="AL35" i="9"/>
  <c r="AK35" i="9"/>
  <c r="AJ35" i="9"/>
  <c r="AI35" i="9"/>
  <c r="AH35" i="9"/>
  <c r="AG35" i="9"/>
  <c r="AF35" i="9"/>
  <c r="AE35" i="9"/>
  <c r="AD35" i="9"/>
  <c r="AC35" i="9"/>
  <c r="AL34" i="9"/>
  <c r="AK34" i="9"/>
  <c r="AJ34" i="9"/>
  <c r="AI34" i="9"/>
  <c r="AH34" i="9"/>
  <c r="AG34" i="9"/>
  <c r="AF34" i="9"/>
  <c r="AE34" i="9"/>
  <c r="AD34" i="9"/>
  <c r="AC34" i="9"/>
  <c r="AL33" i="9"/>
  <c r="AK33" i="9"/>
  <c r="AJ33" i="9"/>
  <c r="AI33" i="9"/>
  <c r="AH33" i="9"/>
  <c r="AG33" i="9"/>
  <c r="AF33" i="9"/>
  <c r="AE33" i="9"/>
  <c r="AD33" i="9"/>
  <c r="AC33" i="9"/>
  <c r="AL32" i="9"/>
  <c r="AK32" i="9"/>
  <c r="AJ32" i="9"/>
  <c r="AI32" i="9"/>
  <c r="AH32" i="9"/>
  <c r="AG32" i="9"/>
  <c r="AF32" i="9"/>
  <c r="AE32" i="9"/>
  <c r="AD32" i="9"/>
  <c r="AC32" i="9"/>
  <c r="AL31" i="9"/>
  <c r="AK31" i="9"/>
  <c r="AJ31" i="9"/>
  <c r="AI31" i="9"/>
  <c r="AH31" i="9"/>
  <c r="AG31" i="9"/>
  <c r="AF31" i="9"/>
  <c r="AE31" i="9"/>
  <c r="AD31" i="9"/>
  <c r="AC31" i="9"/>
  <c r="AL30" i="9"/>
  <c r="AK30" i="9"/>
  <c r="AJ30" i="9"/>
  <c r="AI30" i="9"/>
  <c r="AH30" i="9"/>
  <c r="AG30" i="9"/>
  <c r="AF30" i="9"/>
  <c r="AE30" i="9"/>
  <c r="AD30" i="9"/>
  <c r="AC30" i="9"/>
  <c r="AL28" i="9"/>
  <c r="AK28" i="9"/>
  <c r="AJ28" i="9"/>
  <c r="AI28" i="9"/>
  <c r="AH28" i="9"/>
  <c r="AG28" i="9"/>
  <c r="AF28" i="9"/>
  <c r="AE28" i="9"/>
  <c r="AD28" i="9"/>
  <c r="AC28" i="9"/>
  <c r="AL27" i="9"/>
  <c r="AK27" i="9"/>
  <c r="AJ27" i="9"/>
  <c r="AI27" i="9"/>
  <c r="AH27" i="9"/>
  <c r="AG27" i="9"/>
  <c r="AF27" i="9"/>
  <c r="AE27" i="9"/>
  <c r="AD27" i="9"/>
  <c r="AC27" i="9"/>
  <c r="AL26" i="9"/>
  <c r="AK26" i="9"/>
  <c r="AJ26" i="9"/>
  <c r="AI26" i="9"/>
  <c r="AH26" i="9"/>
  <c r="AG26" i="9"/>
  <c r="AF26" i="9"/>
  <c r="AE26" i="9"/>
  <c r="AD26" i="9"/>
  <c r="AC26" i="9"/>
  <c r="AL25" i="9"/>
  <c r="AK25" i="9"/>
  <c r="AJ25" i="9"/>
  <c r="AI25" i="9"/>
  <c r="AH25" i="9"/>
  <c r="AG25" i="9"/>
  <c r="AF25" i="9"/>
  <c r="AE25" i="9"/>
  <c r="AD25" i="9"/>
  <c r="AC25" i="9"/>
  <c r="AL24" i="9"/>
  <c r="AK24" i="9"/>
  <c r="AJ24" i="9"/>
  <c r="AI24" i="9"/>
  <c r="AH24" i="9"/>
  <c r="AG24" i="9"/>
  <c r="AF24" i="9"/>
  <c r="AE24" i="9"/>
  <c r="AD24" i="9"/>
  <c r="AC24" i="9"/>
  <c r="AL23" i="9"/>
  <c r="AK23" i="9"/>
  <c r="AJ23" i="9"/>
  <c r="AI23" i="9"/>
  <c r="AH23" i="9"/>
  <c r="AG23" i="9"/>
  <c r="AF23" i="9"/>
  <c r="AE23" i="9"/>
  <c r="AD23" i="9"/>
  <c r="AC23" i="9"/>
  <c r="AL22" i="9"/>
  <c r="AK22" i="9"/>
  <c r="AJ22" i="9"/>
  <c r="AI22" i="9"/>
  <c r="AH22" i="9"/>
  <c r="AG22" i="9"/>
  <c r="AF22" i="9"/>
  <c r="AE22" i="9"/>
  <c r="AD22" i="9"/>
  <c r="AC22" i="9"/>
  <c r="AL21" i="9"/>
  <c r="AK21" i="9"/>
  <c r="AJ21" i="9"/>
  <c r="AI21" i="9"/>
  <c r="AH21" i="9"/>
  <c r="AG21" i="9"/>
  <c r="AF21" i="9"/>
  <c r="AE21" i="9"/>
  <c r="AD21" i="9"/>
  <c r="AC21" i="9"/>
  <c r="AL20" i="9"/>
  <c r="AK20" i="9"/>
  <c r="AJ20" i="9"/>
  <c r="AI20" i="9"/>
  <c r="AH20" i="9"/>
  <c r="AG20" i="9"/>
  <c r="AF20" i="9"/>
  <c r="AE20" i="9"/>
  <c r="AD20" i="9"/>
  <c r="AC20" i="9"/>
  <c r="AL19" i="9"/>
  <c r="AK19" i="9"/>
  <c r="AJ19" i="9"/>
  <c r="AI19" i="9"/>
  <c r="AH19" i="9"/>
  <c r="AG19" i="9"/>
  <c r="AF19" i="9"/>
  <c r="AE19" i="9"/>
  <c r="AD19" i="9"/>
  <c r="AC19" i="9"/>
  <c r="AL18" i="9"/>
  <c r="AK18" i="9"/>
  <c r="AJ18" i="9"/>
  <c r="AI18" i="9"/>
  <c r="AH18" i="9"/>
  <c r="AG18" i="9"/>
  <c r="AF18" i="9"/>
  <c r="AE18" i="9"/>
  <c r="AD18" i="9"/>
  <c r="AC18" i="9"/>
  <c r="AL17" i="9"/>
  <c r="AK17" i="9"/>
  <c r="AJ17" i="9"/>
  <c r="AI17" i="9"/>
  <c r="AH17" i="9"/>
  <c r="AG17" i="9"/>
  <c r="AF17" i="9"/>
  <c r="AE17" i="9"/>
  <c r="AD17" i="9"/>
  <c r="AC17" i="9"/>
  <c r="AL16" i="9"/>
  <c r="AK16" i="9"/>
  <c r="AJ16" i="9"/>
  <c r="AI16" i="9"/>
  <c r="AH16" i="9"/>
  <c r="AG16" i="9"/>
  <c r="AF16" i="9"/>
  <c r="AE16" i="9"/>
  <c r="AD16" i="9"/>
  <c r="AC16" i="9"/>
  <c r="AL15" i="9"/>
  <c r="AK15" i="9"/>
  <c r="AJ15" i="9"/>
  <c r="AI15" i="9"/>
  <c r="AH15" i="9"/>
  <c r="AG15" i="9"/>
  <c r="AF15" i="9"/>
  <c r="AE15" i="9"/>
  <c r="AD15" i="9"/>
  <c r="AC15" i="9"/>
  <c r="AL14" i="9"/>
  <c r="AK14" i="9"/>
  <c r="AJ14" i="9"/>
  <c r="AI14" i="9"/>
  <c r="AH14" i="9"/>
  <c r="AG14" i="9"/>
  <c r="AF14" i="9"/>
  <c r="AE14" i="9"/>
  <c r="AD14" i="9"/>
  <c r="AC14" i="9"/>
  <c r="AL13" i="9"/>
  <c r="AK13" i="9"/>
  <c r="AJ13" i="9"/>
  <c r="AI13" i="9"/>
  <c r="AH13" i="9"/>
  <c r="AG13" i="9"/>
  <c r="AF13" i="9"/>
  <c r="AE13" i="9"/>
  <c r="AD13" i="9"/>
  <c r="AC13" i="9"/>
  <c r="AL12" i="9"/>
  <c r="AK12" i="9"/>
  <c r="AJ12" i="9"/>
  <c r="AI12" i="9"/>
  <c r="AH12" i="9"/>
  <c r="AG12" i="9"/>
  <c r="AF12" i="9"/>
  <c r="AE12" i="9"/>
  <c r="AD12" i="9"/>
  <c r="AC12" i="9"/>
  <c r="AL11" i="9"/>
  <c r="AK11" i="9"/>
  <c r="AJ11" i="9"/>
  <c r="AI11" i="9"/>
  <c r="AH11" i="9"/>
  <c r="AG11" i="9"/>
  <c r="AF11" i="9"/>
  <c r="AE11" i="9"/>
  <c r="AD11" i="9"/>
  <c r="AC11" i="9"/>
  <c r="AL10" i="9"/>
  <c r="AK10" i="9"/>
  <c r="AJ10" i="9"/>
  <c r="AI10" i="9"/>
  <c r="AH10" i="9"/>
  <c r="AG10" i="9"/>
  <c r="AF10" i="9"/>
  <c r="AE10" i="9"/>
  <c r="AD10" i="9"/>
  <c r="AC10" i="9"/>
  <c r="AL9" i="9"/>
  <c r="AK9" i="9"/>
  <c r="AJ9" i="9"/>
  <c r="AI9" i="9"/>
  <c r="AH9" i="9"/>
  <c r="AG9" i="9"/>
  <c r="AF9" i="9"/>
  <c r="AE9" i="9"/>
  <c r="AD9" i="9"/>
  <c r="AC9" i="9"/>
  <c r="AL8" i="9"/>
  <c r="AK8" i="9"/>
  <c r="AJ8" i="9"/>
  <c r="AI8" i="9"/>
  <c r="AH8" i="9"/>
  <c r="AG8" i="9"/>
  <c r="AF8" i="9"/>
  <c r="AE8" i="9"/>
  <c r="AD8" i="9"/>
  <c r="AC8" i="9"/>
  <c r="AL7" i="9"/>
  <c r="AK7" i="9"/>
  <c r="AJ7" i="9"/>
  <c r="AI7" i="9"/>
  <c r="AH7" i="9"/>
  <c r="AG7" i="9"/>
  <c r="AF7" i="9"/>
  <c r="AE7" i="9"/>
  <c r="AD7" i="9"/>
  <c r="AC7" i="9"/>
  <c r="AE285" i="9" l="1"/>
  <c r="AD41" i="9"/>
  <c r="AD76" i="9"/>
  <c r="AJ50" i="9"/>
  <c r="AL65" i="9"/>
  <c r="AK330" i="9"/>
  <c r="AI50" i="9"/>
  <c r="AH285" i="9"/>
  <c r="AL330" i="9"/>
  <c r="AD6" i="9"/>
  <c r="AH6" i="9"/>
  <c r="AE312" i="9"/>
  <c r="AK424" i="9"/>
  <c r="AJ451" i="9"/>
  <c r="AI65" i="9"/>
  <c r="AI182" i="9"/>
  <c r="AC249" i="9"/>
  <c r="AJ348" i="9"/>
  <c r="AF229" i="9"/>
  <c r="AL134" i="9"/>
  <c r="AG82" i="9"/>
  <c r="AC119" i="9"/>
  <c r="AD151" i="9"/>
  <c r="AC330" i="9"/>
  <c r="AE370" i="9"/>
  <c r="AC65" i="9"/>
  <c r="AE65" i="9"/>
  <c r="AJ76" i="9"/>
  <c r="AE151" i="9"/>
  <c r="AI229" i="9"/>
  <c r="AD330" i="9"/>
  <c r="AF370" i="9"/>
  <c r="AJ370" i="9"/>
  <c r="AD432" i="9"/>
  <c r="AH441" i="9"/>
  <c r="AC6" i="9"/>
  <c r="AK29" i="9"/>
  <c r="AK76" i="9"/>
  <c r="AJ141" i="9"/>
  <c r="AF151" i="9"/>
  <c r="AF182" i="9"/>
  <c r="AF240" i="9"/>
  <c r="AC424" i="9"/>
  <c r="AE432" i="9"/>
  <c r="AK41" i="9"/>
  <c r="AI41" i="9"/>
  <c r="AL76" i="9"/>
  <c r="AI141" i="9"/>
  <c r="AK249" i="9"/>
  <c r="AJ441" i="9"/>
  <c r="AK119" i="9"/>
  <c r="AL229" i="9"/>
  <c r="AJ300" i="9"/>
  <c r="AI370" i="9"/>
  <c r="AI414" i="9"/>
  <c r="AE424" i="9"/>
  <c r="AH119" i="9"/>
  <c r="AC134" i="9"/>
  <c r="AI151" i="9"/>
  <c r="AI240" i="9"/>
  <c r="AE257" i="9"/>
  <c r="AK300" i="9"/>
  <c r="AD348" i="9"/>
  <c r="AL414" i="9"/>
  <c r="AJ432" i="9"/>
  <c r="AD50" i="9"/>
  <c r="AC76" i="9"/>
  <c r="AD134" i="9"/>
  <c r="AF257" i="9"/>
  <c r="AI432" i="9"/>
  <c r="AK432" i="9"/>
  <c r="AC441" i="9"/>
  <c r="AG451" i="9"/>
  <c r="AD29" i="9"/>
  <c r="AE50" i="9"/>
  <c r="AE134" i="9"/>
  <c r="AI194" i="9"/>
  <c r="AG218" i="9"/>
  <c r="AL312" i="9"/>
  <c r="AH330" i="9"/>
  <c r="AF348" i="9"/>
  <c r="AH424" i="9"/>
  <c r="AD441" i="9"/>
  <c r="AE82" i="9"/>
  <c r="AH134" i="9"/>
  <c r="AL151" i="9"/>
  <c r="AH218" i="9"/>
  <c r="AD229" i="9"/>
  <c r="AI330" i="9"/>
  <c r="AH29" i="9"/>
  <c r="AE41" i="9"/>
  <c r="AI134" i="9"/>
  <c r="AE229" i="9"/>
  <c r="AE300" i="9"/>
  <c r="AD312" i="9"/>
  <c r="AD414" i="9"/>
  <c r="AI6" i="9"/>
  <c r="AL29" i="9"/>
  <c r="AG41" i="9"/>
  <c r="AF82" i="9"/>
  <c r="AL119" i="9"/>
  <c r="AH194" i="9"/>
  <c r="AH240" i="9"/>
  <c r="AL257" i="9"/>
  <c r="AC285" i="9"/>
  <c r="AI285" i="9"/>
  <c r="AH312" i="9"/>
  <c r="AJ330" i="9"/>
  <c r="AE348" i="9"/>
  <c r="AG370" i="9"/>
  <c r="AD285" i="9"/>
  <c r="AC312" i="9"/>
  <c r="AI312" i="9"/>
  <c r="AF134" i="9"/>
  <c r="AG348" i="9"/>
  <c r="AI424" i="9"/>
  <c r="AH432" i="9"/>
  <c r="AK441" i="9"/>
  <c r="AE29" i="9"/>
  <c r="AH50" i="9"/>
  <c r="AF65" i="9"/>
  <c r="AC82" i="9"/>
  <c r="AI82" i="9"/>
  <c r="AG134" i="9"/>
  <c r="AJ151" i="9"/>
  <c r="AJ229" i="9"/>
  <c r="AH348" i="9"/>
  <c r="AL441" i="9"/>
  <c r="AG441" i="9"/>
  <c r="AJ82" i="9"/>
  <c r="AL240" i="9"/>
  <c r="AF312" i="9"/>
  <c r="AK370" i="9"/>
  <c r="AL218" i="9"/>
  <c r="AG312" i="9"/>
  <c r="AH414" i="9"/>
  <c r="AL424" i="9"/>
  <c r="AI29" i="9"/>
  <c r="AD65" i="9"/>
  <c r="AK134" i="9"/>
  <c r="AI257" i="9"/>
  <c r="AI300" i="9"/>
  <c r="AL348" i="9"/>
  <c r="AK6" i="9"/>
  <c r="AJ29" i="9"/>
  <c r="AK65" i="9"/>
  <c r="AH82" i="9"/>
  <c r="AD119" i="9"/>
  <c r="AE141" i="9"/>
  <c r="AH182" i="9"/>
  <c r="AD257" i="9"/>
  <c r="AJ257" i="9"/>
  <c r="AK285" i="9"/>
  <c r="AJ312" i="9"/>
  <c r="AE414" i="9"/>
  <c r="AC348" i="9"/>
  <c r="AD82" i="9"/>
  <c r="AJ182" i="9"/>
  <c r="AK218" i="9"/>
  <c r="AG285" i="9"/>
  <c r="AG119" i="9"/>
  <c r="AE182" i="9"/>
  <c r="AK348" i="9"/>
  <c r="AL432" i="9"/>
  <c r="AI451" i="9"/>
  <c r="AH41" i="9"/>
  <c r="AJ65" i="9"/>
  <c r="AC257" i="9"/>
  <c r="AC300" i="9"/>
  <c r="AG330" i="9"/>
  <c r="AL6" i="9"/>
  <c r="AE76" i="9"/>
  <c r="AE119" i="9"/>
  <c r="AF141" i="9"/>
  <c r="AF249" i="9"/>
  <c r="AL285" i="9"/>
  <c r="AK312" i="9"/>
  <c r="AF414" i="9"/>
  <c r="AL451" i="9"/>
  <c r="AL194" i="9"/>
  <c r="AI348" i="9"/>
  <c r="AJ134" i="9"/>
  <c r="AF76" i="9"/>
  <c r="AG249" i="9"/>
  <c r="AF300" i="9"/>
  <c r="AG424" i="9"/>
  <c r="AF432" i="9"/>
  <c r="AC451" i="9"/>
  <c r="AG6" i="9"/>
  <c r="AG29" i="9"/>
  <c r="AL41" i="9"/>
  <c r="AF50" i="9"/>
  <c r="AH65" i="9"/>
  <c r="AK82" i="9"/>
  <c r="AH151" i="9"/>
  <c r="AH229" i="9"/>
  <c r="AG257" i="9"/>
  <c r="AG300" i="9"/>
  <c r="AE330" i="9"/>
  <c r="AG432" i="9"/>
  <c r="AF29" i="9"/>
  <c r="AG65" i="9"/>
  <c r="AG76" i="9"/>
  <c r="AH76" i="9"/>
  <c r="AE6" i="9"/>
  <c r="AC41" i="9"/>
  <c r="AL82" i="9"/>
  <c r="AL182" i="9"/>
  <c r="AD194" i="9"/>
  <c r="AC218" i="9"/>
  <c r="AD240" i="9"/>
  <c r="AJ240" i="9"/>
  <c r="AH257" i="9"/>
  <c r="AF330" i="9"/>
  <c r="AC370" i="9"/>
  <c r="AD182" i="9"/>
  <c r="AC29" i="9"/>
  <c r="AL50" i="9"/>
  <c r="AI76" i="9"/>
  <c r="AI119" i="9"/>
  <c r="AE194" i="9"/>
  <c r="AD218" i="9"/>
  <c r="AE240" i="9"/>
  <c r="AJ249" i="9"/>
  <c r="AJ414" i="9"/>
  <c r="AD424" i="9"/>
  <c r="AF441" i="9"/>
  <c r="AC414" i="9"/>
  <c r="AG414" i="9"/>
  <c r="AK414" i="9"/>
  <c r="AF424" i="9"/>
  <c r="AJ424" i="9"/>
  <c r="AF41" i="9"/>
  <c r="AJ41" i="9"/>
  <c r="AF119" i="9"/>
  <c r="AJ119" i="9"/>
  <c r="AC141" i="9"/>
  <c r="AG141" i="9"/>
  <c r="AK141" i="9"/>
  <c r="AC151" i="9"/>
  <c r="AG151" i="9"/>
  <c r="AK151" i="9"/>
  <c r="AF194" i="9"/>
  <c r="AJ194" i="9"/>
  <c r="AE218" i="9"/>
  <c r="AI218" i="9"/>
  <c r="AC229" i="9"/>
  <c r="AG229" i="9"/>
  <c r="AK229" i="9"/>
  <c r="AD249" i="9"/>
  <c r="AH249" i="9"/>
  <c r="AL249" i="9"/>
  <c r="AD300" i="9"/>
  <c r="AH300" i="9"/>
  <c r="AL300" i="9"/>
  <c r="AD370" i="9"/>
  <c r="AH370" i="9"/>
  <c r="AL370" i="9"/>
  <c r="AE441" i="9"/>
  <c r="AI441" i="9"/>
  <c r="AK257" i="9"/>
  <c r="AF6" i="9"/>
  <c r="AJ6" i="9"/>
  <c r="AC50" i="9"/>
  <c r="AG50" i="9"/>
  <c r="AK50" i="9"/>
  <c r="AD141" i="9"/>
  <c r="AH141" i="9"/>
  <c r="AL141" i="9"/>
  <c r="AC182" i="9"/>
  <c r="AG182" i="9"/>
  <c r="AK182" i="9"/>
  <c r="AC194" i="9"/>
  <c r="AG194" i="9"/>
  <c r="AK194" i="9"/>
  <c r="AF218" i="9"/>
  <c r="AJ218" i="9"/>
  <c r="AC240" i="9"/>
  <c r="AG240" i="9"/>
  <c r="AK240" i="9"/>
  <c r="AE249" i="9"/>
  <c r="AI249" i="9"/>
  <c r="AF285" i="9"/>
  <c r="AJ285" i="9"/>
  <c r="AD451" i="9"/>
  <c r="AH451" i="9"/>
  <c r="AG455" i="9" l="1"/>
  <c r="AE455" i="9"/>
  <c r="AD455" i="9"/>
  <c r="AI455" i="9"/>
  <c r="AL455" i="9"/>
  <c r="AJ455" i="9"/>
  <c r="AH455" i="9"/>
  <c r="AF455" i="9"/>
  <c r="AK455" i="9"/>
  <c r="AC455" i="9"/>
  <c r="AL454" i="7"/>
  <c r="AK454" i="7"/>
  <c r="AJ454" i="7"/>
  <c r="AI454" i="7"/>
  <c r="AH454" i="7"/>
  <c r="AG454" i="7"/>
  <c r="AF454" i="7"/>
  <c r="AE454" i="7"/>
  <c r="AD454" i="7"/>
  <c r="AC454" i="7"/>
  <c r="AL453" i="7"/>
  <c r="AK453" i="7"/>
  <c r="AJ453" i="7"/>
  <c r="AI453" i="7"/>
  <c r="AH453" i="7"/>
  <c r="AG453" i="7"/>
  <c r="AF453" i="7"/>
  <c r="AE453" i="7"/>
  <c r="AD453" i="7"/>
  <c r="AC453" i="7"/>
  <c r="AL452" i="7"/>
  <c r="AK452" i="7"/>
  <c r="AJ452" i="7"/>
  <c r="AI452" i="7"/>
  <c r="AH452" i="7"/>
  <c r="AG452" i="7"/>
  <c r="AF452" i="7"/>
  <c r="AE452" i="7"/>
  <c r="AD452" i="7"/>
  <c r="AC452" i="7"/>
  <c r="AD451" i="7"/>
  <c r="AL450" i="7"/>
  <c r="AK450" i="7"/>
  <c r="AJ450" i="7"/>
  <c r="AI450" i="7"/>
  <c r="AH450" i="7"/>
  <c r="AG450" i="7"/>
  <c r="AF450" i="7"/>
  <c r="AE450" i="7"/>
  <c r="AD450" i="7"/>
  <c r="AC450" i="7"/>
  <c r="AL449" i="7"/>
  <c r="AK449" i="7"/>
  <c r="AJ449" i="7"/>
  <c r="AI449" i="7"/>
  <c r="AH449" i="7"/>
  <c r="AG449" i="7"/>
  <c r="AF449" i="7"/>
  <c r="AE449" i="7"/>
  <c r="AD449" i="7"/>
  <c r="AC449" i="7"/>
  <c r="AL448" i="7"/>
  <c r="AK448" i="7"/>
  <c r="AJ448" i="7"/>
  <c r="AI448" i="7"/>
  <c r="AH448" i="7"/>
  <c r="AG448" i="7"/>
  <c r="AF448" i="7"/>
  <c r="AE448" i="7"/>
  <c r="AD448" i="7"/>
  <c r="AC448" i="7"/>
  <c r="AL447" i="7"/>
  <c r="AK447" i="7"/>
  <c r="AJ447" i="7"/>
  <c r="AI447" i="7"/>
  <c r="AH447" i="7"/>
  <c r="AG447" i="7"/>
  <c r="AF447" i="7"/>
  <c r="AE447" i="7"/>
  <c r="AD447" i="7"/>
  <c r="AC447" i="7"/>
  <c r="AL446" i="7"/>
  <c r="AK446" i="7"/>
  <c r="AJ446" i="7"/>
  <c r="AI446" i="7"/>
  <c r="AH446" i="7"/>
  <c r="AG446" i="7"/>
  <c r="AF446" i="7"/>
  <c r="AE446" i="7"/>
  <c r="AD446" i="7"/>
  <c r="AC446" i="7"/>
  <c r="AL445" i="7"/>
  <c r="AK445" i="7"/>
  <c r="AJ445" i="7"/>
  <c r="AI445" i="7"/>
  <c r="AH445" i="7"/>
  <c r="AG445" i="7"/>
  <c r="AF445" i="7"/>
  <c r="AE445" i="7"/>
  <c r="AD445" i="7"/>
  <c r="AC445" i="7"/>
  <c r="AL444" i="7"/>
  <c r="AK444" i="7"/>
  <c r="AJ444" i="7"/>
  <c r="AI444" i="7"/>
  <c r="AH444" i="7"/>
  <c r="AG444" i="7"/>
  <c r="AF444" i="7"/>
  <c r="AE444" i="7"/>
  <c r="AD444" i="7"/>
  <c r="AC444" i="7"/>
  <c r="AL443" i="7"/>
  <c r="AK443" i="7"/>
  <c r="AJ443" i="7"/>
  <c r="AI443" i="7"/>
  <c r="AH443" i="7"/>
  <c r="AG443" i="7"/>
  <c r="AF443" i="7"/>
  <c r="AE443" i="7"/>
  <c r="AD443" i="7"/>
  <c r="AC443" i="7"/>
  <c r="AL442" i="7"/>
  <c r="AK442" i="7"/>
  <c r="AJ442" i="7"/>
  <c r="AI442" i="7"/>
  <c r="AH442" i="7"/>
  <c r="AG442" i="7"/>
  <c r="AF442" i="7"/>
  <c r="AE442" i="7"/>
  <c r="AD442" i="7"/>
  <c r="AC442" i="7"/>
  <c r="AL440" i="7"/>
  <c r="AK440" i="7"/>
  <c r="AJ440" i="7"/>
  <c r="AI440" i="7"/>
  <c r="AH440" i="7"/>
  <c r="AG440" i="7"/>
  <c r="AF440" i="7"/>
  <c r="AE440" i="7"/>
  <c r="AD440" i="7"/>
  <c r="AC440" i="7"/>
  <c r="AL439" i="7"/>
  <c r="AK439" i="7"/>
  <c r="AJ439" i="7"/>
  <c r="AI439" i="7"/>
  <c r="AH439" i="7"/>
  <c r="AG439" i="7"/>
  <c r="AF439" i="7"/>
  <c r="AE439" i="7"/>
  <c r="AD439" i="7"/>
  <c r="AC439" i="7"/>
  <c r="AL438" i="7"/>
  <c r="AK438" i="7"/>
  <c r="AJ438" i="7"/>
  <c r="AI438" i="7"/>
  <c r="AH438" i="7"/>
  <c r="AG438" i="7"/>
  <c r="AF438" i="7"/>
  <c r="AE438" i="7"/>
  <c r="AD438" i="7"/>
  <c r="AC438" i="7"/>
  <c r="AL437" i="7"/>
  <c r="AK437" i="7"/>
  <c r="AJ437" i="7"/>
  <c r="AI437" i="7"/>
  <c r="AH437" i="7"/>
  <c r="AG437" i="7"/>
  <c r="AF437" i="7"/>
  <c r="AE437" i="7"/>
  <c r="AD437" i="7"/>
  <c r="AC437" i="7"/>
  <c r="AL436" i="7"/>
  <c r="AK436" i="7"/>
  <c r="AJ436" i="7"/>
  <c r="AI436" i="7"/>
  <c r="AH436" i="7"/>
  <c r="AG436" i="7"/>
  <c r="AF436" i="7"/>
  <c r="AE436" i="7"/>
  <c r="AD436" i="7"/>
  <c r="AC436" i="7"/>
  <c r="AL435" i="7"/>
  <c r="AK435" i="7"/>
  <c r="AJ435" i="7"/>
  <c r="AI435" i="7"/>
  <c r="AH435" i="7"/>
  <c r="AG435" i="7"/>
  <c r="AF435" i="7"/>
  <c r="AE435" i="7"/>
  <c r="AD435" i="7"/>
  <c r="AC435" i="7"/>
  <c r="AL434" i="7"/>
  <c r="AK434" i="7"/>
  <c r="AJ434" i="7"/>
  <c r="AI434" i="7"/>
  <c r="AH434" i="7"/>
  <c r="AG434" i="7"/>
  <c r="AF434" i="7"/>
  <c r="AE434" i="7"/>
  <c r="AD434" i="7"/>
  <c r="AC434" i="7"/>
  <c r="AL433" i="7"/>
  <c r="AK433" i="7"/>
  <c r="AJ433" i="7"/>
  <c r="AI433" i="7"/>
  <c r="AH433" i="7"/>
  <c r="AG433" i="7"/>
  <c r="AF433" i="7"/>
  <c r="AE433" i="7"/>
  <c r="AD433" i="7"/>
  <c r="AC433" i="7"/>
  <c r="AL431" i="7"/>
  <c r="AK431" i="7"/>
  <c r="AJ431" i="7"/>
  <c r="AI431" i="7"/>
  <c r="AH431" i="7"/>
  <c r="AG431" i="7"/>
  <c r="AF431" i="7"/>
  <c r="AE431" i="7"/>
  <c r="AD431" i="7"/>
  <c r="AC431" i="7"/>
  <c r="AL430" i="7"/>
  <c r="AK430" i="7"/>
  <c r="AJ430" i="7"/>
  <c r="AI430" i="7"/>
  <c r="AH430" i="7"/>
  <c r="AG430" i="7"/>
  <c r="AF430" i="7"/>
  <c r="AE430" i="7"/>
  <c r="AD430" i="7"/>
  <c r="AC430" i="7"/>
  <c r="AL429" i="7"/>
  <c r="AK429" i="7"/>
  <c r="AJ429" i="7"/>
  <c r="AI429" i="7"/>
  <c r="AH429" i="7"/>
  <c r="AG429" i="7"/>
  <c r="AF429" i="7"/>
  <c r="AE429" i="7"/>
  <c r="AD429" i="7"/>
  <c r="AC429" i="7"/>
  <c r="AL428" i="7"/>
  <c r="AK428" i="7"/>
  <c r="AJ428" i="7"/>
  <c r="AI428" i="7"/>
  <c r="AH428" i="7"/>
  <c r="AG428" i="7"/>
  <c r="AF428" i="7"/>
  <c r="AE428" i="7"/>
  <c r="AD428" i="7"/>
  <c r="AC428" i="7"/>
  <c r="AL427" i="7"/>
  <c r="AK427" i="7"/>
  <c r="AJ427" i="7"/>
  <c r="AI427" i="7"/>
  <c r="AH427" i="7"/>
  <c r="AG427" i="7"/>
  <c r="AF427" i="7"/>
  <c r="AE427" i="7"/>
  <c r="AD427" i="7"/>
  <c r="AC427" i="7"/>
  <c r="AL426" i="7"/>
  <c r="AK426" i="7"/>
  <c r="AJ426" i="7"/>
  <c r="AI426" i="7"/>
  <c r="AH426" i="7"/>
  <c r="AG426" i="7"/>
  <c r="AF426" i="7"/>
  <c r="AE426" i="7"/>
  <c r="AD426" i="7"/>
  <c r="AC426" i="7"/>
  <c r="AL425" i="7"/>
  <c r="AK425" i="7"/>
  <c r="AJ425" i="7"/>
  <c r="AI425" i="7"/>
  <c r="AH425" i="7"/>
  <c r="AG425" i="7"/>
  <c r="AF425" i="7"/>
  <c r="AE425" i="7"/>
  <c r="AD425" i="7"/>
  <c r="AC425" i="7"/>
  <c r="AL423" i="7"/>
  <c r="AK423" i="7"/>
  <c r="AJ423" i="7"/>
  <c r="AI423" i="7"/>
  <c r="AH423" i="7"/>
  <c r="AG423" i="7"/>
  <c r="AF423" i="7"/>
  <c r="AE423" i="7"/>
  <c r="AD423" i="7"/>
  <c r="AC423" i="7"/>
  <c r="AL422" i="7"/>
  <c r="AK422" i="7"/>
  <c r="AJ422" i="7"/>
  <c r="AI422" i="7"/>
  <c r="AH422" i="7"/>
  <c r="AG422" i="7"/>
  <c r="AF422" i="7"/>
  <c r="AE422" i="7"/>
  <c r="AD422" i="7"/>
  <c r="AC422" i="7"/>
  <c r="AL421" i="7"/>
  <c r="AK421" i="7"/>
  <c r="AJ421" i="7"/>
  <c r="AI421" i="7"/>
  <c r="AH421" i="7"/>
  <c r="AG421" i="7"/>
  <c r="AF421" i="7"/>
  <c r="AE421" i="7"/>
  <c r="AD421" i="7"/>
  <c r="AC421" i="7"/>
  <c r="AL420" i="7"/>
  <c r="AK420" i="7"/>
  <c r="AJ420" i="7"/>
  <c r="AI420" i="7"/>
  <c r="AH420" i="7"/>
  <c r="AG420" i="7"/>
  <c r="AF420" i="7"/>
  <c r="AE420" i="7"/>
  <c r="AD420" i="7"/>
  <c r="AC420" i="7"/>
  <c r="AL419" i="7"/>
  <c r="AK419" i="7"/>
  <c r="AJ419" i="7"/>
  <c r="AI419" i="7"/>
  <c r="AH419" i="7"/>
  <c r="AG419" i="7"/>
  <c r="AF419" i="7"/>
  <c r="AE419" i="7"/>
  <c r="AD419" i="7"/>
  <c r="AC419" i="7"/>
  <c r="AL418" i="7"/>
  <c r="AK418" i="7"/>
  <c r="AJ418" i="7"/>
  <c r="AI418" i="7"/>
  <c r="AH418" i="7"/>
  <c r="AG418" i="7"/>
  <c r="AF418" i="7"/>
  <c r="AE418" i="7"/>
  <c r="AD418" i="7"/>
  <c r="AC418" i="7"/>
  <c r="AL417" i="7"/>
  <c r="AK417" i="7"/>
  <c r="AJ417" i="7"/>
  <c r="AI417" i="7"/>
  <c r="AH417" i="7"/>
  <c r="AG417" i="7"/>
  <c r="AF417" i="7"/>
  <c r="AE417" i="7"/>
  <c r="AD417" i="7"/>
  <c r="AC417" i="7"/>
  <c r="AL416" i="7"/>
  <c r="AK416" i="7"/>
  <c r="AJ416" i="7"/>
  <c r="AI416" i="7"/>
  <c r="AH416" i="7"/>
  <c r="AG416" i="7"/>
  <c r="AF416" i="7"/>
  <c r="AE416" i="7"/>
  <c r="AD416" i="7"/>
  <c r="AC416" i="7"/>
  <c r="AL415" i="7"/>
  <c r="AK415" i="7"/>
  <c r="AJ415" i="7"/>
  <c r="AI415" i="7"/>
  <c r="AH415" i="7"/>
  <c r="AG415" i="7"/>
  <c r="AF415" i="7"/>
  <c r="AE415" i="7"/>
  <c r="AD415" i="7"/>
  <c r="AC415" i="7"/>
  <c r="AD414" i="7"/>
  <c r="AL413" i="7"/>
  <c r="AK413" i="7"/>
  <c r="AJ413" i="7"/>
  <c r="AI413" i="7"/>
  <c r="AH413" i="7"/>
  <c r="AG413" i="7"/>
  <c r="AF413" i="7"/>
  <c r="AE413" i="7"/>
  <c r="AD413" i="7"/>
  <c r="AC413" i="7"/>
  <c r="AL412" i="7"/>
  <c r="AK412" i="7"/>
  <c r="AJ412" i="7"/>
  <c r="AI412" i="7"/>
  <c r="AH412" i="7"/>
  <c r="AG412" i="7"/>
  <c r="AF412" i="7"/>
  <c r="AE412" i="7"/>
  <c r="AD412" i="7"/>
  <c r="AC412" i="7"/>
  <c r="AL411" i="7"/>
  <c r="AK411" i="7"/>
  <c r="AJ411" i="7"/>
  <c r="AI411" i="7"/>
  <c r="AH411" i="7"/>
  <c r="AG411" i="7"/>
  <c r="AF411" i="7"/>
  <c r="AE411" i="7"/>
  <c r="AD411" i="7"/>
  <c r="AC411" i="7"/>
  <c r="AL410" i="7"/>
  <c r="AK410" i="7"/>
  <c r="AJ410" i="7"/>
  <c r="AI410" i="7"/>
  <c r="AH410" i="7"/>
  <c r="AG410" i="7"/>
  <c r="AF410" i="7"/>
  <c r="AE410" i="7"/>
  <c r="AD410" i="7"/>
  <c r="AC410" i="7"/>
  <c r="AL409" i="7"/>
  <c r="AK409" i="7"/>
  <c r="AJ409" i="7"/>
  <c r="AI409" i="7"/>
  <c r="AH409" i="7"/>
  <c r="AG409" i="7"/>
  <c r="AF409" i="7"/>
  <c r="AE409" i="7"/>
  <c r="AD409" i="7"/>
  <c r="AC409" i="7"/>
  <c r="AL408" i="7"/>
  <c r="AK408" i="7"/>
  <c r="AJ408" i="7"/>
  <c r="AI408" i="7"/>
  <c r="AH408" i="7"/>
  <c r="AG408" i="7"/>
  <c r="AF408" i="7"/>
  <c r="AE408" i="7"/>
  <c r="AD408" i="7"/>
  <c r="AC408" i="7"/>
  <c r="AL407" i="7"/>
  <c r="AK407" i="7"/>
  <c r="AJ407" i="7"/>
  <c r="AI407" i="7"/>
  <c r="AH407" i="7"/>
  <c r="AG407" i="7"/>
  <c r="AF407" i="7"/>
  <c r="AE407" i="7"/>
  <c r="AD407" i="7"/>
  <c r="AC407" i="7"/>
  <c r="AL406" i="7"/>
  <c r="AK406" i="7"/>
  <c r="AJ406" i="7"/>
  <c r="AI406" i="7"/>
  <c r="AH406" i="7"/>
  <c r="AG406" i="7"/>
  <c r="AF406" i="7"/>
  <c r="AE406" i="7"/>
  <c r="AD406" i="7"/>
  <c r="AC406" i="7"/>
  <c r="AL405" i="7"/>
  <c r="AK405" i="7"/>
  <c r="AJ405" i="7"/>
  <c r="AI405" i="7"/>
  <c r="AH405" i="7"/>
  <c r="AG405" i="7"/>
  <c r="AF405" i="7"/>
  <c r="AE405" i="7"/>
  <c r="AD405" i="7"/>
  <c r="AC405" i="7"/>
  <c r="AL404" i="7"/>
  <c r="AK404" i="7"/>
  <c r="AJ404" i="7"/>
  <c r="AI404" i="7"/>
  <c r="AH404" i="7"/>
  <c r="AG404" i="7"/>
  <c r="AF404" i="7"/>
  <c r="AE404" i="7"/>
  <c r="AD404" i="7"/>
  <c r="AC404" i="7"/>
  <c r="AL403" i="7"/>
  <c r="AK403" i="7"/>
  <c r="AJ403" i="7"/>
  <c r="AI403" i="7"/>
  <c r="AH403" i="7"/>
  <c r="AG403" i="7"/>
  <c r="AF403" i="7"/>
  <c r="AE403" i="7"/>
  <c r="AD403" i="7"/>
  <c r="AC403" i="7"/>
  <c r="AL402" i="7"/>
  <c r="AK402" i="7"/>
  <c r="AJ402" i="7"/>
  <c r="AI402" i="7"/>
  <c r="AH402" i="7"/>
  <c r="AG402" i="7"/>
  <c r="AF402" i="7"/>
  <c r="AE402" i="7"/>
  <c r="AD402" i="7"/>
  <c r="AC402" i="7"/>
  <c r="AL401" i="7"/>
  <c r="AK401" i="7"/>
  <c r="AJ401" i="7"/>
  <c r="AI401" i="7"/>
  <c r="AH401" i="7"/>
  <c r="AG401" i="7"/>
  <c r="AF401" i="7"/>
  <c r="AE401" i="7"/>
  <c r="AD401" i="7"/>
  <c r="AC401" i="7"/>
  <c r="AL400" i="7"/>
  <c r="AK400" i="7"/>
  <c r="AJ400" i="7"/>
  <c r="AI400" i="7"/>
  <c r="AH400" i="7"/>
  <c r="AG400" i="7"/>
  <c r="AF400" i="7"/>
  <c r="AE400" i="7"/>
  <c r="AD400" i="7"/>
  <c r="AC400" i="7"/>
  <c r="AL399" i="7"/>
  <c r="AK399" i="7"/>
  <c r="AJ399" i="7"/>
  <c r="AI399" i="7"/>
  <c r="AH399" i="7"/>
  <c r="AG399" i="7"/>
  <c r="AF399" i="7"/>
  <c r="AE399" i="7"/>
  <c r="AD399" i="7"/>
  <c r="AC399" i="7"/>
  <c r="AL398" i="7"/>
  <c r="AK398" i="7"/>
  <c r="AJ398" i="7"/>
  <c r="AI398" i="7"/>
  <c r="AH398" i="7"/>
  <c r="AG398" i="7"/>
  <c r="AF398" i="7"/>
  <c r="AE398" i="7"/>
  <c r="AD398" i="7"/>
  <c r="AC398" i="7"/>
  <c r="AL397" i="7"/>
  <c r="AK397" i="7"/>
  <c r="AJ397" i="7"/>
  <c r="AI397" i="7"/>
  <c r="AH397" i="7"/>
  <c r="AG397" i="7"/>
  <c r="AF397" i="7"/>
  <c r="AE397" i="7"/>
  <c r="AD397" i="7"/>
  <c r="AC397" i="7"/>
  <c r="AL396" i="7"/>
  <c r="AK396" i="7"/>
  <c r="AJ396" i="7"/>
  <c r="AI396" i="7"/>
  <c r="AH396" i="7"/>
  <c r="AG396" i="7"/>
  <c r="AF396" i="7"/>
  <c r="AE396" i="7"/>
  <c r="AD396" i="7"/>
  <c r="AC396" i="7"/>
  <c r="AL395" i="7"/>
  <c r="AK395" i="7"/>
  <c r="AJ395" i="7"/>
  <c r="AI395" i="7"/>
  <c r="AH395" i="7"/>
  <c r="AG395" i="7"/>
  <c r="AF395" i="7"/>
  <c r="AE395" i="7"/>
  <c r="AD395" i="7"/>
  <c r="AC395" i="7"/>
  <c r="AL394" i="7"/>
  <c r="AK394" i="7"/>
  <c r="AJ394" i="7"/>
  <c r="AI394" i="7"/>
  <c r="AH394" i="7"/>
  <c r="AG394" i="7"/>
  <c r="AF394" i="7"/>
  <c r="AE394" i="7"/>
  <c r="AD394" i="7"/>
  <c r="AC394" i="7"/>
  <c r="AL393" i="7"/>
  <c r="AK393" i="7"/>
  <c r="AJ393" i="7"/>
  <c r="AI393" i="7"/>
  <c r="AH393" i="7"/>
  <c r="AG393" i="7"/>
  <c r="AF393" i="7"/>
  <c r="AE393" i="7"/>
  <c r="AD393" i="7"/>
  <c r="AC393" i="7"/>
  <c r="AL392" i="7"/>
  <c r="AK392" i="7"/>
  <c r="AJ392" i="7"/>
  <c r="AI392" i="7"/>
  <c r="AH392" i="7"/>
  <c r="AG392" i="7"/>
  <c r="AF392" i="7"/>
  <c r="AE392" i="7"/>
  <c r="AD392" i="7"/>
  <c r="AC392" i="7"/>
  <c r="AL391" i="7"/>
  <c r="AK391" i="7"/>
  <c r="AJ391" i="7"/>
  <c r="AI391" i="7"/>
  <c r="AH391" i="7"/>
  <c r="AG391" i="7"/>
  <c r="AF391" i="7"/>
  <c r="AE391" i="7"/>
  <c r="AD391" i="7"/>
  <c r="AC391" i="7"/>
  <c r="AL390" i="7"/>
  <c r="AK390" i="7"/>
  <c r="AJ390" i="7"/>
  <c r="AI390" i="7"/>
  <c r="AH390" i="7"/>
  <c r="AG390" i="7"/>
  <c r="AF390" i="7"/>
  <c r="AE390" i="7"/>
  <c r="AD390" i="7"/>
  <c r="AC390" i="7"/>
  <c r="AL389" i="7"/>
  <c r="AK389" i="7"/>
  <c r="AJ389" i="7"/>
  <c r="AI389" i="7"/>
  <c r="AH389" i="7"/>
  <c r="AG389" i="7"/>
  <c r="AF389" i="7"/>
  <c r="AE389" i="7"/>
  <c r="AD389" i="7"/>
  <c r="AC389" i="7"/>
  <c r="AL388" i="7"/>
  <c r="AK388" i="7"/>
  <c r="AJ388" i="7"/>
  <c r="AI388" i="7"/>
  <c r="AH388" i="7"/>
  <c r="AG388" i="7"/>
  <c r="AF388" i="7"/>
  <c r="AE388" i="7"/>
  <c r="AD388" i="7"/>
  <c r="AC388" i="7"/>
  <c r="AL387" i="7"/>
  <c r="AK387" i="7"/>
  <c r="AJ387" i="7"/>
  <c r="AI387" i="7"/>
  <c r="AH387" i="7"/>
  <c r="AG387" i="7"/>
  <c r="AF387" i="7"/>
  <c r="AE387" i="7"/>
  <c r="AD387" i="7"/>
  <c r="AC387" i="7"/>
  <c r="AL386" i="7"/>
  <c r="AK386" i="7"/>
  <c r="AJ386" i="7"/>
  <c r="AI386" i="7"/>
  <c r="AH386" i="7"/>
  <c r="AG386" i="7"/>
  <c r="AF386" i="7"/>
  <c r="AE386" i="7"/>
  <c r="AD386" i="7"/>
  <c r="AC386" i="7"/>
  <c r="AL385" i="7"/>
  <c r="AK385" i="7"/>
  <c r="AJ385" i="7"/>
  <c r="AI385" i="7"/>
  <c r="AH385" i="7"/>
  <c r="AG385" i="7"/>
  <c r="AF385" i="7"/>
  <c r="AE385" i="7"/>
  <c r="AD385" i="7"/>
  <c r="AC385" i="7"/>
  <c r="AL384" i="7"/>
  <c r="AK384" i="7"/>
  <c r="AJ384" i="7"/>
  <c r="AI384" i="7"/>
  <c r="AH384" i="7"/>
  <c r="AG384" i="7"/>
  <c r="AF384" i="7"/>
  <c r="AE384" i="7"/>
  <c r="AD384" i="7"/>
  <c r="AC384" i="7"/>
  <c r="AL383" i="7"/>
  <c r="AK383" i="7"/>
  <c r="AJ383" i="7"/>
  <c r="AI383" i="7"/>
  <c r="AH383" i="7"/>
  <c r="AG383" i="7"/>
  <c r="AF383" i="7"/>
  <c r="AE383" i="7"/>
  <c r="AD383" i="7"/>
  <c r="AC383" i="7"/>
  <c r="AL382" i="7"/>
  <c r="AK382" i="7"/>
  <c r="AJ382" i="7"/>
  <c r="AI382" i="7"/>
  <c r="AH382" i="7"/>
  <c r="AG382" i="7"/>
  <c r="AF382" i="7"/>
  <c r="AE382" i="7"/>
  <c r="AD382" i="7"/>
  <c r="AC382" i="7"/>
  <c r="AL381" i="7"/>
  <c r="AK381" i="7"/>
  <c r="AJ381" i="7"/>
  <c r="AI381" i="7"/>
  <c r="AH381" i="7"/>
  <c r="AG381" i="7"/>
  <c r="AF381" i="7"/>
  <c r="AE381" i="7"/>
  <c r="AD381" i="7"/>
  <c r="AC381" i="7"/>
  <c r="AL380" i="7"/>
  <c r="AK380" i="7"/>
  <c r="AJ380" i="7"/>
  <c r="AI380" i="7"/>
  <c r="AH380" i="7"/>
  <c r="AG380" i="7"/>
  <c r="AF380" i="7"/>
  <c r="AE380" i="7"/>
  <c r="AD380" i="7"/>
  <c r="AC380" i="7"/>
  <c r="AL379" i="7"/>
  <c r="AK379" i="7"/>
  <c r="AJ379" i="7"/>
  <c r="AI379" i="7"/>
  <c r="AH379" i="7"/>
  <c r="AG379" i="7"/>
  <c r="AF379" i="7"/>
  <c r="AE379" i="7"/>
  <c r="AD379" i="7"/>
  <c r="AC379" i="7"/>
  <c r="AL378" i="7"/>
  <c r="AK378" i="7"/>
  <c r="AJ378" i="7"/>
  <c r="AI378" i="7"/>
  <c r="AH378" i="7"/>
  <c r="AG378" i="7"/>
  <c r="AF378" i="7"/>
  <c r="AE378" i="7"/>
  <c r="AD378" i="7"/>
  <c r="AC378" i="7"/>
  <c r="AL377" i="7"/>
  <c r="AK377" i="7"/>
  <c r="AJ377" i="7"/>
  <c r="AI377" i="7"/>
  <c r="AH377" i="7"/>
  <c r="AG377" i="7"/>
  <c r="AF377" i="7"/>
  <c r="AE377" i="7"/>
  <c r="AD377" i="7"/>
  <c r="AC377" i="7"/>
  <c r="AL376" i="7"/>
  <c r="AK376" i="7"/>
  <c r="AJ376" i="7"/>
  <c r="AI376" i="7"/>
  <c r="AH376" i="7"/>
  <c r="AG376" i="7"/>
  <c r="AF376" i="7"/>
  <c r="AE376" i="7"/>
  <c r="AD376" i="7"/>
  <c r="AC376" i="7"/>
  <c r="AL375" i="7"/>
  <c r="AK375" i="7"/>
  <c r="AJ375" i="7"/>
  <c r="AI375" i="7"/>
  <c r="AH375" i="7"/>
  <c r="AG375" i="7"/>
  <c r="AF375" i="7"/>
  <c r="AE375" i="7"/>
  <c r="AD375" i="7"/>
  <c r="AC375" i="7"/>
  <c r="AL374" i="7"/>
  <c r="AK374" i="7"/>
  <c r="AJ374" i="7"/>
  <c r="AI374" i="7"/>
  <c r="AH374" i="7"/>
  <c r="AG374" i="7"/>
  <c r="AF374" i="7"/>
  <c r="AE374" i="7"/>
  <c r="AD374" i="7"/>
  <c r="AC374" i="7"/>
  <c r="AL373" i="7"/>
  <c r="AK373" i="7"/>
  <c r="AJ373" i="7"/>
  <c r="AI373" i="7"/>
  <c r="AH373" i="7"/>
  <c r="AG373" i="7"/>
  <c r="AF373" i="7"/>
  <c r="AE373" i="7"/>
  <c r="AD373" i="7"/>
  <c r="AC373" i="7"/>
  <c r="AL372" i="7"/>
  <c r="AK372" i="7"/>
  <c r="AJ372" i="7"/>
  <c r="AI372" i="7"/>
  <c r="AH372" i="7"/>
  <c r="AG372" i="7"/>
  <c r="AF372" i="7"/>
  <c r="AE372" i="7"/>
  <c r="AD372" i="7"/>
  <c r="AC372" i="7"/>
  <c r="AL371" i="7"/>
  <c r="AK371" i="7"/>
  <c r="AJ371" i="7"/>
  <c r="AI371" i="7"/>
  <c r="AH371" i="7"/>
  <c r="AG371" i="7"/>
  <c r="AF371" i="7"/>
  <c r="AE371" i="7"/>
  <c r="AD371" i="7"/>
  <c r="AC371" i="7"/>
  <c r="AL369" i="7"/>
  <c r="AK369" i="7"/>
  <c r="AJ369" i="7"/>
  <c r="AI369" i="7"/>
  <c r="AH369" i="7"/>
  <c r="AG369" i="7"/>
  <c r="AF369" i="7"/>
  <c r="AE369" i="7"/>
  <c r="AD369" i="7"/>
  <c r="AC369" i="7"/>
  <c r="AL368" i="7"/>
  <c r="AK368" i="7"/>
  <c r="AJ368" i="7"/>
  <c r="AI368" i="7"/>
  <c r="AH368" i="7"/>
  <c r="AG368" i="7"/>
  <c r="AF368" i="7"/>
  <c r="AE368" i="7"/>
  <c r="AD368" i="7"/>
  <c r="AC368" i="7"/>
  <c r="AL367" i="7"/>
  <c r="AK367" i="7"/>
  <c r="AJ367" i="7"/>
  <c r="AI367" i="7"/>
  <c r="AH367" i="7"/>
  <c r="AG367" i="7"/>
  <c r="AF367" i="7"/>
  <c r="AE367" i="7"/>
  <c r="AD367" i="7"/>
  <c r="AC367" i="7"/>
  <c r="AL366" i="7"/>
  <c r="AK366" i="7"/>
  <c r="AJ366" i="7"/>
  <c r="AI366" i="7"/>
  <c r="AH366" i="7"/>
  <c r="AG366" i="7"/>
  <c r="AF366" i="7"/>
  <c r="AE366" i="7"/>
  <c r="AD366" i="7"/>
  <c r="AC366" i="7"/>
  <c r="AL365" i="7"/>
  <c r="AK365" i="7"/>
  <c r="AJ365" i="7"/>
  <c r="AI365" i="7"/>
  <c r="AH365" i="7"/>
  <c r="AG365" i="7"/>
  <c r="AF365" i="7"/>
  <c r="AE365" i="7"/>
  <c r="AD365" i="7"/>
  <c r="AC365" i="7"/>
  <c r="AL364" i="7"/>
  <c r="AK364" i="7"/>
  <c r="AJ364" i="7"/>
  <c r="AI364" i="7"/>
  <c r="AH364" i="7"/>
  <c r="AG364" i="7"/>
  <c r="AF364" i="7"/>
  <c r="AE364" i="7"/>
  <c r="AD364" i="7"/>
  <c r="AC364" i="7"/>
  <c r="AL363" i="7"/>
  <c r="AK363" i="7"/>
  <c r="AJ363" i="7"/>
  <c r="AI363" i="7"/>
  <c r="AH363" i="7"/>
  <c r="AG363" i="7"/>
  <c r="AF363" i="7"/>
  <c r="AE363" i="7"/>
  <c r="AD363" i="7"/>
  <c r="AC363" i="7"/>
  <c r="AL362" i="7"/>
  <c r="AK362" i="7"/>
  <c r="AJ362" i="7"/>
  <c r="AI362" i="7"/>
  <c r="AH362" i="7"/>
  <c r="AG362" i="7"/>
  <c r="AF362" i="7"/>
  <c r="AE362" i="7"/>
  <c r="AD362" i="7"/>
  <c r="AC362" i="7"/>
  <c r="AL361" i="7"/>
  <c r="AK361" i="7"/>
  <c r="AJ361" i="7"/>
  <c r="AI361" i="7"/>
  <c r="AH361" i="7"/>
  <c r="AG361" i="7"/>
  <c r="AF361" i="7"/>
  <c r="AE361" i="7"/>
  <c r="AD361" i="7"/>
  <c r="AC361" i="7"/>
  <c r="AL360" i="7"/>
  <c r="AK360" i="7"/>
  <c r="AJ360" i="7"/>
  <c r="AI360" i="7"/>
  <c r="AH360" i="7"/>
  <c r="AG360" i="7"/>
  <c r="AF360" i="7"/>
  <c r="AE360" i="7"/>
  <c r="AD360" i="7"/>
  <c r="AC360" i="7"/>
  <c r="AL359" i="7"/>
  <c r="AK359" i="7"/>
  <c r="AJ359" i="7"/>
  <c r="AI359" i="7"/>
  <c r="AH359" i="7"/>
  <c r="AG359" i="7"/>
  <c r="AF359" i="7"/>
  <c r="AE359" i="7"/>
  <c r="AD359" i="7"/>
  <c r="AC359" i="7"/>
  <c r="AL358" i="7"/>
  <c r="AK358" i="7"/>
  <c r="AJ358" i="7"/>
  <c r="AI358" i="7"/>
  <c r="AH358" i="7"/>
  <c r="AG358" i="7"/>
  <c r="AF358" i="7"/>
  <c r="AE358" i="7"/>
  <c r="AD358" i="7"/>
  <c r="AC358" i="7"/>
  <c r="AL357" i="7"/>
  <c r="AK357" i="7"/>
  <c r="AJ357" i="7"/>
  <c r="AI357" i="7"/>
  <c r="AH357" i="7"/>
  <c r="AG357" i="7"/>
  <c r="AF357" i="7"/>
  <c r="AE357" i="7"/>
  <c r="AD357" i="7"/>
  <c r="AC357" i="7"/>
  <c r="AL356" i="7"/>
  <c r="AK356" i="7"/>
  <c r="AJ356" i="7"/>
  <c r="AI356" i="7"/>
  <c r="AH356" i="7"/>
  <c r="AG356" i="7"/>
  <c r="AF356" i="7"/>
  <c r="AE356" i="7"/>
  <c r="AD356" i="7"/>
  <c r="AC356" i="7"/>
  <c r="AL355" i="7"/>
  <c r="AK355" i="7"/>
  <c r="AJ355" i="7"/>
  <c r="AI355" i="7"/>
  <c r="AH355" i="7"/>
  <c r="AG355" i="7"/>
  <c r="AF355" i="7"/>
  <c r="AE355" i="7"/>
  <c r="AD355" i="7"/>
  <c r="AC355" i="7"/>
  <c r="AL354" i="7"/>
  <c r="AK354" i="7"/>
  <c r="AJ354" i="7"/>
  <c r="AI354" i="7"/>
  <c r="AH354" i="7"/>
  <c r="AG354" i="7"/>
  <c r="AF354" i="7"/>
  <c r="AE354" i="7"/>
  <c r="AD354" i="7"/>
  <c r="AC354" i="7"/>
  <c r="AL353" i="7"/>
  <c r="AK353" i="7"/>
  <c r="AJ353" i="7"/>
  <c r="AI353" i="7"/>
  <c r="AH353" i="7"/>
  <c r="AG353" i="7"/>
  <c r="AF353" i="7"/>
  <c r="AE353" i="7"/>
  <c r="AD353" i="7"/>
  <c r="AC353" i="7"/>
  <c r="AL352" i="7"/>
  <c r="AK352" i="7"/>
  <c r="AJ352" i="7"/>
  <c r="AI352" i="7"/>
  <c r="AH352" i="7"/>
  <c r="AG352" i="7"/>
  <c r="AF352" i="7"/>
  <c r="AE352" i="7"/>
  <c r="AD352" i="7"/>
  <c r="AC352" i="7"/>
  <c r="AL351" i="7"/>
  <c r="AK351" i="7"/>
  <c r="AJ351" i="7"/>
  <c r="AI351" i="7"/>
  <c r="AH351" i="7"/>
  <c r="AG351" i="7"/>
  <c r="AF351" i="7"/>
  <c r="AE351" i="7"/>
  <c r="AD351" i="7"/>
  <c r="AC351" i="7"/>
  <c r="AL350" i="7"/>
  <c r="AK350" i="7"/>
  <c r="AJ350" i="7"/>
  <c r="AI350" i="7"/>
  <c r="AH350" i="7"/>
  <c r="AG350" i="7"/>
  <c r="AF350" i="7"/>
  <c r="AE350" i="7"/>
  <c r="AD350" i="7"/>
  <c r="AC350" i="7"/>
  <c r="AL349" i="7"/>
  <c r="AK349" i="7"/>
  <c r="AJ349" i="7"/>
  <c r="AI349" i="7"/>
  <c r="AH349" i="7"/>
  <c r="AG349" i="7"/>
  <c r="AF349" i="7"/>
  <c r="AE349" i="7"/>
  <c r="AD349" i="7"/>
  <c r="AC349" i="7"/>
  <c r="AD348" i="7"/>
  <c r="AL347" i="7"/>
  <c r="AK347" i="7"/>
  <c r="AJ347" i="7"/>
  <c r="AI347" i="7"/>
  <c r="AH347" i="7"/>
  <c r="AG347" i="7"/>
  <c r="AF347" i="7"/>
  <c r="AE347" i="7"/>
  <c r="AD347" i="7"/>
  <c r="AC347" i="7"/>
  <c r="AL346" i="7"/>
  <c r="AK346" i="7"/>
  <c r="AJ346" i="7"/>
  <c r="AI346" i="7"/>
  <c r="AH346" i="7"/>
  <c r="AG346" i="7"/>
  <c r="AF346" i="7"/>
  <c r="AE346" i="7"/>
  <c r="AD346" i="7"/>
  <c r="AC346" i="7"/>
  <c r="AL345" i="7"/>
  <c r="AK345" i="7"/>
  <c r="AJ345" i="7"/>
  <c r="AI345" i="7"/>
  <c r="AH345" i="7"/>
  <c r="AG345" i="7"/>
  <c r="AF345" i="7"/>
  <c r="AE345" i="7"/>
  <c r="AD345" i="7"/>
  <c r="AC345" i="7"/>
  <c r="AL344" i="7"/>
  <c r="AK344" i="7"/>
  <c r="AJ344" i="7"/>
  <c r="AI344" i="7"/>
  <c r="AH344" i="7"/>
  <c r="AG344" i="7"/>
  <c r="AF344" i="7"/>
  <c r="AE344" i="7"/>
  <c r="AD344" i="7"/>
  <c r="AC344" i="7"/>
  <c r="AL343" i="7"/>
  <c r="AK343" i="7"/>
  <c r="AJ343" i="7"/>
  <c r="AI343" i="7"/>
  <c r="AH343" i="7"/>
  <c r="AG343" i="7"/>
  <c r="AF343" i="7"/>
  <c r="AE343" i="7"/>
  <c r="AD343" i="7"/>
  <c r="AC343" i="7"/>
  <c r="AL342" i="7"/>
  <c r="AK342" i="7"/>
  <c r="AJ342" i="7"/>
  <c r="AI342" i="7"/>
  <c r="AH342" i="7"/>
  <c r="AG342" i="7"/>
  <c r="AF342" i="7"/>
  <c r="AE342" i="7"/>
  <c r="AD342" i="7"/>
  <c r="AC342" i="7"/>
  <c r="AL341" i="7"/>
  <c r="AK341" i="7"/>
  <c r="AJ341" i="7"/>
  <c r="AI341" i="7"/>
  <c r="AH341" i="7"/>
  <c r="AG341" i="7"/>
  <c r="AF341" i="7"/>
  <c r="AE341" i="7"/>
  <c r="AD341" i="7"/>
  <c r="AC341" i="7"/>
  <c r="AL340" i="7"/>
  <c r="AK340" i="7"/>
  <c r="AJ340" i="7"/>
  <c r="AI340" i="7"/>
  <c r="AH340" i="7"/>
  <c r="AG340" i="7"/>
  <c r="AF340" i="7"/>
  <c r="AE340" i="7"/>
  <c r="AD340" i="7"/>
  <c r="AC340" i="7"/>
  <c r="AL339" i="7"/>
  <c r="AK339" i="7"/>
  <c r="AJ339" i="7"/>
  <c r="AI339" i="7"/>
  <c r="AH339" i="7"/>
  <c r="AG339" i="7"/>
  <c r="AF339" i="7"/>
  <c r="AE339" i="7"/>
  <c r="AD339" i="7"/>
  <c r="AC339" i="7"/>
  <c r="AL338" i="7"/>
  <c r="AK338" i="7"/>
  <c r="AJ338" i="7"/>
  <c r="AI338" i="7"/>
  <c r="AH338" i="7"/>
  <c r="AG338" i="7"/>
  <c r="AF338" i="7"/>
  <c r="AE338" i="7"/>
  <c r="AD338" i="7"/>
  <c r="AC338" i="7"/>
  <c r="AL337" i="7"/>
  <c r="AK337" i="7"/>
  <c r="AJ337" i="7"/>
  <c r="AI337" i="7"/>
  <c r="AH337" i="7"/>
  <c r="AG337" i="7"/>
  <c r="AF337" i="7"/>
  <c r="AE337" i="7"/>
  <c r="AD337" i="7"/>
  <c r="AC337" i="7"/>
  <c r="AL336" i="7"/>
  <c r="AK336" i="7"/>
  <c r="AJ336" i="7"/>
  <c r="AI336" i="7"/>
  <c r="AH336" i="7"/>
  <c r="AG336" i="7"/>
  <c r="AF336" i="7"/>
  <c r="AE336" i="7"/>
  <c r="AD336" i="7"/>
  <c r="AC336" i="7"/>
  <c r="AL335" i="7"/>
  <c r="AK335" i="7"/>
  <c r="AJ335" i="7"/>
  <c r="AI335" i="7"/>
  <c r="AH335" i="7"/>
  <c r="AG335" i="7"/>
  <c r="AF335" i="7"/>
  <c r="AE335" i="7"/>
  <c r="AD335" i="7"/>
  <c r="AC335" i="7"/>
  <c r="AL334" i="7"/>
  <c r="AK334" i="7"/>
  <c r="AJ334" i="7"/>
  <c r="AI334" i="7"/>
  <c r="AH334" i="7"/>
  <c r="AG334" i="7"/>
  <c r="AF334" i="7"/>
  <c r="AE334" i="7"/>
  <c r="AD334" i="7"/>
  <c r="AC334" i="7"/>
  <c r="AL333" i="7"/>
  <c r="AK333" i="7"/>
  <c r="AJ333" i="7"/>
  <c r="AI333" i="7"/>
  <c r="AH333" i="7"/>
  <c r="AG333" i="7"/>
  <c r="AF333" i="7"/>
  <c r="AE333" i="7"/>
  <c r="AD333" i="7"/>
  <c r="AC333" i="7"/>
  <c r="AL332" i="7"/>
  <c r="AK332" i="7"/>
  <c r="AJ332" i="7"/>
  <c r="AI332" i="7"/>
  <c r="AH332" i="7"/>
  <c r="AG332" i="7"/>
  <c r="AF332" i="7"/>
  <c r="AE332" i="7"/>
  <c r="AD332" i="7"/>
  <c r="AC332" i="7"/>
  <c r="AL331" i="7"/>
  <c r="AK331" i="7"/>
  <c r="AJ331" i="7"/>
  <c r="AI331" i="7"/>
  <c r="AH331" i="7"/>
  <c r="AG331" i="7"/>
  <c r="AF331" i="7"/>
  <c r="AE331" i="7"/>
  <c r="AD331" i="7"/>
  <c r="AC331" i="7"/>
  <c r="AL329" i="7"/>
  <c r="AK329" i="7"/>
  <c r="AJ329" i="7"/>
  <c r="AI329" i="7"/>
  <c r="AH329" i="7"/>
  <c r="AG329" i="7"/>
  <c r="AF329" i="7"/>
  <c r="AE329" i="7"/>
  <c r="AD329" i="7"/>
  <c r="AC329" i="7"/>
  <c r="AL328" i="7"/>
  <c r="AK328" i="7"/>
  <c r="AJ328" i="7"/>
  <c r="AI328" i="7"/>
  <c r="AH328" i="7"/>
  <c r="AG328" i="7"/>
  <c r="AF328" i="7"/>
  <c r="AE328" i="7"/>
  <c r="AD328" i="7"/>
  <c r="AC328" i="7"/>
  <c r="AL327" i="7"/>
  <c r="AK327" i="7"/>
  <c r="AJ327" i="7"/>
  <c r="AI327" i="7"/>
  <c r="AH327" i="7"/>
  <c r="AG327" i="7"/>
  <c r="AF327" i="7"/>
  <c r="AE327" i="7"/>
  <c r="AD327" i="7"/>
  <c r="AC327" i="7"/>
  <c r="AL326" i="7"/>
  <c r="AK326" i="7"/>
  <c r="AJ326" i="7"/>
  <c r="AI326" i="7"/>
  <c r="AH326" i="7"/>
  <c r="AG326" i="7"/>
  <c r="AF326" i="7"/>
  <c r="AE326" i="7"/>
  <c r="AD326" i="7"/>
  <c r="AC326" i="7"/>
  <c r="AL325" i="7"/>
  <c r="AK325" i="7"/>
  <c r="AJ325" i="7"/>
  <c r="AI325" i="7"/>
  <c r="AH325" i="7"/>
  <c r="AG325" i="7"/>
  <c r="AF325" i="7"/>
  <c r="AE325" i="7"/>
  <c r="AD325" i="7"/>
  <c r="AC325" i="7"/>
  <c r="AL324" i="7"/>
  <c r="AK324" i="7"/>
  <c r="AJ324" i="7"/>
  <c r="AI324" i="7"/>
  <c r="AH324" i="7"/>
  <c r="AG324" i="7"/>
  <c r="AF324" i="7"/>
  <c r="AE324" i="7"/>
  <c r="AD324" i="7"/>
  <c r="AC324" i="7"/>
  <c r="AL323" i="7"/>
  <c r="AK323" i="7"/>
  <c r="AJ323" i="7"/>
  <c r="AI323" i="7"/>
  <c r="AH323" i="7"/>
  <c r="AG323" i="7"/>
  <c r="AF323" i="7"/>
  <c r="AE323" i="7"/>
  <c r="AD323" i="7"/>
  <c r="AC323" i="7"/>
  <c r="AL322" i="7"/>
  <c r="AK322" i="7"/>
  <c r="AJ322" i="7"/>
  <c r="AI322" i="7"/>
  <c r="AH322" i="7"/>
  <c r="AG322" i="7"/>
  <c r="AF322" i="7"/>
  <c r="AE322" i="7"/>
  <c r="AD322" i="7"/>
  <c r="AC322" i="7"/>
  <c r="AL321" i="7"/>
  <c r="AK321" i="7"/>
  <c r="AJ321" i="7"/>
  <c r="AI321" i="7"/>
  <c r="AH321" i="7"/>
  <c r="AG321" i="7"/>
  <c r="AF321" i="7"/>
  <c r="AE321" i="7"/>
  <c r="AD321" i="7"/>
  <c r="AC321" i="7"/>
  <c r="AL320" i="7"/>
  <c r="AK320" i="7"/>
  <c r="AJ320" i="7"/>
  <c r="AI320" i="7"/>
  <c r="AH320" i="7"/>
  <c r="AG320" i="7"/>
  <c r="AF320" i="7"/>
  <c r="AE320" i="7"/>
  <c r="AD320" i="7"/>
  <c r="AC320" i="7"/>
  <c r="AL319" i="7"/>
  <c r="AK319" i="7"/>
  <c r="AJ319" i="7"/>
  <c r="AI319" i="7"/>
  <c r="AH319" i="7"/>
  <c r="AG319" i="7"/>
  <c r="AF319" i="7"/>
  <c r="AE319" i="7"/>
  <c r="AD319" i="7"/>
  <c r="AC319" i="7"/>
  <c r="AL318" i="7"/>
  <c r="AK318" i="7"/>
  <c r="AJ318" i="7"/>
  <c r="AI318" i="7"/>
  <c r="AH318" i="7"/>
  <c r="AG318" i="7"/>
  <c r="AF318" i="7"/>
  <c r="AE318" i="7"/>
  <c r="AD318" i="7"/>
  <c r="AC318" i="7"/>
  <c r="AL317" i="7"/>
  <c r="AK317" i="7"/>
  <c r="AJ317" i="7"/>
  <c r="AI317" i="7"/>
  <c r="AH317" i="7"/>
  <c r="AG317" i="7"/>
  <c r="AF317" i="7"/>
  <c r="AE317" i="7"/>
  <c r="AD317" i="7"/>
  <c r="AC317" i="7"/>
  <c r="AL316" i="7"/>
  <c r="AK316" i="7"/>
  <c r="AJ316" i="7"/>
  <c r="AI316" i="7"/>
  <c r="AH316" i="7"/>
  <c r="AG316" i="7"/>
  <c r="AF316" i="7"/>
  <c r="AE316" i="7"/>
  <c r="AD316" i="7"/>
  <c r="AC316" i="7"/>
  <c r="AL315" i="7"/>
  <c r="AK315" i="7"/>
  <c r="AJ315" i="7"/>
  <c r="AI315" i="7"/>
  <c r="AH315" i="7"/>
  <c r="AG315" i="7"/>
  <c r="AF315" i="7"/>
  <c r="AE315" i="7"/>
  <c r="AD315" i="7"/>
  <c r="AC315" i="7"/>
  <c r="AL314" i="7"/>
  <c r="AK314" i="7"/>
  <c r="AJ314" i="7"/>
  <c r="AI314" i="7"/>
  <c r="AH314" i="7"/>
  <c r="AG314" i="7"/>
  <c r="AF314" i="7"/>
  <c r="AE314" i="7"/>
  <c r="AD314" i="7"/>
  <c r="AC314" i="7"/>
  <c r="AL313" i="7"/>
  <c r="AK313" i="7"/>
  <c r="AJ313" i="7"/>
  <c r="AI313" i="7"/>
  <c r="AH313" i="7"/>
  <c r="AG313" i="7"/>
  <c r="AF313" i="7"/>
  <c r="AE313" i="7"/>
  <c r="AD313" i="7"/>
  <c r="AC313" i="7"/>
  <c r="AD312" i="7"/>
  <c r="AL311" i="7"/>
  <c r="AK311" i="7"/>
  <c r="AJ311" i="7"/>
  <c r="AI311" i="7"/>
  <c r="AH311" i="7"/>
  <c r="AG311" i="7"/>
  <c r="AF311" i="7"/>
  <c r="AE311" i="7"/>
  <c r="AD311" i="7"/>
  <c r="AC311" i="7"/>
  <c r="AL310" i="7"/>
  <c r="AK310" i="7"/>
  <c r="AJ310" i="7"/>
  <c r="AI310" i="7"/>
  <c r="AH310" i="7"/>
  <c r="AG310" i="7"/>
  <c r="AF310" i="7"/>
  <c r="AE310" i="7"/>
  <c r="AD310" i="7"/>
  <c r="AC310" i="7"/>
  <c r="AL309" i="7"/>
  <c r="AK309" i="7"/>
  <c r="AJ309" i="7"/>
  <c r="AI309" i="7"/>
  <c r="AH309" i="7"/>
  <c r="AG309" i="7"/>
  <c r="AF309" i="7"/>
  <c r="AE309" i="7"/>
  <c r="AD309" i="7"/>
  <c r="AC309" i="7"/>
  <c r="AL308" i="7"/>
  <c r="AK308" i="7"/>
  <c r="AJ308" i="7"/>
  <c r="AI308" i="7"/>
  <c r="AH308" i="7"/>
  <c r="AG308" i="7"/>
  <c r="AF308" i="7"/>
  <c r="AE308" i="7"/>
  <c r="AD308" i="7"/>
  <c r="AC308" i="7"/>
  <c r="AL307" i="7"/>
  <c r="AK307" i="7"/>
  <c r="AJ307" i="7"/>
  <c r="AI307" i="7"/>
  <c r="AH307" i="7"/>
  <c r="AG307" i="7"/>
  <c r="AF307" i="7"/>
  <c r="AE307" i="7"/>
  <c r="AD307" i="7"/>
  <c r="AC307" i="7"/>
  <c r="AL306" i="7"/>
  <c r="AK306" i="7"/>
  <c r="AJ306" i="7"/>
  <c r="AI306" i="7"/>
  <c r="AH306" i="7"/>
  <c r="AG306" i="7"/>
  <c r="AF306" i="7"/>
  <c r="AE306" i="7"/>
  <c r="AD306" i="7"/>
  <c r="AC306" i="7"/>
  <c r="AL305" i="7"/>
  <c r="AK305" i="7"/>
  <c r="AJ305" i="7"/>
  <c r="AI305" i="7"/>
  <c r="AH305" i="7"/>
  <c r="AG305" i="7"/>
  <c r="AF305" i="7"/>
  <c r="AE305" i="7"/>
  <c r="AD305" i="7"/>
  <c r="AC305" i="7"/>
  <c r="AL304" i="7"/>
  <c r="AK304" i="7"/>
  <c r="AJ304" i="7"/>
  <c r="AI304" i="7"/>
  <c r="AH304" i="7"/>
  <c r="AG304" i="7"/>
  <c r="AF304" i="7"/>
  <c r="AE304" i="7"/>
  <c r="AD304" i="7"/>
  <c r="AC304" i="7"/>
  <c r="AL303" i="7"/>
  <c r="AK303" i="7"/>
  <c r="AJ303" i="7"/>
  <c r="AI303" i="7"/>
  <c r="AH303" i="7"/>
  <c r="AG303" i="7"/>
  <c r="AF303" i="7"/>
  <c r="AE303" i="7"/>
  <c r="AD303" i="7"/>
  <c r="AC303" i="7"/>
  <c r="AL302" i="7"/>
  <c r="AK302" i="7"/>
  <c r="AJ302" i="7"/>
  <c r="AI302" i="7"/>
  <c r="AH302" i="7"/>
  <c r="AG302" i="7"/>
  <c r="AF302" i="7"/>
  <c r="AE302" i="7"/>
  <c r="AD302" i="7"/>
  <c r="AC302" i="7"/>
  <c r="AL301" i="7"/>
  <c r="AK301" i="7"/>
  <c r="AJ301" i="7"/>
  <c r="AI301" i="7"/>
  <c r="AH301" i="7"/>
  <c r="AG301" i="7"/>
  <c r="AF301" i="7"/>
  <c r="AE301" i="7"/>
  <c r="AD301" i="7"/>
  <c r="AC301" i="7"/>
  <c r="AL299" i="7"/>
  <c r="AK299" i="7"/>
  <c r="AJ299" i="7"/>
  <c r="AI299" i="7"/>
  <c r="AH299" i="7"/>
  <c r="AG299" i="7"/>
  <c r="AF299" i="7"/>
  <c r="AE299" i="7"/>
  <c r="AD299" i="7"/>
  <c r="AC299" i="7"/>
  <c r="AL298" i="7"/>
  <c r="AK298" i="7"/>
  <c r="AJ298" i="7"/>
  <c r="AI298" i="7"/>
  <c r="AH298" i="7"/>
  <c r="AG298" i="7"/>
  <c r="AF298" i="7"/>
  <c r="AE298" i="7"/>
  <c r="AD298" i="7"/>
  <c r="AC298" i="7"/>
  <c r="AL297" i="7"/>
  <c r="AK297" i="7"/>
  <c r="AJ297" i="7"/>
  <c r="AI297" i="7"/>
  <c r="AH297" i="7"/>
  <c r="AG297" i="7"/>
  <c r="AF297" i="7"/>
  <c r="AE297" i="7"/>
  <c r="AD297" i="7"/>
  <c r="AC297" i="7"/>
  <c r="AL296" i="7"/>
  <c r="AK296" i="7"/>
  <c r="AJ296" i="7"/>
  <c r="AI296" i="7"/>
  <c r="AH296" i="7"/>
  <c r="AG296" i="7"/>
  <c r="AF296" i="7"/>
  <c r="AE296" i="7"/>
  <c r="AD296" i="7"/>
  <c r="AC296" i="7"/>
  <c r="AL295" i="7"/>
  <c r="AK295" i="7"/>
  <c r="AJ295" i="7"/>
  <c r="AI295" i="7"/>
  <c r="AH295" i="7"/>
  <c r="AG295" i="7"/>
  <c r="AF295" i="7"/>
  <c r="AE295" i="7"/>
  <c r="AD295" i="7"/>
  <c r="AC295" i="7"/>
  <c r="AL294" i="7"/>
  <c r="AK294" i="7"/>
  <c r="AJ294" i="7"/>
  <c r="AI294" i="7"/>
  <c r="AH294" i="7"/>
  <c r="AG294" i="7"/>
  <c r="AF294" i="7"/>
  <c r="AE294" i="7"/>
  <c r="AD294" i="7"/>
  <c r="AC294" i="7"/>
  <c r="AL293" i="7"/>
  <c r="AK293" i="7"/>
  <c r="AJ293" i="7"/>
  <c r="AI293" i="7"/>
  <c r="AH293" i="7"/>
  <c r="AG293" i="7"/>
  <c r="AF293" i="7"/>
  <c r="AE293" i="7"/>
  <c r="AD293" i="7"/>
  <c r="AC293" i="7"/>
  <c r="AL292" i="7"/>
  <c r="AK292" i="7"/>
  <c r="AJ292" i="7"/>
  <c r="AI292" i="7"/>
  <c r="AH292" i="7"/>
  <c r="AG292" i="7"/>
  <c r="AF292" i="7"/>
  <c r="AE292" i="7"/>
  <c r="AD292" i="7"/>
  <c r="AC292" i="7"/>
  <c r="AL291" i="7"/>
  <c r="AK291" i="7"/>
  <c r="AJ291" i="7"/>
  <c r="AI291" i="7"/>
  <c r="AH291" i="7"/>
  <c r="AG291" i="7"/>
  <c r="AF291" i="7"/>
  <c r="AE291" i="7"/>
  <c r="AD291" i="7"/>
  <c r="AC291" i="7"/>
  <c r="AL290" i="7"/>
  <c r="AK290" i="7"/>
  <c r="AJ290" i="7"/>
  <c r="AI290" i="7"/>
  <c r="AH290" i="7"/>
  <c r="AG290" i="7"/>
  <c r="AF290" i="7"/>
  <c r="AE290" i="7"/>
  <c r="AD290" i="7"/>
  <c r="AC290" i="7"/>
  <c r="AL289" i="7"/>
  <c r="AK289" i="7"/>
  <c r="AJ289" i="7"/>
  <c r="AI289" i="7"/>
  <c r="AH289" i="7"/>
  <c r="AG289" i="7"/>
  <c r="AF289" i="7"/>
  <c r="AE289" i="7"/>
  <c r="AD289" i="7"/>
  <c r="AC289" i="7"/>
  <c r="AL288" i="7"/>
  <c r="AK288" i="7"/>
  <c r="AJ288" i="7"/>
  <c r="AI288" i="7"/>
  <c r="AH288" i="7"/>
  <c r="AG288" i="7"/>
  <c r="AF288" i="7"/>
  <c r="AE288" i="7"/>
  <c r="AD288" i="7"/>
  <c r="AC288" i="7"/>
  <c r="AL287" i="7"/>
  <c r="AK287" i="7"/>
  <c r="AJ287" i="7"/>
  <c r="AI287" i="7"/>
  <c r="AH287" i="7"/>
  <c r="AG287" i="7"/>
  <c r="AF287" i="7"/>
  <c r="AE287" i="7"/>
  <c r="AD287" i="7"/>
  <c r="AC287" i="7"/>
  <c r="AL286" i="7"/>
  <c r="AK286" i="7"/>
  <c r="AJ286" i="7"/>
  <c r="AI286" i="7"/>
  <c r="AH286" i="7"/>
  <c r="AG286" i="7"/>
  <c r="AF286" i="7"/>
  <c r="AE286" i="7"/>
  <c r="AD286" i="7"/>
  <c r="AC286" i="7"/>
  <c r="AD285" i="7"/>
  <c r="AL284" i="7"/>
  <c r="AK284" i="7"/>
  <c r="AJ284" i="7"/>
  <c r="AI284" i="7"/>
  <c r="AH284" i="7"/>
  <c r="AG284" i="7"/>
  <c r="AF284" i="7"/>
  <c r="AE284" i="7"/>
  <c r="AD284" i="7"/>
  <c r="AC284" i="7"/>
  <c r="AL283" i="7"/>
  <c r="AK283" i="7"/>
  <c r="AJ283" i="7"/>
  <c r="AI283" i="7"/>
  <c r="AH283" i="7"/>
  <c r="AG283" i="7"/>
  <c r="AF283" i="7"/>
  <c r="AE283" i="7"/>
  <c r="AD283" i="7"/>
  <c r="AC283" i="7"/>
  <c r="AL282" i="7"/>
  <c r="AK282" i="7"/>
  <c r="AJ282" i="7"/>
  <c r="AI282" i="7"/>
  <c r="AH282" i="7"/>
  <c r="AG282" i="7"/>
  <c r="AF282" i="7"/>
  <c r="AE282" i="7"/>
  <c r="AD282" i="7"/>
  <c r="AC282" i="7"/>
  <c r="AL281" i="7"/>
  <c r="AK281" i="7"/>
  <c r="AJ281" i="7"/>
  <c r="AI281" i="7"/>
  <c r="AH281" i="7"/>
  <c r="AG281" i="7"/>
  <c r="AF281" i="7"/>
  <c r="AE281" i="7"/>
  <c r="AD281" i="7"/>
  <c r="AC281" i="7"/>
  <c r="AL280" i="7"/>
  <c r="AK280" i="7"/>
  <c r="AJ280" i="7"/>
  <c r="AI280" i="7"/>
  <c r="AH280" i="7"/>
  <c r="AG280" i="7"/>
  <c r="AF280" i="7"/>
  <c r="AE280" i="7"/>
  <c r="AD280" i="7"/>
  <c r="AC280" i="7"/>
  <c r="AL279" i="7"/>
  <c r="AK279" i="7"/>
  <c r="AJ279" i="7"/>
  <c r="AI279" i="7"/>
  <c r="AH279" i="7"/>
  <c r="AG279" i="7"/>
  <c r="AF279" i="7"/>
  <c r="AE279" i="7"/>
  <c r="AD279" i="7"/>
  <c r="AC279" i="7"/>
  <c r="AL278" i="7"/>
  <c r="AK278" i="7"/>
  <c r="AJ278" i="7"/>
  <c r="AI278" i="7"/>
  <c r="AH278" i="7"/>
  <c r="AG278" i="7"/>
  <c r="AF278" i="7"/>
  <c r="AE278" i="7"/>
  <c r="AD278" i="7"/>
  <c r="AC278" i="7"/>
  <c r="AL277" i="7"/>
  <c r="AK277" i="7"/>
  <c r="AJ277" i="7"/>
  <c r="AI277" i="7"/>
  <c r="AH277" i="7"/>
  <c r="AG277" i="7"/>
  <c r="AF277" i="7"/>
  <c r="AE277" i="7"/>
  <c r="AD277" i="7"/>
  <c r="AC277" i="7"/>
  <c r="AL276" i="7"/>
  <c r="AK276" i="7"/>
  <c r="AJ276" i="7"/>
  <c r="AI276" i="7"/>
  <c r="AH276" i="7"/>
  <c r="AG276" i="7"/>
  <c r="AF276" i="7"/>
  <c r="AE276" i="7"/>
  <c r="AD276" i="7"/>
  <c r="AC276" i="7"/>
  <c r="AL275" i="7"/>
  <c r="AK275" i="7"/>
  <c r="AJ275" i="7"/>
  <c r="AI275" i="7"/>
  <c r="AH275" i="7"/>
  <c r="AG275" i="7"/>
  <c r="AF275" i="7"/>
  <c r="AE275" i="7"/>
  <c r="AD275" i="7"/>
  <c r="AC275" i="7"/>
  <c r="AL274" i="7"/>
  <c r="AK274" i="7"/>
  <c r="AJ274" i="7"/>
  <c r="AI274" i="7"/>
  <c r="AH274" i="7"/>
  <c r="AG274" i="7"/>
  <c r="AF274" i="7"/>
  <c r="AE274" i="7"/>
  <c r="AD274" i="7"/>
  <c r="AC274" i="7"/>
  <c r="AL273" i="7"/>
  <c r="AK273" i="7"/>
  <c r="AJ273" i="7"/>
  <c r="AI273" i="7"/>
  <c r="AH273" i="7"/>
  <c r="AG273" i="7"/>
  <c r="AF273" i="7"/>
  <c r="AE273" i="7"/>
  <c r="AD273" i="7"/>
  <c r="AC273" i="7"/>
  <c r="AL272" i="7"/>
  <c r="AK272" i="7"/>
  <c r="AJ272" i="7"/>
  <c r="AI272" i="7"/>
  <c r="AH272" i="7"/>
  <c r="AG272" i="7"/>
  <c r="AF272" i="7"/>
  <c r="AE272" i="7"/>
  <c r="AD272" i="7"/>
  <c r="AC272" i="7"/>
  <c r="AL271" i="7"/>
  <c r="AK271" i="7"/>
  <c r="AJ271" i="7"/>
  <c r="AI271" i="7"/>
  <c r="AH271" i="7"/>
  <c r="AG271" i="7"/>
  <c r="AF271" i="7"/>
  <c r="AE271" i="7"/>
  <c r="AD271" i="7"/>
  <c r="AC271" i="7"/>
  <c r="AL270" i="7"/>
  <c r="AK270" i="7"/>
  <c r="AJ270" i="7"/>
  <c r="AI270" i="7"/>
  <c r="AH270" i="7"/>
  <c r="AG270" i="7"/>
  <c r="AF270" i="7"/>
  <c r="AE270" i="7"/>
  <c r="AD270" i="7"/>
  <c r="AC270" i="7"/>
  <c r="AL269" i="7"/>
  <c r="AK269" i="7"/>
  <c r="AJ269" i="7"/>
  <c r="AI269" i="7"/>
  <c r="AH269" i="7"/>
  <c r="AG269" i="7"/>
  <c r="AF269" i="7"/>
  <c r="AE269" i="7"/>
  <c r="AD269" i="7"/>
  <c r="AC269" i="7"/>
  <c r="AL268" i="7"/>
  <c r="AK268" i="7"/>
  <c r="AJ268" i="7"/>
  <c r="AI268" i="7"/>
  <c r="AH268" i="7"/>
  <c r="AG268" i="7"/>
  <c r="AF268" i="7"/>
  <c r="AE268" i="7"/>
  <c r="AD268" i="7"/>
  <c r="AC268" i="7"/>
  <c r="AL267" i="7"/>
  <c r="AK267" i="7"/>
  <c r="AJ267" i="7"/>
  <c r="AI267" i="7"/>
  <c r="AH267" i="7"/>
  <c r="AG267" i="7"/>
  <c r="AF267" i="7"/>
  <c r="AE267" i="7"/>
  <c r="AD267" i="7"/>
  <c r="AC267" i="7"/>
  <c r="AL266" i="7"/>
  <c r="AK266" i="7"/>
  <c r="AJ266" i="7"/>
  <c r="AI266" i="7"/>
  <c r="AH266" i="7"/>
  <c r="AG266" i="7"/>
  <c r="AF266" i="7"/>
  <c r="AE266" i="7"/>
  <c r="AD266" i="7"/>
  <c r="AC266" i="7"/>
  <c r="AL265" i="7"/>
  <c r="AK265" i="7"/>
  <c r="AJ265" i="7"/>
  <c r="AI265" i="7"/>
  <c r="AH265" i="7"/>
  <c r="AG265" i="7"/>
  <c r="AF265" i="7"/>
  <c r="AE265" i="7"/>
  <c r="AD265" i="7"/>
  <c r="AC265" i="7"/>
  <c r="AL264" i="7"/>
  <c r="AK264" i="7"/>
  <c r="AJ264" i="7"/>
  <c r="AI264" i="7"/>
  <c r="AH264" i="7"/>
  <c r="AG264" i="7"/>
  <c r="AF264" i="7"/>
  <c r="AE264" i="7"/>
  <c r="AD264" i="7"/>
  <c r="AC264" i="7"/>
  <c r="AL263" i="7"/>
  <c r="AK263" i="7"/>
  <c r="AJ263" i="7"/>
  <c r="AI263" i="7"/>
  <c r="AH263" i="7"/>
  <c r="AG263" i="7"/>
  <c r="AF263" i="7"/>
  <c r="AE263" i="7"/>
  <c r="AD263" i="7"/>
  <c r="AC263" i="7"/>
  <c r="AL262" i="7"/>
  <c r="AK262" i="7"/>
  <c r="AJ262" i="7"/>
  <c r="AI262" i="7"/>
  <c r="AH262" i="7"/>
  <c r="AG262" i="7"/>
  <c r="AF262" i="7"/>
  <c r="AE262" i="7"/>
  <c r="AD262" i="7"/>
  <c r="AC262" i="7"/>
  <c r="AL261" i="7"/>
  <c r="AK261" i="7"/>
  <c r="AJ261" i="7"/>
  <c r="AI261" i="7"/>
  <c r="AH261" i="7"/>
  <c r="AG261" i="7"/>
  <c r="AF261" i="7"/>
  <c r="AE261" i="7"/>
  <c r="AD261" i="7"/>
  <c r="AC261" i="7"/>
  <c r="AL260" i="7"/>
  <c r="AK260" i="7"/>
  <c r="AJ260" i="7"/>
  <c r="AI260" i="7"/>
  <c r="AH260" i="7"/>
  <c r="AG260" i="7"/>
  <c r="AF260" i="7"/>
  <c r="AE260" i="7"/>
  <c r="AD260" i="7"/>
  <c r="AC260" i="7"/>
  <c r="AL259" i="7"/>
  <c r="AK259" i="7"/>
  <c r="AJ259" i="7"/>
  <c r="AI259" i="7"/>
  <c r="AH259" i="7"/>
  <c r="AG259" i="7"/>
  <c r="AF259" i="7"/>
  <c r="AE259" i="7"/>
  <c r="AD259" i="7"/>
  <c r="AC259" i="7"/>
  <c r="AL258" i="7"/>
  <c r="AK258" i="7"/>
  <c r="AJ258" i="7"/>
  <c r="AI258" i="7"/>
  <c r="AH258" i="7"/>
  <c r="AG258" i="7"/>
  <c r="AF258" i="7"/>
  <c r="AE258" i="7"/>
  <c r="AD258" i="7"/>
  <c r="AC258" i="7"/>
  <c r="AL256" i="7"/>
  <c r="AK256" i="7"/>
  <c r="AJ256" i="7"/>
  <c r="AI256" i="7"/>
  <c r="AH256" i="7"/>
  <c r="AG256" i="7"/>
  <c r="AF256" i="7"/>
  <c r="AE256" i="7"/>
  <c r="AD256" i="7"/>
  <c r="AC256" i="7"/>
  <c r="AL255" i="7"/>
  <c r="AK255" i="7"/>
  <c r="AJ255" i="7"/>
  <c r="AI255" i="7"/>
  <c r="AH255" i="7"/>
  <c r="AG255" i="7"/>
  <c r="AF255" i="7"/>
  <c r="AE255" i="7"/>
  <c r="AD255" i="7"/>
  <c r="AC255" i="7"/>
  <c r="AL254" i="7"/>
  <c r="AK254" i="7"/>
  <c r="AJ254" i="7"/>
  <c r="AI254" i="7"/>
  <c r="AH254" i="7"/>
  <c r="AG254" i="7"/>
  <c r="AF254" i="7"/>
  <c r="AE254" i="7"/>
  <c r="AD254" i="7"/>
  <c r="AC254" i="7"/>
  <c r="AL253" i="7"/>
  <c r="AK253" i="7"/>
  <c r="AJ253" i="7"/>
  <c r="AI253" i="7"/>
  <c r="AH253" i="7"/>
  <c r="AG253" i="7"/>
  <c r="AF253" i="7"/>
  <c r="AE253" i="7"/>
  <c r="AD253" i="7"/>
  <c r="AC253" i="7"/>
  <c r="AL252" i="7"/>
  <c r="AK252" i="7"/>
  <c r="AJ252" i="7"/>
  <c r="AI252" i="7"/>
  <c r="AH252" i="7"/>
  <c r="AG252" i="7"/>
  <c r="AF252" i="7"/>
  <c r="AE252" i="7"/>
  <c r="AD252" i="7"/>
  <c r="AC252" i="7"/>
  <c r="AL251" i="7"/>
  <c r="AK251" i="7"/>
  <c r="AJ251" i="7"/>
  <c r="AI251" i="7"/>
  <c r="AH251" i="7"/>
  <c r="AG251" i="7"/>
  <c r="AF251" i="7"/>
  <c r="AE251" i="7"/>
  <c r="AD251" i="7"/>
  <c r="AC251" i="7"/>
  <c r="AL250" i="7"/>
  <c r="AK250" i="7"/>
  <c r="AJ250" i="7"/>
  <c r="AI250" i="7"/>
  <c r="AH250" i="7"/>
  <c r="AG250" i="7"/>
  <c r="AF250" i="7"/>
  <c r="AE250" i="7"/>
  <c r="AD250" i="7"/>
  <c r="AC250" i="7"/>
  <c r="AL248" i="7"/>
  <c r="AK248" i="7"/>
  <c r="AJ248" i="7"/>
  <c r="AI248" i="7"/>
  <c r="AH248" i="7"/>
  <c r="AG248" i="7"/>
  <c r="AF248" i="7"/>
  <c r="AE248" i="7"/>
  <c r="AD248" i="7"/>
  <c r="AC248" i="7"/>
  <c r="AL247" i="7"/>
  <c r="AK247" i="7"/>
  <c r="AJ247" i="7"/>
  <c r="AI247" i="7"/>
  <c r="AH247" i="7"/>
  <c r="AG247" i="7"/>
  <c r="AF247" i="7"/>
  <c r="AE247" i="7"/>
  <c r="AD247" i="7"/>
  <c r="AC247" i="7"/>
  <c r="AL246" i="7"/>
  <c r="AK246" i="7"/>
  <c r="AJ246" i="7"/>
  <c r="AI246" i="7"/>
  <c r="AH246" i="7"/>
  <c r="AG246" i="7"/>
  <c r="AF246" i="7"/>
  <c r="AE246" i="7"/>
  <c r="AD246" i="7"/>
  <c r="AC246" i="7"/>
  <c r="AL245" i="7"/>
  <c r="AK245" i="7"/>
  <c r="AJ245" i="7"/>
  <c r="AI245" i="7"/>
  <c r="AH245" i="7"/>
  <c r="AG245" i="7"/>
  <c r="AF245" i="7"/>
  <c r="AE245" i="7"/>
  <c r="AD245" i="7"/>
  <c r="AC245" i="7"/>
  <c r="AL244" i="7"/>
  <c r="AK244" i="7"/>
  <c r="AJ244" i="7"/>
  <c r="AI244" i="7"/>
  <c r="AH244" i="7"/>
  <c r="AG244" i="7"/>
  <c r="AF244" i="7"/>
  <c r="AE244" i="7"/>
  <c r="AD244" i="7"/>
  <c r="AC244" i="7"/>
  <c r="AL243" i="7"/>
  <c r="AK243" i="7"/>
  <c r="AJ243" i="7"/>
  <c r="AI243" i="7"/>
  <c r="AH243" i="7"/>
  <c r="AG243" i="7"/>
  <c r="AF243" i="7"/>
  <c r="AE243" i="7"/>
  <c r="AD243" i="7"/>
  <c r="AC243" i="7"/>
  <c r="AL242" i="7"/>
  <c r="AK242" i="7"/>
  <c r="AJ242" i="7"/>
  <c r="AI242" i="7"/>
  <c r="AH242" i="7"/>
  <c r="AG242" i="7"/>
  <c r="AF242" i="7"/>
  <c r="AE242" i="7"/>
  <c r="AD242" i="7"/>
  <c r="AC242" i="7"/>
  <c r="AL241" i="7"/>
  <c r="AK241" i="7"/>
  <c r="AJ241" i="7"/>
  <c r="AI241" i="7"/>
  <c r="AH241" i="7"/>
  <c r="AG241" i="7"/>
  <c r="AF241" i="7"/>
  <c r="AE241" i="7"/>
  <c r="AD241" i="7"/>
  <c r="AC241" i="7"/>
  <c r="AL239" i="7"/>
  <c r="AK239" i="7"/>
  <c r="AJ239" i="7"/>
  <c r="AI239" i="7"/>
  <c r="AH239" i="7"/>
  <c r="AG239" i="7"/>
  <c r="AF239" i="7"/>
  <c r="AE239" i="7"/>
  <c r="AD239" i="7"/>
  <c r="AC239" i="7"/>
  <c r="AL238" i="7"/>
  <c r="AK238" i="7"/>
  <c r="AJ238" i="7"/>
  <c r="AI238" i="7"/>
  <c r="AH238" i="7"/>
  <c r="AG238" i="7"/>
  <c r="AF238" i="7"/>
  <c r="AE238" i="7"/>
  <c r="AD238" i="7"/>
  <c r="AC238" i="7"/>
  <c r="AL237" i="7"/>
  <c r="AK237" i="7"/>
  <c r="AK229" i="7" s="1"/>
  <c r="AJ237" i="7"/>
  <c r="AI237" i="7"/>
  <c r="AH237" i="7"/>
  <c r="AG237" i="7"/>
  <c r="AF237" i="7"/>
  <c r="AE237" i="7"/>
  <c r="AD237" i="7"/>
  <c r="AC237" i="7"/>
  <c r="AL236" i="7"/>
  <c r="AK236" i="7"/>
  <c r="AJ236" i="7"/>
  <c r="AI236" i="7"/>
  <c r="AH236" i="7"/>
  <c r="AG236" i="7"/>
  <c r="AF236" i="7"/>
  <c r="AE236" i="7"/>
  <c r="AD236" i="7"/>
  <c r="AC236" i="7"/>
  <c r="AL235" i="7"/>
  <c r="AK235" i="7"/>
  <c r="AJ235" i="7"/>
  <c r="AI235" i="7"/>
  <c r="AH235" i="7"/>
  <c r="AG235" i="7"/>
  <c r="AF235" i="7"/>
  <c r="AE235" i="7"/>
  <c r="AD235" i="7"/>
  <c r="AC235" i="7"/>
  <c r="AL234" i="7"/>
  <c r="AK234" i="7"/>
  <c r="AJ234" i="7"/>
  <c r="AI234" i="7"/>
  <c r="AI229" i="7" s="1"/>
  <c r="AH234" i="7"/>
  <c r="AG234" i="7"/>
  <c r="AF234" i="7"/>
  <c r="AE234" i="7"/>
  <c r="AD234" i="7"/>
  <c r="AC234" i="7"/>
  <c r="AL233" i="7"/>
  <c r="AK233" i="7"/>
  <c r="AJ233" i="7"/>
  <c r="AI233" i="7"/>
  <c r="AH233" i="7"/>
  <c r="AG233" i="7"/>
  <c r="AF233" i="7"/>
  <c r="AE233" i="7"/>
  <c r="AD233" i="7"/>
  <c r="AC233" i="7"/>
  <c r="AL232" i="7"/>
  <c r="AK232" i="7"/>
  <c r="AJ232" i="7"/>
  <c r="AI232" i="7"/>
  <c r="AH232" i="7"/>
  <c r="AG232" i="7"/>
  <c r="AF232" i="7"/>
  <c r="AE232" i="7"/>
  <c r="AD232" i="7"/>
  <c r="AC232" i="7"/>
  <c r="AL231" i="7"/>
  <c r="AK231" i="7"/>
  <c r="AJ231" i="7"/>
  <c r="AI231" i="7"/>
  <c r="AH231" i="7"/>
  <c r="AG231" i="7"/>
  <c r="AF231" i="7"/>
  <c r="AE231" i="7"/>
  <c r="AD231" i="7"/>
  <c r="AC231" i="7"/>
  <c r="AL230" i="7"/>
  <c r="AK230" i="7"/>
  <c r="AJ230" i="7"/>
  <c r="AI230" i="7"/>
  <c r="AH230" i="7"/>
  <c r="AG230" i="7"/>
  <c r="AF230" i="7"/>
  <c r="AE230" i="7"/>
  <c r="AD230" i="7"/>
  <c r="AC230" i="7"/>
  <c r="AL228" i="7"/>
  <c r="AK228" i="7"/>
  <c r="AJ228" i="7"/>
  <c r="AI228" i="7"/>
  <c r="AH228" i="7"/>
  <c r="AG228" i="7"/>
  <c r="AF228" i="7"/>
  <c r="AE228" i="7"/>
  <c r="AD228" i="7"/>
  <c r="AC228" i="7"/>
  <c r="AL227" i="7"/>
  <c r="AK227" i="7"/>
  <c r="AJ227" i="7"/>
  <c r="AI227" i="7"/>
  <c r="AH227" i="7"/>
  <c r="AG227" i="7"/>
  <c r="AF227" i="7"/>
  <c r="AE227" i="7"/>
  <c r="AD227" i="7"/>
  <c r="AC227" i="7"/>
  <c r="AL226" i="7"/>
  <c r="AK226" i="7"/>
  <c r="AJ226" i="7"/>
  <c r="AI226" i="7"/>
  <c r="AH226" i="7"/>
  <c r="AG226" i="7"/>
  <c r="AF226" i="7"/>
  <c r="AE226" i="7"/>
  <c r="AD226" i="7"/>
  <c r="AC226" i="7"/>
  <c r="AL225" i="7"/>
  <c r="AK225" i="7"/>
  <c r="AJ225" i="7"/>
  <c r="AI225" i="7"/>
  <c r="AH225" i="7"/>
  <c r="AG225" i="7"/>
  <c r="AF225" i="7"/>
  <c r="AE225" i="7"/>
  <c r="AD225" i="7"/>
  <c r="AC225" i="7"/>
  <c r="AL224" i="7"/>
  <c r="AK224" i="7"/>
  <c r="AJ224" i="7"/>
  <c r="AI224" i="7"/>
  <c r="AH224" i="7"/>
  <c r="AG224" i="7"/>
  <c r="AF224" i="7"/>
  <c r="AE224" i="7"/>
  <c r="AD224" i="7"/>
  <c r="AC224" i="7"/>
  <c r="AL223" i="7"/>
  <c r="AK223" i="7"/>
  <c r="AJ223" i="7"/>
  <c r="AI223" i="7"/>
  <c r="AH223" i="7"/>
  <c r="AG223" i="7"/>
  <c r="AF223" i="7"/>
  <c r="AE223" i="7"/>
  <c r="AD223" i="7"/>
  <c r="AC223" i="7"/>
  <c r="AL222" i="7"/>
  <c r="AK222" i="7"/>
  <c r="AJ222" i="7"/>
  <c r="AI222" i="7"/>
  <c r="AH222" i="7"/>
  <c r="AG222" i="7"/>
  <c r="AF222" i="7"/>
  <c r="AE222" i="7"/>
  <c r="AD222" i="7"/>
  <c r="AC222" i="7"/>
  <c r="AL221" i="7"/>
  <c r="AK221" i="7"/>
  <c r="AJ221" i="7"/>
  <c r="AI221" i="7"/>
  <c r="AH221" i="7"/>
  <c r="AG221" i="7"/>
  <c r="AF221" i="7"/>
  <c r="AE221" i="7"/>
  <c r="AD221" i="7"/>
  <c r="AC221" i="7"/>
  <c r="AL220" i="7"/>
  <c r="AK220" i="7"/>
  <c r="AJ220" i="7"/>
  <c r="AI220" i="7"/>
  <c r="AH220" i="7"/>
  <c r="AG220" i="7"/>
  <c r="AF220" i="7"/>
  <c r="AE220" i="7"/>
  <c r="AD220" i="7"/>
  <c r="AC220" i="7"/>
  <c r="AL219" i="7"/>
  <c r="AK219" i="7"/>
  <c r="AJ219" i="7"/>
  <c r="AI219" i="7"/>
  <c r="AH219" i="7"/>
  <c r="AG219" i="7"/>
  <c r="AF219" i="7"/>
  <c r="AE219" i="7"/>
  <c r="AD219" i="7"/>
  <c r="AC219" i="7"/>
  <c r="AL217" i="7"/>
  <c r="AK217" i="7"/>
  <c r="AJ217" i="7"/>
  <c r="AI217" i="7"/>
  <c r="AH217" i="7"/>
  <c r="AG217" i="7"/>
  <c r="AF217" i="7"/>
  <c r="AE217" i="7"/>
  <c r="AD217" i="7"/>
  <c r="AC217" i="7"/>
  <c r="AL216" i="7"/>
  <c r="AK216" i="7"/>
  <c r="AJ216" i="7"/>
  <c r="AI216" i="7"/>
  <c r="AH216" i="7"/>
  <c r="AG216" i="7"/>
  <c r="AF216" i="7"/>
  <c r="AE216" i="7"/>
  <c r="AD216" i="7"/>
  <c r="AC216" i="7"/>
  <c r="AL215" i="7"/>
  <c r="AK215" i="7"/>
  <c r="AJ215" i="7"/>
  <c r="AI215" i="7"/>
  <c r="AH215" i="7"/>
  <c r="AG215" i="7"/>
  <c r="AF215" i="7"/>
  <c r="AE215" i="7"/>
  <c r="AD215" i="7"/>
  <c r="AC215" i="7"/>
  <c r="AL214" i="7"/>
  <c r="AK214" i="7"/>
  <c r="AJ214" i="7"/>
  <c r="AI214" i="7"/>
  <c r="AH214" i="7"/>
  <c r="AG214" i="7"/>
  <c r="AF214" i="7"/>
  <c r="AE214" i="7"/>
  <c r="AD214" i="7"/>
  <c r="AC214" i="7"/>
  <c r="AL213" i="7"/>
  <c r="AK213" i="7"/>
  <c r="AJ213" i="7"/>
  <c r="AI213" i="7"/>
  <c r="AH213" i="7"/>
  <c r="AG213" i="7"/>
  <c r="AF213" i="7"/>
  <c r="AE213" i="7"/>
  <c r="AD213" i="7"/>
  <c r="AC213" i="7"/>
  <c r="AL212" i="7"/>
  <c r="AK212" i="7"/>
  <c r="AJ212" i="7"/>
  <c r="AI212" i="7"/>
  <c r="AH212" i="7"/>
  <c r="AG212" i="7"/>
  <c r="AF212" i="7"/>
  <c r="AE212" i="7"/>
  <c r="AD212" i="7"/>
  <c r="AC212" i="7"/>
  <c r="AL211" i="7"/>
  <c r="AK211" i="7"/>
  <c r="AJ211" i="7"/>
  <c r="AI211" i="7"/>
  <c r="AH211" i="7"/>
  <c r="AG211" i="7"/>
  <c r="AF211" i="7"/>
  <c r="AE211" i="7"/>
  <c r="AD211" i="7"/>
  <c r="AC211" i="7"/>
  <c r="AL210" i="7"/>
  <c r="AK210" i="7"/>
  <c r="AJ210" i="7"/>
  <c r="AI210" i="7"/>
  <c r="AH210" i="7"/>
  <c r="AG210" i="7"/>
  <c r="AF210" i="7"/>
  <c r="AE210" i="7"/>
  <c r="AD210" i="7"/>
  <c r="AC210" i="7"/>
  <c r="AL209" i="7"/>
  <c r="AK209" i="7"/>
  <c r="AJ209" i="7"/>
  <c r="AI209" i="7"/>
  <c r="AH209" i="7"/>
  <c r="AG209" i="7"/>
  <c r="AF209" i="7"/>
  <c r="AE209" i="7"/>
  <c r="AD209" i="7"/>
  <c r="AC209" i="7"/>
  <c r="AL208" i="7"/>
  <c r="AK208" i="7"/>
  <c r="AJ208" i="7"/>
  <c r="AI208" i="7"/>
  <c r="AH208" i="7"/>
  <c r="AG208" i="7"/>
  <c r="AF208" i="7"/>
  <c r="AE208" i="7"/>
  <c r="AD208" i="7"/>
  <c r="AC208" i="7"/>
  <c r="AL207" i="7"/>
  <c r="AK207" i="7"/>
  <c r="AJ207" i="7"/>
  <c r="AI207" i="7"/>
  <c r="AH207" i="7"/>
  <c r="AG207" i="7"/>
  <c r="AF207" i="7"/>
  <c r="AE207" i="7"/>
  <c r="AD207" i="7"/>
  <c r="AC207" i="7"/>
  <c r="AL206" i="7"/>
  <c r="AK206" i="7"/>
  <c r="AJ206" i="7"/>
  <c r="AI206" i="7"/>
  <c r="AH206" i="7"/>
  <c r="AG206" i="7"/>
  <c r="AF206" i="7"/>
  <c r="AE206" i="7"/>
  <c r="AD206" i="7"/>
  <c r="AC206" i="7"/>
  <c r="AL205" i="7"/>
  <c r="AK205" i="7"/>
  <c r="AJ205" i="7"/>
  <c r="AI205" i="7"/>
  <c r="AH205" i="7"/>
  <c r="AG205" i="7"/>
  <c r="AF205" i="7"/>
  <c r="AE205" i="7"/>
  <c r="AD205" i="7"/>
  <c r="AC205" i="7"/>
  <c r="AL204" i="7"/>
  <c r="AK204" i="7"/>
  <c r="AJ204" i="7"/>
  <c r="AI204" i="7"/>
  <c r="AH204" i="7"/>
  <c r="AG204" i="7"/>
  <c r="AF204" i="7"/>
  <c r="AE204" i="7"/>
  <c r="AD204" i="7"/>
  <c r="AC204" i="7"/>
  <c r="AL203" i="7"/>
  <c r="AK203" i="7"/>
  <c r="AJ203" i="7"/>
  <c r="AI203" i="7"/>
  <c r="AH203" i="7"/>
  <c r="AG203" i="7"/>
  <c r="AF203" i="7"/>
  <c r="AE203" i="7"/>
  <c r="AD203" i="7"/>
  <c r="AC203" i="7"/>
  <c r="AL202" i="7"/>
  <c r="AK202" i="7"/>
  <c r="AJ202" i="7"/>
  <c r="AI202" i="7"/>
  <c r="AH202" i="7"/>
  <c r="AG202" i="7"/>
  <c r="AF202" i="7"/>
  <c r="AE202" i="7"/>
  <c r="AD202" i="7"/>
  <c r="AC202" i="7"/>
  <c r="AL201" i="7"/>
  <c r="AK201" i="7"/>
  <c r="AJ201" i="7"/>
  <c r="AI201" i="7"/>
  <c r="AH201" i="7"/>
  <c r="AG201" i="7"/>
  <c r="AF201" i="7"/>
  <c r="AE201" i="7"/>
  <c r="AD201" i="7"/>
  <c r="AC201" i="7"/>
  <c r="AL200" i="7"/>
  <c r="AK200" i="7"/>
  <c r="AJ200" i="7"/>
  <c r="AI200" i="7"/>
  <c r="AH200" i="7"/>
  <c r="AG200" i="7"/>
  <c r="AF200" i="7"/>
  <c r="AE200" i="7"/>
  <c r="AD200" i="7"/>
  <c r="AC200" i="7"/>
  <c r="AL199" i="7"/>
  <c r="AK199" i="7"/>
  <c r="AJ199" i="7"/>
  <c r="AI199" i="7"/>
  <c r="AH199" i="7"/>
  <c r="AG199" i="7"/>
  <c r="AF199" i="7"/>
  <c r="AE199" i="7"/>
  <c r="AD199" i="7"/>
  <c r="AC199" i="7"/>
  <c r="AL198" i="7"/>
  <c r="AK198" i="7"/>
  <c r="AJ198" i="7"/>
  <c r="AI198" i="7"/>
  <c r="AH198" i="7"/>
  <c r="AG198" i="7"/>
  <c r="AF198" i="7"/>
  <c r="AE198" i="7"/>
  <c r="AD198" i="7"/>
  <c r="AC198" i="7"/>
  <c r="AL197" i="7"/>
  <c r="AK197" i="7"/>
  <c r="AJ197" i="7"/>
  <c r="AI197" i="7"/>
  <c r="AH197" i="7"/>
  <c r="AG197" i="7"/>
  <c r="AF197" i="7"/>
  <c r="AE197" i="7"/>
  <c r="AD197" i="7"/>
  <c r="AC197" i="7"/>
  <c r="AL196" i="7"/>
  <c r="AK196" i="7"/>
  <c r="AJ196" i="7"/>
  <c r="AI196" i="7"/>
  <c r="AH196" i="7"/>
  <c r="AG196" i="7"/>
  <c r="AF196" i="7"/>
  <c r="AE196" i="7"/>
  <c r="AD196" i="7"/>
  <c r="AC196" i="7"/>
  <c r="AL195" i="7"/>
  <c r="AK195" i="7"/>
  <c r="AJ195" i="7"/>
  <c r="AI195" i="7"/>
  <c r="AH195" i="7"/>
  <c r="AG195" i="7"/>
  <c r="AF195" i="7"/>
  <c r="AE195" i="7"/>
  <c r="AD195" i="7"/>
  <c r="AC195" i="7"/>
  <c r="AD194" i="7"/>
  <c r="AL193" i="7"/>
  <c r="AK193" i="7"/>
  <c r="AJ193" i="7"/>
  <c r="AI193" i="7"/>
  <c r="AH193" i="7"/>
  <c r="AG193" i="7"/>
  <c r="AF193" i="7"/>
  <c r="AE193" i="7"/>
  <c r="AD193" i="7"/>
  <c r="AC193" i="7"/>
  <c r="AL192" i="7"/>
  <c r="AK192" i="7"/>
  <c r="AJ192" i="7"/>
  <c r="AI192" i="7"/>
  <c r="AH192" i="7"/>
  <c r="AG192" i="7"/>
  <c r="AF192" i="7"/>
  <c r="AE192" i="7"/>
  <c r="AD192" i="7"/>
  <c r="AC192" i="7"/>
  <c r="AL191" i="7"/>
  <c r="AK191" i="7"/>
  <c r="AJ191" i="7"/>
  <c r="AI191" i="7"/>
  <c r="AH191" i="7"/>
  <c r="AG191" i="7"/>
  <c r="AF191" i="7"/>
  <c r="AE191" i="7"/>
  <c r="AD191" i="7"/>
  <c r="AC191" i="7"/>
  <c r="AL190" i="7"/>
  <c r="AK190" i="7"/>
  <c r="AJ190" i="7"/>
  <c r="AI190" i="7"/>
  <c r="AH190" i="7"/>
  <c r="AG190" i="7"/>
  <c r="AF190" i="7"/>
  <c r="AE190" i="7"/>
  <c r="AD190" i="7"/>
  <c r="AC190" i="7"/>
  <c r="AL189" i="7"/>
  <c r="AK189" i="7"/>
  <c r="AJ189" i="7"/>
  <c r="AI189" i="7"/>
  <c r="AH189" i="7"/>
  <c r="AG189" i="7"/>
  <c r="AF189" i="7"/>
  <c r="AE189" i="7"/>
  <c r="AD189" i="7"/>
  <c r="AC189" i="7"/>
  <c r="AL188" i="7"/>
  <c r="AK188" i="7"/>
  <c r="AJ188" i="7"/>
  <c r="AI188" i="7"/>
  <c r="AH188" i="7"/>
  <c r="AG188" i="7"/>
  <c r="AF188" i="7"/>
  <c r="AE188" i="7"/>
  <c r="AD188" i="7"/>
  <c r="AC188" i="7"/>
  <c r="AL187" i="7"/>
  <c r="AK187" i="7"/>
  <c r="AJ187" i="7"/>
  <c r="AI187" i="7"/>
  <c r="AH187" i="7"/>
  <c r="AG187" i="7"/>
  <c r="AF187" i="7"/>
  <c r="AE187" i="7"/>
  <c r="AD187" i="7"/>
  <c r="AC187" i="7"/>
  <c r="AL186" i="7"/>
  <c r="AK186" i="7"/>
  <c r="AJ186" i="7"/>
  <c r="AI186" i="7"/>
  <c r="AH186" i="7"/>
  <c r="AG186" i="7"/>
  <c r="AF186" i="7"/>
  <c r="AE186" i="7"/>
  <c r="AD186" i="7"/>
  <c r="AC186" i="7"/>
  <c r="AL185" i="7"/>
  <c r="AK185" i="7"/>
  <c r="AJ185" i="7"/>
  <c r="AI185" i="7"/>
  <c r="AH185" i="7"/>
  <c r="AG185" i="7"/>
  <c r="AF185" i="7"/>
  <c r="AE185" i="7"/>
  <c r="AD185" i="7"/>
  <c r="AC185" i="7"/>
  <c r="AL184" i="7"/>
  <c r="AK184" i="7"/>
  <c r="AJ184" i="7"/>
  <c r="AI184" i="7"/>
  <c r="AH184" i="7"/>
  <c r="AG184" i="7"/>
  <c r="AF184" i="7"/>
  <c r="AE184" i="7"/>
  <c r="AD184" i="7"/>
  <c r="AC184" i="7"/>
  <c r="AL183" i="7"/>
  <c r="AK183" i="7"/>
  <c r="AJ183" i="7"/>
  <c r="AI183" i="7"/>
  <c r="AH183" i="7"/>
  <c r="AG183" i="7"/>
  <c r="AF183" i="7"/>
  <c r="AE183" i="7"/>
  <c r="AD183" i="7"/>
  <c r="AC183" i="7"/>
  <c r="AL181" i="7"/>
  <c r="AK181" i="7"/>
  <c r="AJ181" i="7"/>
  <c r="AI181" i="7"/>
  <c r="AH181" i="7"/>
  <c r="AG181" i="7"/>
  <c r="AF181" i="7"/>
  <c r="AE181" i="7"/>
  <c r="AD181" i="7"/>
  <c r="AC181" i="7"/>
  <c r="AL180" i="7"/>
  <c r="AK180" i="7"/>
  <c r="AJ180" i="7"/>
  <c r="AI180" i="7"/>
  <c r="AH180" i="7"/>
  <c r="AG180" i="7"/>
  <c r="AF180" i="7"/>
  <c r="AE180" i="7"/>
  <c r="AD180" i="7"/>
  <c r="AC180" i="7"/>
  <c r="AL179" i="7"/>
  <c r="AK179" i="7"/>
  <c r="AJ179" i="7"/>
  <c r="AI179" i="7"/>
  <c r="AH179" i="7"/>
  <c r="AG179" i="7"/>
  <c r="AF179" i="7"/>
  <c r="AE179" i="7"/>
  <c r="AD179" i="7"/>
  <c r="AC179" i="7"/>
  <c r="AL178" i="7"/>
  <c r="AK178" i="7"/>
  <c r="AJ178" i="7"/>
  <c r="AI178" i="7"/>
  <c r="AH178" i="7"/>
  <c r="AG178" i="7"/>
  <c r="AF178" i="7"/>
  <c r="AE178" i="7"/>
  <c r="AD178" i="7"/>
  <c r="AC178" i="7"/>
  <c r="AL177" i="7"/>
  <c r="AK177" i="7"/>
  <c r="AJ177" i="7"/>
  <c r="AI177" i="7"/>
  <c r="AH177" i="7"/>
  <c r="AG177" i="7"/>
  <c r="AF177" i="7"/>
  <c r="AE177" i="7"/>
  <c r="AD177" i="7"/>
  <c r="AC177" i="7"/>
  <c r="AL176" i="7"/>
  <c r="AK176" i="7"/>
  <c r="AJ176" i="7"/>
  <c r="AI176" i="7"/>
  <c r="AH176" i="7"/>
  <c r="AG176" i="7"/>
  <c r="AF176" i="7"/>
  <c r="AE176" i="7"/>
  <c r="AD176" i="7"/>
  <c r="AC176" i="7"/>
  <c r="AL175" i="7"/>
  <c r="AK175" i="7"/>
  <c r="AJ175" i="7"/>
  <c r="AI175" i="7"/>
  <c r="AH175" i="7"/>
  <c r="AG175" i="7"/>
  <c r="AF175" i="7"/>
  <c r="AE175" i="7"/>
  <c r="AD175" i="7"/>
  <c r="AC175" i="7"/>
  <c r="AL174" i="7"/>
  <c r="AK174" i="7"/>
  <c r="AJ174" i="7"/>
  <c r="AI174" i="7"/>
  <c r="AH174" i="7"/>
  <c r="AG174" i="7"/>
  <c r="AF174" i="7"/>
  <c r="AE174" i="7"/>
  <c r="AD174" i="7"/>
  <c r="AC174" i="7"/>
  <c r="AL173" i="7"/>
  <c r="AK173" i="7"/>
  <c r="AJ173" i="7"/>
  <c r="AI173" i="7"/>
  <c r="AH173" i="7"/>
  <c r="AG173" i="7"/>
  <c r="AF173" i="7"/>
  <c r="AE173" i="7"/>
  <c r="AD173" i="7"/>
  <c r="AC173" i="7"/>
  <c r="AL172" i="7"/>
  <c r="AK172" i="7"/>
  <c r="AJ172" i="7"/>
  <c r="AI172" i="7"/>
  <c r="AH172" i="7"/>
  <c r="AG172" i="7"/>
  <c r="AF172" i="7"/>
  <c r="AE172" i="7"/>
  <c r="AD172" i="7"/>
  <c r="AC172" i="7"/>
  <c r="AL171" i="7"/>
  <c r="AK171" i="7"/>
  <c r="AJ171" i="7"/>
  <c r="AI171" i="7"/>
  <c r="AH171" i="7"/>
  <c r="AG171" i="7"/>
  <c r="AF171" i="7"/>
  <c r="AE171" i="7"/>
  <c r="AD171" i="7"/>
  <c r="AC171" i="7"/>
  <c r="AL170" i="7"/>
  <c r="AK170" i="7"/>
  <c r="AJ170" i="7"/>
  <c r="AI170" i="7"/>
  <c r="AH170" i="7"/>
  <c r="AG170" i="7"/>
  <c r="AF170" i="7"/>
  <c r="AE170" i="7"/>
  <c r="AD170" i="7"/>
  <c r="AC170" i="7"/>
  <c r="AL169" i="7"/>
  <c r="AK169" i="7"/>
  <c r="AJ169" i="7"/>
  <c r="AI169" i="7"/>
  <c r="AH169" i="7"/>
  <c r="AG169" i="7"/>
  <c r="AF169" i="7"/>
  <c r="AE169" i="7"/>
  <c r="AD169" i="7"/>
  <c r="AC169" i="7"/>
  <c r="AL168" i="7"/>
  <c r="AK168" i="7"/>
  <c r="AJ168" i="7"/>
  <c r="AI168" i="7"/>
  <c r="AH168" i="7"/>
  <c r="AG168" i="7"/>
  <c r="AF168" i="7"/>
  <c r="AE168" i="7"/>
  <c r="AD168" i="7"/>
  <c r="AC168" i="7"/>
  <c r="AL167" i="7"/>
  <c r="AK167" i="7"/>
  <c r="AJ167" i="7"/>
  <c r="AI167" i="7"/>
  <c r="AH167" i="7"/>
  <c r="AG167" i="7"/>
  <c r="AF167" i="7"/>
  <c r="AE167" i="7"/>
  <c r="AD167" i="7"/>
  <c r="AC167" i="7"/>
  <c r="AL166" i="7"/>
  <c r="AK166" i="7"/>
  <c r="AJ166" i="7"/>
  <c r="AI166" i="7"/>
  <c r="AH166" i="7"/>
  <c r="AG166" i="7"/>
  <c r="AF166" i="7"/>
  <c r="AE166" i="7"/>
  <c r="AD166" i="7"/>
  <c r="AC166" i="7"/>
  <c r="AL165" i="7"/>
  <c r="AK165" i="7"/>
  <c r="AJ165" i="7"/>
  <c r="AI165" i="7"/>
  <c r="AH165" i="7"/>
  <c r="AG165" i="7"/>
  <c r="AF165" i="7"/>
  <c r="AE165" i="7"/>
  <c r="AD165" i="7"/>
  <c r="AC165" i="7"/>
  <c r="AL164" i="7"/>
  <c r="AK164" i="7"/>
  <c r="AJ164" i="7"/>
  <c r="AI164" i="7"/>
  <c r="AH164" i="7"/>
  <c r="AG164" i="7"/>
  <c r="AF164" i="7"/>
  <c r="AE164" i="7"/>
  <c r="AD164" i="7"/>
  <c r="AC164" i="7"/>
  <c r="AL163" i="7"/>
  <c r="AK163" i="7"/>
  <c r="AJ163" i="7"/>
  <c r="AI163" i="7"/>
  <c r="AH163" i="7"/>
  <c r="AG163" i="7"/>
  <c r="AF163" i="7"/>
  <c r="AE163" i="7"/>
  <c r="AD163" i="7"/>
  <c r="AC163" i="7"/>
  <c r="AL162" i="7"/>
  <c r="AK162" i="7"/>
  <c r="AJ162" i="7"/>
  <c r="AI162" i="7"/>
  <c r="AH162" i="7"/>
  <c r="AG162" i="7"/>
  <c r="AF162" i="7"/>
  <c r="AE162" i="7"/>
  <c r="AD162" i="7"/>
  <c r="AC162" i="7"/>
  <c r="AL161" i="7"/>
  <c r="AK161" i="7"/>
  <c r="AJ161" i="7"/>
  <c r="AI161" i="7"/>
  <c r="AH161" i="7"/>
  <c r="AG161" i="7"/>
  <c r="AF161" i="7"/>
  <c r="AE161" i="7"/>
  <c r="AD161" i="7"/>
  <c r="AC161" i="7"/>
  <c r="AL160" i="7"/>
  <c r="AK160" i="7"/>
  <c r="AJ160" i="7"/>
  <c r="AI160" i="7"/>
  <c r="AH160" i="7"/>
  <c r="AG160" i="7"/>
  <c r="AF160" i="7"/>
  <c r="AE160" i="7"/>
  <c r="AD160" i="7"/>
  <c r="AC160" i="7"/>
  <c r="AL159" i="7"/>
  <c r="AK159" i="7"/>
  <c r="AJ159" i="7"/>
  <c r="AI159" i="7"/>
  <c r="AH159" i="7"/>
  <c r="AG159" i="7"/>
  <c r="AF159" i="7"/>
  <c r="AE159" i="7"/>
  <c r="AD159" i="7"/>
  <c r="AC159" i="7"/>
  <c r="AL158" i="7"/>
  <c r="AK158" i="7"/>
  <c r="AJ158" i="7"/>
  <c r="AI158" i="7"/>
  <c r="AH158" i="7"/>
  <c r="AG158" i="7"/>
  <c r="AF158" i="7"/>
  <c r="AE158" i="7"/>
  <c r="AD158" i="7"/>
  <c r="AC158" i="7"/>
  <c r="AL157" i="7"/>
  <c r="AK157" i="7"/>
  <c r="AJ157" i="7"/>
  <c r="AI157" i="7"/>
  <c r="AH157" i="7"/>
  <c r="AG157" i="7"/>
  <c r="AF157" i="7"/>
  <c r="AE157" i="7"/>
  <c r="AD157" i="7"/>
  <c r="AC157" i="7"/>
  <c r="AL156" i="7"/>
  <c r="AK156" i="7"/>
  <c r="AJ156" i="7"/>
  <c r="AI156" i="7"/>
  <c r="AH156" i="7"/>
  <c r="AG156" i="7"/>
  <c r="AF156" i="7"/>
  <c r="AE156" i="7"/>
  <c r="AD156" i="7"/>
  <c r="AC156" i="7"/>
  <c r="AL155" i="7"/>
  <c r="AK155" i="7"/>
  <c r="AJ155" i="7"/>
  <c r="AI155" i="7"/>
  <c r="AH155" i="7"/>
  <c r="AG155" i="7"/>
  <c r="AF155" i="7"/>
  <c r="AE155" i="7"/>
  <c r="AD155" i="7"/>
  <c r="AC155" i="7"/>
  <c r="AL154" i="7"/>
  <c r="AK154" i="7"/>
  <c r="AJ154" i="7"/>
  <c r="AI154" i="7"/>
  <c r="AH154" i="7"/>
  <c r="AG154" i="7"/>
  <c r="AF154" i="7"/>
  <c r="AE154" i="7"/>
  <c r="AD154" i="7"/>
  <c r="AC154" i="7"/>
  <c r="AL153" i="7"/>
  <c r="AK153" i="7"/>
  <c r="AJ153" i="7"/>
  <c r="AI153" i="7"/>
  <c r="AH153" i="7"/>
  <c r="AG153" i="7"/>
  <c r="AF153" i="7"/>
  <c r="AE153" i="7"/>
  <c r="AD153" i="7"/>
  <c r="AC153" i="7"/>
  <c r="AL152" i="7"/>
  <c r="AK152" i="7"/>
  <c r="AJ152" i="7"/>
  <c r="AI152" i="7"/>
  <c r="AH152" i="7"/>
  <c r="AG152" i="7"/>
  <c r="AF152" i="7"/>
  <c r="AE152" i="7"/>
  <c r="AD152" i="7"/>
  <c r="AC152" i="7"/>
  <c r="AL150" i="7"/>
  <c r="AK150" i="7"/>
  <c r="AJ150" i="7"/>
  <c r="AI150" i="7"/>
  <c r="AH150" i="7"/>
  <c r="AG150" i="7"/>
  <c r="AF150" i="7"/>
  <c r="AE150" i="7"/>
  <c r="AD150" i="7"/>
  <c r="AC150" i="7"/>
  <c r="AL149" i="7"/>
  <c r="AK149" i="7"/>
  <c r="AJ149" i="7"/>
  <c r="AI149" i="7"/>
  <c r="AH149" i="7"/>
  <c r="AG149" i="7"/>
  <c r="AF149" i="7"/>
  <c r="AE149" i="7"/>
  <c r="AD149" i="7"/>
  <c r="AC149" i="7"/>
  <c r="AL148" i="7"/>
  <c r="AK148" i="7"/>
  <c r="AJ148" i="7"/>
  <c r="AI148" i="7"/>
  <c r="AH148" i="7"/>
  <c r="AG148" i="7"/>
  <c r="AF148" i="7"/>
  <c r="AE148" i="7"/>
  <c r="AD148" i="7"/>
  <c r="AC148" i="7"/>
  <c r="AL147" i="7"/>
  <c r="AK147" i="7"/>
  <c r="AJ147" i="7"/>
  <c r="AI147" i="7"/>
  <c r="AH147" i="7"/>
  <c r="AG147" i="7"/>
  <c r="AF147" i="7"/>
  <c r="AE147" i="7"/>
  <c r="AD147" i="7"/>
  <c r="AC147" i="7"/>
  <c r="AL146" i="7"/>
  <c r="AK146" i="7"/>
  <c r="AJ146" i="7"/>
  <c r="AI146" i="7"/>
  <c r="AH146" i="7"/>
  <c r="AG146" i="7"/>
  <c r="AF146" i="7"/>
  <c r="AE146" i="7"/>
  <c r="AD146" i="7"/>
  <c r="AC146" i="7"/>
  <c r="AL145" i="7"/>
  <c r="AK145" i="7"/>
  <c r="AJ145" i="7"/>
  <c r="AI145" i="7"/>
  <c r="AH145" i="7"/>
  <c r="AG145" i="7"/>
  <c r="AF145" i="7"/>
  <c r="AE145" i="7"/>
  <c r="AD145" i="7"/>
  <c r="AC145" i="7"/>
  <c r="AL144" i="7"/>
  <c r="AK144" i="7"/>
  <c r="AJ144" i="7"/>
  <c r="AI144" i="7"/>
  <c r="AH144" i="7"/>
  <c r="AG144" i="7"/>
  <c r="AF144" i="7"/>
  <c r="AE144" i="7"/>
  <c r="AD144" i="7"/>
  <c r="AC144" i="7"/>
  <c r="AL143" i="7"/>
  <c r="AK143" i="7"/>
  <c r="AJ143" i="7"/>
  <c r="AI143" i="7"/>
  <c r="AH143" i="7"/>
  <c r="AG143" i="7"/>
  <c r="AF143" i="7"/>
  <c r="AE143" i="7"/>
  <c r="AD143" i="7"/>
  <c r="AC143" i="7"/>
  <c r="AL142" i="7"/>
  <c r="AK142" i="7"/>
  <c r="AJ142" i="7"/>
  <c r="AI142" i="7"/>
  <c r="AH142" i="7"/>
  <c r="AG142" i="7"/>
  <c r="AF142" i="7"/>
  <c r="AE142" i="7"/>
  <c r="AD142" i="7"/>
  <c r="AC142" i="7"/>
  <c r="AL140" i="7"/>
  <c r="AK140" i="7"/>
  <c r="AJ140" i="7"/>
  <c r="AI140" i="7"/>
  <c r="AH140" i="7"/>
  <c r="AG140" i="7"/>
  <c r="AF140" i="7"/>
  <c r="AE140" i="7"/>
  <c r="AD140" i="7"/>
  <c r="AC140" i="7"/>
  <c r="AL139" i="7"/>
  <c r="AK139" i="7"/>
  <c r="AJ139" i="7"/>
  <c r="AI139" i="7"/>
  <c r="AH139" i="7"/>
  <c r="AG139" i="7"/>
  <c r="AF139" i="7"/>
  <c r="AE139" i="7"/>
  <c r="AD139" i="7"/>
  <c r="AC139" i="7"/>
  <c r="AL138" i="7"/>
  <c r="AK138" i="7"/>
  <c r="AJ138" i="7"/>
  <c r="AI138" i="7"/>
  <c r="AH138" i="7"/>
  <c r="AG138" i="7"/>
  <c r="AF138" i="7"/>
  <c r="AE138" i="7"/>
  <c r="AD138" i="7"/>
  <c r="AC138" i="7"/>
  <c r="AL137" i="7"/>
  <c r="AK137" i="7"/>
  <c r="AJ137" i="7"/>
  <c r="AI137" i="7"/>
  <c r="AH137" i="7"/>
  <c r="AG137" i="7"/>
  <c r="AF137" i="7"/>
  <c r="AE137" i="7"/>
  <c r="AD137" i="7"/>
  <c r="AC137" i="7"/>
  <c r="AL136" i="7"/>
  <c r="AK136" i="7"/>
  <c r="AJ136" i="7"/>
  <c r="AI136" i="7"/>
  <c r="AH136" i="7"/>
  <c r="AG136" i="7"/>
  <c r="AF136" i="7"/>
  <c r="AE136" i="7"/>
  <c r="AD136" i="7"/>
  <c r="AC136" i="7"/>
  <c r="AL135" i="7"/>
  <c r="AK135" i="7"/>
  <c r="AJ135" i="7"/>
  <c r="AI135" i="7"/>
  <c r="AH135" i="7"/>
  <c r="AG135" i="7"/>
  <c r="AF135" i="7"/>
  <c r="AE135" i="7"/>
  <c r="AD135" i="7"/>
  <c r="AC135" i="7"/>
  <c r="AL133" i="7"/>
  <c r="AK133" i="7"/>
  <c r="AJ133" i="7"/>
  <c r="AI133" i="7"/>
  <c r="AH133" i="7"/>
  <c r="AG133" i="7"/>
  <c r="AF133" i="7"/>
  <c r="AE133" i="7"/>
  <c r="AD133" i="7"/>
  <c r="AC133" i="7"/>
  <c r="AL132" i="7"/>
  <c r="AK132" i="7"/>
  <c r="AJ132" i="7"/>
  <c r="AI132" i="7"/>
  <c r="AH132" i="7"/>
  <c r="AG132" i="7"/>
  <c r="AF132" i="7"/>
  <c r="AE132" i="7"/>
  <c r="AD132" i="7"/>
  <c r="AC132" i="7"/>
  <c r="AL131" i="7"/>
  <c r="AK131" i="7"/>
  <c r="AJ131" i="7"/>
  <c r="AI131" i="7"/>
  <c r="AH131" i="7"/>
  <c r="AG131" i="7"/>
  <c r="AF131" i="7"/>
  <c r="AE131" i="7"/>
  <c r="AD131" i="7"/>
  <c r="AC131" i="7"/>
  <c r="AL130" i="7"/>
  <c r="AK130" i="7"/>
  <c r="AJ130" i="7"/>
  <c r="AI130" i="7"/>
  <c r="AH130" i="7"/>
  <c r="AG130" i="7"/>
  <c r="AF130" i="7"/>
  <c r="AE130" i="7"/>
  <c r="AD130" i="7"/>
  <c r="AC130" i="7"/>
  <c r="AL129" i="7"/>
  <c r="AK129" i="7"/>
  <c r="AJ129" i="7"/>
  <c r="AI129" i="7"/>
  <c r="AH129" i="7"/>
  <c r="AG129" i="7"/>
  <c r="AF129" i="7"/>
  <c r="AE129" i="7"/>
  <c r="AD129" i="7"/>
  <c r="AC129" i="7"/>
  <c r="AL128" i="7"/>
  <c r="AK128" i="7"/>
  <c r="AJ128" i="7"/>
  <c r="AI128" i="7"/>
  <c r="AH128" i="7"/>
  <c r="AG128" i="7"/>
  <c r="AF128" i="7"/>
  <c r="AE128" i="7"/>
  <c r="AD128" i="7"/>
  <c r="AC128" i="7"/>
  <c r="AL127" i="7"/>
  <c r="AK127" i="7"/>
  <c r="AJ127" i="7"/>
  <c r="AI127" i="7"/>
  <c r="AH127" i="7"/>
  <c r="AG127" i="7"/>
  <c r="AF127" i="7"/>
  <c r="AE127" i="7"/>
  <c r="AD127" i="7"/>
  <c r="AC127" i="7"/>
  <c r="AL126" i="7"/>
  <c r="AK126" i="7"/>
  <c r="AJ126" i="7"/>
  <c r="AI126" i="7"/>
  <c r="AH126" i="7"/>
  <c r="AG126" i="7"/>
  <c r="AF126" i="7"/>
  <c r="AE126" i="7"/>
  <c r="AD126" i="7"/>
  <c r="AC126" i="7"/>
  <c r="AL125" i="7"/>
  <c r="AK125" i="7"/>
  <c r="AJ125" i="7"/>
  <c r="AI125" i="7"/>
  <c r="AH125" i="7"/>
  <c r="AG125" i="7"/>
  <c r="AF125" i="7"/>
  <c r="AE125" i="7"/>
  <c r="AD125" i="7"/>
  <c r="AC125" i="7"/>
  <c r="AL124" i="7"/>
  <c r="AK124" i="7"/>
  <c r="AJ124" i="7"/>
  <c r="AI124" i="7"/>
  <c r="AH124" i="7"/>
  <c r="AG124" i="7"/>
  <c r="AF124" i="7"/>
  <c r="AE124" i="7"/>
  <c r="AD124" i="7"/>
  <c r="AC124" i="7"/>
  <c r="AL123" i="7"/>
  <c r="AK123" i="7"/>
  <c r="AJ123" i="7"/>
  <c r="AI123" i="7"/>
  <c r="AH123" i="7"/>
  <c r="AG123" i="7"/>
  <c r="AF123" i="7"/>
  <c r="AE123" i="7"/>
  <c r="AD123" i="7"/>
  <c r="AC123" i="7"/>
  <c r="AL122" i="7"/>
  <c r="AK122" i="7"/>
  <c r="AJ122" i="7"/>
  <c r="AI122" i="7"/>
  <c r="AH122" i="7"/>
  <c r="AG122" i="7"/>
  <c r="AF122" i="7"/>
  <c r="AE122" i="7"/>
  <c r="AD122" i="7"/>
  <c r="AC122" i="7"/>
  <c r="AL121" i="7"/>
  <c r="AK121" i="7"/>
  <c r="AJ121" i="7"/>
  <c r="AI121" i="7"/>
  <c r="AH121" i="7"/>
  <c r="AG121" i="7"/>
  <c r="AF121" i="7"/>
  <c r="AE121" i="7"/>
  <c r="AD121" i="7"/>
  <c r="AC121" i="7"/>
  <c r="AL120" i="7"/>
  <c r="AK120" i="7"/>
  <c r="AJ120" i="7"/>
  <c r="AI120" i="7"/>
  <c r="AH120" i="7"/>
  <c r="AG120" i="7"/>
  <c r="AF120" i="7"/>
  <c r="AE120" i="7"/>
  <c r="AD120" i="7"/>
  <c r="AC120" i="7"/>
  <c r="AL118" i="7"/>
  <c r="AK118" i="7"/>
  <c r="AJ118" i="7"/>
  <c r="AI118" i="7"/>
  <c r="AH118" i="7"/>
  <c r="AG118" i="7"/>
  <c r="AF118" i="7"/>
  <c r="AE118" i="7"/>
  <c r="AD118" i="7"/>
  <c r="AC118" i="7"/>
  <c r="AL117" i="7"/>
  <c r="AK117" i="7"/>
  <c r="AJ117" i="7"/>
  <c r="AI117" i="7"/>
  <c r="AH117" i="7"/>
  <c r="AG117" i="7"/>
  <c r="AF117" i="7"/>
  <c r="AE117" i="7"/>
  <c r="AD117" i="7"/>
  <c r="AC117" i="7"/>
  <c r="AL116" i="7"/>
  <c r="AK116" i="7"/>
  <c r="AJ116" i="7"/>
  <c r="AI116" i="7"/>
  <c r="AH116" i="7"/>
  <c r="AG116" i="7"/>
  <c r="AF116" i="7"/>
  <c r="AE116" i="7"/>
  <c r="AD116" i="7"/>
  <c r="AC116" i="7"/>
  <c r="AL115" i="7"/>
  <c r="AK115" i="7"/>
  <c r="AJ115" i="7"/>
  <c r="AI115" i="7"/>
  <c r="AH115" i="7"/>
  <c r="AG115" i="7"/>
  <c r="AF115" i="7"/>
  <c r="AE115" i="7"/>
  <c r="AD115" i="7"/>
  <c r="AC115" i="7"/>
  <c r="AL114" i="7"/>
  <c r="AK114" i="7"/>
  <c r="AJ114" i="7"/>
  <c r="AI114" i="7"/>
  <c r="AH114" i="7"/>
  <c r="AG114" i="7"/>
  <c r="AF114" i="7"/>
  <c r="AE114" i="7"/>
  <c r="AD114" i="7"/>
  <c r="AC114" i="7"/>
  <c r="AL113" i="7"/>
  <c r="AK113" i="7"/>
  <c r="AJ113" i="7"/>
  <c r="AI113" i="7"/>
  <c r="AH113" i="7"/>
  <c r="AG113" i="7"/>
  <c r="AF113" i="7"/>
  <c r="AE113" i="7"/>
  <c r="AD113" i="7"/>
  <c r="AC113" i="7"/>
  <c r="AL112" i="7"/>
  <c r="AK112" i="7"/>
  <c r="AJ112" i="7"/>
  <c r="AI112" i="7"/>
  <c r="AH112" i="7"/>
  <c r="AG112" i="7"/>
  <c r="AF112" i="7"/>
  <c r="AE112" i="7"/>
  <c r="AD112" i="7"/>
  <c r="AC112" i="7"/>
  <c r="AL111" i="7"/>
  <c r="AK111" i="7"/>
  <c r="AJ111" i="7"/>
  <c r="AI111" i="7"/>
  <c r="AH111" i="7"/>
  <c r="AG111" i="7"/>
  <c r="AF111" i="7"/>
  <c r="AE111" i="7"/>
  <c r="AD111" i="7"/>
  <c r="AC111" i="7"/>
  <c r="AL110" i="7"/>
  <c r="AK110" i="7"/>
  <c r="AJ110" i="7"/>
  <c r="AI110" i="7"/>
  <c r="AH110" i="7"/>
  <c r="AG110" i="7"/>
  <c r="AF110" i="7"/>
  <c r="AE110" i="7"/>
  <c r="AD110" i="7"/>
  <c r="AC110" i="7"/>
  <c r="AL109" i="7"/>
  <c r="AK109" i="7"/>
  <c r="AJ109" i="7"/>
  <c r="AI109" i="7"/>
  <c r="AH109" i="7"/>
  <c r="AG109" i="7"/>
  <c r="AF109" i="7"/>
  <c r="AE109" i="7"/>
  <c r="AD109" i="7"/>
  <c r="AC109" i="7"/>
  <c r="AL108" i="7"/>
  <c r="AK108" i="7"/>
  <c r="AJ108" i="7"/>
  <c r="AI108" i="7"/>
  <c r="AH108" i="7"/>
  <c r="AG108" i="7"/>
  <c r="AF108" i="7"/>
  <c r="AE108" i="7"/>
  <c r="AD108" i="7"/>
  <c r="AC108" i="7"/>
  <c r="AL107" i="7"/>
  <c r="AK107" i="7"/>
  <c r="AJ107" i="7"/>
  <c r="AI107" i="7"/>
  <c r="AH107" i="7"/>
  <c r="AG107" i="7"/>
  <c r="AF107" i="7"/>
  <c r="AE107" i="7"/>
  <c r="AD107" i="7"/>
  <c r="AC107" i="7"/>
  <c r="AL106" i="7"/>
  <c r="AK106" i="7"/>
  <c r="AJ106" i="7"/>
  <c r="AI106" i="7"/>
  <c r="AH106" i="7"/>
  <c r="AG106" i="7"/>
  <c r="AF106" i="7"/>
  <c r="AE106" i="7"/>
  <c r="AD106" i="7"/>
  <c r="AC106" i="7"/>
  <c r="AL105" i="7"/>
  <c r="AK105" i="7"/>
  <c r="AJ105" i="7"/>
  <c r="AI105" i="7"/>
  <c r="AH105" i="7"/>
  <c r="AG105" i="7"/>
  <c r="AF105" i="7"/>
  <c r="AE105" i="7"/>
  <c r="AD105" i="7"/>
  <c r="AC105" i="7"/>
  <c r="AL104" i="7"/>
  <c r="AK104" i="7"/>
  <c r="AJ104" i="7"/>
  <c r="AI104" i="7"/>
  <c r="AH104" i="7"/>
  <c r="AG104" i="7"/>
  <c r="AF104" i="7"/>
  <c r="AE104" i="7"/>
  <c r="AD104" i="7"/>
  <c r="AC104" i="7"/>
  <c r="AL103" i="7"/>
  <c r="AK103" i="7"/>
  <c r="AJ103" i="7"/>
  <c r="AI103" i="7"/>
  <c r="AH103" i="7"/>
  <c r="AG103" i="7"/>
  <c r="AF103" i="7"/>
  <c r="AE103" i="7"/>
  <c r="AD103" i="7"/>
  <c r="AC103" i="7"/>
  <c r="AL102" i="7"/>
  <c r="AK102" i="7"/>
  <c r="AJ102" i="7"/>
  <c r="AI102" i="7"/>
  <c r="AH102" i="7"/>
  <c r="AG102" i="7"/>
  <c r="AF102" i="7"/>
  <c r="AE102" i="7"/>
  <c r="AD102" i="7"/>
  <c r="AC102" i="7"/>
  <c r="AL101" i="7"/>
  <c r="AK101" i="7"/>
  <c r="AJ101" i="7"/>
  <c r="AI101" i="7"/>
  <c r="AH101" i="7"/>
  <c r="AG101" i="7"/>
  <c r="AF101" i="7"/>
  <c r="AE101" i="7"/>
  <c r="AD101" i="7"/>
  <c r="AC101" i="7"/>
  <c r="AL100" i="7"/>
  <c r="AK100" i="7"/>
  <c r="AJ100" i="7"/>
  <c r="AI100" i="7"/>
  <c r="AH100" i="7"/>
  <c r="AG100" i="7"/>
  <c r="AF100" i="7"/>
  <c r="AE100" i="7"/>
  <c r="AD100" i="7"/>
  <c r="AC100" i="7"/>
  <c r="AL99" i="7"/>
  <c r="AK99" i="7"/>
  <c r="AJ99" i="7"/>
  <c r="AI99" i="7"/>
  <c r="AH99" i="7"/>
  <c r="AG99" i="7"/>
  <c r="AF99" i="7"/>
  <c r="AE99" i="7"/>
  <c r="AD99" i="7"/>
  <c r="AC99" i="7"/>
  <c r="AL98" i="7"/>
  <c r="AK98" i="7"/>
  <c r="AJ98" i="7"/>
  <c r="AI98" i="7"/>
  <c r="AH98" i="7"/>
  <c r="AG98" i="7"/>
  <c r="AF98" i="7"/>
  <c r="AE98" i="7"/>
  <c r="AD98" i="7"/>
  <c r="AC98" i="7"/>
  <c r="AL97" i="7"/>
  <c r="AK97" i="7"/>
  <c r="AJ97" i="7"/>
  <c r="AI97" i="7"/>
  <c r="AH97" i="7"/>
  <c r="AG97" i="7"/>
  <c r="AF97" i="7"/>
  <c r="AE97" i="7"/>
  <c r="AD97" i="7"/>
  <c r="AC97" i="7"/>
  <c r="AL96" i="7"/>
  <c r="AK96" i="7"/>
  <c r="AJ96" i="7"/>
  <c r="AI96" i="7"/>
  <c r="AH96" i="7"/>
  <c r="AG96" i="7"/>
  <c r="AF96" i="7"/>
  <c r="AE96" i="7"/>
  <c r="AD96" i="7"/>
  <c r="AC96" i="7"/>
  <c r="AL95" i="7"/>
  <c r="AK95" i="7"/>
  <c r="AJ95" i="7"/>
  <c r="AI95" i="7"/>
  <c r="AH95" i="7"/>
  <c r="AG95" i="7"/>
  <c r="AF95" i="7"/>
  <c r="AE95" i="7"/>
  <c r="AD95" i="7"/>
  <c r="AC95" i="7"/>
  <c r="AL94" i="7"/>
  <c r="AK94" i="7"/>
  <c r="AJ94" i="7"/>
  <c r="AI94" i="7"/>
  <c r="AH94" i="7"/>
  <c r="AG94" i="7"/>
  <c r="AF94" i="7"/>
  <c r="AE94" i="7"/>
  <c r="AD94" i="7"/>
  <c r="AC94" i="7"/>
  <c r="AL93" i="7"/>
  <c r="AK93" i="7"/>
  <c r="AJ93" i="7"/>
  <c r="AI93" i="7"/>
  <c r="AH93" i="7"/>
  <c r="AG93" i="7"/>
  <c r="AF93" i="7"/>
  <c r="AE93" i="7"/>
  <c r="AD93" i="7"/>
  <c r="AC93" i="7"/>
  <c r="AL92" i="7"/>
  <c r="AK92" i="7"/>
  <c r="AJ92" i="7"/>
  <c r="AI92" i="7"/>
  <c r="AH92" i="7"/>
  <c r="AG92" i="7"/>
  <c r="AF92" i="7"/>
  <c r="AE92" i="7"/>
  <c r="AD92" i="7"/>
  <c r="AC92" i="7"/>
  <c r="AL91" i="7"/>
  <c r="AK91" i="7"/>
  <c r="AJ91" i="7"/>
  <c r="AI91" i="7"/>
  <c r="AH91" i="7"/>
  <c r="AG91" i="7"/>
  <c r="AF91" i="7"/>
  <c r="AE91" i="7"/>
  <c r="AD91" i="7"/>
  <c r="AC91" i="7"/>
  <c r="AL90" i="7"/>
  <c r="AK90" i="7"/>
  <c r="AJ90" i="7"/>
  <c r="AI90" i="7"/>
  <c r="AH90" i="7"/>
  <c r="AG90" i="7"/>
  <c r="AF90" i="7"/>
  <c r="AE90" i="7"/>
  <c r="AD90" i="7"/>
  <c r="AC90" i="7"/>
  <c r="AL89" i="7"/>
  <c r="AK89" i="7"/>
  <c r="AJ89" i="7"/>
  <c r="AI89" i="7"/>
  <c r="AH89" i="7"/>
  <c r="AG89" i="7"/>
  <c r="AF89" i="7"/>
  <c r="AE89" i="7"/>
  <c r="AD89" i="7"/>
  <c r="AC89" i="7"/>
  <c r="AL88" i="7"/>
  <c r="AK88" i="7"/>
  <c r="AJ88" i="7"/>
  <c r="AI88" i="7"/>
  <c r="AH88" i="7"/>
  <c r="AG88" i="7"/>
  <c r="AF88" i="7"/>
  <c r="AE88" i="7"/>
  <c r="AD88" i="7"/>
  <c r="AC88" i="7"/>
  <c r="AL87" i="7"/>
  <c r="AK87" i="7"/>
  <c r="AJ87" i="7"/>
  <c r="AI87" i="7"/>
  <c r="AH87" i="7"/>
  <c r="AG87" i="7"/>
  <c r="AF87" i="7"/>
  <c r="AE87" i="7"/>
  <c r="AD87" i="7"/>
  <c r="AC87" i="7"/>
  <c r="AL86" i="7"/>
  <c r="AK86" i="7"/>
  <c r="AJ86" i="7"/>
  <c r="AI86" i="7"/>
  <c r="AH86" i="7"/>
  <c r="AG86" i="7"/>
  <c r="AF86" i="7"/>
  <c r="AE86" i="7"/>
  <c r="AD86" i="7"/>
  <c r="AC86" i="7"/>
  <c r="AL85" i="7"/>
  <c r="AK85" i="7"/>
  <c r="AJ85" i="7"/>
  <c r="AI85" i="7"/>
  <c r="AH85" i="7"/>
  <c r="AG85" i="7"/>
  <c r="AF85" i="7"/>
  <c r="AE85" i="7"/>
  <c r="AD85" i="7"/>
  <c r="AC85" i="7"/>
  <c r="AL84" i="7"/>
  <c r="AK84" i="7"/>
  <c r="AJ84" i="7"/>
  <c r="AI84" i="7"/>
  <c r="AH84" i="7"/>
  <c r="AG84" i="7"/>
  <c r="AF84" i="7"/>
  <c r="AE84" i="7"/>
  <c r="AD84" i="7"/>
  <c r="AC84" i="7"/>
  <c r="AL83" i="7"/>
  <c r="AK83" i="7"/>
  <c r="AJ83" i="7"/>
  <c r="AI83" i="7"/>
  <c r="AH83" i="7"/>
  <c r="AG83" i="7"/>
  <c r="AF83" i="7"/>
  <c r="AE83" i="7"/>
  <c r="AD83" i="7"/>
  <c r="AC83" i="7"/>
  <c r="AL81" i="7"/>
  <c r="AK81" i="7"/>
  <c r="AJ81" i="7"/>
  <c r="AI81" i="7"/>
  <c r="AH81" i="7"/>
  <c r="AG81" i="7"/>
  <c r="AF81" i="7"/>
  <c r="AE81" i="7"/>
  <c r="AD81" i="7"/>
  <c r="AC81" i="7"/>
  <c r="AL80" i="7"/>
  <c r="AK80" i="7"/>
  <c r="AJ80" i="7"/>
  <c r="AI80" i="7"/>
  <c r="AH80" i="7"/>
  <c r="AG80" i="7"/>
  <c r="AF80" i="7"/>
  <c r="AE80" i="7"/>
  <c r="AD80" i="7"/>
  <c r="AC80" i="7"/>
  <c r="AL79" i="7"/>
  <c r="AK79" i="7"/>
  <c r="AJ79" i="7"/>
  <c r="AI79" i="7"/>
  <c r="AH79" i="7"/>
  <c r="AG79" i="7"/>
  <c r="AF79" i="7"/>
  <c r="AE79" i="7"/>
  <c r="AD79" i="7"/>
  <c r="AC79" i="7"/>
  <c r="AL78" i="7"/>
  <c r="AK78" i="7"/>
  <c r="AJ78" i="7"/>
  <c r="AI78" i="7"/>
  <c r="AH78" i="7"/>
  <c r="AG78" i="7"/>
  <c r="AF78" i="7"/>
  <c r="AE78" i="7"/>
  <c r="AD78" i="7"/>
  <c r="AC78" i="7"/>
  <c r="AL77" i="7"/>
  <c r="AK77" i="7"/>
  <c r="AJ77" i="7"/>
  <c r="AI77" i="7"/>
  <c r="AH77" i="7"/>
  <c r="AG77" i="7"/>
  <c r="AF77" i="7"/>
  <c r="AE77" i="7"/>
  <c r="AD77" i="7"/>
  <c r="AC77" i="7"/>
  <c r="AL75" i="7"/>
  <c r="AK75" i="7"/>
  <c r="AJ75" i="7"/>
  <c r="AI75" i="7"/>
  <c r="AH75" i="7"/>
  <c r="AG75" i="7"/>
  <c r="AF75" i="7"/>
  <c r="AE75" i="7"/>
  <c r="AD75" i="7"/>
  <c r="AC75" i="7"/>
  <c r="AL74" i="7"/>
  <c r="AK74" i="7"/>
  <c r="AJ74" i="7"/>
  <c r="AI74" i="7"/>
  <c r="AH74" i="7"/>
  <c r="AG74" i="7"/>
  <c r="AF74" i="7"/>
  <c r="AE74" i="7"/>
  <c r="AD74" i="7"/>
  <c r="AC74" i="7"/>
  <c r="AL73" i="7"/>
  <c r="AK73" i="7"/>
  <c r="AJ73" i="7"/>
  <c r="AI73" i="7"/>
  <c r="AH73" i="7"/>
  <c r="AG73" i="7"/>
  <c r="AF73" i="7"/>
  <c r="AE73" i="7"/>
  <c r="AD73" i="7"/>
  <c r="AC73" i="7"/>
  <c r="AL72" i="7"/>
  <c r="AK72" i="7"/>
  <c r="AJ72" i="7"/>
  <c r="AI72" i="7"/>
  <c r="AH72" i="7"/>
  <c r="AG72" i="7"/>
  <c r="AF72" i="7"/>
  <c r="AE72" i="7"/>
  <c r="AD72" i="7"/>
  <c r="AC72" i="7"/>
  <c r="AL71" i="7"/>
  <c r="AK71" i="7"/>
  <c r="AJ71" i="7"/>
  <c r="AI71" i="7"/>
  <c r="AH71" i="7"/>
  <c r="AG71" i="7"/>
  <c r="AF71" i="7"/>
  <c r="AE71" i="7"/>
  <c r="AD71" i="7"/>
  <c r="AC71" i="7"/>
  <c r="AL70" i="7"/>
  <c r="AK70" i="7"/>
  <c r="AJ70" i="7"/>
  <c r="AI70" i="7"/>
  <c r="AH70" i="7"/>
  <c r="AG70" i="7"/>
  <c r="AF70" i="7"/>
  <c r="AE70" i="7"/>
  <c r="AD70" i="7"/>
  <c r="AC70" i="7"/>
  <c r="AL69" i="7"/>
  <c r="AK69" i="7"/>
  <c r="AJ69" i="7"/>
  <c r="AI69" i="7"/>
  <c r="AH69" i="7"/>
  <c r="AG69" i="7"/>
  <c r="AF69" i="7"/>
  <c r="AE69" i="7"/>
  <c r="AD69" i="7"/>
  <c r="AC69" i="7"/>
  <c r="AL68" i="7"/>
  <c r="AK68" i="7"/>
  <c r="AJ68" i="7"/>
  <c r="AI68" i="7"/>
  <c r="AH68" i="7"/>
  <c r="AG68" i="7"/>
  <c r="AF68" i="7"/>
  <c r="AE68" i="7"/>
  <c r="AD68" i="7"/>
  <c r="AC68" i="7"/>
  <c r="AL67" i="7"/>
  <c r="AK67" i="7"/>
  <c r="AJ67" i="7"/>
  <c r="AI67" i="7"/>
  <c r="AH67" i="7"/>
  <c r="AG67" i="7"/>
  <c r="AF67" i="7"/>
  <c r="AE67" i="7"/>
  <c r="AD67" i="7"/>
  <c r="AC67" i="7"/>
  <c r="AL66" i="7"/>
  <c r="AK66" i="7"/>
  <c r="AJ66" i="7"/>
  <c r="AI66" i="7"/>
  <c r="AH66" i="7"/>
  <c r="AG66" i="7"/>
  <c r="AF66" i="7"/>
  <c r="AE66" i="7"/>
  <c r="AD66" i="7"/>
  <c r="AC66" i="7"/>
  <c r="AL64" i="7"/>
  <c r="AK64" i="7"/>
  <c r="AJ64" i="7"/>
  <c r="AI64" i="7"/>
  <c r="AH64" i="7"/>
  <c r="AG64" i="7"/>
  <c r="AF64" i="7"/>
  <c r="AE64" i="7"/>
  <c r="AD64" i="7"/>
  <c r="AC64" i="7"/>
  <c r="AL63" i="7"/>
  <c r="AK63" i="7"/>
  <c r="AJ63" i="7"/>
  <c r="AI63" i="7"/>
  <c r="AH63" i="7"/>
  <c r="AG63" i="7"/>
  <c r="AF63" i="7"/>
  <c r="AE63" i="7"/>
  <c r="AD63" i="7"/>
  <c r="AC63" i="7"/>
  <c r="AL62" i="7"/>
  <c r="AK62" i="7"/>
  <c r="AJ62" i="7"/>
  <c r="AI62" i="7"/>
  <c r="AH62" i="7"/>
  <c r="AG62" i="7"/>
  <c r="AF62" i="7"/>
  <c r="AE62" i="7"/>
  <c r="AD62" i="7"/>
  <c r="AC62" i="7"/>
  <c r="AL61" i="7"/>
  <c r="AK61" i="7"/>
  <c r="AJ61" i="7"/>
  <c r="AI61" i="7"/>
  <c r="AH61" i="7"/>
  <c r="AG61" i="7"/>
  <c r="AF61" i="7"/>
  <c r="AE61" i="7"/>
  <c r="AD61" i="7"/>
  <c r="AC61" i="7"/>
  <c r="AL60" i="7"/>
  <c r="AK60" i="7"/>
  <c r="AJ60" i="7"/>
  <c r="AI60" i="7"/>
  <c r="AH60" i="7"/>
  <c r="AG60" i="7"/>
  <c r="AF60" i="7"/>
  <c r="AE60" i="7"/>
  <c r="AD60" i="7"/>
  <c r="AC60" i="7"/>
  <c r="AL59" i="7"/>
  <c r="AK59" i="7"/>
  <c r="AJ59" i="7"/>
  <c r="AI59" i="7"/>
  <c r="AH59" i="7"/>
  <c r="AG59" i="7"/>
  <c r="AF59" i="7"/>
  <c r="AE59" i="7"/>
  <c r="AD59" i="7"/>
  <c r="AC59" i="7"/>
  <c r="AL58" i="7"/>
  <c r="AK58" i="7"/>
  <c r="AJ58" i="7"/>
  <c r="AI58" i="7"/>
  <c r="AH58" i="7"/>
  <c r="AG58" i="7"/>
  <c r="AF58" i="7"/>
  <c r="AE58" i="7"/>
  <c r="AD58" i="7"/>
  <c r="AC58" i="7"/>
  <c r="AL57" i="7"/>
  <c r="AK57" i="7"/>
  <c r="AJ57" i="7"/>
  <c r="AI57" i="7"/>
  <c r="AH57" i="7"/>
  <c r="AG57" i="7"/>
  <c r="AF57" i="7"/>
  <c r="AE57" i="7"/>
  <c r="AD57" i="7"/>
  <c r="AC57" i="7"/>
  <c r="AL56" i="7"/>
  <c r="AK56" i="7"/>
  <c r="AJ56" i="7"/>
  <c r="AI56" i="7"/>
  <c r="AH56" i="7"/>
  <c r="AG56" i="7"/>
  <c r="AF56" i="7"/>
  <c r="AE56" i="7"/>
  <c r="AD56" i="7"/>
  <c r="AC56" i="7"/>
  <c r="AL55" i="7"/>
  <c r="AK55" i="7"/>
  <c r="AJ55" i="7"/>
  <c r="AI55" i="7"/>
  <c r="AH55" i="7"/>
  <c r="AG55" i="7"/>
  <c r="AF55" i="7"/>
  <c r="AE55" i="7"/>
  <c r="AD55" i="7"/>
  <c r="AC55" i="7"/>
  <c r="AL54" i="7"/>
  <c r="AK54" i="7"/>
  <c r="AJ54" i="7"/>
  <c r="AI54" i="7"/>
  <c r="AH54" i="7"/>
  <c r="AG54" i="7"/>
  <c r="AF54" i="7"/>
  <c r="AE54" i="7"/>
  <c r="AD54" i="7"/>
  <c r="AC54" i="7"/>
  <c r="AL53" i="7"/>
  <c r="AK53" i="7"/>
  <c r="AJ53" i="7"/>
  <c r="AI53" i="7"/>
  <c r="AH53" i="7"/>
  <c r="AG53" i="7"/>
  <c r="AF53" i="7"/>
  <c r="AE53" i="7"/>
  <c r="AD53" i="7"/>
  <c r="AC53" i="7"/>
  <c r="AL52" i="7"/>
  <c r="AK52" i="7"/>
  <c r="AJ52" i="7"/>
  <c r="AI52" i="7"/>
  <c r="AH52" i="7"/>
  <c r="AG52" i="7"/>
  <c r="AF52" i="7"/>
  <c r="AE52" i="7"/>
  <c r="AD52" i="7"/>
  <c r="AC52" i="7"/>
  <c r="AL51" i="7"/>
  <c r="AK51" i="7"/>
  <c r="AJ51" i="7"/>
  <c r="AI51" i="7"/>
  <c r="AH51" i="7"/>
  <c r="AG51" i="7"/>
  <c r="AF51" i="7"/>
  <c r="AE51" i="7"/>
  <c r="AD51" i="7"/>
  <c r="AC51" i="7"/>
  <c r="AL49" i="7"/>
  <c r="AK49" i="7"/>
  <c r="AJ49" i="7"/>
  <c r="AI49" i="7"/>
  <c r="AH49" i="7"/>
  <c r="AG49" i="7"/>
  <c r="AF49" i="7"/>
  <c r="AE49" i="7"/>
  <c r="AD49" i="7"/>
  <c r="AC49" i="7"/>
  <c r="AL48" i="7"/>
  <c r="AK48" i="7"/>
  <c r="AJ48" i="7"/>
  <c r="AI48" i="7"/>
  <c r="AH48" i="7"/>
  <c r="AG48" i="7"/>
  <c r="AF48" i="7"/>
  <c r="AE48" i="7"/>
  <c r="AD48" i="7"/>
  <c r="AC48" i="7"/>
  <c r="AL47" i="7"/>
  <c r="AK47" i="7"/>
  <c r="AJ47" i="7"/>
  <c r="AI47" i="7"/>
  <c r="AH47" i="7"/>
  <c r="AG47" i="7"/>
  <c r="AF47" i="7"/>
  <c r="AE47" i="7"/>
  <c r="AD47" i="7"/>
  <c r="AC47" i="7"/>
  <c r="AL46" i="7"/>
  <c r="AK46" i="7"/>
  <c r="AJ46" i="7"/>
  <c r="AI46" i="7"/>
  <c r="AH46" i="7"/>
  <c r="AG46" i="7"/>
  <c r="AF46" i="7"/>
  <c r="AE46" i="7"/>
  <c r="AD46" i="7"/>
  <c r="AC46" i="7"/>
  <c r="AL45" i="7"/>
  <c r="AK45" i="7"/>
  <c r="AJ45" i="7"/>
  <c r="AI45" i="7"/>
  <c r="AH45" i="7"/>
  <c r="AG45" i="7"/>
  <c r="AF45" i="7"/>
  <c r="AE45" i="7"/>
  <c r="AD45" i="7"/>
  <c r="AC45" i="7"/>
  <c r="AL44" i="7"/>
  <c r="AK44" i="7"/>
  <c r="AJ44" i="7"/>
  <c r="AI44" i="7"/>
  <c r="AH44" i="7"/>
  <c r="AG44" i="7"/>
  <c r="AF44" i="7"/>
  <c r="AE44" i="7"/>
  <c r="AD44" i="7"/>
  <c r="AC44" i="7"/>
  <c r="AL43" i="7"/>
  <c r="AK43" i="7"/>
  <c r="AJ43" i="7"/>
  <c r="AI43" i="7"/>
  <c r="AH43" i="7"/>
  <c r="AG43" i="7"/>
  <c r="AF43" i="7"/>
  <c r="AE43" i="7"/>
  <c r="AD43" i="7"/>
  <c r="AC43" i="7"/>
  <c r="AL42" i="7"/>
  <c r="AK42" i="7"/>
  <c r="AJ42" i="7"/>
  <c r="AI42" i="7"/>
  <c r="AH42" i="7"/>
  <c r="AG42" i="7"/>
  <c r="AF42" i="7"/>
  <c r="AE42" i="7"/>
  <c r="AD42" i="7"/>
  <c r="AC42" i="7"/>
  <c r="AD41" i="7"/>
  <c r="AL40" i="7"/>
  <c r="AK40" i="7"/>
  <c r="AJ40" i="7"/>
  <c r="AI40" i="7"/>
  <c r="AH40" i="7"/>
  <c r="AG40" i="7"/>
  <c r="AF40" i="7"/>
  <c r="AE40" i="7"/>
  <c r="AD40" i="7"/>
  <c r="AC40" i="7"/>
  <c r="AL39" i="7"/>
  <c r="AK39" i="7"/>
  <c r="AJ39" i="7"/>
  <c r="AI39" i="7"/>
  <c r="AH39" i="7"/>
  <c r="AG39" i="7"/>
  <c r="AF39" i="7"/>
  <c r="AE39" i="7"/>
  <c r="AD39" i="7"/>
  <c r="AC39" i="7"/>
  <c r="AL38" i="7"/>
  <c r="AK38" i="7"/>
  <c r="AJ38" i="7"/>
  <c r="AI38" i="7"/>
  <c r="AH38" i="7"/>
  <c r="AG38" i="7"/>
  <c r="AF38" i="7"/>
  <c r="AE38" i="7"/>
  <c r="AD38" i="7"/>
  <c r="AC38" i="7"/>
  <c r="AL37" i="7"/>
  <c r="AK37" i="7"/>
  <c r="AJ37" i="7"/>
  <c r="AI37" i="7"/>
  <c r="AH37" i="7"/>
  <c r="AG37" i="7"/>
  <c r="AF37" i="7"/>
  <c r="AE37" i="7"/>
  <c r="AD37" i="7"/>
  <c r="AC37" i="7"/>
  <c r="AL36" i="7"/>
  <c r="AK36" i="7"/>
  <c r="AJ36" i="7"/>
  <c r="AI36" i="7"/>
  <c r="AH36" i="7"/>
  <c r="AG36" i="7"/>
  <c r="AF36" i="7"/>
  <c r="AE36" i="7"/>
  <c r="AD36" i="7"/>
  <c r="AC36" i="7"/>
  <c r="AL35" i="7"/>
  <c r="AK35" i="7"/>
  <c r="AJ35" i="7"/>
  <c r="AI35" i="7"/>
  <c r="AH35" i="7"/>
  <c r="AG35" i="7"/>
  <c r="AF35" i="7"/>
  <c r="AE35" i="7"/>
  <c r="AD35" i="7"/>
  <c r="AC35" i="7"/>
  <c r="AL34" i="7"/>
  <c r="AK34" i="7"/>
  <c r="AJ34" i="7"/>
  <c r="AI34" i="7"/>
  <c r="AH34" i="7"/>
  <c r="AG34" i="7"/>
  <c r="AF34" i="7"/>
  <c r="AE34" i="7"/>
  <c r="AD34" i="7"/>
  <c r="AC34" i="7"/>
  <c r="AL33" i="7"/>
  <c r="AK33" i="7"/>
  <c r="AJ33" i="7"/>
  <c r="AI33" i="7"/>
  <c r="AH33" i="7"/>
  <c r="AG33" i="7"/>
  <c r="AF33" i="7"/>
  <c r="AE33" i="7"/>
  <c r="AD33" i="7"/>
  <c r="AC33" i="7"/>
  <c r="AL32" i="7"/>
  <c r="AK32" i="7"/>
  <c r="AJ32" i="7"/>
  <c r="AI32" i="7"/>
  <c r="AH32" i="7"/>
  <c r="AG32" i="7"/>
  <c r="AF32" i="7"/>
  <c r="AE32" i="7"/>
  <c r="AD32" i="7"/>
  <c r="AC32" i="7"/>
  <c r="AL31" i="7"/>
  <c r="AK31" i="7"/>
  <c r="AJ31" i="7"/>
  <c r="AI31" i="7"/>
  <c r="AH31" i="7"/>
  <c r="AG31" i="7"/>
  <c r="AF31" i="7"/>
  <c r="AE31" i="7"/>
  <c r="AD31" i="7"/>
  <c r="AC31" i="7"/>
  <c r="AL30" i="7"/>
  <c r="AK30" i="7"/>
  <c r="AJ30" i="7"/>
  <c r="AI30" i="7"/>
  <c r="AH30" i="7"/>
  <c r="AG30" i="7"/>
  <c r="AF30" i="7"/>
  <c r="AE30" i="7"/>
  <c r="AD30" i="7"/>
  <c r="AC30" i="7"/>
  <c r="AL28" i="7"/>
  <c r="AK28" i="7"/>
  <c r="AJ28" i="7"/>
  <c r="AI28" i="7"/>
  <c r="AH28" i="7"/>
  <c r="AG28" i="7"/>
  <c r="AF28" i="7"/>
  <c r="AE28" i="7"/>
  <c r="AD28" i="7"/>
  <c r="AC28" i="7"/>
  <c r="AL27" i="7"/>
  <c r="AK27" i="7"/>
  <c r="AJ27" i="7"/>
  <c r="AI27" i="7"/>
  <c r="AH27" i="7"/>
  <c r="AG27" i="7"/>
  <c r="AF27" i="7"/>
  <c r="AE27" i="7"/>
  <c r="AD27" i="7"/>
  <c r="AC27" i="7"/>
  <c r="AL26" i="7"/>
  <c r="AK26" i="7"/>
  <c r="AJ26" i="7"/>
  <c r="AI26" i="7"/>
  <c r="AH26" i="7"/>
  <c r="AG26" i="7"/>
  <c r="AF26" i="7"/>
  <c r="AE26" i="7"/>
  <c r="AD26" i="7"/>
  <c r="AC26" i="7"/>
  <c r="AL25" i="7"/>
  <c r="AK25" i="7"/>
  <c r="AJ25" i="7"/>
  <c r="AI25" i="7"/>
  <c r="AH25" i="7"/>
  <c r="AG25" i="7"/>
  <c r="AF25" i="7"/>
  <c r="AE25" i="7"/>
  <c r="AD25" i="7"/>
  <c r="AC25" i="7"/>
  <c r="AL24" i="7"/>
  <c r="AK24" i="7"/>
  <c r="AJ24" i="7"/>
  <c r="AI24" i="7"/>
  <c r="AH24" i="7"/>
  <c r="AG24" i="7"/>
  <c r="AF24" i="7"/>
  <c r="AE24" i="7"/>
  <c r="AD24" i="7"/>
  <c r="AC24" i="7"/>
  <c r="AL23" i="7"/>
  <c r="AK23" i="7"/>
  <c r="AJ23" i="7"/>
  <c r="AI23" i="7"/>
  <c r="AH23" i="7"/>
  <c r="AG23" i="7"/>
  <c r="AF23" i="7"/>
  <c r="AE23" i="7"/>
  <c r="AD23" i="7"/>
  <c r="AC23" i="7"/>
  <c r="AL22" i="7"/>
  <c r="AK22" i="7"/>
  <c r="AJ22" i="7"/>
  <c r="AI22" i="7"/>
  <c r="AH22" i="7"/>
  <c r="AG22" i="7"/>
  <c r="AF22" i="7"/>
  <c r="AE22" i="7"/>
  <c r="AD22" i="7"/>
  <c r="AC22" i="7"/>
  <c r="AL21" i="7"/>
  <c r="AK21" i="7"/>
  <c r="AJ21" i="7"/>
  <c r="AI21" i="7"/>
  <c r="AH21" i="7"/>
  <c r="AG21" i="7"/>
  <c r="AF21" i="7"/>
  <c r="AE21" i="7"/>
  <c r="AD21" i="7"/>
  <c r="AC21" i="7"/>
  <c r="AL20" i="7"/>
  <c r="AK20" i="7"/>
  <c r="AJ20" i="7"/>
  <c r="AI20" i="7"/>
  <c r="AH20" i="7"/>
  <c r="AG20" i="7"/>
  <c r="AF20" i="7"/>
  <c r="AE20" i="7"/>
  <c r="AD20" i="7"/>
  <c r="AC20" i="7"/>
  <c r="AL19" i="7"/>
  <c r="AK19" i="7"/>
  <c r="AJ19" i="7"/>
  <c r="AI19" i="7"/>
  <c r="AH19" i="7"/>
  <c r="AG19" i="7"/>
  <c r="AF19" i="7"/>
  <c r="AE19" i="7"/>
  <c r="AD19" i="7"/>
  <c r="AC19" i="7"/>
  <c r="AL18" i="7"/>
  <c r="AK18" i="7"/>
  <c r="AJ18" i="7"/>
  <c r="AI18" i="7"/>
  <c r="AH18" i="7"/>
  <c r="AG18" i="7"/>
  <c r="AF18" i="7"/>
  <c r="AE18" i="7"/>
  <c r="AD18" i="7"/>
  <c r="AC18" i="7"/>
  <c r="AL17" i="7"/>
  <c r="AK17" i="7"/>
  <c r="AJ17" i="7"/>
  <c r="AI17" i="7"/>
  <c r="AH17" i="7"/>
  <c r="AG17" i="7"/>
  <c r="AF17" i="7"/>
  <c r="AE17" i="7"/>
  <c r="AD17" i="7"/>
  <c r="AC17" i="7"/>
  <c r="AL16" i="7"/>
  <c r="AK16" i="7"/>
  <c r="AJ16" i="7"/>
  <c r="AI16" i="7"/>
  <c r="AH16" i="7"/>
  <c r="AG16" i="7"/>
  <c r="AF16" i="7"/>
  <c r="AE16" i="7"/>
  <c r="AD16" i="7"/>
  <c r="AC16" i="7"/>
  <c r="AL15" i="7"/>
  <c r="AK15" i="7"/>
  <c r="AJ15" i="7"/>
  <c r="AI15" i="7"/>
  <c r="AH15" i="7"/>
  <c r="AG15" i="7"/>
  <c r="AF15" i="7"/>
  <c r="AE15" i="7"/>
  <c r="AD15" i="7"/>
  <c r="AC15" i="7"/>
  <c r="AL14" i="7"/>
  <c r="AK14" i="7"/>
  <c r="AJ14" i="7"/>
  <c r="AI14" i="7"/>
  <c r="AH14" i="7"/>
  <c r="AG14" i="7"/>
  <c r="AF14" i="7"/>
  <c r="AE14" i="7"/>
  <c r="AD14" i="7"/>
  <c r="AC14" i="7"/>
  <c r="AL13" i="7"/>
  <c r="AK13" i="7"/>
  <c r="AJ13" i="7"/>
  <c r="AI13" i="7"/>
  <c r="AH13" i="7"/>
  <c r="AG13" i="7"/>
  <c r="AF13" i="7"/>
  <c r="AE13" i="7"/>
  <c r="AD13" i="7"/>
  <c r="AC13" i="7"/>
  <c r="AL12" i="7"/>
  <c r="AK12" i="7"/>
  <c r="AJ12" i="7"/>
  <c r="AI12" i="7"/>
  <c r="AH12" i="7"/>
  <c r="AG12" i="7"/>
  <c r="AF12" i="7"/>
  <c r="AE12" i="7"/>
  <c r="AD12" i="7"/>
  <c r="AC12" i="7"/>
  <c r="AL11" i="7"/>
  <c r="AK11" i="7"/>
  <c r="AJ11" i="7"/>
  <c r="AI11" i="7"/>
  <c r="AH11" i="7"/>
  <c r="AG11" i="7"/>
  <c r="AF11" i="7"/>
  <c r="AE11" i="7"/>
  <c r="AD11" i="7"/>
  <c r="AC11" i="7"/>
  <c r="AL10" i="7"/>
  <c r="AK10" i="7"/>
  <c r="AJ10" i="7"/>
  <c r="AI10" i="7"/>
  <c r="AH10" i="7"/>
  <c r="AG10" i="7"/>
  <c r="AF10" i="7"/>
  <c r="AE10" i="7"/>
  <c r="AD10" i="7"/>
  <c r="AC10" i="7"/>
  <c r="AL9" i="7"/>
  <c r="AK9" i="7"/>
  <c r="AJ9" i="7"/>
  <c r="AI9" i="7"/>
  <c r="AH9" i="7"/>
  <c r="AG9" i="7"/>
  <c r="AF9" i="7"/>
  <c r="AE9" i="7"/>
  <c r="AD9" i="7"/>
  <c r="AC9" i="7"/>
  <c r="AL8" i="7"/>
  <c r="AK8" i="7"/>
  <c r="AJ8" i="7"/>
  <c r="AI8" i="7"/>
  <c r="AH8" i="7"/>
  <c r="AG8" i="7"/>
  <c r="AF8" i="7"/>
  <c r="AE8" i="7"/>
  <c r="AD8" i="7"/>
  <c r="AC8" i="7"/>
  <c r="AL7" i="7"/>
  <c r="AK7" i="7"/>
  <c r="AJ7" i="7"/>
  <c r="AI7" i="7"/>
  <c r="AH7" i="7"/>
  <c r="AG7" i="7"/>
  <c r="AF7" i="7"/>
  <c r="AE7" i="7"/>
  <c r="AD7" i="7"/>
  <c r="AC7" i="7"/>
  <c r="AH151" i="7" l="1"/>
  <c r="AL182" i="7"/>
  <c r="AE29" i="7"/>
  <c r="AI348" i="7"/>
  <c r="AL6" i="7"/>
  <c r="AK119" i="7"/>
  <c r="AE451" i="7"/>
  <c r="AK249" i="7"/>
  <c r="AF370" i="7"/>
  <c r="AG414" i="7"/>
  <c r="AC285" i="7"/>
  <c r="AH414" i="7"/>
  <c r="AC76" i="7"/>
  <c r="AE257" i="7"/>
  <c r="AE432" i="7"/>
  <c r="AJ249" i="7"/>
  <c r="AG249" i="7"/>
  <c r="AF300" i="7"/>
  <c r="AG424" i="7"/>
  <c r="AG441" i="7"/>
  <c r="AH194" i="7"/>
  <c r="AH240" i="7"/>
  <c r="AH424" i="7"/>
  <c r="AJ257" i="7"/>
  <c r="AL424" i="7"/>
  <c r="AE65" i="7"/>
  <c r="AG82" i="7"/>
  <c r="AG6" i="7"/>
  <c r="AC119" i="7"/>
  <c r="AG134" i="7"/>
  <c r="AF240" i="7"/>
  <c r="AI194" i="7"/>
  <c r="AI249" i="7"/>
  <c r="AJ424" i="7"/>
  <c r="AC451" i="7"/>
  <c r="AG330" i="7"/>
  <c r="AK424" i="7"/>
  <c r="AH441" i="7"/>
  <c r="AF218" i="7"/>
  <c r="AF29" i="7"/>
  <c r="AG50" i="7"/>
  <c r="AG65" i="7"/>
  <c r="AH134" i="7"/>
  <c r="AH218" i="7"/>
  <c r="AL240" i="7"/>
  <c r="AJ240" i="7"/>
  <c r="AK257" i="7"/>
  <c r="AG432" i="7"/>
  <c r="AH50" i="7"/>
  <c r="AI134" i="7"/>
  <c r="AI141" i="7"/>
  <c r="AK194" i="7"/>
  <c r="AC194" i="7"/>
  <c r="AC229" i="7"/>
  <c r="AL257" i="7"/>
  <c r="AH300" i="7"/>
  <c r="AK348" i="7"/>
  <c r="AL432" i="7"/>
  <c r="AH29" i="7"/>
  <c r="AE41" i="7"/>
  <c r="AI50" i="7"/>
  <c r="AC65" i="7"/>
  <c r="AI76" i="7"/>
  <c r="AC82" i="7"/>
  <c r="AF119" i="7"/>
  <c r="AJ141" i="7"/>
  <c r="AC151" i="7"/>
  <c r="AL194" i="7"/>
  <c r="AJ218" i="7"/>
  <c r="AI285" i="7"/>
  <c r="AG285" i="7"/>
  <c r="AC414" i="7"/>
  <c r="AC432" i="7"/>
  <c r="AI29" i="7"/>
  <c r="AF41" i="7"/>
  <c r="AJ50" i="7"/>
  <c r="AJ76" i="7"/>
  <c r="AH82" i="7"/>
  <c r="AG119" i="7"/>
  <c r="AK134" i="7"/>
  <c r="AC134" i="7"/>
  <c r="AE194" i="7"/>
  <c r="AK218" i="7"/>
  <c r="AE229" i="7"/>
  <c r="AF257" i="7"/>
  <c r="AJ300" i="7"/>
  <c r="AG312" i="7"/>
  <c r="AC348" i="7"/>
  <c r="AE348" i="7"/>
  <c r="AG370" i="7"/>
  <c r="AG451" i="7"/>
  <c r="AJ29" i="7"/>
  <c r="AG41" i="7"/>
  <c r="AK76" i="7"/>
  <c r="AI82" i="7"/>
  <c r="AH119" i="7"/>
  <c r="AL119" i="7"/>
  <c r="AJ119" i="7"/>
  <c r="AL134" i="7"/>
  <c r="AL141" i="7"/>
  <c r="AE151" i="7"/>
  <c r="AL218" i="7"/>
  <c r="AK285" i="7"/>
  <c r="AH370" i="7"/>
  <c r="AI414" i="7"/>
  <c r="AH451" i="7"/>
  <c r="AC6" i="7"/>
  <c r="AH41" i="7"/>
  <c r="AL50" i="7"/>
  <c r="AL76" i="7"/>
  <c r="AE141" i="7"/>
  <c r="AF182" i="7"/>
  <c r="AG229" i="7"/>
  <c r="AH257" i="7"/>
  <c r="AL285" i="7"/>
  <c r="AL300" i="7"/>
  <c r="AI312" i="7"/>
  <c r="AF330" i="7"/>
  <c r="AJ330" i="7"/>
  <c r="AH330" i="7"/>
  <c r="AJ414" i="7"/>
  <c r="AI451" i="7"/>
  <c r="AL29" i="7"/>
  <c r="AI41" i="7"/>
  <c r="AI65" i="7"/>
  <c r="AK82" i="7"/>
  <c r="AF141" i="7"/>
  <c r="AG151" i="7"/>
  <c r="AK151" i="7"/>
  <c r="AI151" i="7"/>
  <c r="AL229" i="7"/>
  <c r="AC249" i="7"/>
  <c r="AE285" i="7"/>
  <c r="AK330" i="7"/>
  <c r="AJ370" i="7"/>
  <c r="AK414" i="7"/>
  <c r="AK441" i="7"/>
  <c r="AJ451" i="7"/>
  <c r="AE6" i="7"/>
  <c r="AF50" i="7"/>
  <c r="AF76" i="7"/>
  <c r="AL151" i="7"/>
  <c r="AH182" i="7"/>
  <c r="AE240" i="7"/>
  <c r="AK312" i="7"/>
  <c r="AC312" i="7"/>
  <c r="AL330" i="7"/>
  <c r="AL414" i="7"/>
  <c r="AJ432" i="7"/>
  <c r="AL441" i="7"/>
  <c r="AK451" i="7"/>
  <c r="AH6" i="7"/>
  <c r="AK41" i="7"/>
  <c r="AC41" i="7"/>
  <c r="AK65" i="7"/>
  <c r="AG76" i="7"/>
  <c r="AE82" i="7"/>
  <c r="AH141" i="7"/>
  <c r="AI182" i="7"/>
  <c r="AE249" i="7"/>
  <c r="AL312" i="7"/>
  <c r="AL370" i="7"/>
  <c r="AE414" i="7"/>
  <c r="AK432" i="7"/>
  <c r="AK6" i="7"/>
  <c r="AI6" i="7"/>
  <c r="AC29" i="7"/>
  <c r="AL41" i="7"/>
  <c r="AH76" i="7"/>
  <c r="AF82" i="7"/>
  <c r="AE134" i="7"/>
  <c r="AJ182" i="7"/>
  <c r="AG194" i="7"/>
  <c r="AF249" i="7"/>
  <c r="AD257" i="7"/>
  <c r="AE312" i="7"/>
  <c r="AG348" i="7"/>
  <c r="AF424" i="7"/>
  <c r="AH229" i="7"/>
  <c r="AG29" i="7"/>
  <c r="AK182" i="7"/>
  <c r="AE50" i="7"/>
  <c r="AG240" i="7"/>
  <c r="AE370" i="7"/>
  <c r="AD441" i="7"/>
  <c r="AD65" i="7"/>
  <c r="AI119" i="7"/>
  <c r="AD134" i="7"/>
  <c r="AH249" i="7"/>
  <c r="AC257" i="7"/>
  <c r="AI257" i="7"/>
  <c r="AF285" i="7"/>
  <c r="AI424" i="7"/>
  <c r="AD29" i="7"/>
  <c r="AE218" i="7"/>
  <c r="AD218" i="7"/>
  <c r="AG300" i="7"/>
  <c r="AK50" i="7"/>
  <c r="AC240" i="7"/>
  <c r="AF432" i="7"/>
  <c r="AJ41" i="7"/>
  <c r="AE424" i="7"/>
  <c r="AJ134" i="7"/>
  <c r="AL348" i="7"/>
  <c r="AE441" i="7"/>
  <c r="AL451" i="7"/>
  <c r="AF151" i="7"/>
  <c r="AK300" i="7"/>
  <c r="AD330" i="7"/>
  <c r="AF6" i="7"/>
  <c r="AC141" i="7"/>
  <c r="AE182" i="7"/>
  <c r="AC218" i="7"/>
  <c r="AJ229" i="7"/>
  <c r="AF348" i="7"/>
  <c r="AD432" i="7"/>
  <c r="AF451" i="7"/>
  <c r="AH65" i="7"/>
  <c r="AD76" i="7"/>
  <c r="AJ151" i="7"/>
  <c r="AE300" i="7"/>
  <c r="AH312" i="7"/>
  <c r="AI330" i="7"/>
  <c r="AJ441" i="7"/>
  <c r="AF65" i="7"/>
  <c r="AJ312" i="7"/>
  <c r="AL82" i="7"/>
  <c r="AI240" i="7"/>
  <c r="AK370" i="7"/>
  <c r="AE119" i="7"/>
  <c r="AD249" i="7"/>
  <c r="AH285" i="7"/>
  <c r="AD424" i="7"/>
  <c r="AI218" i="7"/>
  <c r="AJ65" i="7"/>
  <c r="AE330" i="7"/>
  <c r="AF441" i="7"/>
  <c r="AK29" i="7"/>
  <c r="AD141" i="7"/>
  <c r="AI441" i="7"/>
  <c r="AJ6" i="7"/>
  <c r="AC50" i="7"/>
  <c r="AE76" i="7"/>
  <c r="AJ82" i="7"/>
  <c r="AK240" i="7"/>
  <c r="AC370" i="7"/>
  <c r="AI370" i="7"/>
  <c r="AH432" i="7"/>
  <c r="AK141" i="7"/>
  <c r="AD119" i="7"/>
  <c r="AD82" i="7"/>
  <c r="AL249" i="7"/>
  <c r="AG257" i="7"/>
  <c r="AJ285" i="7"/>
  <c r="AF414" i="7"/>
  <c r="AC424" i="7"/>
  <c r="AI432" i="7"/>
  <c r="AF134" i="7"/>
  <c r="AG182" i="7"/>
  <c r="AH348" i="7"/>
  <c r="AJ194" i="7"/>
  <c r="AG141" i="7"/>
  <c r="AD151" i="7"/>
  <c r="AC182" i="7"/>
  <c r="AG218" i="7"/>
  <c r="AD229" i="7"/>
  <c r="AJ348" i="7"/>
  <c r="AD370" i="7"/>
  <c r="AC441" i="7"/>
  <c r="AF229" i="7"/>
  <c r="AL65" i="7"/>
  <c r="AF194" i="7"/>
  <c r="AC300" i="7"/>
  <c r="AI300" i="7"/>
  <c r="AF312" i="7"/>
  <c r="AC330" i="7"/>
  <c r="AD50" i="7"/>
  <c r="AD182" i="7"/>
  <c r="AD455" i="7"/>
  <c r="AD240" i="7"/>
  <c r="AD300" i="7"/>
  <c r="AD6" i="7"/>
  <c r="AL454" i="6"/>
  <c r="AJ454" i="6"/>
  <c r="AH454" i="6"/>
  <c r="AG454" i="6"/>
  <c r="AF454" i="6"/>
  <c r="AC454" i="6"/>
  <c r="AL453" i="6"/>
  <c r="AJ453" i="6"/>
  <c r="AH453" i="6"/>
  <c r="AG453" i="6"/>
  <c r="AF453" i="6"/>
  <c r="AC453" i="6"/>
  <c r="Y453" i="1"/>
  <c r="AL452" i="6"/>
  <c r="AJ452" i="6"/>
  <c r="AH452" i="6"/>
  <c r="AG452" i="6"/>
  <c r="AF452" i="6"/>
  <c r="AC452" i="6"/>
  <c r="AB452" i="1"/>
  <c r="AL450" i="6"/>
  <c r="AJ450" i="6"/>
  <c r="AH450" i="6"/>
  <c r="AG450" i="6"/>
  <c r="AF450" i="6"/>
  <c r="AC450" i="6"/>
  <c r="AL449" i="6"/>
  <c r="AJ449" i="6"/>
  <c r="AH449" i="6"/>
  <c r="AG449" i="6"/>
  <c r="AF449" i="6"/>
  <c r="AC449" i="6"/>
  <c r="AL448" i="6"/>
  <c r="AJ448" i="6"/>
  <c r="AH448" i="6"/>
  <c r="AG448" i="6"/>
  <c r="AF448" i="6"/>
  <c r="AC448" i="6"/>
  <c r="AL447" i="6"/>
  <c r="AJ447" i="6"/>
  <c r="AH447" i="6"/>
  <c r="AG447" i="6"/>
  <c r="AF447" i="6"/>
  <c r="AC447" i="6"/>
  <c r="AL446" i="6"/>
  <c r="AJ446" i="6"/>
  <c r="AH446" i="6"/>
  <c r="AG446" i="6"/>
  <c r="AF446" i="6"/>
  <c r="AC446" i="6"/>
  <c r="AL445" i="6"/>
  <c r="AK445" i="6"/>
  <c r="AJ445" i="6"/>
  <c r="AH445" i="6"/>
  <c r="AG445" i="6"/>
  <c r="AF445" i="6"/>
  <c r="AC445" i="6"/>
  <c r="AB445" i="1"/>
  <c r="AL444" i="6"/>
  <c r="AJ444" i="6"/>
  <c r="AH444" i="6"/>
  <c r="AG444" i="6"/>
  <c r="AF444" i="6"/>
  <c r="AC444" i="6"/>
  <c r="N444" i="1"/>
  <c r="AL443" i="6"/>
  <c r="AJ443" i="6"/>
  <c r="AH443" i="6"/>
  <c r="AG443" i="6"/>
  <c r="AF443" i="6"/>
  <c r="AC443" i="6"/>
  <c r="AL442" i="6"/>
  <c r="AJ442" i="6"/>
  <c r="AH442" i="6"/>
  <c r="AG442" i="6"/>
  <c r="AF442" i="6"/>
  <c r="AC442" i="6"/>
  <c r="AB442" i="1"/>
  <c r="AL440" i="6"/>
  <c r="AJ440" i="6"/>
  <c r="AH440" i="6"/>
  <c r="AG440" i="6"/>
  <c r="AF440" i="6"/>
  <c r="AC440" i="6"/>
  <c r="AL439" i="6"/>
  <c r="AK439" i="6"/>
  <c r="AJ439" i="6"/>
  <c r="AH439" i="6"/>
  <c r="AG439" i="6"/>
  <c r="AF439" i="6"/>
  <c r="AC439" i="6"/>
  <c r="AB439" i="1"/>
  <c r="AL438" i="6"/>
  <c r="AJ438" i="6"/>
  <c r="AH438" i="6"/>
  <c r="AG438" i="6"/>
  <c r="AF438" i="6"/>
  <c r="AC438" i="6"/>
  <c r="AL437" i="6"/>
  <c r="AJ437" i="6"/>
  <c r="AH437" i="6"/>
  <c r="AG437" i="6"/>
  <c r="AF437" i="6"/>
  <c r="AC437" i="6"/>
  <c r="AL436" i="6"/>
  <c r="AJ436" i="6"/>
  <c r="AH436" i="6"/>
  <c r="AG436" i="6"/>
  <c r="AF436" i="6"/>
  <c r="AC436" i="6"/>
  <c r="AL435" i="6"/>
  <c r="AJ435" i="6"/>
  <c r="AH435" i="6"/>
  <c r="AG435" i="6"/>
  <c r="AF435" i="6"/>
  <c r="AC435" i="6"/>
  <c r="AL434" i="6"/>
  <c r="AJ434" i="6"/>
  <c r="AH434" i="6"/>
  <c r="AG434" i="6"/>
  <c r="AF434" i="6"/>
  <c r="AC434" i="6"/>
  <c r="N434" i="1"/>
  <c r="AL433" i="6"/>
  <c r="AJ433" i="6"/>
  <c r="AH433" i="6"/>
  <c r="AG433" i="6"/>
  <c r="AF433" i="6"/>
  <c r="AC433" i="6"/>
  <c r="Y433" i="1"/>
  <c r="AL431" i="6"/>
  <c r="AJ431" i="6"/>
  <c r="AH431" i="6"/>
  <c r="AG431" i="6"/>
  <c r="AF431" i="6"/>
  <c r="AC431" i="6"/>
  <c r="AL430" i="6"/>
  <c r="AJ430" i="6"/>
  <c r="AH430" i="6"/>
  <c r="AG430" i="6"/>
  <c r="AF430" i="6"/>
  <c r="AC430" i="6"/>
  <c r="AL429" i="6"/>
  <c r="AJ429" i="6"/>
  <c r="AH429" i="6"/>
  <c r="AG429" i="6"/>
  <c r="AF429" i="6"/>
  <c r="AC429" i="6"/>
  <c r="AL428" i="6"/>
  <c r="AJ428" i="6"/>
  <c r="AH428" i="6"/>
  <c r="AG428" i="6"/>
  <c r="AF428" i="6"/>
  <c r="AC428" i="6"/>
  <c r="AL427" i="6"/>
  <c r="AJ427" i="6"/>
  <c r="AH427" i="6"/>
  <c r="AG427" i="6"/>
  <c r="AF427" i="6"/>
  <c r="AC427" i="6"/>
  <c r="AL426" i="6"/>
  <c r="AJ426" i="6"/>
  <c r="AH426" i="6"/>
  <c r="AG426" i="6"/>
  <c r="AF426" i="6"/>
  <c r="AC426" i="6"/>
  <c r="AB426" i="1"/>
  <c r="AL425" i="6"/>
  <c r="AJ425" i="6"/>
  <c r="AH425" i="6"/>
  <c r="AG425" i="6"/>
  <c r="AF425" i="6"/>
  <c r="AC425" i="6"/>
  <c r="AL423" i="6"/>
  <c r="AK423" i="6"/>
  <c r="AJ423" i="6"/>
  <c r="AH423" i="6"/>
  <c r="AG423" i="6"/>
  <c r="AF423" i="6"/>
  <c r="AC423" i="6"/>
  <c r="AB423" i="1"/>
  <c r="AL422" i="6"/>
  <c r="AJ422" i="6"/>
  <c r="AH422" i="6"/>
  <c r="AG422" i="6"/>
  <c r="AF422" i="6"/>
  <c r="AC422" i="6"/>
  <c r="N422" i="1"/>
  <c r="AL421" i="6"/>
  <c r="AJ421" i="6"/>
  <c r="AH421" i="6"/>
  <c r="AG421" i="6"/>
  <c r="AF421" i="6"/>
  <c r="AC421" i="6"/>
  <c r="AL420" i="6"/>
  <c r="AJ420" i="6"/>
  <c r="AH420" i="6"/>
  <c r="AG420" i="6"/>
  <c r="AF420" i="6"/>
  <c r="AC420" i="6"/>
  <c r="AL419" i="6"/>
  <c r="AJ419" i="6"/>
  <c r="AH419" i="6"/>
  <c r="AG419" i="6"/>
  <c r="AF419" i="6"/>
  <c r="AC419" i="6"/>
  <c r="AL418" i="6"/>
  <c r="AJ418" i="6"/>
  <c r="AH418" i="6"/>
  <c r="AG418" i="6"/>
  <c r="AF418" i="6"/>
  <c r="AC418" i="6"/>
  <c r="AL417" i="6"/>
  <c r="AJ417" i="6"/>
  <c r="AH417" i="6"/>
  <c r="AG417" i="6"/>
  <c r="AF417" i="6"/>
  <c r="AC417" i="6"/>
  <c r="Y417" i="1"/>
  <c r="AL416" i="6"/>
  <c r="AJ416" i="6"/>
  <c r="AH416" i="6"/>
  <c r="AG416" i="6"/>
  <c r="AF416" i="6"/>
  <c r="AC416" i="6"/>
  <c r="AB416" i="1"/>
  <c r="AL415" i="6"/>
  <c r="AJ415" i="6"/>
  <c r="AH415" i="6"/>
  <c r="AG415" i="6"/>
  <c r="AF415" i="6"/>
  <c r="AC415" i="6"/>
  <c r="Y415" i="1"/>
  <c r="AL413" i="6"/>
  <c r="AJ413" i="6"/>
  <c r="AH413" i="6"/>
  <c r="AG413" i="6"/>
  <c r="AF413" i="6"/>
  <c r="AC413" i="6"/>
  <c r="AB413" i="1"/>
  <c r="AL412" i="6"/>
  <c r="AJ412" i="6"/>
  <c r="AH412" i="6"/>
  <c r="AG412" i="6"/>
  <c r="AF412" i="6"/>
  <c r="AC412" i="6"/>
  <c r="AL411" i="6"/>
  <c r="AJ411" i="6"/>
  <c r="AH411" i="6"/>
  <c r="AG411" i="6"/>
  <c r="AF411" i="6"/>
  <c r="AC411" i="6"/>
  <c r="AB411" i="1"/>
  <c r="AL410" i="6"/>
  <c r="AJ410" i="6"/>
  <c r="AH410" i="6"/>
  <c r="AG410" i="6"/>
  <c r="AF410" i="6"/>
  <c r="AC410" i="6"/>
  <c r="AL409" i="6"/>
  <c r="AK409" i="6"/>
  <c r="AJ409" i="6"/>
  <c r="AH409" i="6"/>
  <c r="AG409" i="6"/>
  <c r="AF409" i="6"/>
  <c r="AC409" i="6"/>
  <c r="AB409" i="1"/>
  <c r="AL408" i="6"/>
  <c r="AJ408" i="6"/>
  <c r="AH408" i="6"/>
  <c r="AG408" i="6"/>
  <c r="AF408" i="6"/>
  <c r="AC408" i="6"/>
  <c r="AL407" i="6"/>
  <c r="AK407" i="6"/>
  <c r="AJ407" i="6"/>
  <c r="AH407" i="6"/>
  <c r="AG407" i="6"/>
  <c r="AF407" i="6"/>
  <c r="AC407" i="6"/>
  <c r="AB407" i="1"/>
  <c r="AL406" i="6"/>
  <c r="AJ406" i="6"/>
  <c r="AH406" i="6"/>
  <c r="AG406" i="6"/>
  <c r="AF406" i="6"/>
  <c r="AC406" i="6"/>
  <c r="AL405" i="6"/>
  <c r="AJ405" i="6"/>
  <c r="AH405" i="6"/>
  <c r="AG405" i="6"/>
  <c r="AF405" i="6"/>
  <c r="AC405" i="6"/>
  <c r="AB405" i="1"/>
  <c r="AL404" i="6"/>
  <c r="AJ404" i="6"/>
  <c r="AH404" i="6"/>
  <c r="AG404" i="6"/>
  <c r="AF404" i="6"/>
  <c r="AC404" i="6"/>
  <c r="AL403" i="6"/>
  <c r="AJ403" i="6"/>
  <c r="AH403" i="6"/>
  <c r="AG403" i="6"/>
  <c r="AF403" i="6"/>
  <c r="AC403" i="6"/>
  <c r="AL402" i="6"/>
  <c r="AJ402" i="6"/>
  <c r="AH402" i="6"/>
  <c r="AG402" i="6"/>
  <c r="AF402" i="6"/>
  <c r="AC402" i="6"/>
  <c r="AL401" i="6"/>
  <c r="AJ401" i="6"/>
  <c r="AH401" i="6"/>
  <c r="AG401" i="6"/>
  <c r="AF401" i="6"/>
  <c r="AC401" i="6"/>
  <c r="AL400" i="6"/>
  <c r="AJ400" i="6"/>
  <c r="AH400" i="6"/>
  <c r="AG400" i="6"/>
  <c r="AF400" i="6"/>
  <c r="AC400" i="6"/>
  <c r="AL399" i="6"/>
  <c r="AJ399" i="6"/>
  <c r="AH399" i="6"/>
  <c r="AG399" i="6"/>
  <c r="AF399" i="6"/>
  <c r="AC399" i="6"/>
  <c r="AL398" i="6"/>
  <c r="AJ398" i="6"/>
  <c r="AH398" i="6"/>
  <c r="AG398" i="6"/>
  <c r="AF398" i="6"/>
  <c r="AC398" i="6"/>
  <c r="AL397" i="6"/>
  <c r="AK397" i="6"/>
  <c r="AJ397" i="6"/>
  <c r="AH397" i="6"/>
  <c r="AG397" i="6"/>
  <c r="AF397" i="6"/>
  <c r="AC397" i="6"/>
  <c r="AB397" i="1"/>
  <c r="AL396" i="6"/>
  <c r="AJ396" i="6"/>
  <c r="AH396" i="6"/>
  <c r="AG396" i="6"/>
  <c r="AF396" i="6"/>
  <c r="AC396" i="6"/>
  <c r="AL395" i="6"/>
  <c r="AJ395" i="6"/>
  <c r="AH395" i="6"/>
  <c r="AG395" i="6"/>
  <c r="AF395" i="6"/>
  <c r="AC395" i="6"/>
  <c r="AL394" i="6"/>
  <c r="AJ394" i="6"/>
  <c r="AH394" i="6"/>
  <c r="AG394" i="6"/>
  <c r="AF394" i="6"/>
  <c r="AC394" i="6"/>
  <c r="AL393" i="6"/>
  <c r="AJ393" i="6"/>
  <c r="AH393" i="6"/>
  <c r="AG393" i="6"/>
  <c r="AF393" i="6"/>
  <c r="AC393" i="6"/>
  <c r="AL392" i="6"/>
  <c r="AJ392" i="6"/>
  <c r="AH392" i="6"/>
  <c r="AG392" i="6"/>
  <c r="AF392" i="6"/>
  <c r="AC392" i="6"/>
  <c r="AL391" i="6"/>
  <c r="AJ391" i="6"/>
  <c r="AH391" i="6"/>
  <c r="AG391" i="6"/>
  <c r="AF391" i="6"/>
  <c r="AC391" i="6"/>
  <c r="AL390" i="6"/>
  <c r="AJ390" i="6"/>
  <c r="AH390" i="6"/>
  <c r="AG390" i="6"/>
  <c r="AF390" i="6"/>
  <c r="AC390" i="6"/>
  <c r="AL389" i="6"/>
  <c r="AJ389" i="6"/>
  <c r="AH389" i="6"/>
  <c r="AG389" i="6"/>
  <c r="AF389" i="6"/>
  <c r="AC389" i="6"/>
  <c r="AL388" i="6"/>
  <c r="AJ388" i="6"/>
  <c r="AH388" i="6"/>
  <c r="AG388" i="6"/>
  <c r="AF388" i="6"/>
  <c r="AC388" i="6"/>
  <c r="AL387" i="6"/>
  <c r="AJ387" i="6"/>
  <c r="AH387" i="6"/>
  <c r="AG387" i="6"/>
  <c r="AF387" i="6"/>
  <c r="AC387" i="6"/>
  <c r="AL386" i="6"/>
  <c r="AJ386" i="6"/>
  <c r="AH386" i="6"/>
  <c r="AG386" i="6"/>
  <c r="AF386" i="6"/>
  <c r="AC386" i="6"/>
  <c r="Y386" i="1"/>
  <c r="AL385" i="6"/>
  <c r="AJ385" i="6"/>
  <c r="AH385" i="6"/>
  <c r="AG385" i="6"/>
  <c r="AF385" i="6"/>
  <c r="AC385" i="6"/>
  <c r="AL384" i="6"/>
  <c r="AJ384" i="6"/>
  <c r="AH384" i="6"/>
  <c r="AG384" i="6"/>
  <c r="AF384" i="6"/>
  <c r="AC384" i="6"/>
  <c r="AL383" i="6"/>
  <c r="AJ383" i="6"/>
  <c r="AH383" i="6"/>
  <c r="AG383" i="6"/>
  <c r="AF383" i="6"/>
  <c r="AC383" i="6"/>
  <c r="AL382" i="6"/>
  <c r="AJ382" i="6"/>
  <c r="AH382" i="6"/>
  <c r="AG382" i="6"/>
  <c r="AF382" i="6"/>
  <c r="AC382" i="6"/>
  <c r="AL381" i="6"/>
  <c r="AJ381" i="6"/>
  <c r="AH381" i="6"/>
  <c r="AG381" i="6"/>
  <c r="AF381" i="6"/>
  <c r="AC381" i="6"/>
  <c r="AL380" i="6"/>
  <c r="AJ380" i="6"/>
  <c r="AH380" i="6"/>
  <c r="AG380" i="6"/>
  <c r="AF380" i="6"/>
  <c r="AC380" i="6"/>
  <c r="AL379" i="6"/>
  <c r="AJ379" i="6"/>
  <c r="AH379" i="6"/>
  <c r="AG379" i="6"/>
  <c r="AF379" i="6"/>
  <c r="AC379" i="6"/>
  <c r="AL378" i="6"/>
  <c r="AJ378" i="6"/>
  <c r="AH378" i="6"/>
  <c r="AG378" i="6"/>
  <c r="AF378" i="6"/>
  <c r="AC378" i="6"/>
  <c r="Y378" i="1"/>
  <c r="AL377" i="6"/>
  <c r="AJ377" i="6"/>
  <c r="AH377" i="6"/>
  <c r="AG377" i="6"/>
  <c r="AF377" i="6"/>
  <c r="AC377" i="6"/>
  <c r="AL376" i="6"/>
  <c r="AK376" i="6"/>
  <c r="AJ376" i="6"/>
  <c r="AH376" i="6"/>
  <c r="AG376" i="6"/>
  <c r="AF376" i="6"/>
  <c r="AC376" i="6"/>
  <c r="AB376" i="1"/>
  <c r="AL375" i="6"/>
  <c r="AJ375" i="6"/>
  <c r="AH375" i="6"/>
  <c r="AG375" i="6"/>
  <c r="AF375" i="6"/>
  <c r="AC375" i="6"/>
  <c r="AL374" i="6"/>
  <c r="AJ374" i="6"/>
  <c r="AI374" i="6"/>
  <c r="AH374" i="6"/>
  <c r="AG374" i="6"/>
  <c r="AF374" i="6"/>
  <c r="AC374" i="6"/>
  <c r="Y374" i="1"/>
  <c r="AL373" i="6"/>
  <c r="AJ373" i="6"/>
  <c r="AH373" i="6"/>
  <c r="AG373" i="6"/>
  <c r="AF373" i="6"/>
  <c r="AC373" i="6"/>
  <c r="AB373" i="1"/>
  <c r="AL372" i="6"/>
  <c r="AJ372" i="6"/>
  <c r="AH372" i="6"/>
  <c r="AG372" i="6"/>
  <c r="AF372" i="6"/>
  <c r="AC372" i="6"/>
  <c r="AB372" i="1"/>
  <c r="AL371" i="6"/>
  <c r="AJ371" i="6"/>
  <c r="AH371" i="6"/>
  <c r="AG371" i="6"/>
  <c r="AF371" i="6"/>
  <c r="AC371" i="6"/>
  <c r="N371" i="1"/>
  <c r="AL369" i="6"/>
  <c r="AK369" i="6"/>
  <c r="AJ369" i="6"/>
  <c r="AH369" i="6"/>
  <c r="AG369" i="6"/>
  <c r="AF369" i="6"/>
  <c r="AC369" i="6"/>
  <c r="AB369" i="1"/>
  <c r="AL368" i="6"/>
  <c r="AJ368" i="6"/>
  <c r="AH368" i="6"/>
  <c r="AG368" i="6"/>
  <c r="AF368" i="6"/>
  <c r="AC368" i="6"/>
  <c r="Y368" i="1"/>
  <c r="AL367" i="6"/>
  <c r="AJ367" i="6"/>
  <c r="AH367" i="6"/>
  <c r="AG367" i="6"/>
  <c r="AF367" i="6"/>
  <c r="AC367" i="6"/>
  <c r="AL366" i="6"/>
  <c r="AJ366" i="6"/>
  <c r="AH366" i="6"/>
  <c r="AG366" i="6"/>
  <c r="AF366" i="6"/>
  <c r="AC366" i="6"/>
  <c r="AB366" i="1"/>
  <c r="AL365" i="6"/>
  <c r="AJ365" i="6"/>
  <c r="AH365" i="6"/>
  <c r="AG365" i="6"/>
  <c r="AF365" i="6"/>
  <c r="AC365" i="6"/>
  <c r="AL364" i="6"/>
  <c r="AJ364" i="6"/>
  <c r="AH364" i="6"/>
  <c r="AG364" i="6"/>
  <c r="AF364" i="6"/>
  <c r="AC364" i="6"/>
  <c r="AL363" i="6"/>
  <c r="AJ363" i="6"/>
  <c r="AH363" i="6"/>
  <c r="AG363" i="6"/>
  <c r="AF363" i="6"/>
  <c r="AC363" i="6"/>
  <c r="AL362" i="6"/>
  <c r="AK362" i="6"/>
  <c r="AJ362" i="6"/>
  <c r="AH362" i="6"/>
  <c r="AG362" i="6"/>
  <c r="AF362" i="6"/>
  <c r="AC362" i="6"/>
  <c r="AB362" i="1"/>
  <c r="AL361" i="6"/>
  <c r="AJ361" i="6"/>
  <c r="AH361" i="6"/>
  <c r="AG361" i="6"/>
  <c r="AF361" i="6"/>
  <c r="AC361" i="6"/>
  <c r="AL360" i="6"/>
  <c r="AJ360" i="6"/>
  <c r="AH360" i="6"/>
  <c r="AG360" i="6"/>
  <c r="AF360" i="6"/>
  <c r="AC360" i="6"/>
  <c r="AL359" i="6"/>
  <c r="AJ359" i="6"/>
  <c r="AH359" i="6"/>
  <c r="AG359" i="6"/>
  <c r="AF359" i="6"/>
  <c r="AC359" i="6"/>
  <c r="AL358" i="6"/>
  <c r="AJ358" i="6"/>
  <c r="AH358" i="6"/>
  <c r="AG358" i="6"/>
  <c r="AF358" i="6"/>
  <c r="AC358" i="6"/>
  <c r="AL357" i="6"/>
  <c r="AJ357" i="6"/>
  <c r="AH357" i="6"/>
  <c r="AG357" i="6"/>
  <c r="AF357" i="6"/>
  <c r="AC357" i="6"/>
  <c r="AL356" i="6"/>
  <c r="AJ356" i="6"/>
  <c r="AH356" i="6"/>
  <c r="AG356" i="6"/>
  <c r="AF356" i="6"/>
  <c r="AC356" i="6"/>
  <c r="AL355" i="6"/>
  <c r="AJ355" i="6"/>
  <c r="AH355" i="6"/>
  <c r="AG355" i="6"/>
  <c r="AF355" i="6"/>
  <c r="AC355" i="6"/>
  <c r="AL354" i="6"/>
  <c r="AJ354" i="6"/>
  <c r="AH354" i="6"/>
  <c r="AG354" i="6"/>
  <c r="AF354" i="6"/>
  <c r="AC354" i="6"/>
  <c r="AB354" i="1"/>
  <c r="AL353" i="6"/>
  <c r="AJ353" i="6"/>
  <c r="AH353" i="6"/>
  <c r="AG353" i="6"/>
  <c r="AF353" i="6"/>
  <c r="AC353" i="6"/>
  <c r="AL352" i="6"/>
  <c r="AJ352" i="6"/>
  <c r="AH352" i="6"/>
  <c r="AG352" i="6"/>
  <c r="AF352" i="6"/>
  <c r="AC352" i="6"/>
  <c r="AL351" i="6"/>
  <c r="AJ351" i="6"/>
  <c r="AH351" i="6"/>
  <c r="AG351" i="6"/>
  <c r="AF351" i="6"/>
  <c r="AC351" i="6"/>
  <c r="AB351" i="1"/>
  <c r="AL350" i="6"/>
  <c r="AJ350" i="6"/>
  <c r="AH350" i="6"/>
  <c r="AG350" i="6"/>
  <c r="AF350" i="6"/>
  <c r="AC350" i="6"/>
  <c r="AL349" i="6"/>
  <c r="AJ349" i="6"/>
  <c r="AH349" i="6"/>
  <c r="AG349" i="6"/>
  <c r="AF349" i="6"/>
  <c r="AC349" i="6"/>
  <c r="N349" i="1"/>
  <c r="AL347" i="6"/>
  <c r="AJ347" i="6"/>
  <c r="AH347" i="6"/>
  <c r="AG347" i="6"/>
  <c r="AF347" i="6"/>
  <c r="AC347" i="6"/>
  <c r="AL346" i="6"/>
  <c r="AJ346" i="6"/>
  <c r="AH346" i="6"/>
  <c r="AG346" i="6"/>
  <c r="AF346" i="6"/>
  <c r="AC346" i="6"/>
  <c r="AL345" i="6"/>
  <c r="AJ345" i="6"/>
  <c r="AH345" i="6"/>
  <c r="AG345" i="6"/>
  <c r="AF345" i="6"/>
  <c r="AC345" i="6"/>
  <c r="AL344" i="6"/>
  <c r="AK344" i="6"/>
  <c r="AJ344" i="6"/>
  <c r="AH344" i="6"/>
  <c r="AG344" i="6"/>
  <c r="AF344" i="6"/>
  <c r="AC344" i="6"/>
  <c r="AB344" i="1"/>
  <c r="AL343" i="6"/>
  <c r="AJ343" i="6"/>
  <c r="AH343" i="6"/>
  <c r="AG343" i="6"/>
  <c r="AF343" i="6"/>
  <c r="AC343" i="6"/>
  <c r="AL342" i="6"/>
  <c r="AJ342" i="6"/>
  <c r="AH342" i="6"/>
  <c r="AG342" i="6"/>
  <c r="AF342" i="6"/>
  <c r="AC342" i="6"/>
  <c r="AL341" i="6"/>
  <c r="AJ341" i="6"/>
  <c r="AH341" i="6"/>
  <c r="AG341" i="6"/>
  <c r="AF341" i="6"/>
  <c r="AC341" i="6"/>
  <c r="AL340" i="6"/>
  <c r="AJ340" i="6"/>
  <c r="AH340" i="6"/>
  <c r="AG340" i="6"/>
  <c r="AF340" i="6"/>
  <c r="AC340" i="6"/>
  <c r="AL339" i="6"/>
  <c r="AJ339" i="6"/>
  <c r="AH339" i="6"/>
  <c r="AG339" i="6"/>
  <c r="AF339" i="6"/>
  <c r="AC339" i="6"/>
  <c r="AL338" i="6"/>
  <c r="AJ338" i="6"/>
  <c r="AH338" i="6"/>
  <c r="AG338" i="6"/>
  <c r="AF338" i="6"/>
  <c r="AC338" i="6"/>
  <c r="AL337" i="6"/>
  <c r="AJ337" i="6"/>
  <c r="AH337" i="6"/>
  <c r="AG337" i="6"/>
  <c r="AF337" i="6"/>
  <c r="AC337" i="6"/>
  <c r="AL336" i="6"/>
  <c r="AJ336" i="6"/>
  <c r="AH336" i="6"/>
  <c r="AG336" i="6"/>
  <c r="AF336" i="6"/>
  <c r="AC336" i="6"/>
  <c r="AB336" i="1"/>
  <c r="AL335" i="6"/>
  <c r="AJ335" i="6"/>
  <c r="AH335" i="6"/>
  <c r="AG335" i="6"/>
  <c r="AF335" i="6"/>
  <c r="AC335" i="6"/>
  <c r="AL334" i="6"/>
  <c r="AJ334" i="6"/>
  <c r="AH334" i="6"/>
  <c r="AG334" i="6"/>
  <c r="AF334" i="6"/>
  <c r="AC334" i="6"/>
  <c r="AL333" i="6"/>
  <c r="AJ333" i="6"/>
  <c r="AH333" i="6"/>
  <c r="AG333" i="6"/>
  <c r="AF333" i="6"/>
  <c r="AC333" i="6"/>
  <c r="AL332" i="6"/>
  <c r="AJ332" i="6"/>
  <c r="AH332" i="6"/>
  <c r="AG332" i="6"/>
  <c r="AF332" i="6"/>
  <c r="AC332" i="6"/>
  <c r="AL331" i="6"/>
  <c r="AJ331" i="6"/>
  <c r="AH331" i="6"/>
  <c r="AG331" i="6"/>
  <c r="AF331" i="6"/>
  <c r="AC331" i="6"/>
  <c r="AL329" i="6"/>
  <c r="AJ329" i="6"/>
  <c r="AH329" i="6"/>
  <c r="AG329" i="6"/>
  <c r="AF329" i="6"/>
  <c r="AC329" i="6"/>
  <c r="AL328" i="6"/>
  <c r="AJ328" i="6"/>
  <c r="AH328" i="6"/>
  <c r="AG328" i="6"/>
  <c r="AF328" i="6"/>
  <c r="AC328" i="6"/>
  <c r="AL327" i="6"/>
  <c r="AJ327" i="6"/>
  <c r="AH327" i="6"/>
  <c r="AG327" i="6"/>
  <c r="AF327" i="6"/>
  <c r="AC327" i="6"/>
  <c r="AL326" i="6"/>
  <c r="AJ326" i="6"/>
  <c r="AH326" i="6"/>
  <c r="AG326" i="6"/>
  <c r="AF326" i="6"/>
  <c r="AC326" i="6"/>
  <c r="AL325" i="6"/>
  <c r="AJ325" i="6"/>
  <c r="AH325" i="6"/>
  <c r="AG325" i="6"/>
  <c r="AF325" i="6"/>
  <c r="AC325" i="6"/>
  <c r="AB325" i="1"/>
  <c r="AL324" i="6"/>
  <c r="AJ324" i="6"/>
  <c r="AH324" i="6"/>
  <c r="AG324" i="6"/>
  <c r="AF324" i="6"/>
  <c r="AC324" i="6"/>
  <c r="AL323" i="6"/>
  <c r="AJ323" i="6"/>
  <c r="AH323" i="6"/>
  <c r="AG323" i="6"/>
  <c r="AF323" i="6"/>
  <c r="AC323" i="6"/>
  <c r="AL322" i="6"/>
  <c r="AJ322" i="6"/>
  <c r="AH322" i="6"/>
  <c r="AG322" i="6"/>
  <c r="AF322" i="6"/>
  <c r="AC322" i="6"/>
  <c r="AL321" i="6"/>
  <c r="AJ321" i="6"/>
  <c r="AH321" i="6"/>
  <c r="AG321" i="6"/>
  <c r="AF321" i="6"/>
  <c r="AC321" i="6"/>
  <c r="AL320" i="6"/>
  <c r="AJ320" i="6"/>
  <c r="AH320" i="6"/>
  <c r="AG320" i="6"/>
  <c r="AF320" i="6"/>
  <c r="AC320" i="6"/>
  <c r="AL319" i="6"/>
  <c r="AJ319" i="6"/>
  <c r="AH319" i="6"/>
  <c r="AG319" i="6"/>
  <c r="AF319" i="6"/>
  <c r="AC319" i="6"/>
  <c r="AL318" i="6"/>
  <c r="AJ318" i="6"/>
  <c r="AH318" i="6"/>
  <c r="AG318" i="6"/>
  <c r="AF318" i="6"/>
  <c r="AC318" i="6"/>
  <c r="AL317" i="6"/>
  <c r="AJ317" i="6"/>
  <c r="AH317" i="6"/>
  <c r="AG317" i="6"/>
  <c r="AF317" i="6"/>
  <c r="AC317" i="6"/>
  <c r="AL316" i="6"/>
  <c r="AJ316" i="6"/>
  <c r="AI316" i="6"/>
  <c r="AH316" i="6"/>
  <c r="AG316" i="6"/>
  <c r="AF316" i="6"/>
  <c r="AC316" i="6"/>
  <c r="Y316" i="1"/>
  <c r="AL315" i="6"/>
  <c r="AJ315" i="6"/>
  <c r="AH315" i="6"/>
  <c r="AG315" i="6"/>
  <c r="AF315" i="6"/>
  <c r="AC315" i="6"/>
  <c r="AB315" i="1"/>
  <c r="AL314" i="6"/>
  <c r="AK314" i="6"/>
  <c r="AJ314" i="6"/>
  <c r="AH314" i="6"/>
  <c r="AG314" i="6"/>
  <c r="AF314" i="6"/>
  <c r="AC314" i="6"/>
  <c r="AB314" i="1"/>
  <c r="AL313" i="6"/>
  <c r="AJ313" i="6"/>
  <c r="AH313" i="6"/>
  <c r="AG313" i="6"/>
  <c r="AF313" i="6"/>
  <c r="AC313" i="6"/>
  <c r="N313" i="1"/>
  <c r="AL311" i="6"/>
  <c r="AJ311" i="6"/>
  <c r="AH311" i="6"/>
  <c r="AG311" i="6"/>
  <c r="AF311" i="6"/>
  <c r="AC311" i="6"/>
  <c r="AL310" i="6"/>
  <c r="AJ310" i="6"/>
  <c r="AH310" i="6"/>
  <c r="AG310" i="6"/>
  <c r="AF310" i="6"/>
  <c r="AC310" i="6"/>
  <c r="AL309" i="6"/>
  <c r="AJ309" i="6"/>
  <c r="AH309" i="6"/>
  <c r="AG309" i="6"/>
  <c r="AF309" i="6"/>
  <c r="AC309" i="6"/>
  <c r="AL308" i="6"/>
  <c r="AJ308" i="6"/>
  <c r="AH308" i="6"/>
  <c r="AG308" i="6"/>
  <c r="AF308" i="6"/>
  <c r="AC308" i="6"/>
  <c r="AB308" i="1"/>
  <c r="AL307" i="6"/>
  <c r="AJ307" i="6"/>
  <c r="AH307" i="6"/>
  <c r="AG307" i="6"/>
  <c r="AF307" i="6"/>
  <c r="AC307" i="6"/>
  <c r="AL306" i="6"/>
  <c r="AJ306" i="6"/>
  <c r="AH306" i="6"/>
  <c r="AG306" i="6"/>
  <c r="AF306" i="6"/>
  <c r="AC306" i="6"/>
  <c r="Y306" i="1"/>
  <c r="AL305" i="6"/>
  <c r="AJ305" i="6"/>
  <c r="AH305" i="6"/>
  <c r="AG305" i="6"/>
  <c r="AF305" i="6"/>
  <c r="AC305" i="6"/>
  <c r="AL304" i="6"/>
  <c r="AJ304" i="6"/>
  <c r="AH304" i="6"/>
  <c r="AG304" i="6"/>
  <c r="AF304" i="6"/>
  <c r="AC304" i="6"/>
  <c r="AL303" i="6"/>
  <c r="AJ303" i="6"/>
  <c r="AH303" i="6"/>
  <c r="AG303" i="6"/>
  <c r="AF303" i="6"/>
  <c r="AC303" i="6"/>
  <c r="N303" i="1"/>
  <c r="AL302" i="6"/>
  <c r="AJ302" i="6"/>
  <c r="AH302" i="6"/>
  <c r="AG302" i="6"/>
  <c r="AF302" i="6"/>
  <c r="AC302" i="6"/>
  <c r="Y302" i="1"/>
  <c r="AL301" i="6"/>
  <c r="AJ301" i="6"/>
  <c r="AH301" i="6"/>
  <c r="AG301" i="6"/>
  <c r="AF301" i="6"/>
  <c r="AC301" i="6"/>
  <c r="AB301" i="1"/>
  <c r="AL299" i="6"/>
  <c r="AJ299" i="6"/>
  <c r="AH299" i="6"/>
  <c r="AG299" i="6"/>
  <c r="AF299" i="6"/>
  <c r="AC299" i="6"/>
  <c r="AL298" i="6"/>
  <c r="AK298" i="6"/>
  <c r="AJ298" i="6"/>
  <c r="AH298" i="6"/>
  <c r="AG298" i="6"/>
  <c r="AF298" i="6"/>
  <c r="AC298" i="6"/>
  <c r="AB298" i="1"/>
  <c r="AL297" i="6"/>
  <c r="AJ297" i="6"/>
  <c r="AH297" i="6"/>
  <c r="AG297" i="6"/>
  <c r="AF297" i="6"/>
  <c r="AC297" i="6"/>
  <c r="AL296" i="6"/>
  <c r="AJ296" i="6"/>
  <c r="AH296" i="6"/>
  <c r="AG296" i="6"/>
  <c r="AF296" i="6"/>
  <c r="AC296" i="6"/>
  <c r="AL295" i="6"/>
  <c r="AJ295" i="6"/>
  <c r="AH295" i="6"/>
  <c r="AG295" i="6"/>
  <c r="AF295" i="6"/>
  <c r="AC295" i="6"/>
  <c r="AL294" i="6"/>
  <c r="AJ294" i="6"/>
  <c r="AH294" i="6"/>
  <c r="AG294" i="6"/>
  <c r="AF294" i="6"/>
  <c r="AC294" i="6"/>
  <c r="AL293" i="6"/>
  <c r="AJ293" i="6"/>
  <c r="AH293" i="6"/>
  <c r="AG293" i="6"/>
  <c r="AF293" i="6"/>
  <c r="AC293" i="6"/>
  <c r="AL292" i="6"/>
  <c r="AJ292" i="6"/>
  <c r="AH292" i="6"/>
  <c r="AG292" i="6"/>
  <c r="AF292" i="6"/>
  <c r="AC292" i="6"/>
  <c r="AL291" i="6"/>
  <c r="AJ291" i="6"/>
  <c r="AH291" i="6"/>
  <c r="AG291" i="6"/>
  <c r="AF291" i="6"/>
  <c r="AC291" i="6"/>
  <c r="AL290" i="6"/>
  <c r="AJ290" i="6"/>
  <c r="AH290" i="6"/>
  <c r="AG290" i="6"/>
  <c r="AF290" i="6"/>
  <c r="AC290" i="6"/>
  <c r="AB290" i="1"/>
  <c r="AL289" i="6"/>
  <c r="AJ289" i="6"/>
  <c r="AH289" i="6"/>
  <c r="AG289" i="6"/>
  <c r="AF289" i="6"/>
  <c r="AC289" i="6"/>
  <c r="N289" i="1"/>
  <c r="AL288" i="6"/>
  <c r="AJ288" i="6"/>
  <c r="AH288" i="6"/>
  <c r="AG288" i="6"/>
  <c r="AF288" i="6"/>
  <c r="AC288" i="6"/>
  <c r="Y288" i="1"/>
  <c r="AL287" i="6"/>
  <c r="AJ287" i="6"/>
  <c r="AH287" i="6"/>
  <c r="AG287" i="6"/>
  <c r="AF287" i="6"/>
  <c r="AC287" i="6"/>
  <c r="AB287" i="1"/>
  <c r="AL286" i="6"/>
  <c r="AJ286" i="6"/>
  <c r="AH286" i="6"/>
  <c r="AG286" i="6"/>
  <c r="AF286" i="6"/>
  <c r="AC286" i="6"/>
  <c r="AL284" i="6"/>
  <c r="AK284" i="6"/>
  <c r="AJ284" i="6"/>
  <c r="AH284" i="6"/>
  <c r="AG284" i="6"/>
  <c r="AF284" i="6"/>
  <c r="AC284" i="6"/>
  <c r="AB284" i="1"/>
  <c r="AL283" i="6"/>
  <c r="AJ283" i="6"/>
  <c r="AH283" i="6"/>
  <c r="AG283" i="6"/>
  <c r="AF283" i="6"/>
  <c r="AC283" i="6"/>
  <c r="AL282" i="6"/>
  <c r="AJ282" i="6"/>
  <c r="AI282" i="6"/>
  <c r="AH282" i="6"/>
  <c r="AG282" i="6"/>
  <c r="AF282" i="6"/>
  <c r="AC282" i="6"/>
  <c r="Y282" i="1"/>
  <c r="AL281" i="6"/>
  <c r="AJ281" i="6"/>
  <c r="AH281" i="6"/>
  <c r="AG281" i="6"/>
  <c r="AF281" i="6"/>
  <c r="AC281" i="6"/>
  <c r="AL280" i="6"/>
  <c r="AJ280" i="6"/>
  <c r="AH280" i="6"/>
  <c r="AG280" i="6"/>
  <c r="AF280" i="6"/>
  <c r="AC280" i="6"/>
  <c r="AL279" i="6"/>
  <c r="AJ279" i="6"/>
  <c r="AH279" i="6"/>
  <c r="AG279" i="6"/>
  <c r="AF279" i="6"/>
  <c r="AC279" i="6"/>
  <c r="AL278" i="6"/>
  <c r="AJ278" i="6"/>
  <c r="AH278" i="6"/>
  <c r="AG278" i="6"/>
  <c r="AF278" i="6"/>
  <c r="AC278" i="6"/>
  <c r="AL277" i="6"/>
  <c r="AJ277" i="6"/>
  <c r="AH277" i="6"/>
  <c r="AG277" i="6"/>
  <c r="AF277" i="6"/>
  <c r="AC277" i="6"/>
  <c r="AL276" i="6"/>
  <c r="AJ276" i="6"/>
  <c r="AH276" i="6"/>
  <c r="AG276" i="6"/>
  <c r="AF276" i="6"/>
  <c r="AC276" i="6"/>
  <c r="AL275" i="6"/>
  <c r="AJ275" i="6"/>
  <c r="AH275" i="6"/>
  <c r="AG275" i="6"/>
  <c r="AF275" i="6"/>
  <c r="AC275" i="6"/>
  <c r="AL274" i="6"/>
  <c r="AJ274" i="6"/>
  <c r="AH274" i="6"/>
  <c r="AG274" i="6"/>
  <c r="AF274" i="6"/>
  <c r="AC274" i="6"/>
  <c r="AL273" i="6"/>
  <c r="AJ273" i="6"/>
  <c r="AH273" i="6"/>
  <c r="AG273" i="6"/>
  <c r="AF273" i="6"/>
  <c r="AC273" i="6"/>
  <c r="AL272" i="6"/>
  <c r="AJ272" i="6"/>
  <c r="AH272" i="6"/>
  <c r="AG272" i="6"/>
  <c r="AF272" i="6"/>
  <c r="AC272" i="6"/>
  <c r="AL271" i="6"/>
  <c r="AJ271" i="6"/>
  <c r="AH271" i="6"/>
  <c r="AG271" i="6"/>
  <c r="AF271" i="6"/>
  <c r="AC271" i="6"/>
  <c r="AL270" i="6"/>
  <c r="AJ270" i="6"/>
  <c r="AH270" i="6"/>
  <c r="AG270" i="6"/>
  <c r="AF270" i="6"/>
  <c r="AC270" i="6"/>
  <c r="AL269" i="6"/>
  <c r="AJ269" i="6"/>
  <c r="AH269" i="6"/>
  <c r="AG269" i="6"/>
  <c r="AF269" i="6"/>
  <c r="AC269" i="6"/>
  <c r="AB269" i="1"/>
  <c r="AL268" i="6"/>
  <c r="AJ268" i="6"/>
  <c r="AH268" i="6"/>
  <c r="AG268" i="6"/>
  <c r="AF268" i="6"/>
  <c r="AC268" i="6"/>
  <c r="AL267" i="6"/>
  <c r="AJ267" i="6"/>
  <c r="AH267" i="6"/>
  <c r="AG267" i="6"/>
  <c r="AF267" i="6"/>
  <c r="AC267" i="6"/>
  <c r="Y267" i="1"/>
  <c r="AL266" i="6"/>
  <c r="AJ266" i="6"/>
  <c r="AH266" i="6"/>
  <c r="AG266" i="6"/>
  <c r="AF266" i="6"/>
  <c r="AC266" i="6"/>
  <c r="AL265" i="6"/>
  <c r="AJ265" i="6"/>
  <c r="AH265" i="6"/>
  <c r="AG265" i="6"/>
  <c r="AF265" i="6"/>
  <c r="AC265" i="6"/>
  <c r="AL264" i="6"/>
  <c r="AJ264" i="6"/>
  <c r="AH264" i="6"/>
  <c r="AG264" i="6"/>
  <c r="AF264" i="6"/>
  <c r="AC264" i="6"/>
  <c r="AL263" i="6"/>
  <c r="AJ263" i="6"/>
  <c r="AH263" i="6"/>
  <c r="AG263" i="6"/>
  <c r="AF263" i="6"/>
  <c r="AC263" i="6"/>
  <c r="AL262" i="6"/>
  <c r="AJ262" i="6"/>
  <c r="AH262" i="6"/>
  <c r="AG262" i="6"/>
  <c r="AF262" i="6"/>
  <c r="AC262" i="6"/>
  <c r="AL261" i="6"/>
  <c r="AK261" i="6"/>
  <c r="AJ261" i="6"/>
  <c r="AH261" i="6"/>
  <c r="AG261" i="6"/>
  <c r="AF261" i="6"/>
  <c r="AC261" i="6"/>
  <c r="AB261" i="1"/>
  <c r="AL260" i="6"/>
  <c r="AJ260" i="6"/>
  <c r="AH260" i="6"/>
  <c r="AG260" i="6"/>
  <c r="AF260" i="6"/>
  <c r="AC260" i="6"/>
  <c r="AL259" i="6"/>
  <c r="AJ259" i="6"/>
  <c r="AH259" i="6"/>
  <c r="AG259" i="6"/>
  <c r="AF259" i="6"/>
  <c r="AC259" i="6"/>
  <c r="Y259" i="1"/>
  <c r="AL258" i="6"/>
  <c r="AJ258" i="6"/>
  <c r="AH258" i="6"/>
  <c r="AG258" i="6"/>
  <c r="AF258" i="6"/>
  <c r="AC258" i="6"/>
  <c r="AB258" i="1"/>
  <c r="Y258" i="1"/>
  <c r="AL256" i="6"/>
  <c r="AJ256" i="6"/>
  <c r="AH256" i="6"/>
  <c r="AG256" i="6"/>
  <c r="AF256" i="6"/>
  <c r="AC256" i="6"/>
  <c r="AL255" i="6"/>
  <c r="AJ255" i="6"/>
  <c r="AH255" i="6"/>
  <c r="AG255" i="6"/>
  <c r="AF255" i="6"/>
  <c r="AC255" i="6"/>
  <c r="AB255" i="1"/>
  <c r="AL254" i="6"/>
  <c r="AJ254" i="6"/>
  <c r="AH254" i="6"/>
  <c r="AG254" i="6"/>
  <c r="AF254" i="6"/>
  <c r="AC254" i="6"/>
  <c r="AL253" i="6"/>
  <c r="AJ253" i="6"/>
  <c r="AH253" i="6"/>
  <c r="AG253" i="6"/>
  <c r="AF253" i="6"/>
  <c r="AC253" i="6"/>
  <c r="AB253" i="1"/>
  <c r="Y253" i="1"/>
  <c r="AL252" i="6"/>
  <c r="AJ252" i="6"/>
  <c r="AH252" i="6"/>
  <c r="AG252" i="6"/>
  <c r="AF252" i="6"/>
  <c r="AC252" i="6"/>
  <c r="AL251" i="6"/>
  <c r="AJ251" i="6"/>
  <c r="AH251" i="6"/>
  <c r="AG251" i="6"/>
  <c r="AF251" i="6"/>
  <c r="AC251" i="6"/>
  <c r="AB251" i="1"/>
  <c r="AL250" i="6"/>
  <c r="AJ250" i="6"/>
  <c r="AH250" i="6"/>
  <c r="AG250" i="6"/>
  <c r="AF250" i="6"/>
  <c r="AC250" i="6"/>
  <c r="N250" i="1"/>
  <c r="AL248" i="6"/>
  <c r="AJ248" i="6"/>
  <c r="AH248" i="6"/>
  <c r="AG248" i="6"/>
  <c r="AF248" i="6"/>
  <c r="AC248" i="6"/>
  <c r="AL247" i="6"/>
  <c r="AJ247" i="6"/>
  <c r="AH247" i="6"/>
  <c r="AG247" i="6"/>
  <c r="AF247" i="6"/>
  <c r="AC247" i="6"/>
  <c r="AL246" i="6"/>
  <c r="AJ246" i="6"/>
  <c r="AH246" i="6"/>
  <c r="AG246" i="6"/>
  <c r="AF246" i="6"/>
  <c r="AC246" i="6"/>
  <c r="AL245" i="6"/>
  <c r="AJ245" i="6"/>
  <c r="AH245" i="6"/>
  <c r="AG245" i="6"/>
  <c r="AF245" i="6"/>
  <c r="AC245" i="6"/>
  <c r="AL244" i="6"/>
  <c r="AJ244" i="6"/>
  <c r="AH244" i="6"/>
  <c r="AG244" i="6"/>
  <c r="AF244" i="6"/>
  <c r="AC244" i="6"/>
  <c r="AL243" i="6"/>
  <c r="AJ243" i="6"/>
  <c r="AH243" i="6"/>
  <c r="AG243" i="6"/>
  <c r="AF243" i="6"/>
  <c r="AC243" i="6"/>
  <c r="AL242" i="6"/>
  <c r="AJ242" i="6"/>
  <c r="AH242" i="6"/>
  <c r="AG242" i="6"/>
  <c r="AF242" i="6"/>
  <c r="AC242" i="6"/>
  <c r="AB242" i="1"/>
  <c r="AL241" i="6"/>
  <c r="AJ241" i="6"/>
  <c r="AH241" i="6"/>
  <c r="AG241" i="6"/>
  <c r="AF241" i="6"/>
  <c r="AC241" i="6"/>
  <c r="N241" i="1"/>
  <c r="AL239" i="6"/>
  <c r="AJ239" i="6"/>
  <c r="AH239" i="6"/>
  <c r="AG239" i="6"/>
  <c r="AF239" i="6"/>
  <c r="AC239" i="6"/>
  <c r="AL238" i="6"/>
  <c r="AJ238" i="6"/>
  <c r="AH238" i="6"/>
  <c r="AG238" i="6"/>
  <c r="AF238" i="6"/>
  <c r="AC238" i="6"/>
  <c r="AL237" i="6"/>
  <c r="AJ237" i="6"/>
  <c r="AH237" i="6"/>
  <c r="AG237" i="6"/>
  <c r="AF237" i="6"/>
  <c r="AC237" i="6"/>
  <c r="AL236" i="6"/>
  <c r="AJ236" i="6"/>
  <c r="AH236" i="6"/>
  <c r="AG236" i="6"/>
  <c r="AF236" i="6"/>
  <c r="AC236" i="6"/>
  <c r="AL235" i="6"/>
  <c r="AJ235" i="6"/>
  <c r="AH235" i="6"/>
  <c r="AG235" i="6"/>
  <c r="AF235" i="6"/>
  <c r="AC235" i="6"/>
  <c r="AB235" i="1"/>
  <c r="AL234" i="6"/>
  <c r="AJ234" i="6"/>
  <c r="AH234" i="6"/>
  <c r="AG234" i="6"/>
  <c r="AF234" i="6"/>
  <c r="AC234" i="6"/>
  <c r="AL233" i="6"/>
  <c r="AJ233" i="6"/>
  <c r="AH233" i="6"/>
  <c r="AG233" i="6"/>
  <c r="AF233" i="6"/>
  <c r="AC233" i="6"/>
  <c r="Y233" i="1"/>
  <c r="AL232" i="6"/>
  <c r="AJ232" i="6"/>
  <c r="AH232" i="6"/>
  <c r="AG232" i="6"/>
  <c r="AF232" i="6"/>
  <c r="AC232" i="6"/>
  <c r="AB232" i="1"/>
  <c r="AL231" i="6"/>
  <c r="AJ231" i="6"/>
  <c r="AH231" i="6"/>
  <c r="AG231" i="6"/>
  <c r="AF231" i="6"/>
  <c r="AC231" i="6"/>
  <c r="AL230" i="6"/>
  <c r="AJ230" i="6"/>
  <c r="AH230" i="6"/>
  <c r="AG230" i="6"/>
  <c r="AF230" i="6"/>
  <c r="AC230" i="6"/>
  <c r="N230" i="1"/>
  <c r="AL228" i="6"/>
  <c r="AJ228" i="6"/>
  <c r="AH228" i="6"/>
  <c r="AG228" i="6"/>
  <c r="AF228" i="6"/>
  <c r="AC228" i="6"/>
  <c r="AL227" i="6"/>
  <c r="AJ227" i="6"/>
  <c r="AH227" i="6"/>
  <c r="AG227" i="6"/>
  <c r="AF227" i="6"/>
  <c r="AC227" i="6"/>
  <c r="AL226" i="6"/>
  <c r="AJ226" i="6"/>
  <c r="AH226" i="6"/>
  <c r="AG226" i="6"/>
  <c r="AF226" i="6"/>
  <c r="AC226" i="6"/>
  <c r="AL225" i="6"/>
  <c r="AK225" i="6"/>
  <c r="AJ225" i="6"/>
  <c r="AH225" i="6"/>
  <c r="AG225" i="6"/>
  <c r="AF225" i="6"/>
  <c r="AC225" i="6"/>
  <c r="AB225" i="1"/>
  <c r="AL224" i="6"/>
  <c r="AJ224" i="6"/>
  <c r="AH224" i="6"/>
  <c r="AG224" i="6"/>
  <c r="AF224" i="6"/>
  <c r="AC224" i="6"/>
  <c r="AL223" i="6"/>
  <c r="AJ223" i="6"/>
  <c r="AH223" i="6"/>
  <c r="AG223" i="6"/>
  <c r="AF223" i="6"/>
  <c r="AC223" i="6"/>
  <c r="AL222" i="6"/>
  <c r="AJ222" i="6"/>
  <c r="AH222" i="6"/>
  <c r="AG222" i="6"/>
  <c r="AF222" i="6"/>
  <c r="AC222" i="6"/>
  <c r="AL221" i="6"/>
  <c r="AJ221" i="6"/>
  <c r="AH221" i="6"/>
  <c r="AG221" i="6"/>
  <c r="AF221" i="6"/>
  <c r="AC221" i="6"/>
  <c r="AL220" i="6"/>
  <c r="AJ220" i="6"/>
  <c r="AH220" i="6"/>
  <c r="AG220" i="6"/>
  <c r="AF220" i="6"/>
  <c r="AC220" i="6"/>
  <c r="N220" i="1"/>
  <c r="AL219" i="6"/>
  <c r="AJ219" i="6"/>
  <c r="AH219" i="6"/>
  <c r="AG219" i="6"/>
  <c r="AF219" i="6"/>
  <c r="AC219" i="6"/>
  <c r="AB219" i="1"/>
  <c r="Y219" i="1"/>
  <c r="AL217" i="6"/>
  <c r="AJ217" i="6"/>
  <c r="AH217" i="6"/>
  <c r="AG217" i="6"/>
  <c r="AF217" i="6"/>
  <c r="AC217" i="6"/>
  <c r="AL216" i="6"/>
  <c r="AJ216" i="6"/>
  <c r="AH216" i="6"/>
  <c r="AG216" i="6"/>
  <c r="AF216" i="6"/>
  <c r="AC216" i="6"/>
  <c r="AL215" i="6"/>
  <c r="AJ215" i="6"/>
  <c r="AH215" i="6"/>
  <c r="AG215" i="6"/>
  <c r="AF215" i="6"/>
  <c r="AC215" i="6"/>
  <c r="AB215" i="1"/>
  <c r="AL214" i="6"/>
  <c r="AJ214" i="6"/>
  <c r="AH214" i="6"/>
  <c r="AG214" i="6"/>
  <c r="AF214" i="6"/>
  <c r="AC214" i="6"/>
  <c r="AL213" i="6"/>
  <c r="AJ213" i="6"/>
  <c r="AH213" i="6"/>
  <c r="AG213" i="6"/>
  <c r="AF213" i="6"/>
  <c r="AC213" i="6"/>
  <c r="AL212" i="6"/>
  <c r="AJ212" i="6"/>
  <c r="AH212" i="6"/>
  <c r="AG212" i="6"/>
  <c r="AF212" i="6"/>
  <c r="AC212" i="6"/>
  <c r="AL211" i="6"/>
  <c r="AJ211" i="6"/>
  <c r="AH211" i="6"/>
  <c r="AG211" i="6"/>
  <c r="AF211" i="6"/>
  <c r="AC211" i="6"/>
  <c r="AL210" i="6"/>
  <c r="AJ210" i="6"/>
  <c r="AH210" i="6"/>
  <c r="AG210" i="6"/>
  <c r="AF210" i="6"/>
  <c r="AC210" i="6"/>
  <c r="AL209" i="6"/>
  <c r="AJ209" i="6"/>
  <c r="AI209" i="6"/>
  <c r="AH209" i="6"/>
  <c r="AG209" i="6"/>
  <c r="AF209" i="6"/>
  <c r="AC209" i="6"/>
  <c r="Y209" i="1"/>
  <c r="AL208" i="6"/>
  <c r="AJ208" i="6"/>
  <c r="AH208" i="6"/>
  <c r="AG208" i="6"/>
  <c r="AF208" i="6"/>
  <c r="AC208" i="6"/>
  <c r="AL207" i="6"/>
  <c r="AJ207" i="6"/>
  <c r="AH207" i="6"/>
  <c r="AG207" i="6"/>
  <c r="AF207" i="6"/>
  <c r="AC207" i="6"/>
  <c r="AL206" i="6"/>
  <c r="AJ206" i="6"/>
  <c r="AH206" i="6"/>
  <c r="AG206" i="6"/>
  <c r="AF206" i="6"/>
  <c r="AC206" i="6"/>
  <c r="AL205" i="6"/>
  <c r="AJ205" i="6"/>
  <c r="AH205" i="6"/>
  <c r="AG205" i="6"/>
  <c r="AF205" i="6"/>
  <c r="AC205" i="6"/>
  <c r="AL204" i="6"/>
  <c r="AJ204" i="6"/>
  <c r="AH204" i="6"/>
  <c r="AG204" i="6"/>
  <c r="AF204" i="6"/>
  <c r="AC204" i="6"/>
  <c r="AL203" i="6"/>
  <c r="AJ203" i="6"/>
  <c r="AH203" i="6"/>
  <c r="AG203" i="6"/>
  <c r="AF203" i="6"/>
  <c r="AC203" i="6"/>
  <c r="AB203" i="1"/>
  <c r="AL202" i="6"/>
  <c r="AJ202" i="6"/>
  <c r="AH202" i="6"/>
  <c r="AG202" i="6"/>
  <c r="AF202" i="6"/>
  <c r="AC202" i="6"/>
  <c r="AL201" i="6"/>
  <c r="AJ201" i="6"/>
  <c r="AH201" i="6"/>
  <c r="AG201" i="6"/>
  <c r="AF201" i="6"/>
  <c r="AC201" i="6"/>
  <c r="AL200" i="6"/>
  <c r="AJ200" i="6"/>
  <c r="AH200" i="6"/>
  <c r="AG200" i="6"/>
  <c r="AF200" i="6"/>
  <c r="AC200" i="6"/>
  <c r="AL199" i="6"/>
  <c r="AJ199" i="6"/>
  <c r="AH199" i="6"/>
  <c r="AG199" i="6"/>
  <c r="AF199" i="6"/>
  <c r="AC199" i="6"/>
  <c r="AL198" i="6"/>
  <c r="AJ198" i="6"/>
  <c r="AH198" i="6"/>
  <c r="AG198" i="6"/>
  <c r="AF198" i="6"/>
  <c r="AC198" i="6"/>
  <c r="AL197" i="6"/>
  <c r="AJ197" i="6"/>
  <c r="AH197" i="6"/>
  <c r="AG197" i="6"/>
  <c r="AF197" i="6"/>
  <c r="AC197" i="6"/>
  <c r="Y197" i="1"/>
  <c r="AL196" i="6"/>
  <c r="AJ196" i="6"/>
  <c r="AH196" i="6"/>
  <c r="AG196" i="6"/>
  <c r="AF196" i="6"/>
  <c r="AC196" i="6"/>
  <c r="AB196" i="1"/>
  <c r="AL195" i="6"/>
  <c r="AK195" i="6"/>
  <c r="AJ195" i="6"/>
  <c r="AH195" i="6"/>
  <c r="AG195" i="6"/>
  <c r="AF195" i="6"/>
  <c r="AC195" i="6"/>
  <c r="AB195" i="1"/>
  <c r="AL193" i="6"/>
  <c r="AK193" i="6"/>
  <c r="AJ193" i="6"/>
  <c r="AH193" i="6"/>
  <c r="AG193" i="6"/>
  <c r="AF193" i="6"/>
  <c r="AC193" i="6"/>
  <c r="AB193" i="1"/>
  <c r="AL192" i="6"/>
  <c r="AJ192" i="6"/>
  <c r="AH192" i="6"/>
  <c r="AG192" i="6"/>
  <c r="AF192" i="6"/>
  <c r="AC192" i="6"/>
  <c r="AL191" i="6"/>
  <c r="AJ191" i="6"/>
  <c r="AH191" i="6"/>
  <c r="AG191" i="6"/>
  <c r="AF191" i="6"/>
  <c r="AC191" i="6"/>
  <c r="AL190" i="6"/>
  <c r="AJ190" i="6"/>
  <c r="AH190" i="6"/>
  <c r="AG190" i="6"/>
  <c r="AF190" i="6"/>
  <c r="AC190" i="6"/>
  <c r="AL189" i="6"/>
  <c r="AJ189" i="6"/>
  <c r="AH189" i="6"/>
  <c r="AG189" i="6"/>
  <c r="AF189" i="6"/>
  <c r="AC189" i="6"/>
  <c r="AB189" i="1"/>
  <c r="AL188" i="6"/>
  <c r="AJ188" i="6"/>
  <c r="AH188" i="6"/>
  <c r="AG188" i="6"/>
  <c r="AF188" i="6"/>
  <c r="AC188" i="6"/>
  <c r="AL187" i="6"/>
  <c r="AJ187" i="6"/>
  <c r="AH187" i="6"/>
  <c r="AG187" i="6"/>
  <c r="AF187" i="6"/>
  <c r="AC187" i="6"/>
  <c r="Y187" i="1"/>
  <c r="AL186" i="6"/>
  <c r="AJ186" i="6"/>
  <c r="AH186" i="6"/>
  <c r="AG186" i="6"/>
  <c r="AF186" i="6"/>
  <c r="AC186" i="6"/>
  <c r="AL185" i="6"/>
  <c r="AJ185" i="6"/>
  <c r="AH185" i="6"/>
  <c r="AG185" i="6"/>
  <c r="AF185" i="6"/>
  <c r="AC185" i="6"/>
  <c r="AL184" i="6"/>
  <c r="AJ184" i="6"/>
  <c r="AH184" i="6"/>
  <c r="AG184" i="6"/>
  <c r="AF184" i="6"/>
  <c r="AC184" i="6"/>
  <c r="N184" i="1"/>
  <c r="AL183" i="6"/>
  <c r="AJ183" i="6"/>
  <c r="AH183" i="6"/>
  <c r="AG183" i="6"/>
  <c r="AF183" i="6"/>
  <c r="AC183" i="6"/>
  <c r="AL181" i="6"/>
  <c r="AJ181" i="6"/>
  <c r="AH181" i="6"/>
  <c r="AG181" i="6"/>
  <c r="AF181" i="6"/>
  <c r="AC181" i="6"/>
  <c r="AL180" i="6"/>
  <c r="AJ180" i="6"/>
  <c r="AH180" i="6"/>
  <c r="AG180" i="6"/>
  <c r="AF180" i="6"/>
  <c r="AC180" i="6"/>
  <c r="AL179" i="6"/>
  <c r="AJ179" i="6"/>
  <c r="AH179" i="6"/>
  <c r="AG179" i="6"/>
  <c r="AF179" i="6"/>
  <c r="AC179" i="6"/>
  <c r="AL178" i="6"/>
  <c r="AJ178" i="6"/>
  <c r="AH178" i="6"/>
  <c r="AG178" i="6"/>
  <c r="AF178" i="6"/>
  <c r="AC178" i="6"/>
  <c r="AL177" i="6"/>
  <c r="AJ177" i="6"/>
  <c r="AH177" i="6"/>
  <c r="AG177" i="6"/>
  <c r="AF177" i="6"/>
  <c r="AC177" i="6"/>
  <c r="Y177" i="1"/>
  <c r="AL176" i="6"/>
  <c r="AJ176" i="6"/>
  <c r="AH176" i="6"/>
  <c r="AG176" i="6"/>
  <c r="AF176" i="6"/>
  <c r="AC176" i="6"/>
  <c r="AL175" i="6"/>
  <c r="AJ175" i="6"/>
  <c r="AH175" i="6"/>
  <c r="AG175" i="6"/>
  <c r="AF175" i="6"/>
  <c r="AC175" i="6"/>
  <c r="AL174" i="6"/>
  <c r="AJ174" i="6"/>
  <c r="AH174" i="6"/>
  <c r="AG174" i="6"/>
  <c r="AF174" i="6"/>
  <c r="AC174" i="6"/>
  <c r="AL173" i="6"/>
  <c r="AJ173" i="6"/>
  <c r="AH173" i="6"/>
  <c r="AG173" i="6"/>
  <c r="AF173" i="6"/>
  <c r="AC173" i="6"/>
  <c r="Y173" i="1"/>
  <c r="AL172" i="6"/>
  <c r="AJ172" i="6"/>
  <c r="AH172" i="6"/>
  <c r="AG172" i="6"/>
  <c r="AF172" i="6"/>
  <c r="AC172" i="6"/>
  <c r="AL171" i="6"/>
  <c r="AJ171" i="6"/>
  <c r="AH171" i="6"/>
  <c r="AG171" i="6"/>
  <c r="AF171" i="6"/>
  <c r="AC171" i="6"/>
  <c r="AB171" i="1"/>
  <c r="AL170" i="6"/>
  <c r="AJ170" i="6"/>
  <c r="AH170" i="6"/>
  <c r="AG170" i="6"/>
  <c r="AF170" i="6"/>
  <c r="AC170" i="6"/>
  <c r="AL169" i="6"/>
  <c r="AJ169" i="6"/>
  <c r="AH169" i="6"/>
  <c r="AG169" i="6"/>
  <c r="AF169" i="6"/>
  <c r="AC169" i="6"/>
  <c r="AL168" i="6"/>
  <c r="AJ168" i="6"/>
  <c r="AH168" i="6"/>
  <c r="AG168" i="6"/>
  <c r="AF168" i="6"/>
  <c r="AC168" i="6"/>
  <c r="AL167" i="6"/>
  <c r="AJ167" i="6"/>
  <c r="AH167" i="6"/>
  <c r="AG167" i="6"/>
  <c r="AF167" i="6"/>
  <c r="AC167" i="6"/>
  <c r="AB167" i="1"/>
  <c r="AL166" i="6"/>
  <c r="AJ166" i="6"/>
  <c r="AH166" i="6"/>
  <c r="AG166" i="6"/>
  <c r="AF166" i="6"/>
  <c r="AC166" i="6"/>
  <c r="AL165" i="6"/>
  <c r="AJ165" i="6"/>
  <c r="AI165" i="6"/>
  <c r="AH165" i="6"/>
  <c r="AG165" i="6"/>
  <c r="AF165" i="6"/>
  <c r="AC165" i="6"/>
  <c r="Y165" i="1"/>
  <c r="AL164" i="6"/>
  <c r="AJ164" i="6"/>
  <c r="AH164" i="6"/>
  <c r="AG164" i="6"/>
  <c r="AF164" i="6"/>
  <c r="AC164" i="6"/>
  <c r="AL163" i="6"/>
  <c r="AJ163" i="6"/>
  <c r="AH163" i="6"/>
  <c r="AG163" i="6"/>
  <c r="AF163" i="6"/>
  <c r="AC163" i="6"/>
  <c r="AL162" i="6"/>
  <c r="AJ162" i="6"/>
  <c r="AH162" i="6"/>
  <c r="AG162" i="6"/>
  <c r="AF162" i="6"/>
  <c r="AC162" i="6"/>
  <c r="AL161" i="6"/>
  <c r="AJ161" i="6"/>
  <c r="AH161" i="6"/>
  <c r="AG161" i="6"/>
  <c r="AF161" i="6"/>
  <c r="AC161" i="6"/>
  <c r="AL160" i="6"/>
  <c r="AJ160" i="6"/>
  <c r="AH160" i="6"/>
  <c r="AG160" i="6"/>
  <c r="AF160" i="6"/>
  <c r="AC160" i="6"/>
  <c r="AL159" i="6"/>
  <c r="AJ159" i="6"/>
  <c r="AH159" i="6"/>
  <c r="AG159" i="6"/>
  <c r="AF159" i="6"/>
  <c r="AC159" i="6"/>
  <c r="AL158" i="6"/>
  <c r="AJ158" i="6"/>
  <c r="AH158" i="6"/>
  <c r="AG158" i="6"/>
  <c r="AF158" i="6"/>
  <c r="AC158" i="6"/>
  <c r="AL157" i="6"/>
  <c r="AJ157" i="6"/>
  <c r="AH157" i="6"/>
  <c r="AG157" i="6"/>
  <c r="AF157" i="6"/>
  <c r="AC157" i="6"/>
  <c r="Y157" i="1"/>
  <c r="AL156" i="6"/>
  <c r="AJ156" i="6"/>
  <c r="AH156" i="6"/>
  <c r="AG156" i="6"/>
  <c r="AF156" i="6"/>
  <c r="AC156" i="6"/>
  <c r="AL155" i="6"/>
  <c r="AJ155" i="6"/>
  <c r="AH155" i="6"/>
  <c r="AG155" i="6"/>
  <c r="AF155" i="6"/>
  <c r="AC155" i="6"/>
  <c r="AL154" i="6"/>
  <c r="AJ154" i="6"/>
  <c r="AH154" i="6"/>
  <c r="AG154" i="6"/>
  <c r="AF154" i="6"/>
  <c r="AC154" i="6"/>
  <c r="N154" i="1"/>
  <c r="AL153" i="6"/>
  <c r="AJ153" i="6"/>
  <c r="AH153" i="6"/>
  <c r="AG153" i="6"/>
  <c r="AF153" i="6"/>
  <c r="AC153" i="6"/>
  <c r="AL152" i="6"/>
  <c r="AJ152" i="6"/>
  <c r="AH152" i="6"/>
  <c r="AG152" i="6"/>
  <c r="AF152" i="6"/>
  <c r="AC152" i="6"/>
  <c r="AB152" i="1"/>
  <c r="AL150" i="6"/>
  <c r="AJ150" i="6"/>
  <c r="AH150" i="6"/>
  <c r="AG150" i="6"/>
  <c r="AF150" i="6"/>
  <c r="AC150" i="6"/>
  <c r="AL149" i="6"/>
  <c r="AJ149" i="6"/>
  <c r="AH149" i="6"/>
  <c r="AG149" i="6"/>
  <c r="AF149" i="6"/>
  <c r="AC149" i="6"/>
  <c r="AL148" i="6"/>
  <c r="AJ148" i="6"/>
  <c r="AH148" i="6"/>
  <c r="AG148" i="6"/>
  <c r="AF148" i="6"/>
  <c r="AC148" i="6"/>
  <c r="AL147" i="6"/>
  <c r="AJ147" i="6"/>
  <c r="AH147" i="6"/>
  <c r="AG147" i="6"/>
  <c r="AF147" i="6"/>
  <c r="AC147" i="6"/>
  <c r="AL146" i="6"/>
  <c r="AJ146" i="6"/>
  <c r="AH146" i="6"/>
  <c r="AG146" i="6"/>
  <c r="AF146" i="6"/>
  <c r="AC146" i="6"/>
  <c r="AL145" i="6"/>
  <c r="AK145" i="6"/>
  <c r="AJ145" i="6"/>
  <c r="AH145" i="6"/>
  <c r="AG145" i="6"/>
  <c r="AF145" i="6"/>
  <c r="AC145" i="6"/>
  <c r="AB145" i="1"/>
  <c r="AL144" i="6"/>
  <c r="AJ144" i="6"/>
  <c r="AH144" i="6"/>
  <c r="AG144" i="6"/>
  <c r="AF144" i="6"/>
  <c r="AC144" i="6"/>
  <c r="AL143" i="6"/>
  <c r="AJ143" i="6"/>
  <c r="AH143" i="6"/>
  <c r="AG143" i="6"/>
  <c r="AF143" i="6"/>
  <c r="AC143" i="6"/>
  <c r="AL142" i="6"/>
  <c r="AJ142" i="6"/>
  <c r="AH142" i="6"/>
  <c r="AG142" i="6"/>
  <c r="AF142" i="6"/>
  <c r="AC142" i="6"/>
  <c r="AL140" i="6"/>
  <c r="AJ140" i="6"/>
  <c r="AH140" i="6"/>
  <c r="AG140" i="6"/>
  <c r="AF140" i="6"/>
  <c r="AC140" i="6"/>
  <c r="AL139" i="6"/>
  <c r="AJ139" i="6"/>
  <c r="AH139" i="6"/>
  <c r="AG139" i="6"/>
  <c r="AF139" i="6"/>
  <c r="AC139" i="6"/>
  <c r="AL138" i="6"/>
  <c r="AJ138" i="6"/>
  <c r="AH138" i="6"/>
  <c r="AG138" i="6"/>
  <c r="AF138" i="6"/>
  <c r="AC138" i="6"/>
  <c r="AL137" i="6"/>
  <c r="AJ137" i="6"/>
  <c r="AH137" i="6"/>
  <c r="AG137" i="6"/>
  <c r="AF137" i="6"/>
  <c r="AC137" i="6"/>
  <c r="AL136" i="6"/>
  <c r="AJ136" i="6"/>
  <c r="AH136" i="6"/>
  <c r="AG136" i="6"/>
  <c r="AF136" i="6"/>
  <c r="AC136" i="6"/>
  <c r="AB136" i="1"/>
  <c r="AL135" i="6"/>
  <c r="AJ135" i="6"/>
  <c r="AH135" i="6"/>
  <c r="AG135" i="6"/>
  <c r="AF135" i="6"/>
  <c r="AC135" i="6"/>
  <c r="AB135" i="1"/>
  <c r="AL133" i="6"/>
  <c r="AJ133" i="6"/>
  <c r="AH133" i="6"/>
  <c r="AG133" i="6"/>
  <c r="AF133" i="6"/>
  <c r="AC133" i="6"/>
  <c r="AL132" i="6"/>
  <c r="AJ132" i="6"/>
  <c r="AH132" i="6"/>
  <c r="AG132" i="6"/>
  <c r="AF132" i="6"/>
  <c r="AC132" i="6"/>
  <c r="AL131" i="6"/>
  <c r="AJ131" i="6"/>
  <c r="AH131" i="6"/>
  <c r="AG131" i="6"/>
  <c r="AF131" i="6"/>
  <c r="AC131" i="6"/>
  <c r="AL130" i="6"/>
  <c r="AJ130" i="6"/>
  <c r="AH130" i="6"/>
  <c r="AG130" i="6"/>
  <c r="AF130" i="6"/>
  <c r="AC130" i="6"/>
  <c r="AL129" i="6"/>
  <c r="AK129" i="6"/>
  <c r="AJ129" i="6"/>
  <c r="AH129" i="6"/>
  <c r="AG129" i="6"/>
  <c r="AF129" i="6"/>
  <c r="AC129" i="6"/>
  <c r="AB129" i="1"/>
  <c r="AL128" i="6"/>
  <c r="AJ128" i="6"/>
  <c r="AH128" i="6"/>
  <c r="AG128" i="6"/>
  <c r="AF128" i="6"/>
  <c r="AC128" i="6"/>
  <c r="AL127" i="6"/>
  <c r="AK127" i="6"/>
  <c r="AJ127" i="6"/>
  <c r="AH127" i="6"/>
  <c r="AG127" i="6"/>
  <c r="AF127" i="6"/>
  <c r="AC127" i="6"/>
  <c r="AB127" i="1"/>
  <c r="AL126" i="6"/>
  <c r="AJ126" i="6"/>
  <c r="AH126" i="6"/>
  <c r="AG126" i="6"/>
  <c r="AF126" i="6"/>
  <c r="AC126" i="6"/>
  <c r="AL125" i="6"/>
  <c r="AJ125" i="6"/>
  <c r="AH125" i="6"/>
  <c r="AG125" i="6"/>
  <c r="AF125" i="6"/>
  <c r="AC125" i="6"/>
  <c r="AB125" i="1"/>
  <c r="AL124" i="6"/>
  <c r="AJ124" i="6"/>
  <c r="AH124" i="6"/>
  <c r="AG124" i="6"/>
  <c r="AF124" i="6"/>
  <c r="AC124" i="6"/>
  <c r="AL123" i="6"/>
  <c r="AJ123" i="6"/>
  <c r="AH123" i="6"/>
  <c r="AG123" i="6"/>
  <c r="AF123" i="6"/>
  <c r="AC123" i="6"/>
  <c r="Y123" i="1"/>
  <c r="AL122" i="6"/>
  <c r="AJ122" i="6"/>
  <c r="AH122" i="6"/>
  <c r="AG122" i="6"/>
  <c r="AF122" i="6"/>
  <c r="AC122" i="6"/>
  <c r="AL121" i="6"/>
  <c r="AJ121" i="6"/>
  <c r="AH121" i="6"/>
  <c r="AG121" i="6"/>
  <c r="AF121" i="6"/>
  <c r="AC121" i="6"/>
  <c r="AL120" i="6"/>
  <c r="AJ120" i="6"/>
  <c r="AH120" i="6"/>
  <c r="AG120" i="6"/>
  <c r="AF120" i="6"/>
  <c r="AC120" i="6"/>
  <c r="N120" i="1"/>
  <c r="AL118" i="6"/>
  <c r="AJ118" i="6"/>
  <c r="AH118" i="6"/>
  <c r="AG118" i="6"/>
  <c r="AF118" i="6"/>
  <c r="AC118" i="6"/>
  <c r="AL117" i="6"/>
  <c r="AJ117" i="6"/>
  <c r="AI117" i="6"/>
  <c r="AH117" i="6"/>
  <c r="AG117" i="6"/>
  <c r="AF117" i="6"/>
  <c r="AC117" i="6"/>
  <c r="Y117" i="1"/>
  <c r="AL116" i="6"/>
  <c r="AJ116" i="6"/>
  <c r="AH116" i="6"/>
  <c r="AG116" i="6"/>
  <c r="AF116" i="6"/>
  <c r="AC116" i="6"/>
  <c r="AL115" i="6"/>
  <c r="AJ115" i="6"/>
  <c r="AH115" i="6"/>
  <c r="AG115" i="6"/>
  <c r="AF115" i="6"/>
  <c r="AC115" i="6"/>
  <c r="AL114" i="6"/>
  <c r="AJ114" i="6"/>
  <c r="AH114" i="6"/>
  <c r="AG114" i="6"/>
  <c r="AF114" i="6"/>
  <c r="AC114" i="6"/>
  <c r="AL113" i="6"/>
  <c r="AJ113" i="6"/>
  <c r="AH113" i="6"/>
  <c r="AG113" i="6"/>
  <c r="AF113" i="6"/>
  <c r="AC113" i="6"/>
  <c r="AL112" i="6"/>
  <c r="AJ112" i="6"/>
  <c r="AH112" i="6"/>
  <c r="AG112" i="6"/>
  <c r="AF112" i="6"/>
  <c r="AC112" i="6"/>
  <c r="AL111" i="6"/>
  <c r="AJ111" i="6"/>
  <c r="AH111" i="6"/>
  <c r="AG111" i="6"/>
  <c r="AF111" i="6"/>
  <c r="AC111" i="6"/>
  <c r="AL110" i="6"/>
  <c r="AJ110" i="6"/>
  <c r="AH110" i="6"/>
  <c r="AG110" i="6"/>
  <c r="AF110" i="6"/>
  <c r="AC110" i="6"/>
  <c r="AL109" i="6"/>
  <c r="AJ109" i="6"/>
  <c r="AH109" i="6"/>
  <c r="AG109" i="6"/>
  <c r="AF109" i="6"/>
  <c r="AC109" i="6"/>
  <c r="AL108" i="6"/>
  <c r="AJ108" i="6"/>
  <c r="AH108" i="6"/>
  <c r="AG108" i="6"/>
  <c r="AF108" i="6"/>
  <c r="AC108" i="6"/>
  <c r="AL107" i="6"/>
  <c r="AJ107" i="6"/>
  <c r="AH107" i="6"/>
  <c r="AG107" i="6"/>
  <c r="AF107" i="6"/>
  <c r="AC107" i="6"/>
  <c r="AB107" i="1"/>
  <c r="AL106" i="6"/>
  <c r="AJ106" i="6"/>
  <c r="AH106" i="6"/>
  <c r="AG106" i="6"/>
  <c r="AF106" i="6"/>
  <c r="AC106" i="6"/>
  <c r="AL105" i="6"/>
  <c r="AJ105" i="6"/>
  <c r="AH105" i="6"/>
  <c r="AG105" i="6"/>
  <c r="AF105" i="6"/>
  <c r="AC105" i="6"/>
  <c r="AB105" i="1"/>
  <c r="AL104" i="6"/>
  <c r="AJ104" i="6"/>
  <c r="AH104" i="6"/>
  <c r="AG104" i="6"/>
  <c r="AF104" i="6"/>
  <c r="AC104" i="6"/>
  <c r="AL103" i="6"/>
  <c r="AK103" i="6"/>
  <c r="AJ103" i="6"/>
  <c r="AH103" i="6"/>
  <c r="AG103" i="6"/>
  <c r="AF103" i="6"/>
  <c r="AC103" i="6"/>
  <c r="AB103" i="1"/>
  <c r="AL102" i="6"/>
  <c r="AJ102" i="6"/>
  <c r="AH102" i="6"/>
  <c r="AG102" i="6"/>
  <c r="AF102" i="6"/>
  <c r="AC102" i="6"/>
  <c r="AL101" i="6"/>
  <c r="AJ101" i="6"/>
  <c r="AI101" i="6"/>
  <c r="AH101" i="6"/>
  <c r="AG101" i="6"/>
  <c r="AF101" i="6"/>
  <c r="AC101" i="6"/>
  <c r="Y101" i="1"/>
  <c r="AL100" i="6"/>
  <c r="AJ100" i="6"/>
  <c r="AH100" i="6"/>
  <c r="AG100" i="6"/>
  <c r="AF100" i="6"/>
  <c r="AC100" i="6"/>
  <c r="AL99" i="6"/>
  <c r="AJ99" i="6"/>
  <c r="AH99" i="6"/>
  <c r="AG99" i="6"/>
  <c r="AF99" i="6"/>
  <c r="AC99" i="6"/>
  <c r="AL98" i="6"/>
  <c r="AJ98" i="6"/>
  <c r="AH98" i="6"/>
  <c r="AG98" i="6"/>
  <c r="AF98" i="6"/>
  <c r="AC98" i="6"/>
  <c r="AL97" i="6"/>
  <c r="AJ97" i="6"/>
  <c r="AH97" i="6"/>
  <c r="AG97" i="6"/>
  <c r="AF97" i="6"/>
  <c r="AC97" i="6"/>
  <c r="AL96" i="6"/>
  <c r="AJ96" i="6"/>
  <c r="AH96" i="6"/>
  <c r="AG96" i="6"/>
  <c r="AF96" i="6"/>
  <c r="AC96" i="6"/>
  <c r="AL95" i="6"/>
  <c r="AJ95" i="6"/>
  <c r="AH95" i="6"/>
  <c r="AG95" i="6"/>
  <c r="AF95" i="6"/>
  <c r="AC95" i="6"/>
  <c r="AL94" i="6"/>
  <c r="AJ94" i="6"/>
  <c r="AH94" i="6"/>
  <c r="AG94" i="6"/>
  <c r="AF94" i="6"/>
  <c r="AC94" i="6"/>
  <c r="AL93" i="6"/>
  <c r="AJ93" i="6"/>
  <c r="AH93" i="6"/>
  <c r="AG93" i="6"/>
  <c r="AF93" i="6"/>
  <c r="AC93" i="6"/>
  <c r="AL92" i="6"/>
  <c r="AJ92" i="6"/>
  <c r="AH92" i="6"/>
  <c r="AG92" i="6"/>
  <c r="AF92" i="6"/>
  <c r="AC92" i="6"/>
  <c r="AL91" i="6"/>
  <c r="AJ91" i="6"/>
  <c r="AH91" i="6"/>
  <c r="AG91" i="6"/>
  <c r="AF91" i="6"/>
  <c r="AC91" i="6"/>
  <c r="AB91" i="1"/>
  <c r="AL90" i="6"/>
  <c r="AJ90" i="6"/>
  <c r="AH90" i="6"/>
  <c r="AG90" i="6"/>
  <c r="AF90" i="6"/>
  <c r="AC90" i="6"/>
  <c r="AL89" i="6"/>
  <c r="AK89" i="6"/>
  <c r="AJ89" i="6"/>
  <c r="AH89" i="6"/>
  <c r="AG89" i="6"/>
  <c r="AF89" i="6"/>
  <c r="AC89" i="6"/>
  <c r="AB89" i="1"/>
  <c r="AL88" i="6"/>
  <c r="AJ88" i="6"/>
  <c r="AH88" i="6"/>
  <c r="AG88" i="6"/>
  <c r="AF88" i="6"/>
  <c r="AC88" i="6"/>
  <c r="AL87" i="6"/>
  <c r="AK87" i="6"/>
  <c r="AJ87" i="6"/>
  <c r="AH87" i="6"/>
  <c r="AG87" i="6"/>
  <c r="AF87" i="6"/>
  <c r="AC87" i="6"/>
  <c r="AB87" i="1"/>
  <c r="AL86" i="6"/>
  <c r="AJ86" i="6"/>
  <c r="AH86" i="6"/>
  <c r="AG86" i="6"/>
  <c r="AF86" i="6"/>
  <c r="AC86" i="6"/>
  <c r="AL85" i="6"/>
  <c r="AJ85" i="6"/>
  <c r="AH85" i="6"/>
  <c r="AG85" i="6"/>
  <c r="AF85" i="6"/>
  <c r="AC85" i="6"/>
  <c r="Y85" i="1"/>
  <c r="AL84" i="6"/>
  <c r="AJ84" i="6"/>
  <c r="AH84" i="6"/>
  <c r="AG84" i="6"/>
  <c r="AF84" i="6"/>
  <c r="AC84" i="6"/>
  <c r="AB84" i="1"/>
  <c r="AL83" i="6"/>
  <c r="AJ83" i="6"/>
  <c r="AH83" i="6"/>
  <c r="AG83" i="6"/>
  <c r="AF83" i="6"/>
  <c r="AC83" i="6"/>
  <c r="Y83" i="1"/>
  <c r="AL81" i="6"/>
  <c r="AJ81" i="6"/>
  <c r="AH81" i="6"/>
  <c r="AG81" i="6"/>
  <c r="AF81" i="6"/>
  <c r="AC81" i="6"/>
  <c r="AL80" i="6"/>
  <c r="AJ80" i="6"/>
  <c r="AH80" i="6"/>
  <c r="AG80" i="6"/>
  <c r="AF80" i="6"/>
  <c r="AC80" i="6"/>
  <c r="AL79" i="6"/>
  <c r="AJ79" i="6"/>
  <c r="AH79" i="6"/>
  <c r="AG79" i="6"/>
  <c r="AF79" i="6"/>
  <c r="AC79" i="6"/>
  <c r="AL78" i="6"/>
  <c r="AJ78" i="6"/>
  <c r="AH78" i="6"/>
  <c r="AG78" i="6"/>
  <c r="AF78" i="6"/>
  <c r="AC78" i="6"/>
  <c r="AB78" i="1"/>
  <c r="AL77" i="6"/>
  <c r="AJ77" i="6"/>
  <c r="AH77" i="6"/>
  <c r="AG77" i="6"/>
  <c r="AF77" i="6"/>
  <c r="AC77" i="6"/>
  <c r="Y77" i="1"/>
  <c r="AL75" i="6"/>
  <c r="AJ75" i="6"/>
  <c r="AH75" i="6"/>
  <c r="AG75" i="6"/>
  <c r="AF75" i="6"/>
  <c r="AC75" i="6"/>
  <c r="AL74" i="6"/>
  <c r="AJ74" i="6"/>
  <c r="AH74" i="6"/>
  <c r="AG74" i="6"/>
  <c r="AF74" i="6"/>
  <c r="AC74" i="6"/>
  <c r="AL73" i="6"/>
  <c r="AJ73" i="6"/>
  <c r="AH73" i="6"/>
  <c r="AG73" i="6"/>
  <c r="AF73" i="6"/>
  <c r="AC73" i="6"/>
  <c r="AL72" i="6"/>
  <c r="AJ72" i="6"/>
  <c r="AH72" i="6"/>
  <c r="AG72" i="6"/>
  <c r="AF72" i="6"/>
  <c r="AC72" i="6"/>
  <c r="AL71" i="6"/>
  <c r="AJ71" i="6"/>
  <c r="AH71" i="6"/>
  <c r="AG71" i="6"/>
  <c r="AF71" i="6"/>
  <c r="AC71" i="6"/>
  <c r="AL70" i="6"/>
  <c r="AJ70" i="6"/>
  <c r="AH70" i="6"/>
  <c r="AG70" i="6"/>
  <c r="AF70" i="6"/>
  <c r="AC70" i="6"/>
  <c r="AL69" i="6"/>
  <c r="AJ69" i="6"/>
  <c r="AH69" i="6"/>
  <c r="AG69" i="6"/>
  <c r="AF69" i="6"/>
  <c r="AC69" i="6"/>
  <c r="AL68" i="6"/>
  <c r="AJ68" i="6"/>
  <c r="AH68" i="6"/>
  <c r="AG68" i="6"/>
  <c r="AF68" i="6"/>
  <c r="AC68" i="6"/>
  <c r="AL67" i="6"/>
  <c r="AK67" i="6"/>
  <c r="AJ67" i="6"/>
  <c r="AH67" i="6"/>
  <c r="AG67" i="6"/>
  <c r="AF67" i="6"/>
  <c r="AC67" i="6"/>
  <c r="AB67" i="1"/>
  <c r="AL66" i="6"/>
  <c r="AJ66" i="6"/>
  <c r="AH66" i="6"/>
  <c r="AG66" i="6"/>
  <c r="AF66" i="6"/>
  <c r="AC66" i="6"/>
  <c r="N66" i="1"/>
  <c r="AL64" i="6"/>
  <c r="AJ64" i="6"/>
  <c r="AH64" i="6"/>
  <c r="AG64" i="6"/>
  <c r="AF64" i="6"/>
  <c r="AC64" i="6"/>
  <c r="AL63" i="6"/>
  <c r="AJ63" i="6"/>
  <c r="AH63" i="6"/>
  <c r="AG63" i="6"/>
  <c r="AF63" i="6"/>
  <c r="AC63" i="6"/>
  <c r="AL62" i="6"/>
  <c r="AJ62" i="6"/>
  <c r="AH62" i="6"/>
  <c r="AG62" i="6"/>
  <c r="AF62" i="6"/>
  <c r="AC62" i="6"/>
  <c r="AL61" i="6"/>
  <c r="AJ61" i="6"/>
  <c r="AH61" i="6"/>
  <c r="AG61" i="6"/>
  <c r="AF61" i="6"/>
  <c r="AC61" i="6"/>
  <c r="AB61" i="1"/>
  <c r="AL60" i="6"/>
  <c r="AJ60" i="6"/>
  <c r="AH60" i="6"/>
  <c r="AG60" i="6"/>
  <c r="AF60" i="6"/>
  <c r="AC60" i="6"/>
  <c r="AL59" i="6"/>
  <c r="AJ59" i="6"/>
  <c r="AH59" i="6"/>
  <c r="AG59" i="6"/>
  <c r="AF59" i="6"/>
  <c r="AC59" i="6"/>
  <c r="AB59" i="1"/>
  <c r="AL58" i="6"/>
  <c r="AJ58" i="6"/>
  <c r="AH58" i="6"/>
  <c r="AG58" i="6"/>
  <c r="AF58" i="6"/>
  <c r="AC58" i="6"/>
  <c r="AL57" i="6"/>
  <c r="AJ57" i="6"/>
  <c r="AH57" i="6"/>
  <c r="AG57" i="6"/>
  <c r="AF57" i="6"/>
  <c r="AC57" i="6"/>
  <c r="AL56" i="6"/>
  <c r="AJ56" i="6"/>
  <c r="AH56" i="6"/>
  <c r="AG56" i="6"/>
  <c r="AF56" i="6"/>
  <c r="AC56" i="6"/>
  <c r="AL55" i="6"/>
  <c r="AJ55" i="6"/>
  <c r="AI55" i="6"/>
  <c r="AH55" i="6"/>
  <c r="AG55" i="6"/>
  <c r="AF55" i="6"/>
  <c r="AC55" i="6"/>
  <c r="Y55" i="1"/>
  <c r="AL54" i="6"/>
  <c r="AJ54" i="6"/>
  <c r="AH54" i="6"/>
  <c r="AG54" i="6"/>
  <c r="AF54" i="6"/>
  <c r="AC54" i="6"/>
  <c r="AL53" i="6"/>
  <c r="AJ53" i="6"/>
  <c r="AH53" i="6"/>
  <c r="AG53" i="6"/>
  <c r="AF53" i="6"/>
  <c r="AC53" i="6"/>
  <c r="AL52" i="6"/>
  <c r="AJ52" i="6"/>
  <c r="AH52" i="6"/>
  <c r="AG52" i="6"/>
  <c r="AF52" i="6"/>
  <c r="AC52" i="6"/>
  <c r="N52" i="1"/>
  <c r="AL51" i="6"/>
  <c r="AJ51" i="6"/>
  <c r="AH51" i="6"/>
  <c r="AG51" i="6"/>
  <c r="AF51" i="6"/>
  <c r="AC51" i="6"/>
  <c r="Y51" i="1"/>
  <c r="AL49" i="6"/>
  <c r="AJ49" i="6"/>
  <c r="AH49" i="6"/>
  <c r="AG49" i="6"/>
  <c r="AF49" i="6"/>
  <c r="AC49" i="6"/>
  <c r="AL48" i="6"/>
  <c r="AJ48" i="6"/>
  <c r="AH48" i="6"/>
  <c r="AG48" i="6"/>
  <c r="AF48" i="6"/>
  <c r="AC48" i="6"/>
  <c r="AL47" i="6"/>
  <c r="AJ47" i="6"/>
  <c r="AH47" i="6"/>
  <c r="AG47" i="6"/>
  <c r="AF47" i="6"/>
  <c r="AC47" i="6"/>
  <c r="AL46" i="6"/>
  <c r="AJ46" i="6"/>
  <c r="AH46" i="6"/>
  <c r="AG46" i="6"/>
  <c r="AF46" i="6"/>
  <c r="AC46" i="6"/>
  <c r="AL45" i="6"/>
  <c r="AJ45" i="6"/>
  <c r="AH45" i="6"/>
  <c r="AG45" i="6"/>
  <c r="AF45" i="6"/>
  <c r="AC45" i="6"/>
  <c r="AL44" i="6"/>
  <c r="AJ44" i="6"/>
  <c r="AH44" i="6"/>
  <c r="AG44" i="6"/>
  <c r="AF44" i="6"/>
  <c r="AC44" i="6"/>
  <c r="AL43" i="6"/>
  <c r="AJ43" i="6"/>
  <c r="AH43" i="6"/>
  <c r="AG43" i="6"/>
  <c r="AF43" i="6"/>
  <c r="AC43" i="6"/>
  <c r="AB43" i="1"/>
  <c r="AL42" i="6"/>
  <c r="AJ42" i="6"/>
  <c r="AH42" i="6"/>
  <c r="AG42" i="6"/>
  <c r="AF42" i="6"/>
  <c r="AC42" i="6"/>
  <c r="N42" i="1"/>
  <c r="AL40" i="6"/>
  <c r="AJ40" i="6"/>
  <c r="AH40" i="6"/>
  <c r="AG40" i="6"/>
  <c r="AF40" i="6"/>
  <c r="AC40" i="6"/>
  <c r="AL39" i="6"/>
  <c r="AJ39" i="6"/>
  <c r="AH39" i="6"/>
  <c r="AG39" i="6"/>
  <c r="AF39" i="6"/>
  <c r="AC39" i="6"/>
  <c r="AL38" i="6"/>
  <c r="AJ38" i="6"/>
  <c r="AH38" i="6"/>
  <c r="AG38" i="6"/>
  <c r="AF38" i="6"/>
  <c r="AC38" i="6"/>
  <c r="AL37" i="6"/>
  <c r="AK37" i="6"/>
  <c r="AJ37" i="6"/>
  <c r="AH37" i="6"/>
  <c r="AG37" i="6"/>
  <c r="AF37" i="6"/>
  <c r="AC37" i="6"/>
  <c r="AB37" i="1"/>
  <c r="AL36" i="6"/>
  <c r="AJ36" i="6"/>
  <c r="AH36" i="6"/>
  <c r="AG36" i="6"/>
  <c r="AF36" i="6"/>
  <c r="AC36" i="6"/>
  <c r="AL35" i="6"/>
  <c r="AK35" i="6"/>
  <c r="AJ35" i="6"/>
  <c r="AH35" i="6"/>
  <c r="AG35" i="6"/>
  <c r="AF35" i="6"/>
  <c r="AC35" i="6"/>
  <c r="AB35" i="1"/>
  <c r="AL34" i="6"/>
  <c r="AJ34" i="6"/>
  <c r="AH34" i="6"/>
  <c r="AG34" i="6"/>
  <c r="AF34" i="6"/>
  <c r="AC34" i="6"/>
  <c r="AL33" i="6"/>
  <c r="AJ33" i="6"/>
  <c r="AH33" i="6"/>
  <c r="AG33" i="6"/>
  <c r="AF33" i="6"/>
  <c r="AC33" i="6"/>
  <c r="AB33" i="1"/>
  <c r="AL32" i="6"/>
  <c r="AJ32" i="6"/>
  <c r="AH32" i="6"/>
  <c r="AG32" i="6"/>
  <c r="AF32" i="6"/>
  <c r="AC32" i="6"/>
  <c r="N32" i="1"/>
  <c r="AL31" i="6"/>
  <c r="AJ31" i="6"/>
  <c r="AH31" i="6"/>
  <c r="AG31" i="6"/>
  <c r="AF31" i="6"/>
  <c r="AC31" i="6"/>
  <c r="Y31" i="1"/>
  <c r="AL30" i="6"/>
  <c r="AJ30" i="6"/>
  <c r="AH30" i="6"/>
  <c r="AG30" i="6"/>
  <c r="AF30" i="6"/>
  <c r="AC30" i="6"/>
  <c r="AB30" i="1"/>
  <c r="AL28" i="6"/>
  <c r="AJ28" i="6"/>
  <c r="AI28" i="6"/>
  <c r="AH28" i="6"/>
  <c r="AG28" i="6"/>
  <c r="AF28" i="6"/>
  <c r="AE28" i="6"/>
  <c r="AD28" i="6"/>
  <c r="AC28" i="6"/>
  <c r="AB28" i="1"/>
  <c r="Y28" i="1"/>
  <c r="AL27" i="6"/>
  <c r="AK27" i="6"/>
  <c r="AJ27" i="6"/>
  <c r="AI27" i="6"/>
  <c r="AH27" i="6"/>
  <c r="AG27" i="6"/>
  <c r="AF27" i="6"/>
  <c r="AE27" i="6"/>
  <c r="AD27" i="6"/>
  <c r="AC27" i="6"/>
  <c r="AB27" i="1"/>
  <c r="Y27" i="1"/>
  <c r="N27" i="1"/>
  <c r="AL26" i="6"/>
  <c r="AJ26" i="6"/>
  <c r="AI26" i="6"/>
  <c r="AH26" i="6"/>
  <c r="AG26" i="6"/>
  <c r="AF26" i="6"/>
  <c r="AE26" i="6"/>
  <c r="AD26" i="6"/>
  <c r="AC26" i="6"/>
  <c r="AB26" i="1"/>
  <c r="Y26" i="1"/>
  <c r="AL25" i="6"/>
  <c r="AJ25" i="6"/>
  <c r="AI25" i="6"/>
  <c r="AH25" i="6"/>
  <c r="AG25" i="6"/>
  <c r="AF25" i="6"/>
  <c r="AE25" i="6"/>
  <c r="AD25" i="6"/>
  <c r="AC25" i="6"/>
  <c r="AB25" i="1"/>
  <c r="Y25" i="1"/>
  <c r="AL24" i="6"/>
  <c r="AJ24" i="6"/>
  <c r="AI24" i="6"/>
  <c r="AH24" i="6"/>
  <c r="AG24" i="6"/>
  <c r="AF24" i="6"/>
  <c r="AE24" i="6"/>
  <c r="AD24" i="6"/>
  <c r="AC24" i="6"/>
  <c r="AB24" i="1"/>
  <c r="Y24" i="1"/>
  <c r="AL23" i="6"/>
  <c r="AJ23" i="6"/>
  <c r="AI23" i="6"/>
  <c r="AH23" i="6"/>
  <c r="AG23" i="6"/>
  <c r="AF23" i="6"/>
  <c r="AE23" i="6"/>
  <c r="AD23" i="6"/>
  <c r="AC23" i="6"/>
  <c r="AB23" i="1"/>
  <c r="Y23" i="1"/>
  <c r="AL22" i="6"/>
  <c r="AJ22" i="6"/>
  <c r="AI22" i="6"/>
  <c r="AH22" i="6"/>
  <c r="AG22" i="6"/>
  <c r="AF22" i="6"/>
  <c r="AE22" i="6"/>
  <c r="AD22" i="6"/>
  <c r="AC22" i="6"/>
  <c r="AB22" i="1"/>
  <c r="Y22" i="1"/>
  <c r="AL21" i="6"/>
  <c r="AJ21" i="6"/>
  <c r="AI21" i="6"/>
  <c r="AH21" i="6"/>
  <c r="AG21" i="6"/>
  <c r="AF21" i="6"/>
  <c r="AE21" i="6"/>
  <c r="AD21" i="6"/>
  <c r="AC21" i="6"/>
  <c r="AB21" i="1"/>
  <c r="Y21" i="1"/>
  <c r="AL20" i="6"/>
  <c r="AJ20" i="6"/>
  <c r="AI20" i="6"/>
  <c r="AH20" i="6"/>
  <c r="AG20" i="6"/>
  <c r="AF20" i="6"/>
  <c r="AE20" i="6"/>
  <c r="AD20" i="6"/>
  <c r="AC20" i="6"/>
  <c r="AB20" i="1"/>
  <c r="Y20" i="1"/>
  <c r="AL19" i="6"/>
  <c r="AK19" i="6"/>
  <c r="AJ19" i="6"/>
  <c r="AI19" i="6"/>
  <c r="AH19" i="6"/>
  <c r="AG19" i="6"/>
  <c r="AF19" i="6"/>
  <c r="AE19" i="6"/>
  <c r="AD19" i="6"/>
  <c r="AC19" i="6"/>
  <c r="AB19" i="1"/>
  <c r="Y19" i="1"/>
  <c r="N19" i="1"/>
  <c r="AL18" i="6"/>
  <c r="AJ18" i="6"/>
  <c r="AI18" i="6"/>
  <c r="AH18" i="6"/>
  <c r="AG18" i="6"/>
  <c r="AF18" i="6"/>
  <c r="AE18" i="6"/>
  <c r="AD18" i="6"/>
  <c r="AC18" i="6"/>
  <c r="AB18" i="1"/>
  <c r="Y18" i="1"/>
  <c r="AL17" i="6"/>
  <c r="AJ17" i="6"/>
  <c r="AI17" i="6"/>
  <c r="AH17" i="6"/>
  <c r="AG17" i="6"/>
  <c r="AF17" i="6"/>
  <c r="AE17" i="6"/>
  <c r="AD17" i="6"/>
  <c r="AC17" i="6"/>
  <c r="AB17" i="1"/>
  <c r="Y17" i="1"/>
  <c r="AL16" i="6"/>
  <c r="AJ16" i="6"/>
  <c r="AI16" i="6"/>
  <c r="AH16" i="6"/>
  <c r="AG16" i="6"/>
  <c r="AF16" i="6"/>
  <c r="AE16" i="6"/>
  <c r="AD16" i="6"/>
  <c r="AC16" i="6"/>
  <c r="AB16" i="1"/>
  <c r="Y16" i="1"/>
  <c r="AL15" i="6"/>
  <c r="AJ15" i="6"/>
  <c r="AI15" i="6"/>
  <c r="AH15" i="6"/>
  <c r="AG15" i="6"/>
  <c r="AF15" i="6"/>
  <c r="AE15" i="6"/>
  <c r="AD15" i="6"/>
  <c r="AC15" i="6"/>
  <c r="AB15" i="1"/>
  <c r="Y15" i="1"/>
  <c r="AL14" i="6"/>
  <c r="AK14" i="6"/>
  <c r="AJ14" i="6"/>
  <c r="AI14" i="6"/>
  <c r="AH14" i="6"/>
  <c r="AG14" i="6"/>
  <c r="AF14" i="6"/>
  <c r="AE14" i="6"/>
  <c r="AD14" i="6"/>
  <c r="AC14" i="6"/>
  <c r="AB14" i="1"/>
  <c r="Y14" i="1"/>
  <c r="N14" i="1"/>
  <c r="AL13" i="6"/>
  <c r="AJ13" i="6"/>
  <c r="AI13" i="6"/>
  <c r="AH13" i="6"/>
  <c r="AG13" i="6"/>
  <c r="AF13" i="6"/>
  <c r="AE13" i="6"/>
  <c r="AD13" i="6"/>
  <c r="AC13" i="6"/>
  <c r="AB13" i="1"/>
  <c r="Y13" i="1"/>
  <c r="AL12" i="6"/>
  <c r="AJ12" i="6"/>
  <c r="AI12" i="6"/>
  <c r="AH12" i="6"/>
  <c r="AG12" i="6"/>
  <c r="AF12" i="6"/>
  <c r="AE12" i="6"/>
  <c r="AD12" i="6"/>
  <c r="AC12" i="6"/>
  <c r="AB12" i="1"/>
  <c r="Y12" i="1"/>
  <c r="AL11" i="6"/>
  <c r="AJ11" i="6"/>
  <c r="AI11" i="6"/>
  <c r="AH11" i="6"/>
  <c r="AG11" i="6"/>
  <c r="AF11" i="6"/>
  <c r="AE11" i="6"/>
  <c r="AD11" i="6"/>
  <c r="AC11" i="6"/>
  <c r="AB11" i="1"/>
  <c r="Y11" i="1"/>
  <c r="AL10" i="6"/>
  <c r="AJ10" i="6"/>
  <c r="AI10" i="6"/>
  <c r="AH10" i="6"/>
  <c r="AG10" i="6"/>
  <c r="AF10" i="6"/>
  <c r="AE10" i="6"/>
  <c r="AD10" i="6"/>
  <c r="AC10" i="6"/>
  <c r="AB10" i="1"/>
  <c r="Y10" i="1"/>
  <c r="AL9" i="6"/>
  <c r="AJ9" i="6"/>
  <c r="AI9" i="6"/>
  <c r="AH9" i="6"/>
  <c r="AG9" i="6"/>
  <c r="AF9" i="6"/>
  <c r="AE9" i="6"/>
  <c r="AD9" i="6"/>
  <c r="AC9" i="6"/>
  <c r="AB9" i="1"/>
  <c r="Y9" i="1"/>
  <c r="AL8" i="6"/>
  <c r="AJ8" i="6"/>
  <c r="AI8" i="6"/>
  <c r="AH8" i="6"/>
  <c r="AG8" i="6"/>
  <c r="AF8" i="6"/>
  <c r="AE8" i="6"/>
  <c r="AD8" i="6"/>
  <c r="AC8" i="6"/>
  <c r="AB8" i="1"/>
  <c r="Y8" i="1"/>
  <c r="AL7" i="6"/>
  <c r="AJ7" i="6"/>
  <c r="AI7" i="6"/>
  <c r="AH7" i="6"/>
  <c r="AG7" i="6"/>
  <c r="AF7" i="6"/>
  <c r="AE7" i="6"/>
  <c r="AD7" i="6"/>
  <c r="AC7" i="6"/>
  <c r="AB7" i="1"/>
  <c r="AL454" i="5"/>
  <c r="AK454" i="5"/>
  <c r="AJ454" i="5"/>
  <c r="AI454" i="5"/>
  <c r="AH454" i="5"/>
  <c r="AG454" i="5"/>
  <c r="AF454" i="5"/>
  <c r="AE454" i="5"/>
  <c r="AD454" i="5"/>
  <c r="AC454" i="5"/>
  <c r="AL453" i="5"/>
  <c r="AK453" i="5"/>
  <c r="AJ453" i="5"/>
  <c r="AJ451" i="5" s="1"/>
  <c r="AI453" i="5"/>
  <c r="AH453" i="5"/>
  <c r="AG453" i="5"/>
  <c r="AF453" i="5"/>
  <c r="AE453" i="5"/>
  <c r="AD453" i="5"/>
  <c r="AC453" i="5"/>
  <c r="AL452" i="5"/>
  <c r="AK452" i="5"/>
  <c r="AK451" i="5" s="1"/>
  <c r="AJ452" i="5"/>
  <c r="AI452" i="5"/>
  <c r="AH452" i="5"/>
  <c r="AG452" i="5"/>
  <c r="AG451" i="5" s="1"/>
  <c r="AF452" i="5"/>
  <c r="AE452" i="5"/>
  <c r="AE451" i="5" s="1"/>
  <c r="AD452" i="5"/>
  <c r="AC452" i="5"/>
  <c r="AC451" i="5" s="1"/>
  <c r="AD451" i="5"/>
  <c r="AL450" i="5"/>
  <c r="AK450" i="5"/>
  <c r="AJ450" i="5"/>
  <c r="AI450" i="5"/>
  <c r="AH450" i="5"/>
  <c r="AG450" i="5"/>
  <c r="AF450" i="5"/>
  <c r="AE450" i="5"/>
  <c r="AD450" i="5"/>
  <c r="AC450" i="5"/>
  <c r="AL449" i="5"/>
  <c r="AK449" i="5"/>
  <c r="AJ449" i="5"/>
  <c r="AI449" i="5"/>
  <c r="AH449" i="5"/>
  <c r="AG449" i="5"/>
  <c r="AF449" i="5"/>
  <c r="AE449" i="5"/>
  <c r="AD449" i="5"/>
  <c r="AC449" i="5"/>
  <c r="AL448" i="5"/>
  <c r="AK448" i="5"/>
  <c r="AJ448" i="5"/>
  <c r="AI448" i="5"/>
  <c r="AH448" i="5"/>
  <c r="AG448" i="5"/>
  <c r="AF448" i="5"/>
  <c r="AE448" i="5"/>
  <c r="AD448" i="5"/>
  <c r="AC448" i="5"/>
  <c r="AL447" i="5"/>
  <c r="AK447" i="5"/>
  <c r="AJ447" i="5"/>
  <c r="AI447" i="5"/>
  <c r="AH447" i="5"/>
  <c r="AG447" i="5"/>
  <c r="AF447" i="5"/>
  <c r="AE447" i="5"/>
  <c r="AD447" i="5"/>
  <c r="AC447" i="5"/>
  <c r="AL446" i="5"/>
  <c r="AK446" i="5"/>
  <c r="AJ446" i="5"/>
  <c r="AI446" i="5"/>
  <c r="AH446" i="5"/>
  <c r="AG446" i="5"/>
  <c r="AF446" i="5"/>
  <c r="AE446" i="5"/>
  <c r="AD446" i="5"/>
  <c r="AC446" i="5"/>
  <c r="AL445" i="5"/>
  <c r="AK445" i="5"/>
  <c r="AJ445" i="5"/>
  <c r="AI445" i="5"/>
  <c r="AH445" i="5"/>
  <c r="AG445" i="5"/>
  <c r="AF445" i="5"/>
  <c r="AE445" i="5"/>
  <c r="AD445" i="5"/>
  <c r="AC445" i="5"/>
  <c r="AL444" i="5"/>
  <c r="AK444" i="5"/>
  <c r="AJ444" i="5"/>
  <c r="AI444" i="5"/>
  <c r="AH444" i="5"/>
  <c r="AG444" i="5"/>
  <c r="AF444" i="5"/>
  <c r="AE444" i="5"/>
  <c r="AD444" i="5"/>
  <c r="AC444" i="5"/>
  <c r="AL443" i="5"/>
  <c r="AK443" i="5"/>
  <c r="AJ443" i="5"/>
  <c r="AI443" i="5"/>
  <c r="AH443" i="5"/>
  <c r="AG443" i="5"/>
  <c r="AF443" i="5"/>
  <c r="AE443" i="5"/>
  <c r="AD443" i="5"/>
  <c r="AC443" i="5"/>
  <c r="AL442" i="5"/>
  <c r="AK442" i="5"/>
  <c r="AJ442" i="5"/>
  <c r="AI442" i="5"/>
  <c r="AH442" i="5"/>
  <c r="AG442" i="5"/>
  <c r="AF442" i="5"/>
  <c r="AE442" i="5"/>
  <c r="AD442" i="5"/>
  <c r="AC442" i="5"/>
  <c r="AL440" i="5"/>
  <c r="AK440" i="5"/>
  <c r="AJ440" i="5"/>
  <c r="AI440" i="5"/>
  <c r="AH440" i="5"/>
  <c r="AG440" i="5"/>
  <c r="AF440" i="5"/>
  <c r="AE440" i="5"/>
  <c r="AD440" i="5"/>
  <c r="AC440" i="5"/>
  <c r="AL439" i="5"/>
  <c r="AK439" i="5"/>
  <c r="AJ439" i="5"/>
  <c r="AI439" i="5"/>
  <c r="AH439" i="5"/>
  <c r="AG439" i="5"/>
  <c r="AF439" i="5"/>
  <c r="AE439" i="5"/>
  <c r="AD439" i="5"/>
  <c r="AC439" i="5"/>
  <c r="AL438" i="5"/>
  <c r="AK438" i="5"/>
  <c r="AJ438" i="5"/>
  <c r="AI438" i="5"/>
  <c r="AH438" i="5"/>
  <c r="AG438" i="5"/>
  <c r="AF438" i="5"/>
  <c r="AE438" i="5"/>
  <c r="AD438" i="5"/>
  <c r="AC438" i="5"/>
  <c r="AL437" i="5"/>
  <c r="AK437" i="5"/>
  <c r="AJ437" i="5"/>
  <c r="AI437" i="5"/>
  <c r="AH437" i="5"/>
  <c r="AG437" i="5"/>
  <c r="AF437" i="5"/>
  <c r="AE437" i="5"/>
  <c r="AD437" i="5"/>
  <c r="AC437" i="5"/>
  <c r="AL436" i="5"/>
  <c r="AK436" i="5"/>
  <c r="AJ436" i="5"/>
  <c r="AI436" i="5"/>
  <c r="AH436" i="5"/>
  <c r="AG436" i="5"/>
  <c r="AF436" i="5"/>
  <c r="AE436" i="5"/>
  <c r="AD436" i="5"/>
  <c r="AC436" i="5"/>
  <c r="AL435" i="5"/>
  <c r="AK435" i="5"/>
  <c r="AJ435" i="5"/>
  <c r="AI435" i="5"/>
  <c r="AH435" i="5"/>
  <c r="AG435" i="5"/>
  <c r="AF435" i="5"/>
  <c r="AE435" i="5"/>
  <c r="AD435" i="5"/>
  <c r="AC435" i="5"/>
  <c r="AL434" i="5"/>
  <c r="AK434" i="5"/>
  <c r="AJ434" i="5"/>
  <c r="AI434" i="5"/>
  <c r="AH434" i="5"/>
  <c r="AG434" i="5"/>
  <c r="AF434" i="5"/>
  <c r="AE434" i="5"/>
  <c r="AD434" i="5"/>
  <c r="AC434" i="5"/>
  <c r="AL433" i="5"/>
  <c r="AK433" i="5"/>
  <c r="AJ433" i="5"/>
  <c r="AI433" i="5"/>
  <c r="AH433" i="5"/>
  <c r="AG433" i="5"/>
  <c r="AF433" i="5"/>
  <c r="AE433" i="5"/>
  <c r="AD433" i="5"/>
  <c r="AC433" i="5"/>
  <c r="AD432" i="5"/>
  <c r="AL431" i="5"/>
  <c r="AK431" i="5"/>
  <c r="AJ431" i="5"/>
  <c r="AI431" i="5"/>
  <c r="AH431" i="5"/>
  <c r="AG431" i="5"/>
  <c r="AF431" i="5"/>
  <c r="AE431" i="5"/>
  <c r="AD431" i="5"/>
  <c r="AC431" i="5"/>
  <c r="AL430" i="5"/>
  <c r="AK430" i="5"/>
  <c r="AJ430" i="5"/>
  <c r="AI430" i="5"/>
  <c r="AH430" i="5"/>
  <c r="AG430" i="5"/>
  <c r="AF430" i="5"/>
  <c r="AE430" i="5"/>
  <c r="AD430" i="5"/>
  <c r="AC430" i="5"/>
  <c r="AL429" i="5"/>
  <c r="AK429" i="5"/>
  <c r="AJ429" i="5"/>
  <c r="AI429" i="5"/>
  <c r="AH429" i="5"/>
  <c r="AG429" i="5"/>
  <c r="AF429" i="5"/>
  <c r="AE429" i="5"/>
  <c r="AD429" i="5"/>
  <c r="AC429" i="5"/>
  <c r="AL428" i="5"/>
  <c r="AK428" i="5"/>
  <c r="AJ428" i="5"/>
  <c r="AI428" i="5"/>
  <c r="AH428" i="5"/>
  <c r="AG428" i="5"/>
  <c r="AF428" i="5"/>
  <c r="AE428" i="5"/>
  <c r="AD428" i="5"/>
  <c r="AC428" i="5"/>
  <c r="AL427" i="5"/>
  <c r="AK427" i="5"/>
  <c r="AJ427" i="5"/>
  <c r="AI427" i="5"/>
  <c r="AH427" i="5"/>
  <c r="AG427" i="5"/>
  <c r="AF427" i="5"/>
  <c r="AE427" i="5"/>
  <c r="AD427" i="5"/>
  <c r="AC427" i="5"/>
  <c r="AL426" i="5"/>
  <c r="AK426" i="5"/>
  <c r="AJ426" i="5"/>
  <c r="AI426" i="5"/>
  <c r="AH426" i="5"/>
  <c r="AG426" i="5"/>
  <c r="AF426" i="5"/>
  <c r="AE426" i="5"/>
  <c r="AD426" i="5"/>
  <c r="AC426" i="5"/>
  <c r="AL425" i="5"/>
  <c r="AK425" i="5"/>
  <c r="AJ425" i="5"/>
  <c r="AI425" i="5"/>
  <c r="AH425" i="5"/>
  <c r="AG425" i="5"/>
  <c r="AF425" i="5"/>
  <c r="AE425" i="5"/>
  <c r="AD425" i="5"/>
  <c r="AC425" i="5"/>
  <c r="AL423" i="5"/>
  <c r="AK423" i="5"/>
  <c r="AJ423" i="5"/>
  <c r="AI423" i="5"/>
  <c r="AH423" i="5"/>
  <c r="AG423" i="5"/>
  <c r="AF423" i="5"/>
  <c r="AE423" i="5"/>
  <c r="AD423" i="5"/>
  <c r="AC423" i="5"/>
  <c r="AL422" i="5"/>
  <c r="AK422" i="5"/>
  <c r="AJ422" i="5"/>
  <c r="AI422" i="5"/>
  <c r="AH422" i="5"/>
  <c r="AG422" i="5"/>
  <c r="AF422" i="5"/>
  <c r="AE422" i="5"/>
  <c r="AD422" i="5"/>
  <c r="AC422" i="5"/>
  <c r="AL421" i="5"/>
  <c r="AK421" i="5"/>
  <c r="AJ421" i="5"/>
  <c r="AI421" i="5"/>
  <c r="AH421" i="5"/>
  <c r="AG421" i="5"/>
  <c r="AF421" i="5"/>
  <c r="AE421" i="5"/>
  <c r="AD421" i="5"/>
  <c r="AC421" i="5"/>
  <c r="AL420" i="5"/>
  <c r="AK420" i="5"/>
  <c r="AJ420" i="5"/>
  <c r="AI420" i="5"/>
  <c r="AH420" i="5"/>
  <c r="AG420" i="5"/>
  <c r="AF420" i="5"/>
  <c r="AE420" i="5"/>
  <c r="AD420" i="5"/>
  <c r="AC420" i="5"/>
  <c r="AL419" i="5"/>
  <c r="AK419" i="5"/>
  <c r="AJ419" i="5"/>
  <c r="AI419" i="5"/>
  <c r="AH419" i="5"/>
  <c r="AG419" i="5"/>
  <c r="AF419" i="5"/>
  <c r="AE419" i="5"/>
  <c r="AD419" i="5"/>
  <c r="AC419" i="5"/>
  <c r="AL418" i="5"/>
  <c r="AK418" i="5"/>
  <c r="AJ418" i="5"/>
  <c r="AI418" i="5"/>
  <c r="AH418" i="5"/>
  <c r="AG418" i="5"/>
  <c r="AF418" i="5"/>
  <c r="AE418" i="5"/>
  <c r="AD418" i="5"/>
  <c r="AC418" i="5"/>
  <c r="AL417" i="5"/>
  <c r="AK417" i="5"/>
  <c r="AJ417" i="5"/>
  <c r="AI417" i="5"/>
  <c r="AH417" i="5"/>
  <c r="AG417" i="5"/>
  <c r="AF417" i="5"/>
  <c r="AE417" i="5"/>
  <c r="AD417" i="5"/>
  <c r="AC417" i="5"/>
  <c r="AL416" i="5"/>
  <c r="AK416" i="5"/>
  <c r="AJ416" i="5"/>
  <c r="AI416" i="5"/>
  <c r="AH416" i="5"/>
  <c r="AG416" i="5"/>
  <c r="AF416" i="5"/>
  <c r="AE416" i="5"/>
  <c r="AD416" i="5"/>
  <c r="AC416" i="5"/>
  <c r="AL415" i="5"/>
  <c r="AK415" i="5"/>
  <c r="AJ415" i="5"/>
  <c r="AI415" i="5"/>
  <c r="AH415" i="5"/>
  <c r="AG415" i="5"/>
  <c r="AF415" i="5"/>
  <c r="AE415" i="5"/>
  <c r="AD415" i="5"/>
  <c r="AC415" i="5"/>
  <c r="AC414" i="5" s="1"/>
  <c r="AL414" i="5"/>
  <c r="AL413" i="5"/>
  <c r="AK413" i="5"/>
  <c r="AJ413" i="5"/>
  <c r="AI413" i="5"/>
  <c r="AH413" i="5"/>
  <c r="AG413" i="5"/>
  <c r="AF413" i="5"/>
  <c r="AE413" i="5"/>
  <c r="AD413" i="5"/>
  <c r="AC413" i="5"/>
  <c r="AL412" i="5"/>
  <c r="AK412" i="5"/>
  <c r="AJ412" i="5"/>
  <c r="AI412" i="5"/>
  <c r="AH412" i="5"/>
  <c r="AG412" i="5"/>
  <c r="AF412" i="5"/>
  <c r="AE412" i="5"/>
  <c r="AD412" i="5"/>
  <c r="AC412" i="5"/>
  <c r="AL411" i="5"/>
  <c r="AK411" i="5"/>
  <c r="AJ411" i="5"/>
  <c r="AI411" i="5"/>
  <c r="AH411" i="5"/>
  <c r="AG411" i="5"/>
  <c r="AF411" i="5"/>
  <c r="AE411" i="5"/>
  <c r="AD411" i="5"/>
  <c r="AC411" i="5"/>
  <c r="AL410" i="5"/>
  <c r="AK410" i="5"/>
  <c r="AJ410" i="5"/>
  <c r="AI410" i="5"/>
  <c r="AH410" i="5"/>
  <c r="AG410" i="5"/>
  <c r="AF410" i="5"/>
  <c r="AE410" i="5"/>
  <c r="AD410" i="5"/>
  <c r="AC410" i="5"/>
  <c r="AL409" i="5"/>
  <c r="AK409" i="5"/>
  <c r="AJ409" i="5"/>
  <c r="AI409" i="5"/>
  <c r="AH409" i="5"/>
  <c r="AG409" i="5"/>
  <c r="AF409" i="5"/>
  <c r="AE409" i="5"/>
  <c r="AD409" i="5"/>
  <c r="AC409" i="5"/>
  <c r="AL408" i="5"/>
  <c r="AK408" i="5"/>
  <c r="AJ408" i="5"/>
  <c r="AI408" i="5"/>
  <c r="AH408" i="5"/>
  <c r="AG408" i="5"/>
  <c r="AF408" i="5"/>
  <c r="AE408" i="5"/>
  <c r="AD408" i="5"/>
  <c r="AC408" i="5"/>
  <c r="AL407" i="5"/>
  <c r="AK407" i="5"/>
  <c r="AJ407" i="5"/>
  <c r="AI407" i="5"/>
  <c r="AH407" i="5"/>
  <c r="AG407" i="5"/>
  <c r="AF407" i="5"/>
  <c r="AE407" i="5"/>
  <c r="AD407" i="5"/>
  <c r="AC407" i="5"/>
  <c r="AL406" i="5"/>
  <c r="AK406" i="5"/>
  <c r="AJ406" i="5"/>
  <c r="AI406" i="5"/>
  <c r="AH406" i="5"/>
  <c r="AG406" i="5"/>
  <c r="AF406" i="5"/>
  <c r="AE406" i="5"/>
  <c r="AD406" i="5"/>
  <c r="AC406" i="5"/>
  <c r="AL405" i="5"/>
  <c r="AK405" i="5"/>
  <c r="AJ405" i="5"/>
  <c r="AI405" i="5"/>
  <c r="AH405" i="5"/>
  <c r="AG405" i="5"/>
  <c r="AF405" i="5"/>
  <c r="AE405" i="5"/>
  <c r="AD405" i="5"/>
  <c r="AC405" i="5"/>
  <c r="AL404" i="5"/>
  <c r="AK404" i="5"/>
  <c r="AJ404" i="5"/>
  <c r="AI404" i="5"/>
  <c r="AH404" i="5"/>
  <c r="AG404" i="5"/>
  <c r="AF404" i="5"/>
  <c r="AE404" i="5"/>
  <c r="AD404" i="5"/>
  <c r="AC404" i="5"/>
  <c r="AL403" i="5"/>
  <c r="AK403" i="5"/>
  <c r="AJ403" i="5"/>
  <c r="AI403" i="5"/>
  <c r="AH403" i="5"/>
  <c r="AG403" i="5"/>
  <c r="AF403" i="5"/>
  <c r="AE403" i="5"/>
  <c r="AD403" i="5"/>
  <c r="AC403" i="5"/>
  <c r="AL402" i="5"/>
  <c r="AK402" i="5"/>
  <c r="AJ402" i="5"/>
  <c r="AI402" i="5"/>
  <c r="AH402" i="5"/>
  <c r="AG402" i="5"/>
  <c r="AF402" i="5"/>
  <c r="AE402" i="5"/>
  <c r="AD402" i="5"/>
  <c r="AC402" i="5"/>
  <c r="AL401" i="5"/>
  <c r="AK401" i="5"/>
  <c r="AJ401" i="5"/>
  <c r="AI401" i="5"/>
  <c r="AH401" i="5"/>
  <c r="AG401" i="5"/>
  <c r="AF401" i="5"/>
  <c r="AE401" i="5"/>
  <c r="AD401" i="5"/>
  <c r="AC401" i="5"/>
  <c r="AL400" i="5"/>
  <c r="AK400" i="5"/>
  <c r="AJ400" i="5"/>
  <c r="AI400" i="5"/>
  <c r="AH400" i="5"/>
  <c r="AG400" i="5"/>
  <c r="AF400" i="5"/>
  <c r="AE400" i="5"/>
  <c r="AD400" i="5"/>
  <c r="AC400" i="5"/>
  <c r="AL399" i="5"/>
  <c r="AK399" i="5"/>
  <c r="AJ399" i="5"/>
  <c r="AI399" i="5"/>
  <c r="AH399" i="5"/>
  <c r="AG399" i="5"/>
  <c r="AF399" i="5"/>
  <c r="AE399" i="5"/>
  <c r="AD399" i="5"/>
  <c r="AC399" i="5"/>
  <c r="AL398" i="5"/>
  <c r="AK398" i="5"/>
  <c r="AJ398" i="5"/>
  <c r="AI398" i="5"/>
  <c r="AH398" i="5"/>
  <c r="AG398" i="5"/>
  <c r="AF398" i="5"/>
  <c r="AE398" i="5"/>
  <c r="AD398" i="5"/>
  <c r="AC398" i="5"/>
  <c r="AL397" i="5"/>
  <c r="AK397" i="5"/>
  <c r="AJ397" i="5"/>
  <c r="AI397" i="5"/>
  <c r="AH397" i="5"/>
  <c r="AG397" i="5"/>
  <c r="AF397" i="5"/>
  <c r="AE397" i="5"/>
  <c r="AD397" i="5"/>
  <c r="AC397" i="5"/>
  <c r="AL396" i="5"/>
  <c r="AK396" i="5"/>
  <c r="AJ396" i="5"/>
  <c r="AI396" i="5"/>
  <c r="AH396" i="5"/>
  <c r="AG396" i="5"/>
  <c r="AF396" i="5"/>
  <c r="AE396" i="5"/>
  <c r="AD396" i="5"/>
  <c r="AC396" i="5"/>
  <c r="AL395" i="5"/>
  <c r="AK395" i="5"/>
  <c r="AJ395" i="5"/>
  <c r="AI395" i="5"/>
  <c r="AH395" i="5"/>
  <c r="AG395" i="5"/>
  <c r="AF395" i="5"/>
  <c r="AE395" i="5"/>
  <c r="AD395" i="5"/>
  <c r="AC395" i="5"/>
  <c r="AL394" i="5"/>
  <c r="AK394" i="5"/>
  <c r="AJ394" i="5"/>
  <c r="AI394" i="5"/>
  <c r="AH394" i="5"/>
  <c r="AG394" i="5"/>
  <c r="AF394" i="5"/>
  <c r="AE394" i="5"/>
  <c r="AD394" i="5"/>
  <c r="AC394" i="5"/>
  <c r="AL393" i="5"/>
  <c r="AK393" i="5"/>
  <c r="AJ393" i="5"/>
  <c r="AI393" i="5"/>
  <c r="AH393" i="5"/>
  <c r="AG393" i="5"/>
  <c r="AF393" i="5"/>
  <c r="AE393" i="5"/>
  <c r="AD393" i="5"/>
  <c r="AC393" i="5"/>
  <c r="AL392" i="5"/>
  <c r="AK392" i="5"/>
  <c r="AJ392" i="5"/>
  <c r="AI392" i="5"/>
  <c r="AH392" i="5"/>
  <c r="AG392" i="5"/>
  <c r="AF392" i="5"/>
  <c r="AE392" i="5"/>
  <c r="AD392" i="5"/>
  <c r="AC392" i="5"/>
  <c r="AL391" i="5"/>
  <c r="AK391" i="5"/>
  <c r="AJ391" i="5"/>
  <c r="AI391" i="5"/>
  <c r="AH391" i="5"/>
  <c r="AG391" i="5"/>
  <c r="AF391" i="5"/>
  <c r="AE391" i="5"/>
  <c r="AD391" i="5"/>
  <c r="AC391" i="5"/>
  <c r="AL390" i="5"/>
  <c r="AK390" i="5"/>
  <c r="AJ390" i="5"/>
  <c r="AI390" i="5"/>
  <c r="AH390" i="5"/>
  <c r="AG390" i="5"/>
  <c r="AF390" i="5"/>
  <c r="AE390" i="5"/>
  <c r="AD390" i="5"/>
  <c r="AC390" i="5"/>
  <c r="AL389" i="5"/>
  <c r="AK389" i="5"/>
  <c r="AJ389" i="5"/>
  <c r="AI389" i="5"/>
  <c r="AH389" i="5"/>
  <c r="AG389" i="5"/>
  <c r="AF389" i="5"/>
  <c r="AE389" i="5"/>
  <c r="AD389" i="5"/>
  <c r="AC389" i="5"/>
  <c r="AL388" i="5"/>
  <c r="AK388" i="5"/>
  <c r="AJ388" i="5"/>
  <c r="AI388" i="5"/>
  <c r="AH388" i="5"/>
  <c r="AG388" i="5"/>
  <c r="AF388" i="5"/>
  <c r="AE388" i="5"/>
  <c r="AD388" i="5"/>
  <c r="AC388" i="5"/>
  <c r="AL387" i="5"/>
  <c r="AK387" i="5"/>
  <c r="AJ387" i="5"/>
  <c r="AI387" i="5"/>
  <c r="AH387" i="5"/>
  <c r="AG387" i="5"/>
  <c r="AF387" i="5"/>
  <c r="AE387" i="5"/>
  <c r="AD387" i="5"/>
  <c r="AC387" i="5"/>
  <c r="AL386" i="5"/>
  <c r="AK386" i="5"/>
  <c r="AJ386" i="5"/>
  <c r="AI386" i="5"/>
  <c r="AH386" i="5"/>
  <c r="AG386" i="5"/>
  <c r="AF386" i="5"/>
  <c r="AE386" i="5"/>
  <c r="AD386" i="5"/>
  <c r="AC386" i="5"/>
  <c r="AL385" i="5"/>
  <c r="AK385" i="5"/>
  <c r="AJ385" i="5"/>
  <c r="AI385" i="5"/>
  <c r="AH385" i="5"/>
  <c r="AG385" i="5"/>
  <c r="AF385" i="5"/>
  <c r="AE385" i="5"/>
  <c r="AD385" i="5"/>
  <c r="AC385" i="5"/>
  <c r="AL384" i="5"/>
  <c r="AK384" i="5"/>
  <c r="AJ384" i="5"/>
  <c r="AI384" i="5"/>
  <c r="AH384" i="5"/>
  <c r="AG384" i="5"/>
  <c r="AF384" i="5"/>
  <c r="AE384" i="5"/>
  <c r="AD384" i="5"/>
  <c r="AC384" i="5"/>
  <c r="AL383" i="5"/>
  <c r="AK383" i="5"/>
  <c r="AJ383" i="5"/>
  <c r="AI383" i="5"/>
  <c r="AH383" i="5"/>
  <c r="AG383" i="5"/>
  <c r="AF383" i="5"/>
  <c r="AE383" i="5"/>
  <c r="AD383" i="5"/>
  <c r="AC383" i="5"/>
  <c r="AL382" i="5"/>
  <c r="AK382" i="5"/>
  <c r="AJ382" i="5"/>
  <c r="AI382" i="5"/>
  <c r="AH382" i="5"/>
  <c r="AG382" i="5"/>
  <c r="AF382" i="5"/>
  <c r="AE382" i="5"/>
  <c r="AD382" i="5"/>
  <c r="AC382" i="5"/>
  <c r="AL381" i="5"/>
  <c r="AK381" i="5"/>
  <c r="AJ381" i="5"/>
  <c r="AI381" i="5"/>
  <c r="AH381" i="5"/>
  <c r="AG381" i="5"/>
  <c r="AF381" i="5"/>
  <c r="AE381" i="5"/>
  <c r="AD381" i="5"/>
  <c r="AC381" i="5"/>
  <c r="AL380" i="5"/>
  <c r="AK380" i="5"/>
  <c r="AJ380" i="5"/>
  <c r="AI380" i="5"/>
  <c r="AH380" i="5"/>
  <c r="AG380" i="5"/>
  <c r="AF380" i="5"/>
  <c r="AE380" i="5"/>
  <c r="AD380" i="5"/>
  <c r="AC380" i="5"/>
  <c r="AL379" i="5"/>
  <c r="AK379" i="5"/>
  <c r="AJ379" i="5"/>
  <c r="AI379" i="5"/>
  <c r="AH379" i="5"/>
  <c r="AG379" i="5"/>
  <c r="AF379" i="5"/>
  <c r="AE379" i="5"/>
  <c r="AD379" i="5"/>
  <c r="AC379" i="5"/>
  <c r="AL378" i="5"/>
  <c r="AK378" i="5"/>
  <c r="AJ378" i="5"/>
  <c r="AI378" i="5"/>
  <c r="AH378" i="5"/>
  <c r="AG378" i="5"/>
  <c r="AF378" i="5"/>
  <c r="AE378" i="5"/>
  <c r="AD378" i="5"/>
  <c r="AC378" i="5"/>
  <c r="AL377" i="5"/>
  <c r="AK377" i="5"/>
  <c r="AJ377" i="5"/>
  <c r="AI377" i="5"/>
  <c r="AH377" i="5"/>
  <c r="AG377" i="5"/>
  <c r="AF377" i="5"/>
  <c r="AE377" i="5"/>
  <c r="AD377" i="5"/>
  <c r="AC377" i="5"/>
  <c r="AL376" i="5"/>
  <c r="AK376" i="5"/>
  <c r="AJ376" i="5"/>
  <c r="AI376" i="5"/>
  <c r="AH376" i="5"/>
  <c r="AG376" i="5"/>
  <c r="AF376" i="5"/>
  <c r="AE376" i="5"/>
  <c r="AD376" i="5"/>
  <c r="AC376" i="5"/>
  <c r="AL375" i="5"/>
  <c r="AK375" i="5"/>
  <c r="AJ375" i="5"/>
  <c r="AI375" i="5"/>
  <c r="AH375" i="5"/>
  <c r="AG375" i="5"/>
  <c r="AF375" i="5"/>
  <c r="AE375" i="5"/>
  <c r="AD375" i="5"/>
  <c r="AC375" i="5"/>
  <c r="AL374" i="5"/>
  <c r="AK374" i="5"/>
  <c r="AJ374" i="5"/>
  <c r="AI374" i="5"/>
  <c r="AH374" i="5"/>
  <c r="AG374" i="5"/>
  <c r="AF374" i="5"/>
  <c r="AE374" i="5"/>
  <c r="AD374" i="5"/>
  <c r="AC374" i="5"/>
  <c r="AL373" i="5"/>
  <c r="AK373" i="5"/>
  <c r="AJ373" i="5"/>
  <c r="AI373" i="5"/>
  <c r="AH373" i="5"/>
  <c r="AG373" i="5"/>
  <c r="AF373" i="5"/>
  <c r="AE373" i="5"/>
  <c r="AD373" i="5"/>
  <c r="AC373" i="5"/>
  <c r="AL372" i="5"/>
  <c r="AK372" i="5"/>
  <c r="AJ372" i="5"/>
  <c r="AI372" i="5"/>
  <c r="AH372" i="5"/>
  <c r="AG372" i="5"/>
  <c r="AF372" i="5"/>
  <c r="AE372" i="5"/>
  <c r="AD372" i="5"/>
  <c r="AC372" i="5"/>
  <c r="AL371" i="5"/>
  <c r="AK371" i="5"/>
  <c r="AJ371" i="5"/>
  <c r="AI371" i="5"/>
  <c r="AH371" i="5"/>
  <c r="AG371" i="5"/>
  <c r="AF371" i="5"/>
  <c r="AE371" i="5"/>
  <c r="AD371" i="5"/>
  <c r="AC371" i="5"/>
  <c r="AL369" i="5"/>
  <c r="AK369" i="5"/>
  <c r="AJ369" i="5"/>
  <c r="AI369" i="5"/>
  <c r="AH369" i="5"/>
  <c r="AG369" i="5"/>
  <c r="AF369" i="5"/>
  <c r="AE369" i="5"/>
  <c r="AD369" i="5"/>
  <c r="AC369" i="5"/>
  <c r="AL368" i="5"/>
  <c r="AK368" i="5"/>
  <c r="AJ368" i="5"/>
  <c r="AI368" i="5"/>
  <c r="AH368" i="5"/>
  <c r="AG368" i="5"/>
  <c r="AF368" i="5"/>
  <c r="AE368" i="5"/>
  <c r="AD368" i="5"/>
  <c r="AC368" i="5"/>
  <c r="AL367" i="5"/>
  <c r="AK367" i="5"/>
  <c r="AJ367" i="5"/>
  <c r="AI367" i="5"/>
  <c r="AH367" i="5"/>
  <c r="AG367" i="5"/>
  <c r="AF367" i="5"/>
  <c r="AE367" i="5"/>
  <c r="AD367" i="5"/>
  <c r="AC367" i="5"/>
  <c r="AL366" i="5"/>
  <c r="AK366" i="5"/>
  <c r="AJ366" i="5"/>
  <c r="AI366" i="5"/>
  <c r="AH366" i="5"/>
  <c r="AG366" i="5"/>
  <c r="AF366" i="5"/>
  <c r="AE366" i="5"/>
  <c r="AD366" i="5"/>
  <c r="AC366" i="5"/>
  <c r="AL365" i="5"/>
  <c r="AK365" i="5"/>
  <c r="AJ365" i="5"/>
  <c r="AI365" i="5"/>
  <c r="AH365" i="5"/>
  <c r="AG365" i="5"/>
  <c r="AF365" i="5"/>
  <c r="AE365" i="5"/>
  <c r="AD365" i="5"/>
  <c r="AC365" i="5"/>
  <c r="AL364" i="5"/>
  <c r="AK364" i="5"/>
  <c r="AJ364" i="5"/>
  <c r="AI364" i="5"/>
  <c r="AH364" i="5"/>
  <c r="AG364" i="5"/>
  <c r="AF364" i="5"/>
  <c r="AE364" i="5"/>
  <c r="AD364" i="5"/>
  <c r="AC364" i="5"/>
  <c r="AL363" i="5"/>
  <c r="AK363" i="5"/>
  <c r="AJ363" i="5"/>
  <c r="AI363" i="5"/>
  <c r="AH363" i="5"/>
  <c r="AG363" i="5"/>
  <c r="AF363" i="5"/>
  <c r="AE363" i="5"/>
  <c r="AD363" i="5"/>
  <c r="AC363" i="5"/>
  <c r="AL362" i="5"/>
  <c r="AK362" i="5"/>
  <c r="AJ362" i="5"/>
  <c r="AI362" i="5"/>
  <c r="AH362" i="5"/>
  <c r="AG362" i="5"/>
  <c r="AF362" i="5"/>
  <c r="AE362" i="5"/>
  <c r="AD362" i="5"/>
  <c r="AC362" i="5"/>
  <c r="AL361" i="5"/>
  <c r="AK361" i="5"/>
  <c r="AJ361" i="5"/>
  <c r="AI361" i="5"/>
  <c r="AH361" i="5"/>
  <c r="AG361" i="5"/>
  <c r="AF361" i="5"/>
  <c r="AE361" i="5"/>
  <c r="AD361" i="5"/>
  <c r="AC361" i="5"/>
  <c r="AL360" i="5"/>
  <c r="AK360" i="5"/>
  <c r="AJ360" i="5"/>
  <c r="AI360" i="5"/>
  <c r="AH360" i="5"/>
  <c r="AG360" i="5"/>
  <c r="AF360" i="5"/>
  <c r="AE360" i="5"/>
  <c r="AD360" i="5"/>
  <c r="AC360" i="5"/>
  <c r="AL359" i="5"/>
  <c r="AK359" i="5"/>
  <c r="AJ359" i="5"/>
  <c r="AI359" i="5"/>
  <c r="AH359" i="5"/>
  <c r="AG359" i="5"/>
  <c r="AF359" i="5"/>
  <c r="AE359" i="5"/>
  <c r="AD359" i="5"/>
  <c r="AC359" i="5"/>
  <c r="AL358" i="5"/>
  <c r="AK358" i="5"/>
  <c r="AJ358" i="5"/>
  <c r="AI358" i="5"/>
  <c r="AH358" i="5"/>
  <c r="AG358" i="5"/>
  <c r="AF358" i="5"/>
  <c r="AE358" i="5"/>
  <c r="AD358" i="5"/>
  <c r="AC358" i="5"/>
  <c r="AL357" i="5"/>
  <c r="AK357" i="5"/>
  <c r="AJ357" i="5"/>
  <c r="AI357" i="5"/>
  <c r="AH357" i="5"/>
  <c r="AG357" i="5"/>
  <c r="AF357" i="5"/>
  <c r="AE357" i="5"/>
  <c r="AD357" i="5"/>
  <c r="AC357" i="5"/>
  <c r="AL356" i="5"/>
  <c r="AK356" i="5"/>
  <c r="AJ356" i="5"/>
  <c r="AI356" i="5"/>
  <c r="AH356" i="5"/>
  <c r="AG356" i="5"/>
  <c r="AF356" i="5"/>
  <c r="AE356" i="5"/>
  <c r="AD356" i="5"/>
  <c r="AC356" i="5"/>
  <c r="AL355" i="5"/>
  <c r="AK355" i="5"/>
  <c r="AJ355" i="5"/>
  <c r="AI355" i="5"/>
  <c r="AH355" i="5"/>
  <c r="AG355" i="5"/>
  <c r="AF355" i="5"/>
  <c r="AE355" i="5"/>
  <c r="AD355" i="5"/>
  <c r="AC355" i="5"/>
  <c r="AL354" i="5"/>
  <c r="AK354" i="5"/>
  <c r="AJ354" i="5"/>
  <c r="AI354" i="5"/>
  <c r="AH354" i="5"/>
  <c r="AG354" i="5"/>
  <c r="AF354" i="5"/>
  <c r="AE354" i="5"/>
  <c r="AD354" i="5"/>
  <c r="AC354" i="5"/>
  <c r="AL353" i="5"/>
  <c r="AK353" i="5"/>
  <c r="AJ353" i="5"/>
  <c r="AI353" i="5"/>
  <c r="AH353" i="5"/>
  <c r="AG353" i="5"/>
  <c r="AF353" i="5"/>
  <c r="AE353" i="5"/>
  <c r="AD353" i="5"/>
  <c r="AC353" i="5"/>
  <c r="AL352" i="5"/>
  <c r="AK352" i="5"/>
  <c r="AJ352" i="5"/>
  <c r="AI352" i="5"/>
  <c r="AH352" i="5"/>
  <c r="AG352" i="5"/>
  <c r="AF352" i="5"/>
  <c r="AE352" i="5"/>
  <c r="AD352" i="5"/>
  <c r="AC352" i="5"/>
  <c r="AL351" i="5"/>
  <c r="AK351" i="5"/>
  <c r="AJ351" i="5"/>
  <c r="AI351" i="5"/>
  <c r="AH351" i="5"/>
  <c r="AG351" i="5"/>
  <c r="AF351" i="5"/>
  <c r="AE351" i="5"/>
  <c r="AD351" i="5"/>
  <c r="AC351" i="5"/>
  <c r="AL350" i="5"/>
  <c r="AK350" i="5"/>
  <c r="AJ350" i="5"/>
  <c r="AI350" i="5"/>
  <c r="AH350" i="5"/>
  <c r="AG350" i="5"/>
  <c r="AF350" i="5"/>
  <c r="AE350" i="5"/>
  <c r="AD350" i="5"/>
  <c r="AC350" i="5"/>
  <c r="AL349" i="5"/>
  <c r="AK349" i="5"/>
  <c r="AJ349" i="5"/>
  <c r="AI349" i="5"/>
  <c r="AH349" i="5"/>
  <c r="AG349" i="5"/>
  <c r="AF349" i="5"/>
  <c r="AE349" i="5"/>
  <c r="AD349" i="5"/>
  <c r="AC349" i="5"/>
  <c r="AD348" i="5"/>
  <c r="AL347" i="5"/>
  <c r="AK347" i="5"/>
  <c r="AJ347" i="5"/>
  <c r="AI347" i="5"/>
  <c r="AH347" i="5"/>
  <c r="AG347" i="5"/>
  <c r="AF347" i="5"/>
  <c r="AE347" i="5"/>
  <c r="AD347" i="5"/>
  <c r="AC347" i="5"/>
  <c r="AL346" i="5"/>
  <c r="AK346" i="5"/>
  <c r="AJ346" i="5"/>
  <c r="AI346" i="5"/>
  <c r="AH346" i="5"/>
  <c r="AG346" i="5"/>
  <c r="AF346" i="5"/>
  <c r="AE346" i="5"/>
  <c r="AD346" i="5"/>
  <c r="AC346" i="5"/>
  <c r="AL345" i="5"/>
  <c r="AK345" i="5"/>
  <c r="AJ345" i="5"/>
  <c r="AI345" i="5"/>
  <c r="AH345" i="5"/>
  <c r="AG345" i="5"/>
  <c r="AF345" i="5"/>
  <c r="AE345" i="5"/>
  <c r="AD345" i="5"/>
  <c r="AC345" i="5"/>
  <c r="AL344" i="5"/>
  <c r="AK344" i="5"/>
  <c r="AJ344" i="5"/>
  <c r="AI344" i="5"/>
  <c r="AH344" i="5"/>
  <c r="AG344" i="5"/>
  <c r="AF344" i="5"/>
  <c r="AE344" i="5"/>
  <c r="AD344" i="5"/>
  <c r="AC344" i="5"/>
  <c r="AL343" i="5"/>
  <c r="AK343" i="5"/>
  <c r="AJ343" i="5"/>
  <c r="AI343" i="5"/>
  <c r="AH343" i="5"/>
  <c r="AG343" i="5"/>
  <c r="AF343" i="5"/>
  <c r="AE343" i="5"/>
  <c r="AD343" i="5"/>
  <c r="AC343" i="5"/>
  <c r="AL342" i="5"/>
  <c r="AK342" i="5"/>
  <c r="AJ342" i="5"/>
  <c r="AI342" i="5"/>
  <c r="AH342" i="5"/>
  <c r="AG342" i="5"/>
  <c r="AF342" i="5"/>
  <c r="AE342" i="5"/>
  <c r="AD342" i="5"/>
  <c r="AC342" i="5"/>
  <c r="AL341" i="5"/>
  <c r="AK341" i="5"/>
  <c r="AJ341" i="5"/>
  <c r="AI341" i="5"/>
  <c r="AH341" i="5"/>
  <c r="AG341" i="5"/>
  <c r="AF341" i="5"/>
  <c r="AE341" i="5"/>
  <c r="AD341" i="5"/>
  <c r="AC341" i="5"/>
  <c r="AL340" i="5"/>
  <c r="AK340" i="5"/>
  <c r="AJ340" i="5"/>
  <c r="AI340" i="5"/>
  <c r="AH340" i="5"/>
  <c r="AG340" i="5"/>
  <c r="AF340" i="5"/>
  <c r="AE340" i="5"/>
  <c r="AD340" i="5"/>
  <c r="AC340" i="5"/>
  <c r="AL339" i="5"/>
  <c r="AK339" i="5"/>
  <c r="AJ339" i="5"/>
  <c r="AI339" i="5"/>
  <c r="AH339" i="5"/>
  <c r="AG339" i="5"/>
  <c r="AF339" i="5"/>
  <c r="AE339" i="5"/>
  <c r="AD339" i="5"/>
  <c r="AC339" i="5"/>
  <c r="AL338" i="5"/>
  <c r="AK338" i="5"/>
  <c r="AJ338" i="5"/>
  <c r="AI338" i="5"/>
  <c r="AH338" i="5"/>
  <c r="AG338" i="5"/>
  <c r="AF338" i="5"/>
  <c r="AE338" i="5"/>
  <c r="AD338" i="5"/>
  <c r="AC338" i="5"/>
  <c r="AL337" i="5"/>
  <c r="AK337" i="5"/>
  <c r="AJ337" i="5"/>
  <c r="AI337" i="5"/>
  <c r="AH337" i="5"/>
  <c r="AG337" i="5"/>
  <c r="AF337" i="5"/>
  <c r="AE337" i="5"/>
  <c r="AD337" i="5"/>
  <c r="AC337" i="5"/>
  <c r="AL336" i="5"/>
  <c r="AK336" i="5"/>
  <c r="AJ336" i="5"/>
  <c r="AI336" i="5"/>
  <c r="AH336" i="5"/>
  <c r="AG336" i="5"/>
  <c r="AF336" i="5"/>
  <c r="AE336" i="5"/>
  <c r="AD336" i="5"/>
  <c r="AC336" i="5"/>
  <c r="AL335" i="5"/>
  <c r="AK335" i="5"/>
  <c r="AJ335" i="5"/>
  <c r="AI335" i="5"/>
  <c r="AH335" i="5"/>
  <c r="AG335" i="5"/>
  <c r="AF335" i="5"/>
  <c r="AE335" i="5"/>
  <c r="AD335" i="5"/>
  <c r="AC335" i="5"/>
  <c r="AL334" i="5"/>
  <c r="AK334" i="5"/>
  <c r="AJ334" i="5"/>
  <c r="AI334" i="5"/>
  <c r="AH334" i="5"/>
  <c r="AG334" i="5"/>
  <c r="AF334" i="5"/>
  <c r="AE334" i="5"/>
  <c r="AD334" i="5"/>
  <c r="AC334" i="5"/>
  <c r="AL333" i="5"/>
  <c r="AK333" i="5"/>
  <c r="AJ333" i="5"/>
  <c r="AI333" i="5"/>
  <c r="AH333" i="5"/>
  <c r="AG333" i="5"/>
  <c r="AF333" i="5"/>
  <c r="AE333" i="5"/>
  <c r="AD333" i="5"/>
  <c r="AC333" i="5"/>
  <c r="AL332" i="5"/>
  <c r="AK332" i="5"/>
  <c r="AJ332" i="5"/>
  <c r="AI332" i="5"/>
  <c r="AH332" i="5"/>
  <c r="AG332" i="5"/>
  <c r="AF332" i="5"/>
  <c r="AE332" i="5"/>
  <c r="AD332" i="5"/>
  <c r="AC332" i="5"/>
  <c r="AL331" i="5"/>
  <c r="AK331" i="5"/>
  <c r="AJ331" i="5"/>
  <c r="AI331" i="5"/>
  <c r="AH331" i="5"/>
  <c r="AG331" i="5"/>
  <c r="AF331" i="5"/>
  <c r="AE331" i="5"/>
  <c r="AD331" i="5"/>
  <c r="AC331" i="5"/>
  <c r="AL329" i="5"/>
  <c r="AK329" i="5"/>
  <c r="AJ329" i="5"/>
  <c r="AI329" i="5"/>
  <c r="AH329" i="5"/>
  <c r="AG329" i="5"/>
  <c r="AF329" i="5"/>
  <c r="AE329" i="5"/>
  <c r="AD329" i="5"/>
  <c r="AC329" i="5"/>
  <c r="AL328" i="5"/>
  <c r="AK328" i="5"/>
  <c r="AJ328" i="5"/>
  <c r="AI328" i="5"/>
  <c r="AH328" i="5"/>
  <c r="AG328" i="5"/>
  <c r="AF328" i="5"/>
  <c r="AE328" i="5"/>
  <c r="AD328" i="5"/>
  <c r="AC328" i="5"/>
  <c r="AL327" i="5"/>
  <c r="AK327" i="5"/>
  <c r="AJ327" i="5"/>
  <c r="AI327" i="5"/>
  <c r="AH327" i="5"/>
  <c r="AG327" i="5"/>
  <c r="AF327" i="5"/>
  <c r="AE327" i="5"/>
  <c r="AD327" i="5"/>
  <c r="AC327" i="5"/>
  <c r="AL326" i="5"/>
  <c r="AK326" i="5"/>
  <c r="AJ326" i="5"/>
  <c r="AI326" i="5"/>
  <c r="AH326" i="5"/>
  <c r="AG326" i="5"/>
  <c r="AF326" i="5"/>
  <c r="AE326" i="5"/>
  <c r="AD326" i="5"/>
  <c r="AC326" i="5"/>
  <c r="AL325" i="5"/>
  <c r="AK325" i="5"/>
  <c r="AJ325" i="5"/>
  <c r="AI325" i="5"/>
  <c r="AH325" i="5"/>
  <c r="AG325" i="5"/>
  <c r="AF325" i="5"/>
  <c r="AE325" i="5"/>
  <c r="AD325" i="5"/>
  <c r="AC325" i="5"/>
  <c r="AL324" i="5"/>
  <c r="AK324" i="5"/>
  <c r="AJ324" i="5"/>
  <c r="AI324" i="5"/>
  <c r="AH324" i="5"/>
  <c r="AG324" i="5"/>
  <c r="AF324" i="5"/>
  <c r="AE324" i="5"/>
  <c r="AD324" i="5"/>
  <c r="AC324" i="5"/>
  <c r="AL323" i="5"/>
  <c r="AK323" i="5"/>
  <c r="AJ323" i="5"/>
  <c r="AI323" i="5"/>
  <c r="AH323" i="5"/>
  <c r="AG323" i="5"/>
  <c r="AF323" i="5"/>
  <c r="AE323" i="5"/>
  <c r="AD323" i="5"/>
  <c r="AC323" i="5"/>
  <c r="AL322" i="5"/>
  <c r="AK322" i="5"/>
  <c r="AJ322" i="5"/>
  <c r="AI322" i="5"/>
  <c r="AH322" i="5"/>
  <c r="AG322" i="5"/>
  <c r="AF322" i="5"/>
  <c r="AE322" i="5"/>
  <c r="AD322" i="5"/>
  <c r="AC322" i="5"/>
  <c r="AL321" i="5"/>
  <c r="AK321" i="5"/>
  <c r="AJ321" i="5"/>
  <c r="AI321" i="5"/>
  <c r="AH321" i="5"/>
  <c r="AG321" i="5"/>
  <c r="AF321" i="5"/>
  <c r="AE321" i="5"/>
  <c r="AD321" i="5"/>
  <c r="AC321" i="5"/>
  <c r="AL320" i="5"/>
  <c r="AK320" i="5"/>
  <c r="AJ320" i="5"/>
  <c r="AI320" i="5"/>
  <c r="AH320" i="5"/>
  <c r="AG320" i="5"/>
  <c r="AF320" i="5"/>
  <c r="AE320" i="5"/>
  <c r="AD320" i="5"/>
  <c r="AC320" i="5"/>
  <c r="AL319" i="5"/>
  <c r="AK319" i="5"/>
  <c r="AJ319" i="5"/>
  <c r="AI319" i="5"/>
  <c r="AH319" i="5"/>
  <c r="AG319" i="5"/>
  <c r="AF319" i="5"/>
  <c r="AE319" i="5"/>
  <c r="AD319" i="5"/>
  <c r="AC319" i="5"/>
  <c r="AL318" i="5"/>
  <c r="AK318" i="5"/>
  <c r="AJ318" i="5"/>
  <c r="AI318" i="5"/>
  <c r="AH318" i="5"/>
  <c r="AG318" i="5"/>
  <c r="AF318" i="5"/>
  <c r="AE318" i="5"/>
  <c r="AD318" i="5"/>
  <c r="AC318" i="5"/>
  <c r="AL317" i="5"/>
  <c r="AK317" i="5"/>
  <c r="AJ317" i="5"/>
  <c r="AI317" i="5"/>
  <c r="AH317" i="5"/>
  <c r="AG317" i="5"/>
  <c r="AF317" i="5"/>
  <c r="AE317" i="5"/>
  <c r="AD317" i="5"/>
  <c r="AC317" i="5"/>
  <c r="AL316" i="5"/>
  <c r="AK316" i="5"/>
  <c r="AJ316" i="5"/>
  <c r="AI316" i="5"/>
  <c r="AH316" i="5"/>
  <c r="AG316" i="5"/>
  <c r="AF316" i="5"/>
  <c r="AE316" i="5"/>
  <c r="AD316" i="5"/>
  <c r="AC316" i="5"/>
  <c r="AL315" i="5"/>
  <c r="AK315" i="5"/>
  <c r="AJ315" i="5"/>
  <c r="AI315" i="5"/>
  <c r="AH315" i="5"/>
  <c r="AG315" i="5"/>
  <c r="AF315" i="5"/>
  <c r="AE315" i="5"/>
  <c r="AD315" i="5"/>
  <c r="AC315" i="5"/>
  <c r="AL314" i="5"/>
  <c r="AK314" i="5"/>
  <c r="AJ314" i="5"/>
  <c r="AI314" i="5"/>
  <c r="AH314" i="5"/>
  <c r="AG314" i="5"/>
  <c r="AF314" i="5"/>
  <c r="AE314" i="5"/>
  <c r="AD314" i="5"/>
  <c r="AC314" i="5"/>
  <c r="AL313" i="5"/>
  <c r="AK313" i="5"/>
  <c r="AJ313" i="5"/>
  <c r="AI313" i="5"/>
  <c r="AH313" i="5"/>
  <c r="AG313" i="5"/>
  <c r="AF313" i="5"/>
  <c r="AE313" i="5"/>
  <c r="AD313" i="5"/>
  <c r="AC313" i="5"/>
  <c r="AD312" i="5"/>
  <c r="AL311" i="5"/>
  <c r="AK311" i="5"/>
  <c r="AJ311" i="5"/>
  <c r="AI311" i="5"/>
  <c r="AH311" i="5"/>
  <c r="AG311" i="5"/>
  <c r="AF311" i="5"/>
  <c r="AE311" i="5"/>
  <c r="AD311" i="5"/>
  <c r="AC311" i="5"/>
  <c r="AL310" i="5"/>
  <c r="AK310" i="5"/>
  <c r="AJ310" i="5"/>
  <c r="AI310" i="5"/>
  <c r="AH310" i="5"/>
  <c r="AG310" i="5"/>
  <c r="AF310" i="5"/>
  <c r="AE310" i="5"/>
  <c r="AD310" i="5"/>
  <c r="AC310" i="5"/>
  <c r="AL309" i="5"/>
  <c r="AK309" i="5"/>
  <c r="AJ309" i="5"/>
  <c r="AI309" i="5"/>
  <c r="AH309" i="5"/>
  <c r="AG309" i="5"/>
  <c r="AF309" i="5"/>
  <c r="AE309" i="5"/>
  <c r="AD309" i="5"/>
  <c r="AC309" i="5"/>
  <c r="AL308" i="5"/>
  <c r="AK308" i="5"/>
  <c r="AJ308" i="5"/>
  <c r="AI308" i="5"/>
  <c r="AH308" i="5"/>
  <c r="AG308" i="5"/>
  <c r="AF308" i="5"/>
  <c r="AE308" i="5"/>
  <c r="AD308" i="5"/>
  <c r="AC308" i="5"/>
  <c r="AL307" i="5"/>
  <c r="AK307" i="5"/>
  <c r="AJ307" i="5"/>
  <c r="AI307" i="5"/>
  <c r="AH307" i="5"/>
  <c r="AG307" i="5"/>
  <c r="AF307" i="5"/>
  <c r="AE307" i="5"/>
  <c r="AD307" i="5"/>
  <c r="AC307" i="5"/>
  <c r="AL306" i="5"/>
  <c r="AK306" i="5"/>
  <c r="AJ306" i="5"/>
  <c r="AI306" i="5"/>
  <c r="AH306" i="5"/>
  <c r="AG306" i="5"/>
  <c r="AF306" i="5"/>
  <c r="AE306" i="5"/>
  <c r="AD306" i="5"/>
  <c r="AC306" i="5"/>
  <c r="AL305" i="5"/>
  <c r="AK305" i="5"/>
  <c r="AJ305" i="5"/>
  <c r="AI305" i="5"/>
  <c r="AH305" i="5"/>
  <c r="AG305" i="5"/>
  <c r="AF305" i="5"/>
  <c r="AE305" i="5"/>
  <c r="AD305" i="5"/>
  <c r="AC305" i="5"/>
  <c r="AL304" i="5"/>
  <c r="AK304" i="5"/>
  <c r="AJ304" i="5"/>
  <c r="AI304" i="5"/>
  <c r="AH304" i="5"/>
  <c r="AG304" i="5"/>
  <c r="AF304" i="5"/>
  <c r="AE304" i="5"/>
  <c r="AD304" i="5"/>
  <c r="AC304" i="5"/>
  <c r="AL303" i="5"/>
  <c r="AK303" i="5"/>
  <c r="AJ303" i="5"/>
  <c r="AI303" i="5"/>
  <c r="AH303" i="5"/>
  <c r="AG303" i="5"/>
  <c r="AF303" i="5"/>
  <c r="AE303" i="5"/>
  <c r="AD303" i="5"/>
  <c r="AC303" i="5"/>
  <c r="AL302" i="5"/>
  <c r="AK302" i="5"/>
  <c r="AJ302" i="5"/>
  <c r="AI302" i="5"/>
  <c r="AH302" i="5"/>
  <c r="AG302" i="5"/>
  <c r="AF302" i="5"/>
  <c r="AE302" i="5"/>
  <c r="AD302" i="5"/>
  <c r="AC302" i="5"/>
  <c r="AL301" i="5"/>
  <c r="AK301" i="5"/>
  <c r="AJ301" i="5"/>
  <c r="AI301" i="5"/>
  <c r="AH301" i="5"/>
  <c r="AG301" i="5"/>
  <c r="AF301" i="5"/>
  <c r="AE301" i="5"/>
  <c r="AD301" i="5"/>
  <c r="AC301" i="5"/>
  <c r="AL299" i="5"/>
  <c r="AK299" i="5"/>
  <c r="AJ299" i="5"/>
  <c r="AI299" i="5"/>
  <c r="AH299" i="5"/>
  <c r="AG299" i="5"/>
  <c r="AF299" i="5"/>
  <c r="AE299" i="5"/>
  <c r="AD299" i="5"/>
  <c r="AC299" i="5"/>
  <c r="AL298" i="5"/>
  <c r="AK298" i="5"/>
  <c r="AJ298" i="5"/>
  <c r="AI298" i="5"/>
  <c r="AH298" i="5"/>
  <c r="AG298" i="5"/>
  <c r="AF298" i="5"/>
  <c r="AE298" i="5"/>
  <c r="AD298" i="5"/>
  <c r="AC298" i="5"/>
  <c r="AL297" i="5"/>
  <c r="AK297" i="5"/>
  <c r="AJ297" i="5"/>
  <c r="AI297" i="5"/>
  <c r="AH297" i="5"/>
  <c r="AG297" i="5"/>
  <c r="AF297" i="5"/>
  <c r="AE297" i="5"/>
  <c r="AD297" i="5"/>
  <c r="AC297" i="5"/>
  <c r="AL296" i="5"/>
  <c r="AK296" i="5"/>
  <c r="AJ296" i="5"/>
  <c r="AI296" i="5"/>
  <c r="AH296" i="5"/>
  <c r="AG296" i="5"/>
  <c r="AF296" i="5"/>
  <c r="AE296" i="5"/>
  <c r="AD296" i="5"/>
  <c r="AC296" i="5"/>
  <c r="AL295" i="5"/>
  <c r="AK295" i="5"/>
  <c r="AJ295" i="5"/>
  <c r="AI295" i="5"/>
  <c r="AH295" i="5"/>
  <c r="AG295" i="5"/>
  <c r="AF295" i="5"/>
  <c r="AE295" i="5"/>
  <c r="AD295" i="5"/>
  <c r="AC295" i="5"/>
  <c r="AL294" i="5"/>
  <c r="AK294" i="5"/>
  <c r="AJ294" i="5"/>
  <c r="AI294" i="5"/>
  <c r="AH294" i="5"/>
  <c r="AG294" i="5"/>
  <c r="AF294" i="5"/>
  <c r="AE294" i="5"/>
  <c r="AD294" i="5"/>
  <c r="AC294" i="5"/>
  <c r="AL293" i="5"/>
  <c r="AK293" i="5"/>
  <c r="AJ293" i="5"/>
  <c r="AI293" i="5"/>
  <c r="AH293" i="5"/>
  <c r="AG293" i="5"/>
  <c r="AF293" i="5"/>
  <c r="AE293" i="5"/>
  <c r="AD293" i="5"/>
  <c r="AC293" i="5"/>
  <c r="AL292" i="5"/>
  <c r="AK292" i="5"/>
  <c r="AJ292" i="5"/>
  <c r="AI292" i="5"/>
  <c r="AH292" i="5"/>
  <c r="AG292" i="5"/>
  <c r="AF292" i="5"/>
  <c r="AE292" i="5"/>
  <c r="AD292" i="5"/>
  <c r="AC292" i="5"/>
  <c r="AL291" i="5"/>
  <c r="AK291" i="5"/>
  <c r="AJ291" i="5"/>
  <c r="AI291" i="5"/>
  <c r="AH291" i="5"/>
  <c r="AG291" i="5"/>
  <c r="AF291" i="5"/>
  <c r="AE291" i="5"/>
  <c r="AD291" i="5"/>
  <c r="AC291" i="5"/>
  <c r="AL290" i="5"/>
  <c r="AK290" i="5"/>
  <c r="AJ290" i="5"/>
  <c r="AI290" i="5"/>
  <c r="AH290" i="5"/>
  <c r="AG290" i="5"/>
  <c r="AF290" i="5"/>
  <c r="AE290" i="5"/>
  <c r="AD290" i="5"/>
  <c r="AC290" i="5"/>
  <c r="AL289" i="5"/>
  <c r="AK289" i="5"/>
  <c r="AJ289" i="5"/>
  <c r="AI289" i="5"/>
  <c r="AH289" i="5"/>
  <c r="AG289" i="5"/>
  <c r="AF289" i="5"/>
  <c r="AE289" i="5"/>
  <c r="AD289" i="5"/>
  <c r="AC289" i="5"/>
  <c r="AL288" i="5"/>
  <c r="AK288" i="5"/>
  <c r="AJ288" i="5"/>
  <c r="AI288" i="5"/>
  <c r="AH288" i="5"/>
  <c r="AG288" i="5"/>
  <c r="AF288" i="5"/>
  <c r="AE288" i="5"/>
  <c r="AD288" i="5"/>
  <c r="AC288" i="5"/>
  <c r="AL287" i="5"/>
  <c r="AK287" i="5"/>
  <c r="AJ287" i="5"/>
  <c r="AI287" i="5"/>
  <c r="AH287" i="5"/>
  <c r="AG287" i="5"/>
  <c r="AF287" i="5"/>
  <c r="AE287" i="5"/>
  <c r="AD287" i="5"/>
  <c r="AC287" i="5"/>
  <c r="AL286" i="5"/>
  <c r="AK286" i="5"/>
  <c r="AJ286" i="5"/>
  <c r="AI286" i="5"/>
  <c r="AH286" i="5"/>
  <c r="AG286" i="5"/>
  <c r="AF286" i="5"/>
  <c r="AE286" i="5"/>
  <c r="AD286" i="5"/>
  <c r="AC286" i="5"/>
  <c r="AD285" i="5"/>
  <c r="AL284" i="5"/>
  <c r="AK284" i="5"/>
  <c r="AJ284" i="5"/>
  <c r="AI284" i="5"/>
  <c r="AH284" i="5"/>
  <c r="AG284" i="5"/>
  <c r="AF284" i="5"/>
  <c r="AE284" i="5"/>
  <c r="AD284" i="5"/>
  <c r="AC284" i="5"/>
  <c r="AL283" i="5"/>
  <c r="AK283" i="5"/>
  <c r="AJ283" i="5"/>
  <c r="AI283" i="5"/>
  <c r="AH283" i="5"/>
  <c r="AG283" i="5"/>
  <c r="AF283" i="5"/>
  <c r="AE283" i="5"/>
  <c r="AD283" i="5"/>
  <c r="AC283" i="5"/>
  <c r="AL282" i="5"/>
  <c r="AK282" i="5"/>
  <c r="AJ282" i="5"/>
  <c r="AI282" i="5"/>
  <c r="AH282" i="5"/>
  <c r="AG282" i="5"/>
  <c r="AF282" i="5"/>
  <c r="AE282" i="5"/>
  <c r="AD282" i="5"/>
  <c r="AC282" i="5"/>
  <c r="AL281" i="5"/>
  <c r="AK281" i="5"/>
  <c r="AJ281" i="5"/>
  <c r="AI281" i="5"/>
  <c r="AH281" i="5"/>
  <c r="AG281" i="5"/>
  <c r="AF281" i="5"/>
  <c r="AE281" i="5"/>
  <c r="AD281" i="5"/>
  <c r="AC281" i="5"/>
  <c r="AL280" i="5"/>
  <c r="AK280" i="5"/>
  <c r="AJ280" i="5"/>
  <c r="AI280" i="5"/>
  <c r="AH280" i="5"/>
  <c r="AG280" i="5"/>
  <c r="AF280" i="5"/>
  <c r="AE280" i="5"/>
  <c r="AD280" i="5"/>
  <c r="AC280" i="5"/>
  <c r="AL279" i="5"/>
  <c r="AK279" i="5"/>
  <c r="AJ279" i="5"/>
  <c r="AI279" i="5"/>
  <c r="AH279" i="5"/>
  <c r="AG279" i="5"/>
  <c r="AF279" i="5"/>
  <c r="AE279" i="5"/>
  <c r="AD279" i="5"/>
  <c r="AC279" i="5"/>
  <c r="AL278" i="5"/>
  <c r="AK278" i="5"/>
  <c r="AJ278" i="5"/>
  <c r="AI278" i="5"/>
  <c r="AH278" i="5"/>
  <c r="AG278" i="5"/>
  <c r="AF278" i="5"/>
  <c r="AE278" i="5"/>
  <c r="AD278" i="5"/>
  <c r="AC278" i="5"/>
  <c r="AL277" i="5"/>
  <c r="AK277" i="5"/>
  <c r="AJ277" i="5"/>
  <c r="AI277" i="5"/>
  <c r="AH277" i="5"/>
  <c r="AG277" i="5"/>
  <c r="AF277" i="5"/>
  <c r="AE277" i="5"/>
  <c r="AD277" i="5"/>
  <c r="AC277" i="5"/>
  <c r="AL276" i="5"/>
  <c r="AK276" i="5"/>
  <c r="AJ276" i="5"/>
  <c r="AI276" i="5"/>
  <c r="AH276" i="5"/>
  <c r="AG276" i="5"/>
  <c r="AF276" i="5"/>
  <c r="AE276" i="5"/>
  <c r="AD276" i="5"/>
  <c r="AC276" i="5"/>
  <c r="AL275" i="5"/>
  <c r="AK275" i="5"/>
  <c r="AJ275" i="5"/>
  <c r="AI275" i="5"/>
  <c r="AH275" i="5"/>
  <c r="AG275" i="5"/>
  <c r="AF275" i="5"/>
  <c r="AE275" i="5"/>
  <c r="AD275" i="5"/>
  <c r="AC275" i="5"/>
  <c r="AL274" i="5"/>
  <c r="AK274" i="5"/>
  <c r="AJ274" i="5"/>
  <c r="AI274" i="5"/>
  <c r="AH274" i="5"/>
  <c r="AG274" i="5"/>
  <c r="AF274" i="5"/>
  <c r="AE274" i="5"/>
  <c r="AD274" i="5"/>
  <c r="AC274" i="5"/>
  <c r="AL273" i="5"/>
  <c r="AK273" i="5"/>
  <c r="AJ273" i="5"/>
  <c r="AI273" i="5"/>
  <c r="AH273" i="5"/>
  <c r="AG273" i="5"/>
  <c r="AF273" i="5"/>
  <c r="AE273" i="5"/>
  <c r="AD273" i="5"/>
  <c r="AC273" i="5"/>
  <c r="AL272" i="5"/>
  <c r="AK272" i="5"/>
  <c r="AJ272" i="5"/>
  <c r="AI272" i="5"/>
  <c r="AH272" i="5"/>
  <c r="AG272" i="5"/>
  <c r="AF272" i="5"/>
  <c r="AE272" i="5"/>
  <c r="AD272" i="5"/>
  <c r="AC272" i="5"/>
  <c r="AL271" i="5"/>
  <c r="AK271" i="5"/>
  <c r="AJ271" i="5"/>
  <c r="AI271" i="5"/>
  <c r="AH271" i="5"/>
  <c r="AG271" i="5"/>
  <c r="AF271" i="5"/>
  <c r="AE271" i="5"/>
  <c r="AD271" i="5"/>
  <c r="AC271" i="5"/>
  <c r="AL270" i="5"/>
  <c r="AK270" i="5"/>
  <c r="AJ270" i="5"/>
  <c r="AI270" i="5"/>
  <c r="AH270" i="5"/>
  <c r="AG270" i="5"/>
  <c r="AF270" i="5"/>
  <c r="AE270" i="5"/>
  <c r="AD270" i="5"/>
  <c r="AC270" i="5"/>
  <c r="AL269" i="5"/>
  <c r="AK269" i="5"/>
  <c r="AJ269" i="5"/>
  <c r="AI269" i="5"/>
  <c r="AH269" i="5"/>
  <c r="AG269" i="5"/>
  <c r="AF269" i="5"/>
  <c r="AE269" i="5"/>
  <c r="AD269" i="5"/>
  <c r="AC269" i="5"/>
  <c r="AL268" i="5"/>
  <c r="AK268" i="5"/>
  <c r="AJ268" i="5"/>
  <c r="AI268" i="5"/>
  <c r="AH268" i="5"/>
  <c r="AG268" i="5"/>
  <c r="AF268" i="5"/>
  <c r="AE268" i="5"/>
  <c r="AD268" i="5"/>
  <c r="AC268" i="5"/>
  <c r="AL267" i="5"/>
  <c r="AK267" i="5"/>
  <c r="AJ267" i="5"/>
  <c r="AI267" i="5"/>
  <c r="AH267" i="5"/>
  <c r="AG267" i="5"/>
  <c r="AF267" i="5"/>
  <c r="AE267" i="5"/>
  <c r="AD267" i="5"/>
  <c r="AC267" i="5"/>
  <c r="AL266" i="5"/>
  <c r="AK266" i="5"/>
  <c r="AJ266" i="5"/>
  <c r="AI266" i="5"/>
  <c r="AH266" i="5"/>
  <c r="AG266" i="5"/>
  <c r="AF266" i="5"/>
  <c r="AE266" i="5"/>
  <c r="AD266" i="5"/>
  <c r="AC266" i="5"/>
  <c r="AL265" i="5"/>
  <c r="AK265" i="5"/>
  <c r="AJ265" i="5"/>
  <c r="AI265" i="5"/>
  <c r="AH265" i="5"/>
  <c r="AG265" i="5"/>
  <c r="AF265" i="5"/>
  <c r="AE265" i="5"/>
  <c r="AD265" i="5"/>
  <c r="AC265" i="5"/>
  <c r="AL264" i="5"/>
  <c r="AK264" i="5"/>
  <c r="AJ264" i="5"/>
  <c r="AI264" i="5"/>
  <c r="AH264" i="5"/>
  <c r="AG264" i="5"/>
  <c r="AF264" i="5"/>
  <c r="AE264" i="5"/>
  <c r="AD264" i="5"/>
  <c r="AC264" i="5"/>
  <c r="AL263" i="5"/>
  <c r="AK263" i="5"/>
  <c r="AJ263" i="5"/>
  <c r="AI263" i="5"/>
  <c r="AH263" i="5"/>
  <c r="AG263" i="5"/>
  <c r="AF263" i="5"/>
  <c r="AE263" i="5"/>
  <c r="AD263" i="5"/>
  <c r="AC263" i="5"/>
  <c r="AL262" i="5"/>
  <c r="AK262" i="5"/>
  <c r="AJ262" i="5"/>
  <c r="AI262" i="5"/>
  <c r="AH262" i="5"/>
  <c r="AG262" i="5"/>
  <c r="AF262" i="5"/>
  <c r="AE262" i="5"/>
  <c r="AD262" i="5"/>
  <c r="AC262" i="5"/>
  <c r="AL261" i="5"/>
  <c r="AK261" i="5"/>
  <c r="AJ261" i="5"/>
  <c r="AI261" i="5"/>
  <c r="AH261" i="5"/>
  <c r="AG261" i="5"/>
  <c r="AF261" i="5"/>
  <c r="AE261" i="5"/>
  <c r="AD261" i="5"/>
  <c r="AC261" i="5"/>
  <c r="AL260" i="5"/>
  <c r="AK260" i="5"/>
  <c r="AJ260" i="5"/>
  <c r="AI260" i="5"/>
  <c r="AH260" i="5"/>
  <c r="AG260" i="5"/>
  <c r="AF260" i="5"/>
  <c r="AE260" i="5"/>
  <c r="AD260" i="5"/>
  <c r="AC260" i="5"/>
  <c r="AL259" i="5"/>
  <c r="AK259" i="5"/>
  <c r="AJ259" i="5"/>
  <c r="AI259" i="5"/>
  <c r="AH259" i="5"/>
  <c r="AG259" i="5"/>
  <c r="AF259" i="5"/>
  <c r="AE259" i="5"/>
  <c r="AD259" i="5"/>
  <c r="AC259" i="5"/>
  <c r="AL258" i="5"/>
  <c r="AK258" i="5"/>
  <c r="AJ258" i="5"/>
  <c r="AI258" i="5"/>
  <c r="AH258" i="5"/>
  <c r="AG258" i="5"/>
  <c r="AF258" i="5"/>
  <c r="AE258" i="5"/>
  <c r="AD258" i="5"/>
  <c r="AC258" i="5"/>
  <c r="AL256" i="5"/>
  <c r="AK256" i="5"/>
  <c r="AJ256" i="5"/>
  <c r="AI256" i="5"/>
  <c r="AH256" i="5"/>
  <c r="AG256" i="5"/>
  <c r="AF256" i="5"/>
  <c r="AE256" i="5"/>
  <c r="AD256" i="5"/>
  <c r="AC256" i="5"/>
  <c r="AL255" i="5"/>
  <c r="AK255" i="5"/>
  <c r="AJ255" i="5"/>
  <c r="AI255" i="5"/>
  <c r="AH255" i="5"/>
  <c r="AG255" i="5"/>
  <c r="AF255" i="5"/>
  <c r="AE255" i="5"/>
  <c r="AD255" i="5"/>
  <c r="AC255" i="5"/>
  <c r="AL254" i="5"/>
  <c r="AK254" i="5"/>
  <c r="AJ254" i="5"/>
  <c r="AI254" i="5"/>
  <c r="AH254" i="5"/>
  <c r="AG254" i="5"/>
  <c r="AF254" i="5"/>
  <c r="AE254" i="5"/>
  <c r="AD254" i="5"/>
  <c r="AC254" i="5"/>
  <c r="AL253" i="5"/>
  <c r="AK253" i="5"/>
  <c r="AJ253" i="5"/>
  <c r="AI253" i="5"/>
  <c r="AH253" i="5"/>
  <c r="AG253" i="5"/>
  <c r="AF253" i="5"/>
  <c r="AE253" i="5"/>
  <c r="AD253" i="5"/>
  <c r="AC253" i="5"/>
  <c r="AL252" i="5"/>
  <c r="AK252" i="5"/>
  <c r="AJ252" i="5"/>
  <c r="AI252" i="5"/>
  <c r="AH252" i="5"/>
  <c r="AG252" i="5"/>
  <c r="AF252" i="5"/>
  <c r="AE252" i="5"/>
  <c r="AD252" i="5"/>
  <c r="AC252" i="5"/>
  <c r="AL251" i="5"/>
  <c r="AK251" i="5"/>
  <c r="AJ251" i="5"/>
  <c r="AI251" i="5"/>
  <c r="AH251" i="5"/>
  <c r="AG251" i="5"/>
  <c r="AF251" i="5"/>
  <c r="AE251" i="5"/>
  <c r="AD251" i="5"/>
  <c r="AC251" i="5"/>
  <c r="AL250" i="5"/>
  <c r="AK250" i="5"/>
  <c r="AJ250" i="5"/>
  <c r="AI250" i="5"/>
  <c r="AH250" i="5"/>
  <c r="AG250" i="5"/>
  <c r="AF250" i="5"/>
  <c r="AE250" i="5"/>
  <c r="AD250" i="5"/>
  <c r="AC250" i="5"/>
  <c r="AD249" i="5"/>
  <c r="AL248" i="5"/>
  <c r="AK248" i="5"/>
  <c r="AJ248" i="5"/>
  <c r="AI248" i="5"/>
  <c r="AH248" i="5"/>
  <c r="AG248" i="5"/>
  <c r="AF248" i="5"/>
  <c r="AE248" i="5"/>
  <c r="AD248" i="5"/>
  <c r="AC248" i="5"/>
  <c r="AL247" i="5"/>
  <c r="AK247" i="5"/>
  <c r="AJ247" i="5"/>
  <c r="AI247" i="5"/>
  <c r="AH247" i="5"/>
  <c r="AG247" i="5"/>
  <c r="AF247" i="5"/>
  <c r="AE247" i="5"/>
  <c r="AD247" i="5"/>
  <c r="AC247" i="5"/>
  <c r="AL246" i="5"/>
  <c r="AK246" i="5"/>
  <c r="AJ246" i="5"/>
  <c r="AI246" i="5"/>
  <c r="AH246" i="5"/>
  <c r="AG246" i="5"/>
  <c r="AF246" i="5"/>
  <c r="AE246" i="5"/>
  <c r="AD246" i="5"/>
  <c r="AC246" i="5"/>
  <c r="AL245" i="5"/>
  <c r="AK245" i="5"/>
  <c r="AJ245" i="5"/>
  <c r="AI245" i="5"/>
  <c r="AH245" i="5"/>
  <c r="AG245" i="5"/>
  <c r="AF245" i="5"/>
  <c r="AE245" i="5"/>
  <c r="AD245" i="5"/>
  <c r="AC245" i="5"/>
  <c r="AL244" i="5"/>
  <c r="AK244" i="5"/>
  <c r="AJ244" i="5"/>
  <c r="AI244" i="5"/>
  <c r="AH244" i="5"/>
  <c r="AG244" i="5"/>
  <c r="AF244" i="5"/>
  <c r="AE244" i="5"/>
  <c r="AD244" i="5"/>
  <c r="AC244" i="5"/>
  <c r="AL243" i="5"/>
  <c r="AK243" i="5"/>
  <c r="AJ243" i="5"/>
  <c r="AI243" i="5"/>
  <c r="AH243" i="5"/>
  <c r="AG243" i="5"/>
  <c r="AF243" i="5"/>
  <c r="AE243" i="5"/>
  <c r="AD243" i="5"/>
  <c r="AC243" i="5"/>
  <c r="AL242" i="5"/>
  <c r="AK242" i="5"/>
  <c r="AJ242" i="5"/>
  <c r="AI242" i="5"/>
  <c r="AH242" i="5"/>
  <c r="AG242" i="5"/>
  <c r="AF242" i="5"/>
  <c r="AE242" i="5"/>
  <c r="AD242" i="5"/>
  <c r="AC242" i="5"/>
  <c r="AL241" i="5"/>
  <c r="AK241" i="5"/>
  <c r="AJ241" i="5"/>
  <c r="AI241" i="5"/>
  <c r="AH241" i="5"/>
  <c r="AG241" i="5"/>
  <c r="AF241" i="5"/>
  <c r="AE241" i="5"/>
  <c r="AD241" i="5"/>
  <c r="AC241" i="5"/>
  <c r="AL239" i="5"/>
  <c r="AK239" i="5"/>
  <c r="AJ239" i="5"/>
  <c r="AI239" i="5"/>
  <c r="AH239" i="5"/>
  <c r="AG239" i="5"/>
  <c r="AF239" i="5"/>
  <c r="AE239" i="5"/>
  <c r="AD239" i="5"/>
  <c r="AC239" i="5"/>
  <c r="AL238" i="5"/>
  <c r="AK238" i="5"/>
  <c r="AJ238" i="5"/>
  <c r="AI238" i="5"/>
  <c r="AH238" i="5"/>
  <c r="AG238" i="5"/>
  <c r="AF238" i="5"/>
  <c r="AE238" i="5"/>
  <c r="AD238" i="5"/>
  <c r="AC238" i="5"/>
  <c r="AL237" i="5"/>
  <c r="AK237" i="5"/>
  <c r="AJ237" i="5"/>
  <c r="AI237" i="5"/>
  <c r="AH237" i="5"/>
  <c r="AG237" i="5"/>
  <c r="AF237" i="5"/>
  <c r="AE237" i="5"/>
  <c r="AD237" i="5"/>
  <c r="AC237" i="5"/>
  <c r="AL236" i="5"/>
  <c r="AK236" i="5"/>
  <c r="AJ236" i="5"/>
  <c r="AI236" i="5"/>
  <c r="AH236" i="5"/>
  <c r="AG236" i="5"/>
  <c r="AF236" i="5"/>
  <c r="AE236" i="5"/>
  <c r="AD236" i="5"/>
  <c r="AC236" i="5"/>
  <c r="AL235" i="5"/>
  <c r="AK235" i="5"/>
  <c r="AJ235" i="5"/>
  <c r="AI235" i="5"/>
  <c r="AH235" i="5"/>
  <c r="AG235" i="5"/>
  <c r="AF235" i="5"/>
  <c r="AE235" i="5"/>
  <c r="AD235" i="5"/>
  <c r="AC235" i="5"/>
  <c r="AL234" i="5"/>
  <c r="AK234" i="5"/>
  <c r="AJ234" i="5"/>
  <c r="AI234" i="5"/>
  <c r="AH234" i="5"/>
  <c r="AG234" i="5"/>
  <c r="AF234" i="5"/>
  <c r="AE234" i="5"/>
  <c r="AD234" i="5"/>
  <c r="AC234" i="5"/>
  <c r="AL233" i="5"/>
  <c r="AK233" i="5"/>
  <c r="AJ233" i="5"/>
  <c r="AI233" i="5"/>
  <c r="AH233" i="5"/>
  <c r="AG233" i="5"/>
  <c r="AF233" i="5"/>
  <c r="AE233" i="5"/>
  <c r="AD233" i="5"/>
  <c r="AC233" i="5"/>
  <c r="AL232" i="5"/>
  <c r="AK232" i="5"/>
  <c r="AJ232" i="5"/>
  <c r="AI232" i="5"/>
  <c r="AH232" i="5"/>
  <c r="AG232" i="5"/>
  <c r="AF232" i="5"/>
  <c r="AE232" i="5"/>
  <c r="AD232" i="5"/>
  <c r="AC232" i="5"/>
  <c r="AL231" i="5"/>
  <c r="AK231" i="5"/>
  <c r="AJ231" i="5"/>
  <c r="AI231" i="5"/>
  <c r="AH231" i="5"/>
  <c r="AG231" i="5"/>
  <c r="AF231" i="5"/>
  <c r="AE231" i="5"/>
  <c r="AD231" i="5"/>
  <c r="AC231" i="5"/>
  <c r="AL230" i="5"/>
  <c r="AK230" i="5"/>
  <c r="AJ230" i="5"/>
  <c r="AI230" i="5"/>
  <c r="AH230" i="5"/>
  <c r="AG230" i="5"/>
  <c r="AF230" i="5"/>
  <c r="AE230" i="5"/>
  <c r="AE229" i="5" s="1"/>
  <c r="AD230" i="5"/>
  <c r="AC230" i="5"/>
  <c r="AD229" i="5"/>
  <c r="AL228" i="5"/>
  <c r="AK228" i="5"/>
  <c r="AJ228" i="5"/>
  <c r="AI228" i="5"/>
  <c r="AH228" i="5"/>
  <c r="AG228" i="5"/>
  <c r="AF228" i="5"/>
  <c r="AE228" i="5"/>
  <c r="AD228" i="5"/>
  <c r="AC228" i="5"/>
  <c r="AL227" i="5"/>
  <c r="AK227" i="5"/>
  <c r="AJ227" i="5"/>
  <c r="AI227" i="5"/>
  <c r="AH227" i="5"/>
  <c r="AG227" i="5"/>
  <c r="AF227" i="5"/>
  <c r="AE227" i="5"/>
  <c r="AD227" i="5"/>
  <c r="AC227" i="5"/>
  <c r="AL226" i="5"/>
  <c r="AK226" i="5"/>
  <c r="AJ226" i="5"/>
  <c r="AI226" i="5"/>
  <c r="AH226" i="5"/>
  <c r="AG226" i="5"/>
  <c r="AF226" i="5"/>
  <c r="AE226" i="5"/>
  <c r="AD226" i="5"/>
  <c r="AC226" i="5"/>
  <c r="AL225" i="5"/>
  <c r="AK225" i="5"/>
  <c r="AJ225" i="5"/>
  <c r="AI225" i="5"/>
  <c r="AH225" i="5"/>
  <c r="AG225" i="5"/>
  <c r="AF225" i="5"/>
  <c r="AE225" i="5"/>
  <c r="AD225" i="5"/>
  <c r="AC225" i="5"/>
  <c r="AL224" i="5"/>
  <c r="AK224" i="5"/>
  <c r="AJ224" i="5"/>
  <c r="AI224" i="5"/>
  <c r="AH224" i="5"/>
  <c r="AG224" i="5"/>
  <c r="AF224" i="5"/>
  <c r="AE224" i="5"/>
  <c r="AD224" i="5"/>
  <c r="AC224" i="5"/>
  <c r="AL223" i="5"/>
  <c r="AK223" i="5"/>
  <c r="AJ223" i="5"/>
  <c r="AI223" i="5"/>
  <c r="AH223" i="5"/>
  <c r="AG223" i="5"/>
  <c r="AF223" i="5"/>
  <c r="AE223" i="5"/>
  <c r="AD223" i="5"/>
  <c r="AC223" i="5"/>
  <c r="AL222" i="5"/>
  <c r="AK222" i="5"/>
  <c r="AJ222" i="5"/>
  <c r="AI222" i="5"/>
  <c r="AH222" i="5"/>
  <c r="AG222" i="5"/>
  <c r="AF222" i="5"/>
  <c r="AE222" i="5"/>
  <c r="AD222" i="5"/>
  <c r="AC222" i="5"/>
  <c r="AL221" i="5"/>
  <c r="AK221" i="5"/>
  <c r="AJ221" i="5"/>
  <c r="AI221" i="5"/>
  <c r="AH221" i="5"/>
  <c r="AG221" i="5"/>
  <c r="AF221" i="5"/>
  <c r="AE221" i="5"/>
  <c r="AD221" i="5"/>
  <c r="AC221" i="5"/>
  <c r="AL220" i="5"/>
  <c r="AK220" i="5"/>
  <c r="AJ220" i="5"/>
  <c r="AI220" i="5"/>
  <c r="AH220" i="5"/>
  <c r="AG220" i="5"/>
  <c r="AF220" i="5"/>
  <c r="AE220" i="5"/>
  <c r="AD220" i="5"/>
  <c r="AC220" i="5"/>
  <c r="AL219" i="5"/>
  <c r="AK219" i="5"/>
  <c r="AJ219" i="5"/>
  <c r="AI219" i="5"/>
  <c r="AH219" i="5"/>
  <c r="AG219" i="5"/>
  <c r="AF219" i="5"/>
  <c r="AE219" i="5"/>
  <c r="AD219" i="5"/>
  <c r="AC219" i="5"/>
  <c r="AD218" i="5"/>
  <c r="AL217" i="5"/>
  <c r="AK217" i="5"/>
  <c r="AJ217" i="5"/>
  <c r="AI217" i="5"/>
  <c r="AH217" i="5"/>
  <c r="AG217" i="5"/>
  <c r="AF217" i="5"/>
  <c r="AE217" i="5"/>
  <c r="AD217" i="5"/>
  <c r="AC217" i="5"/>
  <c r="AL216" i="5"/>
  <c r="AK216" i="5"/>
  <c r="AJ216" i="5"/>
  <c r="AI216" i="5"/>
  <c r="AH216" i="5"/>
  <c r="AG216" i="5"/>
  <c r="AF216" i="5"/>
  <c r="AE216" i="5"/>
  <c r="AD216" i="5"/>
  <c r="AC216" i="5"/>
  <c r="AL215" i="5"/>
  <c r="AK215" i="5"/>
  <c r="AJ215" i="5"/>
  <c r="AI215" i="5"/>
  <c r="AH215" i="5"/>
  <c r="AG215" i="5"/>
  <c r="AF215" i="5"/>
  <c r="AE215" i="5"/>
  <c r="AD215" i="5"/>
  <c r="AC215" i="5"/>
  <c r="AL214" i="5"/>
  <c r="AK214" i="5"/>
  <c r="AJ214" i="5"/>
  <c r="AI214" i="5"/>
  <c r="AH214" i="5"/>
  <c r="AG214" i="5"/>
  <c r="AF214" i="5"/>
  <c r="AE214" i="5"/>
  <c r="AD214" i="5"/>
  <c r="AC214" i="5"/>
  <c r="AL213" i="5"/>
  <c r="AK213" i="5"/>
  <c r="AJ213" i="5"/>
  <c r="AI213" i="5"/>
  <c r="AH213" i="5"/>
  <c r="AG213" i="5"/>
  <c r="AF213" i="5"/>
  <c r="AE213" i="5"/>
  <c r="AD213" i="5"/>
  <c r="AC213" i="5"/>
  <c r="AL212" i="5"/>
  <c r="AK212" i="5"/>
  <c r="AJ212" i="5"/>
  <c r="AI212" i="5"/>
  <c r="AH212" i="5"/>
  <c r="AG212" i="5"/>
  <c r="AF212" i="5"/>
  <c r="AE212" i="5"/>
  <c r="AD212" i="5"/>
  <c r="AC212" i="5"/>
  <c r="AL211" i="5"/>
  <c r="AK211" i="5"/>
  <c r="AJ211" i="5"/>
  <c r="AI211" i="5"/>
  <c r="AH211" i="5"/>
  <c r="AG211" i="5"/>
  <c r="AF211" i="5"/>
  <c r="AE211" i="5"/>
  <c r="AD211" i="5"/>
  <c r="AC211" i="5"/>
  <c r="AL210" i="5"/>
  <c r="AK210" i="5"/>
  <c r="AJ210" i="5"/>
  <c r="AI210" i="5"/>
  <c r="AH210" i="5"/>
  <c r="AG210" i="5"/>
  <c r="AF210" i="5"/>
  <c r="AE210" i="5"/>
  <c r="AD210" i="5"/>
  <c r="AC210" i="5"/>
  <c r="AL209" i="5"/>
  <c r="AK209" i="5"/>
  <c r="AJ209" i="5"/>
  <c r="AI209" i="5"/>
  <c r="AH209" i="5"/>
  <c r="AG209" i="5"/>
  <c r="AF209" i="5"/>
  <c r="AE209" i="5"/>
  <c r="AD209" i="5"/>
  <c r="AC209" i="5"/>
  <c r="AL208" i="5"/>
  <c r="AK208" i="5"/>
  <c r="AJ208" i="5"/>
  <c r="AI208" i="5"/>
  <c r="AH208" i="5"/>
  <c r="AG208" i="5"/>
  <c r="AF208" i="5"/>
  <c r="AE208" i="5"/>
  <c r="AD208" i="5"/>
  <c r="AC208" i="5"/>
  <c r="AL207" i="5"/>
  <c r="AK207" i="5"/>
  <c r="AJ207" i="5"/>
  <c r="AI207" i="5"/>
  <c r="AH207" i="5"/>
  <c r="AG207" i="5"/>
  <c r="AF207" i="5"/>
  <c r="AE207" i="5"/>
  <c r="AD207" i="5"/>
  <c r="AC207" i="5"/>
  <c r="AL206" i="5"/>
  <c r="AK206" i="5"/>
  <c r="AJ206" i="5"/>
  <c r="AI206" i="5"/>
  <c r="AH206" i="5"/>
  <c r="AG206" i="5"/>
  <c r="AF206" i="5"/>
  <c r="AE206" i="5"/>
  <c r="AD206" i="5"/>
  <c r="AC206" i="5"/>
  <c r="AL205" i="5"/>
  <c r="AK205" i="5"/>
  <c r="AJ205" i="5"/>
  <c r="AI205" i="5"/>
  <c r="AH205" i="5"/>
  <c r="AG205" i="5"/>
  <c r="AF205" i="5"/>
  <c r="AE205" i="5"/>
  <c r="AD205" i="5"/>
  <c r="AC205" i="5"/>
  <c r="AL204" i="5"/>
  <c r="AK204" i="5"/>
  <c r="AJ204" i="5"/>
  <c r="AI204" i="5"/>
  <c r="AH204" i="5"/>
  <c r="AG204" i="5"/>
  <c r="AF204" i="5"/>
  <c r="AE204" i="5"/>
  <c r="AD204" i="5"/>
  <c r="AC204" i="5"/>
  <c r="AL203" i="5"/>
  <c r="AK203" i="5"/>
  <c r="AJ203" i="5"/>
  <c r="AI203" i="5"/>
  <c r="AH203" i="5"/>
  <c r="AG203" i="5"/>
  <c r="AF203" i="5"/>
  <c r="AE203" i="5"/>
  <c r="AD203" i="5"/>
  <c r="AC203" i="5"/>
  <c r="AL202" i="5"/>
  <c r="AK202" i="5"/>
  <c r="AJ202" i="5"/>
  <c r="AI202" i="5"/>
  <c r="AH202" i="5"/>
  <c r="AG202" i="5"/>
  <c r="AF202" i="5"/>
  <c r="AE202" i="5"/>
  <c r="AD202" i="5"/>
  <c r="AC202" i="5"/>
  <c r="AL201" i="5"/>
  <c r="AK201" i="5"/>
  <c r="AJ201" i="5"/>
  <c r="AI201" i="5"/>
  <c r="AH201" i="5"/>
  <c r="AG201" i="5"/>
  <c r="AF201" i="5"/>
  <c r="AE201" i="5"/>
  <c r="AD201" i="5"/>
  <c r="AC201" i="5"/>
  <c r="AL200" i="5"/>
  <c r="AK200" i="5"/>
  <c r="AJ200" i="5"/>
  <c r="AI200" i="5"/>
  <c r="AH200" i="5"/>
  <c r="AG200" i="5"/>
  <c r="AF200" i="5"/>
  <c r="AE200" i="5"/>
  <c r="AD200" i="5"/>
  <c r="AC200" i="5"/>
  <c r="AL199" i="5"/>
  <c r="AK199" i="5"/>
  <c r="AJ199" i="5"/>
  <c r="AI199" i="5"/>
  <c r="AH199" i="5"/>
  <c r="AG199" i="5"/>
  <c r="AF199" i="5"/>
  <c r="AE199" i="5"/>
  <c r="AD199" i="5"/>
  <c r="AC199" i="5"/>
  <c r="AL198" i="5"/>
  <c r="AK198" i="5"/>
  <c r="AJ198" i="5"/>
  <c r="AI198" i="5"/>
  <c r="AH198" i="5"/>
  <c r="AG198" i="5"/>
  <c r="AF198" i="5"/>
  <c r="AE198" i="5"/>
  <c r="AD198" i="5"/>
  <c r="AC198" i="5"/>
  <c r="AL197" i="5"/>
  <c r="AK197" i="5"/>
  <c r="AJ197" i="5"/>
  <c r="AI197" i="5"/>
  <c r="AH197" i="5"/>
  <c r="AG197" i="5"/>
  <c r="AF197" i="5"/>
  <c r="AE197" i="5"/>
  <c r="AD197" i="5"/>
  <c r="AC197" i="5"/>
  <c r="AL196" i="5"/>
  <c r="AK196" i="5"/>
  <c r="AJ196" i="5"/>
  <c r="AI196" i="5"/>
  <c r="AH196" i="5"/>
  <c r="AG196" i="5"/>
  <c r="AF196" i="5"/>
  <c r="AE196" i="5"/>
  <c r="AD196" i="5"/>
  <c r="AC196" i="5"/>
  <c r="AL195" i="5"/>
  <c r="AK195" i="5"/>
  <c r="AJ195" i="5"/>
  <c r="AI195" i="5"/>
  <c r="AH195" i="5"/>
  <c r="AG195" i="5"/>
  <c r="AF195" i="5"/>
  <c r="AE195" i="5"/>
  <c r="AD195" i="5"/>
  <c r="AC195" i="5"/>
  <c r="AL193" i="5"/>
  <c r="AK193" i="5"/>
  <c r="AJ193" i="5"/>
  <c r="AI193" i="5"/>
  <c r="AH193" i="5"/>
  <c r="AG193" i="5"/>
  <c r="AF193" i="5"/>
  <c r="AE193" i="5"/>
  <c r="AD193" i="5"/>
  <c r="AC193" i="5"/>
  <c r="AL192" i="5"/>
  <c r="AK192" i="5"/>
  <c r="AJ192" i="5"/>
  <c r="AI192" i="5"/>
  <c r="AH192" i="5"/>
  <c r="AG192" i="5"/>
  <c r="AF192" i="5"/>
  <c r="AE192" i="5"/>
  <c r="AD192" i="5"/>
  <c r="AC192" i="5"/>
  <c r="AL191" i="5"/>
  <c r="AK191" i="5"/>
  <c r="AJ191" i="5"/>
  <c r="AI191" i="5"/>
  <c r="AH191" i="5"/>
  <c r="AG191" i="5"/>
  <c r="AF191" i="5"/>
  <c r="AE191" i="5"/>
  <c r="AD191" i="5"/>
  <c r="AC191" i="5"/>
  <c r="AL190" i="5"/>
  <c r="AK190" i="5"/>
  <c r="AJ190" i="5"/>
  <c r="AI190" i="5"/>
  <c r="AH190" i="5"/>
  <c r="AG190" i="5"/>
  <c r="AF190" i="5"/>
  <c r="AE190" i="5"/>
  <c r="AD190" i="5"/>
  <c r="AC190" i="5"/>
  <c r="AL189" i="5"/>
  <c r="AK189" i="5"/>
  <c r="AJ189" i="5"/>
  <c r="AI189" i="5"/>
  <c r="AH189" i="5"/>
  <c r="AG189" i="5"/>
  <c r="AF189" i="5"/>
  <c r="AE189" i="5"/>
  <c r="AD189" i="5"/>
  <c r="AC189" i="5"/>
  <c r="AL188" i="5"/>
  <c r="AK188" i="5"/>
  <c r="AJ188" i="5"/>
  <c r="AI188" i="5"/>
  <c r="AH188" i="5"/>
  <c r="AG188" i="5"/>
  <c r="AF188" i="5"/>
  <c r="AE188" i="5"/>
  <c r="AD188" i="5"/>
  <c r="AC188" i="5"/>
  <c r="AL187" i="5"/>
  <c r="AK187" i="5"/>
  <c r="AJ187" i="5"/>
  <c r="AI187" i="5"/>
  <c r="AH187" i="5"/>
  <c r="AG187" i="5"/>
  <c r="AF187" i="5"/>
  <c r="AE187" i="5"/>
  <c r="AD187" i="5"/>
  <c r="AC187" i="5"/>
  <c r="AL186" i="5"/>
  <c r="AK186" i="5"/>
  <c r="AJ186" i="5"/>
  <c r="AI186" i="5"/>
  <c r="AH186" i="5"/>
  <c r="AG186" i="5"/>
  <c r="AF186" i="5"/>
  <c r="AE186" i="5"/>
  <c r="AD186" i="5"/>
  <c r="AC186" i="5"/>
  <c r="AL185" i="5"/>
  <c r="AK185" i="5"/>
  <c r="AJ185" i="5"/>
  <c r="AI185" i="5"/>
  <c r="AH185" i="5"/>
  <c r="AG185" i="5"/>
  <c r="AF185" i="5"/>
  <c r="AE185" i="5"/>
  <c r="AD185" i="5"/>
  <c r="AC185" i="5"/>
  <c r="AL184" i="5"/>
  <c r="AK184" i="5"/>
  <c r="AJ184" i="5"/>
  <c r="AI184" i="5"/>
  <c r="AH184" i="5"/>
  <c r="AG184" i="5"/>
  <c r="AF184" i="5"/>
  <c r="AE184" i="5"/>
  <c r="AD184" i="5"/>
  <c r="AC184" i="5"/>
  <c r="AL183" i="5"/>
  <c r="AK183" i="5"/>
  <c r="AJ183" i="5"/>
  <c r="AI183" i="5"/>
  <c r="AH183" i="5"/>
  <c r="AG183" i="5"/>
  <c r="AF183" i="5"/>
  <c r="AE183" i="5"/>
  <c r="AD183" i="5"/>
  <c r="AC183" i="5"/>
  <c r="AL181" i="5"/>
  <c r="AK181" i="5"/>
  <c r="AJ181" i="5"/>
  <c r="AI181" i="5"/>
  <c r="AH181" i="5"/>
  <c r="AG181" i="5"/>
  <c r="AF181" i="5"/>
  <c r="AE181" i="5"/>
  <c r="AD181" i="5"/>
  <c r="AC181" i="5"/>
  <c r="AL180" i="5"/>
  <c r="AK180" i="5"/>
  <c r="AJ180" i="5"/>
  <c r="AI180" i="5"/>
  <c r="AH180" i="5"/>
  <c r="AG180" i="5"/>
  <c r="AF180" i="5"/>
  <c r="AE180" i="5"/>
  <c r="AD180" i="5"/>
  <c r="AC180" i="5"/>
  <c r="AL179" i="5"/>
  <c r="AK179" i="5"/>
  <c r="AJ179" i="5"/>
  <c r="AI179" i="5"/>
  <c r="AH179" i="5"/>
  <c r="AG179" i="5"/>
  <c r="AF179" i="5"/>
  <c r="AE179" i="5"/>
  <c r="AD179" i="5"/>
  <c r="AC179" i="5"/>
  <c r="AL178" i="5"/>
  <c r="AK178" i="5"/>
  <c r="AJ178" i="5"/>
  <c r="AI178" i="5"/>
  <c r="AH178" i="5"/>
  <c r="AG178" i="5"/>
  <c r="AF178" i="5"/>
  <c r="AE178" i="5"/>
  <c r="AD178" i="5"/>
  <c r="AC178" i="5"/>
  <c r="AL177" i="5"/>
  <c r="AK177" i="5"/>
  <c r="AJ177" i="5"/>
  <c r="AI177" i="5"/>
  <c r="AH177" i="5"/>
  <c r="AG177" i="5"/>
  <c r="AF177" i="5"/>
  <c r="AE177" i="5"/>
  <c r="AD177" i="5"/>
  <c r="AC177" i="5"/>
  <c r="AL176" i="5"/>
  <c r="AK176" i="5"/>
  <c r="AJ176" i="5"/>
  <c r="AI176" i="5"/>
  <c r="AH176" i="5"/>
  <c r="AG176" i="5"/>
  <c r="AF176" i="5"/>
  <c r="AE176" i="5"/>
  <c r="AD176" i="5"/>
  <c r="AC176" i="5"/>
  <c r="AL175" i="5"/>
  <c r="AK175" i="5"/>
  <c r="AJ175" i="5"/>
  <c r="AI175" i="5"/>
  <c r="AH175" i="5"/>
  <c r="AG175" i="5"/>
  <c r="AF175" i="5"/>
  <c r="AE175" i="5"/>
  <c r="AD175" i="5"/>
  <c r="AC175" i="5"/>
  <c r="AL174" i="5"/>
  <c r="AK174" i="5"/>
  <c r="AJ174" i="5"/>
  <c r="AI174" i="5"/>
  <c r="AH174" i="5"/>
  <c r="AG174" i="5"/>
  <c r="AF174" i="5"/>
  <c r="AE174" i="5"/>
  <c r="AD174" i="5"/>
  <c r="AC174" i="5"/>
  <c r="AL173" i="5"/>
  <c r="AK173" i="5"/>
  <c r="AJ173" i="5"/>
  <c r="AI173" i="5"/>
  <c r="AH173" i="5"/>
  <c r="AG173" i="5"/>
  <c r="AF173" i="5"/>
  <c r="AE173" i="5"/>
  <c r="AD173" i="5"/>
  <c r="AC173" i="5"/>
  <c r="AL172" i="5"/>
  <c r="AK172" i="5"/>
  <c r="AJ172" i="5"/>
  <c r="AI172" i="5"/>
  <c r="AH172" i="5"/>
  <c r="AG172" i="5"/>
  <c r="AF172" i="5"/>
  <c r="AE172" i="5"/>
  <c r="AD172" i="5"/>
  <c r="AC172" i="5"/>
  <c r="AL171" i="5"/>
  <c r="AK171" i="5"/>
  <c r="AJ171" i="5"/>
  <c r="AI171" i="5"/>
  <c r="AH171" i="5"/>
  <c r="AG171" i="5"/>
  <c r="AF171" i="5"/>
  <c r="AE171" i="5"/>
  <c r="AD171" i="5"/>
  <c r="AC171" i="5"/>
  <c r="AL170" i="5"/>
  <c r="AK170" i="5"/>
  <c r="AJ170" i="5"/>
  <c r="AI170" i="5"/>
  <c r="AH170" i="5"/>
  <c r="AG170" i="5"/>
  <c r="AF170" i="5"/>
  <c r="AE170" i="5"/>
  <c r="AD170" i="5"/>
  <c r="AC170" i="5"/>
  <c r="AL169" i="5"/>
  <c r="AK169" i="5"/>
  <c r="AJ169" i="5"/>
  <c r="AI169" i="5"/>
  <c r="AH169" i="5"/>
  <c r="AG169" i="5"/>
  <c r="AF169" i="5"/>
  <c r="AE169" i="5"/>
  <c r="AD169" i="5"/>
  <c r="AC169" i="5"/>
  <c r="AL168" i="5"/>
  <c r="AK168" i="5"/>
  <c r="AJ168" i="5"/>
  <c r="AI168" i="5"/>
  <c r="AH168" i="5"/>
  <c r="AG168" i="5"/>
  <c r="AF168" i="5"/>
  <c r="AE168" i="5"/>
  <c r="AD168" i="5"/>
  <c r="AC168" i="5"/>
  <c r="AL167" i="5"/>
  <c r="AK167" i="5"/>
  <c r="AJ167" i="5"/>
  <c r="AI167" i="5"/>
  <c r="AH167" i="5"/>
  <c r="AG167" i="5"/>
  <c r="AF167" i="5"/>
  <c r="AE167" i="5"/>
  <c r="AD167" i="5"/>
  <c r="AC167" i="5"/>
  <c r="AL166" i="5"/>
  <c r="AK166" i="5"/>
  <c r="AJ166" i="5"/>
  <c r="AI166" i="5"/>
  <c r="AH166" i="5"/>
  <c r="AG166" i="5"/>
  <c r="AF166" i="5"/>
  <c r="AE166" i="5"/>
  <c r="AD166" i="5"/>
  <c r="AC166" i="5"/>
  <c r="AL165" i="5"/>
  <c r="AK165" i="5"/>
  <c r="AJ165" i="5"/>
  <c r="AI165" i="5"/>
  <c r="AH165" i="5"/>
  <c r="AG165" i="5"/>
  <c r="AF165" i="5"/>
  <c r="AE165" i="5"/>
  <c r="AD165" i="5"/>
  <c r="AC165" i="5"/>
  <c r="AL164" i="5"/>
  <c r="AK164" i="5"/>
  <c r="AJ164" i="5"/>
  <c r="AI164" i="5"/>
  <c r="AH164" i="5"/>
  <c r="AG164" i="5"/>
  <c r="AF164" i="5"/>
  <c r="AE164" i="5"/>
  <c r="AD164" i="5"/>
  <c r="AC164" i="5"/>
  <c r="AL163" i="5"/>
  <c r="AK163" i="5"/>
  <c r="AJ163" i="5"/>
  <c r="AI163" i="5"/>
  <c r="AH163" i="5"/>
  <c r="AG163" i="5"/>
  <c r="AF163" i="5"/>
  <c r="AE163" i="5"/>
  <c r="AD163" i="5"/>
  <c r="AC163" i="5"/>
  <c r="AL162" i="5"/>
  <c r="AK162" i="5"/>
  <c r="AJ162" i="5"/>
  <c r="AI162" i="5"/>
  <c r="AH162" i="5"/>
  <c r="AG162" i="5"/>
  <c r="AF162" i="5"/>
  <c r="AE162" i="5"/>
  <c r="AD162" i="5"/>
  <c r="AC162" i="5"/>
  <c r="AL161" i="5"/>
  <c r="AK161" i="5"/>
  <c r="AJ161" i="5"/>
  <c r="AI161" i="5"/>
  <c r="AH161" i="5"/>
  <c r="AG161" i="5"/>
  <c r="AF161" i="5"/>
  <c r="AE161" i="5"/>
  <c r="AD161" i="5"/>
  <c r="AC161" i="5"/>
  <c r="AL160" i="5"/>
  <c r="AK160" i="5"/>
  <c r="AJ160" i="5"/>
  <c r="AI160" i="5"/>
  <c r="AH160" i="5"/>
  <c r="AG160" i="5"/>
  <c r="AF160" i="5"/>
  <c r="AE160" i="5"/>
  <c r="AD160" i="5"/>
  <c r="AC160" i="5"/>
  <c r="AL159" i="5"/>
  <c r="AK159" i="5"/>
  <c r="AJ159" i="5"/>
  <c r="AI159" i="5"/>
  <c r="AH159" i="5"/>
  <c r="AG159" i="5"/>
  <c r="AF159" i="5"/>
  <c r="AE159" i="5"/>
  <c r="AD159" i="5"/>
  <c r="AC159" i="5"/>
  <c r="AL158" i="5"/>
  <c r="AK158" i="5"/>
  <c r="AJ158" i="5"/>
  <c r="AI158" i="5"/>
  <c r="AH158" i="5"/>
  <c r="AG158" i="5"/>
  <c r="AF158" i="5"/>
  <c r="AE158" i="5"/>
  <c r="AD158" i="5"/>
  <c r="AC158" i="5"/>
  <c r="AL157" i="5"/>
  <c r="AK157" i="5"/>
  <c r="AJ157" i="5"/>
  <c r="AI157" i="5"/>
  <c r="AH157" i="5"/>
  <c r="AG157" i="5"/>
  <c r="AF157" i="5"/>
  <c r="AE157" i="5"/>
  <c r="AD157" i="5"/>
  <c r="AC157" i="5"/>
  <c r="AL156" i="5"/>
  <c r="AK156" i="5"/>
  <c r="AJ156" i="5"/>
  <c r="AI156" i="5"/>
  <c r="AH156" i="5"/>
  <c r="AG156" i="5"/>
  <c r="AF156" i="5"/>
  <c r="AE156" i="5"/>
  <c r="AD156" i="5"/>
  <c r="AC156" i="5"/>
  <c r="AL155" i="5"/>
  <c r="AK155" i="5"/>
  <c r="AJ155" i="5"/>
  <c r="AI155" i="5"/>
  <c r="AH155" i="5"/>
  <c r="AG155" i="5"/>
  <c r="AF155" i="5"/>
  <c r="AE155" i="5"/>
  <c r="AD155" i="5"/>
  <c r="AC155" i="5"/>
  <c r="AL154" i="5"/>
  <c r="AK154" i="5"/>
  <c r="AJ154" i="5"/>
  <c r="AI154" i="5"/>
  <c r="AH154" i="5"/>
  <c r="AG154" i="5"/>
  <c r="AF154" i="5"/>
  <c r="AE154" i="5"/>
  <c r="AD154" i="5"/>
  <c r="AC154" i="5"/>
  <c r="AL153" i="5"/>
  <c r="AK153" i="5"/>
  <c r="AK151" i="5" s="1"/>
  <c r="AJ153" i="5"/>
  <c r="AI153" i="5"/>
  <c r="AH153" i="5"/>
  <c r="AG153" i="5"/>
  <c r="AF153" i="5"/>
  <c r="AE153" i="5"/>
  <c r="AD153" i="5"/>
  <c r="AC153" i="5"/>
  <c r="AL152" i="5"/>
  <c r="AK152" i="5"/>
  <c r="AJ152" i="5"/>
  <c r="AI152" i="5"/>
  <c r="AH152" i="5"/>
  <c r="AG152" i="5"/>
  <c r="AF152" i="5"/>
  <c r="AE152" i="5"/>
  <c r="AD152" i="5"/>
  <c r="AC152" i="5"/>
  <c r="AD151" i="5"/>
  <c r="AL150" i="5"/>
  <c r="AK150" i="5"/>
  <c r="AJ150" i="5"/>
  <c r="AI150" i="5"/>
  <c r="AH150" i="5"/>
  <c r="AG150" i="5"/>
  <c r="AF150" i="5"/>
  <c r="AE150" i="5"/>
  <c r="AD150" i="5"/>
  <c r="AC150" i="5"/>
  <c r="AL149" i="5"/>
  <c r="AK149" i="5"/>
  <c r="AJ149" i="5"/>
  <c r="AI149" i="5"/>
  <c r="AH149" i="5"/>
  <c r="AG149" i="5"/>
  <c r="AF149" i="5"/>
  <c r="AE149" i="5"/>
  <c r="AD149" i="5"/>
  <c r="AC149" i="5"/>
  <c r="AL148" i="5"/>
  <c r="AK148" i="5"/>
  <c r="AJ148" i="5"/>
  <c r="AI148" i="5"/>
  <c r="AH148" i="5"/>
  <c r="AG148" i="5"/>
  <c r="AF148" i="5"/>
  <c r="AE148" i="5"/>
  <c r="AD148" i="5"/>
  <c r="AC148" i="5"/>
  <c r="AL147" i="5"/>
  <c r="AK147" i="5"/>
  <c r="AJ147" i="5"/>
  <c r="AI147" i="5"/>
  <c r="AH147" i="5"/>
  <c r="AG147" i="5"/>
  <c r="AF147" i="5"/>
  <c r="AE147" i="5"/>
  <c r="AD147" i="5"/>
  <c r="AC147" i="5"/>
  <c r="AL146" i="5"/>
  <c r="AK146" i="5"/>
  <c r="AJ146" i="5"/>
  <c r="AI146" i="5"/>
  <c r="AH146" i="5"/>
  <c r="AG146" i="5"/>
  <c r="AF146" i="5"/>
  <c r="AE146" i="5"/>
  <c r="AD146" i="5"/>
  <c r="AC146" i="5"/>
  <c r="AL145" i="5"/>
  <c r="AK145" i="5"/>
  <c r="AJ145" i="5"/>
  <c r="AI145" i="5"/>
  <c r="AH145" i="5"/>
  <c r="AG145" i="5"/>
  <c r="AF145" i="5"/>
  <c r="AE145" i="5"/>
  <c r="AD145" i="5"/>
  <c r="AC145" i="5"/>
  <c r="AL144" i="5"/>
  <c r="AK144" i="5"/>
  <c r="AJ144" i="5"/>
  <c r="AI144" i="5"/>
  <c r="AH144" i="5"/>
  <c r="AG144" i="5"/>
  <c r="AF144" i="5"/>
  <c r="AE144" i="5"/>
  <c r="AD144" i="5"/>
  <c r="AC144" i="5"/>
  <c r="AL143" i="5"/>
  <c r="AK143" i="5"/>
  <c r="AJ143" i="5"/>
  <c r="AI143" i="5"/>
  <c r="AH143" i="5"/>
  <c r="AG143" i="5"/>
  <c r="AF143" i="5"/>
  <c r="AE143" i="5"/>
  <c r="AD143" i="5"/>
  <c r="AC143" i="5"/>
  <c r="AL142" i="5"/>
  <c r="AK142" i="5"/>
  <c r="AJ142" i="5"/>
  <c r="AI142" i="5"/>
  <c r="AH142" i="5"/>
  <c r="AG142" i="5"/>
  <c r="AF142" i="5"/>
  <c r="AE142" i="5"/>
  <c r="AD142" i="5"/>
  <c r="AC142" i="5"/>
  <c r="AL140" i="5"/>
  <c r="AK140" i="5"/>
  <c r="AJ140" i="5"/>
  <c r="AI140" i="5"/>
  <c r="AH140" i="5"/>
  <c r="AG140" i="5"/>
  <c r="AF140" i="5"/>
  <c r="AE140" i="5"/>
  <c r="AD140" i="5"/>
  <c r="AC140" i="5"/>
  <c r="AL139" i="5"/>
  <c r="AK139" i="5"/>
  <c r="AJ139" i="5"/>
  <c r="AI139" i="5"/>
  <c r="AH139" i="5"/>
  <c r="AG139" i="5"/>
  <c r="AF139" i="5"/>
  <c r="AE139" i="5"/>
  <c r="AD139" i="5"/>
  <c r="AC139" i="5"/>
  <c r="AL138" i="5"/>
  <c r="AK138" i="5"/>
  <c r="AJ138" i="5"/>
  <c r="AI138" i="5"/>
  <c r="AH138" i="5"/>
  <c r="AG138" i="5"/>
  <c r="AF138" i="5"/>
  <c r="AE138" i="5"/>
  <c r="AD138" i="5"/>
  <c r="AC138" i="5"/>
  <c r="AL137" i="5"/>
  <c r="AK137" i="5"/>
  <c r="AJ137" i="5"/>
  <c r="AI137" i="5"/>
  <c r="AH137" i="5"/>
  <c r="AG137" i="5"/>
  <c r="AF137" i="5"/>
  <c r="AE137" i="5"/>
  <c r="AD137" i="5"/>
  <c r="AC137" i="5"/>
  <c r="AL136" i="5"/>
  <c r="AK136" i="5"/>
  <c r="AJ136" i="5"/>
  <c r="AI136" i="5"/>
  <c r="AH136" i="5"/>
  <c r="AG136" i="5"/>
  <c r="AF136" i="5"/>
  <c r="AE136" i="5"/>
  <c r="AD136" i="5"/>
  <c r="AC136" i="5"/>
  <c r="AL135" i="5"/>
  <c r="AK135" i="5"/>
  <c r="AJ135" i="5"/>
  <c r="AI135" i="5"/>
  <c r="AH135" i="5"/>
  <c r="AG135" i="5"/>
  <c r="AF135" i="5"/>
  <c r="AE135" i="5"/>
  <c r="AD135" i="5"/>
  <c r="AC135" i="5"/>
  <c r="AD134" i="5"/>
  <c r="AL133" i="5"/>
  <c r="AK133" i="5"/>
  <c r="AJ133" i="5"/>
  <c r="AI133" i="5"/>
  <c r="AH133" i="5"/>
  <c r="AG133" i="5"/>
  <c r="AF133" i="5"/>
  <c r="AE133" i="5"/>
  <c r="AD133" i="5"/>
  <c r="AC133" i="5"/>
  <c r="AL132" i="5"/>
  <c r="AK132" i="5"/>
  <c r="AJ132" i="5"/>
  <c r="AI132" i="5"/>
  <c r="AH132" i="5"/>
  <c r="AG132" i="5"/>
  <c r="AF132" i="5"/>
  <c r="AE132" i="5"/>
  <c r="AD132" i="5"/>
  <c r="AC132" i="5"/>
  <c r="AL131" i="5"/>
  <c r="AK131" i="5"/>
  <c r="AJ131" i="5"/>
  <c r="AI131" i="5"/>
  <c r="AH131" i="5"/>
  <c r="AG131" i="5"/>
  <c r="AF131" i="5"/>
  <c r="AE131" i="5"/>
  <c r="AD131" i="5"/>
  <c r="AC131" i="5"/>
  <c r="AL130" i="5"/>
  <c r="AK130" i="5"/>
  <c r="AJ130" i="5"/>
  <c r="AI130" i="5"/>
  <c r="AH130" i="5"/>
  <c r="AG130" i="5"/>
  <c r="AF130" i="5"/>
  <c r="AE130" i="5"/>
  <c r="AD130" i="5"/>
  <c r="AC130" i="5"/>
  <c r="AL129" i="5"/>
  <c r="AK129" i="5"/>
  <c r="AJ129" i="5"/>
  <c r="AI129" i="5"/>
  <c r="AH129" i="5"/>
  <c r="AG129" i="5"/>
  <c r="AF129" i="5"/>
  <c r="AE129" i="5"/>
  <c r="AD129" i="5"/>
  <c r="AC129" i="5"/>
  <c r="AL128" i="5"/>
  <c r="AK128" i="5"/>
  <c r="AJ128" i="5"/>
  <c r="AI128" i="5"/>
  <c r="AH128" i="5"/>
  <c r="AG128" i="5"/>
  <c r="AF128" i="5"/>
  <c r="AE128" i="5"/>
  <c r="AD128" i="5"/>
  <c r="AC128" i="5"/>
  <c r="AL127" i="5"/>
  <c r="AK127" i="5"/>
  <c r="AJ127" i="5"/>
  <c r="AI127" i="5"/>
  <c r="AH127" i="5"/>
  <c r="AG127" i="5"/>
  <c r="AF127" i="5"/>
  <c r="AE127" i="5"/>
  <c r="AD127" i="5"/>
  <c r="AC127" i="5"/>
  <c r="AL126" i="5"/>
  <c r="AK126" i="5"/>
  <c r="AJ126" i="5"/>
  <c r="AI126" i="5"/>
  <c r="AH126" i="5"/>
  <c r="AG126" i="5"/>
  <c r="AF126" i="5"/>
  <c r="AE126" i="5"/>
  <c r="AD126" i="5"/>
  <c r="AC126" i="5"/>
  <c r="AL125" i="5"/>
  <c r="AK125" i="5"/>
  <c r="AJ125" i="5"/>
  <c r="AI125" i="5"/>
  <c r="AH125" i="5"/>
  <c r="AG125" i="5"/>
  <c r="AF125" i="5"/>
  <c r="AE125" i="5"/>
  <c r="AD125" i="5"/>
  <c r="AC125" i="5"/>
  <c r="AL124" i="5"/>
  <c r="AK124" i="5"/>
  <c r="AJ124" i="5"/>
  <c r="AI124" i="5"/>
  <c r="AH124" i="5"/>
  <c r="AG124" i="5"/>
  <c r="AF124" i="5"/>
  <c r="AE124" i="5"/>
  <c r="AD124" i="5"/>
  <c r="AC124" i="5"/>
  <c r="AL123" i="5"/>
  <c r="AK123" i="5"/>
  <c r="AJ123" i="5"/>
  <c r="AI123" i="5"/>
  <c r="AH123" i="5"/>
  <c r="AG123" i="5"/>
  <c r="AF123" i="5"/>
  <c r="AE123" i="5"/>
  <c r="AD123" i="5"/>
  <c r="AC123" i="5"/>
  <c r="AL122" i="5"/>
  <c r="AK122" i="5"/>
  <c r="AJ122" i="5"/>
  <c r="AI122" i="5"/>
  <c r="AH122" i="5"/>
  <c r="AG122" i="5"/>
  <c r="AF122" i="5"/>
  <c r="AE122" i="5"/>
  <c r="AD122" i="5"/>
  <c r="AC122" i="5"/>
  <c r="AL121" i="5"/>
  <c r="AK121" i="5"/>
  <c r="AJ121" i="5"/>
  <c r="AI121" i="5"/>
  <c r="AH121" i="5"/>
  <c r="AG121" i="5"/>
  <c r="AF121" i="5"/>
  <c r="AE121" i="5"/>
  <c r="AD121" i="5"/>
  <c r="AC121" i="5"/>
  <c r="AL120" i="5"/>
  <c r="AK120" i="5"/>
  <c r="AJ120" i="5"/>
  <c r="AI120" i="5"/>
  <c r="AH120" i="5"/>
  <c r="AG120" i="5"/>
  <c r="AF120" i="5"/>
  <c r="AE120" i="5"/>
  <c r="AD120" i="5"/>
  <c r="AC120" i="5"/>
  <c r="AL118" i="5"/>
  <c r="AK118" i="5"/>
  <c r="AJ118" i="5"/>
  <c r="AI118" i="5"/>
  <c r="AH118" i="5"/>
  <c r="AG118" i="5"/>
  <c r="AF118" i="5"/>
  <c r="AE118" i="5"/>
  <c r="AD118" i="5"/>
  <c r="AC118" i="5"/>
  <c r="AL117" i="5"/>
  <c r="AK117" i="5"/>
  <c r="AJ117" i="5"/>
  <c r="AI117" i="5"/>
  <c r="AH117" i="5"/>
  <c r="AG117" i="5"/>
  <c r="AF117" i="5"/>
  <c r="AE117" i="5"/>
  <c r="AD117" i="5"/>
  <c r="AC117" i="5"/>
  <c r="AL116" i="5"/>
  <c r="AK116" i="5"/>
  <c r="AJ116" i="5"/>
  <c r="AI116" i="5"/>
  <c r="AH116" i="5"/>
  <c r="AG116" i="5"/>
  <c r="AF116" i="5"/>
  <c r="AE116" i="5"/>
  <c r="AD116" i="5"/>
  <c r="AC116" i="5"/>
  <c r="AL115" i="5"/>
  <c r="AK115" i="5"/>
  <c r="AJ115" i="5"/>
  <c r="AI115" i="5"/>
  <c r="AH115" i="5"/>
  <c r="AG115" i="5"/>
  <c r="AF115" i="5"/>
  <c r="AE115" i="5"/>
  <c r="AD115" i="5"/>
  <c r="AC115" i="5"/>
  <c r="AL114" i="5"/>
  <c r="AK114" i="5"/>
  <c r="AJ114" i="5"/>
  <c r="AI114" i="5"/>
  <c r="AH114" i="5"/>
  <c r="AG114" i="5"/>
  <c r="AF114" i="5"/>
  <c r="AE114" i="5"/>
  <c r="AD114" i="5"/>
  <c r="AC114" i="5"/>
  <c r="AL113" i="5"/>
  <c r="AK113" i="5"/>
  <c r="AJ113" i="5"/>
  <c r="AI113" i="5"/>
  <c r="AH113" i="5"/>
  <c r="AG113" i="5"/>
  <c r="AF113" i="5"/>
  <c r="AE113" i="5"/>
  <c r="AD113" i="5"/>
  <c r="AC113" i="5"/>
  <c r="AL112" i="5"/>
  <c r="AK112" i="5"/>
  <c r="AJ112" i="5"/>
  <c r="AI112" i="5"/>
  <c r="AH112" i="5"/>
  <c r="AG112" i="5"/>
  <c r="AF112" i="5"/>
  <c r="AE112" i="5"/>
  <c r="AD112" i="5"/>
  <c r="AC112" i="5"/>
  <c r="AL111" i="5"/>
  <c r="AK111" i="5"/>
  <c r="AJ111" i="5"/>
  <c r="AI111" i="5"/>
  <c r="AH111" i="5"/>
  <c r="AG111" i="5"/>
  <c r="AF111" i="5"/>
  <c r="AE111" i="5"/>
  <c r="AD111" i="5"/>
  <c r="AC111" i="5"/>
  <c r="AL110" i="5"/>
  <c r="AK110" i="5"/>
  <c r="AJ110" i="5"/>
  <c r="AI110" i="5"/>
  <c r="AH110" i="5"/>
  <c r="AG110" i="5"/>
  <c r="AF110" i="5"/>
  <c r="AE110" i="5"/>
  <c r="AD110" i="5"/>
  <c r="AC110" i="5"/>
  <c r="AL109" i="5"/>
  <c r="AK109" i="5"/>
  <c r="AJ109" i="5"/>
  <c r="AI109" i="5"/>
  <c r="AH109" i="5"/>
  <c r="AG109" i="5"/>
  <c r="AF109" i="5"/>
  <c r="AE109" i="5"/>
  <c r="AD109" i="5"/>
  <c r="AC109" i="5"/>
  <c r="AL108" i="5"/>
  <c r="AK108" i="5"/>
  <c r="AJ108" i="5"/>
  <c r="AI108" i="5"/>
  <c r="AH108" i="5"/>
  <c r="AG108" i="5"/>
  <c r="AF108" i="5"/>
  <c r="AE108" i="5"/>
  <c r="AD108" i="5"/>
  <c r="AC108" i="5"/>
  <c r="AL107" i="5"/>
  <c r="AK107" i="5"/>
  <c r="AJ107" i="5"/>
  <c r="AI107" i="5"/>
  <c r="AH107" i="5"/>
  <c r="AG107" i="5"/>
  <c r="AF107" i="5"/>
  <c r="AE107" i="5"/>
  <c r="AD107" i="5"/>
  <c r="AC107" i="5"/>
  <c r="AL106" i="5"/>
  <c r="AK106" i="5"/>
  <c r="AJ106" i="5"/>
  <c r="AI106" i="5"/>
  <c r="AH106" i="5"/>
  <c r="AG106" i="5"/>
  <c r="AF106" i="5"/>
  <c r="AE106" i="5"/>
  <c r="AD106" i="5"/>
  <c r="AC106" i="5"/>
  <c r="AL105" i="5"/>
  <c r="AK105" i="5"/>
  <c r="AJ105" i="5"/>
  <c r="AI105" i="5"/>
  <c r="AH105" i="5"/>
  <c r="AG105" i="5"/>
  <c r="AF105" i="5"/>
  <c r="AE105" i="5"/>
  <c r="AD105" i="5"/>
  <c r="AC105" i="5"/>
  <c r="AL104" i="5"/>
  <c r="AK104" i="5"/>
  <c r="AJ104" i="5"/>
  <c r="AI104" i="5"/>
  <c r="AH104" i="5"/>
  <c r="AG104" i="5"/>
  <c r="AF104" i="5"/>
  <c r="AE104" i="5"/>
  <c r="AD104" i="5"/>
  <c r="AC104" i="5"/>
  <c r="AL103" i="5"/>
  <c r="AK103" i="5"/>
  <c r="AJ103" i="5"/>
  <c r="AI103" i="5"/>
  <c r="AH103" i="5"/>
  <c r="AG103" i="5"/>
  <c r="AF103" i="5"/>
  <c r="AE103" i="5"/>
  <c r="AD103" i="5"/>
  <c r="AC103" i="5"/>
  <c r="AL102" i="5"/>
  <c r="AK102" i="5"/>
  <c r="AJ102" i="5"/>
  <c r="AI102" i="5"/>
  <c r="AH102" i="5"/>
  <c r="AG102" i="5"/>
  <c r="AF102" i="5"/>
  <c r="AE102" i="5"/>
  <c r="AD102" i="5"/>
  <c r="AC102" i="5"/>
  <c r="AL101" i="5"/>
  <c r="AK101" i="5"/>
  <c r="AJ101" i="5"/>
  <c r="AI101" i="5"/>
  <c r="AH101" i="5"/>
  <c r="AG101" i="5"/>
  <c r="AF101" i="5"/>
  <c r="AE101" i="5"/>
  <c r="AD101" i="5"/>
  <c r="AC101" i="5"/>
  <c r="AL100" i="5"/>
  <c r="AK100" i="5"/>
  <c r="AJ100" i="5"/>
  <c r="AI100" i="5"/>
  <c r="AH100" i="5"/>
  <c r="AG100" i="5"/>
  <c r="AF100" i="5"/>
  <c r="AE100" i="5"/>
  <c r="AD100" i="5"/>
  <c r="AC100" i="5"/>
  <c r="AL99" i="5"/>
  <c r="AK99" i="5"/>
  <c r="AJ99" i="5"/>
  <c r="AI99" i="5"/>
  <c r="AH99" i="5"/>
  <c r="AG99" i="5"/>
  <c r="AF99" i="5"/>
  <c r="AE99" i="5"/>
  <c r="AD99" i="5"/>
  <c r="AC99" i="5"/>
  <c r="AL98" i="5"/>
  <c r="AK98" i="5"/>
  <c r="AJ98" i="5"/>
  <c r="AI98" i="5"/>
  <c r="AH98" i="5"/>
  <c r="AG98" i="5"/>
  <c r="AF98" i="5"/>
  <c r="AE98" i="5"/>
  <c r="AD98" i="5"/>
  <c r="AC98" i="5"/>
  <c r="AL97" i="5"/>
  <c r="AK97" i="5"/>
  <c r="AJ97" i="5"/>
  <c r="AI97" i="5"/>
  <c r="AH97" i="5"/>
  <c r="AG97" i="5"/>
  <c r="AF97" i="5"/>
  <c r="AE97" i="5"/>
  <c r="AD97" i="5"/>
  <c r="AC97" i="5"/>
  <c r="AL96" i="5"/>
  <c r="AK96" i="5"/>
  <c r="AJ96" i="5"/>
  <c r="AI96" i="5"/>
  <c r="AH96" i="5"/>
  <c r="AG96" i="5"/>
  <c r="AF96" i="5"/>
  <c r="AE96" i="5"/>
  <c r="AD96" i="5"/>
  <c r="AC96" i="5"/>
  <c r="AL95" i="5"/>
  <c r="AK95" i="5"/>
  <c r="AJ95" i="5"/>
  <c r="AI95" i="5"/>
  <c r="AH95" i="5"/>
  <c r="AG95" i="5"/>
  <c r="AF95" i="5"/>
  <c r="AE95" i="5"/>
  <c r="AD95" i="5"/>
  <c r="AC95" i="5"/>
  <c r="AL94" i="5"/>
  <c r="AK94" i="5"/>
  <c r="AJ94" i="5"/>
  <c r="AI94" i="5"/>
  <c r="AH94" i="5"/>
  <c r="AG94" i="5"/>
  <c r="AF94" i="5"/>
  <c r="AE94" i="5"/>
  <c r="AD94" i="5"/>
  <c r="AC94" i="5"/>
  <c r="AL93" i="5"/>
  <c r="AK93" i="5"/>
  <c r="AJ93" i="5"/>
  <c r="AI93" i="5"/>
  <c r="AH93" i="5"/>
  <c r="AG93" i="5"/>
  <c r="AF93" i="5"/>
  <c r="AE93" i="5"/>
  <c r="AD93" i="5"/>
  <c r="AC93" i="5"/>
  <c r="AL92" i="5"/>
  <c r="AK92" i="5"/>
  <c r="AJ92" i="5"/>
  <c r="AI92" i="5"/>
  <c r="AH92" i="5"/>
  <c r="AG92" i="5"/>
  <c r="AF92" i="5"/>
  <c r="AE92" i="5"/>
  <c r="AD92" i="5"/>
  <c r="AC92" i="5"/>
  <c r="AL91" i="5"/>
  <c r="AK91" i="5"/>
  <c r="AJ91" i="5"/>
  <c r="AI91" i="5"/>
  <c r="AH91" i="5"/>
  <c r="AG91" i="5"/>
  <c r="AF91" i="5"/>
  <c r="AE91" i="5"/>
  <c r="AD91" i="5"/>
  <c r="AC91" i="5"/>
  <c r="AL90" i="5"/>
  <c r="AK90" i="5"/>
  <c r="AJ90" i="5"/>
  <c r="AI90" i="5"/>
  <c r="AH90" i="5"/>
  <c r="AG90" i="5"/>
  <c r="AF90" i="5"/>
  <c r="AE90" i="5"/>
  <c r="AD90" i="5"/>
  <c r="AC90" i="5"/>
  <c r="AL89" i="5"/>
  <c r="AK89" i="5"/>
  <c r="AJ89" i="5"/>
  <c r="AI89" i="5"/>
  <c r="AH89" i="5"/>
  <c r="AG89" i="5"/>
  <c r="AF89" i="5"/>
  <c r="AE89" i="5"/>
  <c r="AD89" i="5"/>
  <c r="AC89" i="5"/>
  <c r="AL88" i="5"/>
  <c r="AK88" i="5"/>
  <c r="AJ88" i="5"/>
  <c r="AI88" i="5"/>
  <c r="AH88" i="5"/>
  <c r="AG88" i="5"/>
  <c r="AF88" i="5"/>
  <c r="AE88" i="5"/>
  <c r="AD88" i="5"/>
  <c r="AC88" i="5"/>
  <c r="AL87" i="5"/>
  <c r="AK87" i="5"/>
  <c r="AJ87" i="5"/>
  <c r="AI87" i="5"/>
  <c r="AH87" i="5"/>
  <c r="AG87" i="5"/>
  <c r="AF87" i="5"/>
  <c r="AE87" i="5"/>
  <c r="AD87" i="5"/>
  <c r="AC87" i="5"/>
  <c r="AL86" i="5"/>
  <c r="AK86" i="5"/>
  <c r="AJ86" i="5"/>
  <c r="AI86" i="5"/>
  <c r="AH86" i="5"/>
  <c r="AG86" i="5"/>
  <c r="AF86" i="5"/>
  <c r="AE86" i="5"/>
  <c r="AD86" i="5"/>
  <c r="AC86" i="5"/>
  <c r="AL85" i="5"/>
  <c r="AK85" i="5"/>
  <c r="AJ85" i="5"/>
  <c r="AI85" i="5"/>
  <c r="AH85" i="5"/>
  <c r="AG85" i="5"/>
  <c r="AF85" i="5"/>
  <c r="AE85" i="5"/>
  <c r="AD85" i="5"/>
  <c r="AC85" i="5"/>
  <c r="AL84" i="5"/>
  <c r="AK84" i="5"/>
  <c r="AJ84" i="5"/>
  <c r="AI84" i="5"/>
  <c r="AH84" i="5"/>
  <c r="AG84" i="5"/>
  <c r="AF84" i="5"/>
  <c r="AE84" i="5"/>
  <c r="AD84" i="5"/>
  <c r="AC84" i="5"/>
  <c r="AL83" i="5"/>
  <c r="AK83" i="5"/>
  <c r="AJ83" i="5"/>
  <c r="AI83" i="5"/>
  <c r="AH83" i="5"/>
  <c r="AG83" i="5"/>
  <c r="AF83" i="5"/>
  <c r="AE83" i="5"/>
  <c r="AD83" i="5"/>
  <c r="AC83" i="5"/>
  <c r="AL81" i="5"/>
  <c r="AK81" i="5"/>
  <c r="AJ81" i="5"/>
  <c r="AI81" i="5"/>
  <c r="AH81" i="5"/>
  <c r="AG81" i="5"/>
  <c r="AF81" i="5"/>
  <c r="AE81" i="5"/>
  <c r="AD81" i="5"/>
  <c r="AC81" i="5"/>
  <c r="AL80" i="5"/>
  <c r="AK80" i="5"/>
  <c r="AJ80" i="5"/>
  <c r="AI80" i="5"/>
  <c r="AH80" i="5"/>
  <c r="AG80" i="5"/>
  <c r="AF80" i="5"/>
  <c r="AE80" i="5"/>
  <c r="AD80" i="5"/>
  <c r="AC80" i="5"/>
  <c r="AL79" i="5"/>
  <c r="AK79" i="5"/>
  <c r="AJ79" i="5"/>
  <c r="AI79" i="5"/>
  <c r="AH79" i="5"/>
  <c r="AG79" i="5"/>
  <c r="AF79" i="5"/>
  <c r="AE79" i="5"/>
  <c r="AD79" i="5"/>
  <c r="AC79" i="5"/>
  <c r="AL78" i="5"/>
  <c r="AK78" i="5"/>
  <c r="AJ78" i="5"/>
  <c r="AI78" i="5"/>
  <c r="AH78" i="5"/>
  <c r="AG78" i="5"/>
  <c r="AF78" i="5"/>
  <c r="AE78" i="5"/>
  <c r="AD78" i="5"/>
  <c r="AC78" i="5"/>
  <c r="AL77" i="5"/>
  <c r="AK77" i="5"/>
  <c r="AJ77" i="5"/>
  <c r="AI77" i="5"/>
  <c r="AH77" i="5"/>
  <c r="AG77" i="5"/>
  <c r="AF77" i="5"/>
  <c r="AE77" i="5"/>
  <c r="AD77" i="5"/>
  <c r="AC77" i="5"/>
  <c r="AD76" i="5"/>
  <c r="AL75" i="5"/>
  <c r="AK75" i="5"/>
  <c r="AJ75" i="5"/>
  <c r="AI75" i="5"/>
  <c r="AH75" i="5"/>
  <c r="AG75" i="5"/>
  <c r="AF75" i="5"/>
  <c r="AE75" i="5"/>
  <c r="AD75" i="5"/>
  <c r="AC75" i="5"/>
  <c r="AL74" i="5"/>
  <c r="AK74" i="5"/>
  <c r="AJ74" i="5"/>
  <c r="AI74" i="5"/>
  <c r="AH74" i="5"/>
  <c r="AG74" i="5"/>
  <c r="AF74" i="5"/>
  <c r="AE74" i="5"/>
  <c r="AD74" i="5"/>
  <c r="AC74" i="5"/>
  <c r="AL73" i="5"/>
  <c r="AK73" i="5"/>
  <c r="AJ73" i="5"/>
  <c r="AI73" i="5"/>
  <c r="AH73" i="5"/>
  <c r="AG73" i="5"/>
  <c r="AF73" i="5"/>
  <c r="AE73" i="5"/>
  <c r="AD73" i="5"/>
  <c r="AC73" i="5"/>
  <c r="AL72" i="5"/>
  <c r="AK72" i="5"/>
  <c r="AJ72" i="5"/>
  <c r="AI72" i="5"/>
  <c r="AH72" i="5"/>
  <c r="AG72" i="5"/>
  <c r="AF72" i="5"/>
  <c r="AE72" i="5"/>
  <c r="AD72" i="5"/>
  <c r="AC72" i="5"/>
  <c r="AL71" i="5"/>
  <c r="AK71" i="5"/>
  <c r="AJ71" i="5"/>
  <c r="AI71" i="5"/>
  <c r="AH71" i="5"/>
  <c r="AG71" i="5"/>
  <c r="AF71" i="5"/>
  <c r="AE71" i="5"/>
  <c r="AD71" i="5"/>
  <c r="AC71" i="5"/>
  <c r="AL70" i="5"/>
  <c r="AK70" i="5"/>
  <c r="AJ70" i="5"/>
  <c r="AI70" i="5"/>
  <c r="AH70" i="5"/>
  <c r="AG70" i="5"/>
  <c r="AF70" i="5"/>
  <c r="AE70" i="5"/>
  <c r="AD70" i="5"/>
  <c r="AC70" i="5"/>
  <c r="AL69" i="5"/>
  <c r="AK69" i="5"/>
  <c r="AJ69" i="5"/>
  <c r="AI69" i="5"/>
  <c r="AH69" i="5"/>
  <c r="AG69" i="5"/>
  <c r="AF69" i="5"/>
  <c r="AE69" i="5"/>
  <c r="AD69" i="5"/>
  <c r="AC69" i="5"/>
  <c r="AL68" i="5"/>
  <c r="AK68" i="5"/>
  <c r="AJ68" i="5"/>
  <c r="AI68" i="5"/>
  <c r="AH68" i="5"/>
  <c r="AG68" i="5"/>
  <c r="AF68" i="5"/>
  <c r="AE68" i="5"/>
  <c r="AD68" i="5"/>
  <c r="AC68" i="5"/>
  <c r="AL67" i="5"/>
  <c r="AK67" i="5"/>
  <c r="AJ67" i="5"/>
  <c r="AI67" i="5"/>
  <c r="AH67" i="5"/>
  <c r="AG67" i="5"/>
  <c r="AF67" i="5"/>
  <c r="AE67" i="5"/>
  <c r="AD67" i="5"/>
  <c r="AC67" i="5"/>
  <c r="AL66" i="5"/>
  <c r="AK66" i="5"/>
  <c r="AJ66" i="5"/>
  <c r="AI66" i="5"/>
  <c r="AH66" i="5"/>
  <c r="AG66" i="5"/>
  <c r="AG65" i="5" s="1"/>
  <c r="AF66" i="5"/>
  <c r="AE66" i="5"/>
  <c r="AD66" i="5"/>
  <c r="AC66" i="5"/>
  <c r="AL64" i="5"/>
  <c r="AK64" i="5"/>
  <c r="AJ64" i="5"/>
  <c r="AI64" i="5"/>
  <c r="AH64" i="5"/>
  <c r="AG64" i="5"/>
  <c r="AF64" i="5"/>
  <c r="AE64" i="5"/>
  <c r="AD64" i="5"/>
  <c r="AC64" i="5"/>
  <c r="AL63" i="5"/>
  <c r="AK63" i="5"/>
  <c r="AJ63" i="5"/>
  <c r="AI63" i="5"/>
  <c r="AH63" i="5"/>
  <c r="AG63" i="5"/>
  <c r="AF63" i="5"/>
  <c r="AE63" i="5"/>
  <c r="AD63" i="5"/>
  <c r="AC63" i="5"/>
  <c r="AL62" i="5"/>
  <c r="AK62" i="5"/>
  <c r="AJ62" i="5"/>
  <c r="AI62" i="5"/>
  <c r="AH62" i="5"/>
  <c r="AG62" i="5"/>
  <c r="AF62" i="5"/>
  <c r="AE62" i="5"/>
  <c r="AD62" i="5"/>
  <c r="AC62" i="5"/>
  <c r="AL61" i="5"/>
  <c r="AK61" i="5"/>
  <c r="AJ61" i="5"/>
  <c r="AI61" i="5"/>
  <c r="AH61" i="5"/>
  <c r="AG61" i="5"/>
  <c r="AF61" i="5"/>
  <c r="AE61" i="5"/>
  <c r="AD61" i="5"/>
  <c r="AC61" i="5"/>
  <c r="AL60" i="5"/>
  <c r="AK60" i="5"/>
  <c r="AJ60" i="5"/>
  <c r="AI60" i="5"/>
  <c r="AH60" i="5"/>
  <c r="AG60" i="5"/>
  <c r="AF60" i="5"/>
  <c r="AE60" i="5"/>
  <c r="AD60" i="5"/>
  <c r="AC60" i="5"/>
  <c r="AL59" i="5"/>
  <c r="AK59" i="5"/>
  <c r="AJ59" i="5"/>
  <c r="AI59" i="5"/>
  <c r="AH59" i="5"/>
  <c r="AG59" i="5"/>
  <c r="AF59" i="5"/>
  <c r="AE59" i="5"/>
  <c r="AD59" i="5"/>
  <c r="AC59" i="5"/>
  <c r="AL58" i="5"/>
  <c r="AK58" i="5"/>
  <c r="AJ58" i="5"/>
  <c r="AI58" i="5"/>
  <c r="AH58" i="5"/>
  <c r="AG58" i="5"/>
  <c r="AF58" i="5"/>
  <c r="AE58" i="5"/>
  <c r="AD58" i="5"/>
  <c r="AC58" i="5"/>
  <c r="AL57" i="5"/>
  <c r="AK57" i="5"/>
  <c r="AJ57" i="5"/>
  <c r="AI57" i="5"/>
  <c r="AH57" i="5"/>
  <c r="AG57" i="5"/>
  <c r="AF57" i="5"/>
  <c r="AE57" i="5"/>
  <c r="AD57" i="5"/>
  <c r="AC57" i="5"/>
  <c r="AL56" i="5"/>
  <c r="AK56" i="5"/>
  <c r="AJ56" i="5"/>
  <c r="AI56" i="5"/>
  <c r="AH56" i="5"/>
  <c r="AG56" i="5"/>
  <c r="AF56" i="5"/>
  <c r="AE56" i="5"/>
  <c r="AD56" i="5"/>
  <c r="AC56" i="5"/>
  <c r="AL55" i="5"/>
  <c r="AK55" i="5"/>
  <c r="AJ55" i="5"/>
  <c r="AI55" i="5"/>
  <c r="AH55" i="5"/>
  <c r="AG55" i="5"/>
  <c r="AF55" i="5"/>
  <c r="AE55" i="5"/>
  <c r="AD55" i="5"/>
  <c r="AC55" i="5"/>
  <c r="AL54" i="5"/>
  <c r="AK54" i="5"/>
  <c r="AJ54" i="5"/>
  <c r="AI54" i="5"/>
  <c r="AH54" i="5"/>
  <c r="AG54" i="5"/>
  <c r="AF54" i="5"/>
  <c r="AE54" i="5"/>
  <c r="AD54" i="5"/>
  <c r="AC54" i="5"/>
  <c r="AL53" i="5"/>
  <c r="AK53" i="5"/>
  <c r="AJ53" i="5"/>
  <c r="AI53" i="5"/>
  <c r="AH53" i="5"/>
  <c r="AG53" i="5"/>
  <c r="AF53" i="5"/>
  <c r="AE53" i="5"/>
  <c r="AD53" i="5"/>
  <c r="AC53" i="5"/>
  <c r="AL52" i="5"/>
  <c r="AK52" i="5"/>
  <c r="AJ52" i="5"/>
  <c r="AI52" i="5"/>
  <c r="AH52" i="5"/>
  <c r="AG52" i="5"/>
  <c r="AF52" i="5"/>
  <c r="AE52" i="5"/>
  <c r="AD52" i="5"/>
  <c r="AC52" i="5"/>
  <c r="AL51" i="5"/>
  <c r="AK51" i="5"/>
  <c r="AJ51" i="5"/>
  <c r="AI51" i="5"/>
  <c r="AH51" i="5"/>
  <c r="AG51" i="5"/>
  <c r="AF51" i="5"/>
  <c r="AE51" i="5"/>
  <c r="AD51" i="5"/>
  <c r="AC51" i="5"/>
  <c r="AL49" i="5"/>
  <c r="AK49" i="5"/>
  <c r="AJ49" i="5"/>
  <c r="AI49" i="5"/>
  <c r="AH49" i="5"/>
  <c r="AG49" i="5"/>
  <c r="AF49" i="5"/>
  <c r="AE49" i="5"/>
  <c r="AD49" i="5"/>
  <c r="AC49" i="5"/>
  <c r="AL48" i="5"/>
  <c r="AK48" i="5"/>
  <c r="AJ48" i="5"/>
  <c r="AI48" i="5"/>
  <c r="AH48" i="5"/>
  <c r="AG48" i="5"/>
  <c r="AF48" i="5"/>
  <c r="AE48" i="5"/>
  <c r="AD48" i="5"/>
  <c r="AC48" i="5"/>
  <c r="AL47" i="5"/>
  <c r="AK47" i="5"/>
  <c r="AJ47" i="5"/>
  <c r="AI47" i="5"/>
  <c r="AH47" i="5"/>
  <c r="AG47" i="5"/>
  <c r="AF47" i="5"/>
  <c r="AE47" i="5"/>
  <c r="AD47" i="5"/>
  <c r="AC47" i="5"/>
  <c r="AL46" i="5"/>
  <c r="AK46" i="5"/>
  <c r="AJ46" i="5"/>
  <c r="AI46" i="5"/>
  <c r="AH46" i="5"/>
  <c r="AG46" i="5"/>
  <c r="AF46" i="5"/>
  <c r="AE46" i="5"/>
  <c r="AD46" i="5"/>
  <c r="AC46" i="5"/>
  <c r="AL45" i="5"/>
  <c r="AK45" i="5"/>
  <c r="AJ45" i="5"/>
  <c r="AI45" i="5"/>
  <c r="AH45" i="5"/>
  <c r="AG45" i="5"/>
  <c r="AF45" i="5"/>
  <c r="AE45" i="5"/>
  <c r="AD45" i="5"/>
  <c r="AC45" i="5"/>
  <c r="AL44" i="5"/>
  <c r="AK44" i="5"/>
  <c r="AJ44" i="5"/>
  <c r="AI44" i="5"/>
  <c r="AH44" i="5"/>
  <c r="AG44" i="5"/>
  <c r="AF44" i="5"/>
  <c r="AE44" i="5"/>
  <c r="AD44" i="5"/>
  <c r="AC44" i="5"/>
  <c r="AL43" i="5"/>
  <c r="AK43" i="5"/>
  <c r="AJ43" i="5"/>
  <c r="AI43" i="5"/>
  <c r="AH43" i="5"/>
  <c r="AG43" i="5"/>
  <c r="AF43" i="5"/>
  <c r="AE43" i="5"/>
  <c r="AD43" i="5"/>
  <c r="AC43" i="5"/>
  <c r="AL42" i="5"/>
  <c r="AK42" i="5"/>
  <c r="AJ42" i="5"/>
  <c r="AI42" i="5"/>
  <c r="AH42" i="5"/>
  <c r="AG42" i="5"/>
  <c r="AF42" i="5"/>
  <c r="AE42" i="5"/>
  <c r="AD42" i="5"/>
  <c r="AC42" i="5"/>
  <c r="AD41" i="5"/>
  <c r="AL40" i="5"/>
  <c r="AK40" i="5"/>
  <c r="AJ40" i="5"/>
  <c r="AI40" i="5"/>
  <c r="AH40" i="5"/>
  <c r="AG40" i="5"/>
  <c r="AF40" i="5"/>
  <c r="AE40" i="5"/>
  <c r="AD40" i="5"/>
  <c r="AC40" i="5"/>
  <c r="AL39" i="5"/>
  <c r="AK39" i="5"/>
  <c r="AJ39" i="5"/>
  <c r="AI39" i="5"/>
  <c r="AH39" i="5"/>
  <c r="AG39" i="5"/>
  <c r="AF39" i="5"/>
  <c r="AE39" i="5"/>
  <c r="AD39" i="5"/>
  <c r="AC39" i="5"/>
  <c r="AL38" i="5"/>
  <c r="AK38" i="5"/>
  <c r="AJ38" i="5"/>
  <c r="AI38" i="5"/>
  <c r="AH38" i="5"/>
  <c r="AG38" i="5"/>
  <c r="AF38" i="5"/>
  <c r="AE38" i="5"/>
  <c r="AD38" i="5"/>
  <c r="AC38" i="5"/>
  <c r="AL37" i="5"/>
  <c r="AK37" i="5"/>
  <c r="AJ37" i="5"/>
  <c r="AI37" i="5"/>
  <c r="AH37" i="5"/>
  <c r="AG37" i="5"/>
  <c r="AF37" i="5"/>
  <c r="AE37" i="5"/>
  <c r="AD37" i="5"/>
  <c r="AC37" i="5"/>
  <c r="AL36" i="5"/>
  <c r="AK36" i="5"/>
  <c r="AJ36" i="5"/>
  <c r="AI36" i="5"/>
  <c r="AH36" i="5"/>
  <c r="AG36" i="5"/>
  <c r="AF36" i="5"/>
  <c r="AE36" i="5"/>
  <c r="AD36" i="5"/>
  <c r="AC36" i="5"/>
  <c r="AL35" i="5"/>
  <c r="AK35" i="5"/>
  <c r="AJ35" i="5"/>
  <c r="AI35" i="5"/>
  <c r="AH35" i="5"/>
  <c r="AG35" i="5"/>
  <c r="AF35" i="5"/>
  <c r="AE35" i="5"/>
  <c r="AD35" i="5"/>
  <c r="AC35" i="5"/>
  <c r="AL34" i="5"/>
  <c r="AK34" i="5"/>
  <c r="AJ34" i="5"/>
  <c r="AI34" i="5"/>
  <c r="AH34" i="5"/>
  <c r="AG34" i="5"/>
  <c r="AF34" i="5"/>
  <c r="AE34" i="5"/>
  <c r="AD34" i="5"/>
  <c r="AC34" i="5"/>
  <c r="AL33" i="5"/>
  <c r="AK33" i="5"/>
  <c r="AJ33" i="5"/>
  <c r="AI33" i="5"/>
  <c r="AH33" i="5"/>
  <c r="AG33" i="5"/>
  <c r="AF33" i="5"/>
  <c r="AE33" i="5"/>
  <c r="AD33" i="5"/>
  <c r="AC33" i="5"/>
  <c r="AL32" i="5"/>
  <c r="AK32" i="5"/>
  <c r="AJ32" i="5"/>
  <c r="AI32" i="5"/>
  <c r="AH32" i="5"/>
  <c r="AG32" i="5"/>
  <c r="AF32" i="5"/>
  <c r="AE32" i="5"/>
  <c r="AD32" i="5"/>
  <c r="AC32" i="5"/>
  <c r="AL31" i="5"/>
  <c r="AK31" i="5"/>
  <c r="AJ31" i="5"/>
  <c r="AI31" i="5"/>
  <c r="AH31" i="5"/>
  <c r="AG31" i="5"/>
  <c r="AF31" i="5"/>
  <c r="AE31" i="5"/>
  <c r="AD31" i="5"/>
  <c r="AC31" i="5"/>
  <c r="AL30" i="5"/>
  <c r="AK30" i="5"/>
  <c r="AJ30" i="5"/>
  <c r="AI30" i="5"/>
  <c r="AH30" i="5"/>
  <c r="AG30" i="5"/>
  <c r="AF30" i="5"/>
  <c r="AE30" i="5"/>
  <c r="AD30" i="5"/>
  <c r="AC30" i="5"/>
  <c r="AL28" i="5"/>
  <c r="AK28" i="5"/>
  <c r="AJ28" i="5"/>
  <c r="AI28" i="5"/>
  <c r="AH28" i="5"/>
  <c r="AG28" i="5"/>
  <c r="AF28" i="5"/>
  <c r="AE28" i="5"/>
  <c r="AD28" i="5"/>
  <c r="AC28" i="5"/>
  <c r="AL27" i="5"/>
  <c r="AK27" i="5"/>
  <c r="AJ27" i="5"/>
  <c r="AI27" i="5"/>
  <c r="AH27" i="5"/>
  <c r="AG27" i="5"/>
  <c r="AF27" i="5"/>
  <c r="AE27" i="5"/>
  <c r="AD27" i="5"/>
  <c r="AC27" i="5"/>
  <c r="AL26" i="5"/>
  <c r="AK26" i="5"/>
  <c r="AJ26" i="5"/>
  <c r="AI26" i="5"/>
  <c r="AH26" i="5"/>
  <c r="AG26" i="5"/>
  <c r="AF26" i="5"/>
  <c r="AE26" i="5"/>
  <c r="AD26" i="5"/>
  <c r="AC26" i="5"/>
  <c r="AL25" i="5"/>
  <c r="AK25" i="5"/>
  <c r="AJ25" i="5"/>
  <c r="AI25" i="5"/>
  <c r="AH25" i="5"/>
  <c r="AG25" i="5"/>
  <c r="AF25" i="5"/>
  <c r="AE25" i="5"/>
  <c r="AD25" i="5"/>
  <c r="AC25" i="5"/>
  <c r="AL24" i="5"/>
  <c r="AK24" i="5"/>
  <c r="AJ24" i="5"/>
  <c r="AI24" i="5"/>
  <c r="AH24" i="5"/>
  <c r="AG24" i="5"/>
  <c r="AF24" i="5"/>
  <c r="AE24" i="5"/>
  <c r="AD24" i="5"/>
  <c r="AC24" i="5"/>
  <c r="AL23" i="5"/>
  <c r="AK23" i="5"/>
  <c r="AJ23" i="5"/>
  <c r="AI23" i="5"/>
  <c r="AH23" i="5"/>
  <c r="AG23" i="5"/>
  <c r="AF23" i="5"/>
  <c r="AE23" i="5"/>
  <c r="AD23" i="5"/>
  <c r="AC23" i="5"/>
  <c r="AL22" i="5"/>
  <c r="AK22" i="5"/>
  <c r="AJ22" i="5"/>
  <c r="AI22" i="5"/>
  <c r="AH22" i="5"/>
  <c r="AG22" i="5"/>
  <c r="AF22" i="5"/>
  <c r="AE22" i="5"/>
  <c r="AD22" i="5"/>
  <c r="AC22" i="5"/>
  <c r="AL21" i="5"/>
  <c r="AK21" i="5"/>
  <c r="AJ21" i="5"/>
  <c r="AI21" i="5"/>
  <c r="AH21" i="5"/>
  <c r="AG21" i="5"/>
  <c r="AF21" i="5"/>
  <c r="AE21" i="5"/>
  <c r="AD21" i="5"/>
  <c r="AC21" i="5"/>
  <c r="AL20" i="5"/>
  <c r="AK20" i="5"/>
  <c r="AJ20" i="5"/>
  <c r="AI20" i="5"/>
  <c r="AH20" i="5"/>
  <c r="AG20" i="5"/>
  <c r="AF20" i="5"/>
  <c r="AE20" i="5"/>
  <c r="AD20" i="5"/>
  <c r="AC20" i="5"/>
  <c r="AL19" i="5"/>
  <c r="AK19" i="5"/>
  <c r="AJ19" i="5"/>
  <c r="AI19" i="5"/>
  <c r="AH19" i="5"/>
  <c r="AG19" i="5"/>
  <c r="AF19" i="5"/>
  <c r="AE19" i="5"/>
  <c r="AD19" i="5"/>
  <c r="AC19" i="5"/>
  <c r="AL18" i="5"/>
  <c r="AK18" i="5"/>
  <c r="AJ18" i="5"/>
  <c r="AI18" i="5"/>
  <c r="AH18" i="5"/>
  <c r="AG18" i="5"/>
  <c r="AF18" i="5"/>
  <c r="AE18" i="5"/>
  <c r="AD18" i="5"/>
  <c r="AC18" i="5"/>
  <c r="AL17" i="5"/>
  <c r="AK17" i="5"/>
  <c r="AJ17" i="5"/>
  <c r="AI17" i="5"/>
  <c r="AH17" i="5"/>
  <c r="AG17" i="5"/>
  <c r="AF17" i="5"/>
  <c r="AE17" i="5"/>
  <c r="AD17" i="5"/>
  <c r="AC17" i="5"/>
  <c r="AL16" i="5"/>
  <c r="AK16" i="5"/>
  <c r="AJ16" i="5"/>
  <c r="AI16" i="5"/>
  <c r="AH16" i="5"/>
  <c r="AG16" i="5"/>
  <c r="AF16" i="5"/>
  <c r="AE16" i="5"/>
  <c r="AD16" i="5"/>
  <c r="AC16" i="5"/>
  <c r="AL15" i="5"/>
  <c r="AK15" i="5"/>
  <c r="AJ15" i="5"/>
  <c r="AI15" i="5"/>
  <c r="AH15" i="5"/>
  <c r="AG15" i="5"/>
  <c r="AF15" i="5"/>
  <c r="AE15" i="5"/>
  <c r="AD15" i="5"/>
  <c r="AC15" i="5"/>
  <c r="AL14" i="5"/>
  <c r="AK14" i="5"/>
  <c r="AJ14" i="5"/>
  <c r="AI14" i="5"/>
  <c r="AH14" i="5"/>
  <c r="AG14" i="5"/>
  <c r="AF14" i="5"/>
  <c r="AE14" i="5"/>
  <c r="AD14" i="5"/>
  <c r="AC14" i="5"/>
  <c r="AL13" i="5"/>
  <c r="AK13" i="5"/>
  <c r="AJ13" i="5"/>
  <c r="AI13" i="5"/>
  <c r="AH13" i="5"/>
  <c r="AG13" i="5"/>
  <c r="AF13" i="5"/>
  <c r="AE13" i="5"/>
  <c r="AD13" i="5"/>
  <c r="AC13" i="5"/>
  <c r="AL12" i="5"/>
  <c r="AK12" i="5"/>
  <c r="AJ12" i="5"/>
  <c r="AI12" i="5"/>
  <c r="AH12" i="5"/>
  <c r="AG12" i="5"/>
  <c r="AF12" i="5"/>
  <c r="AE12" i="5"/>
  <c r="AD12" i="5"/>
  <c r="AC12" i="5"/>
  <c r="AL11" i="5"/>
  <c r="AK11" i="5"/>
  <c r="AJ11" i="5"/>
  <c r="AI11" i="5"/>
  <c r="AH11" i="5"/>
  <c r="AG11" i="5"/>
  <c r="AF11" i="5"/>
  <c r="AE11" i="5"/>
  <c r="AD11" i="5"/>
  <c r="AC11" i="5"/>
  <c r="AL10" i="5"/>
  <c r="AK10" i="5"/>
  <c r="AJ10" i="5"/>
  <c r="AI10" i="5"/>
  <c r="AH10" i="5"/>
  <c r="AG10" i="5"/>
  <c r="AF10" i="5"/>
  <c r="AE10" i="5"/>
  <c r="AD10" i="5"/>
  <c r="AC10" i="5"/>
  <c r="AL9" i="5"/>
  <c r="AK9" i="5"/>
  <c r="AK6" i="5" s="1"/>
  <c r="AJ9" i="5"/>
  <c r="AI9" i="5"/>
  <c r="AH9" i="5"/>
  <c r="AG9" i="5"/>
  <c r="AF9" i="5"/>
  <c r="AE9" i="5"/>
  <c r="AD9" i="5"/>
  <c r="AC9" i="5"/>
  <c r="AL8" i="5"/>
  <c r="AK8" i="5"/>
  <c r="AJ8" i="5"/>
  <c r="AI8" i="5"/>
  <c r="AH8" i="5"/>
  <c r="AG8" i="5"/>
  <c r="AF8" i="5"/>
  <c r="AE8" i="5"/>
  <c r="AD8" i="5"/>
  <c r="AC8" i="5"/>
  <c r="AL7" i="5"/>
  <c r="AK7" i="5"/>
  <c r="AJ7" i="5"/>
  <c r="AI7" i="5"/>
  <c r="AH7" i="5"/>
  <c r="AG7" i="5"/>
  <c r="AF7" i="5"/>
  <c r="AE7" i="5"/>
  <c r="AD7" i="5"/>
  <c r="AC7" i="5"/>
  <c r="AG455" i="7" l="1"/>
  <c r="AL455" i="7"/>
  <c r="AD257" i="5"/>
  <c r="AL240" i="5"/>
  <c r="AE414" i="5"/>
  <c r="AL119" i="5"/>
  <c r="AK300" i="5"/>
  <c r="AL41" i="6"/>
  <c r="AH29" i="5"/>
  <c r="AE50" i="5"/>
  <c r="AC229" i="5"/>
  <c r="AH257" i="5"/>
  <c r="AH414" i="6"/>
  <c r="AJ424" i="5"/>
  <c r="AL218" i="5"/>
  <c r="AE257" i="5"/>
  <c r="AJ370" i="5"/>
  <c r="AK424" i="5"/>
  <c r="AL134" i="6"/>
  <c r="AK65" i="5"/>
  <c r="AL182" i="5"/>
  <c r="AL312" i="5"/>
  <c r="AC455" i="7"/>
  <c r="AG82" i="5"/>
  <c r="AE249" i="5"/>
  <c r="AE312" i="5"/>
  <c r="AE330" i="5"/>
  <c r="AC182" i="5"/>
  <c r="AC312" i="5"/>
  <c r="AI134" i="5"/>
  <c r="AK218" i="5"/>
  <c r="AK229" i="5"/>
  <c r="AJ257" i="5"/>
  <c r="AI441" i="5"/>
  <c r="AH141" i="5"/>
  <c r="AE151" i="5"/>
  <c r="AG330" i="5"/>
  <c r="AC41" i="5"/>
  <c r="AJ76" i="5"/>
  <c r="AG134" i="5"/>
  <c r="AK76" i="5"/>
  <c r="AE134" i="5"/>
  <c r="AI82" i="5"/>
  <c r="AL141" i="5"/>
  <c r="AK312" i="5"/>
  <c r="AK330" i="5"/>
  <c r="AL451" i="6"/>
  <c r="AH455" i="7"/>
  <c r="AL6" i="5"/>
  <c r="AH76" i="6"/>
  <c r="AC151" i="5"/>
  <c r="AC330" i="5"/>
  <c r="AC451" i="6"/>
  <c r="AK455" i="7"/>
  <c r="AE455" i="7"/>
  <c r="AJ455" i="7"/>
  <c r="AI455" i="7"/>
  <c r="AF455" i="7"/>
  <c r="AI65" i="5"/>
  <c r="AJ119" i="5"/>
  <c r="AH119" i="5"/>
  <c r="AJ141" i="5"/>
  <c r="AK194" i="5"/>
  <c r="AC194" i="5"/>
  <c r="AL229" i="5"/>
  <c r="AK249" i="5"/>
  <c r="AF285" i="5"/>
  <c r="AJ300" i="5"/>
  <c r="AG312" i="5"/>
  <c r="AL348" i="5"/>
  <c r="AC424" i="5"/>
  <c r="AC134" i="5"/>
  <c r="AJ218" i="5"/>
  <c r="AI240" i="5"/>
  <c r="AI300" i="5"/>
  <c r="AC348" i="5"/>
  <c r="AK348" i="5"/>
  <c r="AJ240" i="5"/>
  <c r="AH240" i="5"/>
  <c r="AC257" i="5"/>
  <c r="AH285" i="5"/>
  <c r="AI312" i="5"/>
  <c r="AI414" i="5"/>
  <c r="AH441" i="5"/>
  <c r="AG76" i="5"/>
  <c r="AE82" i="5"/>
  <c r="AI285" i="5"/>
  <c r="AG441" i="5"/>
  <c r="AL50" i="5"/>
  <c r="AF50" i="5"/>
  <c r="AE182" i="5"/>
  <c r="AG424" i="5"/>
  <c r="AF432" i="5"/>
  <c r="AC82" i="5"/>
  <c r="AI151" i="5"/>
  <c r="AG151" i="5"/>
  <c r="AG229" i="5"/>
  <c r="AF249" i="5"/>
  <c r="AF257" i="5"/>
  <c r="AK285" i="5"/>
  <c r="AH330" i="5"/>
  <c r="AG432" i="5"/>
  <c r="AK441" i="5"/>
  <c r="AC65" i="5"/>
  <c r="AF82" i="5"/>
  <c r="AF119" i="5"/>
  <c r="AI182" i="5"/>
  <c r="AE194" i="5"/>
  <c r="AL285" i="5"/>
  <c r="AF370" i="5"/>
  <c r="AI229" i="5"/>
  <c r="AE300" i="5"/>
  <c r="AC441" i="5"/>
  <c r="AK41" i="5"/>
  <c r="AE41" i="5"/>
  <c r="AG41" i="5"/>
  <c r="AE65" i="5"/>
  <c r="AF141" i="5"/>
  <c r="AG194" i="5"/>
  <c r="AF240" i="5"/>
  <c r="AC249" i="5"/>
  <c r="AJ348" i="5"/>
  <c r="AL41" i="5"/>
  <c r="AH424" i="5"/>
  <c r="AK432" i="5"/>
  <c r="AL151" i="5"/>
  <c r="AI194" i="5"/>
  <c r="AG218" i="5"/>
  <c r="AI249" i="5"/>
  <c r="AG249" i="5"/>
  <c r="AK82" i="5"/>
  <c r="AI119" i="5"/>
  <c r="AK134" i="5"/>
  <c r="AF218" i="5"/>
  <c r="AJ249" i="5"/>
  <c r="AL257" i="5"/>
  <c r="AE285" i="5"/>
  <c r="AG348" i="5"/>
  <c r="AL424" i="5"/>
  <c r="AC432" i="5"/>
  <c r="AF432" i="6"/>
  <c r="AC29" i="6"/>
  <c r="AC257" i="6"/>
  <c r="AF451" i="6"/>
  <c r="AG451" i="6"/>
  <c r="AF182" i="6"/>
  <c r="AG424" i="6"/>
  <c r="AJ451" i="6"/>
  <c r="AJ29" i="5"/>
  <c r="AF29" i="5"/>
  <c r="AH194" i="5"/>
  <c r="AH218" i="5"/>
  <c r="AL330" i="5"/>
  <c r="AI98" i="6"/>
  <c r="Y98" i="1"/>
  <c r="AD105" i="6"/>
  <c r="N105" i="1"/>
  <c r="AK131" i="6"/>
  <c r="AB131" i="1"/>
  <c r="AI110" i="6"/>
  <c r="Y110" i="1"/>
  <c r="AD121" i="6"/>
  <c r="N121" i="1"/>
  <c r="AL29" i="5"/>
  <c r="AF451" i="5"/>
  <c r="AE86" i="6"/>
  <c r="N86" i="1"/>
  <c r="AI91" i="6"/>
  <c r="Y91" i="1"/>
  <c r="AF65" i="5"/>
  <c r="AH414" i="5"/>
  <c r="AK62" i="6"/>
  <c r="AB62" i="1"/>
  <c r="AI66" i="6"/>
  <c r="Y66" i="1"/>
  <c r="AI73" i="6"/>
  <c r="Y73" i="1"/>
  <c r="AC6" i="5"/>
  <c r="AH76" i="5"/>
  <c r="AL194" i="5"/>
  <c r="AE240" i="5"/>
  <c r="AH312" i="5"/>
  <c r="AL300" i="5"/>
  <c r="AE6" i="5"/>
  <c r="AI257" i="5"/>
  <c r="AF348" i="5"/>
  <c r="AI370" i="5"/>
  <c r="AE370" i="5"/>
  <c r="AI48" i="6"/>
  <c r="Y48" i="1"/>
  <c r="AB57" i="1"/>
  <c r="AK57" i="6"/>
  <c r="AJ65" i="5"/>
  <c r="AF182" i="5"/>
  <c r="AJ432" i="5"/>
  <c r="AD39" i="6"/>
  <c r="N39" i="1"/>
  <c r="AG6" i="5"/>
  <c r="AL134" i="5"/>
  <c r="AK32" i="6"/>
  <c r="AB32" i="1"/>
  <c r="AH182" i="5"/>
  <c r="AF300" i="5"/>
  <c r="AH229" i="5"/>
  <c r="AE144" i="6"/>
  <c r="N144" i="1"/>
  <c r="AI126" i="6"/>
  <c r="Y126" i="1"/>
  <c r="AK117" i="6"/>
  <c r="AB117" i="1"/>
  <c r="AF76" i="5"/>
  <c r="AL76" i="5"/>
  <c r="AL441" i="5"/>
  <c r="AE64" i="6"/>
  <c r="N64" i="1"/>
  <c r="AK119" i="5"/>
  <c r="AI6" i="5"/>
  <c r="AJ50" i="5"/>
  <c r="AH50" i="5"/>
  <c r="AC119" i="5"/>
  <c r="AJ182" i="5"/>
  <c r="AG285" i="5"/>
  <c r="AC285" i="5"/>
  <c r="AH300" i="5"/>
  <c r="N9" i="1"/>
  <c r="AK9" i="6"/>
  <c r="AD133" i="6"/>
  <c r="N133" i="1"/>
  <c r="AD135" i="6"/>
  <c r="N135" i="1"/>
  <c r="AK142" i="6"/>
  <c r="AB142" i="1"/>
  <c r="AK149" i="6"/>
  <c r="AB149" i="1"/>
  <c r="AI153" i="6"/>
  <c r="Y153" i="1"/>
  <c r="AI160" i="6"/>
  <c r="Y160" i="1"/>
  <c r="AI167" i="6"/>
  <c r="Y167" i="1"/>
  <c r="AK172" i="6"/>
  <c r="AB172" i="1"/>
  <c r="AK179" i="6"/>
  <c r="AB179" i="1"/>
  <c r="AD183" i="6"/>
  <c r="N183" i="1"/>
  <c r="AK188" i="6"/>
  <c r="AB188" i="1"/>
  <c r="AE204" i="6"/>
  <c r="N204" i="1"/>
  <c r="AD211" i="6"/>
  <c r="N211" i="1"/>
  <c r="AK216" i="6"/>
  <c r="AB216" i="1"/>
  <c r="AI220" i="6"/>
  <c r="Y220" i="1"/>
  <c r="AI227" i="6"/>
  <c r="Y227" i="1"/>
  <c r="AD231" i="6"/>
  <c r="N231" i="1"/>
  <c r="AK236" i="6"/>
  <c r="AB236" i="1"/>
  <c r="AE238" i="6"/>
  <c r="N238" i="1"/>
  <c r="AK247" i="6"/>
  <c r="AB247" i="1"/>
  <c r="AI251" i="6"/>
  <c r="Y251" i="1"/>
  <c r="AI265" i="6"/>
  <c r="Y265" i="1"/>
  <c r="AE272" i="6"/>
  <c r="N272" i="1"/>
  <c r="AI279" i="6"/>
  <c r="Y279" i="1"/>
  <c r="AK288" i="6"/>
  <c r="AB288" i="1"/>
  <c r="AE290" i="6"/>
  <c r="N290" i="1"/>
  <c r="AK295" i="6"/>
  <c r="AB295" i="1"/>
  <c r="AE297" i="6"/>
  <c r="N297" i="1"/>
  <c r="AD302" i="6"/>
  <c r="N302" i="1"/>
  <c r="AK307" i="6"/>
  <c r="AB307" i="1"/>
  <c r="AK316" i="6"/>
  <c r="AB316" i="1"/>
  <c r="AK323" i="6"/>
  <c r="AB323" i="1"/>
  <c r="AE325" i="6"/>
  <c r="N325" i="1"/>
  <c r="AI334" i="6"/>
  <c r="Y334" i="1"/>
  <c r="AI341" i="6"/>
  <c r="Y341" i="1"/>
  <c r="AK350" i="6"/>
  <c r="AB350" i="1"/>
  <c r="AD352" i="6"/>
  <c r="N352" i="1"/>
  <c r="AK357" i="6"/>
  <c r="AB357" i="1"/>
  <c r="AK364" i="6"/>
  <c r="AB364" i="1"/>
  <c r="AE366" i="6"/>
  <c r="N366" i="1"/>
  <c r="AE373" i="6"/>
  <c r="N373" i="1"/>
  <c r="AI385" i="6"/>
  <c r="Y385" i="1"/>
  <c r="AI392" i="6"/>
  <c r="Y392" i="1"/>
  <c r="AI399" i="6"/>
  <c r="Y399" i="1"/>
  <c r="AI406" i="6"/>
  <c r="Y406" i="1"/>
  <c r="AK418" i="6"/>
  <c r="AB418" i="1"/>
  <c r="AE420" i="6"/>
  <c r="N420" i="1"/>
  <c r="AK427" i="6"/>
  <c r="AB427" i="1"/>
  <c r="AD429" i="6"/>
  <c r="N429" i="1"/>
  <c r="AK436" i="6"/>
  <c r="AB436" i="1"/>
  <c r="AE438" i="6"/>
  <c r="N438" i="1"/>
  <c r="AD447" i="6"/>
  <c r="N447" i="1"/>
  <c r="AK454" i="6"/>
  <c r="AH6" i="5"/>
  <c r="AI6" i="6"/>
  <c r="AK13" i="6"/>
  <c r="N13" i="1"/>
  <c r="AE34" i="6"/>
  <c r="N34" i="1"/>
  <c r="AI39" i="6"/>
  <c r="Y39" i="1"/>
  <c r="AD43" i="6"/>
  <c r="N43" i="1"/>
  <c r="AK48" i="6"/>
  <c r="AB48" i="1"/>
  <c r="AI52" i="6"/>
  <c r="Y52" i="1"/>
  <c r="AD59" i="6"/>
  <c r="N59" i="1"/>
  <c r="AI64" i="6"/>
  <c r="Y64" i="1"/>
  <c r="AK66" i="6"/>
  <c r="AB66" i="1"/>
  <c r="AK73" i="6"/>
  <c r="AB73" i="1"/>
  <c r="AD75" i="6"/>
  <c r="N75" i="1"/>
  <c r="AD77" i="6"/>
  <c r="N77" i="1"/>
  <c r="AI86" i="6"/>
  <c r="Y86" i="1"/>
  <c r="AK98" i="6"/>
  <c r="AB98" i="1"/>
  <c r="AE100" i="6"/>
  <c r="N100" i="1"/>
  <c r="AI105" i="6"/>
  <c r="Y105" i="1"/>
  <c r="AK110" i="6"/>
  <c r="AB110" i="1"/>
  <c r="AE112" i="6"/>
  <c r="N112" i="1"/>
  <c r="AI121" i="6"/>
  <c r="Y121" i="1"/>
  <c r="AK126" i="6"/>
  <c r="AB126" i="1"/>
  <c r="AI133" i="6"/>
  <c r="Y133" i="1"/>
  <c r="Y135" i="1"/>
  <c r="AI144" i="6"/>
  <c r="Y144" i="1"/>
  <c r="AK153" i="6"/>
  <c r="AB153" i="1"/>
  <c r="AD155" i="6"/>
  <c r="N155" i="1"/>
  <c r="AK160" i="6"/>
  <c r="AB160" i="1"/>
  <c r="AE162" i="6"/>
  <c r="N162" i="1"/>
  <c r="AE174" i="6"/>
  <c r="N174" i="1"/>
  <c r="AI181" i="6"/>
  <c r="Y181" i="1"/>
  <c r="AI183" i="6"/>
  <c r="Y183" i="1"/>
  <c r="AL182" i="6"/>
  <c r="AE190" i="6"/>
  <c r="N190" i="1"/>
  <c r="AG194" i="6"/>
  <c r="AK197" i="6"/>
  <c r="AB197" i="1"/>
  <c r="AI204" i="6"/>
  <c r="Y204" i="1"/>
  <c r="AI211" i="6"/>
  <c r="Y211" i="1"/>
  <c r="AK220" i="6"/>
  <c r="AB220" i="1"/>
  <c r="AE222" i="6"/>
  <c r="N222" i="1"/>
  <c r="AK227" i="6"/>
  <c r="AB227" i="1"/>
  <c r="AI231" i="6"/>
  <c r="Y231" i="1"/>
  <c r="AI238" i="6"/>
  <c r="Y238" i="1"/>
  <c r="AE242" i="6"/>
  <c r="N242" i="1"/>
  <c r="AK256" i="6"/>
  <c r="AB256" i="1"/>
  <c r="AE260" i="6"/>
  <c r="N260" i="1"/>
  <c r="AK265" i="6"/>
  <c r="AB265" i="1"/>
  <c r="AD267" i="6"/>
  <c r="N267" i="1"/>
  <c r="AI272" i="6"/>
  <c r="Y272" i="1"/>
  <c r="AK279" i="6"/>
  <c r="AB279" i="1"/>
  <c r="AE281" i="6"/>
  <c r="N281" i="1"/>
  <c r="AI290" i="6"/>
  <c r="Y290" i="1"/>
  <c r="AI297" i="6"/>
  <c r="Y297" i="1"/>
  <c r="AE309" i="6"/>
  <c r="N309" i="1"/>
  <c r="AE318" i="6"/>
  <c r="N318" i="1"/>
  <c r="AI325" i="6"/>
  <c r="Y325" i="1"/>
  <c r="AK334" i="6"/>
  <c r="AB334" i="1"/>
  <c r="AE336" i="6"/>
  <c r="N336" i="1"/>
  <c r="AK341" i="6"/>
  <c r="AB341" i="1"/>
  <c r="AE343" i="6"/>
  <c r="N343" i="1"/>
  <c r="AI352" i="6"/>
  <c r="Y352" i="1"/>
  <c r="AI359" i="6"/>
  <c r="Y359" i="1"/>
  <c r="AI366" i="6"/>
  <c r="Y366" i="1"/>
  <c r="AI373" i="6"/>
  <c r="Y373" i="1"/>
  <c r="AK378" i="6"/>
  <c r="AB378" i="1"/>
  <c r="AK385" i="6"/>
  <c r="AB385" i="1"/>
  <c r="AK392" i="6"/>
  <c r="AB392" i="1"/>
  <c r="AE394" i="6"/>
  <c r="N394" i="1"/>
  <c r="AK399" i="6"/>
  <c r="AB399" i="1"/>
  <c r="AE401" i="6"/>
  <c r="N401" i="1"/>
  <c r="AK406" i="6"/>
  <c r="AB406" i="1"/>
  <c r="AD413" i="6"/>
  <c r="N413" i="1"/>
  <c r="AI420" i="6"/>
  <c r="Y420" i="1"/>
  <c r="AI429" i="6"/>
  <c r="Y429" i="1"/>
  <c r="AI438" i="6"/>
  <c r="Y438" i="1"/>
  <c r="AI447" i="6"/>
  <c r="Y447" i="1"/>
  <c r="AG141" i="5"/>
  <c r="AF194" i="5"/>
  <c r="AK240" i="5"/>
  <c r="AD330" i="5"/>
  <c r="AF330" i="5"/>
  <c r="AH432" i="5"/>
  <c r="AJ441" i="5"/>
  <c r="AK17" i="6"/>
  <c r="N17" i="1"/>
  <c r="AI34" i="6"/>
  <c r="Y34" i="1"/>
  <c r="AK39" i="6"/>
  <c r="AB39" i="1"/>
  <c r="AI43" i="6"/>
  <c r="Y43" i="1"/>
  <c r="AK52" i="6"/>
  <c r="AB52" i="1"/>
  <c r="AE54" i="6"/>
  <c r="N54" i="1"/>
  <c r="AI59" i="6"/>
  <c r="Y59" i="1"/>
  <c r="AK64" i="6"/>
  <c r="AB64" i="1"/>
  <c r="AE68" i="6"/>
  <c r="N68" i="1"/>
  <c r="AI75" i="6"/>
  <c r="Y75" i="1"/>
  <c r="AK86" i="6"/>
  <c r="AB86" i="1"/>
  <c r="AD93" i="6"/>
  <c r="N93" i="1"/>
  <c r="AI100" i="6"/>
  <c r="Y100" i="1"/>
  <c r="AI112" i="6"/>
  <c r="Y112" i="1"/>
  <c r="AK121" i="6"/>
  <c r="AB121" i="1"/>
  <c r="AD123" i="6"/>
  <c r="N123" i="1"/>
  <c r="AE128" i="6"/>
  <c r="N128" i="1"/>
  <c r="AK133" i="6"/>
  <c r="AB133" i="1"/>
  <c r="AK144" i="6"/>
  <c r="AB144" i="1"/>
  <c r="AI155" i="6"/>
  <c r="Y155" i="1"/>
  <c r="AI162" i="6"/>
  <c r="Y162" i="1"/>
  <c r="AD169" i="6"/>
  <c r="N169" i="1"/>
  <c r="AI174" i="6"/>
  <c r="Y174" i="1"/>
  <c r="AK181" i="6"/>
  <c r="AB181" i="1"/>
  <c r="AK183" i="6"/>
  <c r="AB183" i="1"/>
  <c r="AE185" i="6"/>
  <c r="N185" i="1"/>
  <c r="AI190" i="6"/>
  <c r="Y190" i="1"/>
  <c r="AD199" i="6"/>
  <c r="N199" i="1"/>
  <c r="AK204" i="6"/>
  <c r="AB204" i="1"/>
  <c r="AE206" i="6"/>
  <c r="N206" i="1"/>
  <c r="AK211" i="6"/>
  <c r="AB211" i="1"/>
  <c r="AD213" i="6"/>
  <c r="N213" i="1"/>
  <c r="AI222" i="6"/>
  <c r="Y222" i="1"/>
  <c r="AK231" i="6"/>
  <c r="AB231" i="1"/>
  <c r="AD233" i="6"/>
  <c r="N233" i="1"/>
  <c r="AK238" i="6"/>
  <c r="AB238" i="1"/>
  <c r="AI242" i="6"/>
  <c r="Y242" i="1"/>
  <c r="AD253" i="6"/>
  <c r="N253" i="1"/>
  <c r="AI260" i="6"/>
  <c r="Y260" i="1"/>
  <c r="AK272" i="6"/>
  <c r="AB272" i="1"/>
  <c r="AE274" i="6"/>
  <c r="N274" i="1"/>
  <c r="AI281" i="6"/>
  <c r="Y281" i="1"/>
  <c r="AK297" i="6"/>
  <c r="AB297" i="1"/>
  <c r="AK302" i="6"/>
  <c r="AB302" i="1"/>
  <c r="AD304" i="6"/>
  <c r="N304" i="1"/>
  <c r="AI309" i="6"/>
  <c r="Y309" i="1"/>
  <c r="AI318" i="6"/>
  <c r="Y318" i="1"/>
  <c r="AI336" i="6"/>
  <c r="Y336" i="1"/>
  <c r="AI343" i="6"/>
  <c r="Y343" i="1"/>
  <c r="AK352" i="6"/>
  <c r="AB352" i="1"/>
  <c r="AE354" i="6"/>
  <c r="N354" i="1"/>
  <c r="AK359" i="6"/>
  <c r="AB359" i="1"/>
  <c r="AE361" i="6"/>
  <c r="N361" i="1"/>
  <c r="AD380" i="6"/>
  <c r="N380" i="1"/>
  <c r="AE387" i="6"/>
  <c r="N387" i="1"/>
  <c r="AI394" i="6"/>
  <c r="Y394" i="1"/>
  <c r="AI401" i="6"/>
  <c r="Y401" i="1"/>
  <c r="AE408" i="6"/>
  <c r="N408" i="1"/>
  <c r="AI413" i="6"/>
  <c r="Y413" i="1"/>
  <c r="AD415" i="6"/>
  <c r="N415" i="1"/>
  <c r="AK420" i="6"/>
  <c r="AB420" i="1"/>
  <c r="AK429" i="6"/>
  <c r="AB429" i="1"/>
  <c r="AD431" i="6"/>
  <c r="N431" i="1"/>
  <c r="AD433" i="6"/>
  <c r="N433" i="1"/>
  <c r="AK438" i="6"/>
  <c r="AB438" i="1"/>
  <c r="AE442" i="6"/>
  <c r="N442" i="1"/>
  <c r="AK447" i="6"/>
  <c r="AB447" i="1"/>
  <c r="AE449" i="6"/>
  <c r="N449" i="1"/>
  <c r="AK29" i="5"/>
  <c r="AL249" i="5"/>
  <c r="AI432" i="5"/>
  <c r="AF6" i="6"/>
  <c r="AK21" i="6"/>
  <c r="N21" i="1"/>
  <c r="AK25" i="6"/>
  <c r="N25" i="1"/>
  <c r="AK34" i="6"/>
  <c r="AB34" i="1"/>
  <c r="AI54" i="6"/>
  <c r="Y54" i="1"/>
  <c r="AI68" i="6"/>
  <c r="Y68" i="1"/>
  <c r="AK75" i="6"/>
  <c r="AB75" i="1"/>
  <c r="AK77" i="6"/>
  <c r="AB77" i="1"/>
  <c r="AD79" i="6"/>
  <c r="N79" i="1"/>
  <c r="AE88" i="6"/>
  <c r="N88" i="1"/>
  <c r="AI93" i="6"/>
  <c r="Y93" i="1"/>
  <c r="AK100" i="6"/>
  <c r="AB100" i="1"/>
  <c r="AD107" i="6"/>
  <c r="N107" i="1"/>
  <c r="AK112" i="6"/>
  <c r="AB112" i="1"/>
  <c r="AE114" i="6"/>
  <c r="N114" i="1"/>
  <c r="AI128" i="6"/>
  <c r="Y128" i="1"/>
  <c r="AC134" i="6"/>
  <c r="AD137" i="6"/>
  <c r="N137" i="1"/>
  <c r="AE146" i="6"/>
  <c r="N146" i="1"/>
  <c r="AK155" i="6"/>
  <c r="AB155" i="1"/>
  <c r="AD157" i="6"/>
  <c r="N157" i="1"/>
  <c r="AK162" i="6"/>
  <c r="AB162" i="1"/>
  <c r="AE164" i="6"/>
  <c r="N164" i="1"/>
  <c r="AI169" i="6"/>
  <c r="Y169" i="1"/>
  <c r="AK174" i="6"/>
  <c r="AB174" i="1"/>
  <c r="AE176" i="6"/>
  <c r="N176" i="1"/>
  <c r="AI185" i="6"/>
  <c r="Y185" i="1"/>
  <c r="AK190" i="6"/>
  <c r="AB190" i="1"/>
  <c r="AE192" i="6"/>
  <c r="N192" i="1"/>
  <c r="AI199" i="6"/>
  <c r="Y199" i="1"/>
  <c r="AI206" i="6"/>
  <c r="Y206" i="1"/>
  <c r="AI213" i="6"/>
  <c r="Y213" i="1"/>
  <c r="AK222" i="6"/>
  <c r="AB222" i="1"/>
  <c r="AE224" i="6"/>
  <c r="N224" i="1"/>
  <c r="AE244" i="6"/>
  <c r="N244" i="1"/>
  <c r="AK260" i="6"/>
  <c r="AB260" i="1"/>
  <c r="AK267" i="6"/>
  <c r="AB267" i="1"/>
  <c r="AI274" i="6"/>
  <c r="Y274" i="1"/>
  <c r="AK281" i="6"/>
  <c r="AB281" i="1"/>
  <c r="AD292" i="6"/>
  <c r="N292" i="1"/>
  <c r="AE299" i="6"/>
  <c r="N299" i="1"/>
  <c r="AI304" i="6"/>
  <c r="Y304" i="1"/>
  <c r="AK309" i="6"/>
  <c r="AB309" i="1"/>
  <c r="AE311" i="6"/>
  <c r="N311" i="1"/>
  <c r="AI313" i="6"/>
  <c r="Y313" i="1"/>
  <c r="AK318" i="6"/>
  <c r="AB318" i="1"/>
  <c r="AD320" i="6"/>
  <c r="N320" i="1"/>
  <c r="AD327" i="6"/>
  <c r="N327" i="1"/>
  <c r="AK343" i="6"/>
  <c r="AB343" i="1"/>
  <c r="AG348" i="6"/>
  <c r="AI354" i="6"/>
  <c r="Y354" i="1"/>
  <c r="AI361" i="6"/>
  <c r="Y361" i="1"/>
  <c r="AD368" i="6"/>
  <c r="N368" i="1"/>
  <c r="AE375" i="6"/>
  <c r="N375" i="1"/>
  <c r="AI380" i="6"/>
  <c r="Y380" i="1"/>
  <c r="AI387" i="6"/>
  <c r="Y387" i="1"/>
  <c r="AK394" i="6"/>
  <c r="AB394" i="1"/>
  <c r="AE396" i="6"/>
  <c r="N396" i="1"/>
  <c r="AK401" i="6"/>
  <c r="AB401" i="1"/>
  <c r="AD403" i="6"/>
  <c r="N403" i="1"/>
  <c r="AI408" i="6"/>
  <c r="Y408" i="1"/>
  <c r="AI422" i="6"/>
  <c r="Y422" i="1"/>
  <c r="AI431" i="6"/>
  <c r="Y431" i="1"/>
  <c r="AE440" i="6"/>
  <c r="N440" i="1"/>
  <c r="AI442" i="6"/>
  <c r="Y442" i="1"/>
  <c r="AI449" i="6"/>
  <c r="Y449" i="1"/>
  <c r="AJ82" i="5"/>
  <c r="AH134" i="5"/>
  <c r="AD182" i="5"/>
  <c r="AG257" i="5"/>
  <c r="AF414" i="5"/>
  <c r="AK8" i="6"/>
  <c r="N8" i="1"/>
  <c r="AJ6" i="6"/>
  <c r="AD31" i="6"/>
  <c r="N31" i="1"/>
  <c r="AH29" i="6"/>
  <c r="AE36" i="6"/>
  <c r="N36" i="1"/>
  <c r="AC41" i="6"/>
  <c r="AD45" i="6"/>
  <c r="N45" i="1"/>
  <c r="AK54" i="6"/>
  <c r="AB54" i="1"/>
  <c r="AD61" i="6"/>
  <c r="N61" i="1"/>
  <c r="AK68" i="6"/>
  <c r="AB68" i="1"/>
  <c r="AE70" i="6"/>
  <c r="N70" i="1"/>
  <c r="AI79" i="6"/>
  <c r="Y79" i="1"/>
  <c r="AD83" i="6"/>
  <c r="N83" i="1"/>
  <c r="AJ82" i="6"/>
  <c r="AI88" i="6"/>
  <c r="Y88" i="1"/>
  <c r="AK93" i="6"/>
  <c r="AB93" i="1"/>
  <c r="AD95" i="6"/>
  <c r="N95" i="1"/>
  <c r="AE102" i="6"/>
  <c r="N102" i="1"/>
  <c r="AI107" i="6"/>
  <c r="Y107" i="1"/>
  <c r="AI114" i="6"/>
  <c r="Y114" i="1"/>
  <c r="AK123" i="6"/>
  <c r="AB123" i="1"/>
  <c r="AK128" i="6"/>
  <c r="AB128" i="1"/>
  <c r="AI137" i="6"/>
  <c r="Y137" i="1"/>
  <c r="AI146" i="6"/>
  <c r="Y146" i="1"/>
  <c r="AI164" i="6"/>
  <c r="Y164" i="1"/>
  <c r="AK169" i="6"/>
  <c r="AB169" i="1"/>
  <c r="AE171" i="6"/>
  <c r="N171" i="1"/>
  <c r="AI176" i="6"/>
  <c r="Y176" i="1"/>
  <c r="AK185" i="6"/>
  <c r="AB185" i="1"/>
  <c r="AD187" i="6"/>
  <c r="N187" i="1"/>
  <c r="AI192" i="6"/>
  <c r="Y192" i="1"/>
  <c r="AK199" i="6"/>
  <c r="AB199" i="1"/>
  <c r="AD201" i="6"/>
  <c r="N201" i="1"/>
  <c r="AK206" i="6"/>
  <c r="AB206" i="1"/>
  <c r="AE208" i="6"/>
  <c r="N208" i="1"/>
  <c r="AK213" i="6"/>
  <c r="AB213" i="1"/>
  <c r="AD215" i="6"/>
  <c r="N215" i="1"/>
  <c r="AI224" i="6"/>
  <c r="Y224" i="1"/>
  <c r="AK233" i="6"/>
  <c r="AB233" i="1"/>
  <c r="AD235" i="6"/>
  <c r="N235" i="1"/>
  <c r="AI244" i="6"/>
  <c r="Y244" i="1"/>
  <c r="AE262" i="6"/>
  <c r="N262" i="1"/>
  <c r="AD269" i="6"/>
  <c r="N269" i="1"/>
  <c r="AK274" i="6"/>
  <c r="AB274" i="1"/>
  <c r="AE276" i="6"/>
  <c r="N276" i="1"/>
  <c r="AE283" i="6"/>
  <c r="N283" i="1"/>
  <c r="AL285" i="6"/>
  <c r="AI292" i="6"/>
  <c r="Y292" i="1"/>
  <c r="AI299" i="6"/>
  <c r="Y299" i="1"/>
  <c r="AK304" i="6"/>
  <c r="AB304" i="1"/>
  <c r="AD306" i="6"/>
  <c r="N306" i="1"/>
  <c r="AI311" i="6"/>
  <c r="Y311" i="1"/>
  <c r="AK313" i="6"/>
  <c r="AB313" i="1"/>
  <c r="AI320" i="6"/>
  <c r="Y320" i="1"/>
  <c r="AI327" i="6"/>
  <c r="Y327" i="1"/>
  <c r="AE331" i="6"/>
  <c r="N331" i="1"/>
  <c r="AD338" i="6"/>
  <c r="N338" i="1"/>
  <c r="AE345" i="6"/>
  <c r="N345" i="1"/>
  <c r="AK361" i="6"/>
  <c r="AB361" i="1"/>
  <c r="AI375" i="6"/>
  <c r="Y375" i="1"/>
  <c r="AK380" i="6"/>
  <c r="AB380" i="1"/>
  <c r="AD382" i="6"/>
  <c r="N382" i="1"/>
  <c r="AK387" i="6"/>
  <c r="AB387" i="1"/>
  <c r="AE389" i="6"/>
  <c r="N389" i="1"/>
  <c r="AI396" i="6"/>
  <c r="Y396" i="1"/>
  <c r="AI403" i="6"/>
  <c r="Y403" i="1"/>
  <c r="AK408" i="6"/>
  <c r="AB408" i="1"/>
  <c r="AK415" i="6"/>
  <c r="AB415" i="1"/>
  <c r="AD417" i="6"/>
  <c r="N417" i="1"/>
  <c r="AK422" i="6"/>
  <c r="AB422" i="1"/>
  <c r="AK431" i="6"/>
  <c r="AB431" i="1"/>
  <c r="AK433" i="6"/>
  <c r="AB433" i="1"/>
  <c r="AI440" i="6"/>
  <c r="Y440" i="1"/>
  <c r="AK449" i="6"/>
  <c r="AB449" i="1"/>
  <c r="AF6" i="5"/>
  <c r="AC50" i="5"/>
  <c r="AI50" i="5"/>
  <c r="AE76" i="5"/>
  <c r="AG182" i="5"/>
  <c r="AE218" i="5"/>
  <c r="AJ285" i="5"/>
  <c r="AI330" i="5"/>
  <c r="AG414" i="5"/>
  <c r="AK12" i="6"/>
  <c r="N12" i="1"/>
  <c r="AI36" i="6"/>
  <c r="Y36" i="1"/>
  <c r="AI45" i="6"/>
  <c r="Y45" i="1"/>
  <c r="AE56" i="6"/>
  <c r="N56" i="1"/>
  <c r="AI61" i="6"/>
  <c r="Y61" i="1"/>
  <c r="AI70" i="6"/>
  <c r="Y70" i="1"/>
  <c r="AK79" i="6"/>
  <c r="AB79" i="1"/>
  <c r="AD81" i="6"/>
  <c r="N81" i="1"/>
  <c r="AK88" i="6"/>
  <c r="AB88" i="1"/>
  <c r="AI95" i="6"/>
  <c r="Y95" i="1"/>
  <c r="AI102" i="6"/>
  <c r="Y102" i="1"/>
  <c r="AK114" i="6"/>
  <c r="AB114" i="1"/>
  <c r="AE116" i="6"/>
  <c r="N116" i="1"/>
  <c r="AG119" i="6"/>
  <c r="AD125" i="6"/>
  <c r="N125" i="1"/>
  <c r="AE130" i="6"/>
  <c r="N130" i="1"/>
  <c r="AK137" i="6"/>
  <c r="AB137" i="1"/>
  <c r="AD139" i="6"/>
  <c r="N139" i="1"/>
  <c r="AK146" i="6"/>
  <c r="AB146" i="1"/>
  <c r="AE148" i="6"/>
  <c r="N148" i="1"/>
  <c r="AK157" i="6"/>
  <c r="AB157" i="1"/>
  <c r="AK164" i="6"/>
  <c r="AB164" i="1"/>
  <c r="AI171" i="6"/>
  <c r="Y171" i="1"/>
  <c r="AK176" i="6"/>
  <c r="AB176" i="1"/>
  <c r="AE178" i="6"/>
  <c r="N178" i="1"/>
  <c r="AK192" i="6"/>
  <c r="AB192" i="1"/>
  <c r="AI201" i="6"/>
  <c r="Y201" i="1"/>
  <c r="AI208" i="6"/>
  <c r="Y208" i="1"/>
  <c r="AI215" i="6"/>
  <c r="Y215" i="1"/>
  <c r="AK224" i="6"/>
  <c r="AB224" i="1"/>
  <c r="AI235" i="6"/>
  <c r="Y235" i="1"/>
  <c r="AF240" i="6"/>
  <c r="AK244" i="6"/>
  <c r="AB244" i="1"/>
  <c r="AE246" i="6"/>
  <c r="N246" i="1"/>
  <c r="AD255" i="6"/>
  <c r="N255" i="1"/>
  <c r="AI262" i="6"/>
  <c r="Y262" i="1"/>
  <c r="AI269" i="6"/>
  <c r="Y269" i="1"/>
  <c r="AI276" i="6"/>
  <c r="Y276" i="1"/>
  <c r="AI283" i="6"/>
  <c r="Y283" i="1"/>
  <c r="AE287" i="6"/>
  <c r="N287" i="1"/>
  <c r="AK292" i="6"/>
  <c r="AB292" i="1"/>
  <c r="AE294" i="6"/>
  <c r="N294" i="1"/>
  <c r="AK299" i="6"/>
  <c r="AB299" i="1"/>
  <c r="AK311" i="6"/>
  <c r="AB311" i="1"/>
  <c r="AE315" i="6"/>
  <c r="N315" i="1"/>
  <c r="AK320" i="6"/>
  <c r="AB320" i="1"/>
  <c r="AE322" i="6"/>
  <c r="N322" i="1"/>
  <c r="AK327" i="6"/>
  <c r="AB327" i="1"/>
  <c r="AE329" i="6"/>
  <c r="N329" i="1"/>
  <c r="AI331" i="6"/>
  <c r="Y331" i="1"/>
  <c r="AI338" i="6"/>
  <c r="Y338" i="1"/>
  <c r="AI345" i="6"/>
  <c r="Y345" i="1"/>
  <c r="AD356" i="6"/>
  <c r="N356" i="1"/>
  <c r="AD363" i="6"/>
  <c r="N363" i="1"/>
  <c r="AK368" i="6"/>
  <c r="AB368" i="1"/>
  <c r="AK375" i="6"/>
  <c r="AB375" i="1"/>
  <c r="AI382" i="6"/>
  <c r="Y382" i="1"/>
  <c r="AI389" i="6"/>
  <c r="Y389" i="1"/>
  <c r="AK396" i="6"/>
  <c r="AB396" i="1"/>
  <c r="AK403" i="6"/>
  <c r="AB403" i="1"/>
  <c r="AE405" i="6"/>
  <c r="N405" i="1"/>
  <c r="AE410" i="6"/>
  <c r="N410" i="1"/>
  <c r="AE426" i="6"/>
  <c r="N426" i="1"/>
  <c r="AC432" i="6"/>
  <c r="AD435" i="6"/>
  <c r="N435" i="1"/>
  <c r="AK440" i="6"/>
  <c r="AB440" i="1"/>
  <c r="AC441" i="6"/>
  <c r="AI444" i="6"/>
  <c r="Y444" i="1"/>
  <c r="AD453" i="6"/>
  <c r="N453" i="1"/>
  <c r="Y7" i="1"/>
  <c r="AK11" i="6"/>
  <c r="N11" i="1"/>
  <c r="AK38" i="6"/>
  <c r="AB38" i="1"/>
  <c r="AK43" i="6"/>
  <c r="AK51" i="6"/>
  <c r="AB51" i="1"/>
  <c r="AI74" i="6"/>
  <c r="Y74" i="1"/>
  <c r="AE122" i="6"/>
  <c r="N122" i="1"/>
  <c r="AK132" i="6"/>
  <c r="AB132" i="1"/>
  <c r="AK210" i="6"/>
  <c r="AB210" i="1"/>
  <c r="AK217" i="6"/>
  <c r="AB217" i="1"/>
  <c r="AI228" i="6"/>
  <c r="Y228" i="1"/>
  <c r="AK230" i="6"/>
  <c r="AB230" i="1"/>
  <c r="AK237" i="6"/>
  <c r="AB237" i="1"/>
  <c r="AI241" i="6"/>
  <c r="Y241" i="1"/>
  <c r="AK248" i="6"/>
  <c r="AB248" i="1"/>
  <c r="AD273" i="6"/>
  <c r="N273" i="1"/>
  <c r="AK289" i="6"/>
  <c r="AB289" i="1"/>
  <c r="AI317" i="6"/>
  <c r="Y317" i="1"/>
  <c r="AI335" i="6"/>
  <c r="Y335" i="1"/>
  <c r="AI342" i="6"/>
  <c r="Y342" i="1"/>
  <c r="AK358" i="6"/>
  <c r="AB358" i="1"/>
  <c r="AE379" i="6"/>
  <c r="N379" i="1"/>
  <c r="AI393" i="6"/>
  <c r="Y393" i="1"/>
  <c r="AK413" i="6"/>
  <c r="AD421" i="6"/>
  <c r="N421" i="1"/>
  <c r="AK428" i="6"/>
  <c r="AB428" i="1"/>
  <c r="AE430" i="6"/>
  <c r="N430" i="1"/>
  <c r="AI433" i="6"/>
  <c r="AK437" i="6"/>
  <c r="AB437" i="1"/>
  <c r="AD439" i="6"/>
  <c r="N439" i="1"/>
  <c r="AK446" i="6"/>
  <c r="AB446" i="1"/>
  <c r="AE448" i="6"/>
  <c r="N448" i="1"/>
  <c r="AL65" i="5"/>
  <c r="AF229" i="5"/>
  <c r="AC240" i="5"/>
  <c r="AF312" i="5"/>
  <c r="AD370" i="5"/>
  <c r="AG370" i="5"/>
  <c r="AK15" i="6"/>
  <c r="N15" i="1"/>
  <c r="AD35" i="6"/>
  <c r="N35" i="1"/>
  <c r="AI40" i="6"/>
  <c r="Y40" i="1"/>
  <c r="AK42" i="6"/>
  <c r="AB42" i="1"/>
  <c r="AK49" i="6"/>
  <c r="AB49" i="1"/>
  <c r="AI53" i="6"/>
  <c r="Y53" i="1"/>
  <c r="AK58" i="6"/>
  <c r="AB58" i="1"/>
  <c r="AK74" i="6"/>
  <c r="AB74" i="1"/>
  <c r="AE78" i="6"/>
  <c r="N78" i="1"/>
  <c r="AI87" i="6"/>
  <c r="Y87" i="1"/>
  <c r="AI92" i="6"/>
  <c r="Y92" i="1"/>
  <c r="AK99" i="6"/>
  <c r="AB99" i="1"/>
  <c r="AD101" i="6"/>
  <c r="N101" i="1"/>
  <c r="AE106" i="6"/>
  <c r="N106" i="1"/>
  <c r="AK111" i="6"/>
  <c r="AB111" i="1"/>
  <c r="AD113" i="6"/>
  <c r="N113" i="1"/>
  <c r="AK118" i="6"/>
  <c r="AB118" i="1"/>
  <c r="AI122" i="6"/>
  <c r="Y122" i="1"/>
  <c r="AE136" i="6"/>
  <c r="N136" i="1"/>
  <c r="AI145" i="6"/>
  <c r="Y145" i="1"/>
  <c r="AK154" i="6"/>
  <c r="AB154" i="1"/>
  <c r="AE156" i="6"/>
  <c r="N156" i="1"/>
  <c r="AI157" i="6"/>
  <c r="AK161" i="6"/>
  <c r="AB161" i="1"/>
  <c r="AE163" i="6"/>
  <c r="N163" i="1"/>
  <c r="AI168" i="6"/>
  <c r="Y168" i="1"/>
  <c r="AD175" i="6"/>
  <c r="N175" i="1"/>
  <c r="AI184" i="6"/>
  <c r="Y184" i="1"/>
  <c r="AD191" i="6"/>
  <c r="N191" i="1"/>
  <c r="AI198" i="6"/>
  <c r="Y198" i="1"/>
  <c r="AI205" i="6"/>
  <c r="Y205" i="1"/>
  <c r="AI212" i="6"/>
  <c r="Y212" i="1"/>
  <c r="AK221" i="6"/>
  <c r="AB221" i="1"/>
  <c r="AD223" i="6"/>
  <c r="N223" i="1"/>
  <c r="AK228" i="6"/>
  <c r="AB228" i="1"/>
  <c r="AI232" i="6"/>
  <c r="Y232" i="1"/>
  <c r="AI239" i="6"/>
  <c r="Y239" i="1"/>
  <c r="AK241" i="6"/>
  <c r="AB241" i="1"/>
  <c r="AD243" i="6"/>
  <c r="N243" i="1"/>
  <c r="AI252" i="6"/>
  <c r="Y252" i="1"/>
  <c r="AK253" i="6"/>
  <c r="AD261" i="6"/>
  <c r="N261" i="1"/>
  <c r="AK266" i="6"/>
  <c r="AB266" i="1"/>
  <c r="AI273" i="6"/>
  <c r="Y273" i="1"/>
  <c r="AK280" i="6"/>
  <c r="AB280" i="1"/>
  <c r="AD282" i="6"/>
  <c r="N282" i="1"/>
  <c r="AE291" i="6"/>
  <c r="N291" i="1"/>
  <c r="AI298" i="6"/>
  <c r="Y298" i="1"/>
  <c r="AI303" i="6"/>
  <c r="Y303" i="1"/>
  <c r="AD310" i="6"/>
  <c r="N310" i="1"/>
  <c r="AK317" i="6"/>
  <c r="AB317" i="1"/>
  <c r="AE319" i="6"/>
  <c r="N319" i="1"/>
  <c r="AE326" i="6"/>
  <c r="N326" i="1"/>
  <c r="AF330" i="6"/>
  <c r="AK335" i="6"/>
  <c r="AB335" i="1"/>
  <c r="AK342" i="6"/>
  <c r="AB342" i="1"/>
  <c r="AD344" i="6"/>
  <c r="N344" i="1"/>
  <c r="AI353" i="6"/>
  <c r="Y353" i="1"/>
  <c r="AK354" i="6"/>
  <c r="AI360" i="6"/>
  <c r="Y360" i="1"/>
  <c r="AD367" i="6"/>
  <c r="N367" i="1"/>
  <c r="AI368" i="6"/>
  <c r="AI379" i="6"/>
  <c r="Y379" i="1"/>
  <c r="AK386" i="6"/>
  <c r="AB386" i="1"/>
  <c r="AK393" i="6"/>
  <c r="AB393" i="1"/>
  <c r="AD395" i="6"/>
  <c r="N395" i="1"/>
  <c r="AK400" i="6"/>
  <c r="AB400" i="1"/>
  <c r="AE402" i="6"/>
  <c r="N402" i="1"/>
  <c r="AK412" i="6"/>
  <c r="AB412" i="1"/>
  <c r="AI421" i="6"/>
  <c r="Y421" i="1"/>
  <c r="AI430" i="6"/>
  <c r="Y430" i="1"/>
  <c r="AI439" i="6"/>
  <c r="Y439" i="1"/>
  <c r="AI448" i="6"/>
  <c r="Y448" i="1"/>
  <c r="AK140" i="6"/>
  <c r="AB140" i="1"/>
  <c r="AD181" i="6"/>
  <c r="N181" i="1"/>
  <c r="AK270" i="6"/>
  <c r="AB270" i="1"/>
  <c r="AE359" i="6"/>
  <c r="N359" i="1"/>
  <c r="AH41" i="5"/>
  <c r="AH65" i="5"/>
  <c r="AK141" i="5"/>
  <c r="AH151" i="5"/>
  <c r="AJ330" i="5"/>
  <c r="AC370" i="5"/>
  <c r="AK16" i="6"/>
  <c r="N16" i="1"/>
  <c r="AK31" i="6"/>
  <c r="AB31" i="1"/>
  <c r="AK36" i="6"/>
  <c r="AB36" i="1"/>
  <c r="AD47" i="6"/>
  <c r="N47" i="1"/>
  <c r="AK70" i="6"/>
  <c r="AB70" i="1"/>
  <c r="AE72" i="6"/>
  <c r="N72" i="1"/>
  <c r="AK83" i="6"/>
  <c r="AB83" i="1"/>
  <c r="AH82" i="6"/>
  <c r="AE90" i="6"/>
  <c r="N90" i="1"/>
  <c r="AK95" i="6"/>
  <c r="AB95" i="1"/>
  <c r="AK102" i="6"/>
  <c r="AB102" i="1"/>
  <c r="AD109" i="6"/>
  <c r="N109" i="1"/>
  <c r="AI125" i="6"/>
  <c r="Y125" i="1"/>
  <c r="AI139" i="6"/>
  <c r="Y139" i="1"/>
  <c r="AI148" i="6"/>
  <c r="Y148" i="1"/>
  <c r="AE152" i="6"/>
  <c r="N152" i="1"/>
  <c r="AE166" i="6"/>
  <c r="N166" i="1"/>
  <c r="AK187" i="6"/>
  <c r="AB187" i="1"/>
  <c r="AE196" i="6"/>
  <c r="N196" i="1"/>
  <c r="AI197" i="6"/>
  <c r="AK201" i="6"/>
  <c r="AB201" i="1"/>
  <c r="AD203" i="6"/>
  <c r="N203" i="1"/>
  <c r="AK208" i="6"/>
  <c r="AB208" i="1"/>
  <c r="AD219" i="6"/>
  <c r="N219" i="1"/>
  <c r="AE226" i="6"/>
  <c r="N226" i="1"/>
  <c r="AI246" i="6"/>
  <c r="Y246" i="1"/>
  <c r="AI255" i="6"/>
  <c r="Y255" i="1"/>
  <c r="AK262" i="6"/>
  <c r="AB262" i="1"/>
  <c r="AK276" i="6"/>
  <c r="AB276" i="1"/>
  <c r="AD278" i="6"/>
  <c r="N278" i="1"/>
  <c r="AK283" i="6"/>
  <c r="AB283" i="1"/>
  <c r="AI287" i="6"/>
  <c r="Y287" i="1"/>
  <c r="AI294" i="6"/>
  <c r="Y294" i="1"/>
  <c r="AK306" i="6"/>
  <c r="AB306" i="1"/>
  <c r="AI315" i="6"/>
  <c r="Y315" i="1"/>
  <c r="AI322" i="6"/>
  <c r="Y322" i="1"/>
  <c r="AI329" i="6"/>
  <c r="Y329" i="1"/>
  <c r="AK331" i="6"/>
  <c r="AB331" i="1"/>
  <c r="AE340" i="6"/>
  <c r="N340" i="1"/>
  <c r="AK345" i="6"/>
  <c r="AB345" i="1"/>
  <c r="AE347" i="6"/>
  <c r="N347" i="1"/>
  <c r="AI349" i="6"/>
  <c r="Y349" i="1"/>
  <c r="AI356" i="6"/>
  <c r="Y356" i="1"/>
  <c r="AI363" i="6"/>
  <c r="Y363" i="1"/>
  <c r="AE372" i="6"/>
  <c r="N372" i="1"/>
  <c r="AE377" i="6"/>
  <c r="N377" i="1"/>
  <c r="AI378" i="6"/>
  <c r="AK382" i="6"/>
  <c r="AB382" i="1"/>
  <c r="AD384" i="6"/>
  <c r="N384" i="1"/>
  <c r="AK389" i="6"/>
  <c r="AB389" i="1"/>
  <c r="AD391" i="6"/>
  <c r="N391" i="1"/>
  <c r="AE398" i="6"/>
  <c r="N398" i="1"/>
  <c r="AI405" i="6"/>
  <c r="Y405" i="1"/>
  <c r="AI410" i="6"/>
  <c r="Y410" i="1"/>
  <c r="AK411" i="6"/>
  <c r="AK417" i="6"/>
  <c r="AB417" i="1"/>
  <c r="AI426" i="6"/>
  <c r="Y426" i="1"/>
  <c r="AI435" i="6"/>
  <c r="Y435" i="1"/>
  <c r="AF441" i="6"/>
  <c r="AK444" i="6"/>
  <c r="AB444" i="1"/>
  <c r="AE29" i="5"/>
  <c r="AK20" i="6"/>
  <c r="N20" i="1"/>
  <c r="AE38" i="6"/>
  <c r="N38" i="1"/>
  <c r="AD51" i="6"/>
  <c r="N51" i="1"/>
  <c r="AK56" i="6"/>
  <c r="AB56" i="1"/>
  <c r="AD63" i="6"/>
  <c r="N63" i="1"/>
  <c r="AI72" i="6"/>
  <c r="Y72" i="1"/>
  <c r="AK81" i="6"/>
  <c r="AB81" i="1"/>
  <c r="AK91" i="6"/>
  <c r="AI97" i="6"/>
  <c r="Y97" i="1"/>
  <c r="AK116" i="6"/>
  <c r="AB116" i="1"/>
  <c r="AE132" i="6"/>
  <c r="N132" i="1"/>
  <c r="AK148" i="6"/>
  <c r="AB148" i="1"/>
  <c r="AI152" i="6"/>
  <c r="Y152" i="1"/>
  <c r="AI159" i="6"/>
  <c r="Y159" i="1"/>
  <c r="AI166" i="6"/>
  <c r="Y166" i="1"/>
  <c r="AE180" i="6"/>
  <c r="N180" i="1"/>
  <c r="AE189" i="6"/>
  <c r="N189" i="1"/>
  <c r="AI196" i="6"/>
  <c r="Y196" i="1"/>
  <c r="AE210" i="6"/>
  <c r="N210" i="1"/>
  <c r="AD217" i="6"/>
  <c r="N217" i="1"/>
  <c r="AD237" i="6"/>
  <c r="N237" i="1"/>
  <c r="AK246" i="6"/>
  <c r="AB246" i="1"/>
  <c r="AE248" i="6"/>
  <c r="N248" i="1"/>
  <c r="AD259" i="6"/>
  <c r="N259" i="1"/>
  <c r="AI264" i="6"/>
  <c r="Y264" i="1"/>
  <c r="AD271" i="6"/>
  <c r="N271" i="1"/>
  <c r="AI278" i="6"/>
  <c r="Y278" i="1"/>
  <c r="AD296" i="6"/>
  <c r="N296" i="1"/>
  <c r="AE301" i="6"/>
  <c r="N301" i="1"/>
  <c r="AE308" i="6"/>
  <c r="N308" i="1"/>
  <c r="AK322" i="6"/>
  <c r="AB322" i="1"/>
  <c r="AD324" i="6"/>
  <c r="N324" i="1"/>
  <c r="AK329" i="6"/>
  <c r="AB329" i="1"/>
  <c r="AC330" i="6"/>
  <c r="AI333" i="6"/>
  <c r="Y333" i="1"/>
  <c r="AI340" i="6"/>
  <c r="Y340" i="1"/>
  <c r="AI347" i="6"/>
  <c r="Y347" i="1"/>
  <c r="AK349" i="6"/>
  <c r="AB349" i="1"/>
  <c r="AE351" i="6"/>
  <c r="N351" i="1"/>
  <c r="AK356" i="6"/>
  <c r="AB356" i="1"/>
  <c r="AK363" i="6"/>
  <c r="AB363" i="1"/>
  <c r="AE365" i="6"/>
  <c r="N365" i="1"/>
  <c r="AI372" i="6"/>
  <c r="Y372" i="1"/>
  <c r="AI377" i="6"/>
  <c r="Y377" i="1"/>
  <c r="AI384" i="6"/>
  <c r="Y384" i="1"/>
  <c r="AI391" i="6"/>
  <c r="Y391" i="1"/>
  <c r="AI398" i="6"/>
  <c r="Y398" i="1"/>
  <c r="AK410" i="6"/>
  <c r="AB410" i="1"/>
  <c r="AD419" i="6"/>
  <c r="N419" i="1"/>
  <c r="AE428" i="6"/>
  <c r="N428" i="1"/>
  <c r="AK435" i="6"/>
  <c r="AB435" i="1"/>
  <c r="AD437" i="6"/>
  <c r="N437" i="1"/>
  <c r="AG441" i="6"/>
  <c r="AE446" i="6"/>
  <c r="N446" i="1"/>
  <c r="AK453" i="6"/>
  <c r="AB453" i="1"/>
  <c r="AH82" i="5"/>
  <c r="AG119" i="5"/>
  <c r="AK257" i="5"/>
  <c r="AJ414" i="5"/>
  <c r="AK7" i="6"/>
  <c r="N7" i="1"/>
  <c r="AK28" i="6"/>
  <c r="N28" i="1"/>
  <c r="AI33" i="6"/>
  <c r="Y33" i="1"/>
  <c r="AK47" i="6"/>
  <c r="AB47" i="1"/>
  <c r="AD49" i="6"/>
  <c r="N49" i="1"/>
  <c r="AI63" i="6"/>
  <c r="Y63" i="1"/>
  <c r="AD67" i="6"/>
  <c r="N67" i="1"/>
  <c r="AK72" i="6"/>
  <c r="AB72" i="1"/>
  <c r="AK85" i="6"/>
  <c r="AB85" i="1"/>
  <c r="AK90" i="6"/>
  <c r="AB90" i="1"/>
  <c r="AD99" i="6"/>
  <c r="N99" i="1"/>
  <c r="AK105" i="6"/>
  <c r="AK109" i="6"/>
  <c r="AB109" i="1"/>
  <c r="AD111" i="6"/>
  <c r="N111" i="1"/>
  <c r="AE118" i="6"/>
  <c r="N118" i="1"/>
  <c r="AI120" i="6"/>
  <c r="Y120" i="1"/>
  <c r="AD127" i="6"/>
  <c r="N127" i="1"/>
  <c r="AI132" i="6"/>
  <c r="Y132" i="1"/>
  <c r="AI150" i="6"/>
  <c r="Y150" i="1"/>
  <c r="AK159" i="6"/>
  <c r="AB159" i="1"/>
  <c r="AD161" i="6"/>
  <c r="N161" i="1"/>
  <c r="AI180" i="6"/>
  <c r="Y180" i="1"/>
  <c r="AI189" i="6"/>
  <c r="Y189" i="1"/>
  <c r="AI210" i="6"/>
  <c r="Y210" i="1"/>
  <c r="AI217" i="6"/>
  <c r="Y217" i="1"/>
  <c r="AD221" i="6"/>
  <c r="N221" i="1"/>
  <c r="AK226" i="6"/>
  <c r="AB226" i="1"/>
  <c r="AE228" i="6"/>
  <c r="N228" i="1"/>
  <c r="AI230" i="6"/>
  <c r="Y230" i="1"/>
  <c r="AI248" i="6"/>
  <c r="Y248" i="1"/>
  <c r="AK250" i="6"/>
  <c r="AB250" i="1"/>
  <c r="AK264" i="6"/>
  <c r="AB264" i="1"/>
  <c r="AE266" i="6"/>
  <c r="N266" i="1"/>
  <c r="AI267" i="6"/>
  <c r="AI271" i="6"/>
  <c r="Y271" i="1"/>
  <c r="AK278" i="6"/>
  <c r="AB278" i="1"/>
  <c r="AE280" i="6"/>
  <c r="N280" i="1"/>
  <c r="AK290" i="6"/>
  <c r="AI296" i="6"/>
  <c r="Y296" i="1"/>
  <c r="AI301" i="6"/>
  <c r="Y301" i="1"/>
  <c r="AI308" i="6"/>
  <c r="Y308" i="1"/>
  <c r="AE317" i="6"/>
  <c r="N317" i="1"/>
  <c r="AI324" i="6"/>
  <c r="Y324" i="1"/>
  <c r="AK325" i="6"/>
  <c r="AK333" i="6"/>
  <c r="AB333" i="1"/>
  <c r="AE335" i="6"/>
  <c r="N335" i="1"/>
  <c r="AK340" i="6"/>
  <c r="AB340" i="1"/>
  <c r="AD342" i="6"/>
  <c r="N342" i="1"/>
  <c r="AK347" i="6"/>
  <c r="AB347" i="1"/>
  <c r="AI351" i="6"/>
  <c r="Y351" i="1"/>
  <c r="AI358" i="6"/>
  <c r="Y358" i="1"/>
  <c r="AI365" i="6"/>
  <c r="Y365" i="1"/>
  <c r="AK377" i="6"/>
  <c r="AB377" i="1"/>
  <c r="AK384" i="6"/>
  <c r="AB384" i="1"/>
  <c r="AD386" i="6"/>
  <c r="N386" i="1"/>
  <c r="AK391" i="6"/>
  <c r="AB391" i="1"/>
  <c r="AE393" i="6"/>
  <c r="N393" i="1"/>
  <c r="AK398" i="6"/>
  <c r="AB398" i="1"/>
  <c r="AE400" i="6"/>
  <c r="N400" i="1"/>
  <c r="AD407" i="6"/>
  <c r="N407" i="1"/>
  <c r="AE412" i="6"/>
  <c r="N412" i="1"/>
  <c r="AI419" i="6"/>
  <c r="Y419" i="1"/>
  <c r="AI428" i="6"/>
  <c r="Y428" i="1"/>
  <c r="AI437" i="6"/>
  <c r="Y437" i="1"/>
  <c r="AI446" i="6"/>
  <c r="Y446" i="1"/>
  <c r="AK182" i="5"/>
  <c r="AI42" i="6"/>
  <c r="Y42" i="1"/>
  <c r="AI49" i="6"/>
  <c r="Y49" i="1"/>
  <c r="AD53" i="6"/>
  <c r="N53" i="1"/>
  <c r="AI58" i="6"/>
  <c r="Y58" i="1"/>
  <c r="AI67" i="6"/>
  <c r="Y67" i="1"/>
  <c r="AD87" i="6"/>
  <c r="N87" i="1"/>
  <c r="AE92" i="6"/>
  <c r="N92" i="1"/>
  <c r="AI99" i="6"/>
  <c r="Y99" i="1"/>
  <c r="AK104" i="6"/>
  <c r="AB104" i="1"/>
  <c r="AI118" i="6"/>
  <c r="Y118" i="1"/>
  <c r="AI123" i="6"/>
  <c r="AI127" i="6"/>
  <c r="Y127" i="1"/>
  <c r="AK143" i="6"/>
  <c r="AB143" i="1"/>
  <c r="AI154" i="6"/>
  <c r="Y154" i="1"/>
  <c r="AI161" i="6"/>
  <c r="Y161" i="1"/>
  <c r="AK173" i="6"/>
  <c r="AB173" i="1"/>
  <c r="AK180" i="6"/>
  <c r="AB180" i="1"/>
  <c r="AD205" i="6"/>
  <c r="N205" i="1"/>
  <c r="AE212" i="6"/>
  <c r="N212" i="1"/>
  <c r="AD239" i="6"/>
  <c r="N239" i="1"/>
  <c r="AK259" i="6"/>
  <c r="AB259" i="1"/>
  <c r="AI266" i="6"/>
  <c r="Y266" i="1"/>
  <c r="AI280" i="6"/>
  <c r="Y280" i="1"/>
  <c r="AK296" i="6"/>
  <c r="AB296" i="1"/>
  <c r="AK324" i="6"/>
  <c r="AB324" i="1"/>
  <c r="AK336" i="6"/>
  <c r="AD360" i="6"/>
  <c r="N360" i="1"/>
  <c r="AK365" i="6"/>
  <c r="AB365" i="1"/>
  <c r="AD374" i="6"/>
  <c r="N374" i="1"/>
  <c r="AI400" i="6"/>
  <c r="Y400" i="1"/>
  <c r="AI407" i="6"/>
  <c r="Y407" i="1"/>
  <c r="AI412" i="6"/>
  <c r="Y412" i="1"/>
  <c r="AK419" i="6"/>
  <c r="AB419" i="1"/>
  <c r="AF41" i="5"/>
  <c r="AE141" i="5"/>
  <c r="AF151" i="5"/>
  <c r="AC29" i="5"/>
  <c r="AI29" i="5"/>
  <c r="AD65" i="5"/>
  <c r="AD300" i="5"/>
  <c r="AH370" i="5"/>
  <c r="AE424" i="5"/>
  <c r="AK23" i="6"/>
  <c r="N23" i="1"/>
  <c r="AE30" i="6"/>
  <c r="N30" i="1"/>
  <c r="AI31" i="6"/>
  <c r="AI35" i="6"/>
  <c r="Y35" i="1"/>
  <c r="AK40" i="6"/>
  <c r="AB40" i="1"/>
  <c r="AE44" i="6"/>
  <c r="N44" i="1"/>
  <c r="AK53" i="6"/>
  <c r="AB53" i="1"/>
  <c r="AD55" i="6"/>
  <c r="N55" i="1"/>
  <c r="AE60" i="6"/>
  <c r="N60" i="1"/>
  <c r="AC65" i="6"/>
  <c r="AD69" i="6"/>
  <c r="N69" i="1"/>
  <c r="AI78" i="6"/>
  <c r="Y78" i="1"/>
  <c r="AK92" i="6"/>
  <c r="AB92" i="1"/>
  <c r="AE94" i="6"/>
  <c r="N94" i="1"/>
  <c r="AI106" i="6"/>
  <c r="Y106" i="1"/>
  <c r="AK107" i="6"/>
  <c r="AI113" i="6"/>
  <c r="Y113" i="1"/>
  <c r="AK122" i="6"/>
  <c r="AB122" i="1"/>
  <c r="AD129" i="6"/>
  <c r="N129" i="1"/>
  <c r="AI136" i="6"/>
  <c r="Y136" i="1"/>
  <c r="AI156" i="6"/>
  <c r="Y156" i="1"/>
  <c r="AI163" i="6"/>
  <c r="Y163" i="1"/>
  <c r="AK168" i="6"/>
  <c r="AB168" i="1"/>
  <c r="AE170" i="6"/>
  <c r="N170" i="1"/>
  <c r="AI175" i="6"/>
  <c r="Y175" i="1"/>
  <c r="AK184" i="6"/>
  <c r="AB184" i="1"/>
  <c r="AE186" i="6"/>
  <c r="N186" i="1"/>
  <c r="AI187" i="6"/>
  <c r="AI191" i="6"/>
  <c r="Y191" i="1"/>
  <c r="AK198" i="6"/>
  <c r="AB198" i="1"/>
  <c r="AE200" i="6"/>
  <c r="N200" i="1"/>
  <c r="AK205" i="6"/>
  <c r="AB205" i="1"/>
  <c r="AE207" i="6"/>
  <c r="N207" i="1"/>
  <c r="AK212" i="6"/>
  <c r="AB212" i="1"/>
  <c r="AE214" i="6"/>
  <c r="N214" i="1"/>
  <c r="AI223" i="6"/>
  <c r="Y223" i="1"/>
  <c r="AE234" i="6"/>
  <c r="N234" i="1"/>
  <c r="AK239" i="6"/>
  <c r="AB239" i="1"/>
  <c r="AI243" i="6"/>
  <c r="Y243" i="1"/>
  <c r="AK252" i="6"/>
  <c r="AB252" i="1"/>
  <c r="AI261" i="6"/>
  <c r="Y261" i="1"/>
  <c r="AE268" i="6"/>
  <c r="N268" i="1"/>
  <c r="AK273" i="6"/>
  <c r="AB273" i="1"/>
  <c r="AD275" i="6"/>
  <c r="N275" i="1"/>
  <c r="AI291" i="6"/>
  <c r="Y291" i="1"/>
  <c r="AK303" i="6"/>
  <c r="AB303" i="1"/>
  <c r="AE305" i="6"/>
  <c r="N305" i="1"/>
  <c r="AI306" i="6"/>
  <c r="AI310" i="6"/>
  <c r="Y310" i="1"/>
  <c r="AE314" i="6"/>
  <c r="N314" i="1"/>
  <c r="AI319" i="6"/>
  <c r="Y319" i="1"/>
  <c r="AI326" i="6"/>
  <c r="Y326" i="1"/>
  <c r="AE337" i="6"/>
  <c r="N337" i="1"/>
  <c r="AI344" i="6"/>
  <c r="Y344" i="1"/>
  <c r="AK353" i="6"/>
  <c r="AB353" i="1"/>
  <c r="AK360" i="6"/>
  <c r="AB360" i="1"/>
  <c r="AE362" i="6"/>
  <c r="N362" i="1"/>
  <c r="AI367" i="6"/>
  <c r="Y367" i="1"/>
  <c r="AK374" i="6"/>
  <c r="AB374" i="1"/>
  <c r="AK379" i="6"/>
  <c r="AB379" i="1"/>
  <c r="AE381" i="6"/>
  <c r="N381" i="1"/>
  <c r="AD388" i="6"/>
  <c r="N388" i="1"/>
  <c r="AI395" i="6"/>
  <c r="Y395" i="1"/>
  <c r="AI402" i="6"/>
  <c r="Y402" i="1"/>
  <c r="AD409" i="6"/>
  <c r="N409" i="1"/>
  <c r="AE416" i="6"/>
  <c r="N416" i="1"/>
  <c r="AI417" i="6"/>
  <c r="AK421" i="6"/>
  <c r="AB421" i="1"/>
  <c r="AD423" i="6"/>
  <c r="N423" i="1"/>
  <c r="AK430" i="6"/>
  <c r="AB430" i="1"/>
  <c r="AD443" i="6"/>
  <c r="N443" i="1"/>
  <c r="AK448" i="6"/>
  <c r="AB448" i="1"/>
  <c r="AE450" i="6"/>
  <c r="N450" i="1"/>
  <c r="AH451" i="6"/>
  <c r="AI256" i="6"/>
  <c r="Y256" i="1"/>
  <c r="AD85" i="6"/>
  <c r="N85" i="1"/>
  <c r="AI116" i="6"/>
  <c r="Y116" i="1"/>
  <c r="AI178" i="6"/>
  <c r="Y178" i="1"/>
  <c r="AK338" i="6"/>
  <c r="AB338" i="1"/>
  <c r="AK24" i="6"/>
  <c r="N24" i="1"/>
  <c r="AD143" i="6"/>
  <c r="N143" i="1"/>
  <c r="AK178" i="6"/>
  <c r="AB178" i="1"/>
  <c r="AK251" i="6"/>
  <c r="AK294" i="6"/>
  <c r="AB294" i="1"/>
  <c r="AK97" i="6"/>
  <c r="AB97" i="1"/>
  <c r="AK135" i="6"/>
  <c r="AK366" i="6"/>
  <c r="AG50" i="5"/>
  <c r="AI218" i="5"/>
  <c r="AC300" i="5"/>
  <c r="AK63" i="6"/>
  <c r="AB63" i="1"/>
  <c r="AG82" i="6"/>
  <c r="AI221" i="6"/>
  <c r="Y221" i="1"/>
  <c r="AE252" i="6"/>
  <c r="N252" i="1"/>
  <c r="AL82" i="5"/>
  <c r="AD119" i="5"/>
  <c r="AE119" i="5"/>
  <c r="AJ134" i="5"/>
  <c r="AD240" i="5"/>
  <c r="AH348" i="5"/>
  <c r="AD424" i="5"/>
  <c r="AF424" i="5"/>
  <c r="AL451" i="5"/>
  <c r="AI30" i="6"/>
  <c r="Y30" i="1"/>
  <c r="AI44" i="6"/>
  <c r="Y44" i="1"/>
  <c r="AI60" i="6"/>
  <c r="Y60" i="1"/>
  <c r="AK61" i="6"/>
  <c r="AI69" i="6"/>
  <c r="Y69" i="1"/>
  <c r="AE80" i="6"/>
  <c r="N80" i="1"/>
  <c r="AL82" i="6"/>
  <c r="AD89" i="6"/>
  <c r="N89" i="1"/>
  <c r="AI94" i="6"/>
  <c r="Y94" i="1"/>
  <c r="AK101" i="6"/>
  <c r="AB101" i="1"/>
  <c r="AK106" i="6"/>
  <c r="AB106" i="1"/>
  <c r="AK113" i="6"/>
  <c r="AB113" i="1"/>
  <c r="AD115" i="6"/>
  <c r="N115" i="1"/>
  <c r="AE124" i="6"/>
  <c r="N124" i="1"/>
  <c r="AI129" i="6"/>
  <c r="Y129" i="1"/>
  <c r="AE138" i="6"/>
  <c r="N138" i="1"/>
  <c r="AD147" i="6"/>
  <c r="N147" i="1"/>
  <c r="AK156" i="6"/>
  <c r="AB156" i="1"/>
  <c r="AK163" i="6"/>
  <c r="AB163" i="1"/>
  <c r="AD165" i="6"/>
  <c r="N165" i="1"/>
  <c r="AI170" i="6"/>
  <c r="Y170" i="1"/>
  <c r="AK171" i="6"/>
  <c r="AK175" i="6"/>
  <c r="AB175" i="1"/>
  <c r="AD177" i="6"/>
  <c r="N177" i="1"/>
  <c r="AI186" i="6"/>
  <c r="Y186" i="1"/>
  <c r="AK191" i="6"/>
  <c r="AB191" i="1"/>
  <c r="AE193" i="6"/>
  <c r="N193" i="1"/>
  <c r="AE195" i="6"/>
  <c r="N195" i="1"/>
  <c r="AI200" i="6"/>
  <c r="Y200" i="1"/>
  <c r="AI207" i="6"/>
  <c r="Y207" i="1"/>
  <c r="AI214" i="6"/>
  <c r="Y214" i="1"/>
  <c r="AK215" i="6"/>
  <c r="AK223" i="6"/>
  <c r="AB223" i="1"/>
  <c r="AD225" i="6"/>
  <c r="N225" i="1"/>
  <c r="AI234" i="6"/>
  <c r="Y234" i="1"/>
  <c r="AK235" i="6"/>
  <c r="AK243" i="6"/>
  <c r="AB243" i="1"/>
  <c r="AD245" i="6"/>
  <c r="N245" i="1"/>
  <c r="AE254" i="6"/>
  <c r="N254" i="1"/>
  <c r="AI268" i="6"/>
  <c r="Y268" i="1"/>
  <c r="AK269" i="6"/>
  <c r="AI275" i="6"/>
  <c r="Y275" i="1"/>
  <c r="AK282" i="6"/>
  <c r="AB282" i="1"/>
  <c r="AE286" i="6"/>
  <c r="N286" i="1"/>
  <c r="AK291" i="6"/>
  <c r="AB291" i="1"/>
  <c r="AE293" i="6"/>
  <c r="N293" i="1"/>
  <c r="AI305" i="6"/>
  <c r="Y305" i="1"/>
  <c r="AK310" i="6"/>
  <c r="AB310" i="1"/>
  <c r="AI314" i="6"/>
  <c r="Y314" i="1"/>
  <c r="AK319" i="6"/>
  <c r="AB319" i="1"/>
  <c r="AE321" i="6"/>
  <c r="N321" i="1"/>
  <c r="AK326" i="6"/>
  <c r="AB326" i="1"/>
  <c r="AD328" i="6"/>
  <c r="N328" i="1"/>
  <c r="AI337" i="6"/>
  <c r="Y337" i="1"/>
  <c r="AE355" i="6"/>
  <c r="N355" i="1"/>
  <c r="AI362" i="6"/>
  <c r="Y362" i="1"/>
  <c r="AK367" i="6"/>
  <c r="AB367" i="1"/>
  <c r="AD376" i="6"/>
  <c r="N376" i="1"/>
  <c r="AI381" i="6"/>
  <c r="Y381" i="1"/>
  <c r="AI388" i="6"/>
  <c r="Y388" i="1"/>
  <c r="AK395" i="6"/>
  <c r="AB395" i="1"/>
  <c r="AE397" i="6"/>
  <c r="N397" i="1"/>
  <c r="AK402" i="6"/>
  <c r="AB402" i="1"/>
  <c r="AE404" i="6"/>
  <c r="N404" i="1"/>
  <c r="AI409" i="6"/>
  <c r="Y409" i="1"/>
  <c r="AI416" i="6"/>
  <c r="Y416" i="1"/>
  <c r="AI423" i="6"/>
  <c r="Y423" i="1"/>
  <c r="AD425" i="6"/>
  <c r="N425" i="1"/>
  <c r="AJ424" i="6"/>
  <c r="AI443" i="6"/>
  <c r="Y443" i="1"/>
  <c r="AI450" i="6"/>
  <c r="Y450" i="1"/>
  <c r="AE452" i="6"/>
  <c r="N452" i="1"/>
  <c r="AK45" i="6"/>
  <c r="AB45" i="1"/>
  <c r="AD97" i="6"/>
  <c r="N97" i="1"/>
  <c r="AI130" i="6"/>
  <c r="Y130" i="1"/>
  <c r="AE159" i="6"/>
  <c r="N159" i="1"/>
  <c r="AI47" i="6"/>
  <c r="Y47" i="1"/>
  <c r="AI90" i="6"/>
  <c r="Y90" i="1"/>
  <c r="AD173" i="6"/>
  <c r="N173" i="1"/>
  <c r="AI203" i="6"/>
  <c r="Y203" i="1"/>
  <c r="AI226" i="6"/>
  <c r="Y226" i="1"/>
  <c r="AI250" i="6"/>
  <c r="Y250" i="1"/>
  <c r="AE358" i="6"/>
  <c r="N358" i="1"/>
  <c r="AD50" i="5"/>
  <c r="AI38" i="6"/>
  <c r="Y38" i="1"/>
  <c r="AE58" i="6"/>
  <c r="N58" i="1"/>
  <c r="AE74" i="6"/>
  <c r="N74" i="1"/>
  <c r="AD145" i="6"/>
  <c r="N145" i="1"/>
  <c r="AE353" i="6"/>
  <c r="N353" i="1"/>
  <c r="AI41" i="5"/>
  <c r="AK50" i="5"/>
  <c r="AC76" i="5"/>
  <c r="AC218" i="5"/>
  <c r="AG300" i="5"/>
  <c r="AI348" i="5"/>
  <c r="AE441" i="5"/>
  <c r="AE6" i="6"/>
  <c r="AK10" i="6"/>
  <c r="N10" i="1"/>
  <c r="AD37" i="6"/>
  <c r="N37" i="1"/>
  <c r="AK44" i="6"/>
  <c r="AB44" i="1"/>
  <c r="AE46" i="6"/>
  <c r="N46" i="1"/>
  <c r="AK55" i="6"/>
  <c r="AB55" i="1"/>
  <c r="AK60" i="6"/>
  <c r="AB60" i="1"/>
  <c r="AK69" i="6"/>
  <c r="AB69" i="1"/>
  <c r="AD71" i="6"/>
  <c r="N71" i="1"/>
  <c r="AI80" i="6"/>
  <c r="Y80" i="1"/>
  <c r="AE84" i="6"/>
  <c r="N84" i="1"/>
  <c r="AI85" i="6"/>
  <c r="AI89" i="6"/>
  <c r="Y89" i="1"/>
  <c r="AK94" i="6"/>
  <c r="AB94" i="1"/>
  <c r="AE96" i="6"/>
  <c r="N96" i="1"/>
  <c r="AD103" i="6"/>
  <c r="N103" i="1"/>
  <c r="AE108" i="6"/>
  <c r="N108" i="1"/>
  <c r="AI115" i="6"/>
  <c r="Y115" i="1"/>
  <c r="AI124" i="6"/>
  <c r="Y124" i="1"/>
  <c r="AK125" i="6"/>
  <c r="AI138" i="6"/>
  <c r="Y138" i="1"/>
  <c r="AI147" i="6"/>
  <c r="Y147" i="1"/>
  <c r="AE158" i="6"/>
  <c r="N158" i="1"/>
  <c r="AK170" i="6"/>
  <c r="AB170" i="1"/>
  <c r="AK186" i="6"/>
  <c r="AB186" i="1"/>
  <c r="AI193" i="6"/>
  <c r="Y193" i="1"/>
  <c r="AI195" i="6"/>
  <c r="Y195" i="1"/>
  <c r="AJ194" i="6"/>
  <c r="AK200" i="6"/>
  <c r="AB200" i="1"/>
  <c r="AE202" i="6"/>
  <c r="N202" i="1"/>
  <c r="AK207" i="6"/>
  <c r="AB207" i="1"/>
  <c r="AD209" i="6"/>
  <c r="N209" i="1"/>
  <c r="AK214" i="6"/>
  <c r="AB214" i="1"/>
  <c r="AI225" i="6"/>
  <c r="Y225" i="1"/>
  <c r="AK234" i="6"/>
  <c r="AB234" i="1"/>
  <c r="AI245" i="6"/>
  <c r="Y245" i="1"/>
  <c r="AI254" i="6"/>
  <c r="Y254" i="1"/>
  <c r="AK255" i="6"/>
  <c r="AD263" i="6"/>
  <c r="N263" i="1"/>
  <c r="AK268" i="6"/>
  <c r="AB268" i="1"/>
  <c r="AK275" i="6"/>
  <c r="AB275" i="1"/>
  <c r="AE277" i="6"/>
  <c r="N277" i="1"/>
  <c r="AE284" i="6"/>
  <c r="N284" i="1"/>
  <c r="AI286" i="6"/>
  <c r="Y286" i="1"/>
  <c r="AI293" i="6"/>
  <c r="Y293" i="1"/>
  <c r="AK305" i="6"/>
  <c r="AB305" i="1"/>
  <c r="AI321" i="6"/>
  <c r="Y321" i="1"/>
  <c r="AI328" i="6"/>
  <c r="Y328" i="1"/>
  <c r="AE332" i="6"/>
  <c r="N332" i="1"/>
  <c r="AK337" i="6"/>
  <c r="AB337" i="1"/>
  <c r="AE339" i="6"/>
  <c r="N339" i="1"/>
  <c r="AD346" i="6"/>
  <c r="N346" i="1"/>
  <c r="AI355" i="6"/>
  <c r="Y355" i="1"/>
  <c r="AE369" i="6"/>
  <c r="N369" i="1"/>
  <c r="AI376" i="6"/>
  <c r="Y376" i="1"/>
  <c r="AK381" i="6"/>
  <c r="AB381" i="1"/>
  <c r="AE383" i="6"/>
  <c r="N383" i="1"/>
  <c r="AK388" i="6"/>
  <c r="AB388" i="1"/>
  <c r="AD390" i="6"/>
  <c r="N390" i="1"/>
  <c r="AI397" i="6"/>
  <c r="Y397" i="1"/>
  <c r="AI404" i="6"/>
  <c r="Y404" i="1"/>
  <c r="AK405" i="6"/>
  <c r="Y425" i="1"/>
  <c r="AI434" i="6"/>
  <c r="Y434" i="1"/>
  <c r="AK443" i="6"/>
  <c r="AB443" i="1"/>
  <c r="AE445" i="6"/>
  <c r="N445" i="1"/>
  <c r="AK450" i="6"/>
  <c r="AB450" i="1"/>
  <c r="AI452" i="6"/>
  <c r="Y452" i="1"/>
  <c r="AI56" i="6"/>
  <c r="Y56" i="1"/>
  <c r="AI81" i="6"/>
  <c r="Y81" i="1"/>
  <c r="AE333" i="6"/>
  <c r="N333" i="1"/>
  <c r="AI109" i="6"/>
  <c r="Y109" i="1"/>
  <c r="AK139" i="6"/>
  <c r="AB139" i="1"/>
  <c r="AI237" i="6"/>
  <c r="Y237" i="1"/>
  <c r="AI289" i="6"/>
  <c r="Y289" i="1"/>
  <c r="AJ6" i="5"/>
  <c r="AI451" i="5"/>
  <c r="AE40" i="6"/>
  <c r="N40" i="1"/>
  <c r="AK59" i="6"/>
  <c r="AK120" i="6"/>
  <c r="AB120" i="1"/>
  <c r="AE198" i="6"/>
  <c r="N198" i="1"/>
  <c r="AE232" i="6"/>
  <c r="N232" i="1"/>
  <c r="AD298" i="6"/>
  <c r="N298" i="1"/>
  <c r="AJ41" i="5"/>
  <c r="AC141" i="5"/>
  <c r="AI141" i="5"/>
  <c r="AJ151" i="5"/>
  <c r="AJ229" i="5"/>
  <c r="AG240" i="5"/>
  <c r="AJ312" i="5"/>
  <c r="AK370" i="5"/>
  <c r="AD414" i="5"/>
  <c r="AD441" i="5"/>
  <c r="AF441" i="5"/>
  <c r="AK18" i="6"/>
  <c r="N18" i="1"/>
  <c r="AI37" i="6"/>
  <c r="Y37" i="1"/>
  <c r="AI46" i="6"/>
  <c r="Y46" i="1"/>
  <c r="AD57" i="6"/>
  <c r="N57" i="1"/>
  <c r="AE62" i="6"/>
  <c r="N62" i="1"/>
  <c r="AI71" i="6"/>
  <c r="Y71" i="1"/>
  <c r="AF76" i="6"/>
  <c r="AK80" i="6"/>
  <c r="AB80" i="1"/>
  <c r="AI84" i="6"/>
  <c r="Y84" i="1"/>
  <c r="AI96" i="6"/>
  <c r="Y96" i="1"/>
  <c r="AI103" i="6"/>
  <c r="Y103" i="1"/>
  <c r="AI108" i="6"/>
  <c r="Y108" i="1"/>
  <c r="AK115" i="6"/>
  <c r="AB115" i="1"/>
  <c r="AD117" i="6"/>
  <c r="N117" i="1"/>
  <c r="AJ119" i="6"/>
  <c r="AK124" i="6"/>
  <c r="AB124" i="1"/>
  <c r="AD131" i="6"/>
  <c r="N131" i="1"/>
  <c r="AK138" i="6"/>
  <c r="AB138" i="1"/>
  <c r="AE140" i="6"/>
  <c r="N140" i="1"/>
  <c r="AE142" i="6"/>
  <c r="N142" i="1"/>
  <c r="AK147" i="6"/>
  <c r="AB147" i="1"/>
  <c r="AD149" i="6"/>
  <c r="N149" i="1"/>
  <c r="AI158" i="6"/>
  <c r="Y158" i="1"/>
  <c r="AK165" i="6"/>
  <c r="AB165" i="1"/>
  <c r="AE172" i="6"/>
  <c r="N172" i="1"/>
  <c r="AI173" i="6"/>
  <c r="AK177" i="6"/>
  <c r="AB177" i="1"/>
  <c r="AD179" i="6"/>
  <c r="N179" i="1"/>
  <c r="AE188" i="6"/>
  <c r="N188" i="1"/>
  <c r="AI202" i="6"/>
  <c r="Y202" i="1"/>
  <c r="AK203" i="6"/>
  <c r="AE216" i="6"/>
  <c r="N216" i="1"/>
  <c r="AE236" i="6"/>
  <c r="N236" i="1"/>
  <c r="AK245" i="6"/>
  <c r="AB245" i="1"/>
  <c r="AD247" i="6"/>
  <c r="N247" i="1"/>
  <c r="AK254" i="6"/>
  <c r="AB254" i="1"/>
  <c r="AE258" i="6"/>
  <c r="N258" i="1"/>
  <c r="AI259" i="6"/>
  <c r="AI263" i="6"/>
  <c r="Y263" i="1"/>
  <c r="AE270" i="6"/>
  <c r="N270" i="1"/>
  <c r="AI277" i="6"/>
  <c r="Y277" i="1"/>
  <c r="AI284" i="6"/>
  <c r="Y284" i="1"/>
  <c r="AK286" i="6"/>
  <c r="AB286" i="1"/>
  <c r="AD288" i="6"/>
  <c r="N288" i="1"/>
  <c r="AK293" i="6"/>
  <c r="AB293" i="1"/>
  <c r="AE295" i="6"/>
  <c r="N295" i="1"/>
  <c r="AE307" i="6"/>
  <c r="N307" i="1"/>
  <c r="AD316" i="6"/>
  <c r="N316" i="1"/>
  <c r="AK321" i="6"/>
  <c r="AB321" i="1"/>
  <c r="AE323" i="6"/>
  <c r="N323" i="1"/>
  <c r="AK328" i="6"/>
  <c r="AB328" i="1"/>
  <c r="AI332" i="6"/>
  <c r="Y332" i="1"/>
  <c r="AI339" i="6"/>
  <c r="Y339" i="1"/>
  <c r="AI346" i="6"/>
  <c r="Y346" i="1"/>
  <c r="AD350" i="6"/>
  <c r="N350" i="1"/>
  <c r="AK355" i="6"/>
  <c r="AB355" i="1"/>
  <c r="AE357" i="6"/>
  <c r="N357" i="1"/>
  <c r="AD364" i="6"/>
  <c r="N364" i="1"/>
  <c r="AI369" i="6"/>
  <c r="Y369" i="1"/>
  <c r="AI371" i="6"/>
  <c r="Y371" i="1"/>
  <c r="AK372" i="6"/>
  <c r="AI383" i="6"/>
  <c r="Y383" i="1"/>
  <c r="AI390" i="6"/>
  <c r="Y390" i="1"/>
  <c r="AK404" i="6"/>
  <c r="AB404" i="1"/>
  <c r="AD411" i="6"/>
  <c r="N411" i="1"/>
  <c r="AE418" i="6"/>
  <c r="N418" i="1"/>
  <c r="AK425" i="6"/>
  <c r="AB425" i="1"/>
  <c r="AD427" i="6"/>
  <c r="N427" i="1"/>
  <c r="AK434" i="6"/>
  <c r="AB434" i="1"/>
  <c r="AE436" i="6"/>
  <c r="N436" i="1"/>
  <c r="AI445" i="6"/>
  <c r="AI441" i="6" s="1"/>
  <c r="Y445" i="1"/>
  <c r="AE454" i="6"/>
  <c r="AJ194" i="5"/>
  <c r="AL432" i="5"/>
  <c r="AE264" i="6"/>
  <c r="N264" i="1"/>
  <c r="AD33" i="6"/>
  <c r="N33" i="1"/>
  <c r="AL65" i="6"/>
  <c r="AE104" i="6"/>
  <c r="N104" i="1"/>
  <c r="AK130" i="6"/>
  <c r="AB130" i="1"/>
  <c r="AE150" i="6"/>
  <c r="N150" i="1"/>
  <c r="AK167" i="6"/>
  <c r="AF134" i="5"/>
  <c r="AH451" i="5"/>
  <c r="AI104" i="6"/>
  <c r="Y104" i="1"/>
  <c r="AI143" i="6"/>
  <c r="Y143" i="1"/>
  <c r="AK166" i="6"/>
  <c r="AB166" i="1"/>
  <c r="AD194" i="5"/>
  <c r="AE348" i="5"/>
  <c r="AK414" i="5"/>
  <c r="AI111" i="6"/>
  <c r="Y111" i="1"/>
  <c r="AK150" i="6"/>
  <c r="AB150" i="1"/>
  <c r="AE168" i="6"/>
  <c r="N168" i="1"/>
  <c r="AK271" i="6"/>
  <c r="AB271" i="1"/>
  <c r="AG29" i="5"/>
  <c r="AD82" i="5"/>
  <c r="AH249" i="5"/>
  <c r="AL370" i="5"/>
  <c r="AI424" i="5"/>
  <c r="AE432" i="5"/>
  <c r="AK22" i="6"/>
  <c r="N22" i="1"/>
  <c r="AK26" i="6"/>
  <c r="N26" i="1"/>
  <c r="AI32" i="6"/>
  <c r="Y32" i="1"/>
  <c r="AK33" i="6"/>
  <c r="AK46" i="6"/>
  <c r="AB46" i="1"/>
  <c r="AE48" i="6"/>
  <c r="N48" i="1"/>
  <c r="AI57" i="6"/>
  <c r="Y57" i="1"/>
  <c r="AI62" i="6"/>
  <c r="Y62" i="1"/>
  <c r="AK71" i="6"/>
  <c r="AB71" i="1"/>
  <c r="AD73" i="6"/>
  <c r="N73" i="1"/>
  <c r="AD91" i="6"/>
  <c r="N91" i="1"/>
  <c r="AK96" i="6"/>
  <c r="AB96" i="1"/>
  <c r="AE98" i="6"/>
  <c r="N98" i="1"/>
  <c r="AK108" i="6"/>
  <c r="AB108" i="1"/>
  <c r="AE110" i="6"/>
  <c r="N110" i="1"/>
  <c r="AE126" i="6"/>
  <c r="N126" i="1"/>
  <c r="AI131" i="6"/>
  <c r="Y131" i="1"/>
  <c r="AI140" i="6"/>
  <c r="Y140" i="1"/>
  <c r="AI142" i="6"/>
  <c r="Y142" i="1"/>
  <c r="AI149" i="6"/>
  <c r="Y149" i="1"/>
  <c r="AD153" i="6"/>
  <c r="N153" i="1"/>
  <c r="AK158" i="6"/>
  <c r="AB158" i="1"/>
  <c r="AE160" i="6"/>
  <c r="N160" i="1"/>
  <c r="AE167" i="6"/>
  <c r="N167" i="1"/>
  <c r="AI172" i="6"/>
  <c r="Y172" i="1"/>
  <c r="AI179" i="6"/>
  <c r="Y179" i="1"/>
  <c r="AI188" i="6"/>
  <c r="Y188" i="1"/>
  <c r="AK189" i="6"/>
  <c r="AD197" i="6"/>
  <c r="N197" i="1"/>
  <c r="AK202" i="6"/>
  <c r="AB202" i="1"/>
  <c r="AK209" i="6"/>
  <c r="AB209" i="1"/>
  <c r="AI216" i="6"/>
  <c r="Y216" i="1"/>
  <c r="AD227" i="6"/>
  <c r="N227" i="1"/>
  <c r="AI236" i="6"/>
  <c r="Y236" i="1"/>
  <c r="AI247" i="6"/>
  <c r="Y247" i="1"/>
  <c r="AD251" i="6"/>
  <c r="N251" i="1"/>
  <c r="AE256" i="6"/>
  <c r="N256" i="1"/>
  <c r="AK263" i="6"/>
  <c r="AB263" i="1"/>
  <c r="AD265" i="6"/>
  <c r="N265" i="1"/>
  <c r="AI270" i="6"/>
  <c r="Y270" i="1"/>
  <c r="AK277" i="6"/>
  <c r="AB277" i="1"/>
  <c r="AE279" i="6"/>
  <c r="N279" i="1"/>
  <c r="AI295" i="6"/>
  <c r="Y295" i="1"/>
  <c r="AI307" i="6"/>
  <c r="Y307" i="1"/>
  <c r="AK308" i="6"/>
  <c r="AI323" i="6"/>
  <c r="Y323" i="1"/>
  <c r="AK332" i="6"/>
  <c r="AB332" i="1"/>
  <c r="AD334" i="6"/>
  <c r="N334" i="1"/>
  <c r="AK339" i="6"/>
  <c r="AB339" i="1"/>
  <c r="AE341" i="6"/>
  <c r="N341" i="1"/>
  <c r="AK346" i="6"/>
  <c r="AB346" i="1"/>
  <c r="AI350" i="6"/>
  <c r="Y350" i="1"/>
  <c r="AI357" i="6"/>
  <c r="Y357" i="1"/>
  <c r="AI364" i="6"/>
  <c r="Y364" i="1"/>
  <c r="AK371" i="6"/>
  <c r="AB371" i="1"/>
  <c r="AD378" i="6"/>
  <c r="N378" i="1"/>
  <c r="AK383" i="6"/>
  <c r="AB383" i="1"/>
  <c r="AE385" i="6"/>
  <c r="N385" i="1"/>
  <c r="AI386" i="6"/>
  <c r="AK390" i="6"/>
  <c r="AB390" i="1"/>
  <c r="AE392" i="6"/>
  <c r="N392" i="1"/>
  <c r="AD399" i="6"/>
  <c r="N399" i="1"/>
  <c r="AE406" i="6"/>
  <c r="N406" i="1"/>
  <c r="AI411" i="6"/>
  <c r="Y411" i="1"/>
  <c r="AI418" i="6"/>
  <c r="Y418" i="1"/>
  <c r="AD424" i="6"/>
  <c r="AI427" i="6"/>
  <c r="Y427" i="1"/>
  <c r="AI436" i="6"/>
  <c r="Y436" i="1"/>
  <c r="AI454" i="6"/>
  <c r="AE47" i="6"/>
  <c r="AE49" i="6"/>
  <c r="AJ50" i="6"/>
  <c r="AE71" i="6"/>
  <c r="AE73" i="6"/>
  <c r="AE75" i="6"/>
  <c r="AE77" i="6"/>
  <c r="AE79" i="6"/>
  <c r="AE81" i="6"/>
  <c r="AE95" i="6"/>
  <c r="AE97" i="6"/>
  <c r="AE99" i="6"/>
  <c r="AE101" i="6"/>
  <c r="AE133" i="6"/>
  <c r="AE139" i="6"/>
  <c r="AL141" i="6"/>
  <c r="AC141" i="6"/>
  <c r="AF141" i="6"/>
  <c r="AE149" i="6"/>
  <c r="AE165" i="6"/>
  <c r="AC182" i="6"/>
  <c r="AE187" i="6"/>
  <c r="AL194" i="6"/>
  <c r="AE219" i="6"/>
  <c r="AE233" i="6"/>
  <c r="AE239" i="6"/>
  <c r="AE243" i="6"/>
  <c r="AE273" i="6"/>
  <c r="AE282" i="6"/>
  <c r="AE292" i="6"/>
  <c r="AE306" i="6"/>
  <c r="AF29" i="6"/>
  <c r="AG29" i="6"/>
  <c r="AL50" i="6"/>
  <c r="AF50" i="6"/>
  <c r="AJ65" i="6"/>
  <c r="AG65" i="6"/>
  <c r="AD76" i="6"/>
  <c r="AC82" i="6"/>
  <c r="AF82" i="6"/>
  <c r="AE103" i="6"/>
  <c r="AE105" i="6"/>
  <c r="AE107" i="6"/>
  <c r="AE109" i="6"/>
  <c r="AF119" i="6"/>
  <c r="AL119" i="6"/>
  <c r="AC119" i="6"/>
  <c r="AD134" i="6"/>
  <c r="AH134" i="6"/>
  <c r="AE143" i="6"/>
  <c r="AE145" i="6"/>
  <c r="AE147" i="6"/>
  <c r="AC151" i="6"/>
  <c r="AE161" i="6"/>
  <c r="AE183" i="6"/>
  <c r="AE203" i="6"/>
  <c r="AE205" i="6"/>
  <c r="AE215" i="6"/>
  <c r="AE231" i="6"/>
  <c r="AD241" i="6"/>
  <c r="AD240" i="6"/>
  <c r="AE241" i="6"/>
  <c r="AH249" i="6"/>
  <c r="AI258" i="6"/>
  <c r="AE259" i="6"/>
  <c r="AE296" i="6"/>
  <c r="AG300" i="6"/>
  <c r="AE304" i="6"/>
  <c r="AL6" i="6"/>
  <c r="AC6" i="6"/>
  <c r="AG6" i="6"/>
  <c r="AE31" i="6"/>
  <c r="AF41" i="6"/>
  <c r="AE51" i="6"/>
  <c r="AE53" i="6"/>
  <c r="AE55" i="6"/>
  <c r="AF65" i="6"/>
  <c r="AG76" i="6"/>
  <c r="AJ76" i="6"/>
  <c r="AE83" i="6"/>
  <c r="AE85" i="6"/>
  <c r="AE111" i="6"/>
  <c r="AE113" i="6"/>
  <c r="AE115" i="6"/>
  <c r="AE117" i="6"/>
  <c r="AE121" i="6"/>
  <c r="AE123" i="6"/>
  <c r="AF134" i="6"/>
  <c r="AH141" i="6"/>
  <c r="AG141" i="6"/>
  <c r="AF151" i="6"/>
  <c r="AE155" i="6"/>
  <c r="AE157" i="6"/>
  <c r="AE173" i="6"/>
  <c r="AE175" i="6"/>
  <c r="AE177" i="6"/>
  <c r="AE179" i="6"/>
  <c r="AE181" i="6"/>
  <c r="AH182" i="6"/>
  <c r="AG182" i="6"/>
  <c r="AJ182" i="6"/>
  <c r="AE197" i="6"/>
  <c r="AE199" i="6"/>
  <c r="AE201" i="6"/>
  <c r="AE213" i="6"/>
  <c r="AK219" i="6"/>
  <c r="AE223" i="6"/>
  <c r="AL240" i="6"/>
  <c r="AJ240" i="6"/>
  <c r="AE247" i="6"/>
  <c r="AE267" i="6"/>
  <c r="AE288" i="6"/>
  <c r="AH285" i="6"/>
  <c r="AF300" i="6"/>
  <c r="AH6" i="6"/>
  <c r="AE33" i="6"/>
  <c r="AE35" i="6"/>
  <c r="AE37" i="6"/>
  <c r="AE39" i="6"/>
  <c r="AE43" i="6"/>
  <c r="AE45" i="6"/>
  <c r="AE57" i="6"/>
  <c r="AE59" i="6"/>
  <c r="AE61" i="6"/>
  <c r="AE63" i="6"/>
  <c r="AE67" i="6"/>
  <c r="AE69" i="6"/>
  <c r="AL76" i="6"/>
  <c r="AE87" i="6"/>
  <c r="AE89" i="6"/>
  <c r="AE91" i="6"/>
  <c r="AE93" i="6"/>
  <c r="AE125" i="6"/>
  <c r="AE127" i="6"/>
  <c r="AE129" i="6"/>
  <c r="AE131" i="6"/>
  <c r="AE135" i="6"/>
  <c r="AE137" i="6"/>
  <c r="AE153" i="6"/>
  <c r="AE169" i="6"/>
  <c r="AE191" i="6"/>
  <c r="AH194" i="6"/>
  <c r="AE209" i="6"/>
  <c r="AE211" i="6"/>
  <c r="AE221" i="6"/>
  <c r="AG240" i="6"/>
  <c r="AE245" i="6"/>
  <c r="AE265" i="6"/>
  <c r="AE275" i="6"/>
  <c r="AC285" i="6"/>
  <c r="AL312" i="6"/>
  <c r="AC312" i="6"/>
  <c r="AE316" i="6"/>
  <c r="AE344" i="6"/>
  <c r="AE346" i="6"/>
  <c r="AJ348" i="6"/>
  <c r="AE356" i="6"/>
  <c r="AE374" i="6"/>
  <c r="AE376" i="6"/>
  <c r="AE378" i="6"/>
  <c r="AE217" i="6"/>
  <c r="AJ218" i="6"/>
  <c r="AL229" i="6"/>
  <c r="AC229" i="6"/>
  <c r="AF229" i="6"/>
  <c r="AE235" i="6"/>
  <c r="AE237" i="6"/>
  <c r="AC240" i="6"/>
  <c r="AE251" i="6"/>
  <c r="AE253" i="6"/>
  <c r="AE255" i="6"/>
  <c r="AF257" i="6"/>
  <c r="AL257" i="6"/>
  <c r="AG257" i="6"/>
  <c r="AE269" i="6"/>
  <c r="AE271" i="6"/>
  <c r="AE298" i="6"/>
  <c r="AC300" i="6"/>
  <c r="AE310" i="6"/>
  <c r="AE327" i="6"/>
  <c r="AL330" i="6"/>
  <c r="AE334" i="6"/>
  <c r="AE342" i="6"/>
  <c r="AE364" i="6"/>
  <c r="AE368" i="6"/>
  <c r="AE380" i="6"/>
  <c r="AE382" i="6"/>
  <c r="AE384" i="6"/>
  <c r="AE386" i="6"/>
  <c r="AE395" i="6"/>
  <c r="AE403" i="6"/>
  <c r="AE415" i="6"/>
  <c r="AE417" i="6"/>
  <c r="AL414" i="6"/>
  <c r="AL424" i="6"/>
  <c r="AE433" i="6"/>
  <c r="AL432" i="6"/>
  <c r="AE443" i="6"/>
  <c r="AH441" i="6"/>
  <c r="AE453" i="6"/>
  <c r="AE324" i="6"/>
  <c r="AD330" i="6"/>
  <c r="AE350" i="6"/>
  <c r="AE352" i="6"/>
  <c r="AE360" i="6"/>
  <c r="AE388" i="6"/>
  <c r="AE419" i="6"/>
  <c r="AE421" i="6"/>
  <c r="AE425" i="6"/>
  <c r="AE427" i="6"/>
  <c r="AE429" i="6"/>
  <c r="AE431" i="6"/>
  <c r="AE435" i="6"/>
  <c r="AE437" i="6"/>
  <c r="AL218" i="6"/>
  <c r="AC218" i="6"/>
  <c r="AF218" i="6"/>
  <c r="AE225" i="6"/>
  <c r="AE227" i="6"/>
  <c r="AH229" i="6"/>
  <c r="AH240" i="6"/>
  <c r="AJ249" i="6"/>
  <c r="AG249" i="6"/>
  <c r="AE261" i="6"/>
  <c r="AE263" i="6"/>
  <c r="AE278" i="6"/>
  <c r="AE302" i="6"/>
  <c r="AF312" i="6"/>
  <c r="AE320" i="6"/>
  <c r="AE328" i="6"/>
  <c r="AE338" i="6"/>
  <c r="AE363" i="6"/>
  <c r="AE367" i="6"/>
  <c r="AE391" i="6"/>
  <c r="AE399" i="6"/>
  <c r="AE407" i="6"/>
  <c r="AE409" i="6"/>
  <c r="AE411" i="6"/>
  <c r="AE413" i="6"/>
  <c r="AG414" i="6"/>
  <c r="AJ414" i="6"/>
  <c r="AE423" i="6"/>
  <c r="AH424" i="6"/>
  <c r="AH432" i="6"/>
  <c r="AE439" i="6"/>
  <c r="AJ441" i="6"/>
  <c r="AL441" i="6"/>
  <c r="AE447" i="6"/>
  <c r="AD451" i="6"/>
  <c r="AD138" i="6"/>
  <c r="AK30" i="6"/>
  <c r="AL29" i="6"/>
  <c r="AH41" i="6"/>
  <c r="AG50" i="6"/>
  <c r="AD56" i="6"/>
  <c r="AD64" i="6"/>
  <c r="AD70" i="6"/>
  <c r="AC76" i="6"/>
  <c r="AD82" i="6"/>
  <c r="AD86" i="6"/>
  <c r="AD94" i="6"/>
  <c r="AD102" i="6"/>
  <c r="AD110" i="6"/>
  <c r="AD118" i="6"/>
  <c r="AD124" i="6"/>
  <c r="AD132" i="6"/>
  <c r="AK136" i="6"/>
  <c r="AI177" i="6"/>
  <c r="AD214" i="6"/>
  <c r="AE32" i="6"/>
  <c r="AD29" i="6"/>
  <c r="AD46" i="6"/>
  <c r="AD6" i="6"/>
  <c r="AJ29" i="6"/>
  <c r="AD36" i="6"/>
  <c r="AD41" i="6"/>
  <c r="AE42" i="6"/>
  <c r="AD42" i="6"/>
  <c r="AJ41" i="6"/>
  <c r="AG41" i="6"/>
  <c r="AC50" i="6"/>
  <c r="AH50" i="6"/>
  <c r="AH65" i="6"/>
  <c r="AD80" i="6"/>
  <c r="AK84" i="6"/>
  <c r="AH119" i="6"/>
  <c r="AG134" i="6"/>
  <c r="AJ134" i="6"/>
  <c r="AE154" i="6"/>
  <c r="AD154" i="6"/>
  <c r="AG151" i="6"/>
  <c r="AD268" i="6"/>
  <c r="AD32" i="6"/>
  <c r="AD40" i="6"/>
  <c r="AD224" i="6"/>
  <c r="AI51" i="6"/>
  <c r="AD50" i="6"/>
  <c r="AE52" i="6"/>
  <c r="AD52" i="6"/>
  <c r="AD60" i="6"/>
  <c r="AD65" i="6"/>
  <c r="AE66" i="6"/>
  <c r="AD66" i="6"/>
  <c r="AD74" i="6"/>
  <c r="AK78" i="6"/>
  <c r="AD90" i="6"/>
  <c r="AD98" i="6"/>
  <c r="AD106" i="6"/>
  <c r="AD114" i="6"/>
  <c r="AD119" i="6"/>
  <c r="AE120" i="6"/>
  <c r="AD120" i="6"/>
  <c r="AD128" i="6"/>
  <c r="AD148" i="6"/>
  <c r="AI219" i="6"/>
  <c r="AD234" i="6"/>
  <c r="AI253" i="6"/>
  <c r="AD260" i="6"/>
  <c r="AD297" i="6"/>
  <c r="AD141" i="6"/>
  <c r="AL151" i="6"/>
  <c r="AD158" i="6"/>
  <c r="AD162" i="6"/>
  <c r="AD166" i="6"/>
  <c r="AD170" i="6"/>
  <c r="AD174" i="6"/>
  <c r="AD182" i="6"/>
  <c r="AE184" i="6"/>
  <c r="AD184" i="6"/>
  <c r="AD188" i="6"/>
  <c r="AD192" i="6"/>
  <c r="AF194" i="6"/>
  <c r="AD198" i="6"/>
  <c r="AD228" i="6"/>
  <c r="AI233" i="6"/>
  <c r="AD244" i="6"/>
  <c r="AD249" i="6"/>
  <c r="AE250" i="6"/>
  <c r="AD250" i="6"/>
  <c r="AK258" i="6"/>
  <c r="AH257" i="6"/>
  <c r="AD293" i="6"/>
  <c r="AK301" i="6"/>
  <c r="AI302" i="6"/>
  <c r="AD438" i="6"/>
  <c r="AD30" i="6"/>
  <c r="AD34" i="6"/>
  <c r="AD38" i="6"/>
  <c r="AD44" i="6"/>
  <c r="AD48" i="6"/>
  <c r="AD54" i="6"/>
  <c r="AD58" i="6"/>
  <c r="AD62" i="6"/>
  <c r="AD68" i="6"/>
  <c r="AD72" i="6"/>
  <c r="AI77" i="6"/>
  <c r="AD78" i="6"/>
  <c r="AI83" i="6"/>
  <c r="AD84" i="6"/>
  <c r="AD88" i="6"/>
  <c r="AD92" i="6"/>
  <c r="AD96" i="6"/>
  <c r="AD100" i="6"/>
  <c r="AD104" i="6"/>
  <c r="AD108" i="6"/>
  <c r="AD112" i="6"/>
  <c r="AD116" i="6"/>
  <c r="AD122" i="6"/>
  <c r="AD126" i="6"/>
  <c r="AD130" i="6"/>
  <c r="AI135" i="6"/>
  <c r="AD136" i="6"/>
  <c r="AD140" i="6"/>
  <c r="AJ141" i="6"/>
  <c r="AD151" i="6"/>
  <c r="AK152" i="6"/>
  <c r="AC194" i="6"/>
  <c r="AD202" i="6"/>
  <c r="AH218" i="6"/>
  <c r="AK232" i="6"/>
  <c r="AD238" i="6"/>
  <c r="AK242" i="6"/>
  <c r="AF249" i="6"/>
  <c r="AL249" i="6"/>
  <c r="AC249" i="6"/>
  <c r="AJ257" i="6"/>
  <c r="AD264" i="6"/>
  <c r="AD272" i="6"/>
  <c r="AE289" i="6"/>
  <c r="AD289" i="6"/>
  <c r="AD348" i="6"/>
  <c r="AE349" i="6"/>
  <c r="AD349" i="6"/>
  <c r="AD369" i="6"/>
  <c r="AD144" i="6"/>
  <c r="AJ151" i="6"/>
  <c r="AH151" i="6"/>
  <c r="AD178" i="6"/>
  <c r="AD194" i="6"/>
  <c r="AK196" i="6"/>
  <c r="AD206" i="6"/>
  <c r="AD210" i="6"/>
  <c r="AD218" i="6"/>
  <c r="AE220" i="6"/>
  <c r="AD220" i="6"/>
  <c r="AG218" i="6"/>
  <c r="AD229" i="6"/>
  <c r="AE230" i="6"/>
  <c r="AD230" i="6"/>
  <c r="AG229" i="6"/>
  <c r="AJ229" i="6"/>
  <c r="AD248" i="6"/>
  <c r="AD254" i="6"/>
  <c r="AF285" i="6"/>
  <c r="AH312" i="6"/>
  <c r="AG312" i="6"/>
  <c r="AJ312" i="6"/>
  <c r="AD159" i="6"/>
  <c r="AD163" i="6"/>
  <c r="AD167" i="6"/>
  <c r="AD171" i="6"/>
  <c r="AD185" i="6"/>
  <c r="AD189" i="6"/>
  <c r="AD193" i="6"/>
  <c r="AD195" i="6"/>
  <c r="AD207" i="6"/>
  <c r="AD279" i="6"/>
  <c r="AD283" i="6"/>
  <c r="AI288" i="6"/>
  <c r="AJ300" i="6"/>
  <c r="AH300" i="6"/>
  <c r="AD300" i="6"/>
  <c r="AE313" i="6"/>
  <c r="AD313" i="6"/>
  <c r="AD317" i="6"/>
  <c r="AD321" i="6"/>
  <c r="AD325" i="6"/>
  <c r="AL370" i="6"/>
  <c r="AC370" i="6"/>
  <c r="AD142" i="6"/>
  <c r="AD146" i="6"/>
  <c r="AD150" i="6"/>
  <c r="AD152" i="6"/>
  <c r="AD156" i="6"/>
  <c r="AD160" i="6"/>
  <c r="AD164" i="6"/>
  <c r="AD168" i="6"/>
  <c r="AD172" i="6"/>
  <c r="AD176" i="6"/>
  <c r="AD180" i="6"/>
  <c r="AD186" i="6"/>
  <c r="AD190" i="6"/>
  <c r="AD196" i="6"/>
  <c r="AD200" i="6"/>
  <c r="AD204" i="6"/>
  <c r="AD208" i="6"/>
  <c r="AD212" i="6"/>
  <c r="AD216" i="6"/>
  <c r="AD222" i="6"/>
  <c r="AD226" i="6"/>
  <c r="AD232" i="6"/>
  <c r="AD236" i="6"/>
  <c r="AD242" i="6"/>
  <c r="AD246" i="6"/>
  <c r="AD252" i="6"/>
  <c r="AD256" i="6"/>
  <c r="AD258" i="6"/>
  <c r="AD262" i="6"/>
  <c r="AD266" i="6"/>
  <c r="AD270" i="6"/>
  <c r="AD274" i="6"/>
  <c r="AK287" i="6"/>
  <c r="AE303" i="6"/>
  <c r="AD303" i="6"/>
  <c r="AH330" i="6"/>
  <c r="AG330" i="6"/>
  <c r="AJ330" i="6"/>
  <c r="AD400" i="6"/>
  <c r="AK452" i="6"/>
  <c r="AI453" i="6"/>
  <c r="AI451" i="6" s="1"/>
  <c r="AG285" i="6"/>
  <c r="AJ285" i="6"/>
  <c r="AL300" i="6"/>
  <c r="AD307" i="6"/>
  <c r="AD311" i="6"/>
  <c r="AK315" i="6"/>
  <c r="AD329" i="6"/>
  <c r="AD276" i="6"/>
  <c r="AD280" i="6"/>
  <c r="AD284" i="6"/>
  <c r="AD286" i="6"/>
  <c r="AD290" i="6"/>
  <c r="AD294" i="6"/>
  <c r="AD308" i="6"/>
  <c r="AD314" i="6"/>
  <c r="AD318" i="6"/>
  <c r="AD322" i="6"/>
  <c r="AD326" i="6"/>
  <c r="AD331" i="6"/>
  <c r="AD335" i="6"/>
  <c r="AD339" i="6"/>
  <c r="AD343" i="6"/>
  <c r="AL348" i="6"/>
  <c r="AC348" i="6"/>
  <c r="AF348" i="6"/>
  <c r="AD353" i="6"/>
  <c r="AD357" i="6"/>
  <c r="AD361" i="6"/>
  <c r="AK373" i="6"/>
  <c r="AD379" i="6"/>
  <c r="AD387" i="6"/>
  <c r="AD396" i="6"/>
  <c r="AK426" i="6"/>
  <c r="AG432" i="6"/>
  <c r="AD448" i="6"/>
  <c r="AD277" i="6"/>
  <c r="AD281" i="6"/>
  <c r="AD287" i="6"/>
  <c r="AD291" i="6"/>
  <c r="AD295" i="6"/>
  <c r="AD299" i="6"/>
  <c r="AD301" i="6"/>
  <c r="AD305" i="6"/>
  <c r="AD309" i="6"/>
  <c r="AD315" i="6"/>
  <c r="AD319" i="6"/>
  <c r="AD323" i="6"/>
  <c r="AD347" i="6"/>
  <c r="AD365" i="6"/>
  <c r="AH370" i="6"/>
  <c r="AG370" i="6"/>
  <c r="AJ370" i="6"/>
  <c r="AD392" i="6"/>
  <c r="AJ432" i="6"/>
  <c r="AE444" i="6"/>
  <c r="AD441" i="6"/>
  <c r="AD444" i="6"/>
  <c r="AH348" i="6"/>
  <c r="AK351" i="6"/>
  <c r="AD370" i="6"/>
  <c r="AE371" i="6"/>
  <c r="AD371" i="6"/>
  <c r="AF370" i="6"/>
  <c r="AD375" i="6"/>
  <c r="AD383" i="6"/>
  <c r="AD404" i="6"/>
  <c r="AE422" i="6"/>
  <c r="AD422" i="6"/>
  <c r="AD332" i="6"/>
  <c r="AD336" i="6"/>
  <c r="AD340" i="6"/>
  <c r="AD354" i="6"/>
  <c r="AD358" i="6"/>
  <c r="AD362" i="6"/>
  <c r="AD366" i="6"/>
  <c r="AD372" i="6"/>
  <c r="AD408" i="6"/>
  <c r="AC414" i="6"/>
  <c r="AF414" i="6"/>
  <c r="AD333" i="6"/>
  <c r="AD337" i="6"/>
  <c r="AD341" i="6"/>
  <c r="AD345" i="6"/>
  <c r="AD351" i="6"/>
  <c r="AD355" i="6"/>
  <c r="AD359" i="6"/>
  <c r="AD373" i="6"/>
  <c r="AD377" i="6"/>
  <c r="AD381" i="6"/>
  <c r="AD385" i="6"/>
  <c r="AD389" i="6"/>
  <c r="AD418" i="6"/>
  <c r="AC424" i="6"/>
  <c r="AF424" i="6"/>
  <c r="AD432" i="6"/>
  <c r="AE434" i="6"/>
  <c r="AD434" i="6"/>
  <c r="AK442" i="6"/>
  <c r="AD454" i="6"/>
  <c r="AE390" i="6"/>
  <c r="AD412" i="6"/>
  <c r="AK416" i="6"/>
  <c r="AD428" i="6"/>
  <c r="AD393" i="6"/>
  <c r="AD397" i="6"/>
  <c r="AD401" i="6"/>
  <c r="AD405" i="6"/>
  <c r="AD445" i="6"/>
  <c r="AD449" i="6"/>
  <c r="AD394" i="6"/>
  <c r="AD398" i="6"/>
  <c r="AD402" i="6"/>
  <c r="AD406" i="6"/>
  <c r="AD410" i="6"/>
  <c r="AI415" i="6"/>
  <c r="AD416" i="6"/>
  <c r="AD420" i="6"/>
  <c r="AI425" i="6"/>
  <c r="AD426" i="6"/>
  <c r="AD430" i="6"/>
  <c r="AD436" i="6"/>
  <c r="AD440" i="6"/>
  <c r="AD442" i="6"/>
  <c r="AD446" i="6"/>
  <c r="AD450" i="6"/>
  <c r="AD452" i="6"/>
  <c r="AD29" i="5"/>
  <c r="AI76" i="5"/>
  <c r="AD455" i="5"/>
  <c r="AD6" i="5"/>
  <c r="AD141" i="5"/>
  <c r="AI432" i="6" l="1"/>
  <c r="AK218" i="6"/>
  <c r="AK451" i="6"/>
  <c r="AJ455" i="5"/>
  <c r="AI424" i="6"/>
  <c r="AC455" i="5"/>
  <c r="AH455" i="5"/>
  <c r="AL455" i="5"/>
  <c r="AG455" i="5"/>
  <c r="AF455" i="5"/>
  <c r="AK455" i="5"/>
  <c r="AE240" i="6"/>
  <c r="AE141" i="6"/>
  <c r="AE76" i="6"/>
  <c r="AI330" i="6"/>
  <c r="AI240" i="6"/>
  <c r="AI65" i="6"/>
  <c r="AE285" i="6"/>
  <c r="AE194" i="6"/>
  <c r="AK41" i="6"/>
  <c r="AK432" i="6"/>
  <c r="AE182" i="6"/>
  <c r="AI29" i="6"/>
  <c r="AI300" i="6"/>
  <c r="AE300" i="6"/>
  <c r="AI141" i="6"/>
  <c r="AK414" i="6"/>
  <c r="AE441" i="6"/>
  <c r="AI182" i="6"/>
  <c r="AK240" i="6"/>
  <c r="AE151" i="6"/>
  <c r="AK330" i="6"/>
  <c r="AI285" i="6"/>
  <c r="AK65" i="6"/>
  <c r="AK249" i="6"/>
  <c r="AK194" i="6"/>
  <c r="AE257" i="6"/>
  <c r="AI370" i="6"/>
  <c r="AK182" i="6"/>
  <c r="AI194" i="6"/>
  <c r="AI348" i="6"/>
  <c r="AI151" i="6"/>
  <c r="AE424" i="6"/>
  <c r="AE414" i="6"/>
  <c r="AK50" i="6"/>
  <c r="AE451" i="6"/>
  <c r="AK82" i="6"/>
  <c r="AI41" i="6"/>
  <c r="AK119" i="6"/>
  <c r="AI119" i="6"/>
  <c r="AK6" i="6"/>
  <c r="AI249" i="6"/>
  <c r="AK76" i="6"/>
  <c r="AE229" i="6"/>
  <c r="AK300" i="6"/>
  <c r="AE312" i="6"/>
  <c r="AI414" i="6"/>
  <c r="AD312" i="6"/>
  <c r="AE218" i="6"/>
  <c r="AI218" i="6"/>
  <c r="AI312" i="6"/>
  <c r="AE65" i="6"/>
  <c r="AK348" i="6"/>
  <c r="AE249" i="6"/>
  <c r="AE29" i="6"/>
  <c r="AK151" i="6"/>
  <c r="AI82" i="6"/>
  <c r="AK424" i="6"/>
  <c r="AI134" i="6"/>
  <c r="AK312" i="6"/>
  <c r="AE348" i="6"/>
  <c r="AK441" i="6"/>
  <c r="AK229" i="6"/>
  <c r="AI455" i="5"/>
  <c r="AE41" i="6"/>
  <c r="AE82" i="6"/>
  <c r="AK141" i="6"/>
  <c r="AK29" i="6"/>
  <c r="AK285" i="6"/>
  <c r="AE50" i="6"/>
  <c r="AK134" i="6"/>
  <c r="AI76" i="6"/>
  <c r="AK257" i="6"/>
  <c r="AE432" i="6"/>
  <c r="AK370" i="6"/>
  <c r="AI229" i="6"/>
  <c r="AI257" i="6"/>
  <c r="AD414" i="6"/>
  <c r="AE119" i="6"/>
  <c r="AI50" i="6"/>
  <c r="AE455" i="5"/>
  <c r="AF455" i="6"/>
  <c r="AH455" i="6"/>
  <c r="AE330" i="6"/>
  <c r="AE134" i="6"/>
  <c r="AJ455" i="6"/>
  <c r="AL455" i="6"/>
  <c r="AC455" i="6"/>
  <c r="AG455" i="6"/>
  <c r="AD257" i="6"/>
  <c r="AE370" i="6"/>
  <c r="AD285" i="6"/>
  <c r="AD455" i="6"/>
  <c r="AI455" i="6" l="1"/>
  <c r="AK455" i="6"/>
  <c r="AE455" i="6"/>
  <c r="AL453" i="4"/>
  <c r="AK453" i="4"/>
  <c r="AJ453" i="4"/>
  <c r="AI453" i="4"/>
  <c r="AH453" i="4"/>
  <c r="AG453" i="4"/>
  <c r="AF453" i="4"/>
  <c r="AF451" i="4" s="1"/>
  <c r="AE453" i="4"/>
  <c r="AD453" i="4"/>
  <c r="AC453" i="4"/>
  <c r="AL452" i="4"/>
  <c r="AK452" i="4"/>
  <c r="AJ452" i="4"/>
  <c r="AI452" i="4"/>
  <c r="AH452" i="4"/>
  <c r="AG452" i="4"/>
  <c r="AF452" i="4"/>
  <c r="AE452" i="4"/>
  <c r="AD452" i="4"/>
  <c r="AC452" i="4"/>
  <c r="AL450" i="4"/>
  <c r="AK450" i="4"/>
  <c r="AJ450" i="4"/>
  <c r="AI450" i="4"/>
  <c r="AH450" i="4"/>
  <c r="AG450" i="4"/>
  <c r="AF450" i="4"/>
  <c r="AE450" i="4"/>
  <c r="AD450" i="4"/>
  <c r="AC450" i="4"/>
  <c r="AL449" i="4"/>
  <c r="AK449" i="4"/>
  <c r="AJ449" i="4"/>
  <c r="AI449" i="4"/>
  <c r="AH449" i="4"/>
  <c r="AG449" i="4"/>
  <c r="AF449" i="4"/>
  <c r="AE449" i="4"/>
  <c r="AD449" i="4"/>
  <c r="AC449" i="4"/>
  <c r="AL448" i="4"/>
  <c r="AK448" i="4"/>
  <c r="AJ448" i="4"/>
  <c r="AI448" i="4"/>
  <c r="AH448" i="4"/>
  <c r="AG448" i="4"/>
  <c r="AF448" i="4"/>
  <c r="AE448" i="4"/>
  <c r="AD448" i="4"/>
  <c r="AC448" i="4"/>
  <c r="AL447" i="4"/>
  <c r="AK447" i="4"/>
  <c r="AJ447" i="4"/>
  <c r="AI447" i="4"/>
  <c r="AH447" i="4"/>
  <c r="AG447" i="4"/>
  <c r="AF447" i="4"/>
  <c r="AE447" i="4"/>
  <c r="AD447" i="4"/>
  <c r="AC447" i="4"/>
  <c r="AL446" i="4"/>
  <c r="AK446" i="4"/>
  <c r="AJ446" i="4"/>
  <c r="AI446" i="4"/>
  <c r="AH446" i="4"/>
  <c r="AG446" i="4"/>
  <c r="AF446" i="4"/>
  <c r="AE446" i="4"/>
  <c r="AD446" i="4"/>
  <c r="AC446" i="4"/>
  <c r="AL445" i="4"/>
  <c r="AK445" i="4"/>
  <c r="AJ445" i="4"/>
  <c r="AI445" i="4"/>
  <c r="AH445" i="4"/>
  <c r="AG445" i="4"/>
  <c r="AF445" i="4"/>
  <c r="AE445" i="4"/>
  <c r="AD445" i="4"/>
  <c r="AC445" i="4"/>
  <c r="AL444" i="4"/>
  <c r="AK444" i="4"/>
  <c r="AJ444" i="4"/>
  <c r="AI444" i="4"/>
  <c r="AH444" i="4"/>
  <c r="AG444" i="4"/>
  <c r="AF444" i="4"/>
  <c r="AE444" i="4"/>
  <c r="AD444" i="4"/>
  <c r="AC444" i="4"/>
  <c r="AL443" i="4"/>
  <c r="AK443" i="4"/>
  <c r="AJ443" i="4"/>
  <c r="AI443" i="4"/>
  <c r="AH443" i="4"/>
  <c r="AG443" i="4"/>
  <c r="AF443" i="4"/>
  <c r="AE443" i="4"/>
  <c r="AD443" i="4"/>
  <c r="AC443" i="4"/>
  <c r="AL442" i="4"/>
  <c r="AK442" i="4"/>
  <c r="AJ442" i="4"/>
  <c r="AI442" i="4"/>
  <c r="AH442" i="4"/>
  <c r="AG442" i="4"/>
  <c r="AF442" i="4"/>
  <c r="AE442" i="4"/>
  <c r="AD442" i="4"/>
  <c r="AC442" i="4"/>
  <c r="AL440" i="4"/>
  <c r="AK440" i="4"/>
  <c r="AJ440" i="4"/>
  <c r="AI440" i="4"/>
  <c r="AH440" i="4"/>
  <c r="AG440" i="4"/>
  <c r="AF440" i="4"/>
  <c r="AE440" i="4"/>
  <c r="AD440" i="4"/>
  <c r="AC440" i="4"/>
  <c r="AL439" i="4"/>
  <c r="AK439" i="4"/>
  <c r="AJ439" i="4"/>
  <c r="AI439" i="4"/>
  <c r="AH439" i="4"/>
  <c r="AG439" i="4"/>
  <c r="AF439" i="4"/>
  <c r="AE439" i="4"/>
  <c r="AD439" i="4"/>
  <c r="AC439" i="4"/>
  <c r="AL438" i="4"/>
  <c r="AK438" i="4"/>
  <c r="AJ438" i="4"/>
  <c r="AI438" i="4"/>
  <c r="AH438" i="4"/>
  <c r="AG438" i="4"/>
  <c r="AF438" i="4"/>
  <c r="AE438" i="4"/>
  <c r="AD438" i="4"/>
  <c r="AC438" i="4"/>
  <c r="AL437" i="4"/>
  <c r="AK437" i="4"/>
  <c r="AJ437" i="4"/>
  <c r="AI437" i="4"/>
  <c r="AH437" i="4"/>
  <c r="AG437" i="4"/>
  <c r="AF437" i="4"/>
  <c r="AE437" i="4"/>
  <c r="AD437" i="4"/>
  <c r="AC437" i="4"/>
  <c r="AL436" i="4"/>
  <c r="AK436" i="4"/>
  <c r="AJ436" i="4"/>
  <c r="AI436" i="4"/>
  <c r="AH436" i="4"/>
  <c r="AG436" i="4"/>
  <c r="AF436" i="4"/>
  <c r="AE436" i="4"/>
  <c r="AD436" i="4"/>
  <c r="AC436" i="4"/>
  <c r="AL435" i="4"/>
  <c r="AK435" i="4"/>
  <c r="AJ435" i="4"/>
  <c r="AI435" i="4"/>
  <c r="AH435" i="4"/>
  <c r="AG435" i="4"/>
  <c r="AF435" i="4"/>
  <c r="AE435" i="4"/>
  <c r="AD435" i="4"/>
  <c r="AC435" i="4"/>
  <c r="AL434" i="4"/>
  <c r="AK434" i="4"/>
  <c r="AJ434" i="4"/>
  <c r="AI434" i="4"/>
  <c r="AH434" i="4"/>
  <c r="AG434" i="4"/>
  <c r="AF434" i="4"/>
  <c r="AE434" i="4"/>
  <c r="AD434" i="4"/>
  <c r="AC434" i="4"/>
  <c r="AL433" i="4"/>
  <c r="AK433" i="4"/>
  <c r="AJ433" i="4"/>
  <c r="AI433" i="4"/>
  <c r="AH433" i="4"/>
  <c r="AG433" i="4"/>
  <c r="AF433" i="4"/>
  <c r="AE433" i="4"/>
  <c r="AD433" i="4"/>
  <c r="AC433" i="4"/>
  <c r="AD432" i="4"/>
  <c r="AL431" i="4"/>
  <c r="AK431" i="4"/>
  <c r="AJ431" i="4"/>
  <c r="AI431" i="4"/>
  <c r="AH431" i="4"/>
  <c r="AG431" i="4"/>
  <c r="AF431" i="4"/>
  <c r="AE431" i="4"/>
  <c r="AD431" i="4"/>
  <c r="AC431" i="4"/>
  <c r="AL430" i="4"/>
  <c r="AK430" i="4"/>
  <c r="AJ430" i="4"/>
  <c r="AI430" i="4"/>
  <c r="AH430" i="4"/>
  <c r="AG430" i="4"/>
  <c r="AF430" i="4"/>
  <c r="AE430" i="4"/>
  <c r="AD430" i="4"/>
  <c r="AC430" i="4"/>
  <c r="AL429" i="4"/>
  <c r="AK429" i="4"/>
  <c r="AJ429" i="4"/>
  <c r="AI429" i="4"/>
  <c r="AH429" i="4"/>
  <c r="AG429" i="4"/>
  <c r="AF429" i="4"/>
  <c r="AE429" i="4"/>
  <c r="AD429" i="4"/>
  <c r="AC429" i="4"/>
  <c r="AL428" i="4"/>
  <c r="AK428" i="4"/>
  <c r="AJ428" i="4"/>
  <c r="AI428" i="4"/>
  <c r="AH428" i="4"/>
  <c r="AG428" i="4"/>
  <c r="AF428" i="4"/>
  <c r="AE428" i="4"/>
  <c r="AD428" i="4"/>
  <c r="AC428" i="4"/>
  <c r="AL427" i="4"/>
  <c r="AK427" i="4"/>
  <c r="AJ427" i="4"/>
  <c r="AI427" i="4"/>
  <c r="AH427" i="4"/>
  <c r="AG427" i="4"/>
  <c r="AG424" i="4" s="1"/>
  <c r="AF427" i="4"/>
  <c r="AE427" i="4"/>
  <c r="AD427" i="4"/>
  <c r="AC427" i="4"/>
  <c r="AL426" i="4"/>
  <c r="AK426" i="4"/>
  <c r="AJ426" i="4"/>
  <c r="AI426" i="4"/>
  <c r="AH426" i="4"/>
  <c r="AG426" i="4"/>
  <c r="AF426" i="4"/>
  <c r="AE426" i="4"/>
  <c r="AD426" i="4"/>
  <c r="AC426" i="4"/>
  <c r="AL425" i="4"/>
  <c r="AK425" i="4"/>
  <c r="AJ425" i="4"/>
  <c r="AI425" i="4"/>
  <c r="AH425" i="4"/>
  <c r="AG425" i="4"/>
  <c r="AF425" i="4"/>
  <c r="AE425" i="4"/>
  <c r="AD425" i="4"/>
  <c r="AC425" i="4"/>
  <c r="AL423" i="4"/>
  <c r="AK423" i="4"/>
  <c r="AJ423" i="4"/>
  <c r="AI423" i="4"/>
  <c r="AH423" i="4"/>
  <c r="AG423" i="4"/>
  <c r="AF423" i="4"/>
  <c r="AE423" i="4"/>
  <c r="AD423" i="4"/>
  <c r="AC423" i="4"/>
  <c r="AL422" i="4"/>
  <c r="AK422" i="4"/>
  <c r="AJ422" i="4"/>
  <c r="AI422" i="4"/>
  <c r="AH422" i="4"/>
  <c r="AG422" i="4"/>
  <c r="AF422" i="4"/>
  <c r="AE422" i="4"/>
  <c r="AD422" i="4"/>
  <c r="AC422" i="4"/>
  <c r="AL421" i="4"/>
  <c r="AK421" i="4"/>
  <c r="AJ421" i="4"/>
  <c r="AI421" i="4"/>
  <c r="AH421" i="4"/>
  <c r="AG421" i="4"/>
  <c r="AF421" i="4"/>
  <c r="AE421" i="4"/>
  <c r="AD421" i="4"/>
  <c r="AC421" i="4"/>
  <c r="AL420" i="4"/>
  <c r="AK420" i="4"/>
  <c r="AJ420" i="4"/>
  <c r="AI420" i="4"/>
  <c r="AH420" i="4"/>
  <c r="AG420" i="4"/>
  <c r="AF420" i="4"/>
  <c r="AE420" i="4"/>
  <c r="AD420" i="4"/>
  <c r="AC420" i="4"/>
  <c r="AL419" i="4"/>
  <c r="AK419" i="4"/>
  <c r="AJ419" i="4"/>
  <c r="AI419" i="4"/>
  <c r="AH419" i="4"/>
  <c r="AG419" i="4"/>
  <c r="AF419" i="4"/>
  <c r="AE419" i="4"/>
  <c r="AD419" i="4"/>
  <c r="AC419" i="4"/>
  <c r="AL418" i="4"/>
  <c r="AK418" i="4"/>
  <c r="AJ418" i="4"/>
  <c r="AI418" i="4"/>
  <c r="AH418" i="4"/>
  <c r="AG418" i="4"/>
  <c r="AF418" i="4"/>
  <c r="AE418" i="4"/>
  <c r="AD418" i="4"/>
  <c r="AC418" i="4"/>
  <c r="AL417" i="4"/>
  <c r="AK417" i="4"/>
  <c r="AJ417" i="4"/>
  <c r="AI417" i="4"/>
  <c r="AH417" i="4"/>
  <c r="AG417" i="4"/>
  <c r="AF417" i="4"/>
  <c r="AE417" i="4"/>
  <c r="AD417" i="4"/>
  <c r="AC417" i="4"/>
  <c r="AL416" i="4"/>
  <c r="AK416" i="4"/>
  <c r="AJ416" i="4"/>
  <c r="AI416" i="4"/>
  <c r="AH416" i="4"/>
  <c r="AG416" i="4"/>
  <c r="AF416" i="4"/>
  <c r="AE416" i="4"/>
  <c r="AD416" i="4"/>
  <c r="AC416" i="4"/>
  <c r="AL415" i="4"/>
  <c r="AK415" i="4"/>
  <c r="AJ415" i="4"/>
  <c r="AI415" i="4"/>
  <c r="AH415" i="4"/>
  <c r="AG415" i="4"/>
  <c r="AF415" i="4"/>
  <c r="AE415" i="4"/>
  <c r="AD415" i="4"/>
  <c r="AC415" i="4"/>
  <c r="AL413" i="4"/>
  <c r="AK413" i="4"/>
  <c r="AJ413" i="4"/>
  <c r="AI413" i="4"/>
  <c r="AH413" i="4"/>
  <c r="AG413" i="4"/>
  <c r="AF413" i="4"/>
  <c r="AE413" i="4"/>
  <c r="AD413" i="4"/>
  <c r="AC413" i="4"/>
  <c r="AL412" i="4"/>
  <c r="AK412" i="4"/>
  <c r="AJ412" i="4"/>
  <c r="AI412" i="4"/>
  <c r="AH412" i="4"/>
  <c r="AG412" i="4"/>
  <c r="AF412" i="4"/>
  <c r="AE412" i="4"/>
  <c r="AD412" i="4"/>
  <c r="AC412" i="4"/>
  <c r="AL411" i="4"/>
  <c r="AK411" i="4"/>
  <c r="AJ411" i="4"/>
  <c r="AI411" i="4"/>
  <c r="AH411" i="4"/>
  <c r="AG411" i="4"/>
  <c r="AF411" i="4"/>
  <c r="AE411" i="4"/>
  <c r="AD411" i="4"/>
  <c r="AC411" i="4"/>
  <c r="AL410" i="4"/>
  <c r="AK410" i="4"/>
  <c r="AJ410" i="4"/>
  <c r="AI410" i="4"/>
  <c r="AH410" i="4"/>
  <c r="AG410" i="4"/>
  <c r="AF410" i="4"/>
  <c r="AE410" i="4"/>
  <c r="AD410" i="4"/>
  <c r="AC410" i="4"/>
  <c r="AL409" i="4"/>
  <c r="AK409" i="4"/>
  <c r="AJ409" i="4"/>
  <c r="AI409" i="4"/>
  <c r="AH409" i="4"/>
  <c r="AG409" i="4"/>
  <c r="AF409" i="4"/>
  <c r="AE409" i="4"/>
  <c r="AD409" i="4"/>
  <c r="AC409" i="4"/>
  <c r="AL408" i="4"/>
  <c r="AK408" i="4"/>
  <c r="AJ408" i="4"/>
  <c r="AI408" i="4"/>
  <c r="AH408" i="4"/>
  <c r="AG408" i="4"/>
  <c r="AF408" i="4"/>
  <c r="AE408" i="4"/>
  <c r="AD408" i="4"/>
  <c r="AC408" i="4"/>
  <c r="AL407" i="4"/>
  <c r="AK407" i="4"/>
  <c r="AJ407" i="4"/>
  <c r="AI407" i="4"/>
  <c r="AH407" i="4"/>
  <c r="AG407" i="4"/>
  <c r="AF407" i="4"/>
  <c r="AE407" i="4"/>
  <c r="AD407" i="4"/>
  <c r="AC407" i="4"/>
  <c r="AL406" i="4"/>
  <c r="AK406" i="4"/>
  <c r="AJ406" i="4"/>
  <c r="AI406" i="4"/>
  <c r="AH406" i="4"/>
  <c r="AG406" i="4"/>
  <c r="AF406" i="4"/>
  <c r="AE406" i="4"/>
  <c r="AD406" i="4"/>
  <c r="AC406" i="4"/>
  <c r="AL405" i="4"/>
  <c r="AK405" i="4"/>
  <c r="AJ405" i="4"/>
  <c r="AI405" i="4"/>
  <c r="AH405" i="4"/>
  <c r="AG405" i="4"/>
  <c r="AF405" i="4"/>
  <c r="AE405" i="4"/>
  <c r="AD405" i="4"/>
  <c r="AC405" i="4"/>
  <c r="AL404" i="4"/>
  <c r="AK404" i="4"/>
  <c r="AJ404" i="4"/>
  <c r="AI404" i="4"/>
  <c r="AH404" i="4"/>
  <c r="AG404" i="4"/>
  <c r="AF404" i="4"/>
  <c r="AE404" i="4"/>
  <c r="AD404" i="4"/>
  <c r="AC404" i="4"/>
  <c r="AL403" i="4"/>
  <c r="AK403" i="4"/>
  <c r="AJ403" i="4"/>
  <c r="AI403" i="4"/>
  <c r="AH403" i="4"/>
  <c r="AG403" i="4"/>
  <c r="AF403" i="4"/>
  <c r="AE403" i="4"/>
  <c r="AD403" i="4"/>
  <c r="AC403" i="4"/>
  <c r="AL402" i="4"/>
  <c r="AK402" i="4"/>
  <c r="AJ402" i="4"/>
  <c r="AI402" i="4"/>
  <c r="AH402" i="4"/>
  <c r="AG402" i="4"/>
  <c r="AF402" i="4"/>
  <c r="AE402" i="4"/>
  <c r="AD402" i="4"/>
  <c r="AC402" i="4"/>
  <c r="AL401" i="4"/>
  <c r="AK401" i="4"/>
  <c r="AJ401" i="4"/>
  <c r="AI401" i="4"/>
  <c r="AH401" i="4"/>
  <c r="AG401" i="4"/>
  <c r="AF401" i="4"/>
  <c r="AE401" i="4"/>
  <c r="AD401" i="4"/>
  <c r="AC401" i="4"/>
  <c r="AL400" i="4"/>
  <c r="AK400" i="4"/>
  <c r="AJ400" i="4"/>
  <c r="AI400" i="4"/>
  <c r="AH400" i="4"/>
  <c r="AG400" i="4"/>
  <c r="AF400" i="4"/>
  <c r="AE400" i="4"/>
  <c r="AD400" i="4"/>
  <c r="AC400" i="4"/>
  <c r="AL399" i="4"/>
  <c r="AK399" i="4"/>
  <c r="AJ399" i="4"/>
  <c r="AI399" i="4"/>
  <c r="AH399" i="4"/>
  <c r="AG399" i="4"/>
  <c r="AF399" i="4"/>
  <c r="AE399" i="4"/>
  <c r="AD399" i="4"/>
  <c r="AC399" i="4"/>
  <c r="AL398" i="4"/>
  <c r="AK398" i="4"/>
  <c r="AJ398" i="4"/>
  <c r="AI398" i="4"/>
  <c r="AH398" i="4"/>
  <c r="AG398" i="4"/>
  <c r="AF398" i="4"/>
  <c r="AE398" i="4"/>
  <c r="AD398" i="4"/>
  <c r="AC398" i="4"/>
  <c r="AL397" i="4"/>
  <c r="AK397" i="4"/>
  <c r="AJ397" i="4"/>
  <c r="AI397" i="4"/>
  <c r="AH397" i="4"/>
  <c r="AG397" i="4"/>
  <c r="AF397" i="4"/>
  <c r="AE397" i="4"/>
  <c r="AD397" i="4"/>
  <c r="AC397" i="4"/>
  <c r="AL396" i="4"/>
  <c r="AK396" i="4"/>
  <c r="AJ396" i="4"/>
  <c r="AI396" i="4"/>
  <c r="AH396" i="4"/>
  <c r="AG396" i="4"/>
  <c r="AF396" i="4"/>
  <c r="AE396" i="4"/>
  <c r="AD396" i="4"/>
  <c r="AC396" i="4"/>
  <c r="AL395" i="4"/>
  <c r="AK395" i="4"/>
  <c r="AJ395" i="4"/>
  <c r="AI395" i="4"/>
  <c r="AH395" i="4"/>
  <c r="AG395" i="4"/>
  <c r="AF395" i="4"/>
  <c r="AE395" i="4"/>
  <c r="AD395" i="4"/>
  <c r="AC395" i="4"/>
  <c r="AL394" i="4"/>
  <c r="AK394" i="4"/>
  <c r="AJ394" i="4"/>
  <c r="AI394" i="4"/>
  <c r="AH394" i="4"/>
  <c r="AG394" i="4"/>
  <c r="AF394" i="4"/>
  <c r="AE394" i="4"/>
  <c r="AD394" i="4"/>
  <c r="AC394" i="4"/>
  <c r="AL393" i="4"/>
  <c r="AK393" i="4"/>
  <c r="AJ393" i="4"/>
  <c r="AI393" i="4"/>
  <c r="AH393" i="4"/>
  <c r="AG393" i="4"/>
  <c r="AF393" i="4"/>
  <c r="AE393" i="4"/>
  <c r="AD393" i="4"/>
  <c r="AC393" i="4"/>
  <c r="AL392" i="4"/>
  <c r="AK392" i="4"/>
  <c r="AJ392" i="4"/>
  <c r="AI392" i="4"/>
  <c r="AH392" i="4"/>
  <c r="AG392" i="4"/>
  <c r="AF392" i="4"/>
  <c r="AE392" i="4"/>
  <c r="AD392" i="4"/>
  <c r="AC392" i="4"/>
  <c r="AL391" i="4"/>
  <c r="AK391" i="4"/>
  <c r="AJ391" i="4"/>
  <c r="AI391" i="4"/>
  <c r="AH391" i="4"/>
  <c r="AG391" i="4"/>
  <c r="AF391" i="4"/>
  <c r="AE391" i="4"/>
  <c r="AD391" i="4"/>
  <c r="AC391" i="4"/>
  <c r="AL390" i="4"/>
  <c r="AK390" i="4"/>
  <c r="AJ390" i="4"/>
  <c r="AI390" i="4"/>
  <c r="AH390" i="4"/>
  <c r="AG390" i="4"/>
  <c r="AF390" i="4"/>
  <c r="AE390" i="4"/>
  <c r="AD390" i="4"/>
  <c r="AC390" i="4"/>
  <c r="AL389" i="4"/>
  <c r="AK389" i="4"/>
  <c r="AJ389" i="4"/>
  <c r="AI389" i="4"/>
  <c r="AH389" i="4"/>
  <c r="AG389" i="4"/>
  <c r="AF389" i="4"/>
  <c r="AE389" i="4"/>
  <c r="AD389" i="4"/>
  <c r="AC389" i="4"/>
  <c r="AL388" i="4"/>
  <c r="AK388" i="4"/>
  <c r="AJ388" i="4"/>
  <c r="AI388" i="4"/>
  <c r="AH388" i="4"/>
  <c r="AG388" i="4"/>
  <c r="AF388" i="4"/>
  <c r="AE388" i="4"/>
  <c r="AD388" i="4"/>
  <c r="AC388" i="4"/>
  <c r="AL387" i="4"/>
  <c r="AK387" i="4"/>
  <c r="AJ387" i="4"/>
  <c r="AI387" i="4"/>
  <c r="AH387" i="4"/>
  <c r="AG387" i="4"/>
  <c r="AF387" i="4"/>
  <c r="AE387" i="4"/>
  <c r="AD387" i="4"/>
  <c r="AC387" i="4"/>
  <c r="AL386" i="4"/>
  <c r="AK386" i="4"/>
  <c r="AJ386" i="4"/>
  <c r="AI386" i="4"/>
  <c r="AH386" i="4"/>
  <c r="AG386" i="4"/>
  <c r="AF386" i="4"/>
  <c r="AE386" i="4"/>
  <c r="AD386" i="4"/>
  <c r="AC386" i="4"/>
  <c r="AL385" i="4"/>
  <c r="AK385" i="4"/>
  <c r="AJ385" i="4"/>
  <c r="AI385" i="4"/>
  <c r="AH385" i="4"/>
  <c r="AG385" i="4"/>
  <c r="AF385" i="4"/>
  <c r="AE385" i="4"/>
  <c r="AD385" i="4"/>
  <c r="AC385" i="4"/>
  <c r="AL384" i="4"/>
  <c r="AK384" i="4"/>
  <c r="AJ384" i="4"/>
  <c r="AI384" i="4"/>
  <c r="AH384" i="4"/>
  <c r="AG384" i="4"/>
  <c r="AF384" i="4"/>
  <c r="AE384" i="4"/>
  <c r="AD384" i="4"/>
  <c r="AC384" i="4"/>
  <c r="AL383" i="4"/>
  <c r="AK383" i="4"/>
  <c r="AJ383" i="4"/>
  <c r="AI383" i="4"/>
  <c r="AH383" i="4"/>
  <c r="AG383" i="4"/>
  <c r="AF383" i="4"/>
  <c r="AE383" i="4"/>
  <c r="AD383" i="4"/>
  <c r="AC383" i="4"/>
  <c r="AL382" i="4"/>
  <c r="AK382" i="4"/>
  <c r="AJ382" i="4"/>
  <c r="AI382" i="4"/>
  <c r="AH382" i="4"/>
  <c r="AG382" i="4"/>
  <c r="AF382" i="4"/>
  <c r="AE382" i="4"/>
  <c r="AD382" i="4"/>
  <c r="AC382" i="4"/>
  <c r="AL381" i="4"/>
  <c r="AK381" i="4"/>
  <c r="AJ381" i="4"/>
  <c r="AI381" i="4"/>
  <c r="AH381" i="4"/>
  <c r="AG381" i="4"/>
  <c r="AF381" i="4"/>
  <c r="AE381" i="4"/>
  <c r="AD381" i="4"/>
  <c r="AC381" i="4"/>
  <c r="AL380" i="4"/>
  <c r="AK380" i="4"/>
  <c r="AJ380" i="4"/>
  <c r="AI380" i="4"/>
  <c r="AH380" i="4"/>
  <c r="AG380" i="4"/>
  <c r="AF380" i="4"/>
  <c r="AE380" i="4"/>
  <c r="AD380" i="4"/>
  <c r="AC380" i="4"/>
  <c r="AL379" i="4"/>
  <c r="AK379" i="4"/>
  <c r="AJ379" i="4"/>
  <c r="AI379" i="4"/>
  <c r="AH379" i="4"/>
  <c r="AG379" i="4"/>
  <c r="AF379" i="4"/>
  <c r="AE379" i="4"/>
  <c r="AD379" i="4"/>
  <c r="AC379" i="4"/>
  <c r="AL378" i="4"/>
  <c r="AK378" i="4"/>
  <c r="AJ378" i="4"/>
  <c r="AI378" i="4"/>
  <c r="AH378" i="4"/>
  <c r="AG378" i="4"/>
  <c r="AF378" i="4"/>
  <c r="AE378" i="4"/>
  <c r="AD378" i="4"/>
  <c r="AC378" i="4"/>
  <c r="AL377" i="4"/>
  <c r="AK377" i="4"/>
  <c r="AJ377" i="4"/>
  <c r="AI377" i="4"/>
  <c r="AH377" i="4"/>
  <c r="AG377" i="4"/>
  <c r="AF377" i="4"/>
  <c r="AE377" i="4"/>
  <c r="AD377" i="4"/>
  <c r="AC377" i="4"/>
  <c r="AL376" i="4"/>
  <c r="AK376" i="4"/>
  <c r="AJ376" i="4"/>
  <c r="AI376" i="4"/>
  <c r="AH376" i="4"/>
  <c r="AG376" i="4"/>
  <c r="AF376" i="4"/>
  <c r="AE376" i="4"/>
  <c r="AD376" i="4"/>
  <c r="AC376" i="4"/>
  <c r="AL375" i="4"/>
  <c r="AK375" i="4"/>
  <c r="AJ375" i="4"/>
  <c r="AI375" i="4"/>
  <c r="AH375" i="4"/>
  <c r="AG375" i="4"/>
  <c r="AF375" i="4"/>
  <c r="AE375" i="4"/>
  <c r="AD375" i="4"/>
  <c r="AC375" i="4"/>
  <c r="AL374" i="4"/>
  <c r="AK374" i="4"/>
  <c r="AJ374" i="4"/>
  <c r="AI374" i="4"/>
  <c r="AH374" i="4"/>
  <c r="AG374" i="4"/>
  <c r="AF374" i="4"/>
  <c r="AE374" i="4"/>
  <c r="AD374" i="4"/>
  <c r="AC374" i="4"/>
  <c r="AL373" i="4"/>
  <c r="AK373" i="4"/>
  <c r="AJ373" i="4"/>
  <c r="AI373" i="4"/>
  <c r="AH373" i="4"/>
  <c r="AG373" i="4"/>
  <c r="AF373" i="4"/>
  <c r="AE373" i="4"/>
  <c r="AD373" i="4"/>
  <c r="AC373" i="4"/>
  <c r="AL372" i="4"/>
  <c r="AK372" i="4"/>
  <c r="AJ372" i="4"/>
  <c r="AI372" i="4"/>
  <c r="AH372" i="4"/>
  <c r="AG372" i="4"/>
  <c r="AF372" i="4"/>
  <c r="AE372" i="4"/>
  <c r="AD372" i="4"/>
  <c r="AC372" i="4"/>
  <c r="AL371" i="4"/>
  <c r="AK371" i="4"/>
  <c r="AJ371" i="4"/>
  <c r="AI371" i="4"/>
  <c r="AH371" i="4"/>
  <c r="AG371" i="4"/>
  <c r="AF371" i="4"/>
  <c r="AE371" i="4"/>
  <c r="AD371" i="4"/>
  <c r="AC371" i="4"/>
  <c r="AL369" i="4"/>
  <c r="AK369" i="4"/>
  <c r="AJ369" i="4"/>
  <c r="AI369" i="4"/>
  <c r="AH369" i="4"/>
  <c r="AG369" i="4"/>
  <c r="AF369" i="4"/>
  <c r="AE369" i="4"/>
  <c r="AD369" i="4"/>
  <c r="AC369" i="4"/>
  <c r="AL368" i="4"/>
  <c r="AK368" i="4"/>
  <c r="AJ368" i="4"/>
  <c r="AI368" i="4"/>
  <c r="AH368" i="4"/>
  <c r="AG368" i="4"/>
  <c r="AF368" i="4"/>
  <c r="AE368" i="4"/>
  <c r="AD368" i="4"/>
  <c r="AC368" i="4"/>
  <c r="AL367" i="4"/>
  <c r="AK367" i="4"/>
  <c r="AJ367" i="4"/>
  <c r="AI367" i="4"/>
  <c r="AH367" i="4"/>
  <c r="AG367" i="4"/>
  <c r="AF367" i="4"/>
  <c r="AE367" i="4"/>
  <c r="AD367" i="4"/>
  <c r="AC367" i="4"/>
  <c r="AL366" i="4"/>
  <c r="AK366" i="4"/>
  <c r="AJ366" i="4"/>
  <c r="AI366" i="4"/>
  <c r="AH366" i="4"/>
  <c r="AG366" i="4"/>
  <c r="AF366" i="4"/>
  <c r="AE366" i="4"/>
  <c r="AD366" i="4"/>
  <c r="AC366" i="4"/>
  <c r="AL365" i="4"/>
  <c r="AK365" i="4"/>
  <c r="AJ365" i="4"/>
  <c r="AI365" i="4"/>
  <c r="AH365" i="4"/>
  <c r="AG365" i="4"/>
  <c r="AF365" i="4"/>
  <c r="AE365" i="4"/>
  <c r="AD365" i="4"/>
  <c r="AC365" i="4"/>
  <c r="AL364" i="4"/>
  <c r="AK364" i="4"/>
  <c r="AJ364" i="4"/>
  <c r="AI364" i="4"/>
  <c r="AH364" i="4"/>
  <c r="AG364" i="4"/>
  <c r="AF364" i="4"/>
  <c r="AE364" i="4"/>
  <c r="AD364" i="4"/>
  <c r="AC364" i="4"/>
  <c r="AL363" i="4"/>
  <c r="AK363" i="4"/>
  <c r="AJ363" i="4"/>
  <c r="AI363" i="4"/>
  <c r="AH363" i="4"/>
  <c r="AG363" i="4"/>
  <c r="AF363" i="4"/>
  <c r="AE363" i="4"/>
  <c r="AD363" i="4"/>
  <c r="AC363" i="4"/>
  <c r="AL362" i="4"/>
  <c r="AK362" i="4"/>
  <c r="AJ362" i="4"/>
  <c r="AI362" i="4"/>
  <c r="AH362" i="4"/>
  <c r="AG362" i="4"/>
  <c r="AF362" i="4"/>
  <c r="AE362" i="4"/>
  <c r="AD362" i="4"/>
  <c r="AC362" i="4"/>
  <c r="AL361" i="4"/>
  <c r="AK361" i="4"/>
  <c r="AJ361" i="4"/>
  <c r="AI361" i="4"/>
  <c r="AH361" i="4"/>
  <c r="AG361" i="4"/>
  <c r="AF361" i="4"/>
  <c r="AE361" i="4"/>
  <c r="AD361" i="4"/>
  <c r="AC361" i="4"/>
  <c r="AL360" i="4"/>
  <c r="AK360" i="4"/>
  <c r="AJ360" i="4"/>
  <c r="AI360" i="4"/>
  <c r="AH360" i="4"/>
  <c r="AG360" i="4"/>
  <c r="AF360" i="4"/>
  <c r="AE360" i="4"/>
  <c r="AD360" i="4"/>
  <c r="AC360" i="4"/>
  <c r="AL359" i="4"/>
  <c r="AK359" i="4"/>
  <c r="AJ359" i="4"/>
  <c r="AI359" i="4"/>
  <c r="AH359" i="4"/>
  <c r="AG359" i="4"/>
  <c r="AF359" i="4"/>
  <c r="AE359" i="4"/>
  <c r="AD359" i="4"/>
  <c r="AC359" i="4"/>
  <c r="AL358" i="4"/>
  <c r="AK358" i="4"/>
  <c r="AJ358" i="4"/>
  <c r="AI358" i="4"/>
  <c r="AH358" i="4"/>
  <c r="AG358" i="4"/>
  <c r="AF358" i="4"/>
  <c r="AE358" i="4"/>
  <c r="AD358" i="4"/>
  <c r="AC358" i="4"/>
  <c r="AL357" i="4"/>
  <c r="AK357" i="4"/>
  <c r="AJ357" i="4"/>
  <c r="AI357" i="4"/>
  <c r="AH357" i="4"/>
  <c r="AG357" i="4"/>
  <c r="AF357" i="4"/>
  <c r="AE357" i="4"/>
  <c r="AD357" i="4"/>
  <c r="AC357" i="4"/>
  <c r="AL356" i="4"/>
  <c r="AK356" i="4"/>
  <c r="AJ356" i="4"/>
  <c r="AI356" i="4"/>
  <c r="AH356" i="4"/>
  <c r="AG356" i="4"/>
  <c r="AF356" i="4"/>
  <c r="AE356" i="4"/>
  <c r="AD356" i="4"/>
  <c r="AC356" i="4"/>
  <c r="AL355" i="4"/>
  <c r="AK355" i="4"/>
  <c r="AJ355" i="4"/>
  <c r="AI355" i="4"/>
  <c r="AH355" i="4"/>
  <c r="AG355" i="4"/>
  <c r="AF355" i="4"/>
  <c r="AE355" i="4"/>
  <c r="AD355" i="4"/>
  <c r="AC355" i="4"/>
  <c r="AL354" i="4"/>
  <c r="AK354" i="4"/>
  <c r="AJ354" i="4"/>
  <c r="AI354" i="4"/>
  <c r="AH354" i="4"/>
  <c r="AG354" i="4"/>
  <c r="AF354" i="4"/>
  <c r="AE354" i="4"/>
  <c r="AD354" i="4"/>
  <c r="AC354" i="4"/>
  <c r="AL353" i="4"/>
  <c r="AK353" i="4"/>
  <c r="AJ353" i="4"/>
  <c r="AI353" i="4"/>
  <c r="AH353" i="4"/>
  <c r="AG353" i="4"/>
  <c r="AF353" i="4"/>
  <c r="AE353" i="4"/>
  <c r="AD353" i="4"/>
  <c r="AC353" i="4"/>
  <c r="AL352" i="4"/>
  <c r="AK352" i="4"/>
  <c r="AJ352" i="4"/>
  <c r="AI352" i="4"/>
  <c r="AH352" i="4"/>
  <c r="AG352" i="4"/>
  <c r="AF352" i="4"/>
  <c r="AE352" i="4"/>
  <c r="AD352" i="4"/>
  <c r="AC352" i="4"/>
  <c r="AL351" i="4"/>
  <c r="AK351" i="4"/>
  <c r="AJ351" i="4"/>
  <c r="AI351" i="4"/>
  <c r="AH351" i="4"/>
  <c r="AG351" i="4"/>
  <c r="AF351" i="4"/>
  <c r="AE351" i="4"/>
  <c r="AD351" i="4"/>
  <c r="AC351" i="4"/>
  <c r="AL350" i="4"/>
  <c r="AK350" i="4"/>
  <c r="AJ350" i="4"/>
  <c r="AI350" i="4"/>
  <c r="AH350" i="4"/>
  <c r="AG350" i="4"/>
  <c r="AF350" i="4"/>
  <c r="AE350" i="4"/>
  <c r="AD350" i="4"/>
  <c r="AC350" i="4"/>
  <c r="AL349" i="4"/>
  <c r="AK349" i="4"/>
  <c r="AJ349" i="4"/>
  <c r="AI349" i="4"/>
  <c r="AH349" i="4"/>
  <c r="AG349" i="4"/>
  <c r="AF349" i="4"/>
  <c r="AE349" i="4"/>
  <c r="AD349" i="4"/>
  <c r="AC349" i="4"/>
  <c r="AL347" i="4"/>
  <c r="AK347" i="4"/>
  <c r="AJ347" i="4"/>
  <c r="AI347" i="4"/>
  <c r="AH347" i="4"/>
  <c r="AG347" i="4"/>
  <c r="AF347" i="4"/>
  <c r="AE347" i="4"/>
  <c r="AD347" i="4"/>
  <c r="AC347" i="4"/>
  <c r="AL346" i="4"/>
  <c r="AK346" i="4"/>
  <c r="AJ346" i="4"/>
  <c r="AI346" i="4"/>
  <c r="AH346" i="4"/>
  <c r="AG346" i="4"/>
  <c r="AF346" i="4"/>
  <c r="AE346" i="4"/>
  <c r="AD346" i="4"/>
  <c r="AC346" i="4"/>
  <c r="AL345" i="4"/>
  <c r="AK345" i="4"/>
  <c r="AJ345" i="4"/>
  <c r="AI345" i="4"/>
  <c r="AH345" i="4"/>
  <c r="AG345" i="4"/>
  <c r="AF345" i="4"/>
  <c r="AE345" i="4"/>
  <c r="AD345" i="4"/>
  <c r="AC345" i="4"/>
  <c r="AL344" i="4"/>
  <c r="AK344" i="4"/>
  <c r="AJ344" i="4"/>
  <c r="AI344" i="4"/>
  <c r="AH344" i="4"/>
  <c r="AG344" i="4"/>
  <c r="AF344" i="4"/>
  <c r="AE344" i="4"/>
  <c r="AD344" i="4"/>
  <c r="AC344" i="4"/>
  <c r="AL343" i="4"/>
  <c r="AK343" i="4"/>
  <c r="AJ343" i="4"/>
  <c r="AI343" i="4"/>
  <c r="AH343" i="4"/>
  <c r="AG343" i="4"/>
  <c r="AF343" i="4"/>
  <c r="AE343" i="4"/>
  <c r="AD343" i="4"/>
  <c r="AC343" i="4"/>
  <c r="AL342" i="4"/>
  <c r="AK342" i="4"/>
  <c r="AJ342" i="4"/>
  <c r="AI342" i="4"/>
  <c r="AH342" i="4"/>
  <c r="AG342" i="4"/>
  <c r="AF342" i="4"/>
  <c r="AE342" i="4"/>
  <c r="AD342" i="4"/>
  <c r="AC342" i="4"/>
  <c r="AL341" i="4"/>
  <c r="AK341" i="4"/>
  <c r="AJ341" i="4"/>
  <c r="AI341" i="4"/>
  <c r="AH341" i="4"/>
  <c r="AG341" i="4"/>
  <c r="AF341" i="4"/>
  <c r="AE341" i="4"/>
  <c r="AD341" i="4"/>
  <c r="AC341" i="4"/>
  <c r="AL340" i="4"/>
  <c r="AK340" i="4"/>
  <c r="AJ340" i="4"/>
  <c r="AI340" i="4"/>
  <c r="AH340" i="4"/>
  <c r="AG340" i="4"/>
  <c r="AF340" i="4"/>
  <c r="AE340" i="4"/>
  <c r="AD340" i="4"/>
  <c r="AC340" i="4"/>
  <c r="AL339" i="4"/>
  <c r="AK339" i="4"/>
  <c r="AJ339" i="4"/>
  <c r="AI339" i="4"/>
  <c r="AH339" i="4"/>
  <c r="AG339" i="4"/>
  <c r="AF339" i="4"/>
  <c r="AE339" i="4"/>
  <c r="AD339" i="4"/>
  <c r="AC339" i="4"/>
  <c r="AL338" i="4"/>
  <c r="AK338" i="4"/>
  <c r="AJ338" i="4"/>
  <c r="AI338" i="4"/>
  <c r="AH338" i="4"/>
  <c r="AG338" i="4"/>
  <c r="AF338" i="4"/>
  <c r="AE338" i="4"/>
  <c r="AD338" i="4"/>
  <c r="AC338" i="4"/>
  <c r="AL337" i="4"/>
  <c r="AK337" i="4"/>
  <c r="AJ337" i="4"/>
  <c r="AI337" i="4"/>
  <c r="AH337" i="4"/>
  <c r="AG337" i="4"/>
  <c r="AF337" i="4"/>
  <c r="AE337" i="4"/>
  <c r="AD337" i="4"/>
  <c r="AC337" i="4"/>
  <c r="AL336" i="4"/>
  <c r="AK336" i="4"/>
  <c r="AJ336" i="4"/>
  <c r="AI336" i="4"/>
  <c r="AH336" i="4"/>
  <c r="AG336" i="4"/>
  <c r="AF336" i="4"/>
  <c r="AE336" i="4"/>
  <c r="AD336" i="4"/>
  <c r="AC336" i="4"/>
  <c r="AL335" i="4"/>
  <c r="AK335" i="4"/>
  <c r="AJ335" i="4"/>
  <c r="AI335" i="4"/>
  <c r="AH335" i="4"/>
  <c r="AG335" i="4"/>
  <c r="AF335" i="4"/>
  <c r="AE335" i="4"/>
  <c r="AD335" i="4"/>
  <c r="AC335" i="4"/>
  <c r="AL334" i="4"/>
  <c r="AK334" i="4"/>
  <c r="AJ334" i="4"/>
  <c r="AI334" i="4"/>
  <c r="AH334" i="4"/>
  <c r="AG334" i="4"/>
  <c r="AF334" i="4"/>
  <c r="AE334" i="4"/>
  <c r="AD334" i="4"/>
  <c r="AC334" i="4"/>
  <c r="AL333" i="4"/>
  <c r="AK333" i="4"/>
  <c r="AJ333" i="4"/>
  <c r="AI333" i="4"/>
  <c r="AH333" i="4"/>
  <c r="AG333" i="4"/>
  <c r="AF333" i="4"/>
  <c r="AE333" i="4"/>
  <c r="AD333" i="4"/>
  <c r="AC333" i="4"/>
  <c r="AL332" i="4"/>
  <c r="AK332" i="4"/>
  <c r="AJ332" i="4"/>
  <c r="AI332" i="4"/>
  <c r="AH332" i="4"/>
  <c r="AG332" i="4"/>
  <c r="AF332" i="4"/>
  <c r="AE332" i="4"/>
  <c r="AD332" i="4"/>
  <c r="AC332" i="4"/>
  <c r="AL331" i="4"/>
  <c r="AK331" i="4"/>
  <c r="AJ331" i="4"/>
  <c r="AI331" i="4"/>
  <c r="AH331" i="4"/>
  <c r="AG331" i="4"/>
  <c r="AF331" i="4"/>
  <c r="AE331" i="4"/>
  <c r="AD331" i="4"/>
  <c r="AC331" i="4"/>
  <c r="AD330" i="4"/>
  <c r="AL329" i="4"/>
  <c r="AK329" i="4"/>
  <c r="AJ329" i="4"/>
  <c r="AI329" i="4"/>
  <c r="AH329" i="4"/>
  <c r="AG329" i="4"/>
  <c r="AF329" i="4"/>
  <c r="AE329" i="4"/>
  <c r="AD329" i="4"/>
  <c r="AC329" i="4"/>
  <c r="AL328" i="4"/>
  <c r="AK328" i="4"/>
  <c r="AJ328" i="4"/>
  <c r="AI328" i="4"/>
  <c r="AH328" i="4"/>
  <c r="AG328" i="4"/>
  <c r="AF328" i="4"/>
  <c r="AE328" i="4"/>
  <c r="AD328" i="4"/>
  <c r="AC328" i="4"/>
  <c r="AL327" i="4"/>
  <c r="AK327" i="4"/>
  <c r="AJ327" i="4"/>
  <c r="AI327" i="4"/>
  <c r="AH327" i="4"/>
  <c r="AG327" i="4"/>
  <c r="AF327" i="4"/>
  <c r="AE327" i="4"/>
  <c r="AD327" i="4"/>
  <c r="AC327" i="4"/>
  <c r="AL326" i="4"/>
  <c r="AK326" i="4"/>
  <c r="AJ326" i="4"/>
  <c r="AI326" i="4"/>
  <c r="AH326" i="4"/>
  <c r="AG326" i="4"/>
  <c r="AF326" i="4"/>
  <c r="AE326" i="4"/>
  <c r="AD326" i="4"/>
  <c r="AC326" i="4"/>
  <c r="AL325" i="4"/>
  <c r="AK325" i="4"/>
  <c r="AJ325" i="4"/>
  <c r="AI325" i="4"/>
  <c r="AH325" i="4"/>
  <c r="AG325" i="4"/>
  <c r="AF325" i="4"/>
  <c r="AE325" i="4"/>
  <c r="AD325" i="4"/>
  <c r="AC325" i="4"/>
  <c r="AL324" i="4"/>
  <c r="AK324" i="4"/>
  <c r="AJ324" i="4"/>
  <c r="AI324" i="4"/>
  <c r="AH324" i="4"/>
  <c r="AG324" i="4"/>
  <c r="AF324" i="4"/>
  <c r="AE324" i="4"/>
  <c r="AD324" i="4"/>
  <c r="AC324" i="4"/>
  <c r="AL323" i="4"/>
  <c r="AK323" i="4"/>
  <c r="AJ323" i="4"/>
  <c r="AI323" i="4"/>
  <c r="AH323" i="4"/>
  <c r="AG323" i="4"/>
  <c r="AF323" i="4"/>
  <c r="AE323" i="4"/>
  <c r="AD323" i="4"/>
  <c r="AC323" i="4"/>
  <c r="AL322" i="4"/>
  <c r="AK322" i="4"/>
  <c r="AJ322" i="4"/>
  <c r="AI322" i="4"/>
  <c r="AH322" i="4"/>
  <c r="AG322" i="4"/>
  <c r="AF322" i="4"/>
  <c r="AE322" i="4"/>
  <c r="AD322" i="4"/>
  <c r="AC322" i="4"/>
  <c r="AL321" i="4"/>
  <c r="AK321" i="4"/>
  <c r="AJ321" i="4"/>
  <c r="AI321" i="4"/>
  <c r="AH321" i="4"/>
  <c r="AG321" i="4"/>
  <c r="AF321" i="4"/>
  <c r="AE321" i="4"/>
  <c r="AD321" i="4"/>
  <c r="AC321" i="4"/>
  <c r="AL320" i="4"/>
  <c r="AK320" i="4"/>
  <c r="AJ320" i="4"/>
  <c r="AI320" i="4"/>
  <c r="AH320" i="4"/>
  <c r="AG320" i="4"/>
  <c r="AF320" i="4"/>
  <c r="AE320" i="4"/>
  <c r="AD320" i="4"/>
  <c r="AC320" i="4"/>
  <c r="AL319" i="4"/>
  <c r="AK319" i="4"/>
  <c r="AJ319" i="4"/>
  <c r="AI319" i="4"/>
  <c r="AH319" i="4"/>
  <c r="AG319" i="4"/>
  <c r="AF319" i="4"/>
  <c r="AE319" i="4"/>
  <c r="AD319" i="4"/>
  <c r="AC319" i="4"/>
  <c r="AL318" i="4"/>
  <c r="AK318" i="4"/>
  <c r="AJ318" i="4"/>
  <c r="AI318" i="4"/>
  <c r="AH318" i="4"/>
  <c r="AG318" i="4"/>
  <c r="AF318" i="4"/>
  <c r="AE318" i="4"/>
  <c r="AD318" i="4"/>
  <c r="AC318" i="4"/>
  <c r="AL317" i="4"/>
  <c r="AK317" i="4"/>
  <c r="AJ317" i="4"/>
  <c r="AI317" i="4"/>
  <c r="AH317" i="4"/>
  <c r="AG317" i="4"/>
  <c r="AF317" i="4"/>
  <c r="AE317" i="4"/>
  <c r="AD317" i="4"/>
  <c r="AC317" i="4"/>
  <c r="AL316" i="4"/>
  <c r="AK316" i="4"/>
  <c r="AJ316" i="4"/>
  <c r="AI316" i="4"/>
  <c r="AH316" i="4"/>
  <c r="AG316" i="4"/>
  <c r="AF316" i="4"/>
  <c r="AE316" i="4"/>
  <c r="AD316" i="4"/>
  <c r="AC316" i="4"/>
  <c r="AL315" i="4"/>
  <c r="AK315" i="4"/>
  <c r="AJ315" i="4"/>
  <c r="AI315" i="4"/>
  <c r="AH315" i="4"/>
  <c r="AG315" i="4"/>
  <c r="AF315" i="4"/>
  <c r="AE315" i="4"/>
  <c r="AD315" i="4"/>
  <c r="AC315" i="4"/>
  <c r="AL314" i="4"/>
  <c r="AK314" i="4"/>
  <c r="AJ314" i="4"/>
  <c r="AI314" i="4"/>
  <c r="AH314" i="4"/>
  <c r="AG314" i="4"/>
  <c r="AF314" i="4"/>
  <c r="AE314" i="4"/>
  <c r="AD314" i="4"/>
  <c r="AC314" i="4"/>
  <c r="AL313" i="4"/>
  <c r="AK313" i="4"/>
  <c r="AJ313" i="4"/>
  <c r="AI313" i="4"/>
  <c r="AH313" i="4"/>
  <c r="AG313" i="4"/>
  <c r="AF313" i="4"/>
  <c r="AE313" i="4"/>
  <c r="AD313" i="4"/>
  <c r="AC313" i="4"/>
  <c r="AL311" i="4"/>
  <c r="AK311" i="4"/>
  <c r="AJ311" i="4"/>
  <c r="AI311" i="4"/>
  <c r="AH311" i="4"/>
  <c r="AG311" i="4"/>
  <c r="AF311" i="4"/>
  <c r="AE311" i="4"/>
  <c r="AD311" i="4"/>
  <c r="AC311" i="4"/>
  <c r="AL310" i="4"/>
  <c r="AK310" i="4"/>
  <c r="AJ310" i="4"/>
  <c r="AI310" i="4"/>
  <c r="AH310" i="4"/>
  <c r="AG310" i="4"/>
  <c r="AF310" i="4"/>
  <c r="AE310" i="4"/>
  <c r="AD310" i="4"/>
  <c r="AC310" i="4"/>
  <c r="AL309" i="4"/>
  <c r="AK309" i="4"/>
  <c r="AJ309" i="4"/>
  <c r="AI309" i="4"/>
  <c r="AH309" i="4"/>
  <c r="AG309" i="4"/>
  <c r="AF309" i="4"/>
  <c r="AE309" i="4"/>
  <c r="AD309" i="4"/>
  <c r="AC309" i="4"/>
  <c r="AL308" i="4"/>
  <c r="AK308" i="4"/>
  <c r="AJ308" i="4"/>
  <c r="AI308" i="4"/>
  <c r="AH308" i="4"/>
  <c r="AG308" i="4"/>
  <c r="AF308" i="4"/>
  <c r="AE308" i="4"/>
  <c r="AD308" i="4"/>
  <c r="AC308" i="4"/>
  <c r="AL307" i="4"/>
  <c r="AK307" i="4"/>
  <c r="AJ307" i="4"/>
  <c r="AI307" i="4"/>
  <c r="AH307" i="4"/>
  <c r="AG307" i="4"/>
  <c r="AF307" i="4"/>
  <c r="AE307" i="4"/>
  <c r="AD307" i="4"/>
  <c r="AC307" i="4"/>
  <c r="AL306" i="4"/>
  <c r="AK306" i="4"/>
  <c r="AJ306" i="4"/>
  <c r="AI306" i="4"/>
  <c r="AH306" i="4"/>
  <c r="AG306" i="4"/>
  <c r="AF306" i="4"/>
  <c r="AE306" i="4"/>
  <c r="AD306" i="4"/>
  <c r="AC306" i="4"/>
  <c r="AL305" i="4"/>
  <c r="AK305" i="4"/>
  <c r="AJ305" i="4"/>
  <c r="AI305" i="4"/>
  <c r="AH305" i="4"/>
  <c r="AG305" i="4"/>
  <c r="AF305" i="4"/>
  <c r="AE305" i="4"/>
  <c r="AD305" i="4"/>
  <c r="AC305" i="4"/>
  <c r="AL304" i="4"/>
  <c r="AK304" i="4"/>
  <c r="AJ304" i="4"/>
  <c r="AI304" i="4"/>
  <c r="AH304" i="4"/>
  <c r="AG304" i="4"/>
  <c r="AF304" i="4"/>
  <c r="AE304" i="4"/>
  <c r="AD304" i="4"/>
  <c r="AC304" i="4"/>
  <c r="AL303" i="4"/>
  <c r="AK303" i="4"/>
  <c r="AJ303" i="4"/>
  <c r="AI303" i="4"/>
  <c r="AH303" i="4"/>
  <c r="AG303" i="4"/>
  <c r="AF303" i="4"/>
  <c r="AE303" i="4"/>
  <c r="AD303" i="4"/>
  <c r="AC303" i="4"/>
  <c r="AL302" i="4"/>
  <c r="AK302" i="4"/>
  <c r="AJ302" i="4"/>
  <c r="AI302" i="4"/>
  <c r="AH302" i="4"/>
  <c r="AG302" i="4"/>
  <c r="AF302" i="4"/>
  <c r="AE302" i="4"/>
  <c r="AD302" i="4"/>
  <c r="AC302" i="4"/>
  <c r="AL301" i="4"/>
  <c r="AK301" i="4"/>
  <c r="AJ301" i="4"/>
  <c r="AI301" i="4"/>
  <c r="AI300" i="4" s="1"/>
  <c r="AH301" i="4"/>
  <c r="AG301" i="4"/>
  <c r="AF301" i="4"/>
  <c r="AE301" i="4"/>
  <c r="AD301" i="4"/>
  <c r="AC301" i="4"/>
  <c r="AL299" i="4"/>
  <c r="AK299" i="4"/>
  <c r="AJ299" i="4"/>
  <c r="AI299" i="4"/>
  <c r="AH299" i="4"/>
  <c r="AG299" i="4"/>
  <c r="AF299" i="4"/>
  <c r="AE299" i="4"/>
  <c r="AD299" i="4"/>
  <c r="AC299" i="4"/>
  <c r="AL298" i="4"/>
  <c r="AK298" i="4"/>
  <c r="AJ298" i="4"/>
  <c r="AI298" i="4"/>
  <c r="AH298" i="4"/>
  <c r="AG298" i="4"/>
  <c r="AF298" i="4"/>
  <c r="AE298" i="4"/>
  <c r="AD298" i="4"/>
  <c r="AC298" i="4"/>
  <c r="AL297" i="4"/>
  <c r="AK297" i="4"/>
  <c r="AJ297" i="4"/>
  <c r="AI297" i="4"/>
  <c r="AH297" i="4"/>
  <c r="AG297" i="4"/>
  <c r="AF297" i="4"/>
  <c r="AE297" i="4"/>
  <c r="AD297" i="4"/>
  <c r="AC297" i="4"/>
  <c r="AL296" i="4"/>
  <c r="AK296" i="4"/>
  <c r="AJ296" i="4"/>
  <c r="AI296" i="4"/>
  <c r="AH296" i="4"/>
  <c r="AG296" i="4"/>
  <c r="AF296" i="4"/>
  <c r="AE296" i="4"/>
  <c r="AD296" i="4"/>
  <c r="AC296" i="4"/>
  <c r="AL295" i="4"/>
  <c r="AK295" i="4"/>
  <c r="AJ295" i="4"/>
  <c r="AI295" i="4"/>
  <c r="AH295" i="4"/>
  <c r="AG295" i="4"/>
  <c r="AF295" i="4"/>
  <c r="AE295" i="4"/>
  <c r="AD295" i="4"/>
  <c r="AC295" i="4"/>
  <c r="AL294" i="4"/>
  <c r="AK294" i="4"/>
  <c r="AJ294" i="4"/>
  <c r="AI294" i="4"/>
  <c r="AH294" i="4"/>
  <c r="AG294" i="4"/>
  <c r="AF294" i="4"/>
  <c r="AE294" i="4"/>
  <c r="AD294" i="4"/>
  <c r="AC294" i="4"/>
  <c r="AL293" i="4"/>
  <c r="AK293" i="4"/>
  <c r="AJ293" i="4"/>
  <c r="AI293" i="4"/>
  <c r="AH293" i="4"/>
  <c r="AG293" i="4"/>
  <c r="AF293" i="4"/>
  <c r="AE293" i="4"/>
  <c r="AD293" i="4"/>
  <c r="AC293" i="4"/>
  <c r="AL292" i="4"/>
  <c r="AK292" i="4"/>
  <c r="AJ292" i="4"/>
  <c r="AI292" i="4"/>
  <c r="AH292" i="4"/>
  <c r="AG292" i="4"/>
  <c r="AF292" i="4"/>
  <c r="AE292" i="4"/>
  <c r="AD292" i="4"/>
  <c r="AC292" i="4"/>
  <c r="AL291" i="4"/>
  <c r="AK291" i="4"/>
  <c r="AJ291" i="4"/>
  <c r="AI291" i="4"/>
  <c r="AH291" i="4"/>
  <c r="AG291" i="4"/>
  <c r="AF291" i="4"/>
  <c r="AE291" i="4"/>
  <c r="AD291" i="4"/>
  <c r="AC291" i="4"/>
  <c r="AL290" i="4"/>
  <c r="AK290" i="4"/>
  <c r="AJ290" i="4"/>
  <c r="AI290" i="4"/>
  <c r="AH290" i="4"/>
  <c r="AG290" i="4"/>
  <c r="AF290" i="4"/>
  <c r="AE290" i="4"/>
  <c r="AD290" i="4"/>
  <c r="AC290" i="4"/>
  <c r="AL289" i="4"/>
  <c r="AK289" i="4"/>
  <c r="AJ289" i="4"/>
  <c r="AI289" i="4"/>
  <c r="AH289" i="4"/>
  <c r="AG289" i="4"/>
  <c r="AF289" i="4"/>
  <c r="AE289" i="4"/>
  <c r="AD289" i="4"/>
  <c r="AC289" i="4"/>
  <c r="AL288" i="4"/>
  <c r="AK288" i="4"/>
  <c r="AJ288" i="4"/>
  <c r="AI288" i="4"/>
  <c r="AH288" i="4"/>
  <c r="AG288" i="4"/>
  <c r="AF288" i="4"/>
  <c r="AE288" i="4"/>
  <c r="AD288" i="4"/>
  <c r="AC288" i="4"/>
  <c r="AL287" i="4"/>
  <c r="AK287" i="4"/>
  <c r="AJ287" i="4"/>
  <c r="AI287" i="4"/>
  <c r="AH287" i="4"/>
  <c r="AG287" i="4"/>
  <c r="AF287" i="4"/>
  <c r="AE287" i="4"/>
  <c r="AD287" i="4"/>
  <c r="AC287" i="4"/>
  <c r="AL286" i="4"/>
  <c r="AK286" i="4"/>
  <c r="AJ286" i="4"/>
  <c r="AI286" i="4"/>
  <c r="AH286" i="4"/>
  <c r="AG286" i="4"/>
  <c r="AF286" i="4"/>
  <c r="AE286" i="4"/>
  <c r="AD286" i="4"/>
  <c r="AC286" i="4"/>
  <c r="AL284" i="4"/>
  <c r="AK284" i="4"/>
  <c r="AJ284" i="4"/>
  <c r="AI284" i="4"/>
  <c r="AH284" i="4"/>
  <c r="AG284" i="4"/>
  <c r="AF284" i="4"/>
  <c r="AE284" i="4"/>
  <c r="AD284" i="4"/>
  <c r="AC284" i="4"/>
  <c r="AL283" i="4"/>
  <c r="AK283" i="4"/>
  <c r="AJ283" i="4"/>
  <c r="AI283" i="4"/>
  <c r="AH283" i="4"/>
  <c r="AG283" i="4"/>
  <c r="AF283" i="4"/>
  <c r="AE283" i="4"/>
  <c r="AD283" i="4"/>
  <c r="AC283" i="4"/>
  <c r="AL282" i="4"/>
  <c r="AK282" i="4"/>
  <c r="AJ282" i="4"/>
  <c r="AI282" i="4"/>
  <c r="AH282" i="4"/>
  <c r="AG282" i="4"/>
  <c r="AF282" i="4"/>
  <c r="AE282" i="4"/>
  <c r="AD282" i="4"/>
  <c r="AC282" i="4"/>
  <c r="AL281" i="4"/>
  <c r="AK281" i="4"/>
  <c r="AJ281" i="4"/>
  <c r="AI281" i="4"/>
  <c r="AH281" i="4"/>
  <c r="AG281" i="4"/>
  <c r="AF281" i="4"/>
  <c r="AE281" i="4"/>
  <c r="AD281" i="4"/>
  <c r="AC281" i="4"/>
  <c r="AL280" i="4"/>
  <c r="AK280" i="4"/>
  <c r="AJ280" i="4"/>
  <c r="AI280" i="4"/>
  <c r="AH280" i="4"/>
  <c r="AG280" i="4"/>
  <c r="AF280" i="4"/>
  <c r="AE280" i="4"/>
  <c r="AD280" i="4"/>
  <c r="AC280" i="4"/>
  <c r="AL279" i="4"/>
  <c r="AK279" i="4"/>
  <c r="AJ279" i="4"/>
  <c r="AI279" i="4"/>
  <c r="AH279" i="4"/>
  <c r="AG279" i="4"/>
  <c r="AF279" i="4"/>
  <c r="AE279" i="4"/>
  <c r="AD279" i="4"/>
  <c r="AC279" i="4"/>
  <c r="AL278" i="4"/>
  <c r="AK278" i="4"/>
  <c r="AJ278" i="4"/>
  <c r="AI278" i="4"/>
  <c r="AH278" i="4"/>
  <c r="AG278" i="4"/>
  <c r="AF278" i="4"/>
  <c r="AE278" i="4"/>
  <c r="AD278" i="4"/>
  <c r="AC278" i="4"/>
  <c r="AL277" i="4"/>
  <c r="AK277" i="4"/>
  <c r="AJ277" i="4"/>
  <c r="AI277" i="4"/>
  <c r="AH277" i="4"/>
  <c r="AG277" i="4"/>
  <c r="AF277" i="4"/>
  <c r="AE277" i="4"/>
  <c r="AD277" i="4"/>
  <c r="AC277" i="4"/>
  <c r="AL276" i="4"/>
  <c r="AK276" i="4"/>
  <c r="AJ276" i="4"/>
  <c r="AI276" i="4"/>
  <c r="AH276" i="4"/>
  <c r="AG276" i="4"/>
  <c r="AF276" i="4"/>
  <c r="AE276" i="4"/>
  <c r="AD276" i="4"/>
  <c r="AC276" i="4"/>
  <c r="AL275" i="4"/>
  <c r="AK275" i="4"/>
  <c r="AJ275" i="4"/>
  <c r="AI275" i="4"/>
  <c r="AH275" i="4"/>
  <c r="AG275" i="4"/>
  <c r="AF275" i="4"/>
  <c r="AE275" i="4"/>
  <c r="AD275" i="4"/>
  <c r="AC275" i="4"/>
  <c r="AL274" i="4"/>
  <c r="AK274" i="4"/>
  <c r="AJ274" i="4"/>
  <c r="AI274" i="4"/>
  <c r="AH274" i="4"/>
  <c r="AG274" i="4"/>
  <c r="AF274" i="4"/>
  <c r="AE274" i="4"/>
  <c r="AD274" i="4"/>
  <c r="AC274" i="4"/>
  <c r="AL273" i="4"/>
  <c r="AK273" i="4"/>
  <c r="AJ273" i="4"/>
  <c r="AI273" i="4"/>
  <c r="AH273" i="4"/>
  <c r="AG273" i="4"/>
  <c r="AF273" i="4"/>
  <c r="AE273" i="4"/>
  <c r="AD273" i="4"/>
  <c r="AC273" i="4"/>
  <c r="AL272" i="4"/>
  <c r="AK272" i="4"/>
  <c r="AJ272" i="4"/>
  <c r="AI272" i="4"/>
  <c r="AH272" i="4"/>
  <c r="AG272" i="4"/>
  <c r="AF272" i="4"/>
  <c r="AE272" i="4"/>
  <c r="AD272" i="4"/>
  <c r="AC272" i="4"/>
  <c r="AL271" i="4"/>
  <c r="AK271" i="4"/>
  <c r="AJ271" i="4"/>
  <c r="AI271" i="4"/>
  <c r="AH271" i="4"/>
  <c r="AG271" i="4"/>
  <c r="AF271" i="4"/>
  <c r="AE271" i="4"/>
  <c r="AD271" i="4"/>
  <c r="AC271" i="4"/>
  <c r="AL270" i="4"/>
  <c r="AK270" i="4"/>
  <c r="AJ270" i="4"/>
  <c r="AI270" i="4"/>
  <c r="AH270" i="4"/>
  <c r="AG270" i="4"/>
  <c r="AF270" i="4"/>
  <c r="AE270" i="4"/>
  <c r="AD270" i="4"/>
  <c r="AC270" i="4"/>
  <c r="AL269" i="4"/>
  <c r="AK269" i="4"/>
  <c r="AJ269" i="4"/>
  <c r="AI269" i="4"/>
  <c r="AH269" i="4"/>
  <c r="AG269" i="4"/>
  <c r="AF269" i="4"/>
  <c r="AE269" i="4"/>
  <c r="AD269" i="4"/>
  <c r="AC269" i="4"/>
  <c r="AL268" i="4"/>
  <c r="AK268" i="4"/>
  <c r="AJ268" i="4"/>
  <c r="AI268" i="4"/>
  <c r="AH268" i="4"/>
  <c r="AG268" i="4"/>
  <c r="AF268" i="4"/>
  <c r="AE268" i="4"/>
  <c r="AD268" i="4"/>
  <c r="AC268" i="4"/>
  <c r="AL267" i="4"/>
  <c r="AK267" i="4"/>
  <c r="AJ267" i="4"/>
  <c r="AI267" i="4"/>
  <c r="AH267" i="4"/>
  <c r="AG267" i="4"/>
  <c r="AF267" i="4"/>
  <c r="AE267" i="4"/>
  <c r="AD267" i="4"/>
  <c r="AC267" i="4"/>
  <c r="AL266" i="4"/>
  <c r="AK266" i="4"/>
  <c r="AJ266" i="4"/>
  <c r="AI266" i="4"/>
  <c r="AH266" i="4"/>
  <c r="AG266" i="4"/>
  <c r="AF266" i="4"/>
  <c r="AE266" i="4"/>
  <c r="AD266" i="4"/>
  <c r="AC266" i="4"/>
  <c r="AL265" i="4"/>
  <c r="AK265" i="4"/>
  <c r="AJ265" i="4"/>
  <c r="AI265" i="4"/>
  <c r="AH265" i="4"/>
  <c r="AG265" i="4"/>
  <c r="AF265" i="4"/>
  <c r="AE265" i="4"/>
  <c r="AD265" i="4"/>
  <c r="AC265" i="4"/>
  <c r="AL264" i="4"/>
  <c r="AK264" i="4"/>
  <c r="AJ264" i="4"/>
  <c r="AI264" i="4"/>
  <c r="AH264" i="4"/>
  <c r="AG264" i="4"/>
  <c r="AF264" i="4"/>
  <c r="AE264" i="4"/>
  <c r="AD264" i="4"/>
  <c r="AC264" i="4"/>
  <c r="AL263" i="4"/>
  <c r="AK263" i="4"/>
  <c r="AJ263" i="4"/>
  <c r="AI263" i="4"/>
  <c r="AH263" i="4"/>
  <c r="AG263" i="4"/>
  <c r="AF263" i="4"/>
  <c r="AE263" i="4"/>
  <c r="AD263" i="4"/>
  <c r="AC263" i="4"/>
  <c r="AL262" i="4"/>
  <c r="AK262" i="4"/>
  <c r="AJ262" i="4"/>
  <c r="AI262" i="4"/>
  <c r="AH262" i="4"/>
  <c r="AG262" i="4"/>
  <c r="AF262" i="4"/>
  <c r="AE262" i="4"/>
  <c r="AD262" i="4"/>
  <c r="AC262" i="4"/>
  <c r="AL261" i="4"/>
  <c r="AK261" i="4"/>
  <c r="AJ261" i="4"/>
  <c r="AI261" i="4"/>
  <c r="AH261" i="4"/>
  <c r="AG261" i="4"/>
  <c r="AF261" i="4"/>
  <c r="AE261" i="4"/>
  <c r="AD261" i="4"/>
  <c r="AC261" i="4"/>
  <c r="AL260" i="4"/>
  <c r="AK260" i="4"/>
  <c r="AJ260" i="4"/>
  <c r="AI260" i="4"/>
  <c r="AH260" i="4"/>
  <c r="AG260" i="4"/>
  <c r="AF260" i="4"/>
  <c r="AE260" i="4"/>
  <c r="AD260" i="4"/>
  <c r="AC260" i="4"/>
  <c r="AL259" i="4"/>
  <c r="AK259" i="4"/>
  <c r="AJ259" i="4"/>
  <c r="AI259" i="4"/>
  <c r="AH259" i="4"/>
  <c r="AG259" i="4"/>
  <c r="AF259" i="4"/>
  <c r="AE259" i="4"/>
  <c r="AD259" i="4"/>
  <c r="AC259" i="4"/>
  <c r="AL258" i="4"/>
  <c r="AK258" i="4"/>
  <c r="AJ258" i="4"/>
  <c r="AI258" i="4"/>
  <c r="AH258" i="4"/>
  <c r="AG258" i="4"/>
  <c r="AF258" i="4"/>
  <c r="AE258" i="4"/>
  <c r="AD258" i="4"/>
  <c r="AC258" i="4"/>
  <c r="AL256" i="4"/>
  <c r="AK256" i="4"/>
  <c r="AJ256" i="4"/>
  <c r="AI256" i="4"/>
  <c r="AH256" i="4"/>
  <c r="AG256" i="4"/>
  <c r="AF256" i="4"/>
  <c r="AE256" i="4"/>
  <c r="AD256" i="4"/>
  <c r="AC256" i="4"/>
  <c r="AL255" i="4"/>
  <c r="AK255" i="4"/>
  <c r="AJ255" i="4"/>
  <c r="AI255" i="4"/>
  <c r="AH255" i="4"/>
  <c r="AG255" i="4"/>
  <c r="AF255" i="4"/>
  <c r="AE255" i="4"/>
  <c r="AD255" i="4"/>
  <c r="AC255" i="4"/>
  <c r="AL254" i="4"/>
  <c r="AK254" i="4"/>
  <c r="AJ254" i="4"/>
  <c r="AI254" i="4"/>
  <c r="AH254" i="4"/>
  <c r="AG254" i="4"/>
  <c r="AF254" i="4"/>
  <c r="AE254" i="4"/>
  <c r="AD254" i="4"/>
  <c r="AC254" i="4"/>
  <c r="AL253" i="4"/>
  <c r="AK253" i="4"/>
  <c r="AJ253" i="4"/>
  <c r="AI253" i="4"/>
  <c r="AH253" i="4"/>
  <c r="AG253" i="4"/>
  <c r="AF253" i="4"/>
  <c r="AE253" i="4"/>
  <c r="AD253" i="4"/>
  <c r="AC253" i="4"/>
  <c r="AL252" i="4"/>
  <c r="AK252" i="4"/>
  <c r="AJ252" i="4"/>
  <c r="AI252" i="4"/>
  <c r="AH252" i="4"/>
  <c r="AG252" i="4"/>
  <c r="AF252" i="4"/>
  <c r="AE252" i="4"/>
  <c r="AD252" i="4"/>
  <c r="AC252" i="4"/>
  <c r="AL251" i="4"/>
  <c r="AK251" i="4"/>
  <c r="AJ251" i="4"/>
  <c r="AI251" i="4"/>
  <c r="AH251" i="4"/>
  <c r="AG251" i="4"/>
  <c r="AF251" i="4"/>
  <c r="AE251" i="4"/>
  <c r="AD251" i="4"/>
  <c r="AC251" i="4"/>
  <c r="AL250" i="4"/>
  <c r="AK250" i="4"/>
  <c r="AJ250" i="4"/>
  <c r="AI250" i="4"/>
  <c r="AH250" i="4"/>
  <c r="AH249" i="4" s="1"/>
  <c r="AG250" i="4"/>
  <c r="AF250" i="4"/>
  <c r="AE250" i="4"/>
  <c r="AD250" i="4"/>
  <c r="AC250" i="4"/>
  <c r="AL248" i="4"/>
  <c r="AK248" i="4"/>
  <c r="AJ248" i="4"/>
  <c r="AI248" i="4"/>
  <c r="AH248" i="4"/>
  <c r="AG248" i="4"/>
  <c r="AF248" i="4"/>
  <c r="AE248" i="4"/>
  <c r="AD248" i="4"/>
  <c r="AC248" i="4"/>
  <c r="AL247" i="4"/>
  <c r="AK247" i="4"/>
  <c r="AJ247" i="4"/>
  <c r="AI247" i="4"/>
  <c r="AH247" i="4"/>
  <c r="AG247" i="4"/>
  <c r="AF247" i="4"/>
  <c r="AE247" i="4"/>
  <c r="AD247" i="4"/>
  <c r="AC247" i="4"/>
  <c r="AL246" i="4"/>
  <c r="AK246" i="4"/>
  <c r="AJ246" i="4"/>
  <c r="AI246" i="4"/>
  <c r="AH246" i="4"/>
  <c r="AG246" i="4"/>
  <c r="AF246" i="4"/>
  <c r="AE246" i="4"/>
  <c r="AD246" i="4"/>
  <c r="AC246" i="4"/>
  <c r="AL245" i="4"/>
  <c r="AK245" i="4"/>
  <c r="AJ245" i="4"/>
  <c r="AI245" i="4"/>
  <c r="AH245" i="4"/>
  <c r="AG245" i="4"/>
  <c r="AF245" i="4"/>
  <c r="AE245" i="4"/>
  <c r="AD245" i="4"/>
  <c r="AC245" i="4"/>
  <c r="AL244" i="4"/>
  <c r="AK244" i="4"/>
  <c r="AJ244" i="4"/>
  <c r="AI244" i="4"/>
  <c r="AH244" i="4"/>
  <c r="AG244" i="4"/>
  <c r="AF244" i="4"/>
  <c r="AE244" i="4"/>
  <c r="AD244" i="4"/>
  <c r="AC244" i="4"/>
  <c r="AL243" i="4"/>
  <c r="AK243" i="4"/>
  <c r="AJ243" i="4"/>
  <c r="AI243" i="4"/>
  <c r="AH243" i="4"/>
  <c r="AG243" i="4"/>
  <c r="AF243" i="4"/>
  <c r="AE243" i="4"/>
  <c r="AD243" i="4"/>
  <c r="AC243" i="4"/>
  <c r="AL242" i="4"/>
  <c r="AK242" i="4"/>
  <c r="AJ242" i="4"/>
  <c r="AI242" i="4"/>
  <c r="AH242" i="4"/>
  <c r="AG242" i="4"/>
  <c r="AF242" i="4"/>
  <c r="AE242" i="4"/>
  <c r="AD242" i="4"/>
  <c r="AC242" i="4"/>
  <c r="AL241" i="4"/>
  <c r="AK241" i="4"/>
  <c r="AJ241" i="4"/>
  <c r="AI241" i="4"/>
  <c r="AH241" i="4"/>
  <c r="AG241" i="4"/>
  <c r="AF241" i="4"/>
  <c r="AE241" i="4"/>
  <c r="AD241" i="4"/>
  <c r="AC241" i="4"/>
  <c r="AL239" i="4"/>
  <c r="AK239" i="4"/>
  <c r="AJ239" i="4"/>
  <c r="AI239" i="4"/>
  <c r="AH239" i="4"/>
  <c r="AG239" i="4"/>
  <c r="AF239" i="4"/>
  <c r="AE239" i="4"/>
  <c r="AD239" i="4"/>
  <c r="AC239" i="4"/>
  <c r="AL238" i="4"/>
  <c r="AK238" i="4"/>
  <c r="AJ238" i="4"/>
  <c r="AI238" i="4"/>
  <c r="AH238" i="4"/>
  <c r="AG238" i="4"/>
  <c r="AF238" i="4"/>
  <c r="AE238" i="4"/>
  <c r="AD238" i="4"/>
  <c r="AC238" i="4"/>
  <c r="AL237" i="4"/>
  <c r="AK237" i="4"/>
  <c r="AJ237" i="4"/>
  <c r="AI237" i="4"/>
  <c r="AH237" i="4"/>
  <c r="AG237" i="4"/>
  <c r="AF237" i="4"/>
  <c r="AE237" i="4"/>
  <c r="AD237" i="4"/>
  <c r="AC237" i="4"/>
  <c r="AL236" i="4"/>
  <c r="AK236" i="4"/>
  <c r="AJ236" i="4"/>
  <c r="AI236" i="4"/>
  <c r="AH236" i="4"/>
  <c r="AG236" i="4"/>
  <c r="AF236" i="4"/>
  <c r="AE236" i="4"/>
  <c r="AD236" i="4"/>
  <c r="AC236" i="4"/>
  <c r="AL235" i="4"/>
  <c r="AK235" i="4"/>
  <c r="AJ235" i="4"/>
  <c r="AI235" i="4"/>
  <c r="AH235" i="4"/>
  <c r="AG235" i="4"/>
  <c r="AF235" i="4"/>
  <c r="AE235" i="4"/>
  <c r="AD235" i="4"/>
  <c r="AC235" i="4"/>
  <c r="AL234" i="4"/>
  <c r="AK234" i="4"/>
  <c r="AJ234" i="4"/>
  <c r="AI234" i="4"/>
  <c r="AH234" i="4"/>
  <c r="AG234" i="4"/>
  <c r="AF234" i="4"/>
  <c r="AE234" i="4"/>
  <c r="AD234" i="4"/>
  <c r="AC234" i="4"/>
  <c r="AL233" i="4"/>
  <c r="AK233" i="4"/>
  <c r="AJ233" i="4"/>
  <c r="AI233" i="4"/>
  <c r="AH233" i="4"/>
  <c r="AG233" i="4"/>
  <c r="AF233" i="4"/>
  <c r="AE233" i="4"/>
  <c r="AD233" i="4"/>
  <c r="AC233" i="4"/>
  <c r="AL232" i="4"/>
  <c r="AK232" i="4"/>
  <c r="AJ232" i="4"/>
  <c r="AI232" i="4"/>
  <c r="AH232" i="4"/>
  <c r="AG232" i="4"/>
  <c r="AF232" i="4"/>
  <c r="AE232" i="4"/>
  <c r="AD232" i="4"/>
  <c r="AC232" i="4"/>
  <c r="AL231" i="4"/>
  <c r="AK231" i="4"/>
  <c r="AJ231" i="4"/>
  <c r="AI231" i="4"/>
  <c r="AH231" i="4"/>
  <c r="AG231" i="4"/>
  <c r="AF231" i="4"/>
  <c r="AE231" i="4"/>
  <c r="AD231" i="4"/>
  <c r="AC231" i="4"/>
  <c r="AL230" i="4"/>
  <c r="AK230" i="4"/>
  <c r="AJ230" i="4"/>
  <c r="AI230" i="4"/>
  <c r="AH230" i="4"/>
  <c r="AG230" i="4"/>
  <c r="AF230" i="4"/>
  <c r="AE230" i="4"/>
  <c r="AD230" i="4"/>
  <c r="AC230" i="4"/>
  <c r="AL228" i="4"/>
  <c r="AK228" i="4"/>
  <c r="AJ228" i="4"/>
  <c r="AI228" i="4"/>
  <c r="AH228" i="4"/>
  <c r="AG228" i="4"/>
  <c r="AF228" i="4"/>
  <c r="AE228" i="4"/>
  <c r="AD228" i="4"/>
  <c r="AC228" i="4"/>
  <c r="AL227" i="4"/>
  <c r="AK227" i="4"/>
  <c r="AJ227" i="4"/>
  <c r="AI227" i="4"/>
  <c r="AH227" i="4"/>
  <c r="AG227" i="4"/>
  <c r="AF227" i="4"/>
  <c r="AE227" i="4"/>
  <c r="AD227" i="4"/>
  <c r="AC227" i="4"/>
  <c r="AL226" i="4"/>
  <c r="AK226" i="4"/>
  <c r="AJ226" i="4"/>
  <c r="AI226" i="4"/>
  <c r="AH226" i="4"/>
  <c r="AG226" i="4"/>
  <c r="AF226" i="4"/>
  <c r="AE226" i="4"/>
  <c r="AD226" i="4"/>
  <c r="AC226" i="4"/>
  <c r="AL225" i="4"/>
  <c r="AK225" i="4"/>
  <c r="AJ225" i="4"/>
  <c r="AI225" i="4"/>
  <c r="AH225" i="4"/>
  <c r="AG225" i="4"/>
  <c r="AF225" i="4"/>
  <c r="AE225" i="4"/>
  <c r="AD225" i="4"/>
  <c r="AC225" i="4"/>
  <c r="AL224" i="4"/>
  <c r="AK224" i="4"/>
  <c r="AJ224" i="4"/>
  <c r="AI224" i="4"/>
  <c r="AH224" i="4"/>
  <c r="AG224" i="4"/>
  <c r="AF224" i="4"/>
  <c r="AE224" i="4"/>
  <c r="AD224" i="4"/>
  <c r="AC224" i="4"/>
  <c r="AL223" i="4"/>
  <c r="AK223" i="4"/>
  <c r="AJ223" i="4"/>
  <c r="AI223" i="4"/>
  <c r="AH223" i="4"/>
  <c r="AG223" i="4"/>
  <c r="AF223" i="4"/>
  <c r="AE223" i="4"/>
  <c r="AD223" i="4"/>
  <c r="AC223" i="4"/>
  <c r="AL222" i="4"/>
  <c r="AK222" i="4"/>
  <c r="AJ222" i="4"/>
  <c r="AI222" i="4"/>
  <c r="AH222" i="4"/>
  <c r="AG222" i="4"/>
  <c r="AF222" i="4"/>
  <c r="AE222" i="4"/>
  <c r="AD222" i="4"/>
  <c r="AC222" i="4"/>
  <c r="AC218" i="4" s="1"/>
  <c r="AL221" i="4"/>
  <c r="AK221" i="4"/>
  <c r="AJ221" i="4"/>
  <c r="AI221" i="4"/>
  <c r="AH221" i="4"/>
  <c r="AG221" i="4"/>
  <c r="AF221" i="4"/>
  <c r="AE221" i="4"/>
  <c r="AD221" i="4"/>
  <c r="AC221" i="4"/>
  <c r="AL220" i="4"/>
  <c r="AK220" i="4"/>
  <c r="AJ220" i="4"/>
  <c r="AI220" i="4"/>
  <c r="AH220" i="4"/>
  <c r="AG220" i="4"/>
  <c r="AF220" i="4"/>
  <c r="AE220" i="4"/>
  <c r="AD220" i="4"/>
  <c r="AC220" i="4"/>
  <c r="AL219" i="4"/>
  <c r="AK219" i="4"/>
  <c r="AJ219" i="4"/>
  <c r="AI219" i="4"/>
  <c r="AH219" i="4"/>
  <c r="AG219" i="4"/>
  <c r="AF219" i="4"/>
  <c r="AE219" i="4"/>
  <c r="AD219" i="4"/>
  <c r="AC219" i="4"/>
  <c r="AL217" i="4"/>
  <c r="AK217" i="4"/>
  <c r="AJ217" i="4"/>
  <c r="AI217" i="4"/>
  <c r="AH217" i="4"/>
  <c r="AG217" i="4"/>
  <c r="AF217" i="4"/>
  <c r="AE217" i="4"/>
  <c r="AD217" i="4"/>
  <c r="AC217" i="4"/>
  <c r="AL216" i="4"/>
  <c r="AK216" i="4"/>
  <c r="AJ216" i="4"/>
  <c r="AI216" i="4"/>
  <c r="AH216" i="4"/>
  <c r="AG216" i="4"/>
  <c r="AF216" i="4"/>
  <c r="AE216" i="4"/>
  <c r="AD216" i="4"/>
  <c r="AC216" i="4"/>
  <c r="AL215" i="4"/>
  <c r="AK215" i="4"/>
  <c r="AJ215" i="4"/>
  <c r="AI215" i="4"/>
  <c r="AH215" i="4"/>
  <c r="AG215" i="4"/>
  <c r="AF215" i="4"/>
  <c r="AE215" i="4"/>
  <c r="AD215" i="4"/>
  <c r="AC215" i="4"/>
  <c r="AL214" i="4"/>
  <c r="AK214" i="4"/>
  <c r="AJ214" i="4"/>
  <c r="AI214" i="4"/>
  <c r="AH214" i="4"/>
  <c r="AG214" i="4"/>
  <c r="AF214" i="4"/>
  <c r="AE214" i="4"/>
  <c r="AD214" i="4"/>
  <c r="AC214" i="4"/>
  <c r="AL213" i="4"/>
  <c r="AK213" i="4"/>
  <c r="AJ213" i="4"/>
  <c r="AI213" i="4"/>
  <c r="AH213" i="4"/>
  <c r="AG213" i="4"/>
  <c r="AF213" i="4"/>
  <c r="AE213" i="4"/>
  <c r="AD213" i="4"/>
  <c r="AC213" i="4"/>
  <c r="AL212" i="4"/>
  <c r="AK212" i="4"/>
  <c r="AJ212" i="4"/>
  <c r="AI212" i="4"/>
  <c r="AH212" i="4"/>
  <c r="AG212" i="4"/>
  <c r="AF212" i="4"/>
  <c r="AE212" i="4"/>
  <c r="AD212" i="4"/>
  <c r="AC212" i="4"/>
  <c r="AL211" i="4"/>
  <c r="AK211" i="4"/>
  <c r="AJ211" i="4"/>
  <c r="AI211" i="4"/>
  <c r="AH211" i="4"/>
  <c r="AG211" i="4"/>
  <c r="AF211" i="4"/>
  <c r="AE211" i="4"/>
  <c r="AD211" i="4"/>
  <c r="AC211" i="4"/>
  <c r="AL210" i="4"/>
  <c r="AK210" i="4"/>
  <c r="AJ210" i="4"/>
  <c r="AI210" i="4"/>
  <c r="AH210" i="4"/>
  <c r="AG210" i="4"/>
  <c r="AF210" i="4"/>
  <c r="AE210" i="4"/>
  <c r="AD210" i="4"/>
  <c r="AC210" i="4"/>
  <c r="AL209" i="4"/>
  <c r="AK209" i="4"/>
  <c r="AJ209" i="4"/>
  <c r="AI209" i="4"/>
  <c r="AH209" i="4"/>
  <c r="AG209" i="4"/>
  <c r="AF209" i="4"/>
  <c r="AE209" i="4"/>
  <c r="AD209" i="4"/>
  <c r="AC209" i="4"/>
  <c r="AL208" i="4"/>
  <c r="AK208" i="4"/>
  <c r="AJ208" i="4"/>
  <c r="AI208" i="4"/>
  <c r="AH208" i="4"/>
  <c r="AG208" i="4"/>
  <c r="AF208" i="4"/>
  <c r="AE208" i="4"/>
  <c r="AD208" i="4"/>
  <c r="AC208" i="4"/>
  <c r="AL207" i="4"/>
  <c r="AK207" i="4"/>
  <c r="AJ207" i="4"/>
  <c r="AI207" i="4"/>
  <c r="AH207" i="4"/>
  <c r="AG207" i="4"/>
  <c r="AF207" i="4"/>
  <c r="AE207" i="4"/>
  <c r="AD207" i="4"/>
  <c r="AC207" i="4"/>
  <c r="AL206" i="4"/>
  <c r="AK206" i="4"/>
  <c r="AJ206" i="4"/>
  <c r="AI206" i="4"/>
  <c r="AH206" i="4"/>
  <c r="AG206" i="4"/>
  <c r="AF206" i="4"/>
  <c r="AE206" i="4"/>
  <c r="AD206" i="4"/>
  <c r="AC206" i="4"/>
  <c r="AL205" i="4"/>
  <c r="AK205" i="4"/>
  <c r="AJ205" i="4"/>
  <c r="AI205" i="4"/>
  <c r="AH205" i="4"/>
  <c r="AG205" i="4"/>
  <c r="AF205" i="4"/>
  <c r="AE205" i="4"/>
  <c r="AD205" i="4"/>
  <c r="AC205" i="4"/>
  <c r="AL204" i="4"/>
  <c r="AK204" i="4"/>
  <c r="AJ204" i="4"/>
  <c r="AI204" i="4"/>
  <c r="AH204" i="4"/>
  <c r="AG204" i="4"/>
  <c r="AF204" i="4"/>
  <c r="AE204" i="4"/>
  <c r="AD204" i="4"/>
  <c r="AC204" i="4"/>
  <c r="AL203" i="4"/>
  <c r="AK203" i="4"/>
  <c r="AJ203" i="4"/>
  <c r="AI203" i="4"/>
  <c r="AH203" i="4"/>
  <c r="AG203" i="4"/>
  <c r="AF203" i="4"/>
  <c r="AE203" i="4"/>
  <c r="AD203" i="4"/>
  <c r="AC203" i="4"/>
  <c r="AL202" i="4"/>
  <c r="AK202" i="4"/>
  <c r="AJ202" i="4"/>
  <c r="AI202" i="4"/>
  <c r="AH202" i="4"/>
  <c r="AG202" i="4"/>
  <c r="AF202" i="4"/>
  <c r="AE202" i="4"/>
  <c r="AD202" i="4"/>
  <c r="AC202" i="4"/>
  <c r="AL201" i="4"/>
  <c r="AK201" i="4"/>
  <c r="AJ201" i="4"/>
  <c r="AI201" i="4"/>
  <c r="AH201" i="4"/>
  <c r="AG201" i="4"/>
  <c r="AF201" i="4"/>
  <c r="AE201" i="4"/>
  <c r="AD201" i="4"/>
  <c r="AC201" i="4"/>
  <c r="AL200" i="4"/>
  <c r="AK200" i="4"/>
  <c r="AJ200" i="4"/>
  <c r="AI200" i="4"/>
  <c r="AH200" i="4"/>
  <c r="AG200" i="4"/>
  <c r="AF200" i="4"/>
  <c r="AE200" i="4"/>
  <c r="AD200" i="4"/>
  <c r="AC200" i="4"/>
  <c r="AL199" i="4"/>
  <c r="AK199" i="4"/>
  <c r="AJ199" i="4"/>
  <c r="AI199" i="4"/>
  <c r="AH199" i="4"/>
  <c r="AG199" i="4"/>
  <c r="AF199" i="4"/>
  <c r="AE199" i="4"/>
  <c r="AD199" i="4"/>
  <c r="AC199" i="4"/>
  <c r="AL198" i="4"/>
  <c r="AK198" i="4"/>
  <c r="AJ198" i="4"/>
  <c r="AI198" i="4"/>
  <c r="AH198" i="4"/>
  <c r="AG198" i="4"/>
  <c r="AF198" i="4"/>
  <c r="AE198" i="4"/>
  <c r="AD198" i="4"/>
  <c r="AC198" i="4"/>
  <c r="AL197" i="4"/>
  <c r="AK197" i="4"/>
  <c r="AJ197" i="4"/>
  <c r="AI197" i="4"/>
  <c r="AH197" i="4"/>
  <c r="AG197" i="4"/>
  <c r="AF197" i="4"/>
  <c r="AE197" i="4"/>
  <c r="AD197" i="4"/>
  <c r="AC197" i="4"/>
  <c r="AL196" i="4"/>
  <c r="AK196" i="4"/>
  <c r="AJ196" i="4"/>
  <c r="AI196" i="4"/>
  <c r="AH196" i="4"/>
  <c r="AG196" i="4"/>
  <c r="AF196" i="4"/>
  <c r="AE196" i="4"/>
  <c r="AD196" i="4"/>
  <c r="AC196" i="4"/>
  <c r="AL195" i="4"/>
  <c r="AK195" i="4"/>
  <c r="AJ195" i="4"/>
  <c r="AI195" i="4"/>
  <c r="AH195" i="4"/>
  <c r="AG195" i="4"/>
  <c r="AF195" i="4"/>
  <c r="AE195" i="4"/>
  <c r="AD195" i="4"/>
  <c r="AC195" i="4"/>
  <c r="AL193" i="4"/>
  <c r="AK193" i="4"/>
  <c r="AJ193" i="4"/>
  <c r="AI193" i="4"/>
  <c r="AH193" i="4"/>
  <c r="AG193" i="4"/>
  <c r="AF193" i="4"/>
  <c r="AE193" i="4"/>
  <c r="AD193" i="4"/>
  <c r="AC193" i="4"/>
  <c r="AL192" i="4"/>
  <c r="AK192" i="4"/>
  <c r="AJ192" i="4"/>
  <c r="AI192" i="4"/>
  <c r="AH192" i="4"/>
  <c r="AG192" i="4"/>
  <c r="AF192" i="4"/>
  <c r="AE192" i="4"/>
  <c r="AD192" i="4"/>
  <c r="AC192" i="4"/>
  <c r="AL191" i="4"/>
  <c r="AK191" i="4"/>
  <c r="AJ191" i="4"/>
  <c r="AI191" i="4"/>
  <c r="AH191" i="4"/>
  <c r="AG191" i="4"/>
  <c r="AF191" i="4"/>
  <c r="AE191" i="4"/>
  <c r="AD191" i="4"/>
  <c r="AC191" i="4"/>
  <c r="AL190" i="4"/>
  <c r="AK190" i="4"/>
  <c r="AJ190" i="4"/>
  <c r="AI190" i="4"/>
  <c r="AH190" i="4"/>
  <c r="AG190" i="4"/>
  <c r="AF190" i="4"/>
  <c r="AE190" i="4"/>
  <c r="AD190" i="4"/>
  <c r="AC190" i="4"/>
  <c r="AL189" i="4"/>
  <c r="AK189" i="4"/>
  <c r="AJ189" i="4"/>
  <c r="AI189" i="4"/>
  <c r="AH189" i="4"/>
  <c r="AG189" i="4"/>
  <c r="AF189" i="4"/>
  <c r="AE189" i="4"/>
  <c r="AD189" i="4"/>
  <c r="AC189" i="4"/>
  <c r="AL188" i="4"/>
  <c r="AK188" i="4"/>
  <c r="AJ188" i="4"/>
  <c r="AI188" i="4"/>
  <c r="AH188" i="4"/>
  <c r="AG188" i="4"/>
  <c r="AF188" i="4"/>
  <c r="AE188" i="4"/>
  <c r="AD188" i="4"/>
  <c r="AC188" i="4"/>
  <c r="AL187" i="4"/>
  <c r="AK187" i="4"/>
  <c r="AJ187" i="4"/>
  <c r="AI187" i="4"/>
  <c r="AH187" i="4"/>
  <c r="AG187" i="4"/>
  <c r="AF187" i="4"/>
  <c r="AE187" i="4"/>
  <c r="AD187" i="4"/>
  <c r="AC187" i="4"/>
  <c r="AL186" i="4"/>
  <c r="AK186" i="4"/>
  <c r="AJ186" i="4"/>
  <c r="AI186" i="4"/>
  <c r="AH186" i="4"/>
  <c r="AG186" i="4"/>
  <c r="AF186" i="4"/>
  <c r="AE186" i="4"/>
  <c r="AD186" i="4"/>
  <c r="AC186" i="4"/>
  <c r="AL185" i="4"/>
  <c r="AK185" i="4"/>
  <c r="AJ185" i="4"/>
  <c r="AI185" i="4"/>
  <c r="AH185" i="4"/>
  <c r="AG185" i="4"/>
  <c r="AF185" i="4"/>
  <c r="AE185" i="4"/>
  <c r="AD185" i="4"/>
  <c r="AC185" i="4"/>
  <c r="AL184" i="4"/>
  <c r="AK184" i="4"/>
  <c r="AJ184" i="4"/>
  <c r="AI184" i="4"/>
  <c r="AH184" i="4"/>
  <c r="AG184" i="4"/>
  <c r="AF184" i="4"/>
  <c r="AE184" i="4"/>
  <c r="AD184" i="4"/>
  <c r="AC184" i="4"/>
  <c r="AL183" i="4"/>
  <c r="AK183" i="4"/>
  <c r="AJ183" i="4"/>
  <c r="AI183" i="4"/>
  <c r="AH183" i="4"/>
  <c r="AG183" i="4"/>
  <c r="AF183" i="4"/>
  <c r="AE183" i="4"/>
  <c r="AD183" i="4"/>
  <c r="AC183" i="4"/>
  <c r="AD182" i="4"/>
  <c r="AL181" i="4"/>
  <c r="AK181" i="4"/>
  <c r="AJ181" i="4"/>
  <c r="AI181" i="4"/>
  <c r="AH181" i="4"/>
  <c r="AG181" i="4"/>
  <c r="AF181" i="4"/>
  <c r="AE181" i="4"/>
  <c r="AD181" i="4"/>
  <c r="AC181" i="4"/>
  <c r="AL180" i="4"/>
  <c r="AK180" i="4"/>
  <c r="AJ180" i="4"/>
  <c r="AI180" i="4"/>
  <c r="AH180" i="4"/>
  <c r="AG180" i="4"/>
  <c r="AF180" i="4"/>
  <c r="AE180" i="4"/>
  <c r="AD180" i="4"/>
  <c r="AC180" i="4"/>
  <c r="AL179" i="4"/>
  <c r="AK179" i="4"/>
  <c r="AJ179" i="4"/>
  <c r="AI179" i="4"/>
  <c r="AH179" i="4"/>
  <c r="AG179" i="4"/>
  <c r="AF179" i="4"/>
  <c r="AE179" i="4"/>
  <c r="AD179" i="4"/>
  <c r="AC179" i="4"/>
  <c r="AL178" i="4"/>
  <c r="AK178" i="4"/>
  <c r="AJ178" i="4"/>
  <c r="AI178" i="4"/>
  <c r="AH178" i="4"/>
  <c r="AG178" i="4"/>
  <c r="AF178" i="4"/>
  <c r="AE178" i="4"/>
  <c r="AD178" i="4"/>
  <c r="AC178" i="4"/>
  <c r="AL177" i="4"/>
  <c r="AK177" i="4"/>
  <c r="AJ177" i="4"/>
  <c r="AI177" i="4"/>
  <c r="AH177" i="4"/>
  <c r="AG177" i="4"/>
  <c r="AF177" i="4"/>
  <c r="AE177" i="4"/>
  <c r="AD177" i="4"/>
  <c r="AC177" i="4"/>
  <c r="AL176" i="4"/>
  <c r="AK176" i="4"/>
  <c r="AJ176" i="4"/>
  <c r="AI176" i="4"/>
  <c r="AH176" i="4"/>
  <c r="AG176" i="4"/>
  <c r="AF176" i="4"/>
  <c r="AE176" i="4"/>
  <c r="AD176" i="4"/>
  <c r="AC176" i="4"/>
  <c r="AL175" i="4"/>
  <c r="AK175" i="4"/>
  <c r="AJ175" i="4"/>
  <c r="AI175" i="4"/>
  <c r="AH175" i="4"/>
  <c r="AG175" i="4"/>
  <c r="AF175" i="4"/>
  <c r="AE175" i="4"/>
  <c r="AD175" i="4"/>
  <c r="AC175" i="4"/>
  <c r="AL174" i="4"/>
  <c r="AK174" i="4"/>
  <c r="AJ174" i="4"/>
  <c r="AI174" i="4"/>
  <c r="AH174" i="4"/>
  <c r="AG174" i="4"/>
  <c r="AF174" i="4"/>
  <c r="AE174" i="4"/>
  <c r="AD174" i="4"/>
  <c r="AC174" i="4"/>
  <c r="AL173" i="4"/>
  <c r="AK173" i="4"/>
  <c r="AJ173" i="4"/>
  <c r="AI173" i="4"/>
  <c r="AH173" i="4"/>
  <c r="AG173" i="4"/>
  <c r="AF173" i="4"/>
  <c r="AE173" i="4"/>
  <c r="AD173" i="4"/>
  <c r="AC173" i="4"/>
  <c r="AL172" i="4"/>
  <c r="AK172" i="4"/>
  <c r="AJ172" i="4"/>
  <c r="AI172" i="4"/>
  <c r="AH172" i="4"/>
  <c r="AG172" i="4"/>
  <c r="AF172" i="4"/>
  <c r="AE172" i="4"/>
  <c r="AD172" i="4"/>
  <c r="AC172" i="4"/>
  <c r="AL171" i="4"/>
  <c r="AK171" i="4"/>
  <c r="AJ171" i="4"/>
  <c r="AI171" i="4"/>
  <c r="AH171" i="4"/>
  <c r="AG171" i="4"/>
  <c r="AF171" i="4"/>
  <c r="AE171" i="4"/>
  <c r="AD171" i="4"/>
  <c r="AC171" i="4"/>
  <c r="AL170" i="4"/>
  <c r="AK170" i="4"/>
  <c r="AJ170" i="4"/>
  <c r="AI170" i="4"/>
  <c r="AH170" i="4"/>
  <c r="AG170" i="4"/>
  <c r="AF170" i="4"/>
  <c r="AE170" i="4"/>
  <c r="AD170" i="4"/>
  <c r="AC170" i="4"/>
  <c r="AL169" i="4"/>
  <c r="AK169" i="4"/>
  <c r="AJ169" i="4"/>
  <c r="AI169" i="4"/>
  <c r="AH169" i="4"/>
  <c r="AG169" i="4"/>
  <c r="AF169" i="4"/>
  <c r="AE169" i="4"/>
  <c r="AD169" i="4"/>
  <c r="AC169" i="4"/>
  <c r="AL168" i="4"/>
  <c r="AK168" i="4"/>
  <c r="AJ168" i="4"/>
  <c r="AI168" i="4"/>
  <c r="AH168" i="4"/>
  <c r="AG168" i="4"/>
  <c r="AF168" i="4"/>
  <c r="AE168" i="4"/>
  <c r="AD168" i="4"/>
  <c r="AC168" i="4"/>
  <c r="AL167" i="4"/>
  <c r="AK167" i="4"/>
  <c r="AJ167" i="4"/>
  <c r="AI167" i="4"/>
  <c r="AH167" i="4"/>
  <c r="AG167" i="4"/>
  <c r="AF167" i="4"/>
  <c r="AE167" i="4"/>
  <c r="AD167" i="4"/>
  <c r="AC167" i="4"/>
  <c r="AL166" i="4"/>
  <c r="AK166" i="4"/>
  <c r="AJ166" i="4"/>
  <c r="AI166" i="4"/>
  <c r="AH166" i="4"/>
  <c r="AG166" i="4"/>
  <c r="AF166" i="4"/>
  <c r="AE166" i="4"/>
  <c r="AD166" i="4"/>
  <c r="AC166" i="4"/>
  <c r="AL165" i="4"/>
  <c r="AK165" i="4"/>
  <c r="AJ165" i="4"/>
  <c r="AI165" i="4"/>
  <c r="AH165" i="4"/>
  <c r="AG165" i="4"/>
  <c r="AF165" i="4"/>
  <c r="AE165" i="4"/>
  <c r="AD165" i="4"/>
  <c r="AC165" i="4"/>
  <c r="AL164" i="4"/>
  <c r="AK164" i="4"/>
  <c r="AJ164" i="4"/>
  <c r="AI164" i="4"/>
  <c r="AH164" i="4"/>
  <c r="AG164" i="4"/>
  <c r="AF164" i="4"/>
  <c r="AE164" i="4"/>
  <c r="AD164" i="4"/>
  <c r="AC164" i="4"/>
  <c r="AL163" i="4"/>
  <c r="AK163" i="4"/>
  <c r="AJ163" i="4"/>
  <c r="AI163" i="4"/>
  <c r="AH163" i="4"/>
  <c r="AG163" i="4"/>
  <c r="AF163" i="4"/>
  <c r="AE163" i="4"/>
  <c r="AD163" i="4"/>
  <c r="AC163" i="4"/>
  <c r="AL162" i="4"/>
  <c r="AK162" i="4"/>
  <c r="AJ162" i="4"/>
  <c r="AI162" i="4"/>
  <c r="AH162" i="4"/>
  <c r="AG162" i="4"/>
  <c r="AF162" i="4"/>
  <c r="AE162" i="4"/>
  <c r="AD162" i="4"/>
  <c r="AC162" i="4"/>
  <c r="AL161" i="4"/>
  <c r="AK161" i="4"/>
  <c r="AJ161" i="4"/>
  <c r="AI161" i="4"/>
  <c r="AH161" i="4"/>
  <c r="AG161" i="4"/>
  <c r="AF161" i="4"/>
  <c r="AE161" i="4"/>
  <c r="AD161" i="4"/>
  <c r="AC161" i="4"/>
  <c r="AL160" i="4"/>
  <c r="AK160" i="4"/>
  <c r="AJ160" i="4"/>
  <c r="AI160" i="4"/>
  <c r="AH160" i="4"/>
  <c r="AG160" i="4"/>
  <c r="AF160" i="4"/>
  <c r="AE160" i="4"/>
  <c r="AD160" i="4"/>
  <c r="AC160" i="4"/>
  <c r="AL159" i="4"/>
  <c r="AK159" i="4"/>
  <c r="AJ159" i="4"/>
  <c r="AI159" i="4"/>
  <c r="AH159" i="4"/>
  <c r="AG159" i="4"/>
  <c r="AF159" i="4"/>
  <c r="AE159" i="4"/>
  <c r="AD159" i="4"/>
  <c r="AC159" i="4"/>
  <c r="AL158" i="4"/>
  <c r="AK158" i="4"/>
  <c r="AJ158" i="4"/>
  <c r="AI158" i="4"/>
  <c r="AH158" i="4"/>
  <c r="AG158" i="4"/>
  <c r="AF158" i="4"/>
  <c r="AE158" i="4"/>
  <c r="AD158" i="4"/>
  <c r="AC158" i="4"/>
  <c r="AL157" i="4"/>
  <c r="AK157" i="4"/>
  <c r="AJ157" i="4"/>
  <c r="AI157" i="4"/>
  <c r="AH157" i="4"/>
  <c r="AG157" i="4"/>
  <c r="AF157" i="4"/>
  <c r="AE157" i="4"/>
  <c r="AD157" i="4"/>
  <c r="AC157" i="4"/>
  <c r="AL156" i="4"/>
  <c r="AK156" i="4"/>
  <c r="AJ156" i="4"/>
  <c r="AI156" i="4"/>
  <c r="AH156" i="4"/>
  <c r="AG156" i="4"/>
  <c r="AF156" i="4"/>
  <c r="AE156" i="4"/>
  <c r="AD156" i="4"/>
  <c r="AC156" i="4"/>
  <c r="AL155" i="4"/>
  <c r="AK155" i="4"/>
  <c r="AJ155" i="4"/>
  <c r="AI155" i="4"/>
  <c r="AH155" i="4"/>
  <c r="AG155" i="4"/>
  <c r="AF155" i="4"/>
  <c r="AE155" i="4"/>
  <c r="AD155" i="4"/>
  <c r="AC155" i="4"/>
  <c r="AL154" i="4"/>
  <c r="AK154" i="4"/>
  <c r="AJ154" i="4"/>
  <c r="AI154" i="4"/>
  <c r="AH154" i="4"/>
  <c r="AG154" i="4"/>
  <c r="AF154" i="4"/>
  <c r="AE154" i="4"/>
  <c r="AD154" i="4"/>
  <c r="AC154" i="4"/>
  <c r="AL153" i="4"/>
  <c r="AK153" i="4"/>
  <c r="AJ153" i="4"/>
  <c r="AI153" i="4"/>
  <c r="AH153" i="4"/>
  <c r="AG153" i="4"/>
  <c r="AF153" i="4"/>
  <c r="AE153" i="4"/>
  <c r="AD153" i="4"/>
  <c r="AC153" i="4"/>
  <c r="AL152" i="4"/>
  <c r="AK152" i="4"/>
  <c r="AJ152" i="4"/>
  <c r="AI152" i="4"/>
  <c r="AH152" i="4"/>
  <c r="AG152" i="4"/>
  <c r="AF152" i="4"/>
  <c r="AE152" i="4"/>
  <c r="AD152" i="4"/>
  <c r="AC152" i="4"/>
  <c r="AL151" i="4"/>
  <c r="AL150" i="4"/>
  <c r="AK150" i="4"/>
  <c r="AJ150" i="4"/>
  <c r="AI150" i="4"/>
  <c r="AH150" i="4"/>
  <c r="AG150" i="4"/>
  <c r="AF150" i="4"/>
  <c r="AE150" i="4"/>
  <c r="AD150" i="4"/>
  <c r="AC150" i="4"/>
  <c r="AL149" i="4"/>
  <c r="AK149" i="4"/>
  <c r="AJ149" i="4"/>
  <c r="AI149" i="4"/>
  <c r="AH149" i="4"/>
  <c r="AG149" i="4"/>
  <c r="AF149" i="4"/>
  <c r="AE149" i="4"/>
  <c r="AD149" i="4"/>
  <c r="AC149" i="4"/>
  <c r="AL148" i="4"/>
  <c r="AK148" i="4"/>
  <c r="AJ148" i="4"/>
  <c r="AI148" i="4"/>
  <c r="AH148" i="4"/>
  <c r="AG148" i="4"/>
  <c r="AF148" i="4"/>
  <c r="AE148" i="4"/>
  <c r="AD148" i="4"/>
  <c r="AC148" i="4"/>
  <c r="AL147" i="4"/>
  <c r="AK147" i="4"/>
  <c r="AJ147" i="4"/>
  <c r="AI147" i="4"/>
  <c r="AH147" i="4"/>
  <c r="AG147" i="4"/>
  <c r="AF147" i="4"/>
  <c r="AE147" i="4"/>
  <c r="AD147" i="4"/>
  <c r="AC147" i="4"/>
  <c r="AL146" i="4"/>
  <c r="AK146" i="4"/>
  <c r="AJ146" i="4"/>
  <c r="AI146" i="4"/>
  <c r="AH146" i="4"/>
  <c r="AG146" i="4"/>
  <c r="AF146" i="4"/>
  <c r="AE146" i="4"/>
  <c r="AD146" i="4"/>
  <c r="AC146" i="4"/>
  <c r="AL145" i="4"/>
  <c r="AK145" i="4"/>
  <c r="AJ145" i="4"/>
  <c r="AI145" i="4"/>
  <c r="AH145" i="4"/>
  <c r="AG145" i="4"/>
  <c r="AF145" i="4"/>
  <c r="AE145" i="4"/>
  <c r="AD145" i="4"/>
  <c r="AC145" i="4"/>
  <c r="AL144" i="4"/>
  <c r="AK144" i="4"/>
  <c r="AJ144" i="4"/>
  <c r="AI144" i="4"/>
  <c r="AH144" i="4"/>
  <c r="AG144" i="4"/>
  <c r="AF144" i="4"/>
  <c r="AE144" i="4"/>
  <c r="AD144" i="4"/>
  <c r="AC144" i="4"/>
  <c r="AL143" i="4"/>
  <c r="AK143" i="4"/>
  <c r="AJ143" i="4"/>
  <c r="AI143" i="4"/>
  <c r="AH143" i="4"/>
  <c r="AG143" i="4"/>
  <c r="AF143" i="4"/>
  <c r="AE143" i="4"/>
  <c r="AD143" i="4"/>
  <c r="AC143" i="4"/>
  <c r="AL142" i="4"/>
  <c r="AK142" i="4"/>
  <c r="AJ142" i="4"/>
  <c r="AI142" i="4"/>
  <c r="AH142" i="4"/>
  <c r="AG142" i="4"/>
  <c r="AF142" i="4"/>
  <c r="AE142" i="4"/>
  <c r="AD142" i="4"/>
  <c r="AC142" i="4"/>
  <c r="AL140" i="4"/>
  <c r="AK140" i="4"/>
  <c r="AJ140" i="4"/>
  <c r="AI140" i="4"/>
  <c r="AH140" i="4"/>
  <c r="AG140" i="4"/>
  <c r="AF140" i="4"/>
  <c r="AE140" i="4"/>
  <c r="AD140" i="4"/>
  <c r="AC140" i="4"/>
  <c r="AL139" i="4"/>
  <c r="AK139" i="4"/>
  <c r="AJ139" i="4"/>
  <c r="AI139" i="4"/>
  <c r="AH139" i="4"/>
  <c r="AG139" i="4"/>
  <c r="AF139" i="4"/>
  <c r="AE139" i="4"/>
  <c r="AD139" i="4"/>
  <c r="AC139" i="4"/>
  <c r="AL138" i="4"/>
  <c r="AK138" i="4"/>
  <c r="AJ138" i="4"/>
  <c r="AI138" i="4"/>
  <c r="AH138" i="4"/>
  <c r="AG138" i="4"/>
  <c r="AF138" i="4"/>
  <c r="AE138" i="4"/>
  <c r="AD138" i="4"/>
  <c r="AC138" i="4"/>
  <c r="AL137" i="4"/>
  <c r="AK137" i="4"/>
  <c r="AJ137" i="4"/>
  <c r="AI137" i="4"/>
  <c r="AH137" i="4"/>
  <c r="AG137" i="4"/>
  <c r="AF137" i="4"/>
  <c r="AE137" i="4"/>
  <c r="AD137" i="4"/>
  <c r="AC137" i="4"/>
  <c r="AL136" i="4"/>
  <c r="AK136" i="4"/>
  <c r="AJ136" i="4"/>
  <c r="AI136" i="4"/>
  <c r="AH136" i="4"/>
  <c r="AG136" i="4"/>
  <c r="AF136" i="4"/>
  <c r="AE136" i="4"/>
  <c r="AD136" i="4"/>
  <c r="AC136" i="4"/>
  <c r="AL135" i="4"/>
  <c r="AK135" i="4"/>
  <c r="AJ135" i="4"/>
  <c r="AI135" i="4"/>
  <c r="AH135" i="4"/>
  <c r="AG135" i="4"/>
  <c r="AF135" i="4"/>
  <c r="AE135" i="4"/>
  <c r="AD135" i="4"/>
  <c r="AC135" i="4"/>
  <c r="AL133" i="4"/>
  <c r="AK133" i="4"/>
  <c r="AJ133" i="4"/>
  <c r="AI133" i="4"/>
  <c r="AH133" i="4"/>
  <c r="AG133" i="4"/>
  <c r="AF133" i="4"/>
  <c r="AE133" i="4"/>
  <c r="AD133" i="4"/>
  <c r="AC133" i="4"/>
  <c r="AL132" i="4"/>
  <c r="AK132" i="4"/>
  <c r="AJ132" i="4"/>
  <c r="AI132" i="4"/>
  <c r="AH132" i="4"/>
  <c r="AG132" i="4"/>
  <c r="AF132" i="4"/>
  <c r="AE132" i="4"/>
  <c r="AD132" i="4"/>
  <c r="AC132" i="4"/>
  <c r="AL131" i="4"/>
  <c r="AK131" i="4"/>
  <c r="AJ131" i="4"/>
  <c r="AI131" i="4"/>
  <c r="AH131" i="4"/>
  <c r="AG131" i="4"/>
  <c r="AF131" i="4"/>
  <c r="AE131" i="4"/>
  <c r="AD131" i="4"/>
  <c r="AC131" i="4"/>
  <c r="AL130" i="4"/>
  <c r="AK130" i="4"/>
  <c r="AJ130" i="4"/>
  <c r="AI130" i="4"/>
  <c r="AH130" i="4"/>
  <c r="AG130" i="4"/>
  <c r="AF130" i="4"/>
  <c r="AE130" i="4"/>
  <c r="AD130" i="4"/>
  <c r="AC130" i="4"/>
  <c r="AL129" i="4"/>
  <c r="AK129" i="4"/>
  <c r="AJ129" i="4"/>
  <c r="AI129" i="4"/>
  <c r="AH129" i="4"/>
  <c r="AG129" i="4"/>
  <c r="AF129" i="4"/>
  <c r="AE129" i="4"/>
  <c r="AD129" i="4"/>
  <c r="AC129" i="4"/>
  <c r="AL128" i="4"/>
  <c r="AK128" i="4"/>
  <c r="AJ128" i="4"/>
  <c r="AI128" i="4"/>
  <c r="AH128" i="4"/>
  <c r="AG128" i="4"/>
  <c r="AF128" i="4"/>
  <c r="AE128" i="4"/>
  <c r="AD128" i="4"/>
  <c r="AC128" i="4"/>
  <c r="AL127" i="4"/>
  <c r="AK127" i="4"/>
  <c r="AJ127" i="4"/>
  <c r="AI127" i="4"/>
  <c r="AH127" i="4"/>
  <c r="AG127" i="4"/>
  <c r="AF127" i="4"/>
  <c r="AE127" i="4"/>
  <c r="AD127" i="4"/>
  <c r="AC127" i="4"/>
  <c r="AL126" i="4"/>
  <c r="AK126" i="4"/>
  <c r="AJ126" i="4"/>
  <c r="AI126" i="4"/>
  <c r="AH126" i="4"/>
  <c r="AG126" i="4"/>
  <c r="AF126" i="4"/>
  <c r="AE126" i="4"/>
  <c r="AD126" i="4"/>
  <c r="AC126" i="4"/>
  <c r="AL125" i="4"/>
  <c r="AK125" i="4"/>
  <c r="AJ125" i="4"/>
  <c r="AI125" i="4"/>
  <c r="AH125" i="4"/>
  <c r="AG125" i="4"/>
  <c r="AF125" i="4"/>
  <c r="AE125" i="4"/>
  <c r="AD125" i="4"/>
  <c r="AC125" i="4"/>
  <c r="AL124" i="4"/>
  <c r="AK124" i="4"/>
  <c r="AJ124" i="4"/>
  <c r="AI124" i="4"/>
  <c r="AH124" i="4"/>
  <c r="AG124" i="4"/>
  <c r="AF124" i="4"/>
  <c r="AE124" i="4"/>
  <c r="AD124" i="4"/>
  <c r="AC124" i="4"/>
  <c r="AL123" i="4"/>
  <c r="AK123" i="4"/>
  <c r="AJ123" i="4"/>
  <c r="AI123" i="4"/>
  <c r="AH123" i="4"/>
  <c r="AG123" i="4"/>
  <c r="AF123" i="4"/>
  <c r="AE123" i="4"/>
  <c r="AD123" i="4"/>
  <c r="AC123" i="4"/>
  <c r="AL122" i="4"/>
  <c r="AK122" i="4"/>
  <c r="AJ122" i="4"/>
  <c r="AI122" i="4"/>
  <c r="AH122" i="4"/>
  <c r="AG122" i="4"/>
  <c r="AF122" i="4"/>
  <c r="AE122" i="4"/>
  <c r="AD122" i="4"/>
  <c r="AC122" i="4"/>
  <c r="AL121" i="4"/>
  <c r="AK121" i="4"/>
  <c r="AJ121" i="4"/>
  <c r="AI121" i="4"/>
  <c r="AH121" i="4"/>
  <c r="AG121" i="4"/>
  <c r="AF121" i="4"/>
  <c r="AE121" i="4"/>
  <c r="AD121" i="4"/>
  <c r="AC121" i="4"/>
  <c r="AL120" i="4"/>
  <c r="AK120" i="4"/>
  <c r="AJ120" i="4"/>
  <c r="AI120" i="4"/>
  <c r="AH120" i="4"/>
  <c r="AG120" i="4"/>
  <c r="AF120" i="4"/>
  <c r="AE120" i="4"/>
  <c r="AE119" i="4" s="1"/>
  <c r="AD120" i="4"/>
  <c r="AC120" i="4"/>
  <c r="AL118" i="4"/>
  <c r="AK118" i="4"/>
  <c r="AJ118" i="4"/>
  <c r="AI118" i="4"/>
  <c r="AH118" i="4"/>
  <c r="AG118" i="4"/>
  <c r="AF118" i="4"/>
  <c r="AE118" i="4"/>
  <c r="AD118" i="4"/>
  <c r="AC118" i="4"/>
  <c r="AL117" i="4"/>
  <c r="AK117" i="4"/>
  <c r="AJ117" i="4"/>
  <c r="AI117" i="4"/>
  <c r="AH117" i="4"/>
  <c r="AG117" i="4"/>
  <c r="AF117" i="4"/>
  <c r="AE117" i="4"/>
  <c r="AD117" i="4"/>
  <c r="AC117" i="4"/>
  <c r="AL116" i="4"/>
  <c r="AK116" i="4"/>
  <c r="AJ116" i="4"/>
  <c r="AI116" i="4"/>
  <c r="AH116" i="4"/>
  <c r="AG116" i="4"/>
  <c r="AF116" i="4"/>
  <c r="AE116" i="4"/>
  <c r="AD116" i="4"/>
  <c r="AC116" i="4"/>
  <c r="AL115" i="4"/>
  <c r="AK115" i="4"/>
  <c r="AJ115" i="4"/>
  <c r="AI115" i="4"/>
  <c r="AH115" i="4"/>
  <c r="AG115" i="4"/>
  <c r="AF115" i="4"/>
  <c r="AE115" i="4"/>
  <c r="AD115" i="4"/>
  <c r="AC115" i="4"/>
  <c r="AL114" i="4"/>
  <c r="AK114" i="4"/>
  <c r="AJ114" i="4"/>
  <c r="AI114" i="4"/>
  <c r="AH114" i="4"/>
  <c r="AG114" i="4"/>
  <c r="AF114" i="4"/>
  <c r="AE114" i="4"/>
  <c r="AD114" i="4"/>
  <c r="AC114" i="4"/>
  <c r="AL113" i="4"/>
  <c r="AK113" i="4"/>
  <c r="AJ113" i="4"/>
  <c r="AI113" i="4"/>
  <c r="AH113" i="4"/>
  <c r="AG113" i="4"/>
  <c r="AF113" i="4"/>
  <c r="AE113" i="4"/>
  <c r="AD113" i="4"/>
  <c r="AC113" i="4"/>
  <c r="AL112" i="4"/>
  <c r="AK112" i="4"/>
  <c r="AJ112" i="4"/>
  <c r="AI112" i="4"/>
  <c r="AH112" i="4"/>
  <c r="AG112" i="4"/>
  <c r="AF112" i="4"/>
  <c r="AE112" i="4"/>
  <c r="AD112" i="4"/>
  <c r="AC112" i="4"/>
  <c r="AL111" i="4"/>
  <c r="AK111" i="4"/>
  <c r="AJ111" i="4"/>
  <c r="AI111" i="4"/>
  <c r="AH111" i="4"/>
  <c r="AG111" i="4"/>
  <c r="AF111" i="4"/>
  <c r="AE111" i="4"/>
  <c r="AD111" i="4"/>
  <c r="AC111" i="4"/>
  <c r="AL110" i="4"/>
  <c r="AK110" i="4"/>
  <c r="AJ110" i="4"/>
  <c r="AI110" i="4"/>
  <c r="AH110" i="4"/>
  <c r="AG110" i="4"/>
  <c r="AF110" i="4"/>
  <c r="AE110" i="4"/>
  <c r="AD110" i="4"/>
  <c r="AC110" i="4"/>
  <c r="AL109" i="4"/>
  <c r="AK109" i="4"/>
  <c r="AJ109" i="4"/>
  <c r="AI109" i="4"/>
  <c r="AH109" i="4"/>
  <c r="AG109" i="4"/>
  <c r="AF109" i="4"/>
  <c r="AE109" i="4"/>
  <c r="AD109" i="4"/>
  <c r="AC109" i="4"/>
  <c r="AL108" i="4"/>
  <c r="AK108" i="4"/>
  <c r="AJ108" i="4"/>
  <c r="AI108" i="4"/>
  <c r="AH108" i="4"/>
  <c r="AG108" i="4"/>
  <c r="AF108" i="4"/>
  <c r="AE108" i="4"/>
  <c r="AD108" i="4"/>
  <c r="AC108" i="4"/>
  <c r="AL107" i="4"/>
  <c r="AK107" i="4"/>
  <c r="AJ107" i="4"/>
  <c r="AI107" i="4"/>
  <c r="AH107" i="4"/>
  <c r="AG107" i="4"/>
  <c r="AF107" i="4"/>
  <c r="AE107" i="4"/>
  <c r="AD107" i="4"/>
  <c r="AC107" i="4"/>
  <c r="AL106" i="4"/>
  <c r="AK106" i="4"/>
  <c r="AJ106" i="4"/>
  <c r="AI106" i="4"/>
  <c r="AH106" i="4"/>
  <c r="AG106" i="4"/>
  <c r="AF106" i="4"/>
  <c r="AE106" i="4"/>
  <c r="AD106" i="4"/>
  <c r="AC106" i="4"/>
  <c r="AL105" i="4"/>
  <c r="AK105" i="4"/>
  <c r="AJ105" i="4"/>
  <c r="AI105" i="4"/>
  <c r="AH105" i="4"/>
  <c r="AG105" i="4"/>
  <c r="AF105" i="4"/>
  <c r="AE105" i="4"/>
  <c r="AD105" i="4"/>
  <c r="AC105" i="4"/>
  <c r="AL104" i="4"/>
  <c r="AK104" i="4"/>
  <c r="AJ104" i="4"/>
  <c r="AI104" i="4"/>
  <c r="AH104" i="4"/>
  <c r="AG104" i="4"/>
  <c r="AF104" i="4"/>
  <c r="AE104" i="4"/>
  <c r="AD104" i="4"/>
  <c r="AC104" i="4"/>
  <c r="AL103" i="4"/>
  <c r="AK103" i="4"/>
  <c r="AJ103" i="4"/>
  <c r="AI103" i="4"/>
  <c r="AH103" i="4"/>
  <c r="AG103" i="4"/>
  <c r="AF103" i="4"/>
  <c r="AE103" i="4"/>
  <c r="AD103" i="4"/>
  <c r="AC103" i="4"/>
  <c r="AL102" i="4"/>
  <c r="AK102" i="4"/>
  <c r="AJ102" i="4"/>
  <c r="AI102" i="4"/>
  <c r="AH102" i="4"/>
  <c r="AG102" i="4"/>
  <c r="AF102" i="4"/>
  <c r="AE102" i="4"/>
  <c r="AD102" i="4"/>
  <c r="AC102" i="4"/>
  <c r="AL101" i="4"/>
  <c r="AK101" i="4"/>
  <c r="AJ101" i="4"/>
  <c r="AI101" i="4"/>
  <c r="AH101" i="4"/>
  <c r="AG101" i="4"/>
  <c r="AF101" i="4"/>
  <c r="AE101" i="4"/>
  <c r="AD101" i="4"/>
  <c r="AC101" i="4"/>
  <c r="AL100" i="4"/>
  <c r="AK100" i="4"/>
  <c r="AJ100" i="4"/>
  <c r="AI100" i="4"/>
  <c r="AH100" i="4"/>
  <c r="AG100" i="4"/>
  <c r="AF100" i="4"/>
  <c r="AE100" i="4"/>
  <c r="AD100" i="4"/>
  <c r="AC100" i="4"/>
  <c r="AL99" i="4"/>
  <c r="AK99" i="4"/>
  <c r="AJ99" i="4"/>
  <c r="AI99" i="4"/>
  <c r="AH99" i="4"/>
  <c r="AG99" i="4"/>
  <c r="AF99" i="4"/>
  <c r="AE99" i="4"/>
  <c r="AD99" i="4"/>
  <c r="AC99" i="4"/>
  <c r="AL98" i="4"/>
  <c r="AK98" i="4"/>
  <c r="AJ98" i="4"/>
  <c r="AI98" i="4"/>
  <c r="AH98" i="4"/>
  <c r="AG98" i="4"/>
  <c r="AF98" i="4"/>
  <c r="AE98" i="4"/>
  <c r="AD98" i="4"/>
  <c r="AC98" i="4"/>
  <c r="AL97" i="4"/>
  <c r="AK97" i="4"/>
  <c r="AJ97" i="4"/>
  <c r="AI97" i="4"/>
  <c r="AH97" i="4"/>
  <c r="AG97" i="4"/>
  <c r="AF97" i="4"/>
  <c r="AE97" i="4"/>
  <c r="AD97" i="4"/>
  <c r="AC97" i="4"/>
  <c r="AL96" i="4"/>
  <c r="AK96" i="4"/>
  <c r="AJ96" i="4"/>
  <c r="AI96" i="4"/>
  <c r="AH96" i="4"/>
  <c r="AG96" i="4"/>
  <c r="AF96" i="4"/>
  <c r="AE96" i="4"/>
  <c r="AD96" i="4"/>
  <c r="AC96" i="4"/>
  <c r="AL95" i="4"/>
  <c r="AK95" i="4"/>
  <c r="AJ95" i="4"/>
  <c r="AI95" i="4"/>
  <c r="AH95" i="4"/>
  <c r="AG95" i="4"/>
  <c r="AF95" i="4"/>
  <c r="AE95" i="4"/>
  <c r="AD95" i="4"/>
  <c r="AC95" i="4"/>
  <c r="AL94" i="4"/>
  <c r="AK94" i="4"/>
  <c r="AJ94" i="4"/>
  <c r="AI94" i="4"/>
  <c r="AH94" i="4"/>
  <c r="AG94" i="4"/>
  <c r="AF94" i="4"/>
  <c r="AE94" i="4"/>
  <c r="AD94" i="4"/>
  <c r="AC94" i="4"/>
  <c r="AL93" i="4"/>
  <c r="AK93" i="4"/>
  <c r="AJ93" i="4"/>
  <c r="AI93" i="4"/>
  <c r="AH93" i="4"/>
  <c r="AG93" i="4"/>
  <c r="AF93" i="4"/>
  <c r="AE93" i="4"/>
  <c r="AD93" i="4"/>
  <c r="AC93" i="4"/>
  <c r="AL92" i="4"/>
  <c r="AK92" i="4"/>
  <c r="AJ92" i="4"/>
  <c r="AI92" i="4"/>
  <c r="AH92" i="4"/>
  <c r="AG92" i="4"/>
  <c r="AF92" i="4"/>
  <c r="AE92" i="4"/>
  <c r="AD92" i="4"/>
  <c r="AC92" i="4"/>
  <c r="AL91" i="4"/>
  <c r="AK91" i="4"/>
  <c r="AJ91" i="4"/>
  <c r="AI91" i="4"/>
  <c r="AH91" i="4"/>
  <c r="AG91" i="4"/>
  <c r="AF91" i="4"/>
  <c r="AE91" i="4"/>
  <c r="AD91" i="4"/>
  <c r="AC91" i="4"/>
  <c r="AL90" i="4"/>
  <c r="AK90" i="4"/>
  <c r="AJ90" i="4"/>
  <c r="AI90" i="4"/>
  <c r="AH90" i="4"/>
  <c r="AG90" i="4"/>
  <c r="AF90" i="4"/>
  <c r="AE90" i="4"/>
  <c r="AD90" i="4"/>
  <c r="AC90" i="4"/>
  <c r="AL89" i="4"/>
  <c r="AK89" i="4"/>
  <c r="AJ89" i="4"/>
  <c r="AI89" i="4"/>
  <c r="AH89" i="4"/>
  <c r="AG89" i="4"/>
  <c r="AF89" i="4"/>
  <c r="AE89" i="4"/>
  <c r="AD89" i="4"/>
  <c r="AC89" i="4"/>
  <c r="AL88" i="4"/>
  <c r="AK88" i="4"/>
  <c r="AJ88" i="4"/>
  <c r="AI88" i="4"/>
  <c r="AH88" i="4"/>
  <c r="AG88" i="4"/>
  <c r="AF88" i="4"/>
  <c r="AE88" i="4"/>
  <c r="AD88" i="4"/>
  <c r="AC88" i="4"/>
  <c r="AL87" i="4"/>
  <c r="AK87" i="4"/>
  <c r="AJ87" i="4"/>
  <c r="AI87" i="4"/>
  <c r="AH87" i="4"/>
  <c r="AG87" i="4"/>
  <c r="AF87" i="4"/>
  <c r="AE87" i="4"/>
  <c r="AD87" i="4"/>
  <c r="AC87" i="4"/>
  <c r="AL86" i="4"/>
  <c r="AK86" i="4"/>
  <c r="AJ86" i="4"/>
  <c r="AI86" i="4"/>
  <c r="AH86" i="4"/>
  <c r="AG86" i="4"/>
  <c r="AF86" i="4"/>
  <c r="AE86" i="4"/>
  <c r="AD86" i="4"/>
  <c r="AC86" i="4"/>
  <c r="AL85" i="4"/>
  <c r="AK85" i="4"/>
  <c r="AJ85" i="4"/>
  <c r="AI85" i="4"/>
  <c r="AH85" i="4"/>
  <c r="AG85" i="4"/>
  <c r="AF85" i="4"/>
  <c r="AE85" i="4"/>
  <c r="AD85" i="4"/>
  <c r="AC85" i="4"/>
  <c r="AL84" i="4"/>
  <c r="AK84" i="4"/>
  <c r="AJ84" i="4"/>
  <c r="AI84" i="4"/>
  <c r="AH84" i="4"/>
  <c r="AG84" i="4"/>
  <c r="AF84" i="4"/>
  <c r="AE84" i="4"/>
  <c r="AD84" i="4"/>
  <c r="AC84" i="4"/>
  <c r="AL83" i="4"/>
  <c r="AK83" i="4"/>
  <c r="AJ83" i="4"/>
  <c r="AI83" i="4"/>
  <c r="AH83" i="4"/>
  <c r="AG83" i="4"/>
  <c r="AF83" i="4"/>
  <c r="AE83" i="4"/>
  <c r="AD83" i="4"/>
  <c r="AC83" i="4"/>
  <c r="AL81" i="4"/>
  <c r="AK81" i="4"/>
  <c r="AJ81" i="4"/>
  <c r="AI81" i="4"/>
  <c r="AH81" i="4"/>
  <c r="AG81" i="4"/>
  <c r="AF81" i="4"/>
  <c r="AE81" i="4"/>
  <c r="AD81" i="4"/>
  <c r="AC81" i="4"/>
  <c r="AL80" i="4"/>
  <c r="AK80" i="4"/>
  <c r="AJ80" i="4"/>
  <c r="AI80" i="4"/>
  <c r="AH80" i="4"/>
  <c r="AG80" i="4"/>
  <c r="AF80" i="4"/>
  <c r="AE80" i="4"/>
  <c r="AD80" i="4"/>
  <c r="AC80" i="4"/>
  <c r="AL79" i="4"/>
  <c r="AK79" i="4"/>
  <c r="AJ79" i="4"/>
  <c r="AI79" i="4"/>
  <c r="AH79" i="4"/>
  <c r="AG79" i="4"/>
  <c r="AF79" i="4"/>
  <c r="AE79" i="4"/>
  <c r="AD79" i="4"/>
  <c r="AC79" i="4"/>
  <c r="AL78" i="4"/>
  <c r="AK78" i="4"/>
  <c r="AJ78" i="4"/>
  <c r="AI78" i="4"/>
  <c r="AH78" i="4"/>
  <c r="AG78" i="4"/>
  <c r="AF78" i="4"/>
  <c r="AE78" i="4"/>
  <c r="AD78" i="4"/>
  <c r="AC78" i="4"/>
  <c r="AL77" i="4"/>
  <c r="AK77" i="4"/>
  <c r="AJ77" i="4"/>
  <c r="AI77" i="4"/>
  <c r="AH77" i="4"/>
  <c r="AG77" i="4"/>
  <c r="AF77" i="4"/>
  <c r="AE77" i="4"/>
  <c r="AD77" i="4"/>
  <c r="AC77" i="4"/>
  <c r="AL75" i="4"/>
  <c r="AK75" i="4"/>
  <c r="AJ75" i="4"/>
  <c r="AI75" i="4"/>
  <c r="AH75" i="4"/>
  <c r="AG75" i="4"/>
  <c r="AF75" i="4"/>
  <c r="AE75" i="4"/>
  <c r="AD75" i="4"/>
  <c r="AC75" i="4"/>
  <c r="AL74" i="4"/>
  <c r="AK74" i="4"/>
  <c r="AJ74" i="4"/>
  <c r="AI74" i="4"/>
  <c r="AH74" i="4"/>
  <c r="AG74" i="4"/>
  <c r="AF74" i="4"/>
  <c r="AE74" i="4"/>
  <c r="AD74" i="4"/>
  <c r="AC74" i="4"/>
  <c r="AL73" i="4"/>
  <c r="AK73" i="4"/>
  <c r="AJ73" i="4"/>
  <c r="AI73" i="4"/>
  <c r="AH73" i="4"/>
  <c r="AG73" i="4"/>
  <c r="AF73" i="4"/>
  <c r="AE73" i="4"/>
  <c r="AD73" i="4"/>
  <c r="AC73" i="4"/>
  <c r="AL72" i="4"/>
  <c r="AK72" i="4"/>
  <c r="AJ72" i="4"/>
  <c r="AI72" i="4"/>
  <c r="AH72" i="4"/>
  <c r="AG72" i="4"/>
  <c r="AF72" i="4"/>
  <c r="AE72" i="4"/>
  <c r="AD72" i="4"/>
  <c r="AC72" i="4"/>
  <c r="AL71" i="4"/>
  <c r="AK71" i="4"/>
  <c r="AJ71" i="4"/>
  <c r="AI71" i="4"/>
  <c r="AH71" i="4"/>
  <c r="AG71" i="4"/>
  <c r="AF71" i="4"/>
  <c r="AE71" i="4"/>
  <c r="AD71" i="4"/>
  <c r="AC71" i="4"/>
  <c r="AL70" i="4"/>
  <c r="AK70" i="4"/>
  <c r="AJ70" i="4"/>
  <c r="AI70" i="4"/>
  <c r="AH70" i="4"/>
  <c r="AG70" i="4"/>
  <c r="AF70" i="4"/>
  <c r="AE70" i="4"/>
  <c r="AD70" i="4"/>
  <c r="AC70" i="4"/>
  <c r="AL69" i="4"/>
  <c r="AK69" i="4"/>
  <c r="AJ69" i="4"/>
  <c r="AI69" i="4"/>
  <c r="AH69" i="4"/>
  <c r="AG69" i="4"/>
  <c r="AF69" i="4"/>
  <c r="AE69" i="4"/>
  <c r="AD69" i="4"/>
  <c r="AC69" i="4"/>
  <c r="AL68" i="4"/>
  <c r="AK68" i="4"/>
  <c r="AJ68" i="4"/>
  <c r="AI68" i="4"/>
  <c r="AH68" i="4"/>
  <c r="AG68" i="4"/>
  <c r="AF68" i="4"/>
  <c r="AE68" i="4"/>
  <c r="AD68" i="4"/>
  <c r="AC68" i="4"/>
  <c r="AL67" i="4"/>
  <c r="AK67" i="4"/>
  <c r="AJ67" i="4"/>
  <c r="AI67" i="4"/>
  <c r="AH67" i="4"/>
  <c r="AG67" i="4"/>
  <c r="AF67" i="4"/>
  <c r="AE67" i="4"/>
  <c r="AD67" i="4"/>
  <c r="AC67" i="4"/>
  <c r="AL66" i="4"/>
  <c r="AK66" i="4"/>
  <c r="AJ66" i="4"/>
  <c r="AI66" i="4"/>
  <c r="AH66" i="4"/>
  <c r="AG66" i="4"/>
  <c r="AF66" i="4"/>
  <c r="AE66" i="4"/>
  <c r="AD66" i="4"/>
  <c r="AC66" i="4"/>
  <c r="AL64" i="4"/>
  <c r="AK64" i="4"/>
  <c r="AJ64" i="4"/>
  <c r="AI64" i="4"/>
  <c r="AH64" i="4"/>
  <c r="AG64" i="4"/>
  <c r="AF64" i="4"/>
  <c r="AE64" i="4"/>
  <c r="AD64" i="4"/>
  <c r="AC64" i="4"/>
  <c r="AL63" i="4"/>
  <c r="AK63" i="4"/>
  <c r="AJ63" i="4"/>
  <c r="AI63" i="4"/>
  <c r="AH63" i="4"/>
  <c r="AG63" i="4"/>
  <c r="AF63" i="4"/>
  <c r="AE63" i="4"/>
  <c r="AD63" i="4"/>
  <c r="AC63" i="4"/>
  <c r="AL62" i="4"/>
  <c r="AK62" i="4"/>
  <c r="AJ62" i="4"/>
  <c r="AI62" i="4"/>
  <c r="AH62" i="4"/>
  <c r="AG62" i="4"/>
  <c r="AF62" i="4"/>
  <c r="AE62" i="4"/>
  <c r="AD62" i="4"/>
  <c r="AC62" i="4"/>
  <c r="AL61" i="4"/>
  <c r="AK61" i="4"/>
  <c r="AJ61" i="4"/>
  <c r="AI61" i="4"/>
  <c r="AH61" i="4"/>
  <c r="AG61" i="4"/>
  <c r="AF61" i="4"/>
  <c r="AE61" i="4"/>
  <c r="AD61" i="4"/>
  <c r="AC61" i="4"/>
  <c r="AL60" i="4"/>
  <c r="AK60" i="4"/>
  <c r="AJ60" i="4"/>
  <c r="AI60" i="4"/>
  <c r="AH60" i="4"/>
  <c r="AG60" i="4"/>
  <c r="AF60" i="4"/>
  <c r="AE60" i="4"/>
  <c r="AD60" i="4"/>
  <c r="AC60" i="4"/>
  <c r="AL59" i="4"/>
  <c r="AK59" i="4"/>
  <c r="AJ59" i="4"/>
  <c r="AI59" i="4"/>
  <c r="AH59" i="4"/>
  <c r="AG59" i="4"/>
  <c r="AF59" i="4"/>
  <c r="AE59" i="4"/>
  <c r="AD59" i="4"/>
  <c r="AC59" i="4"/>
  <c r="AL58" i="4"/>
  <c r="AK58" i="4"/>
  <c r="AJ58" i="4"/>
  <c r="AI58" i="4"/>
  <c r="AH58" i="4"/>
  <c r="AG58" i="4"/>
  <c r="AF58" i="4"/>
  <c r="AE58" i="4"/>
  <c r="AD58" i="4"/>
  <c r="AC58" i="4"/>
  <c r="AL57" i="4"/>
  <c r="AK57" i="4"/>
  <c r="AJ57" i="4"/>
  <c r="AI57" i="4"/>
  <c r="AH57" i="4"/>
  <c r="AG57" i="4"/>
  <c r="AF57" i="4"/>
  <c r="AE57" i="4"/>
  <c r="AD57" i="4"/>
  <c r="AC57" i="4"/>
  <c r="AL56" i="4"/>
  <c r="AK56" i="4"/>
  <c r="AJ56" i="4"/>
  <c r="AI56" i="4"/>
  <c r="AH56" i="4"/>
  <c r="AG56" i="4"/>
  <c r="AF56" i="4"/>
  <c r="AE56" i="4"/>
  <c r="AD56" i="4"/>
  <c r="AC56" i="4"/>
  <c r="AL55" i="4"/>
  <c r="AK55" i="4"/>
  <c r="AJ55" i="4"/>
  <c r="AI55" i="4"/>
  <c r="AH55" i="4"/>
  <c r="AG55" i="4"/>
  <c r="AF55" i="4"/>
  <c r="AE55" i="4"/>
  <c r="AD55" i="4"/>
  <c r="AC55" i="4"/>
  <c r="AL54" i="4"/>
  <c r="AK54" i="4"/>
  <c r="AJ54" i="4"/>
  <c r="AI54" i="4"/>
  <c r="AH54" i="4"/>
  <c r="AG54" i="4"/>
  <c r="AF54" i="4"/>
  <c r="AE54" i="4"/>
  <c r="AD54" i="4"/>
  <c r="AC54" i="4"/>
  <c r="AL53" i="4"/>
  <c r="AK53" i="4"/>
  <c r="AJ53" i="4"/>
  <c r="AI53" i="4"/>
  <c r="AH53" i="4"/>
  <c r="AG53" i="4"/>
  <c r="AF53" i="4"/>
  <c r="AE53" i="4"/>
  <c r="AD53" i="4"/>
  <c r="AC53" i="4"/>
  <c r="AL52" i="4"/>
  <c r="AK52" i="4"/>
  <c r="AJ52" i="4"/>
  <c r="AI52" i="4"/>
  <c r="AH52" i="4"/>
  <c r="AG52" i="4"/>
  <c r="AF52" i="4"/>
  <c r="AE52" i="4"/>
  <c r="AD52" i="4"/>
  <c r="AC52" i="4"/>
  <c r="AL51" i="4"/>
  <c r="AK51" i="4"/>
  <c r="AJ51" i="4"/>
  <c r="AI51" i="4"/>
  <c r="AH51" i="4"/>
  <c r="AG51" i="4"/>
  <c r="AF51" i="4"/>
  <c r="AE51" i="4"/>
  <c r="AD51" i="4"/>
  <c r="AC51" i="4"/>
  <c r="AL49" i="4"/>
  <c r="AK49" i="4"/>
  <c r="AJ49" i="4"/>
  <c r="AI49" i="4"/>
  <c r="AH49" i="4"/>
  <c r="AG49" i="4"/>
  <c r="AF49" i="4"/>
  <c r="AE49" i="4"/>
  <c r="AD49" i="4"/>
  <c r="AC49" i="4"/>
  <c r="AL48" i="4"/>
  <c r="AK48" i="4"/>
  <c r="AJ48" i="4"/>
  <c r="AI48" i="4"/>
  <c r="AH48" i="4"/>
  <c r="AG48" i="4"/>
  <c r="AF48" i="4"/>
  <c r="AE48" i="4"/>
  <c r="AD48" i="4"/>
  <c r="AC48" i="4"/>
  <c r="AL47" i="4"/>
  <c r="AK47" i="4"/>
  <c r="AJ47" i="4"/>
  <c r="AI47" i="4"/>
  <c r="AH47" i="4"/>
  <c r="AG47" i="4"/>
  <c r="AF47" i="4"/>
  <c r="AE47" i="4"/>
  <c r="AD47" i="4"/>
  <c r="AC47" i="4"/>
  <c r="AL46" i="4"/>
  <c r="AK46" i="4"/>
  <c r="AJ46" i="4"/>
  <c r="AI46" i="4"/>
  <c r="AH46" i="4"/>
  <c r="AG46" i="4"/>
  <c r="AF46" i="4"/>
  <c r="AE46" i="4"/>
  <c r="AD46" i="4"/>
  <c r="AC46" i="4"/>
  <c r="AL45" i="4"/>
  <c r="AK45" i="4"/>
  <c r="AJ45" i="4"/>
  <c r="AI45" i="4"/>
  <c r="AH45" i="4"/>
  <c r="AG45" i="4"/>
  <c r="AF45" i="4"/>
  <c r="AE45" i="4"/>
  <c r="AD45" i="4"/>
  <c r="AC45" i="4"/>
  <c r="AL44" i="4"/>
  <c r="AK44" i="4"/>
  <c r="AJ44" i="4"/>
  <c r="AI44" i="4"/>
  <c r="AH44" i="4"/>
  <c r="AG44" i="4"/>
  <c r="AF44" i="4"/>
  <c r="AE44" i="4"/>
  <c r="AD44" i="4"/>
  <c r="AC44" i="4"/>
  <c r="AL43" i="4"/>
  <c r="AK43" i="4"/>
  <c r="AJ43" i="4"/>
  <c r="AI43" i="4"/>
  <c r="AH43" i="4"/>
  <c r="AG43" i="4"/>
  <c r="AF43" i="4"/>
  <c r="AE43" i="4"/>
  <c r="AD43" i="4"/>
  <c r="AC43" i="4"/>
  <c r="AL42" i="4"/>
  <c r="AK42" i="4"/>
  <c r="AJ42" i="4"/>
  <c r="AI42" i="4"/>
  <c r="AH42" i="4"/>
  <c r="AG42" i="4"/>
  <c r="AF42" i="4"/>
  <c r="AE42" i="4"/>
  <c r="AD42" i="4"/>
  <c r="AC42" i="4"/>
  <c r="AD41" i="4"/>
  <c r="AL40" i="4"/>
  <c r="AK40" i="4"/>
  <c r="AJ40" i="4"/>
  <c r="AI40" i="4"/>
  <c r="AH40" i="4"/>
  <c r="AG40" i="4"/>
  <c r="AF40" i="4"/>
  <c r="AE40" i="4"/>
  <c r="AD40" i="4"/>
  <c r="AC40" i="4"/>
  <c r="AL39" i="4"/>
  <c r="AK39" i="4"/>
  <c r="AJ39" i="4"/>
  <c r="AI39" i="4"/>
  <c r="AH39" i="4"/>
  <c r="AG39" i="4"/>
  <c r="AF39" i="4"/>
  <c r="AE39" i="4"/>
  <c r="AD39" i="4"/>
  <c r="AC39" i="4"/>
  <c r="AL38" i="4"/>
  <c r="AK38" i="4"/>
  <c r="AJ38" i="4"/>
  <c r="AI38" i="4"/>
  <c r="AH38" i="4"/>
  <c r="AG38" i="4"/>
  <c r="AF38" i="4"/>
  <c r="AE38" i="4"/>
  <c r="AD38" i="4"/>
  <c r="AC38" i="4"/>
  <c r="AL37" i="4"/>
  <c r="AK37" i="4"/>
  <c r="AJ37" i="4"/>
  <c r="AI37" i="4"/>
  <c r="AH37" i="4"/>
  <c r="AG37" i="4"/>
  <c r="AF37" i="4"/>
  <c r="AE37" i="4"/>
  <c r="AD37" i="4"/>
  <c r="AC37" i="4"/>
  <c r="AL36" i="4"/>
  <c r="AK36" i="4"/>
  <c r="AJ36" i="4"/>
  <c r="AI36" i="4"/>
  <c r="AH36" i="4"/>
  <c r="AG36" i="4"/>
  <c r="AF36" i="4"/>
  <c r="AE36" i="4"/>
  <c r="AD36" i="4"/>
  <c r="AC36" i="4"/>
  <c r="AL35" i="4"/>
  <c r="AK35" i="4"/>
  <c r="AJ35" i="4"/>
  <c r="AI35" i="4"/>
  <c r="AH35" i="4"/>
  <c r="AG35" i="4"/>
  <c r="AF35" i="4"/>
  <c r="AE35" i="4"/>
  <c r="AD35" i="4"/>
  <c r="AC35" i="4"/>
  <c r="AL34" i="4"/>
  <c r="AK34" i="4"/>
  <c r="AJ34" i="4"/>
  <c r="AI34" i="4"/>
  <c r="AH34" i="4"/>
  <c r="AG34" i="4"/>
  <c r="AF34" i="4"/>
  <c r="AE34" i="4"/>
  <c r="AD34" i="4"/>
  <c r="AC34" i="4"/>
  <c r="AL33" i="4"/>
  <c r="AK33" i="4"/>
  <c r="AJ33" i="4"/>
  <c r="AI33" i="4"/>
  <c r="AH33" i="4"/>
  <c r="AG33" i="4"/>
  <c r="AF33" i="4"/>
  <c r="AE33" i="4"/>
  <c r="AD33" i="4"/>
  <c r="AC33" i="4"/>
  <c r="AL32" i="4"/>
  <c r="AK32" i="4"/>
  <c r="AJ32" i="4"/>
  <c r="AI32" i="4"/>
  <c r="AH32" i="4"/>
  <c r="AG32" i="4"/>
  <c r="AF32" i="4"/>
  <c r="AE32" i="4"/>
  <c r="AD32" i="4"/>
  <c r="AC32" i="4"/>
  <c r="AL31" i="4"/>
  <c r="AK31" i="4"/>
  <c r="AJ31" i="4"/>
  <c r="AI31" i="4"/>
  <c r="AH31" i="4"/>
  <c r="AG31" i="4"/>
  <c r="AF31" i="4"/>
  <c r="AE31" i="4"/>
  <c r="AD31" i="4"/>
  <c r="AC31" i="4"/>
  <c r="AL30" i="4"/>
  <c r="AK30" i="4"/>
  <c r="AJ30" i="4"/>
  <c r="AI30" i="4"/>
  <c r="AH30" i="4"/>
  <c r="AG30" i="4"/>
  <c r="AF30" i="4"/>
  <c r="AE30" i="4"/>
  <c r="AD30" i="4"/>
  <c r="AC30" i="4"/>
  <c r="AL28" i="4"/>
  <c r="AK28" i="4"/>
  <c r="AJ28" i="4"/>
  <c r="AI28" i="4"/>
  <c r="AH28" i="4"/>
  <c r="AG28" i="4"/>
  <c r="AF28" i="4"/>
  <c r="AE28" i="4"/>
  <c r="AD28" i="4"/>
  <c r="AC28" i="4"/>
  <c r="AL27" i="4"/>
  <c r="AK27" i="4"/>
  <c r="AJ27" i="4"/>
  <c r="AI27" i="4"/>
  <c r="AH27" i="4"/>
  <c r="AG27" i="4"/>
  <c r="AF27" i="4"/>
  <c r="AE27" i="4"/>
  <c r="AD27" i="4"/>
  <c r="AC27" i="4"/>
  <c r="AL26" i="4"/>
  <c r="AK26" i="4"/>
  <c r="AJ26" i="4"/>
  <c r="AI26" i="4"/>
  <c r="AH26" i="4"/>
  <c r="AG26" i="4"/>
  <c r="AF26" i="4"/>
  <c r="AE26" i="4"/>
  <c r="AD26" i="4"/>
  <c r="AC26" i="4"/>
  <c r="AL25" i="4"/>
  <c r="AK25" i="4"/>
  <c r="AJ25" i="4"/>
  <c r="AI25" i="4"/>
  <c r="AH25" i="4"/>
  <c r="AG25" i="4"/>
  <c r="AF25" i="4"/>
  <c r="AE25" i="4"/>
  <c r="AD25" i="4"/>
  <c r="AC25" i="4"/>
  <c r="AL24" i="4"/>
  <c r="AK24" i="4"/>
  <c r="AJ24" i="4"/>
  <c r="AI24" i="4"/>
  <c r="AH24" i="4"/>
  <c r="AG24" i="4"/>
  <c r="AF24" i="4"/>
  <c r="AE24" i="4"/>
  <c r="AD24" i="4"/>
  <c r="AC24" i="4"/>
  <c r="AL23" i="4"/>
  <c r="AK23" i="4"/>
  <c r="AJ23" i="4"/>
  <c r="AI23" i="4"/>
  <c r="AH23" i="4"/>
  <c r="AG23" i="4"/>
  <c r="AF23" i="4"/>
  <c r="AE23" i="4"/>
  <c r="AD23" i="4"/>
  <c r="AC23" i="4"/>
  <c r="AL22" i="4"/>
  <c r="AK22" i="4"/>
  <c r="AJ22" i="4"/>
  <c r="AI22" i="4"/>
  <c r="AH22" i="4"/>
  <c r="AG22" i="4"/>
  <c r="AF22" i="4"/>
  <c r="AE22" i="4"/>
  <c r="AD22" i="4"/>
  <c r="AC22" i="4"/>
  <c r="AL21" i="4"/>
  <c r="AK21" i="4"/>
  <c r="AJ21" i="4"/>
  <c r="AI21" i="4"/>
  <c r="AH21" i="4"/>
  <c r="AG21" i="4"/>
  <c r="AF21" i="4"/>
  <c r="AE21" i="4"/>
  <c r="AD21" i="4"/>
  <c r="AC21" i="4"/>
  <c r="AL20" i="4"/>
  <c r="AK20" i="4"/>
  <c r="AJ20" i="4"/>
  <c r="AI20" i="4"/>
  <c r="AH20" i="4"/>
  <c r="AG20" i="4"/>
  <c r="AF20" i="4"/>
  <c r="AE20" i="4"/>
  <c r="AD20" i="4"/>
  <c r="AC20" i="4"/>
  <c r="AL19" i="4"/>
  <c r="AK19" i="4"/>
  <c r="AJ19" i="4"/>
  <c r="AI19" i="4"/>
  <c r="AH19" i="4"/>
  <c r="AG19" i="4"/>
  <c r="AF19" i="4"/>
  <c r="AE19" i="4"/>
  <c r="AD19" i="4"/>
  <c r="AC19" i="4"/>
  <c r="AL18" i="4"/>
  <c r="AK18" i="4"/>
  <c r="AJ18" i="4"/>
  <c r="AI18" i="4"/>
  <c r="AH18" i="4"/>
  <c r="AG18" i="4"/>
  <c r="AF18" i="4"/>
  <c r="AE18" i="4"/>
  <c r="AD18" i="4"/>
  <c r="AC18" i="4"/>
  <c r="AL17" i="4"/>
  <c r="AK17" i="4"/>
  <c r="AJ17" i="4"/>
  <c r="AI17" i="4"/>
  <c r="AH17" i="4"/>
  <c r="AG17" i="4"/>
  <c r="AF17" i="4"/>
  <c r="AE17" i="4"/>
  <c r="AD17" i="4"/>
  <c r="AC17" i="4"/>
  <c r="AL16" i="4"/>
  <c r="AK16" i="4"/>
  <c r="AJ16" i="4"/>
  <c r="AI16" i="4"/>
  <c r="AH16" i="4"/>
  <c r="AG16" i="4"/>
  <c r="AF16" i="4"/>
  <c r="AE16" i="4"/>
  <c r="AD16" i="4"/>
  <c r="AC16" i="4"/>
  <c r="AL15" i="4"/>
  <c r="AK15" i="4"/>
  <c r="AJ15" i="4"/>
  <c r="AI15" i="4"/>
  <c r="AH15" i="4"/>
  <c r="AG15" i="4"/>
  <c r="AF15" i="4"/>
  <c r="AE15" i="4"/>
  <c r="AD15" i="4"/>
  <c r="AC15" i="4"/>
  <c r="AL14" i="4"/>
  <c r="AK14" i="4"/>
  <c r="AJ14" i="4"/>
  <c r="AI14" i="4"/>
  <c r="AH14" i="4"/>
  <c r="AG14" i="4"/>
  <c r="AF14" i="4"/>
  <c r="AE14" i="4"/>
  <c r="AD14" i="4"/>
  <c r="AC14" i="4"/>
  <c r="AL13" i="4"/>
  <c r="AK13" i="4"/>
  <c r="AJ13" i="4"/>
  <c r="AI13" i="4"/>
  <c r="AH13" i="4"/>
  <c r="AG13" i="4"/>
  <c r="AF13" i="4"/>
  <c r="AE13" i="4"/>
  <c r="AD13" i="4"/>
  <c r="AC13" i="4"/>
  <c r="AL12" i="4"/>
  <c r="AK12" i="4"/>
  <c r="AJ12" i="4"/>
  <c r="AI12" i="4"/>
  <c r="AH12" i="4"/>
  <c r="AG12" i="4"/>
  <c r="AF12" i="4"/>
  <c r="AE12" i="4"/>
  <c r="AD12" i="4"/>
  <c r="AC12" i="4"/>
  <c r="AL11" i="4"/>
  <c r="AK11" i="4"/>
  <c r="AJ11" i="4"/>
  <c r="AI11" i="4"/>
  <c r="AH11" i="4"/>
  <c r="AG11" i="4"/>
  <c r="AF11" i="4"/>
  <c r="AE11" i="4"/>
  <c r="AD11" i="4"/>
  <c r="AC11" i="4"/>
  <c r="AL10" i="4"/>
  <c r="AK10" i="4"/>
  <c r="AJ10" i="4"/>
  <c r="AI10" i="4"/>
  <c r="AH10" i="4"/>
  <c r="AG10" i="4"/>
  <c r="AF10" i="4"/>
  <c r="AE10" i="4"/>
  <c r="AD10" i="4"/>
  <c r="AC10" i="4"/>
  <c r="AL9" i="4"/>
  <c r="AK9" i="4"/>
  <c r="AJ9" i="4"/>
  <c r="AI9" i="4"/>
  <c r="AH9" i="4"/>
  <c r="AG9" i="4"/>
  <c r="AF9" i="4"/>
  <c r="AE9" i="4"/>
  <c r="AD9" i="4"/>
  <c r="AC9" i="4"/>
  <c r="AL8" i="4"/>
  <c r="AK8" i="4"/>
  <c r="AJ8" i="4"/>
  <c r="AI8" i="4"/>
  <c r="AH8" i="4"/>
  <c r="AG8" i="4"/>
  <c r="AF8" i="4"/>
  <c r="AE8" i="4"/>
  <c r="AD8" i="4"/>
  <c r="AC8" i="4"/>
  <c r="AL7" i="4"/>
  <c r="AK7" i="4"/>
  <c r="AJ7" i="4"/>
  <c r="AI7" i="4"/>
  <c r="AH7" i="4"/>
  <c r="AG7" i="4"/>
  <c r="AF7" i="4"/>
  <c r="AE7" i="4"/>
  <c r="AD7" i="4"/>
  <c r="AC7" i="4"/>
  <c r="AJ249" i="4" l="1"/>
  <c r="AL194" i="4"/>
  <c r="AL119" i="4"/>
  <c r="AE229" i="4"/>
  <c r="AJ240" i="4"/>
  <c r="AK65" i="4"/>
  <c r="AE141" i="4"/>
  <c r="AH194" i="4"/>
  <c r="AI141" i="4"/>
  <c r="AH330" i="4"/>
  <c r="AE194" i="4"/>
  <c r="AI29" i="4"/>
  <c r="AF6" i="4"/>
  <c r="AC76" i="4"/>
  <c r="AI134" i="4"/>
  <c r="AL41" i="4"/>
  <c r="AF50" i="4"/>
  <c r="AF141" i="4"/>
  <c r="AF29" i="4"/>
  <c r="AI50" i="4"/>
  <c r="AC119" i="4"/>
  <c r="AL229" i="4"/>
  <c r="AJ370" i="4"/>
  <c r="AE29" i="4"/>
  <c r="AI151" i="4"/>
  <c r="AL285" i="4"/>
  <c r="AH432" i="4"/>
  <c r="AI240" i="4"/>
  <c r="AF348" i="4"/>
  <c r="AC441" i="4"/>
  <c r="AL218" i="4"/>
  <c r="AF249" i="4"/>
  <c r="AH312" i="4"/>
  <c r="AG348" i="4"/>
  <c r="AH451" i="4"/>
  <c r="AE41" i="4"/>
  <c r="AE300" i="4"/>
  <c r="AJ424" i="4"/>
  <c r="AF41" i="4"/>
  <c r="AL76" i="4"/>
  <c r="AH82" i="4"/>
  <c r="AH134" i="4"/>
  <c r="AF182" i="4"/>
  <c r="AF257" i="4"/>
  <c r="AK330" i="4"/>
  <c r="AE370" i="4"/>
  <c r="AE414" i="4"/>
  <c r="AK424" i="4"/>
  <c r="AJ451" i="4"/>
  <c r="AG41" i="4"/>
  <c r="AC65" i="4"/>
  <c r="AK76" i="4"/>
  <c r="AH151" i="4"/>
  <c r="AE312" i="4"/>
  <c r="AJ348" i="4"/>
  <c r="AL424" i="4"/>
  <c r="AI441" i="4"/>
  <c r="AK451" i="4"/>
  <c r="AC424" i="4"/>
  <c r="AL451" i="4"/>
  <c r="AK119" i="4"/>
  <c r="AG218" i="4"/>
  <c r="AG249" i="4"/>
  <c r="AE285" i="4"/>
  <c r="AG432" i="4"/>
  <c r="AK441" i="4"/>
  <c r="AI424" i="4"/>
  <c r="AG300" i="4"/>
  <c r="AK50" i="4"/>
  <c r="AC194" i="4"/>
  <c r="AH218" i="4"/>
  <c r="AK370" i="4"/>
  <c r="AE240" i="4"/>
  <c r="AK300" i="4"/>
  <c r="AG441" i="4"/>
  <c r="AJ41" i="4"/>
  <c r="AE50" i="4"/>
  <c r="AG194" i="4"/>
  <c r="AF229" i="4"/>
  <c r="AI285" i="4"/>
  <c r="AJ119" i="4"/>
  <c r="AF218" i="4"/>
  <c r="AE134" i="4"/>
  <c r="AJ194" i="4"/>
  <c r="AF285" i="4"/>
  <c r="AG312" i="4"/>
  <c r="AC330" i="4"/>
  <c r="AE441" i="4"/>
  <c r="AH29" i="4"/>
  <c r="AC50" i="4"/>
  <c r="AJ151" i="4"/>
  <c r="AK194" i="4"/>
  <c r="AJ229" i="4"/>
  <c r="AG285" i="4"/>
  <c r="AD370" i="4"/>
  <c r="AD414" i="4"/>
  <c r="AI194" i="4"/>
  <c r="AL330" i="4"/>
  <c r="AF119" i="4"/>
  <c r="AI229" i="4"/>
  <c r="AK432" i="4"/>
  <c r="AF65" i="4"/>
  <c r="AD82" i="4"/>
  <c r="AI348" i="4"/>
  <c r="AL432" i="4"/>
  <c r="AG65" i="4"/>
  <c r="AH285" i="4"/>
  <c r="AC312" i="4"/>
  <c r="AE424" i="4"/>
  <c r="AI76" i="4"/>
  <c r="AL141" i="4"/>
  <c r="AG229" i="4"/>
  <c r="AC348" i="4"/>
  <c r="AJ50" i="4"/>
  <c r="AE182" i="4"/>
  <c r="AJ218" i="4"/>
  <c r="AK229" i="4"/>
  <c r="AC370" i="4"/>
  <c r="AI370" i="4"/>
  <c r="AH414" i="4"/>
  <c r="AK218" i="4"/>
  <c r="AL414" i="4"/>
  <c r="AC451" i="4"/>
  <c r="AC29" i="4"/>
  <c r="AL82" i="4"/>
  <c r="AF240" i="4"/>
  <c r="AI312" i="4"/>
  <c r="AI119" i="4"/>
  <c r="AL249" i="4"/>
  <c r="AK6" i="4"/>
  <c r="AD151" i="4"/>
  <c r="AK29" i="4"/>
  <c r="AJ82" i="4"/>
  <c r="AC249" i="4"/>
  <c r="AJ285" i="4"/>
  <c r="AC300" i="4"/>
  <c r="AK312" i="4"/>
  <c r="AG330" i="4"/>
  <c r="AF424" i="4"/>
  <c r="AL50" i="4"/>
  <c r="AE76" i="4"/>
  <c r="AJ29" i="4"/>
  <c r="AC285" i="4"/>
  <c r="AJ76" i="4"/>
  <c r="AL29" i="4"/>
  <c r="AH41" i="4"/>
  <c r="AD50" i="4"/>
  <c r="AG50" i="4"/>
  <c r="AK285" i="4"/>
  <c r="AL312" i="4"/>
  <c r="AF370" i="4"/>
  <c r="AG6" i="4"/>
  <c r="AC229" i="4"/>
  <c r="AH6" i="4"/>
  <c r="AE151" i="4"/>
  <c r="AF194" i="4"/>
  <c r="AF151" i="4"/>
  <c r="AL6" i="4"/>
  <c r="AG29" i="4"/>
  <c r="AC6" i="4"/>
  <c r="AH50" i="4"/>
  <c r="AG76" i="4"/>
  <c r="AF82" i="4"/>
  <c r="AH119" i="4"/>
  <c r="AJ141" i="4"/>
  <c r="AI182" i="4"/>
  <c r="AE257" i="4"/>
  <c r="AG370" i="4"/>
  <c r="AH424" i="4"/>
  <c r="AH141" i="4"/>
  <c r="AI257" i="4"/>
  <c r="AF76" i="4"/>
  <c r="AK249" i="4"/>
  <c r="AH76" i="4"/>
  <c r="AG82" i="4"/>
  <c r="AL134" i="4"/>
  <c r="AF300" i="4"/>
  <c r="AE348" i="4"/>
  <c r="AK348" i="4"/>
  <c r="AL441" i="4"/>
  <c r="AD29" i="4"/>
  <c r="AH65" i="4"/>
  <c r="AJ65" i="4"/>
  <c r="AL65" i="4"/>
  <c r="AJ6" i="4"/>
  <c r="AG119" i="4"/>
  <c r="AH229" i="4"/>
  <c r="AD65" i="4"/>
  <c r="AD134" i="4"/>
  <c r="AD218" i="4"/>
  <c r="AF134" i="4"/>
  <c r="AJ134" i="4"/>
  <c r="AC151" i="4"/>
  <c r="AG151" i="4"/>
  <c r="AK151" i="4"/>
  <c r="AC182" i="4"/>
  <c r="AG182" i="4"/>
  <c r="AK182" i="4"/>
  <c r="AD229" i="4"/>
  <c r="AC240" i="4"/>
  <c r="AG240" i="4"/>
  <c r="AK240" i="4"/>
  <c r="AE249" i="4"/>
  <c r="AI249" i="4"/>
  <c r="AC257" i="4"/>
  <c r="AG257" i="4"/>
  <c r="AK257" i="4"/>
  <c r="AH300" i="4"/>
  <c r="AL300" i="4"/>
  <c r="AJ300" i="4"/>
  <c r="AE330" i="4"/>
  <c r="AI330" i="4"/>
  <c r="AH370" i="4"/>
  <c r="AL370" i="4"/>
  <c r="AF414" i="4"/>
  <c r="AJ414" i="4"/>
  <c r="AE432" i="4"/>
  <c r="AI432" i="4"/>
  <c r="AC432" i="4"/>
  <c r="AD441" i="4"/>
  <c r="AF441" i="4"/>
  <c r="AJ441" i="4"/>
  <c r="AH441" i="4"/>
  <c r="AD451" i="4"/>
  <c r="AE451" i="4"/>
  <c r="AI451" i="4"/>
  <c r="AG451" i="4"/>
  <c r="AD141" i="4"/>
  <c r="AE6" i="4"/>
  <c r="AI6" i="4"/>
  <c r="AC41" i="4"/>
  <c r="AK41" i="4"/>
  <c r="AI41" i="4"/>
  <c r="AE65" i="4"/>
  <c r="AI65" i="4"/>
  <c r="AD76" i="4"/>
  <c r="AE82" i="4"/>
  <c r="AI82" i="4"/>
  <c r="AC82" i="4"/>
  <c r="AK82" i="4"/>
  <c r="AD119" i="4"/>
  <c r="AC134" i="4"/>
  <c r="AG134" i="4"/>
  <c r="AK134" i="4"/>
  <c r="AC141" i="4"/>
  <c r="AG141" i="4"/>
  <c r="AK141" i="4"/>
  <c r="AH182" i="4"/>
  <c r="AL182" i="4"/>
  <c r="AJ182" i="4"/>
  <c r="AE218" i="4"/>
  <c r="AI218" i="4"/>
  <c r="AD240" i="4"/>
  <c r="AH240" i="4"/>
  <c r="AL240" i="4"/>
  <c r="AD249" i="4"/>
  <c r="AD257" i="4"/>
  <c r="AH257" i="4"/>
  <c r="AL257" i="4"/>
  <c r="AJ257" i="4"/>
  <c r="AD300" i="4"/>
  <c r="AF312" i="4"/>
  <c r="AJ312" i="4"/>
  <c r="AF330" i="4"/>
  <c r="AJ330" i="4"/>
  <c r="AD348" i="4"/>
  <c r="AH348" i="4"/>
  <c r="AL348" i="4"/>
  <c r="AC414" i="4"/>
  <c r="AG414" i="4"/>
  <c r="AK414" i="4"/>
  <c r="AI414" i="4"/>
  <c r="AD424" i="4"/>
  <c r="AF432" i="4"/>
  <c r="AJ432" i="4"/>
  <c r="AD455" i="4"/>
  <c r="AD6" i="4"/>
  <c r="AD285" i="4"/>
  <c r="AD312" i="4"/>
  <c r="AD194" i="4"/>
  <c r="AL454" i="2" l="1"/>
  <c r="AK454" i="2"/>
  <c r="AJ454" i="2"/>
  <c r="AI454" i="2"/>
  <c r="AH454" i="2"/>
  <c r="AG454" i="2"/>
  <c r="AF454" i="2"/>
  <c r="AE454" i="2"/>
  <c r="AD454" i="2"/>
  <c r="AC454" i="2"/>
  <c r="AL453" i="2"/>
  <c r="AK453" i="2"/>
  <c r="AJ453" i="2"/>
  <c r="AI453" i="2"/>
  <c r="AH453" i="2"/>
  <c r="AG453" i="2"/>
  <c r="AF453" i="2"/>
  <c r="AE453" i="2"/>
  <c r="AD453" i="2"/>
  <c r="AC453" i="2"/>
  <c r="AL452" i="2"/>
  <c r="AK452" i="2"/>
  <c r="AJ452" i="2"/>
  <c r="AI452" i="2"/>
  <c r="AH452" i="2"/>
  <c r="AG452" i="2"/>
  <c r="AF452" i="2"/>
  <c r="AE452" i="2"/>
  <c r="AD452" i="2"/>
  <c r="AC452" i="2"/>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AL450" i="2"/>
  <c r="AK450" i="2"/>
  <c r="AJ450" i="2"/>
  <c r="AI450" i="2"/>
  <c r="AH450" i="2"/>
  <c r="AG450" i="2"/>
  <c r="AF450" i="2"/>
  <c r="AE450" i="2"/>
  <c r="AD450" i="2"/>
  <c r="AC450" i="2"/>
  <c r="AL449" i="2"/>
  <c r="AK449" i="2"/>
  <c r="AJ449" i="2"/>
  <c r="AI449" i="2"/>
  <c r="AH449" i="2"/>
  <c r="AG449" i="2"/>
  <c r="AF449" i="2"/>
  <c r="AE449" i="2"/>
  <c r="AD449" i="2"/>
  <c r="AC449" i="2"/>
  <c r="AL448" i="2"/>
  <c r="AK448" i="2"/>
  <c r="AJ448" i="2"/>
  <c r="AI448" i="2"/>
  <c r="AH448" i="2"/>
  <c r="AG448" i="2"/>
  <c r="AF448" i="2"/>
  <c r="AE448" i="2"/>
  <c r="AD448" i="2"/>
  <c r="AC448" i="2"/>
  <c r="AL447" i="2"/>
  <c r="AK447" i="2"/>
  <c r="AJ447" i="2"/>
  <c r="AI447" i="2"/>
  <c r="AH447" i="2"/>
  <c r="AG447" i="2"/>
  <c r="AF447" i="2"/>
  <c r="AE447" i="2"/>
  <c r="AD447" i="2"/>
  <c r="AC447" i="2"/>
  <c r="AL446" i="2"/>
  <c r="AK446" i="2"/>
  <c r="AJ446" i="2"/>
  <c r="AI446" i="2"/>
  <c r="AH446" i="2"/>
  <c r="AG446" i="2"/>
  <c r="AF446" i="2"/>
  <c r="AE446" i="2"/>
  <c r="AD446" i="2"/>
  <c r="AC446" i="2"/>
  <c r="AL445" i="2"/>
  <c r="AK445" i="2"/>
  <c r="AJ445" i="2"/>
  <c r="AI445" i="2"/>
  <c r="AH445" i="2"/>
  <c r="AG445" i="2"/>
  <c r="AF445" i="2"/>
  <c r="AE445" i="2"/>
  <c r="AD445" i="2"/>
  <c r="AC445" i="2"/>
  <c r="AL444" i="2"/>
  <c r="AK444" i="2"/>
  <c r="AJ444" i="2"/>
  <c r="AI444" i="2"/>
  <c r="AH444" i="2"/>
  <c r="AG444" i="2"/>
  <c r="AF444" i="2"/>
  <c r="AE444" i="2"/>
  <c r="AD444" i="2"/>
  <c r="AC444" i="2"/>
  <c r="AL443" i="2"/>
  <c r="AK443" i="2"/>
  <c r="AJ443" i="2"/>
  <c r="AI443" i="2"/>
  <c r="AH443" i="2"/>
  <c r="AG443" i="2"/>
  <c r="AF443" i="2"/>
  <c r="AE443" i="2"/>
  <c r="AD443" i="2"/>
  <c r="AC443" i="2"/>
  <c r="AL442" i="2"/>
  <c r="AK442" i="2"/>
  <c r="AJ442" i="2"/>
  <c r="AI442" i="2"/>
  <c r="AH442" i="2"/>
  <c r="AG442" i="2"/>
  <c r="AF442" i="2"/>
  <c r="AE442" i="2"/>
  <c r="AD442" i="2"/>
  <c r="AC442" i="2"/>
  <c r="AB441" i="1"/>
  <c r="AA441" i="1"/>
  <c r="Z441" i="1"/>
  <c r="Y441" i="1"/>
  <c r="X441" i="1"/>
  <c r="W441" i="1"/>
  <c r="V441" i="1"/>
  <c r="U441" i="1"/>
  <c r="T441" i="1"/>
  <c r="S441" i="1"/>
  <c r="R441" i="1"/>
  <c r="Q441" i="1"/>
  <c r="P441" i="1"/>
  <c r="O441" i="1"/>
  <c r="M441" i="1"/>
  <c r="L441" i="1"/>
  <c r="K441" i="1"/>
  <c r="J441" i="1"/>
  <c r="I441" i="1"/>
  <c r="H441" i="1"/>
  <c r="G441" i="1"/>
  <c r="F441" i="1"/>
  <c r="E441" i="1"/>
  <c r="D441" i="1"/>
  <c r="AL440" i="2"/>
  <c r="AK440" i="2"/>
  <c r="AJ440" i="2"/>
  <c r="AI440" i="2"/>
  <c r="AH440" i="2"/>
  <c r="AG440" i="2"/>
  <c r="AF440" i="2"/>
  <c r="AE440" i="2"/>
  <c r="AD440" i="2"/>
  <c r="AC440" i="2"/>
  <c r="AL439" i="2"/>
  <c r="AK439" i="2"/>
  <c r="AJ439" i="2"/>
  <c r="AI439" i="2"/>
  <c r="AH439" i="2"/>
  <c r="AG439" i="2"/>
  <c r="AF439" i="2"/>
  <c r="AE439" i="2"/>
  <c r="AD439" i="2"/>
  <c r="AC439" i="2"/>
  <c r="AL438" i="2"/>
  <c r="AK438" i="2"/>
  <c r="AJ438" i="2"/>
  <c r="AI438" i="2"/>
  <c r="AH438" i="2"/>
  <c r="AG438" i="2"/>
  <c r="AF438" i="2"/>
  <c r="AE438" i="2"/>
  <c r="AD438" i="2"/>
  <c r="AC438" i="2"/>
  <c r="AL437" i="2"/>
  <c r="AK437" i="2"/>
  <c r="AJ437" i="2"/>
  <c r="AI437" i="2"/>
  <c r="AH437" i="2"/>
  <c r="AG437" i="2"/>
  <c r="AF437" i="2"/>
  <c r="AE437" i="2"/>
  <c r="AD437" i="2"/>
  <c r="AC437" i="2"/>
  <c r="AL436" i="2"/>
  <c r="AK436" i="2"/>
  <c r="AJ436" i="2"/>
  <c r="AI436" i="2"/>
  <c r="AH436" i="2"/>
  <c r="AG436" i="2"/>
  <c r="AF436" i="2"/>
  <c r="AE436" i="2"/>
  <c r="AD436" i="2"/>
  <c r="AC436" i="2"/>
  <c r="AL435" i="2"/>
  <c r="AK435" i="2"/>
  <c r="AJ435" i="2"/>
  <c r="AI435" i="2"/>
  <c r="AH435" i="2"/>
  <c r="AG435" i="2"/>
  <c r="AF435" i="2"/>
  <c r="AE435" i="2"/>
  <c r="AD435" i="2"/>
  <c r="AC435" i="2"/>
  <c r="AL434" i="2"/>
  <c r="AK434" i="2"/>
  <c r="AJ434" i="2"/>
  <c r="AI434" i="2"/>
  <c r="AH434" i="2"/>
  <c r="AG434" i="2"/>
  <c r="AF434" i="2"/>
  <c r="AE434" i="2"/>
  <c r="AD434" i="2"/>
  <c r="AC434" i="2"/>
  <c r="AL433" i="2"/>
  <c r="AK433" i="2"/>
  <c r="AJ433" i="2"/>
  <c r="AI433" i="2"/>
  <c r="AH433" i="2"/>
  <c r="AG433" i="2"/>
  <c r="AF433" i="2"/>
  <c r="AE433" i="2"/>
  <c r="AD433" i="2"/>
  <c r="AC433" i="2"/>
  <c r="AB432" i="1"/>
  <c r="AA432" i="1"/>
  <c r="Z432" i="1"/>
  <c r="Y432" i="1"/>
  <c r="X432" i="1"/>
  <c r="W432" i="1"/>
  <c r="V432" i="1"/>
  <c r="T432" i="1"/>
  <c r="S432" i="1"/>
  <c r="R432" i="1"/>
  <c r="Q432" i="1"/>
  <c r="P432" i="1"/>
  <c r="O432" i="1"/>
  <c r="N432" i="1"/>
  <c r="M432" i="1"/>
  <c r="L432" i="1"/>
  <c r="K432" i="1"/>
  <c r="J432" i="1"/>
  <c r="I432" i="1"/>
  <c r="H432" i="1"/>
  <c r="G432" i="1"/>
  <c r="F432" i="1"/>
  <c r="E432" i="1"/>
  <c r="D432" i="1"/>
  <c r="AL431" i="2"/>
  <c r="AK431" i="2"/>
  <c r="AJ431" i="2"/>
  <c r="AI431" i="2"/>
  <c r="AH431" i="2"/>
  <c r="AG431" i="2"/>
  <c r="AF431" i="2"/>
  <c r="AE431" i="2"/>
  <c r="AD431" i="2"/>
  <c r="AC431" i="2"/>
  <c r="AL430" i="2"/>
  <c r="AK430" i="2"/>
  <c r="AJ430" i="2"/>
  <c r="AI430" i="2"/>
  <c r="AH430" i="2"/>
  <c r="AG430" i="2"/>
  <c r="AF430" i="2"/>
  <c r="AE430" i="2"/>
  <c r="AD430" i="2"/>
  <c r="AC430" i="2"/>
  <c r="AL429" i="2"/>
  <c r="AK429" i="2"/>
  <c r="AJ429" i="2"/>
  <c r="AI429" i="2"/>
  <c r="AH429" i="2"/>
  <c r="AG429" i="2"/>
  <c r="AF429" i="2"/>
  <c r="AE429" i="2"/>
  <c r="AD429" i="2"/>
  <c r="AC429" i="2"/>
  <c r="AL428" i="2"/>
  <c r="AK428" i="2"/>
  <c r="AJ428" i="2"/>
  <c r="AI428" i="2"/>
  <c r="AH428" i="2"/>
  <c r="AG428" i="2"/>
  <c r="AF428" i="2"/>
  <c r="AE428" i="2"/>
  <c r="AD428" i="2"/>
  <c r="AC428" i="2"/>
  <c r="AL427" i="2"/>
  <c r="AK427" i="2"/>
  <c r="AJ427" i="2"/>
  <c r="AI427" i="2"/>
  <c r="AH427" i="2"/>
  <c r="AG427" i="2"/>
  <c r="AF427" i="2"/>
  <c r="AE427" i="2"/>
  <c r="AD427" i="2"/>
  <c r="AC427" i="2"/>
  <c r="AL426" i="2"/>
  <c r="AK426" i="2"/>
  <c r="AJ426" i="2"/>
  <c r="AI426" i="2"/>
  <c r="AH426" i="2"/>
  <c r="AG426" i="2"/>
  <c r="AF426" i="2"/>
  <c r="AE426" i="2"/>
  <c r="AD426" i="2"/>
  <c r="AC426" i="2"/>
  <c r="AL425" i="2"/>
  <c r="AK425" i="2"/>
  <c r="AK424" i="2" s="1"/>
  <c r="AJ425" i="2"/>
  <c r="AI425" i="2"/>
  <c r="AH425" i="2"/>
  <c r="AG425" i="2"/>
  <c r="AF425" i="2"/>
  <c r="AE425" i="2"/>
  <c r="AD425" i="2"/>
  <c r="AC425" i="2"/>
  <c r="AA424" i="1"/>
  <c r="W424" i="1"/>
  <c r="U424" i="1"/>
  <c r="S424" i="1"/>
  <c r="R424" i="1"/>
  <c r="Q424" i="1"/>
  <c r="O424" i="1"/>
  <c r="K424" i="1"/>
  <c r="H424" i="1"/>
  <c r="G424" i="1"/>
  <c r="F424" i="1"/>
  <c r="D424" i="1"/>
  <c r="AL423" i="2"/>
  <c r="AK423" i="2"/>
  <c r="AJ423" i="2"/>
  <c r="AI423" i="2"/>
  <c r="AH423" i="2"/>
  <c r="AG423" i="2"/>
  <c r="AF423" i="2"/>
  <c r="AE423" i="2"/>
  <c r="AD423" i="2"/>
  <c r="AC423" i="2"/>
  <c r="AL422" i="2"/>
  <c r="AK422" i="2"/>
  <c r="AJ422" i="2"/>
  <c r="AI422" i="2"/>
  <c r="AH422" i="2"/>
  <c r="AG422" i="2"/>
  <c r="AF422" i="2"/>
  <c r="AE422" i="2"/>
  <c r="AD422" i="2"/>
  <c r="AC422" i="2"/>
  <c r="AL421" i="2"/>
  <c r="AK421" i="2"/>
  <c r="AJ421" i="2"/>
  <c r="AI421" i="2"/>
  <c r="AH421" i="2"/>
  <c r="AG421" i="2"/>
  <c r="AF421" i="2"/>
  <c r="AE421" i="2"/>
  <c r="AD421" i="2"/>
  <c r="AC421" i="2"/>
  <c r="AL420" i="2"/>
  <c r="AK420" i="2"/>
  <c r="AJ420" i="2"/>
  <c r="AI420" i="2"/>
  <c r="AH420" i="2"/>
  <c r="AG420" i="2"/>
  <c r="AF420" i="2"/>
  <c r="AE420" i="2"/>
  <c r="AD420" i="2"/>
  <c r="AC420" i="2"/>
  <c r="AL419" i="2"/>
  <c r="AK419" i="2"/>
  <c r="AJ419" i="2"/>
  <c r="AI419" i="2"/>
  <c r="AH419" i="2"/>
  <c r="AG419" i="2"/>
  <c r="AF419" i="2"/>
  <c r="AE419" i="2"/>
  <c r="AD419" i="2"/>
  <c r="AC419" i="2"/>
  <c r="AL418" i="2"/>
  <c r="AK418" i="2"/>
  <c r="AJ418" i="2"/>
  <c r="AI418" i="2"/>
  <c r="AH418" i="2"/>
  <c r="AG418" i="2"/>
  <c r="AF418" i="2"/>
  <c r="AE418" i="2"/>
  <c r="AD418" i="2"/>
  <c r="AC418" i="2"/>
  <c r="AL417" i="2"/>
  <c r="AK417" i="2"/>
  <c r="AJ417" i="2"/>
  <c r="AI417" i="2"/>
  <c r="AH417" i="2"/>
  <c r="AG417" i="2"/>
  <c r="AF417" i="2"/>
  <c r="AE417" i="2"/>
  <c r="AD417" i="2"/>
  <c r="AC417" i="2"/>
  <c r="AL416" i="2"/>
  <c r="AK416" i="2"/>
  <c r="AJ416" i="2"/>
  <c r="AI416" i="2"/>
  <c r="AH416" i="2"/>
  <c r="AG416" i="2"/>
  <c r="AF416" i="2"/>
  <c r="AE416" i="2"/>
  <c r="AD416" i="2"/>
  <c r="AC416" i="2"/>
  <c r="AL415" i="2"/>
  <c r="AK415" i="2"/>
  <c r="AJ415" i="2"/>
  <c r="AI415" i="2"/>
  <c r="AH415" i="2"/>
  <c r="AG415" i="2"/>
  <c r="AF415" i="2"/>
  <c r="AE415" i="2"/>
  <c r="AD415" i="2"/>
  <c r="AC415" i="2"/>
  <c r="AA414" i="1"/>
  <c r="W414" i="1"/>
  <c r="U414" i="1"/>
  <c r="S414" i="1"/>
  <c r="R414" i="1"/>
  <c r="Q414" i="1"/>
  <c r="N414" i="1"/>
  <c r="K414" i="1"/>
  <c r="H414" i="1"/>
  <c r="F414" i="1"/>
  <c r="D414" i="1"/>
  <c r="AL413" i="2"/>
  <c r="AK413" i="2"/>
  <c r="AJ413" i="2"/>
  <c r="AI413" i="2"/>
  <c r="AH413" i="2"/>
  <c r="AG413" i="2"/>
  <c r="AF413" i="2"/>
  <c r="AE413" i="2"/>
  <c r="AD413" i="2"/>
  <c r="AC413" i="2"/>
  <c r="AL412" i="2"/>
  <c r="AK412" i="2"/>
  <c r="AJ412" i="2"/>
  <c r="AI412" i="2"/>
  <c r="AH412" i="2"/>
  <c r="AG412" i="2"/>
  <c r="AF412" i="2"/>
  <c r="AE412" i="2"/>
  <c r="AD412" i="2"/>
  <c r="AC412" i="2"/>
  <c r="AL411" i="2"/>
  <c r="AK411" i="2"/>
  <c r="AJ411" i="2"/>
  <c r="AI411" i="2"/>
  <c r="AH411" i="2"/>
  <c r="AG411" i="2"/>
  <c r="AF411" i="2"/>
  <c r="AE411" i="2"/>
  <c r="AD411" i="2"/>
  <c r="AC411" i="2"/>
  <c r="AL410" i="2"/>
  <c r="AK410" i="2"/>
  <c r="AJ410" i="2"/>
  <c r="AI410" i="2"/>
  <c r="AH410" i="2"/>
  <c r="AG410" i="2"/>
  <c r="AF410" i="2"/>
  <c r="AE410" i="2"/>
  <c r="AD410" i="2"/>
  <c r="AC410" i="2"/>
  <c r="AL409" i="2"/>
  <c r="AK409" i="2"/>
  <c r="AJ409" i="2"/>
  <c r="AI409" i="2"/>
  <c r="AH409" i="2"/>
  <c r="AG409" i="2"/>
  <c r="AF409" i="2"/>
  <c r="AE409" i="2"/>
  <c r="AD409" i="2"/>
  <c r="AC409" i="2"/>
  <c r="AL408" i="2"/>
  <c r="AK408" i="2"/>
  <c r="AJ408" i="2"/>
  <c r="AI408" i="2"/>
  <c r="AH408" i="2"/>
  <c r="AG408" i="2"/>
  <c r="AF408" i="2"/>
  <c r="AE408" i="2"/>
  <c r="AD408" i="2"/>
  <c r="AC408" i="2"/>
  <c r="AL407" i="2"/>
  <c r="AK407" i="2"/>
  <c r="AJ407" i="2"/>
  <c r="AI407" i="2"/>
  <c r="AH407" i="2"/>
  <c r="AG407" i="2"/>
  <c r="AF407" i="2"/>
  <c r="AE407" i="2"/>
  <c r="AD407" i="2"/>
  <c r="AC407" i="2"/>
  <c r="AL406" i="2"/>
  <c r="AK406" i="2"/>
  <c r="AJ406" i="2"/>
  <c r="AI406" i="2"/>
  <c r="AH406" i="2"/>
  <c r="AG406" i="2"/>
  <c r="AF406" i="2"/>
  <c r="AE406" i="2"/>
  <c r="AD406" i="2"/>
  <c r="AC406" i="2"/>
  <c r="AL405" i="2"/>
  <c r="AK405" i="2"/>
  <c r="AJ405" i="2"/>
  <c r="AI405" i="2"/>
  <c r="AH405" i="2"/>
  <c r="AG405" i="2"/>
  <c r="AF405" i="2"/>
  <c r="AE405" i="2"/>
  <c r="AD405" i="2"/>
  <c r="AC405" i="2"/>
  <c r="AL404" i="2"/>
  <c r="AK404" i="2"/>
  <c r="AJ404" i="2"/>
  <c r="AI404" i="2"/>
  <c r="AH404" i="2"/>
  <c r="AG404" i="2"/>
  <c r="AF404" i="2"/>
  <c r="AE404" i="2"/>
  <c r="AD404" i="2"/>
  <c r="AC404" i="2"/>
  <c r="AL403" i="2"/>
  <c r="AK403" i="2"/>
  <c r="AJ403" i="2"/>
  <c r="AI403" i="2"/>
  <c r="AH403" i="2"/>
  <c r="AG403" i="2"/>
  <c r="AF403" i="2"/>
  <c r="AE403" i="2"/>
  <c r="AD403" i="2"/>
  <c r="AC403" i="2"/>
  <c r="AL402" i="2"/>
  <c r="AK402" i="2"/>
  <c r="AJ402" i="2"/>
  <c r="AI402" i="2"/>
  <c r="AH402" i="2"/>
  <c r="AG402" i="2"/>
  <c r="AF402" i="2"/>
  <c r="AE402" i="2"/>
  <c r="AD402" i="2"/>
  <c r="AC402" i="2"/>
  <c r="AL401" i="2"/>
  <c r="AK401" i="2"/>
  <c r="AJ401" i="2"/>
  <c r="AI401" i="2"/>
  <c r="AH401" i="2"/>
  <c r="AG401" i="2"/>
  <c r="AF401" i="2"/>
  <c r="AE401" i="2"/>
  <c r="AD401" i="2"/>
  <c r="AC401" i="2"/>
  <c r="AL400" i="2"/>
  <c r="AK400" i="2"/>
  <c r="AJ400" i="2"/>
  <c r="AI400" i="2"/>
  <c r="AH400" i="2"/>
  <c r="AG400" i="2"/>
  <c r="AF400" i="2"/>
  <c r="AE400" i="2"/>
  <c r="AD400" i="2"/>
  <c r="AC400" i="2"/>
  <c r="AL399" i="2"/>
  <c r="AK399" i="2"/>
  <c r="AJ399" i="2"/>
  <c r="AI399" i="2"/>
  <c r="AH399" i="2"/>
  <c r="AG399" i="2"/>
  <c r="AF399" i="2"/>
  <c r="AE399" i="2"/>
  <c r="AD399" i="2"/>
  <c r="AC399" i="2"/>
  <c r="AL398" i="2"/>
  <c r="AK398" i="2"/>
  <c r="AJ398" i="2"/>
  <c r="AI398" i="2"/>
  <c r="AH398" i="2"/>
  <c r="AG398" i="2"/>
  <c r="AF398" i="2"/>
  <c r="AE398" i="2"/>
  <c r="AD398" i="2"/>
  <c r="AC398" i="2"/>
  <c r="AL397" i="2"/>
  <c r="AK397" i="2"/>
  <c r="AJ397" i="2"/>
  <c r="AI397" i="2"/>
  <c r="AH397" i="2"/>
  <c r="AG397" i="2"/>
  <c r="AF397" i="2"/>
  <c r="AE397" i="2"/>
  <c r="AD397" i="2"/>
  <c r="AC397" i="2"/>
  <c r="AL396" i="2"/>
  <c r="AK396" i="2"/>
  <c r="AJ396" i="2"/>
  <c r="AI396" i="2"/>
  <c r="AH396" i="2"/>
  <c r="AG396" i="2"/>
  <c r="AF396" i="2"/>
  <c r="AE396" i="2"/>
  <c r="AD396" i="2"/>
  <c r="AC396" i="2"/>
  <c r="AL395" i="2"/>
  <c r="AK395" i="2"/>
  <c r="AJ395" i="2"/>
  <c r="AI395" i="2"/>
  <c r="AH395" i="2"/>
  <c r="AG395" i="2"/>
  <c r="AF395" i="2"/>
  <c r="AE395" i="2"/>
  <c r="AD395" i="2"/>
  <c r="AC395" i="2"/>
  <c r="AL394" i="2"/>
  <c r="AK394" i="2"/>
  <c r="AJ394" i="2"/>
  <c r="AI394" i="2"/>
  <c r="AH394" i="2"/>
  <c r="AG394" i="2"/>
  <c r="AF394" i="2"/>
  <c r="AE394" i="2"/>
  <c r="AD394" i="2"/>
  <c r="AC394" i="2"/>
  <c r="AL393" i="2"/>
  <c r="AK393" i="2"/>
  <c r="AJ393" i="2"/>
  <c r="AI393" i="2"/>
  <c r="AH393" i="2"/>
  <c r="AG393" i="2"/>
  <c r="AF393" i="2"/>
  <c r="AE393" i="2"/>
  <c r="AD393" i="2"/>
  <c r="AC393" i="2"/>
  <c r="AL392" i="2"/>
  <c r="AK392" i="2"/>
  <c r="AJ392" i="2"/>
  <c r="AI392" i="2"/>
  <c r="AH392" i="2"/>
  <c r="AG392" i="2"/>
  <c r="AF392" i="2"/>
  <c r="AE392" i="2"/>
  <c r="AD392" i="2"/>
  <c r="AC392" i="2"/>
  <c r="AL391" i="2"/>
  <c r="AK391" i="2"/>
  <c r="AJ391" i="2"/>
  <c r="AI391" i="2"/>
  <c r="AH391" i="2"/>
  <c r="AG391" i="2"/>
  <c r="AF391" i="2"/>
  <c r="AE391" i="2"/>
  <c r="AD391" i="2"/>
  <c r="AC391" i="2"/>
  <c r="AL390" i="2"/>
  <c r="AK390" i="2"/>
  <c r="AJ390" i="2"/>
  <c r="AI390" i="2"/>
  <c r="AH390" i="2"/>
  <c r="AG390" i="2"/>
  <c r="AF390" i="2"/>
  <c r="AE390" i="2"/>
  <c r="AD390" i="2"/>
  <c r="AC390" i="2"/>
  <c r="AL389" i="2"/>
  <c r="AK389" i="2"/>
  <c r="AJ389" i="2"/>
  <c r="AI389" i="2"/>
  <c r="AH389" i="2"/>
  <c r="AG389" i="2"/>
  <c r="AF389" i="2"/>
  <c r="AE389" i="2"/>
  <c r="AD389" i="2"/>
  <c r="AC389" i="2"/>
  <c r="AL388" i="2"/>
  <c r="AK388" i="2"/>
  <c r="AJ388" i="2"/>
  <c r="AI388" i="2"/>
  <c r="AH388" i="2"/>
  <c r="AG388" i="2"/>
  <c r="AF388" i="2"/>
  <c r="AE388" i="2"/>
  <c r="AD388" i="2"/>
  <c r="AC388" i="2"/>
  <c r="AL387" i="2"/>
  <c r="AK387" i="2"/>
  <c r="AJ387" i="2"/>
  <c r="AI387" i="2"/>
  <c r="AH387" i="2"/>
  <c r="AG387" i="2"/>
  <c r="AF387" i="2"/>
  <c r="AE387" i="2"/>
  <c r="AD387" i="2"/>
  <c r="AC387" i="2"/>
  <c r="AL386" i="2"/>
  <c r="AK386" i="2"/>
  <c r="AJ386" i="2"/>
  <c r="AI386" i="2"/>
  <c r="AH386" i="2"/>
  <c r="AG386" i="2"/>
  <c r="AF386" i="2"/>
  <c r="AE386" i="2"/>
  <c r="AD386" i="2"/>
  <c r="AC386" i="2"/>
  <c r="AL385" i="2"/>
  <c r="AK385" i="2"/>
  <c r="AJ385" i="2"/>
  <c r="AI385" i="2"/>
  <c r="AH385" i="2"/>
  <c r="AG385" i="2"/>
  <c r="AF385" i="2"/>
  <c r="AE385" i="2"/>
  <c r="AD385" i="2"/>
  <c r="AC385" i="2"/>
  <c r="AL384" i="2"/>
  <c r="AK384" i="2"/>
  <c r="AJ384" i="2"/>
  <c r="AI384" i="2"/>
  <c r="AH384" i="2"/>
  <c r="AG384" i="2"/>
  <c r="AF384" i="2"/>
  <c r="AE384" i="2"/>
  <c r="AD384" i="2"/>
  <c r="AC384" i="2"/>
  <c r="AL383" i="2"/>
  <c r="AK383" i="2"/>
  <c r="AJ383" i="2"/>
  <c r="AI383" i="2"/>
  <c r="AH383" i="2"/>
  <c r="AG383" i="2"/>
  <c r="AF383" i="2"/>
  <c r="AE383" i="2"/>
  <c r="AD383" i="2"/>
  <c r="AC383" i="2"/>
  <c r="AL382" i="2"/>
  <c r="AK382" i="2"/>
  <c r="AJ382" i="2"/>
  <c r="AI382" i="2"/>
  <c r="AH382" i="2"/>
  <c r="AG382" i="2"/>
  <c r="AF382" i="2"/>
  <c r="AE382" i="2"/>
  <c r="AD382" i="2"/>
  <c r="AC382" i="2"/>
  <c r="AL381" i="2"/>
  <c r="AK381" i="2"/>
  <c r="AJ381" i="2"/>
  <c r="AI381" i="2"/>
  <c r="AH381" i="2"/>
  <c r="AG381" i="2"/>
  <c r="AF381" i="2"/>
  <c r="AE381" i="2"/>
  <c r="AD381" i="2"/>
  <c r="AC381" i="2"/>
  <c r="AL380" i="2"/>
  <c r="AK380" i="2"/>
  <c r="AJ380" i="2"/>
  <c r="AI380" i="2"/>
  <c r="AH380" i="2"/>
  <c r="AG380" i="2"/>
  <c r="AF380" i="2"/>
  <c r="AE380" i="2"/>
  <c r="AD380" i="2"/>
  <c r="AC380" i="2"/>
  <c r="AL379" i="2"/>
  <c r="AK379" i="2"/>
  <c r="AJ379" i="2"/>
  <c r="AI379" i="2"/>
  <c r="AH379" i="2"/>
  <c r="AG379" i="2"/>
  <c r="AF379" i="2"/>
  <c r="AE379" i="2"/>
  <c r="AD379" i="2"/>
  <c r="AC379" i="2"/>
  <c r="AL378" i="2"/>
  <c r="AK378" i="2"/>
  <c r="AJ378" i="2"/>
  <c r="AI378" i="2"/>
  <c r="AH378" i="2"/>
  <c r="AG378" i="2"/>
  <c r="AF378" i="2"/>
  <c r="AE378" i="2"/>
  <c r="AD378" i="2"/>
  <c r="AC378" i="2"/>
  <c r="AL377" i="2"/>
  <c r="AK377" i="2"/>
  <c r="AJ377" i="2"/>
  <c r="AI377" i="2"/>
  <c r="AH377" i="2"/>
  <c r="AG377" i="2"/>
  <c r="AF377" i="2"/>
  <c r="AE377" i="2"/>
  <c r="AD377" i="2"/>
  <c r="AC377" i="2"/>
  <c r="AL376" i="2"/>
  <c r="AK376" i="2"/>
  <c r="AJ376" i="2"/>
  <c r="AI376" i="2"/>
  <c r="AH376" i="2"/>
  <c r="AG376" i="2"/>
  <c r="AF376" i="2"/>
  <c r="AE376" i="2"/>
  <c r="AD376" i="2"/>
  <c r="AC376" i="2"/>
  <c r="AL375" i="2"/>
  <c r="AK375" i="2"/>
  <c r="AJ375" i="2"/>
  <c r="AI375" i="2"/>
  <c r="AH375" i="2"/>
  <c r="AG375" i="2"/>
  <c r="AF375" i="2"/>
  <c r="AE375" i="2"/>
  <c r="AD375" i="2"/>
  <c r="AC375" i="2"/>
  <c r="AL374" i="2"/>
  <c r="AK374" i="2"/>
  <c r="AJ374" i="2"/>
  <c r="AI374" i="2"/>
  <c r="AH374" i="2"/>
  <c r="AG374" i="2"/>
  <c r="AF374" i="2"/>
  <c r="AE374" i="2"/>
  <c r="AD374" i="2"/>
  <c r="AC374" i="2"/>
  <c r="AL373" i="2"/>
  <c r="AK373" i="2"/>
  <c r="AJ373" i="2"/>
  <c r="AI373" i="2"/>
  <c r="AH373" i="2"/>
  <c r="AG373" i="2"/>
  <c r="AF373" i="2"/>
  <c r="AE373" i="2"/>
  <c r="AD373" i="2"/>
  <c r="AC373" i="2"/>
  <c r="AL372" i="2"/>
  <c r="AK372" i="2"/>
  <c r="AJ372" i="2"/>
  <c r="AI372" i="2"/>
  <c r="AH372" i="2"/>
  <c r="AG372" i="2"/>
  <c r="AF372" i="2"/>
  <c r="AE372" i="2"/>
  <c r="AD372" i="2"/>
  <c r="AC372" i="2"/>
  <c r="AL371" i="2"/>
  <c r="AK371" i="2"/>
  <c r="AJ371" i="2"/>
  <c r="AI371" i="2"/>
  <c r="AH371" i="2"/>
  <c r="AG371" i="2"/>
  <c r="AF371" i="2"/>
  <c r="AE371" i="2"/>
  <c r="AD371" i="2"/>
  <c r="AC371" i="2"/>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AL369" i="2"/>
  <c r="AK369" i="2"/>
  <c r="AJ369" i="2"/>
  <c r="AI369" i="2"/>
  <c r="AH369" i="2"/>
  <c r="AG369" i="2"/>
  <c r="AF369" i="2"/>
  <c r="AE369" i="2"/>
  <c r="AD369" i="2"/>
  <c r="AC369" i="2"/>
  <c r="AL368" i="2"/>
  <c r="AK368" i="2"/>
  <c r="AJ368" i="2"/>
  <c r="AI368" i="2"/>
  <c r="AH368" i="2"/>
  <c r="AG368" i="2"/>
  <c r="AF368" i="2"/>
  <c r="AE368" i="2"/>
  <c r="AD368" i="2"/>
  <c r="AC368" i="2"/>
  <c r="AL367" i="2"/>
  <c r="AK367" i="2"/>
  <c r="AJ367" i="2"/>
  <c r="AI367" i="2"/>
  <c r="AH367" i="2"/>
  <c r="AG367" i="2"/>
  <c r="AF367" i="2"/>
  <c r="AE367" i="2"/>
  <c r="AD367" i="2"/>
  <c r="AC367" i="2"/>
  <c r="AL366" i="2"/>
  <c r="AK366" i="2"/>
  <c r="AJ366" i="2"/>
  <c r="AI366" i="2"/>
  <c r="AH366" i="2"/>
  <c r="AG366" i="2"/>
  <c r="AF366" i="2"/>
  <c r="AE366" i="2"/>
  <c r="AD366" i="2"/>
  <c r="AC366" i="2"/>
  <c r="AL365" i="2"/>
  <c r="AK365" i="2"/>
  <c r="AJ365" i="2"/>
  <c r="AI365" i="2"/>
  <c r="AH365" i="2"/>
  <c r="AG365" i="2"/>
  <c r="AF365" i="2"/>
  <c r="AE365" i="2"/>
  <c r="AD365" i="2"/>
  <c r="AC365" i="2"/>
  <c r="AL364" i="2"/>
  <c r="AK364" i="2"/>
  <c r="AJ364" i="2"/>
  <c r="AI364" i="2"/>
  <c r="AH364" i="2"/>
  <c r="AG364" i="2"/>
  <c r="AF364" i="2"/>
  <c r="AE364" i="2"/>
  <c r="AD364" i="2"/>
  <c r="AC364" i="2"/>
  <c r="AL363" i="2"/>
  <c r="AK363" i="2"/>
  <c r="AJ363" i="2"/>
  <c r="AI363" i="2"/>
  <c r="AH363" i="2"/>
  <c r="AG363" i="2"/>
  <c r="AF363" i="2"/>
  <c r="AE363" i="2"/>
  <c r="AD363" i="2"/>
  <c r="AC363" i="2"/>
  <c r="AL362" i="2"/>
  <c r="AK362" i="2"/>
  <c r="AJ362" i="2"/>
  <c r="AI362" i="2"/>
  <c r="AH362" i="2"/>
  <c r="AG362" i="2"/>
  <c r="AF362" i="2"/>
  <c r="AE362" i="2"/>
  <c r="AD362" i="2"/>
  <c r="AC362" i="2"/>
  <c r="AL361" i="2"/>
  <c r="AK361" i="2"/>
  <c r="AJ361" i="2"/>
  <c r="AI361" i="2"/>
  <c r="AH361" i="2"/>
  <c r="AG361" i="2"/>
  <c r="AF361" i="2"/>
  <c r="AE361" i="2"/>
  <c r="AD361" i="2"/>
  <c r="AC361" i="2"/>
  <c r="AL360" i="2"/>
  <c r="AK360" i="2"/>
  <c r="AJ360" i="2"/>
  <c r="AI360" i="2"/>
  <c r="AH360" i="2"/>
  <c r="AG360" i="2"/>
  <c r="AF360" i="2"/>
  <c r="AE360" i="2"/>
  <c r="AD360" i="2"/>
  <c r="AC360" i="2"/>
  <c r="AL359" i="2"/>
  <c r="AK359" i="2"/>
  <c r="AJ359" i="2"/>
  <c r="AI359" i="2"/>
  <c r="AH359" i="2"/>
  <c r="AG359" i="2"/>
  <c r="AF359" i="2"/>
  <c r="AE359" i="2"/>
  <c r="AD359" i="2"/>
  <c r="AC359" i="2"/>
  <c r="AL358" i="2"/>
  <c r="AK358" i="2"/>
  <c r="AJ358" i="2"/>
  <c r="AI358" i="2"/>
  <c r="AH358" i="2"/>
  <c r="AG358" i="2"/>
  <c r="AF358" i="2"/>
  <c r="AE358" i="2"/>
  <c r="AD358" i="2"/>
  <c r="AC358" i="2"/>
  <c r="AL357" i="2"/>
  <c r="AK357" i="2"/>
  <c r="AJ357" i="2"/>
  <c r="AI357" i="2"/>
  <c r="AH357" i="2"/>
  <c r="AG357" i="2"/>
  <c r="AF357" i="2"/>
  <c r="AE357" i="2"/>
  <c r="AD357" i="2"/>
  <c r="AC357" i="2"/>
  <c r="AL356" i="2"/>
  <c r="AK356" i="2"/>
  <c r="AJ356" i="2"/>
  <c r="AI356" i="2"/>
  <c r="AH356" i="2"/>
  <c r="AG356" i="2"/>
  <c r="AF356" i="2"/>
  <c r="AE356" i="2"/>
  <c r="AD356" i="2"/>
  <c r="AC356" i="2"/>
  <c r="AL355" i="2"/>
  <c r="AK355" i="2"/>
  <c r="AJ355" i="2"/>
  <c r="AI355" i="2"/>
  <c r="AH355" i="2"/>
  <c r="AG355" i="2"/>
  <c r="AF355" i="2"/>
  <c r="AE355" i="2"/>
  <c r="AD355" i="2"/>
  <c r="AC355" i="2"/>
  <c r="AL354" i="2"/>
  <c r="AK354" i="2"/>
  <c r="AJ354" i="2"/>
  <c r="AI354" i="2"/>
  <c r="AH354" i="2"/>
  <c r="AG354" i="2"/>
  <c r="AF354" i="2"/>
  <c r="AE354" i="2"/>
  <c r="AD354" i="2"/>
  <c r="AC354" i="2"/>
  <c r="AL353" i="2"/>
  <c r="AK353" i="2"/>
  <c r="AJ353" i="2"/>
  <c r="AI353" i="2"/>
  <c r="AH353" i="2"/>
  <c r="AG353" i="2"/>
  <c r="AF353" i="2"/>
  <c r="AE353" i="2"/>
  <c r="AD353" i="2"/>
  <c r="AC353" i="2"/>
  <c r="AL352" i="2"/>
  <c r="AK352" i="2"/>
  <c r="AJ352" i="2"/>
  <c r="AI352" i="2"/>
  <c r="AH352" i="2"/>
  <c r="AG352" i="2"/>
  <c r="AF352" i="2"/>
  <c r="AE352" i="2"/>
  <c r="AD352" i="2"/>
  <c r="AC352" i="2"/>
  <c r="AL351" i="2"/>
  <c r="AK351" i="2"/>
  <c r="AJ351" i="2"/>
  <c r="AI351" i="2"/>
  <c r="AH351" i="2"/>
  <c r="AG351" i="2"/>
  <c r="AF351" i="2"/>
  <c r="AE351" i="2"/>
  <c r="AD351" i="2"/>
  <c r="AC351" i="2"/>
  <c r="AL350" i="2"/>
  <c r="AK350" i="2"/>
  <c r="AJ350" i="2"/>
  <c r="AI350" i="2"/>
  <c r="AH350" i="2"/>
  <c r="AG350" i="2"/>
  <c r="AF350" i="2"/>
  <c r="AE350" i="2"/>
  <c r="AD350" i="2"/>
  <c r="AC350" i="2"/>
  <c r="AL349" i="2"/>
  <c r="AK349" i="2"/>
  <c r="AJ349" i="2"/>
  <c r="AI349" i="2"/>
  <c r="AH349" i="2"/>
  <c r="AG349" i="2"/>
  <c r="AF349" i="2"/>
  <c r="AE349" i="2"/>
  <c r="AD349" i="2"/>
  <c r="AC349" i="2"/>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AL347" i="2"/>
  <c r="AK347" i="2"/>
  <c r="AJ347" i="2"/>
  <c r="AI347" i="2"/>
  <c r="AH347" i="2"/>
  <c r="AG347" i="2"/>
  <c r="AF347" i="2"/>
  <c r="AE347" i="2"/>
  <c r="AD347" i="2"/>
  <c r="AC347" i="2"/>
  <c r="AL346" i="2"/>
  <c r="AK346" i="2"/>
  <c r="AJ346" i="2"/>
  <c r="AI346" i="2"/>
  <c r="AH346" i="2"/>
  <c r="AG346" i="2"/>
  <c r="AF346" i="2"/>
  <c r="AE346" i="2"/>
  <c r="AD346" i="2"/>
  <c r="AC346" i="2"/>
  <c r="AL345" i="2"/>
  <c r="AK345" i="2"/>
  <c r="AJ345" i="2"/>
  <c r="AI345" i="2"/>
  <c r="AH345" i="2"/>
  <c r="AG345" i="2"/>
  <c r="AF345" i="2"/>
  <c r="AE345" i="2"/>
  <c r="AD345" i="2"/>
  <c r="AC345" i="2"/>
  <c r="AL344" i="2"/>
  <c r="AK344" i="2"/>
  <c r="AJ344" i="2"/>
  <c r="AI344" i="2"/>
  <c r="AH344" i="2"/>
  <c r="AG344" i="2"/>
  <c r="AF344" i="2"/>
  <c r="AE344" i="2"/>
  <c r="AD344" i="2"/>
  <c r="AC344" i="2"/>
  <c r="AL343" i="2"/>
  <c r="AK343" i="2"/>
  <c r="AJ343" i="2"/>
  <c r="AI343" i="2"/>
  <c r="AH343" i="2"/>
  <c r="AG343" i="2"/>
  <c r="AF343" i="2"/>
  <c r="AE343" i="2"/>
  <c r="AD343" i="2"/>
  <c r="AC343" i="2"/>
  <c r="AL342" i="2"/>
  <c r="AK342" i="2"/>
  <c r="AJ342" i="2"/>
  <c r="AI342" i="2"/>
  <c r="AH342" i="2"/>
  <c r="AG342" i="2"/>
  <c r="AF342" i="2"/>
  <c r="AE342" i="2"/>
  <c r="AD342" i="2"/>
  <c r="AC342" i="2"/>
  <c r="AL341" i="2"/>
  <c r="AK341" i="2"/>
  <c r="AJ341" i="2"/>
  <c r="AI341" i="2"/>
  <c r="AH341" i="2"/>
  <c r="AG341" i="2"/>
  <c r="AF341" i="2"/>
  <c r="AE341" i="2"/>
  <c r="AD341" i="2"/>
  <c r="AC341" i="2"/>
  <c r="AL340" i="2"/>
  <c r="AK340" i="2"/>
  <c r="AJ340" i="2"/>
  <c r="AI340" i="2"/>
  <c r="AH340" i="2"/>
  <c r="AG340" i="2"/>
  <c r="AF340" i="2"/>
  <c r="AE340" i="2"/>
  <c r="AD340" i="2"/>
  <c r="AC340" i="2"/>
  <c r="AL339" i="2"/>
  <c r="AK339" i="2"/>
  <c r="AJ339" i="2"/>
  <c r="AI339" i="2"/>
  <c r="AH339" i="2"/>
  <c r="AG339" i="2"/>
  <c r="AF339" i="2"/>
  <c r="AE339" i="2"/>
  <c r="AD339" i="2"/>
  <c r="AC339" i="2"/>
  <c r="AL338" i="2"/>
  <c r="AK338" i="2"/>
  <c r="AJ338" i="2"/>
  <c r="AI338" i="2"/>
  <c r="AH338" i="2"/>
  <c r="AG338" i="2"/>
  <c r="AF338" i="2"/>
  <c r="AE338" i="2"/>
  <c r="AD338" i="2"/>
  <c r="AC338" i="2"/>
  <c r="AL337" i="2"/>
  <c r="AK337" i="2"/>
  <c r="AJ337" i="2"/>
  <c r="AI337" i="2"/>
  <c r="AH337" i="2"/>
  <c r="AG337" i="2"/>
  <c r="AF337" i="2"/>
  <c r="AE337" i="2"/>
  <c r="AD337" i="2"/>
  <c r="AC337" i="2"/>
  <c r="AL336" i="2"/>
  <c r="AK336" i="2"/>
  <c r="AJ336" i="2"/>
  <c r="AI336" i="2"/>
  <c r="AH336" i="2"/>
  <c r="AG336" i="2"/>
  <c r="AF336" i="2"/>
  <c r="AE336" i="2"/>
  <c r="AD336" i="2"/>
  <c r="AC336" i="2"/>
  <c r="AL335" i="2"/>
  <c r="AK335" i="2"/>
  <c r="AJ335" i="2"/>
  <c r="AI335" i="2"/>
  <c r="AH335" i="2"/>
  <c r="AG335" i="2"/>
  <c r="AF335" i="2"/>
  <c r="AE335" i="2"/>
  <c r="AD335" i="2"/>
  <c r="AC335" i="2"/>
  <c r="AL334" i="2"/>
  <c r="AK334" i="2"/>
  <c r="AJ334" i="2"/>
  <c r="AI334" i="2"/>
  <c r="AH334" i="2"/>
  <c r="AG334" i="2"/>
  <c r="AF334" i="2"/>
  <c r="AE334" i="2"/>
  <c r="AD334" i="2"/>
  <c r="AC334" i="2"/>
  <c r="AL333" i="2"/>
  <c r="AK333" i="2"/>
  <c r="AJ333" i="2"/>
  <c r="AI333" i="2"/>
  <c r="AH333" i="2"/>
  <c r="AG333" i="2"/>
  <c r="AF333" i="2"/>
  <c r="AE333" i="2"/>
  <c r="AD333" i="2"/>
  <c r="AC333" i="2"/>
  <c r="AL332" i="2"/>
  <c r="AK332" i="2"/>
  <c r="AJ332" i="2"/>
  <c r="AI332" i="2"/>
  <c r="AH332" i="2"/>
  <c r="AG332" i="2"/>
  <c r="AF332" i="2"/>
  <c r="AE332" i="2"/>
  <c r="AD332" i="2"/>
  <c r="AC332" i="2"/>
  <c r="AL331" i="2"/>
  <c r="AK331" i="2"/>
  <c r="AJ331" i="2"/>
  <c r="AI331" i="2"/>
  <c r="AH331" i="2"/>
  <c r="AG331" i="2"/>
  <c r="AF331" i="2"/>
  <c r="AE331" i="2"/>
  <c r="AD331" i="2"/>
  <c r="AC331" i="2"/>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AL329" i="2"/>
  <c r="AK329" i="2"/>
  <c r="AJ329" i="2"/>
  <c r="AI329" i="2"/>
  <c r="AH329" i="2"/>
  <c r="AG329" i="2"/>
  <c r="AF329" i="2"/>
  <c r="AE329" i="2"/>
  <c r="AD329" i="2"/>
  <c r="AC329" i="2"/>
  <c r="AL328" i="2"/>
  <c r="AK328" i="2"/>
  <c r="AJ328" i="2"/>
  <c r="AI328" i="2"/>
  <c r="AH328" i="2"/>
  <c r="AG328" i="2"/>
  <c r="AF328" i="2"/>
  <c r="AE328" i="2"/>
  <c r="AD328" i="2"/>
  <c r="AC328" i="2"/>
  <c r="AL327" i="2"/>
  <c r="AK327" i="2"/>
  <c r="AJ327" i="2"/>
  <c r="AI327" i="2"/>
  <c r="AH327" i="2"/>
  <c r="AG327" i="2"/>
  <c r="AF327" i="2"/>
  <c r="AE327" i="2"/>
  <c r="AD327" i="2"/>
  <c r="AC327" i="2"/>
  <c r="AL326" i="2"/>
  <c r="AK326" i="2"/>
  <c r="AJ326" i="2"/>
  <c r="AI326" i="2"/>
  <c r="AH326" i="2"/>
  <c r="AG326" i="2"/>
  <c r="AF326" i="2"/>
  <c r="AE326" i="2"/>
  <c r="AD326" i="2"/>
  <c r="AC326" i="2"/>
  <c r="AL325" i="2"/>
  <c r="AK325" i="2"/>
  <c r="AJ325" i="2"/>
  <c r="AI325" i="2"/>
  <c r="AH325" i="2"/>
  <c r="AG325" i="2"/>
  <c r="AF325" i="2"/>
  <c r="AE325" i="2"/>
  <c r="AD325" i="2"/>
  <c r="AC325" i="2"/>
  <c r="AL324" i="2"/>
  <c r="AK324" i="2"/>
  <c r="AJ324" i="2"/>
  <c r="AI324" i="2"/>
  <c r="AH324" i="2"/>
  <c r="AG324" i="2"/>
  <c r="AF324" i="2"/>
  <c r="AE324" i="2"/>
  <c r="AD324" i="2"/>
  <c r="AC324" i="2"/>
  <c r="AL323" i="2"/>
  <c r="AK323" i="2"/>
  <c r="AJ323" i="2"/>
  <c r="AI323" i="2"/>
  <c r="AH323" i="2"/>
  <c r="AG323" i="2"/>
  <c r="AF323" i="2"/>
  <c r="AE323" i="2"/>
  <c r="AD323" i="2"/>
  <c r="AC323" i="2"/>
  <c r="AL322" i="2"/>
  <c r="AK322" i="2"/>
  <c r="AJ322" i="2"/>
  <c r="AI322" i="2"/>
  <c r="AH322" i="2"/>
  <c r="AG322" i="2"/>
  <c r="AF322" i="2"/>
  <c r="AE322" i="2"/>
  <c r="AD322" i="2"/>
  <c r="AC322" i="2"/>
  <c r="AL321" i="2"/>
  <c r="AK321" i="2"/>
  <c r="AJ321" i="2"/>
  <c r="AI321" i="2"/>
  <c r="AH321" i="2"/>
  <c r="AG321" i="2"/>
  <c r="AF321" i="2"/>
  <c r="AE321" i="2"/>
  <c r="AD321" i="2"/>
  <c r="AC321" i="2"/>
  <c r="AL320" i="2"/>
  <c r="AK320" i="2"/>
  <c r="AJ320" i="2"/>
  <c r="AI320" i="2"/>
  <c r="AH320" i="2"/>
  <c r="AG320" i="2"/>
  <c r="AF320" i="2"/>
  <c r="AE320" i="2"/>
  <c r="AD320" i="2"/>
  <c r="AC320" i="2"/>
  <c r="AL319" i="2"/>
  <c r="AK319" i="2"/>
  <c r="AJ319" i="2"/>
  <c r="AI319" i="2"/>
  <c r="AH319" i="2"/>
  <c r="AG319" i="2"/>
  <c r="AF319" i="2"/>
  <c r="AE319" i="2"/>
  <c r="AD319" i="2"/>
  <c r="AC319" i="2"/>
  <c r="AL318" i="2"/>
  <c r="AK318" i="2"/>
  <c r="AJ318" i="2"/>
  <c r="AI318" i="2"/>
  <c r="AH318" i="2"/>
  <c r="AG318" i="2"/>
  <c r="AF318" i="2"/>
  <c r="AE318" i="2"/>
  <c r="AD318" i="2"/>
  <c r="AC318" i="2"/>
  <c r="AL317" i="2"/>
  <c r="AK317" i="2"/>
  <c r="AJ317" i="2"/>
  <c r="AI317" i="2"/>
  <c r="AH317" i="2"/>
  <c r="AG317" i="2"/>
  <c r="AF317" i="2"/>
  <c r="AE317" i="2"/>
  <c r="AD317" i="2"/>
  <c r="AC317" i="2"/>
  <c r="AL316" i="2"/>
  <c r="AK316" i="2"/>
  <c r="AJ316" i="2"/>
  <c r="AI316" i="2"/>
  <c r="AH316" i="2"/>
  <c r="AG316" i="2"/>
  <c r="AF316" i="2"/>
  <c r="AE316" i="2"/>
  <c r="AD316" i="2"/>
  <c r="AC316" i="2"/>
  <c r="AL315" i="2"/>
  <c r="AK315" i="2"/>
  <c r="AJ315" i="2"/>
  <c r="AI315" i="2"/>
  <c r="AH315" i="2"/>
  <c r="AG315" i="2"/>
  <c r="AF315" i="2"/>
  <c r="AE315" i="2"/>
  <c r="AD315" i="2"/>
  <c r="AC315" i="2"/>
  <c r="AL314" i="2"/>
  <c r="AK314" i="2"/>
  <c r="AJ314" i="2"/>
  <c r="AI314" i="2"/>
  <c r="AH314" i="2"/>
  <c r="AG314" i="2"/>
  <c r="AF314" i="2"/>
  <c r="AE314" i="2"/>
  <c r="AD314" i="2"/>
  <c r="AC314" i="2"/>
  <c r="AL313" i="2"/>
  <c r="AK313" i="2"/>
  <c r="AJ313" i="2"/>
  <c r="AI313" i="2"/>
  <c r="AH313" i="2"/>
  <c r="AG313" i="2"/>
  <c r="AF313" i="2"/>
  <c r="AE313" i="2"/>
  <c r="AD313" i="2"/>
  <c r="AC313" i="2"/>
  <c r="AB312" i="1"/>
  <c r="Z312" i="1"/>
  <c r="Y312" i="1"/>
  <c r="X312" i="1"/>
  <c r="V312" i="1"/>
  <c r="U312" i="1"/>
  <c r="T312" i="1"/>
  <c r="S312" i="1"/>
  <c r="R312" i="1"/>
  <c r="Q312" i="1"/>
  <c r="P312" i="1"/>
  <c r="N312" i="1"/>
  <c r="M312" i="1"/>
  <c r="L312" i="1"/>
  <c r="J312" i="1"/>
  <c r="I312" i="1"/>
  <c r="H312" i="1"/>
  <c r="F312" i="1"/>
  <c r="E312" i="1"/>
  <c r="D312" i="1"/>
  <c r="AL311" i="2"/>
  <c r="AK311" i="2"/>
  <c r="AJ311" i="2"/>
  <c r="AI311" i="2"/>
  <c r="AH311" i="2"/>
  <c r="AG311" i="2"/>
  <c r="AF311" i="2"/>
  <c r="AE311" i="2"/>
  <c r="AD311" i="2"/>
  <c r="AC311" i="2"/>
  <c r="AL310" i="2"/>
  <c r="AK310" i="2"/>
  <c r="AJ310" i="2"/>
  <c r="AI310" i="2"/>
  <c r="AH310" i="2"/>
  <c r="AG310" i="2"/>
  <c r="AF310" i="2"/>
  <c r="AE310" i="2"/>
  <c r="AD310" i="2"/>
  <c r="AC310" i="2"/>
  <c r="AL309" i="2"/>
  <c r="AK309" i="2"/>
  <c r="AJ309" i="2"/>
  <c r="AI309" i="2"/>
  <c r="AH309" i="2"/>
  <c r="AG309" i="2"/>
  <c r="AF309" i="2"/>
  <c r="AE309" i="2"/>
  <c r="AD309" i="2"/>
  <c r="AC309" i="2"/>
  <c r="AL308" i="2"/>
  <c r="AK308" i="2"/>
  <c r="AJ308" i="2"/>
  <c r="AI308" i="2"/>
  <c r="AH308" i="2"/>
  <c r="AG308" i="2"/>
  <c r="AF308" i="2"/>
  <c r="AE308" i="2"/>
  <c r="AD308" i="2"/>
  <c r="AC308" i="2"/>
  <c r="AL307" i="2"/>
  <c r="AK307" i="2"/>
  <c r="AJ307" i="2"/>
  <c r="AI307" i="2"/>
  <c r="AH307" i="2"/>
  <c r="AG307" i="2"/>
  <c r="AF307" i="2"/>
  <c r="AE307" i="2"/>
  <c r="AD307" i="2"/>
  <c r="AC307" i="2"/>
  <c r="AL306" i="2"/>
  <c r="AK306" i="2"/>
  <c r="AJ306" i="2"/>
  <c r="AI306" i="2"/>
  <c r="AH306" i="2"/>
  <c r="AG306" i="2"/>
  <c r="AF306" i="2"/>
  <c r="AE306" i="2"/>
  <c r="AD306" i="2"/>
  <c r="AC306" i="2"/>
  <c r="AL305" i="2"/>
  <c r="AK305" i="2"/>
  <c r="AJ305" i="2"/>
  <c r="AI305" i="2"/>
  <c r="AH305" i="2"/>
  <c r="AG305" i="2"/>
  <c r="AF305" i="2"/>
  <c r="AE305" i="2"/>
  <c r="AD305" i="2"/>
  <c r="AC305" i="2"/>
  <c r="AL304" i="2"/>
  <c r="AK304" i="2"/>
  <c r="AJ304" i="2"/>
  <c r="AI304" i="2"/>
  <c r="AH304" i="2"/>
  <c r="AG304" i="2"/>
  <c r="AF304" i="2"/>
  <c r="AE304" i="2"/>
  <c r="AD304" i="2"/>
  <c r="AC304" i="2"/>
  <c r="AL303" i="2"/>
  <c r="AK303" i="2"/>
  <c r="AJ303" i="2"/>
  <c r="AI303" i="2"/>
  <c r="AH303" i="2"/>
  <c r="AG303" i="2"/>
  <c r="AF303" i="2"/>
  <c r="AE303" i="2"/>
  <c r="AD303" i="2"/>
  <c r="AC303" i="2"/>
  <c r="AL302" i="2"/>
  <c r="AK302" i="2"/>
  <c r="AJ302" i="2"/>
  <c r="AI302" i="2"/>
  <c r="AH302" i="2"/>
  <c r="AG302" i="2"/>
  <c r="AF302" i="2"/>
  <c r="AE302" i="2"/>
  <c r="AD302" i="2"/>
  <c r="AC302" i="2"/>
  <c r="AL301" i="2"/>
  <c r="AK301" i="2"/>
  <c r="AJ301" i="2"/>
  <c r="AI301" i="2"/>
  <c r="AH301" i="2"/>
  <c r="AG301" i="2"/>
  <c r="AF301" i="2"/>
  <c r="AE301" i="2"/>
  <c r="AD301" i="2"/>
  <c r="AC301" i="2"/>
  <c r="N300" i="1"/>
  <c r="J300" i="1"/>
  <c r="F300" i="1"/>
  <c r="AL299" i="2"/>
  <c r="AK299" i="2"/>
  <c r="AJ299" i="2"/>
  <c r="AI299" i="2"/>
  <c r="AH299" i="2"/>
  <c r="AG299" i="2"/>
  <c r="AF299" i="2"/>
  <c r="AE299" i="2"/>
  <c r="AD299" i="2"/>
  <c r="AC299" i="2"/>
  <c r="AL298" i="2"/>
  <c r="AK298" i="2"/>
  <c r="AJ298" i="2"/>
  <c r="AI298" i="2"/>
  <c r="AH298" i="2"/>
  <c r="AG298" i="2"/>
  <c r="AF298" i="2"/>
  <c r="AE298" i="2"/>
  <c r="AD298" i="2"/>
  <c r="AC298" i="2"/>
  <c r="AL297" i="2"/>
  <c r="AK297" i="2"/>
  <c r="AJ297" i="2"/>
  <c r="AI297" i="2"/>
  <c r="AH297" i="2"/>
  <c r="AG297" i="2"/>
  <c r="AF297" i="2"/>
  <c r="AE297" i="2"/>
  <c r="AD297" i="2"/>
  <c r="AC297" i="2"/>
  <c r="AL296" i="2"/>
  <c r="AK296" i="2"/>
  <c r="AJ296" i="2"/>
  <c r="AI296" i="2"/>
  <c r="AH296" i="2"/>
  <c r="AG296" i="2"/>
  <c r="AF296" i="2"/>
  <c r="AE296" i="2"/>
  <c r="AD296" i="2"/>
  <c r="AC296" i="2"/>
  <c r="AL295" i="2"/>
  <c r="AK295" i="2"/>
  <c r="AJ295" i="2"/>
  <c r="AI295" i="2"/>
  <c r="AH295" i="2"/>
  <c r="AG295" i="2"/>
  <c r="AF295" i="2"/>
  <c r="AE295" i="2"/>
  <c r="AD295" i="2"/>
  <c r="AC295" i="2"/>
  <c r="AL294" i="2"/>
  <c r="AK294" i="2"/>
  <c r="AJ294" i="2"/>
  <c r="AI294" i="2"/>
  <c r="AH294" i="2"/>
  <c r="AG294" i="2"/>
  <c r="AF294" i="2"/>
  <c r="AE294" i="2"/>
  <c r="AD294" i="2"/>
  <c r="AC294" i="2"/>
  <c r="AL293" i="2"/>
  <c r="AK293" i="2"/>
  <c r="AJ293" i="2"/>
  <c r="AI293" i="2"/>
  <c r="AH293" i="2"/>
  <c r="AG293" i="2"/>
  <c r="AF293" i="2"/>
  <c r="AE293" i="2"/>
  <c r="AD293" i="2"/>
  <c r="AC293" i="2"/>
  <c r="AL292" i="2"/>
  <c r="AK292" i="2"/>
  <c r="AJ292" i="2"/>
  <c r="AI292" i="2"/>
  <c r="AH292" i="2"/>
  <c r="AG292" i="2"/>
  <c r="AF292" i="2"/>
  <c r="AE292" i="2"/>
  <c r="AD292" i="2"/>
  <c r="AC292" i="2"/>
  <c r="AL291" i="2"/>
  <c r="AK291" i="2"/>
  <c r="AJ291" i="2"/>
  <c r="AI291" i="2"/>
  <c r="AH291" i="2"/>
  <c r="AG291" i="2"/>
  <c r="AF291" i="2"/>
  <c r="AE291" i="2"/>
  <c r="AD291" i="2"/>
  <c r="AC291" i="2"/>
  <c r="AL290" i="2"/>
  <c r="AK290" i="2"/>
  <c r="AJ290" i="2"/>
  <c r="AI290" i="2"/>
  <c r="AH290" i="2"/>
  <c r="AG290" i="2"/>
  <c r="AF290" i="2"/>
  <c r="AE290" i="2"/>
  <c r="AD290" i="2"/>
  <c r="AC290" i="2"/>
  <c r="AL289" i="2"/>
  <c r="AK289" i="2"/>
  <c r="AJ289" i="2"/>
  <c r="AI289" i="2"/>
  <c r="AH289" i="2"/>
  <c r="AG289" i="2"/>
  <c r="AF289" i="2"/>
  <c r="AE289" i="2"/>
  <c r="AD289" i="2"/>
  <c r="AC289" i="2"/>
  <c r="AL288" i="2"/>
  <c r="AK288" i="2"/>
  <c r="AJ288" i="2"/>
  <c r="AI288" i="2"/>
  <c r="AH288" i="2"/>
  <c r="AG288" i="2"/>
  <c r="AF288" i="2"/>
  <c r="AE288" i="2"/>
  <c r="AD288" i="2"/>
  <c r="AC288" i="2"/>
  <c r="AL287" i="2"/>
  <c r="AK287" i="2"/>
  <c r="AJ287" i="2"/>
  <c r="AI287" i="2"/>
  <c r="AH287" i="2"/>
  <c r="AG287" i="2"/>
  <c r="AF287" i="2"/>
  <c r="AE287" i="2"/>
  <c r="AD287" i="2"/>
  <c r="AC287" i="2"/>
  <c r="AL286" i="2"/>
  <c r="AK286" i="2"/>
  <c r="AJ286" i="2"/>
  <c r="AI286" i="2"/>
  <c r="AH286" i="2"/>
  <c r="AG286" i="2"/>
  <c r="AF286" i="2"/>
  <c r="AE286" i="2"/>
  <c r="AD286" i="2"/>
  <c r="AC286" i="2"/>
  <c r="U285" i="1"/>
  <c r="F285" i="1"/>
  <c r="AL284" i="2"/>
  <c r="AK284" i="2"/>
  <c r="AJ284" i="2"/>
  <c r="AI284" i="2"/>
  <c r="AH284" i="2"/>
  <c r="AG284" i="2"/>
  <c r="AF284" i="2"/>
  <c r="AE284" i="2"/>
  <c r="AD284" i="2"/>
  <c r="AC284" i="2"/>
  <c r="AL283" i="2"/>
  <c r="AK283" i="2"/>
  <c r="AJ283" i="2"/>
  <c r="AI283" i="2"/>
  <c r="AH283" i="2"/>
  <c r="AG283" i="2"/>
  <c r="AF283" i="2"/>
  <c r="AE283" i="2"/>
  <c r="AD283" i="2"/>
  <c r="AC283" i="2"/>
  <c r="AL282" i="2"/>
  <c r="AK282" i="2"/>
  <c r="AJ282" i="2"/>
  <c r="AI282" i="2"/>
  <c r="AH282" i="2"/>
  <c r="AG282" i="2"/>
  <c r="AF282" i="2"/>
  <c r="AE282" i="2"/>
  <c r="AD282" i="2"/>
  <c r="AC282" i="2"/>
  <c r="AL281" i="2"/>
  <c r="AK281" i="2"/>
  <c r="AJ281" i="2"/>
  <c r="AI281" i="2"/>
  <c r="AH281" i="2"/>
  <c r="AG281" i="2"/>
  <c r="AF281" i="2"/>
  <c r="AE281" i="2"/>
  <c r="AD281" i="2"/>
  <c r="AC281" i="2"/>
  <c r="AL280" i="2"/>
  <c r="AK280" i="2"/>
  <c r="AJ280" i="2"/>
  <c r="AI280" i="2"/>
  <c r="AH280" i="2"/>
  <c r="AG280" i="2"/>
  <c r="AF280" i="2"/>
  <c r="AE280" i="2"/>
  <c r="AD280" i="2"/>
  <c r="AC280" i="2"/>
  <c r="AL279" i="2"/>
  <c r="AK279" i="2"/>
  <c r="AJ279" i="2"/>
  <c r="AI279" i="2"/>
  <c r="AH279" i="2"/>
  <c r="AG279" i="2"/>
  <c r="AF279" i="2"/>
  <c r="AE279" i="2"/>
  <c r="AD279" i="2"/>
  <c r="AC279" i="2"/>
  <c r="AL278" i="2"/>
  <c r="AK278" i="2"/>
  <c r="AJ278" i="2"/>
  <c r="AI278" i="2"/>
  <c r="AH278" i="2"/>
  <c r="AG278" i="2"/>
  <c r="AF278" i="2"/>
  <c r="AE278" i="2"/>
  <c r="AD278" i="2"/>
  <c r="AC278" i="2"/>
  <c r="AL277" i="2"/>
  <c r="AK277" i="2"/>
  <c r="AJ277" i="2"/>
  <c r="AI277" i="2"/>
  <c r="AH277" i="2"/>
  <c r="AG277" i="2"/>
  <c r="AF277" i="2"/>
  <c r="AE277" i="2"/>
  <c r="AD277" i="2"/>
  <c r="AC277" i="2"/>
  <c r="AL276" i="2"/>
  <c r="AK276" i="2"/>
  <c r="AJ276" i="2"/>
  <c r="AI276" i="2"/>
  <c r="AH276" i="2"/>
  <c r="AG276" i="2"/>
  <c r="AF276" i="2"/>
  <c r="AE276" i="2"/>
  <c r="AD276" i="2"/>
  <c r="AC276" i="2"/>
  <c r="AL275" i="2"/>
  <c r="AK275" i="2"/>
  <c r="AJ275" i="2"/>
  <c r="AI275" i="2"/>
  <c r="AH275" i="2"/>
  <c r="AG275" i="2"/>
  <c r="AF275" i="2"/>
  <c r="AE275" i="2"/>
  <c r="AD275" i="2"/>
  <c r="AC275" i="2"/>
  <c r="AL274" i="2"/>
  <c r="AK274" i="2"/>
  <c r="AJ274" i="2"/>
  <c r="AI274" i="2"/>
  <c r="AH274" i="2"/>
  <c r="AG274" i="2"/>
  <c r="AF274" i="2"/>
  <c r="AE274" i="2"/>
  <c r="AD274" i="2"/>
  <c r="AC274" i="2"/>
  <c r="AL273" i="2"/>
  <c r="AK273" i="2"/>
  <c r="AJ273" i="2"/>
  <c r="AI273" i="2"/>
  <c r="AH273" i="2"/>
  <c r="AG273" i="2"/>
  <c r="AF273" i="2"/>
  <c r="AE273" i="2"/>
  <c r="AD273" i="2"/>
  <c r="AC273" i="2"/>
  <c r="AL272" i="2"/>
  <c r="AK272" i="2"/>
  <c r="AJ272" i="2"/>
  <c r="AI272" i="2"/>
  <c r="AH272" i="2"/>
  <c r="AG272" i="2"/>
  <c r="AF272" i="2"/>
  <c r="AE272" i="2"/>
  <c r="AD272" i="2"/>
  <c r="AC272" i="2"/>
  <c r="AL271" i="2"/>
  <c r="AK271" i="2"/>
  <c r="AJ271" i="2"/>
  <c r="AI271" i="2"/>
  <c r="AH271" i="2"/>
  <c r="AG271" i="2"/>
  <c r="AF271" i="2"/>
  <c r="AE271" i="2"/>
  <c r="AD271" i="2"/>
  <c r="AC271" i="2"/>
  <c r="AL270" i="2"/>
  <c r="AK270" i="2"/>
  <c r="AJ270" i="2"/>
  <c r="AI270" i="2"/>
  <c r="AH270" i="2"/>
  <c r="AG270" i="2"/>
  <c r="AF270" i="2"/>
  <c r="AE270" i="2"/>
  <c r="AD270" i="2"/>
  <c r="AC270" i="2"/>
  <c r="AL269" i="2"/>
  <c r="AK269" i="2"/>
  <c r="AJ269" i="2"/>
  <c r="AI269" i="2"/>
  <c r="AH269" i="2"/>
  <c r="AG269" i="2"/>
  <c r="AF269" i="2"/>
  <c r="AE269" i="2"/>
  <c r="AD269" i="2"/>
  <c r="AC269" i="2"/>
  <c r="AL268" i="2"/>
  <c r="AK268" i="2"/>
  <c r="AJ268" i="2"/>
  <c r="AI268" i="2"/>
  <c r="AH268" i="2"/>
  <c r="AG268" i="2"/>
  <c r="AF268" i="2"/>
  <c r="AE268" i="2"/>
  <c r="AD268" i="2"/>
  <c r="AC268" i="2"/>
  <c r="AL267" i="2"/>
  <c r="AK267" i="2"/>
  <c r="AJ267" i="2"/>
  <c r="AI267" i="2"/>
  <c r="AH267" i="2"/>
  <c r="AG267" i="2"/>
  <c r="AF267" i="2"/>
  <c r="AE267" i="2"/>
  <c r="AD267" i="2"/>
  <c r="AC267" i="2"/>
  <c r="AL266" i="2"/>
  <c r="AK266" i="2"/>
  <c r="AJ266" i="2"/>
  <c r="AI266" i="2"/>
  <c r="AH266" i="2"/>
  <c r="AG266" i="2"/>
  <c r="AF266" i="2"/>
  <c r="AE266" i="2"/>
  <c r="AD266" i="2"/>
  <c r="AC266" i="2"/>
  <c r="AL265" i="2"/>
  <c r="AK265" i="2"/>
  <c r="AJ265" i="2"/>
  <c r="AI265" i="2"/>
  <c r="AH265" i="2"/>
  <c r="AG265" i="2"/>
  <c r="AF265" i="2"/>
  <c r="AE265" i="2"/>
  <c r="AD265" i="2"/>
  <c r="AC265" i="2"/>
  <c r="AL264" i="2"/>
  <c r="AK264" i="2"/>
  <c r="AJ264" i="2"/>
  <c r="AI264" i="2"/>
  <c r="AH264" i="2"/>
  <c r="AG264" i="2"/>
  <c r="AF264" i="2"/>
  <c r="AE264" i="2"/>
  <c r="AD264" i="2"/>
  <c r="AC264" i="2"/>
  <c r="AL263" i="2"/>
  <c r="AK263" i="2"/>
  <c r="AJ263" i="2"/>
  <c r="AI263" i="2"/>
  <c r="AH263" i="2"/>
  <c r="AG263" i="2"/>
  <c r="AF263" i="2"/>
  <c r="AE263" i="2"/>
  <c r="AD263" i="2"/>
  <c r="AC263" i="2"/>
  <c r="AL262" i="2"/>
  <c r="AK262" i="2"/>
  <c r="AJ262" i="2"/>
  <c r="AI262" i="2"/>
  <c r="AH262" i="2"/>
  <c r="AG262" i="2"/>
  <c r="AF262" i="2"/>
  <c r="AE262" i="2"/>
  <c r="AD262" i="2"/>
  <c r="AC262" i="2"/>
  <c r="AL261" i="2"/>
  <c r="AK261" i="2"/>
  <c r="AJ261" i="2"/>
  <c r="AI261" i="2"/>
  <c r="AH261" i="2"/>
  <c r="AG261" i="2"/>
  <c r="AF261" i="2"/>
  <c r="AE261" i="2"/>
  <c r="AD261" i="2"/>
  <c r="AC261" i="2"/>
  <c r="AL260" i="2"/>
  <c r="AK260" i="2"/>
  <c r="AJ260" i="2"/>
  <c r="AI260" i="2"/>
  <c r="AH260" i="2"/>
  <c r="AG260" i="2"/>
  <c r="AF260" i="2"/>
  <c r="AE260" i="2"/>
  <c r="AD260" i="2"/>
  <c r="AC260" i="2"/>
  <c r="AL259" i="2"/>
  <c r="AK259" i="2"/>
  <c r="AJ259" i="2"/>
  <c r="AI259" i="2"/>
  <c r="AH259" i="2"/>
  <c r="AG259" i="2"/>
  <c r="AF259" i="2"/>
  <c r="AE259" i="2"/>
  <c r="AD259" i="2"/>
  <c r="AC259" i="2"/>
  <c r="AL258" i="2"/>
  <c r="AK258" i="2"/>
  <c r="AJ258" i="2"/>
  <c r="AI258" i="2"/>
  <c r="AH258" i="2"/>
  <c r="AG258" i="2"/>
  <c r="AF258" i="2"/>
  <c r="AE258" i="2"/>
  <c r="AD258" i="2"/>
  <c r="AC258" i="2"/>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AL256" i="2"/>
  <c r="AK256" i="2"/>
  <c r="AJ256" i="2"/>
  <c r="AI256" i="2"/>
  <c r="AH256" i="2"/>
  <c r="AG256" i="2"/>
  <c r="AF256" i="2"/>
  <c r="AE256" i="2"/>
  <c r="AD256" i="2"/>
  <c r="AC256" i="2"/>
  <c r="AL255" i="2"/>
  <c r="AK255" i="2"/>
  <c r="AJ255" i="2"/>
  <c r="AI255" i="2"/>
  <c r="AH255" i="2"/>
  <c r="AG255" i="2"/>
  <c r="AF255" i="2"/>
  <c r="AE255" i="2"/>
  <c r="AD255" i="2"/>
  <c r="AC255" i="2"/>
  <c r="AL254" i="2"/>
  <c r="AK254" i="2"/>
  <c r="AJ254" i="2"/>
  <c r="AI254" i="2"/>
  <c r="AH254" i="2"/>
  <c r="AG254" i="2"/>
  <c r="AF254" i="2"/>
  <c r="AE254" i="2"/>
  <c r="AD254" i="2"/>
  <c r="AC254" i="2"/>
  <c r="AL253" i="2"/>
  <c r="AK253" i="2"/>
  <c r="AJ253" i="2"/>
  <c r="AI253" i="2"/>
  <c r="AH253" i="2"/>
  <c r="AG253" i="2"/>
  <c r="AF253" i="2"/>
  <c r="AE253" i="2"/>
  <c r="AD253" i="2"/>
  <c r="AC253" i="2"/>
  <c r="AL252" i="2"/>
  <c r="AK252" i="2"/>
  <c r="AJ252" i="2"/>
  <c r="AI252" i="2"/>
  <c r="AH252" i="2"/>
  <c r="AG252" i="2"/>
  <c r="AF252" i="2"/>
  <c r="AE252" i="2"/>
  <c r="AD252" i="2"/>
  <c r="AC252" i="2"/>
  <c r="AL251" i="2"/>
  <c r="AK251" i="2"/>
  <c r="AJ251" i="2"/>
  <c r="AI251" i="2"/>
  <c r="AH251" i="2"/>
  <c r="AG251" i="2"/>
  <c r="AF251" i="2"/>
  <c r="AE251" i="2"/>
  <c r="AD251" i="2"/>
  <c r="AC251" i="2"/>
  <c r="AL250" i="2"/>
  <c r="AK250" i="2"/>
  <c r="AJ250" i="2"/>
  <c r="AI250" i="2"/>
  <c r="AH250" i="2"/>
  <c r="AG250" i="2"/>
  <c r="AF250" i="2"/>
  <c r="AE250" i="2"/>
  <c r="AD250" i="2"/>
  <c r="AC250" i="2"/>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AL248" i="2"/>
  <c r="AK248" i="2"/>
  <c r="AJ248" i="2"/>
  <c r="AI248" i="2"/>
  <c r="AH248" i="2"/>
  <c r="AG248" i="2"/>
  <c r="AF248" i="2"/>
  <c r="AE248" i="2"/>
  <c r="AD248" i="2"/>
  <c r="AC248" i="2"/>
  <c r="AL247" i="2"/>
  <c r="AK247" i="2"/>
  <c r="AJ247" i="2"/>
  <c r="AI247" i="2"/>
  <c r="AH247" i="2"/>
  <c r="AG247" i="2"/>
  <c r="AF247" i="2"/>
  <c r="AE247" i="2"/>
  <c r="AD247" i="2"/>
  <c r="AC247" i="2"/>
  <c r="AL246" i="2"/>
  <c r="AK246" i="2"/>
  <c r="AJ246" i="2"/>
  <c r="AI246" i="2"/>
  <c r="AH246" i="2"/>
  <c r="AG246" i="2"/>
  <c r="AF246" i="2"/>
  <c r="AE246" i="2"/>
  <c r="AD246" i="2"/>
  <c r="AC246" i="2"/>
  <c r="AL245" i="2"/>
  <c r="AK245" i="2"/>
  <c r="AJ245" i="2"/>
  <c r="AI245" i="2"/>
  <c r="AH245" i="2"/>
  <c r="AG245" i="2"/>
  <c r="AF245" i="2"/>
  <c r="AE245" i="2"/>
  <c r="AD245" i="2"/>
  <c r="AC245" i="2"/>
  <c r="AL244" i="2"/>
  <c r="AK244" i="2"/>
  <c r="AJ244" i="2"/>
  <c r="AI244" i="2"/>
  <c r="AH244" i="2"/>
  <c r="AG244" i="2"/>
  <c r="AF244" i="2"/>
  <c r="AE244" i="2"/>
  <c r="AD244" i="2"/>
  <c r="AC244" i="2"/>
  <c r="AL243" i="2"/>
  <c r="AK243" i="2"/>
  <c r="AJ243" i="2"/>
  <c r="AI243" i="2"/>
  <c r="AH243" i="2"/>
  <c r="AG243" i="2"/>
  <c r="AF243" i="2"/>
  <c r="AE243" i="2"/>
  <c r="AD243" i="2"/>
  <c r="AC243" i="2"/>
  <c r="AL242" i="2"/>
  <c r="AK242" i="2"/>
  <c r="AJ242" i="2"/>
  <c r="AI242" i="2"/>
  <c r="AH242" i="2"/>
  <c r="AG242" i="2"/>
  <c r="AF242" i="2"/>
  <c r="AE242" i="2"/>
  <c r="AD242" i="2"/>
  <c r="AC242" i="2"/>
  <c r="AL241" i="2"/>
  <c r="AK241" i="2"/>
  <c r="AJ241" i="2"/>
  <c r="AI241" i="2"/>
  <c r="AH241" i="2"/>
  <c r="AG241" i="2"/>
  <c r="AF241" i="2"/>
  <c r="AE241" i="2"/>
  <c r="AD241" i="2"/>
  <c r="AC241" i="2"/>
  <c r="AB240" i="1"/>
  <c r="AA240" i="1"/>
  <c r="Z240" i="1"/>
  <c r="Y240" i="1"/>
  <c r="X240" i="1"/>
  <c r="W240" i="1"/>
  <c r="V240" i="1"/>
  <c r="T240" i="1"/>
  <c r="S240" i="1"/>
  <c r="R240" i="1"/>
  <c r="Q240" i="1"/>
  <c r="P240" i="1"/>
  <c r="O240" i="1"/>
  <c r="N240" i="1"/>
  <c r="M240" i="1"/>
  <c r="L240" i="1"/>
  <c r="K240" i="1"/>
  <c r="J240" i="1"/>
  <c r="I240" i="1"/>
  <c r="H240" i="1"/>
  <c r="G240" i="1"/>
  <c r="F240" i="1"/>
  <c r="E240" i="1"/>
  <c r="D240" i="1"/>
  <c r="AL239" i="2"/>
  <c r="AK239" i="2"/>
  <c r="AJ239" i="2"/>
  <c r="AI239" i="2"/>
  <c r="AH239" i="2"/>
  <c r="AG239" i="2"/>
  <c r="AF239" i="2"/>
  <c r="AE239" i="2"/>
  <c r="AD239" i="2"/>
  <c r="AC239" i="2"/>
  <c r="AL238" i="2"/>
  <c r="AK238" i="2"/>
  <c r="AJ238" i="2"/>
  <c r="AI238" i="2"/>
  <c r="AH238" i="2"/>
  <c r="AG238" i="2"/>
  <c r="AF238" i="2"/>
  <c r="AE238" i="2"/>
  <c r="AD238" i="2"/>
  <c r="AC238" i="2"/>
  <c r="AL237" i="2"/>
  <c r="AK237" i="2"/>
  <c r="AJ237" i="2"/>
  <c r="AI237" i="2"/>
  <c r="AH237" i="2"/>
  <c r="AG237" i="2"/>
  <c r="AF237" i="2"/>
  <c r="AE237" i="2"/>
  <c r="AD237" i="2"/>
  <c r="AC237" i="2"/>
  <c r="AL236" i="2"/>
  <c r="AK236" i="2"/>
  <c r="AJ236" i="2"/>
  <c r="AI236" i="2"/>
  <c r="AH236" i="2"/>
  <c r="AG236" i="2"/>
  <c r="AF236" i="2"/>
  <c r="AE236" i="2"/>
  <c r="AD236" i="2"/>
  <c r="AC236" i="2"/>
  <c r="AL235" i="2"/>
  <c r="AK235" i="2"/>
  <c r="AJ235" i="2"/>
  <c r="AI235" i="2"/>
  <c r="AH235" i="2"/>
  <c r="AG235" i="2"/>
  <c r="AF235" i="2"/>
  <c r="AE235" i="2"/>
  <c r="AD235" i="2"/>
  <c r="AC235" i="2"/>
  <c r="AL234" i="2"/>
  <c r="AK234" i="2"/>
  <c r="AJ234" i="2"/>
  <c r="AI234" i="2"/>
  <c r="AH234" i="2"/>
  <c r="AG234" i="2"/>
  <c r="AF234" i="2"/>
  <c r="AE234" i="2"/>
  <c r="AD234" i="2"/>
  <c r="AC234" i="2"/>
  <c r="AL233" i="2"/>
  <c r="AK233" i="2"/>
  <c r="AJ233" i="2"/>
  <c r="AI233" i="2"/>
  <c r="AH233" i="2"/>
  <c r="AG233" i="2"/>
  <c r="AF233" i="2"/>
  <c r="AE233" i="2"/>
  <c r="AD233" i="2"/>
  <c r="AC233" i="2"/>
  <c r="AL232" i="2"/>
  <c r="AK232" i="2"/>
  <c r="AJ232" i="2"/>
  <c r="AI232" i="2"/>
  <c r="AH232" i="2"/>
  <c r="AG232" i="2"/>
  <c r="AF232" i="2"/>
  <c r="AE232" i="2"/>
  <c r="AD232" i="2"/>
  <c r="AC232" i="2"/>
  <c r="AL231" i="2"/>
  <c r="AK231" i="2"/>
  <c r="AJ231" i="2"/>
  <c r="AI231" i="2"/>
  <c r="AH231" i="2"/>
  <c r="AG231" i="2"/>
  <c r="AF231" i="2"/>
  <c r="AE231" i="2"/>
  <c r="AD231" i="2"/>
  <c r="AC231" i="2"/>
  <c r="AL230" i="2"/>
  <c r="AK230" i="2"/>
  <c r="AJ230" i="2"/>
  <c r="AI230" i="2"/>
  <c r="AH230" i="2"/>
  <c r="AG230" i="2"/>
  <c r="AF230" i="2"/>
  <c r="AE230" i="2"/>
  <c r="AD230" i="2"/>
  <c r="AC230" i="2"/>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AL228" i="2"/>
  <c r="AK228" i="2"/>
  <c r="AJ228" i="2"/>
  <c r="AI228" i="2"/>
  <c r="AH228" i="2"/>
  <c r="AG228" i="2"/>
  <c r="AF228" i="2"/>
  <c r="AE228" i="2"/>
  <c r="AD228" i="2"/>
  <c r="AC228" i="2"/>
  <c r="AL227" i="2"/>
  <c r="AK227" i="2"/>
  <c r="AJ227" i="2"/>
  <c r="AI227" i="2"/>
  <c r="AH227" i="2"/>
  <c r="AG227" i="2"/>
  <c r="AF227" i="2"/>
  <c r="AE227" i="2"/>
  <c r="AD227" i="2"/>
  <c r="AC227" i="2"/>
  <c r="AL226" i="2"/>
  <c r="AK226" i="2"/>
  <c r="AJ226" i="2"/>
  <c r="AI226" i="2"/>
  <c r="AH226" i="2"/>
  <c r="AG226" i="2"/>
  <c r="AF226" i="2"/>
  <c r="AE226" i="2"/>
  <c r="AD226" i="2"/>
  <c r="AC226" i="2"/>
  <c r="AL225" i="2"/>
  <c r="AK225" i="2"/>
  <c r="AJ225" i="2"/>
  <c r="AI225" i="2"/>
  <c r="AH225" i="2"/>
  <c r="AG225" i="2"/>
  <c r="AF225" i="2"/>
  <c r="AE225" i="2"/>
  <c r="AD225" i="2"/>
  <c r="AC225" i="2"/>
  <c r="AL224" i="2"/>
  <c r="AK224" i="2"/>
  <c r="AJ224" i="2"/>
  <c r="AI224" i="2"/>
  <c r="AH224" i="2"/>
  <c r="AG224" i="2"/>
  <c r="AF224" i="2"/>
  <c r="AE224" i="2"/>
  <c r="AD224" i="2"/>
  <c r="AC224" i="2"/>
  <c r="AL223" i="2"/>
  <c r="AK223" i="2"/>
  <c r="AJ223" i="2"/>
  <c r="AI223" i="2"/>
  <c r="AH223" i="2"/>
  <c r="AG223" i="2"/>
  <c r="AF223" i="2"/>
  <c r="AE223" i="2"/>
  <c r="AD223" i="2"/>
  <c r="AC223" i="2"/>
  <c r="AL222" i="2"/>
  <c r="AK222" i="2"/>
  <c r="AJ222" i="2"/>
  <c r="AI222" i="2"/>
  <c r="AH222" i="2"/>
  <c r="AG222" i="2"/>
  <c r="AF222" i="2"/>
  <c r="AE222" i="2"/>
  <c r="AD222" i="2"/>
  <c r="AC222" i="2"/>
  <c r="AL221" i="2"/>
  <c r="AK221" i="2"/>
  <c r="AJ221" i="2"/>
  <c r="AI221" i="2"/>
  <c r="AI218" i="2" s="1"/>
  <c r="AH221" i="2"/>
  <c r="AG221" i="2"/>
  <c r="AF221" i="2"/>
  <c r="AE221" i="2"/>
  <c r="AD221" i="2"/>
  <c r="AC221" i="2"/>
  <c r="AL220" i="2"/>
  <c r="AK220" i="2"/>
  <c r="AJ220" i="2"/>
  <c r="AI220" i="2"/>
  <c r="AH220" i="2"/>
  <c r="AG220" i="2"/>
  <c r="AF220" i="2"/>
  <c r="AE220" i="2"/>
  <c r="AD220" i="2"/>
  <c r="AC220" i="2"/>
  <c r="AL219" i="2"/>
  <c r="AK219" i="2"/>
  <c r="AJ219" i="2"/>
  <c r="AI219" i="2"/>
  <c r="AH219" i="2"/>
  <c r="AG219" i="2"/>
  <c r="AF219" i="2"/>
  <c r="AE219" i="2"/>
  <c r="AD219" i="2"/>
  <c r="AC219" i="2"/>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AL217" i="2"/>
  <c r="AK217" i="2"/>
  <c r="AJ217" i="2"/>
  <c r="AI217" i="2"/>
  <c r="AH217" i="2"/>
  <c r="AG217" i="2"/>
  <c r="AF217" i="2"/>
  <c r="AE217" i="2"/>
  <c r="AD217" i="2"/>
  <c r="AC217" i="2"/>
  <c r="AL216" i="2"/>
  <c r="AK216" i="2"/>
  <c r="AJ216" i="2"/>
  <c r="AI216" i="2"/>
  <c r="AH216" i="2"/>
  <c r="AG216" i="2"/>
  <c r="AF216" i="2"/>
  <c r="AE216" i="2"/>
  <c r="AD216" i="2"/>
  <c r="AC216" i="2"/>
  <c r="AL215" i="2"/>
  <c r="AK215" i="2"/>
  <c r="AJ215" i="2"/>
  <c r="AI215" i="2"/>
  <c r="AH215" i="2"/>
  <c r="AG215" i="2"/>
  <c r="AF215" i="2"/>
  <c r="AE215" i="2"/>
  <c r="AD215" i="2"/>
  <c r="AC215" i="2"/>
  <c r="AL214" i="2"/>
  <c r="AK214" i="2"/>
  <c r="AJ214" i="2"/>
  <c r="AI214" i="2"/>
  <c r="AH214" i="2"/>
  <c r="AG214" i="2"/>
  <c r="AF214" i="2"/>
  <c r="AE214" i="2"/>
  <c r="AD214" i="2"/>
  <c r="AC214" i="2"/>
  <c r="AL213" i="2"/>
  <c r="AK213" i="2"/>
  <c r="AJ213" i="2"/>
  <c r="AI213" i="2"/>
  <c r="AH213" i="2"/>
  <c r="AG213" i="2"/>
  <c r="AF213" i="2"/>
  <c r="AE213" i="2"/>
  <c r="AD213" i="2"/>
  <c r="AC213" i="2"/>
  <c r="AL212" i="2"/>
  <c r="AK212" i="2"/>
  <c r="AJ212" i="2"/>
  <c r="AI212" i="2"/>
  <c r="AH212" i="2"/>
  <c r="AG212" i="2"/>
  <c r="AF212" i="2"/>
  <c r="AE212" i="2"/>
  <c r="AD212" i="2"/>
  <c r="AC212" i="2"/>
  <c r="AL211" i="2"/>
  <c r="AK211" i="2"/>
  <c r="AJ211" i="2"/>
  <c r="AI211" i="2"/>
  <c r="AH211" i="2"/>
  <c r="AG211" i="2"/>
  <c r="AF211" i="2"/>
  <c r="AE211" i="2"/>
  <c r="AD211" i="2"/>
  <c r="AC211" i="2"/>
  <c r="AL210" i="2"/>
  <c r="AK210" i="2"/>
  <c r="AJ210" i="2"/>
  <c r="AI210" i="2"/>
  <c r="AH210" i="2"/>
  <c r="AG210" i="2"/>
  <c r="AF210" i="2"/>
  <c r="AE210" i="2"/>
  <c r="AD210" i="2"/>
  <c r="AC210" i="2"/>
  <c r="AL209" i="2"/>
  <c r="AK209" i="2"/>
  <c r="AJ209" i="2"/>
  <c r="AI209" i="2"/>
  <c r="AH209" i="2"/>
  <c r="AG209" i="2"/>
  <c r="AF209" i="2"/>
  <c r="AE209" i="2"/>
  <c r="AD209" i="2"/>
  <c r="AC209" i="2"/>
  <c r="AL208" i="2"/>
  <c r="AK208" i="2"/>
  <c r="AJ208" i="2"/>
  <c r="AI208" i="2"/>
  <c r="AH208" i="2"/>
  <c r="AG208" i="2"/>
  <c r="AF208" i="2"/>
  <c r="AE208" i="2"/>
  <c r="AD208" i="2"/>
  <c r="AC208" i="2"/>
  <c r="AL207" i="2"/>
  <c r="AK207" i="2"/>
  <c r="AJ207" i="2"/>
  <c r="AI207" i="2"/>
  <c r="AH207" i="2"/>
  <c r="AG207" i="2"/>
  <c r="AF207" i="2"/>
  <c r="AE207" i="2"/>
  <c r="AD207" i="2"/>
  <c r="AC207" i="2"/>
  <c r="AL206" i="2"/>
  <c r="AK206" i="2"/>
  <c r="AJ206" i="2"/>
  <c r="AI206" i="2"/>
  <c r="AH206" i="2"/>
  <c r="AG206" i="2"/>
  <c r="AF206" i="2"/>
  <c r="AE206" i="2"/>
  <c r="AD206" i="2"/>
  <c r="AC206" i="2"/>
  <c r="AL205" i="2"/>
  <c r="AK205" i="2"/>
  <c r="AJ205" i="2"/>
  <c r="AI205" i="2"/>
  <c r="AH205" i="2"/>
  <c r="AG205" i="2"/>
  <c r="AF205" i="2"/>
  <c r="AE205" i="2"/>
  <c r="AD205" i="2"/>
  <c r="AC205" i="2"/>
  <c r="AL204" i="2"/>
  <c r="AK204" i="2"/>
  <c r="AJ204" i="2"/>
  <c r="AI204" i="2"/>
  <c r="AH204" i="2"/>
  <c r="AG204" i="2"/>
  <c r="AF204" i="2"/>
  <c r="AE204" i="2"/>
  <c r="AD204" i="2"/>
  <c r="AC204" i="2"/>
  <c r="AL203" i="2"/>
  <c r="AK203" i="2"/>
  <c r="AJ203" i="2"/>
  <c r="AI203" i="2"/>
  <c r="AH203" i="2"/>
  <c r="AG203" i="2"/>
  <c r="AF203" i="2"/>
  <c r="AE203" i="2"/>
  <c r="AD203" i="2"/>
  <c r="AC203" i="2"/>
  <c r="AL202" i="2"/>
  <c r="AK202" i="2"/>
  <c r="AJ202" i="2"/>
  <c r="AI202" i="2"/>
  <c r="AH202" i="2"/>
  <c r="AG202" i="2"/>
  <c r="AF202" i="2"/>
  <c r="AE202" i="2"/>
  <c r="AD202" i="2"/>
  <c r="AC202" i="2"/>
  <c r="AL201" i="2"/>
  <c r="AK201" i="2"/>
  <c r="AJ201" i="2"/>
  <c r="AI201" i="2"/>
  <c r="AH201" i="2"/>
  <c r="AG201" i="2"/>
  <c r="AF201" i="2"/>
  <c r="AE201" i="2"/>
  <c r="AD201" i="2"/>
  <c r="AC201" i="2"/>
  <c r="AL200" i="2"/>
  <c r="AK200" i="2"/>
  <c r="AJ200" i="2"/>
  <c r="AI200" i="2"/>
  <c r="AH200" i="2"/>
  <c r="AG200" i="2"/>
  <c r="AF200" i="2"/>
  <c r="AE200" i="2"/>
  <c r="AD200" i="2"/>
  <c r="AC200" i="2"/>
  <c r="AL199" i="2"/>
  <c r="AK199" i="2"/>
  <c r="AJ199" i="2"/>
  <c r="AI199" i="2"/>
  <c r="AH199" i="2"/>
  <c r="AG199" i="2"/>
  <c r="AF199" i="2"/>
  <c r="AE199" i="2"/>
  <c r="AD199" i="2"/>
  <c r="AC199" i="2"/>
  <c r="AL198" i="2"/>
  <c r="AK198" i="2"/>
  <c r="AJ198" i="2"/>
  <c r="AI198" i="2"/>
  <c r="AH198" i="2"/>
  <c r="AG198" i="2"/>
  <c r="AF198" i="2"/>
  <c r="AE198" i="2"/>
  <c r="AD198" i="2"/>
  <c r="AC198" i="2"/>
  <c r="AL197" i="2"/>
  <c r="AK197" i="2"/>
  <c r="AJ197" i="2"/>
  <c r="AI197" i="2"/>
  <c r="AH197" i="2"/>
  <c r="AG197" i="2"/>
  <c r="AF197" i="2"/>
  <c r="AE197" i="2"/>
  <c r="AD197" i="2"/>
  <c r="AC197" i="2"/>
  <c r="AL196" i="2"/>
  <c r="AK196" i="2"/>
  <c r="AJ196" i="2"/>
  <c r="AI196" i="2"/>
  <c r="AH196" i="2"/>
  <c r="AG196" i="2"/>
  <c r="AF196" i="2"/>
  <c r="AE196" i="2"/>
  <c r="AD196" i="2"/>
  <c r="AC196" i="2"/>
  <c r="AL195" i="2"/>
  <c r="AL194" i="2" s="1"/>
  <c r="AK195" i="2"/>
  <c r="AJ195" i="2"/>
  <c r="AI195" i="2"/>
  <c r="AH195" i="2"/>
  <c r="AG195" i="2"/>
  <c r="AF195" i="2"/>
  <c r="AE195" i="2"/>
  <c r="AD195" i="2"/>
  <c r="AC195" i="2"/>
  <c r="AB194" i="1"/>
  <c r="AA194" i="1"/>
  <c r="Z194" i="1"/>
  <c r="Y194" i="1"/>
  <c r="X194" i="1"/>
  <c r="W194" i="1"/>
  <c r="V194" i="1"/>
  <c r="T194" i="1"/>
  <c r="S194" i="1"/>
  <c r="R194" i="1"/>
  <c r="Q194" i="1"/>
  <c r="P194" i="1"/>
  <c r="O194" i="1"/>
  <c r="N194" i="1"/>
  <c r="M194" i="1"/>
  <c r="L194" i="1"/>
  <c r="K194" i="1"/>
  <c r="J194" i="1"/>
  <c r="I194" i="1"/>
  <c r="H194" i="1"/>
  <c r="G194" i="1"/>
  <c r="F194" i="1"/>
  <c r="E194" i="1"/>
  <c r="D194" i="1"/>
  <c r="AL193" i="2"/>
  <c r="AK193" i="2"/>
  <c r="AJ193" i="2"/>
  <c r="AI193" i="2"/>
  <c r="AH193" i="2"/>
  <c r="AG193" i="2"/>
  <c r="AF193" i="2"/>
  <c r="AE193" i="2"/>
  <c r="AD193" i="2"/>
  <c r="AC193" i="2"/>
  <c r="AL192" i="2"/>
  <c r="AK192" i="2"/>
  <c r="AJ192" i="2"/>
  <c r="AI192" i="2"/>
  <c r="AH192" i="2"/>
  <c r="AG192" i="2"/>
  <c r="AF192" i="2"/>
  <c r="AE192" i="2"/>
  <c r="AD192" i="2"/>
  <c r="AC192" i="2"/>
  <c r="AL191" i="2"/>
  <c r="AK191" i="2"/>
  <c r="AJ191" i="2"/>
  <c r="AI191" i="2"/>
  <c r="AH191" i="2"/>
  <c r="AG191" i="2"/>
  <c r="AF191" i="2"/>
  <c r="AE191" i="2"/>
  <c r="AD191" i="2"/>
  <c r="AC191" i="2"/>
  <c r="AL190" i="2"/>
  <c r="AK190" i="2"/>
  <c r="AJ190" i="2"/>
  <c r="AI190" i="2"/>
  <c r="AH190" i="2"/>
  <c r="AG190" i="2"/>
  <c r="AF190" i="2"/>
  <c r="AE190" i="2"/>
  <c r="AD190" i="2"/>
  <c r="AC190" i="2"/>
  <c r="AL189" i="2"/>
  <c r="AK189" i="2"/>
  <c r="AJ189" i="2"/>
  <c r="AI189" i="2"/>
  <c r="AH189" i="2"/>
  <c r="AG189" i="2"/>
  <c r="AF189" i="2"/>
  <c r="AE189" i="2"/>
  <c r="AD189" i="2"/>
  <c r="AC189" i="2"/>
  <c r="AL188" i="2"/>
  <c r="AK188" i="2"/>
  <c r="AJ188" i="2"/>
  <c r="AI188" i="2"/>
  <c r="AH188" i="2"/>
  <c r="AG188" i="2"/>
  <c r="AF188" i="2"/>
  <c r="AE188" i="2"/>
  <c r="AD188" i="2"/>
  <c r="AC188" i="2"/>
  <c r="AL187" i="2"/>
  <c r="AK187" i="2"/>
  <c r="AJ187" i="2"/>
  <c r="AI187" i="2"/>
  <c r="AH187" i="2"/>
  <c r="AG187" i="2"/>
  <c r="AF187" i="2"/>
  <c r="AE187" i="2"/>
  <c r="AD187" i="2"/>
  <c r="AC187" i="2"/>
  <c r="AL186" i="2"/>
  <c r="AK186" i="2"/>
  <c r="AJ186" i="2"/>
  <c r="AI186" i="2"/>
  <c r="AH186" i="2"/>
  <c r="AG186" i="2"/>
  <c r="AF186" i="2"/>
  <c r="AE186" i="2"/>
  <c r="AD186" i="2"/>
  <c r="AC186" i="2"/>
  <c r="AL185" i="2"/>
  <c r="AK185" i="2"/>
  <c r="AJ185" i="2"/>
  <c r="AI185" i="2"/>
  <c r="AH185" i="2"/>
  <c r="AG185" i="2"/>
  <c r="AF185" i="2"/>
  <c r="AE185" i="2"/>
  <c r="AD185" i="2"/>
  <c r="AC185" i="2"/>
  <c r="AL184" i="2"/>
  <c r="AK184" i="2"/>
  <c r="AJ184" i="2"/>
  <c r="AI184" i="2"/>
  <c r="AH184" i="2"/>
  <c r="AG184" i="2"/>
  <c r="AF184" i="2"/>
  <c r="AE184" i="2"/>
  <c r="AD184" i="2"/>
  <c r="AC184" i="2"/>
  <c r="AL183" i="2"/>
  <c r="AK183" i="2"/>
  <c r="AJ183" i="2"/>
  <c r="AI183" i="2"/>
  <c r="AH183" i="2"/>
  <c r="AG183" i="2"/>
  <c r="AF183" i="2"/>
  <c r="AE183" i="2"/>
  <c r="AD183" i="2"/>
  <c r="AC183" i="2"/>
  <c r="AB182" i="1"/>
  <c r="AA182" i="1"/>
  <c r="Z182" i="1"/>
  <c r="Y182" i="1"/>
  <c r="X182" i="1"/>
  <c r="W182" i="1"/>
  <c r="V182" i="1"/>
  <c r="T182" i="1"/>
  <c r="S182" i="1"/>
  <c r="R182" i="1"/>
  <c r="Q182" i="1"/>
  <c r="P182" i="1"/>
  <c r="O182" i="1"/>
  <c r="N182" i="1"/>
  <c r="M182" i="1"/>
  <c r="L182" i="1"/>
  <c r="K182" i="1"/>
  <c r="J182" i="1"/>
  <c r="I182" i="1"/>
  <c r="H182" i="1"/>
  <c r="G182" i="1"/>
  <c r="F182" i="1"/>
  <c r="E182" i="1"/>
  <c r="D182" i="1"/>
  <c r="AL181" i="2"/>
  <c r="AK181" i="2"/>
  <c r="AJ181" i="2"/>
  <c r="AI181" i="2"/>
  <c r="AH181" i="2"/>
  <c r="AG181" i="2"/>
  <c r="AF181" i="2"/>
  <c r="AE181" i="2"/>
  <c r="AD181" i="2"/>
  <c r="AC181" i="2"/>
  <c r="AL180" i="2"/>
  <c r="AK180" i="2"/>
  <c r="AJ180" i="2"/>
  <c r="AI180" i="2"/>
  <c r="AH180" i="2"/>
  <c r="AG180" i="2"/>
  <c r="AF180" i="2"/>
  <c r="AE180" i="2"/>
  <c r="AD180" i="2"/>
  <c r="AC180" i="2"/>
  <c r="AL179" i="2"/>
  <c r="AK179" i="2"/>
  <c r="AJ179" i="2"/>
  <c r="AI179" i="2"/>
  <c r="AH179" i="2"/>
  <c r="AG179" i="2"/>
  <c r="AF179" i="2"/>
  <c r="AE179" i="2"/>
  <c r="AD179" i="2"/>
  <c r="AC179" i="2"/>
  <c r="AL178" i="2"/>
  <c r="AK178" i="2"/>
  <c r="AJ178" i="2"/>
  <c r="AI178" i="2"/>
  <c r="AH178" i="2"/>
  <c r="AG178" i="2"/>
  <c r="AF178" i="2"/>
  <c r="AE178" i="2"/>
  <c r="AD178" i="2"/>
  <c r="AC178" i="2"/>
  <c r="AL177" i="2"/>
  <c r="AK177" i="2"/>
  <c r="AJ177" i="2"/>
  <c r="AI177" i="2"/>
  <c r="AH177" i="2"/>
  <c r="AG177" i="2"/>
  <c r="AF177" i="2"/>
  <c r="AE177" i="2"/>
  <c r="AD177" i="2"/>
  <c r="AC177" i="2"/>
  <c r="AL176" i="2"/>
  <c r="AK176" i="2"/>
  <c r="AJ176" i="2"/>
  <c r="AI176" i="2"/>
  <c r="AH176" i="2"/>
  <c r="AG176" i="2"/>
  <c r="AF176" i="2"/>
  <c r="AE176" i="2"/>
  <c r="AD176" i="2"/>
  <c r="AC176" i="2"/>
  <c r="AL175" i="2"/>
  <c r="AK175" i="2"/>
  <c r="AJ175" i="2"/>
  <c r="AI175" i="2"/>
  <c r="AH175" i="2"/>
  <c r="AG175" i="2"/>
  <c r="AF175" i="2"/>
  <c r="AE175" i="2"/>
  <c r="AD175" i="2"/>
  <c r="AC175" i="2"/>
  <c r="AL174" i="2"/>
  <c r="AK174" i="2"/>
  <c r="AJ174" i="2"/>
  <c r="AI174" i="2"/>
  <c r="AH174" i="2"/>
  <c r="AG174" i="2"/>
  <c r="AF174" i="2"/>
  <c r="AE174" i="2"/>
  <c r="AD174" i="2"/>
  <c r="AC174" i="2"/>
  <c r="AL173" i="2"/>
  <c r="AK173" i="2"/>
  <c r="AJ173" i="2"/>
  <c r="AI173" i="2"/>
  <c r="AH173" i="2"/>
  <c r="AG173" i="2"/>
  <c r="AF173" i="2"/>
  <c r="AE173" i="2"/>
  <c r="AD173" i="2"/>
  <c r="AC173" i="2"/>
  <c r="AL172" i="2"/>
  <c r="AK172" i="2"/>
  <c r="AJ172" i="2"/>
  <c r="AI172" i="2"/>
  <c r="AH172" i="2"/>
  <c r="AG172" i="2"/>
  <c r="AF172" i="2"/>
  <c r="AE172" i="2"/>
  <c r="AD172" i="2"/>
  <c r="AC172" i="2"/>
  <c r="AL171" i="2"/>
  <c r="AK171" i="2"/>
  <c r="AJ171" i="2"/>
  <c r="AI171" i="2"/>
  <c r="AH171" i="2"/>
  <c r="AG171" i="2"/>
  <c r="AF171" i="2"/>
  <c r="AE171" i="2"/>
  <c r="AD171" i="2"/>
  <c r="AC171" i="2"/>
  <c r="AL170" i="2"/>
  <c r="AK170" i="2"/>
  <c r="AJ170" i="2"/>
  <c r="AI170" i="2"/>
  <c r="AH170" i="2"/>
  <c r="AG170" i="2"/>
  <c r="AF170" i="2"/>
  <c r="AE170" i="2"/>
  <c r="AD170" i="2"/>
  <c r="AC170" i="2"/>
  <c r="AL169" i="2"/>
  <c r="AK169" i="2"/>
  <c r="AJ169" i="2"/>
  <c r="AI169" i="2"/>
  <c r="AH169" i="2"/>
  <c r="AG169" i="2"/>
  <c r="AF169" i="2"/>
  <c r="AE169" i="2"/>
  <c r="AD169" i="2"/>
  <c r="AC169" i="2"/>
  <c r="AL168" i="2"/>
  <c r="AK168" i="2"/>
  <c r="AJ168" i="2"/>
  <c r="AI168" i="2"/>
  <c r="AH168" i="2"/>
  <c r="AG168" i="2"/>
  <c r="AF168" i="2"/>
  <c r="AE168" i="2"/>
  <c r="AD168" i="2"/>
  <c r="AC168" i="2"/>
  <c r="AL167" i="2"/>
  <c r="AK167" i="2"/>
  <c r="AJ167" i="2"/>
  <c r="AI167" i="2"/>
  <c r="AH167" i="2"/>
  <c r="AG167" i="2"/>
  <c r="AF167" i="2"/>
  <c r="AE167" i="2"/>
  <c r="AD167" i="2"/>
  <c r="AC167" i="2"/>
  <c r="AL166" i="2"/>
  <c r="AK166" i="2"/>
  <c r="AJ166" i="2"/>
  <c r="AI166" i="2"/>
  <c r="AH166" i="2"/>
  <c r="AG166" i="2"/>
  <c r="AF166" i="2"/>
  <c r="AE166" i="2"/>
  <c r="AD166" i="2"/>
  <c r="AC166" i="2"/>
  <c r="AL165" i="2"/>
  <c r="AK165" i="2"/>
  <c r="AJ165" i="2"/>
  <c r="AI165" i="2"/>
  <c r="AH165" i="2"/>
  <c r="AG165" i="2"/>
  <c r="AF165" i="2"/>
  <c r="AE165" i="2"/>
  <c r="AD165" i="2"/>
  <c r="AC165" i="2"/>
  <c r="AL164" i="2"/>
  <c r="AK164" i="2"/>
  <c r="AJ164" i="2"/>
  <c r="AI164" i="2"/>
  <c r="AH164" i="2"/>
  <c r="AG164" i="2"/>
  <c r="AF164" i="2"/>
  <c r="AE164" i="2"/>
  <c r="AD164" i="2"/>
  <c r="AC164" i="2"/>
  <c r="AL163" i="2"/>
  <c r="AK163" i="2"/>
  <c r="AJ163" i="2"/>
  <c r="AI163" i="2"/>
  <c r="AH163" i="2"/>
  <c r="AG163" i="2"/>
  <c r="AF163" i="2"/>
  <c r="AE163" i="2"/>
  <c r="AD163" i="2"/>
  <c r="AC163" i="2"/>
  <c r="AL162" i="2"/>
  <c r="AK162" i="2"/>
  <c r="AJ162" i="2"/>
  <c r="AI162" i="2"/>
  <c r="AH162" i="2"/>
  <c r="AG162" i="2"/>
  <c r="AF162" i="2"/>
  <c r="AE162" i="2"/>
  <c r="AD162" i="2"/>
  <c r="AC162" i="2"/>
  <c r="AL161" i="2"/>
  <c r="AK161" i="2"/>
  <c r="AJ161" i="2"/>
  <c r="AI161" i="2"/>
  <c r="AH161" i="2"/>
  <c r="AG161" i="2"/>
  <c r="AF161" i="2"/>
  <c r="AE161" i="2"/>
  <c r="AD161" i="2"/>
  <c r="AC161" i="2"/>
  <c r="AL160" i="2"/>
  <c r="AK160" i="2"/>
  <c r="AJ160" i="2"/>
  <c r="AI160" i="2"/>
  <c r="AH160" i="2"/>
  <c r="AG160" i="2"/>
  <c r="AF160" i="2"/>
  <c r="AE160" i="2"/>
  <c r="AD160" i="2"/>
  <c r="AC160" i="2"/>
  <c r="AL159" i="2"/>
  <c r="AK159" i="2"/>
  <c r="AJ159" i="2"/>
  <c r="AI159" i="2"/>
  <c r="AH159" i="2"/>
  <c r="AG159" i="2"/>
  <c r="AF159" i="2"/>
  <c r="AE159" i="2"/>
  <c r="AD159" i="2"/>
  <c r="AC159" i="2"/>
  <c r="AL158" i="2"/>
  <c r="AK158" i="2"/>
  <c r="AJ158" i="2"/>
  <c r="AI158" i="2"/>
  <c r="AH158" i="2"/>
  <c r="AG158" i="2"/>
  <c r="AF158" i="2"/>
  <c r="AE158" i="2"/>
  <c r="AD158" i="2"/>
  <c r="AC158" i="2"/>
  <c r="AL157" i="2"/>
  <c r="AK157" i="2"/>
  <c r="AJ157" i="2"/>
  <c r="AI157" i="2"/>
  <c r="AH157" i="2"/>
  <c r="AG157" i="2"/>
  <c r="AF157" i="2"/>
  <c r="AE157" i="2"/>
  <c r="AD157" i="2"/>
  <c r="AC157" i="2"/>
  <c r="AL156" i="2"/>
  <c r="AK156" i="2"/>
  <c r="AJ156" i="2"/>
  <c r="AI156" i="2"/>
  <c r="AH156" i="2"/>
  <c r="AG156" i="2"/>
  <c r="AF156" i="2"/>
  <c r="AE156" i="2"/>
  <c r="AD156" i="2"/>
  <c r="AC156" i="2"/>
  <c r="AL155" i="2"/>
  <c r="AK155" i="2"/>
  <c r="AJ155" i="2"/>
  <c r="AI155" i="2"/>
  <c r="AH155" i="2"/>
  <c r="AG155" i="2"/>
  <c r="AF155" i="2"/>
  <c r="AE155" i="2"/>
  <c r="AD155" i="2"/>
  <c r="AC155" i="2"/>
  <c r="AL154" i="2"/>
  <c r="AK154" i="2"/>
  <c r="AJ154" i="2"/>
  <c r="AI154" i="2"/>
  <c r="AH154" i="2"/>
  <c r="AG154" i="2"/>
  <c r="AF154" i="2"/>
  <c r="AE154" i="2"/>
  <c r="AD154" i="2"/>
  <c r="AC154" i="2"/>
  <c r="AL153" i="2"/>
  <c r="AK153" i="2"/>
  <c r="AJ153" i="2"/>
  <c r="AI153" i="2"/>
  <c r="AH153" i="2"/>
  <c r="AG153" i="2"/>
  <c r="AF153" i="2"/>
  <c r="AE153" i="2"/>
  <c r="AD153" i="2"/>
  <c r="AC153" i="2"/>
  <c r="AL152" i="2"/>
  <c r="AK152" i="2"/>
  <c r="AJ152" i="2"/>
  <c r="AI152" i="2"/>
  <c r="AH152" i="2"/>
  <c r="AG152" i="2"/>
  <c r="AF152" i="2"/>
  <c r="AE152" i="2"/>
  <c r="AD152" i="2"/>
  <c r="AC152" i="2"/>
  <c r="AB151" i="1"/>
  <c r="AA151" i="1"/>
  <c r="Z151" i="1"/>
  <c r="Y151" i="1"/>
  <c r="X151" i="1"/>
  <c r="W151" i="1"/>
  <c r="V151" i="1"/>
  <c r="T151" i="1"/>
  <c r="S151" i="1"/>
  <c r="R151" i="1"/>
  <c r="Q151" i="1"/>
  <c r="P151" i="1"/>
  <c r="O151" i="1"/>
  <c r="N151" i="1"/>
  <c r="M151" i="1"/>
  <c r="L151" i="1"/>
  <c r="K151" i="1"/>
  <c r="J151" i="1"/>
  <c r="I151" i="1"/>
  <c r="H151" i="1"/>
  <c r="G151" i="1"/>
  <c r="F151" i="1"/>
  <c r="E151" i="1"/>
  <c r="D151" i="1"/>
  <c r="AL150" i="2"/>
  <c r="AK150" i="2"/>
  <c r="AJ150" i="2"/>
  <c r="AI150" i="2"/>
  <c r="AH150" i="2"/>
  <c r="AG150" i="2"/>
  <c r="AF150" i="2"/>
  <c r="AE150" i="2"/>
  <c r="AD150" i="2"/>
  <c r="AC150" i="2"/>
  <c r="AL149" i="2"/>
  <c r="AK149" i="2"/>
  <c r="AJ149" i="2"/>
  <c r="AI149" i="2"/>
  <c r="AH149" i="2"/>
  <c r="AG149" i="2"/>
  <c r="AF149" i="2"/>
  <c r="AE149" i="2"/>
  <c r="AD149" i="2"/>
  <c r="AC149" i="2"/>
  <c r="AL148" i="2"/>
  <c r="AK148" i="2"/>
  <c r="AJ148" i="2"/>
  <c r="AI148" i="2"/>
  <c r="AH148" i="2"/>
  <c r="AG148" i="2"/>
  <c r="AF148" i="2"/>
  <c r="AE148" i="2"/>
  <c r="AD148" i="2"/>
  <c r="AC148" i="2"/>
  <c r="AL147" i="2"/>
  <c r="AK147" i="2"/>
  <c r="AJ147" i="2"/>
  <c r="AI147" i="2"/>
  <c r="AH147" i="2"/>
  <c r="AG147" i="2"/>
  <c r="AF147" i="2"/>
  <c r="AE147" i="2"/>
  <c r="AD147" i="2"/>
  <c r="AC147" i="2"/>
  <c r="AL146" i="2"/>
  <c r="AK146" i="2"/>
  <c r="AJ146" i="2"/>
  <c r="AI146" i="2"/>
  <c r="AH146" i="2"/>
  <c r="AG146" i="2"/>
  <c r="AF146" i="2"/>
  <c r="AE146" i="2"/>
  <c r="AD146" i="2"/>
  <c r="AC146" i="2"/>
  <c r="AL145" i="2"/>
  <c r="AK145" i="2"/>
  <c r="AJ145" i="2"/>
  <c r="AI145" i="2"/>
  <c r="AH145" i="2"/>
  <c r="AG145" i="2"/>
  <c r="AF145" i="2"/>
  <c r="AE145" i="2"/>
  <c r="AD145" i="2"/>
  <c r="AC145" i="2"/>
  <c r="AL144" i="2"/>
  <c r="AK144" i="2"/>
  <c r="AJ144" i="2"/>
  <c r="AI144" i="2"/>
  <c r="AH144" i="2"/>
  <c r="AG144" i="2"/>
  <c r="AF144" i="2"/>
  <c r="AE144" i="2"/>
  <c r="AD144" i="2"/>
  <c r="AC144" i="2"/>
  <c r="AL143" i="2"/>
  <c r="AK143" i="2"/>
  <c r="AJ143" i="2"/>
  <c r="AI143" i="2"/>
  <c r="AH143" i="2"/>
  <c r="AG143" i="2"/>
  <c r="AF143" i="2"/>
  <c r="AE143" i="2"/>
  <c r="AD143" i="2"/>
  <c r="AC143" i="2"/>
  <c r="AL142" i="2"/>
  <c r="AK142" i="2"/>
  <c r="AJ142" i="2"/>
  <c r="AI142" i="2"/>
  <c r="AH142" i="2"/>
  <c r="AG142" i="2"/>
  <c r="AF142" i="2"/>
  <c r="AE142" i="2"/>
  <c r="AD142" i="2"/>
  <c r="AC142" i="2"/>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AL140" i="2"/>
  <c r="AK140" i="2"/>
  <c r="AJ140" i="2"/>
  <c r="AI140" i="2"/>
  <c r="AH140" i="2"/>
  <c r="AG140" i="2"/>
  <c r="AF140" i="2"/>
  <c r="AE140" i="2"/>
  <c r="AD140" i="2"/>
  <c r="AC140" i="2"/>
  <c r="AL139" i="2"/>
  <c r="AK139" i="2"/>
  <c r="AJ139" i="2"/>
  <c r="AI139" i="2"/>
  <c r="AH139" i="2"/>
  <c r="AG139" i="2"/>
  <c r="AF139" i="2"/>
  <c r="AE139" i="2"/>
  <c r="AD139" i="2"/>
  <c r="AC139" i="2"/>
  <c r="AL138" i="2"/>
  <c r="AK138" i="2"/>
  <c r="AJ138" i="2"/>
  <c r="AI138" i="2"/>
  <c r="AH138" i="2"/>
  <c r="AG138" i="2"/>
  <c r="AF138" i="2"/>
  <c r="AE138" i="2"/>
  <c r="AD138" i="2"/>
  <c r="AC138" i="2"/>
  <c r="AL137" i="2"/>
  <c r="AK137" i="2"/>
  <c r="AJ137" i="2"/>
  <c r="AI137" i="2"/>
  <c r="AH137" i="2"/>
  <c r="AG137" i="2"/>
  <c r="AF137" i="2"/>
  <c r="AE137" i="2"/>
  <c r="AD137" i="2"/>
  <c r="AC137" i="2"/>
  <c r="AL136" i="2"/>
  <c r="AK136" i="2"/>
  <c r="AJ136" i="2"/>
  <c r="AI136" i="2"/>
  <c r="AH136" i="2"/>
  <c r="AG136" i="2"/>
  <c r="AF136" i="2"/>
  <c r="AE136" i="2"/>
  <c r="AD136" i="2"/>
  <c r="AC136" i="2"/>
  <c r="AL135" i="2"/>
  <c r="AK135" i="2"/>
  <c r="AJ135" i="2"/>
  <c r="AI135" i="2"/>
  <c r="AH135" i="2"/>
  <c r="AG135" i="2"/>
  <c r="AF135" i="2"/>
  <c r="AE135" i="2"/>
  <c r="AD135" i="2"/>
  <c r="AC135" i="2"/>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AL133" i="2"/>
  <c r="AK133" i="2"/>
  <c r="AJ133" i="2"/>
  <c r="AI133" i="2"/>
  <c r="AH133" i="2"/>
  <c r="AG133" i="2"/>
  <c r="AF133" i="2"/>
  <c r="AE133" i="2"/>
  <c r="AD133" i="2"/>
  <c r="AC133" i="2"/>
  <c r="AL132" i="2"/>
  <c r="AK132" i="2"/>
  <c r="AJ132" i="2"/>
  <c r="AI132" i="2"/>
  <c r="AH132" i="2"/>
  <c r="AG132" i="2"/>
  <c r="AF132" i="2"/>
  <c r="AE132" i="2"/>
  <c r="AD132" i="2"/>
  <c r="AC132" i="2"/>
  <c r="AL131" i="2"/>
  <c r="AK131" i="2"/>
  <c r="AJ131" i="2"/>
  <c r="AI131" i="2"/>
  <c r="AH131" i="2"/>
  <c r="AG131" i="2"/>
  <c r="AF131" i="2"/>
  <c r="AE131" i="2"/>
  <c r="AD131" i="2"/>
  <c r="AC131" i="2"/>
  <c r="AL130" i="2"/>
  <c r="AK130" i="2"/>
  <c r="AJ130" i="2"/>
  <c r="AI130" i="2"/>
  <c r="AH130" i="2"/>
  <c r="AG130" i="2"/>
  <c r="AF130" i="2"/>
  <c r="AE130" i="2"/>
  <c r="AD130" i="2"/>
  <c r="AC130" i="2"/>
  <c r="AL129" i="2"/>
  <c r="AK129" i="2"/>
  <c r="AJ129" i="2"/>
  <c r="AI129" i="2"/>
  <c r="AH129" i="2"/>
  <c r="AG129" i="2"/>
  <c r="AF129" i="2"/>
  <c r="AE129" i="2"/>
  <c r="AD129" i="2"/>
  <c r="AC129" i="2"/>
  <c r="AL128" i="2"/>
  <c r="AK128" i="2"/>
  <c r="AJ128" i="2"/>
  <c r="AI128" i="2"/>
  <c r="AH128" i="2"/>
  <c r="AG128" i="2"/>
  <c r="AF128" i="2"/>
  <c r="AE128" i="2"/>
  <c r="AD128" i="2"/>
  <c r="AC128" i="2"/>
  <c r="AL127" i="2"/>
  <c r="AK127" i="2"/>
  <c r="AJ127" i="2"/>
  <c r="AI127" i="2"/>
  <c r="AH127" i="2"/>
  <c r="AG127" i="2"/>
  <c r="AF127" i="2"/>
  <c r="AE127" i="2"/>
  <c r="AD127" i="2"/>
  <c r="AC127" i="2"/>
  <c r="AL126" i="2"/>
  <c r="AK126" i="2"/>
  <c r="AJ126" i="2"/>
  <c r="AI126" i="2"/>
  <c r="AH126" i="2"/>
  <c r="AG126" i="2"/>
  <c r="AF126" i="2"/>
  <c r="AE126" i="2"/>
  <c r="AD126" i="2"/>
  <c r="AC126" i="2"/>
  <c r="AL125" i="2"/>
  <c r="AK125" i="2"/>
  <c r="AJ125" i="2"/>
  <c r="AI125" i="2"/>
  <c r="AH125" i="2"/>
  <c r="AG125" i="2"/>
  <c r="AF125" i="2"/>
  <c r="AE125" i="2"/>
  <c r="AD125" i="2"/>
  <c r="AC125" i="2"/>
  <c r="AL124" i="2"/>
  <c r="AK124" i="2"/>
  <c r="AJ124" i="2"/>
  <c r="AI124" i="2"/>
  <c r="AH124" i="2"/>
  <c r="AG124" i="2"/>
  <c r="AF124" i="2"/>
  <c r="AE124" i="2"/>
  <c r="AD124" i="2"/>
  <c r="AC124" i="2"/>
  <c r="AL123" i="2"/>
  <c r="AK123" i="2"/>
  <c r="AJ123" i="2"/>
  <c r="AI123" i="2"/>
  <c r="AH123" i="2"/>
  <c r="AG123" i="2"/>
  <c r="AF123" i="2"/>
  <c r="AE123" i="2"/>
  <c r="AD123" i="2"/>
  <c r="AC123" i="2"/>
  <c r="AL122" i="2"/>
  <c r="AK122" i="2"/>
  <c r="AJ122" i="2"/>
  <c r="AI122" i="2"/>
  <c r="AH122" i="2"/>
  <c r="AG122" i="2"/>
  <c r="AF122" i="2"/>
  <c r="AE122" i="2"/>
  <c r="AD122" i="2"/>
  <c r="AC122" i="2"/>
  <c r="AL121" i="2"/>
  <c r="AK121" i="2"/>
  <c r="AJ121" i="2"/>
  <c r="AI121" i="2"/>
  <c r="AH121" i="2"/>
  <c r="AG121" i="2"/>
  <c r="AF121" i="2"/>
  <c r="AE121" i="2"/>
  <c r="AD121" i="2"/>
  <c r="AC121" i="2"/>
  <c r="AL120" i="2"/>
  <c r="AK120" i="2"/>
  <c r="AJ120" i="2"/>
  <c r="AI120" i="2"/>
  <c r="AH120" i="2"/>
  <c r="AG120" i="2"/>
  <c r="AF120" i="2"/>
  <c r="AE120" i="2"/>
  <c r="AD120" i="2"/>
  <c r="AC120" i="2"/>
  <c r="AB119" i="1"/>
  <c r="AA119" i="1"/>
  <c r="Z119" i="1"/>
  <c r="Y119" i="1"/>
  <c r="X119" i="1"/>
  <c r="W119" i="1"/>
  <c r="V119" i="1"/>
  <c r="T119" i="1"/>
  <c r="S119" i="1"/>
  <c r="R119" i="1"/>
  <c r="Q119" i="1"/>
  <c r="P119" i="1"/>
  <c r="O119" i="1"/>
  <c r="N119" i="1"/>
  <c r="M119" i="1"/>
  <c r="L119" i="1"/>
  <c r="K119" i="1"/>
  <c r="J119" i="1"/>
  <c r="I119" i="1"/>
  <c r="H119" i="1"/>
  <c r="G119" i="1"/>
  <c r="F119" i="1"/>
  <c r="E119" i="1"/>
  <c r="D119" i="1"/>
  <c r="AL118" i="2"/>
  <c r="AK118" i="2"/>
  <c r="AJ118" i="2"/>
  <c r="AI118" i="2"/>
  <c r="AH118" i="2"/>
  <c r="AG118" i="2"/>
  <c r="AF118" i="2"/>
  <c r="AE118" i="2"/>
  <c r="AD118" i="2"/>
  <c r="AC118" i="2"/>
  <c r="AL117" i="2"/>
  <c r="AK117" i="2"/>
  <c r="AJ117" i="2"/>
  <c r="AI117" i="2"/>
  <c r="AH117" i="2"/>
  <c r="AG117" i="2"/>
  <c r="AF117" i="2"/>
  <c r="AE117" i="2"/>
  <c r="AD117" i="2"/>
  <c r="AC117" i="2"/>
  <c r="AL116" i="2"/>
  <c r="AK116" i="2"/>
  <c r="AJ116" i="2"/>
  <c r="AI116" i="2"/>
  <c r="AH116" i="2"/>
  <c r="AG116" i="2"/>
  <c r="AF116" i="2"/>
  <c r="AE116" i="2"/>
  <c r="AD116" i="2"/>
  <c r="AC116" i="2"/>
  <c r="AL115" i="2"/>
  <c r="AK115" i="2"/>
  <c r="AJ115" i="2"/>
  <c r="AI115" i="2"/>
  <c r="AH115" i="2"/>
  <c r="AG115" i="2"/>
  <c r="AF115" i="2"/>
  <c r="AE115" i="2"/>
  <c r="AD115" i="2"/>
  <c r="AC115" i="2"/>
  <c r="AL114" i="2"/>
  <c r="AK114" i="2"/>
  <c r="AJ114" i="2"/>
  <c r="AI114" i="2"/>
  <c r="AH114" i="2"/>
  <c r="AG114" i="2"/>
  <c r="AF114" i="2"/>
  <c r="AE114" i="2"/>
  <c r="AD114" i="2"/>
  <c r="AC114" i="2"/>
  <c r="AL113" i="2"/>
  <c r="AK113" i="2"/>
  <c r="AJ113" i="2"/>
  <c r="AI113" i="2"/>
  <c r="AH113" i="2"/>
  <c r="AG113" i="2"/>
  <c r="AF113" i="2"/>
  <c r="AE113" i="2"/>
  <c r="AD113" i="2"/>
  <c r="AC113" i="2"/>
  <c r="AL112" i="2"/>
  <c r="AK112" i="2"/>
  <c r="AJ112" i="2"/>
  <c r="AI112" i="2"/>
  <c r="AH112" i="2"/>
  <c r="AG112" i="2"/>
  <c r="AF112" i="2"/>
  <c r="AE112" i="2"/>
  <c r="AD112" i="2"/>
  <c r="AC112" i="2"/>
  <c r="AL111" i="2"/>
  <c r="AK111" i="2"/>
  <c r="AJ111" i="2"/>
  <c r="AI111" i="2"/>
  <c r="AH111" i="2"/>
  <c r="AG111" i="2"/>
  <c r="AF111" i="2"/>
  <c r="AE111" i="2"/>
  <c r="AD111" i="2"/>
  <c r="AC111" i="2"/>
  <c r="AL110" i="2"/>
  <c r="AK110" i="2"/>
  <c r="AJ110" i="2"/>
  <c r="AI110" i="2"/>
  <c r="AH110" i="2"/>
  <c r="AG110" i="2"/>
  <c r="AF110" i="2"/>
  <c r="AE110" i="2"/>
  <c r="AD110" i="2"/>
  <c r="AC110" i="2"/>
  <c r="AL109" i="2"/>
  <c r="AK109" i="2"/>
  <c r="AJ109" i="2"/>
  <c r="AI109" i="2"/>
  <c r="AH109" i="2"/>
  <c r="AG109" i="2"/>
  <c r="AF109" i="2"/>
  <c r="AE109" i="2"/>
  <c r="AD109" i="2"/>
  <c r="AC109" i="2"/>
  <c r="AL108" i="2"/>
  <c r="AK108" i="2"/>
  <c r="AJ108" i="2"/>
  <c r="AI108" i="2"/>
  <c r="AH108" i="2"/>
  <c r="AG108" i="2"/>
  <c r="AF108" i="2"/>
  <c r="AE108" i="2"/>
  <c r="AD108" i="2"/>
  <c r="AC108" i="2"/>
  <c r="AL107" i="2"/>
  <c r="AK107" i="2"/>
  <c r="AJ107" i="2"/>
  <c r="AI107" i="2"/>
  <c r="AH107" i="2"/>
  <c r="AG107" i="2"/>
  <c r="AF107" i="2"/>
  <c r="AE107" i="2"/>
  <c r="AD107" i="2"/>
  <c r="AC107" i="2"/>
  <c r="AL106" i="2"/>
  <c r="AK106" i="2"/>
  <c r="AJ106" i="2"/>
  <c r="AI106" i="2"/>
  <c r="AH106" i="2"/>
  <c r="AG106" i="2"/>
  <c r="AF106" i="2"/>
  <c r="AE106" i="2"/>
  <c r="AD106" i="2"/>
  <c r="AC106" i="2"/>
  <c r="AL105" i="2"/>
  <c r="AK105" i="2"/>
  <c r="AJ105" i="2"/>
  <c r="AI105" i="2"/>
  <c r="AH105" i="2"/>
  <c r="AG105" i="2"/>
  <c r="AF105" i="2"/>
  <c r="AE105" i="2"/>
  <c r="AD105" i="2"/>
  <c r="AC105" i="2"/>
  <c r="AL104" i="2"/>
  <c r="AK104" i="2"/>
  <c r="AJ104" i="2"/>
  <c r="AI104" i="2"/>
  <c r="AH104" i="2"/>
  <c r="AG104" i="2"/>
  <c r="AF104" i="2"/>
  <c r="AE104" i="2"/>
  <c r="AD104" i="2"/>
  <c r="AC104" i="2"/>
  <c r="AL103" i="2"/>
  <c r="AK103" i="2"/>
  <c r="AJ103" i="2"/>
  <c r="AI103" i="2"/>
  <c r="AH103" i="2"/>
  <c r="AG103" i="2"/>
  <c r="AF103" i="2"/>
  <c r="AE103" i="2"/>
  <c r="AD103" i="2"/>
  <c r="AC103" i="2"/>
  <c r="AL102" i="2"/>
  <c r="AK102" i="2"/>
  <c r="AJ102" i="2"/>
  <c r="AI102" i="2"/>
  <c r="AH102" i="2"/>
  <c r="AG102" i="2"/>
  <c r="AF102" i="2"/>
  <c r="AE102" i="2"/>
  <c r="AD102" i="2"/>
  <c r="AC102" i="2"/>
  <c r="AL101" i="2"/>
  <c r="AK101" i="2"/>
  <c r="AJ101" i="2"/>
  <c r="AI101" i="2"/>
  <c r="AH101" i="2"/>
  <c r="AG101" i="2"/>
  <c r="AF101" i="2"/>
  <c r="AE101" i="2"/>
  <c r="AD101" i="2"/>
  <c r="AC101" i="2"/>
  <c r="AL100" i="2"/>
  <c r="AK100" i="2"/>
  <c r="AJ100" i="2"/>
  <c r="AI100" i="2"/>
  <c r="AH100" i="2"/>
  <c r="AG100" i="2"/>
  <c r="AF100" i="2"/>
  <c r="AE100" i="2"/>
  <c r="AD100" i="2"/>
  <c r="AC100" i="2"/>
  <c r="AL99" i="2"/>
  <c r="AK99" i="2"/>
  <c r="AJ99" i="2"/>
  <c r="AI99" i="2"/>
  <c r="AH99" i="2"/>
  <c r="AG99" i="2"/>
  <c r="AF99" i="2"/>
  <c r="AE99" i="2"/>
  <c r="AD99" i="2"/>
  <c r="AC99" i="2"/>
  <c r="AL98" i="2"/>
  <c r="AK98" i="2"/>
  <c r="AJ98" i="2"/>
  <c r="AI98" i="2"/>
  <c r="AH98" i="2"/>
  <c r="AG98" i="2"/>
  <c r="AF98" i="2"/>
  <c r="AE98" i="2"/>
  <c r="AD98" i="2"/>
  <c r="AC98" i="2"/>
  <c r="AL97" i="2"/>
  <c r="AK97" i="2"/>
  <c r="AJ97" i="2"/>
  <c r="AI97" i="2"/>
  <c r="AH97" i="2"/>
  <c r="AG97" i="2"/>
  <c r="AF97" i="2"/>
  <c r="AE97" i="2"/>
  <c r="AD97" i="2"/>
  <c r="AC97" i="2"/>
  <c r="AL96" i="2"/>
  <c r="AK96" i="2"/>
  <c r="AJ96" i="2"/>
  <c r="AI96" i="2"/>
  <c r="AH96" i="2"/>
  <c r="AG96" i="2"/>
  <c r="AF96" i="2"/>
  <c r="AE96" i="2"/>
  <c r="AD96" i="2"/>
  <c r="AC96" i="2"/>
  <c r="AL95" i="2"/>
  <c r="AK95" i="2"/>
  <c r="AJ95" i="2"/>
  <c r="AI95" i="2"/>
  <c r="AH95" i="2"/>
  <c r="AG95" i="2"/>
  <c r="AF95" i="2"/>
  <c r="AE95" i="2"/>
  <c r="AD95" i="2"/>
  <c r="AC95" i="2"/>
  <c r="AL94" i="2"/>
  <c r="AK94" i="2"/>
  <c r="AJ94" i="2"/>
  <c r="AI94" i="2"/>
  <c r="AH94" i="2"/>
  <c r="AG94" i="2"/>
  <c r="AF94" i="2"/>
  <c r="AE94" i="2"/>
  <c r="AD94" i="2"/>
  <c r="AC94" i="2"/>
  <c r="AL93" i="2"/>
  <c r="AK93" i="2"/>
  <c r="AJ93" i="2"/>
  <c r="AI93" i="2"/>
  <c r="AH93" i="2"/>
  <c r="AG93" i="2"/>
  <c r="AF93" i="2"/>
  <c r="AE93" i="2"/>
  <c r="AD93" i="2"/>
  <c r="AC93" i="2"/>
  <c r="AL92" i="2"/>
  <c r="AK92" i="2"/>
  <c r="AJ92" i="2"/>
  <c r="AI92" i="2"/>
  <c r="AH92" i="2"/>
  <c r="AG92" i="2"/>
  <c r="AF92" i="2"/>
  <c r="AE92" i="2"/>
  <c r="AD92" i="2"/>
  <c r="AC92" i="2"/>
  <c r="AL91" i="2"/>
  <c r="AK91" i="2"/>
  <c r="AJ91" i="2"/>
  <c r="AI91" i="2"/>
  <c r="AH91" i="2"/>
  <c r="AG91" i="2"/>
  <c r="AF91" i="2"/>
  <c r="AE91" i="2"/>
  <c r="AD91" i="2"/>
  <c r="AC91" i="2"/>
  <c r="AL90" i="2"/>
  <c r="AK90" i="2"/>
  <c r="AJ90" i="2"/>
  <c r="AI90" i="2"/>
  <c r="AH90" i="2"/>
  <c r="AG90" i="2"/>
  <c r="AF90" i="2"/>
  <c r="AE90" i="2"/>
  <c r="AD90" i="2"/>
  <c r="AC90" i="2"/>
  <c r="AL89" i="2"/>
  <c r="AK89" i="2"/>
  <c r="AJ89" i="2"/>
  <c r="AI89" i="2"/>
  <c r="AH89" i="2"/>
  <c r="AG89" i="2"/>
  <c r="AF89" i="2"/>
  <c r="AE89" i="2"/>
  <c r="AD89" i="2"/>
  <c r="AC89" i="2"/>
  <c r="AL88" i="2"/>
  <c r="AK88" i="2"/>
  <c r="AJ88" i="2"/>
  <c r="AI88" i="2"/>
  <c r="AH88" i="2"/>
  <c r="AG88" i="2"/>
  <c r="AF88" i="2"/>
  <c r="AE88" i="2"/>
  <c r="AD88" i="2"/>
  <c r="AC88" i="2"/>
  <c r="AL87" i="2"/>
  <c r="AK87" i="2"/>
  <c r="AJ87" i="2"/>
  <c r="AI87" i="2"/>
  <c r="AH87" i="2"/>
  <c r="AG87" i="2"/>
  <c r="AF87" i="2"/>
  <c r="AE87" i="2"/>
  <c r="AD87" i="2"/>
  <c r="AC87" i="2"/>
  <c r="AL86" i="2"/>
  <c r="AK86" i="2"/>
  <c r="AJ86" i="2"/>
  <c r="AI86" i="2"/>
  <c r="AH86" i="2"/>
  <c r="AG86" i="2"/>
  <c r="AF86" i="2"/>
  <c r="AE86" i="2"/>
  <c r="AD86" i="2"/>
  <c r="AC86" i="2"/>
  <c r="AL85" i="2"/>
  <c r="AK85" i="2"/>
  <c r="AJ85" i="2"/>
  <c r="AI85" i="2"/>
  <c r="AH85" i="2"/>
  <c r="AG85" i="2"/>
  <c r="AF85" i="2"/>
  <c r="AE85" i="2"/>
  <c r="AD85" i="2"/>
  <c r="AC85" i="2"/>
  <c r="AL84" i="2"/>
  <c r="AK84" i="2"/>
  <c r="AJ84" i="2"/>
  <c r="AI84" i="2"/>
  <c r="AH84" i="2"/>
  <c r="AG84" i="2"/>
  <c r="AF84" i="2"/>
  <c r="AE84" i="2"/>
  <c r="AD84" i="2"/>
  <c r="AC84" i="2"/>
  <c r="AL83" i="2"/>
  <c r="AK83" i="2"/>
  <c r="AJ83" i="2"/>
  <c r="AI83" i="2"/>
  <c r="AH83" i="2"/>
  <c r="AG83" i="2"/>
  <c r="AF83" i="2"/>
  <c r="AE83" i="2"/>
  <c r="AD83" i="2"/>
  <c r="AC83" i="2"/>
  <c r="AB82" i="1"/>
  <c r="AA82" i="1"/>
  <c r="Z82" i="1"/>
  <c r="Y82" i="1"/>
  <c r="X82" i="1"/>
  <c r="W82" i="1"/>
  <c r="V82" i="1"/>
  <c r="U82" i="1"/>
  <c r="T82" i="1"/>
  <c r="S82" i="1"/>
  <c r="R82" i="1"/>
  <c r="Q82" i="1"/>
  <c r="P82" i="1"/>
  <c r="O82" i="1"/>
  <c r="N82" i="1"/>
  <c r="M82" i="1"/>
  <c r="L82" i="1"/>
  <c r="K82" i="1"/>
  <c r="J82" i="1"/>
  <c r="I82" i="1"/>
  <c r="H82" i="1"/>
  <c r="G82" i="1"/>
  <c r="F82" i="1"/>
  <c r="E82" i="1"/>
  <c r="D82" i="1"/>
  <c r="AL81" i="2"/>
  <c r="AK81" i="2"/>
  <c r="AJ81" i="2"/>
  <c r="AI81" i="2"/>
  <c r="AH81" i="2"/>
  <c r="AG81" i="2"/>
  <c r="AF81" i="2"/>
  <c r="AE81" i="2"/>
  <c r="AD81" i="2"/>
  <c r="AC81" i="2"/>
  <c r="AL80" i="2"/>
  <c r="AK80" i="2"/>
  <c r="AJ80" i="2"/>
  <c r="AI80" i="2"/>
  <c r="AH80" i="2"/>
  <c r="AG80" i="2"/>
  <c r="AF80" i="2"/>
  <c r="AE80" i="2"/>
  <c r="AD80" i="2"/>
  <c r="AC80" i="2"/>
  <c r="AL79" i="2"/>
  <c r="AK79" i="2"/>
  <c r="AJ79" i="2"/>
  <c r="AI79" i="2"/>
  <c r="AH79" i="2"/>
  <c r="AG79" i="2"/>
  <c r="AF79" i="2"/>
  <c r="AE79" i="2"/>
  <c r="AD79" i="2"/>
  <c r="AC79" i="2"/>
  <c r="AL78" i="2"/>
  <c r="AK78" i="2"/>
  <c r="AJ78" i="2"/>
  <c r="AI78" i="2"/>
  <c r="AH78" i="2"/>
  <c r="AG78" i="2"/>
  <c r="AF78" i="2"/>
  <c r="AE78" i="2"/>
  <c r="AD78" i="2"/>
  <c r="AC78" i="2"/>
  <c r="AL77" i="2"/>
  <c r="AK77" i="2"/>
  <c r="AJ77" i="2"/>
  <c r="AI77" i="2"/>
  <c r="AH77" i="2"/>
  <c r="AG77" i="2"/>
  <c r="AF77" i="2"/>
  <c r="AE77" i="2"/>
  <c r="AD77" i="2"/>
  <c r="AC77" i="2"/>
  <c r="AB76" i="1"/>
  <c r="AA76" i="1"/>
  <c r="Z76" i="1"/>
  <c r="Y76" i="1"/>
  <c r="X76" i="1"/>
  <c r="W76" i="1"/>
  <c r="V76" i="1"/>
  <c r="U76" i="1"/>
  <c r="T76" i="1"/>
  <c r="S76" i="1"/>
  <c r="R76" i="1"/>
  <c r="Q76" i="1"/>
  <c r="P76" i="1"/>
  <c r="O76" i="1"/>
  <c r="M76" i="1"/>
  <c r="L76" i="1"/>
  <c r="K76" i="1"/>
  <c r="J76" i="1"/>
  <c r="I76" i="1"/>
  <c r="H76" i="1"/>
  <c r="G76" i="1"/>
  <c r="F76" i="1"/>
  <c r="E76" i="1"/>
  <c r="D76" i="1"/>
  <c r="AL75" i="2"/>
  <c r="AK75" i="2"/>
  <c r="AJ75" i="2"/>
  <c r="AI75" i="2"/>
  <c r="AH75" i="2"/>
  <c r="AG75" i="2"/>
  <c r="AF75" i="2"/>
  <c r="AE75" i="2"/>
  <c r="AD75" i="2"/>
  <c r="AC75" i="2"/>
  <c r="AL74" i="2"/>
  <c r="AK74" i="2"/>
  <c r="AJ74" i="2"/>
  <c r="AI74" i="2"/>
  <c r="AH74" i="2"/>
  <c r="AG74" i="2"/>
  <c r="AF74" i="2"/>
  <c r="AE74" i="2"/>
  <c r="AD74" i="2"/>
  <c r="AC74" i="2"/>
  <c r="AL73" i="2"/>
  <c r="AK73" i="2"/>
  <c r="AJ73" i="2"/>
  <c r="AI73" i="2"/>
  <c r="AH73" i="2"/>
  <c r="AG73" i="2"/>
  <c r="AF73" i="2"/>
  <c r="AE73" i="2"/>
  <c r="AD73" i="2"/>
  <c r="AC73" i="2"/>
  <c r="AL72" i="2"/>
  <c r="AK72" i="2"/>
  <c r="AJ72" i="2"/>
  <c r="AI72" i="2"/>
  <c r="AH72" i="2"/>
  <c r="AG72" i="2"/>
  <c r="AF72" i="2"/>
  <c r="AE72" i="2"/>
  <c r="AD72" i="2"/>
  <c r="AC72" i="2"/>
  <c r="AL71" i="2"/>
  <c r="AK71" i="2"/>
  <c r="AJ71" i="2"/>
  <c r="AI71" i="2"/>
  <c r="AH71" i="2"/>
  <c r="AG71" i="2"/>
  <c r="AF71" i="2"/>
  <c r="AE71" i="2"/>
  <c r="AD71" i="2"/>
  <c r="AC71" i="2"/>
  <c r="AL70" i="2"/>
  <c r="AK70" i="2"/>
  <c r="AJ70" i="2"/>
  <c r="AI70" i="2"/>
  <c r="AH70" i="2"/>
  <c r="AG70" i="2"/>
  <c r="AF70" i="2"/>
  <c r="AE70" i="2"/>
  <c r="AD70" i="2"/>
  <c r="AC70" i="2"/>
  <c r="AL69" i="2"/>
  <c r="AK69" i="2"/>
  <c r="AJ69" i="2"/>
  <c r="AI69" i="2"/>
  <c r="AH69" i="2"/>
  <c r="AG69" i="2"/>
  <c r="AF69" i="2"/>
  <c r="AE69" i="2"/>
  <c r="AD69" i="2"/>
  <c r="AC69" i="2"/>
  <c r="AL68" i="2"/>
  <c r="AK68" i="2"/>
  <c r="AJ68" i="2"/>
  <c r="AI68" i="2"/>
  <c r="AH68" i="2"/>
  <c r="AG68" i="2"/>
  <c r="AF68" i="2"/>
  <c r="AE68" i="2"/>
  <c r="AD68" i="2"/>
  <c r="AC68" i="2"/>
  <c r="AL67" i="2"/>
  <c r="AK67" i="2"/>
  <c r="AJ67" i="2"/>
  <c r="AI67" i="2"/>
  <c r="AH67" i="2"/>
  <c r="AG67" i="2"/>
  <c r="AF67" i="2"/>
  <c r="AE67" i="2"/>
  <c r="AD67" i="2"/>
  <c r="AC67" i="2"/>
  <c r="AL66" i="2"/>
  <c r="AK66" i="2"/>
  <c r="AJ66" i="2"/>
  <c r="AI66" i="2"/>
  <c r="AH66" i="2"/>
  <c r="AG66" i="2"/>
  <c r="AF66" i="2"/>
  <c r="AE66" i="2"/>
  <c r="AD66" i="2"/>
  <c r="AC66" i="2"/>
  <c r="AB65" i="1"/>
  <c r="AA65" i="1"/>
  <c r="Z65" i="1"/>
  <c r="Y65" i="1"/>
  <c r="X65" i="1"/>
  <c r="W65" i="1"/>
  <c r="V65" i="1"/>
  <c r="U65" i="1"/>
  <c r="T65" i="1"/>
  <c r="S65" i="1"/>
  <c r="R65" i="1"/>
  <c r="Q65" i="1"/>
  <c r="P65" i="1"/>
  <c r="O65" i="1"/>
  <c r="M65" i="1"/>
  <c r="L65" i="1"/>
  <c r="K65" i="1"/>
  <c r="J65" i="1"/>
  <c r="I65" i="1"/>
  <c r="H65" i="1"/>
  <c r="G65" i="1"/>
  <c r="F65" i="1"/>
  <c r="E65" i="1"/>
  <c r="D65" i="1"/>
  <c r="AL64" i="2"/>
  <c r="AK64" i="2"/>
  <c r="AJ64" i="2"/>
  <c r="AI64" i="2"/>
  <c r="AH64" i="2"/>
  <c r="AG64" i="2"/>
  <c r="AF64" i="2"/>
  <c r="AE64" i="2"/>
  <c r="AD64" i="2"/>
  <c r="AC64" i="2"/>
  <c r="AL63" i="2"/>
  <c r="AK63" i="2"/>
  <c r="AJ63" i="2"/>
  <c r="AI63" i="2"/>
  <c r="AH63" i="2"/>
  <c r="AG63" i="2"/>
  <c r="AF63" i="2"/>
  <c r="AE63" i="2"/>
  <c r="AD63" i="2"/>
  <c r="AC63" i="2"/>
  <c r="AL62" i="2"/>
  <c r="AK62" i="2"/>
  <c r="AJ62" i="2"/>
  <c r="AI62" i="2"/>
  <c r="AH62" i="2"/>
  <c r="AG62" i="2"/>
  <c r="AF62" i="2"/>
  <c r="AE62" i="2"/>
  <c r="AD62" i="2"/>
  <c r="AC62" i="2"/>
  <c r="AL61" i="2"/>
  <c r="AK61" i="2"/>
  <c r="AJ61" i="2"/>
  <c r="AI61" i="2"/>
  <c r="AH61" i="2"/>
  <c r="AG61" i="2"/>
  <c r="AF61" i="2"/>
  <c r="AE61" i="2"/>
  <c r="AD61" i="2"/>
  <c r="AC61" i="2"/>
  <c r="AL60" i="2"/>
  <c r="AK60" i="2"/>
  <c r="AJ60" i="2"/>
  <c r="AI60" i="2"/>
  <c r="AH60" i="2"/>
  <c r="AG60" i="2"/>
  <c r="AF60" i="2"/>
  <c r="AE60" i="2"/>
  <c r="AD60" i="2"/>
  <c r="AC60" i="2"/>
  <c r="AL59" i="2"/>
  <c r="AK59" i="2"/>
  <c r="AJ59" i="2"/>
  <c r="AI59" i="2"/>
  <c r="AH59" i="2"/>
  <c r="AG59" i="2"/>
  <c r="AF59" i="2"/>
  <c r="AE59" i="2"/>
  <c r="AD59" i="2"/>
  <c r="AC59" i="2"/>
  <c r="AL58" i="2"/>
  <c r="AK58" i="2"/>
  <c r="AJ58" i="2"/>
  <c r="AI58" i="2"/>
  <c r="AH58" i="2"/>
  <c r="AG58" i="2"/>
  <c r="AF58" i="2"/>
  <c r="AE58" i="2"/>
  <c r="AD58" i="2"/>
  <c r="AC58" i="2"/>
  <c r="AL57" i="2"/>
  <c r="AK57" i="2"/>
  <c r="AJ57" i="2"/>
  <c r="AI57" i="2"/>
  <c r="AH57" i="2"/>
  <c r="AG57" i="2"/>
  <c r="AF57" i="2"/>
  <c r="AE57" i="2"/>
  <c r="AD57" i="2"/>
  <c r="AC57" i="2"/>
  <c r="AL56" i="2"/>
  <c r="AK56" i="2"/>
  <c r="AJ56" i="2"/>
  <c r="AI56" i="2"/>
  <c r="AH56" i="2"/>
  <c r="AG56" i="2"/>
  <c r="AF56" i="2"/>
  <c r="AE56" i="2"/>
  <c r="AD56" i="2"/>
  <c r="AC56" i="2"/>
  <c r="AL55" i="2"/>
  <c r="AK55" i="2"/>
  <c r="AJ55" i="2"/>
  <c r="AI55" i="2"/>
  <c r="AH55" i="2"/>
  <c r="AG55" i="2"/>
  <c r="AF55" i="2"/>
  <c r="AE55" i="2"/>
  <c r="AD55" i="2"/>
  <c r="AC55" i="2"/>
  <c r="AL54" i="2"/>
  <c r="AK54" i="2"/>
  <c r="AJ54" i="2"/>
  <c r="AI54" i="2"/>
  <c r="AH54" i="2"/>
  <c r="AG54" i="2"/>
  <c r="AF54" i="2"/>
  <c r="AE54" i="2"/>
  <c r="AD54" i="2"/>
  <c r="AC54" i="2"/>
  <c r="AL53" i="2"/>
  <c r="AK53" i="2"/>
  <c r="AJ53" i="2"/>
  <c r="AI53" i="2"/>
  <c r="AH53" i="2"/>
  <c r="AG53" i="2"/>
  <c r="AF53" i="2"/>
  <c r="AE53" i="2"/>
  <c r="AD53" i="2"/>
  <c r="AC53" i="2"/>
  <c r="AL52" i="2"/>
  <c r="AK52" i="2"/>
  <c r="AJ52" i="2"/>
  <c r="AI52" i="2"/>
  <c r="AH52" i="2"/>
  <c r="AG52" i="2"/>
  <c r="AF52" i="2"/>
  <c r="AE52" i="2"/>
  <c r="AD52" i="2"/>
  <c r="AC52" i="2"/>
  <c r="AL51" i="2"/>
  <c r="AK51" i="2"/>
  <c r="AJ51" i="2"/>
  <c r="AI51" i="2"/>
  <c r="AH51" i="2"/>
  <c r="AG51" i="2"/>
  <c r="AF51" i="2"/>
  <c r="AE51" i="2"/>
  <c r="AD51" i="2"/>
  <c r="AC51" i="2"/>
  <c r="AB50" i="1"/>
  <c r="AA50" i="1"/>
  <c r="Z50" i="1"/>
  <c r="Y50" i="1"/>
  <c r="X50" i="1"/>
  <c r="W50" i="1"/>
  <c r="V50" i="1"/>
  <c r="T50" i="1"/>
  <c r="S50" i="1"/>
  <c r="R50" i="1"/>
  <c r="Q50" i="1"/>
  <c r="P50" i="1"/>
  <c r="O50" i="1"/>
  <c r="N50" i="1"/>
  <c r="M50" i="1"/>
  <c r="L50" i="1"/>
  <c r="K50" i="1"/>
  <c r="J50" i="1"/>
  <c r="I50" i="1"/>
  <c r="H50" i="1"/>
  <c r="G50" i="1"/>
  <c r="F50" i="1"/>
  <c r="E50" i="1"/>
  <c r="D50" i="1"/>
  <c r="AL49" i="2"/>
  <c r="AK49" i="2"/>
  <c r="AJ49" i="2"/>
  <c r="AI49" i="2"/>
  <c r="AH49" i="2"/>
  <c r="AG49" i="2"/>
  <c r="AF49" i="2"/>
  <c r="AE49" i="2"/>
  <c r="AD49" i="2"/>
  <c r="AC49" i="2"/>
  <c r="AL48" i="2"/>
  <c r="AK48" i="2"/>
  <c r="AJ48" i="2"/>
  <c r="AI48" i="2"/>
  <c r="AH48" i="2"/>
  <c r="AG48" i="2"/>
  <c r="AF48" i="2"/>
  <c r="AE48" i="2"/>
  <c r="AD48" i="2"/>
  <c r="AC48" i="2"/>
  <c r="AL47" i="2"/>
  <c r="AK47" i="2"/>
  <c r="AJ47" i="2"/>
  <c r="AI47" i="2"/>
  <c r="AH47" i="2"/>
  <c r="AG47" i="2"/>
  <c r="AF47" i="2"/>
  <c r="AE47" i="2"/>
  <c r="AD47" i="2"/>
  <c r="AC47" i="2"/>
  <c r="AL46" i="2"/>
  <c r="AK46" i="2"/>
  <c r="AJ46" i="2"/>
  <c r="AI46" i="2"/>
  <c r="AH46" i="2"/>
  <c r="AG46" i="2"/>
  <c r="AF46" i="2"/>
  <c r="AE46" i="2"/>
  <c r="AD46" i="2"/>
  <c r="AC46" i="2"/>
  <c r="AL45" i="2"/>
  <c r="AK45" i="2"/>
  <c r="AJ45" i="2"/>
  <c r="AI45" i="2"/>
  <c r="AH45" i="2"/>
  <c r="AG45" i="2"/>
  <c r="AF45" i="2"/>
  <c r="AE45" i="2"/>
  <c r="AD45" i="2"/>
  <c r="AC45" i="2"/>
  <c r="AL44" i="2"/>
  <c r="AK44" i="2"/>
  <c r="AJ44" i="2"/>
  <c r="AI44" i="2"/>
  <c r="AH44" i="2"/>
  <c r="AG44" i="2"/>
  <c r="AF44" i="2"/>
  <c r="AE44" i="2"/>
  <c r="AD44" i="2"/>
  <c r="AC44" i="2"/>
  <c r="AL43" i="2"/>
  <c r="AK43" i="2"/>
  <c r="AJ43" i="2"/>
  <c r="AI43" i="2"/>
  <c r="AH43" i="2"/>
  <c r="AG43" i="2"/>
  <c r="AF43" i="2"/>
  <c r="AE43" i="2"/>
  <c r="AD43" i="2"/>
  <c r="AC43" i="2"/>
  <c r="AL42" i="2"/>
  <c r="AK42" i="2"/>
  <c r="AJ42" i="2"/>
  <c r="AI42" i="2"/>
  <c r="AH42" i="2"/>
  <c r="AG42" i="2"/>
  <c r="AF42" i="2"/>
  <c r="AE42" i="2"/>
  <c r="AD42" i="2"/>
  <c r="AC42" i="2"/>
  <c r="AB41" i="1"/>
  <c r="AA41" i="1"/>
  <c r="Z41" i="1"/>
  <c r="Y41" i="1"/>
  <c r="X41" i="1"/>
  <c r="W41" i="1"/>
  <c r="V41" i="1"/>
  <c r="U41" i="1"/>
  <c r="T41" i="1"/>
  <c r="S41" i="1"/>
  <c r="R41" i="1"/>
  <c r="Q41" i="1"/>
  <c r="P41" i="1"/>
  <c r="O41" i="1"/>
  <c r="N41" i="1"/>
  <c r="M41" i="1"/>
  <c r="L41" i="1"/>
  <c r="K41" i="1"/>
  <c r="J41" i="1"/>
  <c r="I41" i="1"/>
  <c r="H41" i="1"/>
  <c r="G41" i="1"/>
  <c r="F41" i="1"/>
  <c r="E41" i="1"/>
  <c r="D41" i="1"/>
  <c r="AL40" i="2"/>
  <c r="AK40" i="2"/>
  <c r="AJ40" i="2"/>
  <c r="AI40" i="2"/>
  <c r="AH40" i="2"/>
  <c r="AG40" i="2"/>
  <c r="AF40" i="2"/>
  <c r="AE40" i="2"/>
  <c r="AD40" i="2"/>
  <c r="AC40" i="2"/>
  <c r="AL39" i="2"/>
  <c r="AK39" i="2"/>
  <c r="AJ39" i="2"/>
  <c r="AI39" i="2"/>
  <c r="AH39" i="2"/>
  <c r="AG39" i="2"/>
  <c r="AF39" i="2"/>
  <c r="AE39" i="2"/>
  <c r="AD39" i="2"/>
  <c r="AC39" i="2"/>
  <c r="AL38" i="2"/>
  <c r="AK38" i="2"/>
  <c r="AJ38" i="2"/>
  <c r="AI38" i="2"/>
  <c r="AH38" i="2"/>
  <c r="AG38" i="2"/>
  <c r="AF38" i="2"/>
  <c r="AE38" i="2"/>
  <c r="AD38" i="2"/>
  <c r="AC38" i="2"/>
  <c r="AL37" i="2"/>
  <c r="AK37" i="2"/>
  <c r="AJ37" i="2"/>
  <c r="AI37" i="2"/>
  <c r="AH37" i="2"/>
  <c r="AG37" i="2"/>
  <c r="AF37" i="2"/>
  <c r="AE37" i="2"/>
  <c r="AD37" i="2"/>
  <c r="AC37" i="2"/>
  <c r="AL36" i="2"/>
  <c r="AK36" i="2"/>
  <c r="AJ36" i="2"/>
  <c r="AI36" i="2"/>
  <c r="AH36" i="2"/>
  <c r="AG36" i="2"/>
  <c r="AF36" i="2"/>
  <c r="AE36" i="2"/>
  <c r="AD36" i="2"/>
  <c r="AC36" i="2"/>
  <c r="AL35" i="2"/>
  <c r="AK35" i="2"/>
  <c r="AJ35" i="2"/>
  <c r="AI35" i="2"/>
  <c r="AH35" i="2"/>
  <c r="AG35" i="2"/>
  <c r="AF35" i="2"/>
  <c r="AE35" i="2"/>
  <c r="AD35" i="2"/>
  <c r="AC35" i="2"/>
  <c r="AL34" i="2"/>
  <c r="AK34" i="2"/>
  <c r="AJ34" i="2"/>
  <c r="AI34" i="2"/>
  <c r="AH34" i="2"/>
  <c r="AG34" i="2"/>
  <c r="AF34" i="2"/>
  <c r="AE34" i="2"/>
  <c r="AD34" i="2"/>
  <c r="AC34" i="2"/>
  <c r="AL33" i="2"/>
  <c r="AK33" i="2"/>
  <c r="AJ33" i="2"/>
  <c r="AI33" i="2"/>
  <c r="AH33" i="2"/>
  <c r="AG33" i="2"/>
  <c r="AF33" i="2"/>
  <c r="AE33" i="2"/>
  <c r="AD33" i="2"/>
  <c r="AC33" i="2"/>
  <c r="AL32" i="2"/>
  <c r="AK32" i="2"/>
  <c r="AJ32" i="2"/>
  <c r="AI32" i="2"/>
  <c r="AH32" i="2"/>
  <c r="AG32" i="2"/>
  <c r="AF32" i="2"/>
  <c r="AE32" i="2"/>
  <c r="AD32" i="2"/>
  <c r="AC32" i="2"/>
  <c r="AL31" i="2"/>
  <c r="AK31" i="2"/>
  <c r="AJ31" i="2"/>
  <c r="AI31" i="2"/>
  <c r="AH31" i="2"/>
  <c r="AG31" i="2"/>
  <c r="AF31" i="2"/>
  <c r="AE31" i="2"/>
  <c r="AD31" i="2"/>
  <c r="AC31" i="2"/>
  <c r="AL30" i="2"/>
  <c r="AK30" i="2"/>
  <c r="AK30" i="1" s="1"/>
  <c r="AJ30" i="2"/>
  <c r="AJ30" i="1" s="1"/>
  <c r="AI30" i="2"/>
  <c r="AH30" i="2"/>
  <c r="AG30" i="2"/>
  <c r="AG30" i="1" s="1"/>
  <c r="AF30" i="2"/>
  <c r="AF30" i="1" s="1"/>
  <c r="AE30" i="2"/>
  <c r="AD30" i="2"/>
  <c r="AD30" i="1" s="1"/>
  <c r="AC30" i="2"/>
  <c r="AC30" i="1" s="1"/>
  <c r="AB29" i="1"/>
  <c r="AA29" i="1"/>
  <c r="Z29" i="1"/>
  <c r="Y29" i="1"/>
  <c r="X29" i="1"/>
  <c r="W29" i="1"/>
  <c r="V29" i="1"/>
  <c r="U29" i="1"/>
  <c r="T29" i="1"/>
  <c r="S29" i="1"/>
  <c r="R29" i="1"/>
  <c r="Q29" i="1"/>
  <c r="P29" i="1"/>
  <c r="O29" i="1"/>
  <c r="M29" i="1"/>
  <c r="L29" i="1"/>
  <c r="K29" i="1"/>
  <c r="J29" i="1"/>
  <c r="I29" i="1"/>
  <c r="H29" i="1"/>
  <c r="G29" i="1"/>
  <c r="F29" i="1"/>
  <c r="E29" i="1"/>
  <c r="D29" i="1"/>
  <c r="AL28" i="2"/>
  <c r="AK28" i="2"/>
  <c r="AJ28" i="2"/>
  <c r="AI28" i="2"/>
  <c r="AH28" i="2"/>
  <c r="AG28" i="2"/>
  <c r="AF28" i="2"/>
  <c r="AE28" i="2"/>
  <c r="AD28" i="2"/>
  <c r="AC28" i="2"/>
  <c r="AL27" i="2"/>
  <c r="AK27" i="2"/>
  <c r="AJ27" i="2"/>
  <c r="AI27" i="2"/>
  <c r="AH27" i="2"/>
  <c r="AG27" i="2"/>
  <c r="AF27" i="2"/>
  <c r="AE27" i="2"/>
  <c r="AD27" i="2"/>
  <c r="AC27" i="2"/>
  <c r="AL26" i="2"/>
  <c r="AK26" i="2"/>
  <c r="AJ26" i="2"/>
  <c r="AI26" i="2"/>
  <c r="AH26" i="2"/>
  <c r="AG26" i="2"/>
  <c r="AF26" i="2"/>
  <c r="AE26" i="2"/>
  <c r="AD26" i="2"/>
  <c r="AC26" i="2"/>
  <c r="AL25" i="2"/>
  <c r="AK25" i="2"/>
  <c r="AJ25" i="2"/>
  <c r="AI25" i="2"/>
  <c r="AH25" i="2"/>
  <c r="AG25" i="2"/>
  <c r="AF25" i="2"/>
  <c r="AE25" i="2"/>
  <c r="AD25" i="2"/>
  <c r="AC25" i="2"/>
  <c r="AL24" i="2"/>
  <c r="AK24" i="2"/>
  <c r="AJ24" i="2"/>
  <c r="AI24" i="2"/>
  <c r="AH24" i="2"/>
  <c r="AG24" i="2"/>
  <c r="AF24" i="2"/>
  <c r="AE24" i="2"/>
  <c r="AD24" i="2"/>
  <c r="AC24" i="2"/>
  <c r="AL23" i="2"/>
  <c r="AK23" i="2"/>
  <c r="AJ23" i="2"/>
  <c r="AI23" i="2"/>
  <c r="AH23" i="2"/>
  <c r="AG23" i="2"/>
  <c r="AF23" i="2"/>
  <c r="AE23" i="2"/>
  <c r="AD23" i="2"/>
  <c r="AC23" i="2"/>
  <c r="AL22" i="2"/>
  <c r="AK22" i="2"/>
  <c r="AJ22" i="2"/>
  <c r="AI22" i="2"/>
  <c r="AH22" i="2"/>
  <c r="AG22" i="2"/>
  <c r="AF22" i="2"/>
  <c r="AE22" i="2"/>
  <c r="AD22" i="2"/>
  <c r="AC22" i="2"/>
  <c r="AL21" i="2"/>
  <c r="AK21" i="2"/>
  <c r="AJ21" i="2"/>
  <c r="AI21" i="2"/>
  <c r="AH21" i="2"/>
  <c r="AG21" i="2"/>
  <c r="AF21" i="2"/>
  <c r="AE21" i="2"/>
  <c r="AD21" i="2"/>
  <c r="AC21" i="2"/>
  <c r="AL20" i="2"/>
  <c r="AK20" i="2"/>
  <c r="AJ20" i="2"/>
  <c r="AI20" i="2"/>
  <c r="AH20" i="2"/>
  <c r="AG20" i="2"/>
  <c r="AF20" i="2"/>
  <c r="AE20" i="2"/>
  <c r="AD20" i="2"/>
  <c r="AC20" i="2"/>
  <c r="AL19" i="2"/>
  <c r="AK19" i="2"/>
  <c r="AJ19" i="2"/>
  <c r="AI19" i="2"/>
  <c r="AH19" i="2"/>
  <c r="AG19" i="2"/>
  <c r="AF19" i="2"/>
  <c r="AE19" i="2"/>
  <c r="AD19" i="2"/>
  <c r="AC19" i="2"/>
  <c r="AL18" i="2"/>
  <c r="AK18" i="2"/>
  <c r="AJ18" i="2"/>
  <c r="AI18" i="2"/>
  <c r="AH18" i="2"/>
  <c r="AG18" i="2"/>
  <c r="AF18" i="2"/>
  <c r="AE18" i="2"/>
  <c r="AD18" i="2"/>
  <c r="AC18" i="2"/>
  <c r="AL17" i="2"/>
  <c r="AK17" i="2"/>
  <c r="AJ17" i="2"/>
  <c r="AI17" i="2"/>
  <c r="AH17" i="2"/>
  <c r="AG17" i="2"/>
  <c r="AF17" i="2"/>
  <c r="AE17" i="2"/>
  <c r="AD17" i="2"/>
  <c r="AC17" i="2"/>
  <c r="AL16" i="2"/>
  <c r="AK16" i="2"/>
  <c r="AJ16" i="2"/>
  <c r="AI16" i="2"/>
  <c r="AH16" i="2"/>
  <c r="AG16" i="2"/>
  <c r="AF16" i="2"/>
  <c r="AE16" i="2"/>
  <c r="AD16" i="2"/>
  <c r="AC16" i="2"/>
  <c r="AL15" i="2"/>
  <c r="AK15" i="2"/>
  <c r="AJ15" i="2"/>
  <c r="AI15" i="2"/>
  <c r="AH15" i="2"/>
  <c r="AG15" i="2"/>
  <c r="AF15" i="2"/>
  <c r="AE15" i="2"/>
  <c r="AD15" i="2"/>
  <c r="AC15" i="2"/>
  <c r="AL14" i="2"/>
  <c r="AK14" i="2"/>
  <c r="AJ14" i="2"/>
  <c r="AI14" i="2"/>
  <c r="AH14" i="2"/>
  <c r="AG14" i="2"/>
  <c r="AF14" i="2"/>
  <c r="AE14" i="2"/>
  <c r="AD14" i="2"/>
  <c r="AC14" i="2"/>
  <c r="AL13" i="2"/>
  <c r="AK13" i="2"/>
  <c r="AJ13" i="2"/>
  <c r="AI13" i="2"/>
  <c r="AH13" i="2"/>
  <c r="AG13" i="2"/>
  <c r="AF13" i="2"/>
  <c r="AE13" i="2"/>
  <c r="AD13" i="2"/>
  <c r="AC13" i="2"/>
  <c r="AL12" i="2"/>
  <c r="AK12" i="2"/>
  <c r="AJ12" i="2"/>
  <c r="AI12" i="2"/>
  <c r="AH12" i="2"/>
  <c r="AG12" i="2"/>
  <c r="AF12" i="2"/>
  <c r="AE12" i="2"/>
  <c r="AD12" i="2"/>
  <c r="AC12" i="2"/>
  <c r="AL11" i="2"/>
  <c r="AK11" i="2"/>
  <c r="AJ11" i="2"/>
  <c r="AI11" i="2"/>
  <c r="AH11" i="2"/>
  <c r="AG11" i="2"/>
  <c r="AF11" i="2"/>
  <c r="AE11" i="2"/>
  <c r="AD11" i="2"/>
  <c r="AC11" i="2"/>
  <c r="AL10" i="2"/>
  <c r="AK10" i="2"/>
  <c r="AJ10" i="2"/>
  <c r="AI10" i="2"/>
  <c r="AH10" i="2"/>
  <c r="AG10" i="2"/>
  <c r="AF10" i="2"/>
  <c r="AE10" i="2"/>
  <c r="AD10" i="2"/>
  <c r="AC10" i="2"/>
  <c r="AL9" i="2"/>
  <c r="AK9" i="2"/>
  <c r="AJ9" i="2"/>
  <c r="AI9" i="2"/>
  <c r="AH9" i="2"/>
  <c r="AG9" i="2"/>
  <c r="AF9" i="2"/>
  <c r="AE9" i="2"/>
  <c r="AD9" i="2"/>
  <c r="AC9" i="2"/>
  <c r="AL8" i="2"/>
  <c r="AK8" i="2"/>
  <c r="AJ8" i="2"/>
  <c r="AI8" i="2"/>
  <c r="AH8" i="2"/>
  <c r="AG8" i="2"/>
  <c r="AF8" i="2"/>
  <c r="AE8" i="2"/>
  <c r="AD8" i="2"/>
  <c r="AC8" i="2"/>
  <c r="AL7" i="2"/>
  <c r="AK7" i="2"/>
  <c r="AJ7" i="2"/>
  <c r="AI7" i="2"/>
  <c r="AH7" i="2"/>
  <c r="AG7" i="2"/>
  <c r="AF7" i="2"/>
  <c r="AE7" i="2"/>
  <c r="AD7" i="2"/>
  <c r="AC7" i="2"/>
  <c r="AA6" i="1"/>
  <c r="Z6" i="1"/>
  <c r="W6" i="1"/>
  <c r="V6" i="1"/>
  <c r="S6" i="1"/>
  <c r="R6" i="1"/>
  <c r="O6" i="1"/>
  <c r="N6" i="1"/>
  <c r="K6" i="1"/>
  <c r="J6" i="1"/>
  <c r="G6" i="1"/>
  <c r="F6" i="1"/>
  <c r="AJ29" i="2" l="1"/>
  <c r="AC119" i="2"/>
  <c r="AE330" i="2"/>
  <c r="AK141" i="2"/>
  <c r="AG441" i="2"/>
  <c r="AG182" i="2"/>
  <c r="AI240" i="2"/>
  <c r="AI348" i="2"/>
  <c r="AJ348" i="2"/>
  <c r="AE370" i="2"/>
  <c r="AH6" i="2"/>
  <c r="AI119" i="2"/>
  <c r="AI6" i="2"/>
  <c r="AJ451" i="2"/>
  <c r="AL82" i="2"/>
  <c r="AL119" i="2"/>
  <c r="AJ229" i="2"/>
  <c r="AE312" i="2"/>
  <c r="AK451" i="2"/>
  <c r="AJ182" i="2"/>
  <c r="AF76" i="2"/>
  <c r="AH76" i="2"/>
  <c r="AF312" i="2"/>
  <c r="AC182" i="2"/>
  <c r="AK65" i="2"/>
  <c r="AL65" i="2"/>
  <c r="AE119" i="2"/>
  <c r="AJ6" i="2"/>
  <c r="AK82" i="2"/>
  <c r="AK182" i="2"/>
  <c r="AI229" i="2"/>
  <c r="AC65" i="2"/>
  <c r="AG76" i="2"/>
  <c r="AI76" i="2"/>
  <c r="AL424" i="2"/>
  <c r="AE182" i="2"/>
  <c r="AH348" i="2"/>
  <c r="AF300" i="2"/>
  <c r="AE432" i="2"/>
  <c r="AJ134" i="2"/>
  <c r="AJ218" i="2"/>
  <c r="AH249" i="2"/>
  <c r="AG424" i="2"/>
  <c r="AK134" i="2"/>
  <c r="AK218" i="2"/>
  <c r="AJ257" i="2"/>
  <c r="AH424" i="2"/>
  <c r="AL76" i="2"/>
  <c r="AG141" i="2"/>
  <c r="AL218" i="2"/>
  <c r="AE229" i="2"/>
  <c r="AJ312" i="2"/>
  <c r="AE414" i="2"/>
  <c r="AI134" i="2"/>
  <c r="AK257" i="2"/>
  <c r="AF370" i="2"/>
  <c r="AC424" i="2"/>
  <c r="AF229" i="2"/>
  <c r="AC257" i="2"/>
  <c r="AI370" i="2"/>
  <c r="AL414" i="2"/>
  <c r="AJ50" i="2"/>
  <c r="AK240" i="2"/>
  <c r="AC249" i="2"/>
  <c r="AG257" i="2"/>
  <c r="AK300" i="2"/>
  <c r="AF348" i="2"/>
  <c r="AF432" i="2"/>
  <c r="AK29" i="2"/>
  <c r="AG82" i="2"/>
  <c r="AE151" i="2"/>
  <c r="AC240" i="2"/>
  <c r="AH330" i="2"/>
  <c r="AG348" i="2"/>
  <c r="AE424" i="2"/>
  <c r="AK441" i="2"/>
  <c r="AH82" i="2"/>
  <c r="AI330" i="2"/>
  <c r="AF424" i="2"/>
  <c r="AL441" i="2"/>
  <c r="AE194" i="2"/>
  <c r="AG240" i="2"/>
  <c r="AL330" i="2"/>
  <c r="AK432" i="2"/>
  <c r="AC441" i="2"/>
  <c r="AE76" i="2"/>
  <c r="AJ151" i="2"/>
  <c r="AG300" i="2"/>
  <c r="AJ432" i="2"/>
  <c r="AE451" i="2"/>
  <c r="AJ41" i="2"/>
  <c r="AK249" i="2"/>
  <c r="AF451" i="2"/>
  <c r="AE134" i="2"/>
  <c r="AJ194" i="2"/>
  <c r="AE218" i="2"/>
  <c r="AL249" i="2"/>
  <c r="AF134" i="2"/>
  <c r="AG50" i="2"/>
  <c r="AI82" i="2"/>
  <c r="AH182" i="2"/>
  <c r="AL229" i="2"/>
  <c r="X6" i="1"/>
  <c r="AK76" i="2"/>
  <c r="AJ119" i="2"/>
  <c r="AI451" i="2"/>
  <c r="L6" i="1"/>
  <c r="AH50" i="2"/>
  <c r="AC134" i="2"/>
  <c r="AG151" i="2"/>
  <c r="AC218" i="2"/>
  <c r="AF249" i="2"/>
  <c r="J285" i="1"/>
  <c r="AH300" i="2"/>
  <c r="K312" i="1"/>
  <c r="AA312" i="1"/>
  <c r="AG330" i="2"/>
  <c r="AC370" i="2"/>
  <c r="G414" i="1"/>
  <c r="AF414" i="2"/>
  <c r="M414" i="1"/>
  <c r="M424" i="1"/>
  <c r="AC432" i="2"/>
  <c r="AD441" i="2"/>
  <c r="N441" i="1"/>
  <c r="AB285" i="1"/>
  <c r="AB300" i="1"/>
  <c r="E414" i="1"/>
  <c r="E424" i="1"/>
  <c r="E6" i="1"/>
  <c r="AI65" i="2"/>
  <c r="AE141" i="2"/>
  <c r="AK229" i="2"/>
  <c r="AC285" i="2"/>
  <c r="I285" i="1"/>
  <c r="I300" i="1"/>
  <c r="AG312" i="2"/>
  <c r="AL370" i="2"/>
  <c r="AI441" i="2"/>
  <c r="AL41" i="2"/>
  <c r="AJ82" i="2"/>
  <c r="AF141" i="2"/>
  <c r="AL240" i="2"/>
  <c r="AJ441" i="2"/>
  <c r="AG119" i="2"/>
  <c r="AI182" i="2"/>
  <c r="L285" i="1"/>
  <c r="L300" i="1"/>
  <c r="AI424" i="2"/>
  <c r="G312" i="1"/>
  <c r="AC330" i="2"/>
  <c r="AJ424" i="2"/>
  <c r="AD432" i="2"/>
  <c r="U432" i="1"/>
  <c r="I6" i="1"/>
  <c r="AE50" i="2"/>
  <c r="AG285" i="2"/>
  <c r="AE300" i="2"/>
  <c r="AI414" i="2"/>
  <c r="J414" i="1"/>
  <c r="J424" i="1"/>
  <c r="AF6" i="2"/>
  <c r="AI29" i="2"/>
  <c r="AI30" i="1"/>
  <c r="AK119" i="2"/>
  <c r="AF151" i="2"/>
  <c r="AE249" i="2"/>
  <c r="Q285" i="1"/>
  <c r="Q300" i="1"/>
  <c r="AF330" i="2"/>
  <c r="L414" i="1"/>
  <c r="L424" i="1"/>
  <c r="AB414" i="1"/>
  <c r="AB424" i="1"/>
  <c r="AL432" i="2"/>
  <c r="AB455" i="1"/>
  <c r="AB6" i="1"/>
  <c r="AG6" i="2"/>
  <c r="M6" i="1"/>
  <c r="AC41" i="2"/>
  <c r="AI41" i="2"/>
  <c r="AI50" i="2"/>
  <c r="AD65" i="2"/>
  <c r="N65" i="1"/>
  <c r="AD76" i="2"/>
  <c r="N76" i="1"/>
  <c r="AC141" i="2"/>
  <c r="AH151" i="2"/>
  <c r="AF194" i="2"/>
  <c r="AC229" i="2"/>
  <c r="AD257" i="2"/>
  <c r="N285" i="1"/>
  <c r="AK285" i="2"/>
  <c r="AI300" i="2"/>
  <c r="AG414" i="2"/>
  <c r="AD424" i="2"/>
  <c r="N424" i="1"/>
  <c r="AL134" i="2"/>
  <c r="AH312" i="2"/>
  <c r="AC6" i="2"/>
  <c r="AE41" i="2"/>
  <c r="AC29" i="2"/>
  <c r="AH194" i="2"/>
  <c r="AF218" i="2"/>
  <c r="AE240" i="2"/>
  <c r="AI249" i="2"/>
  <c r="AF257" i="2"/>
  <c r="AJ330" i="2"/>
  <c r="P414" i="1"/>
  <c r="P424" i="1"/>
  <c r="AC451" i="2"/>
  <c r="AD29" i="2"/>
  <c r="N29" i="1"/>
  <c r="AL257" i="2"/>
  <c r="AJ76" i="2"/>
  <c r="AC151" i="2"/>
  <c r="AE257" i="2"/>
  <c r="AL451" i="2"/>
  <c r="AE6" i="2"/>
  <c r="AC76" i="2"/>
  <c r="AG134" i="2"/>
  <c r="AK151" i="2"/>
  <c r="AD194" i="2"/>
  <c r="U194" i="1"/>
  <c r="AG218" i="2"/>
  <c r="AJ249" i="2"/>
  <c r="AL300" i="2"/>
  <c r="O312" i="1"/>
  <c r="AK330" i="2"/>
  <c r="AE348" i="2"/>
  <c r="AG370" i="2"/>
  <c r="O414" i="1"/>
  <c r="AJ414" i="2"/>
  <c r="AG432" i="2"/>
  <c r="T6" i="1"/>
  <c r="AD119" i="2"/>
  <c r="U119" i="1"/>
  <c r="AH29" i="2"/>
  <c r="AH30" i="1"/>
  <c r="P455" i="1"/>
  <c r="P6" i="1"/>
  <c r="AE65" i="2"/>
  <c r="AH134" i="2"/>
  <c r="AL151" i="2"/>
  <c r="AG229" i="2"/>
  <c r="AH257" i="2"/>
  <c r="AE285" i="2"/>
  <c r="AC300" i="2"/>
  <c r="AC312" i="2"/>
  <c r="AH370" i="2"/>
  <c r="AK414" i="2"/>
  <c r="AE441" i="2"/>
  <c r="T414" i="1"/>
  <c r="T424" i="1"/>
  <c r="D6" i="1"/>
  <c r="AF182" i="2"/>
  <c r="H285" i="1"/>
  <c r="H300" i="1"/>
  <c r="U6" i="1"/>
  <c r="AK41" i="2"/>
  <c r="AD182" i="2"/>
  <c r="U182" i="1"/>
  <c r="AI285" i="2"/>
  <c r="V414" i="1"/>
  <c r="V424" i="1"/>
  <c r="AJ65" i="2"/>
  <c r="AF119" i="2"/>
  <c r="AJ285" i="2"/>
  <c r="AL6" i="2"/>
  <c r="AE29" i="2"/>
  <c r="AE30" i="1"/>
  <c r="AG249" i="2"/>
  <c r="AL348" i="2"/>
  <c r="X414" i="1"/>
  <c r="X424" i="1"/>
  <c r="AH432" i="2"/>
  <c r="H455" i="1"/>
  <c r="H6" i="1"/>
  <c r="AI151" i="2"/>
  <c r="M285" i="1"/>
  <c r="M300" i="1"/>
  <c r="AJ300" i="2"/>
  <c r="W312" i="1"/>
  <c r="AH414" i="2"/>
  <c r="I414" i="1"/>
  <c r="I424" i="1"/>
  <c r="Y414" i="1"/>
  <c r="Y424" i="1"/>
  <c r="AI432" i="2"/>
  <c r="Y6" i="1"/>
  <c r="AK50" i="2"/>
  <c r="AI141" i="2"/>
  <c r="AK312" i="2"/>
  <c r="AC414" i="2"/>
  <c r="Z414" i="1"/>
  <c r="Z424" i="1"/>
  <c r="AL182" i="2"/>
  <c r="AC194" i="2"/>
  <c r="AH285" i="2"/>
  <c r="P285" i="1"/>
  <c r="P300" i="1"/>
  <c r="AL312" i="2"/>
  <c r="AH451" i="2"/>
  <c r="AL29" i="2"/>
  <c r="AL30" i="1"/>
  <c r="AD50" i="2"/>
  <c r="U50" i="1"/>
  <c r="AD151" i="2"/>
  <c r="U151" i="1"/>
  <c r="AG194" i="2"/>
  <c r="AL285" i="2"/>
  <c r="U300" i="1"/>
  <c r="AK6" i="2"/>
  <c r="AF41" i="2"/>
  <c r="AL50" i="2"/>
  <c r="Q6" i="1"/>
  <c r="AG41" i="2"/>
  <c r="AC50" i="2"/>
  <c r="AE82" i="2"/>
  <c r="AF29" i="2"/>
  <c r="AH41" i="2"/>
  <c r="AF65" i="2"/>
  <c r="AF82" i="2"/>
  <c r="AK194" i="2"/>
  <c r="AH229" i="2"/>
  <c r="AD240" i="2"/>
  <c r="U240" i="1"/>
  <c r="AH240" i="2"/>
  <c r="AI257" i="2"/>
  <c r="AF285" i="2"/>
  <c r="AF441" i="2"/>
  <c r="AG29" i="2"/>
  <c r="AH65" i="2"/>
  <c r="AD141" i="2"/>
  <c r="AG451" i="2"/>
  <c r="AD82" i="2"/>
  <c r="AH119" i="2"/>
  <c r="AH141" i="2"/>
  <c r="AL141" i="2"/>
  <c r="AJ141" i="2"/>
  <c r="AD348" i="2"/>
  <c r="AD370" i="2"/>
  <c r="AD414" i="2"/>
  <c r="AF50" i="2"/>
  <c r="AI194" i="2"/>
  <c r="AD218" i="2"/>
  <c r="AF240" i="2"/>
  <c r="AJ240" i="2"/>
  <c r="AD249" i="2"/>
  <c r="AC348" i="2"/>
  <c r="AK348" i="2"/>
  <c r="AK370" i="2"/>
  <c r="AH441" i="2"/>
  <c r="AD451" i="2"/>
  <c r="AG65" i="2"/>
  <c r="AC82" i="2"/>
  <c r="AH218" i="2"/>
  <c r="AI312" i="2"/>
  <c r="AD330" i="2"/>
  <c r="AJ370" i="2"/>
  <c r="AD6" i="2"/>
  <c r="AD229" i="2"/>
  <c r="AD312" i="2"/>
  <c r="F455" i="1"/>
  <c r="J455" i="1"/>
  <c r="AD41" i="2"/>
  <c r="AD134" i="2"/>
  <c r="AL455" i="2" l="1"/>
  <c r="AE455" i="2"/>
  <c r="AC455" i="2"/>
  <c r="AG455" i="2"/>
  <c r="G300" i="1"/>
  <c r="V300" i="1"/>
  <c r="T300" i="1"/>
  <c r="M455" i="1"/>
  <c r="L455" i="1"/>
  <c r="S300" i="1"/>
  <c r="D300" i="1"/>
  <c r="AA300" i="1"/>
  <c r="X300" i="1"/>
  <c r="AH455" i="2"/>
  <c r="N455" i="1"/>
  <c r="U455" i="1"/>
  <c r="K300" i="1"/>
  <c r="AJ455" i="2"/>
  <c r="Y300" i="1"/>
  <c r="R300" i="1"/>
  <c r="W300" i="1"/>
  <c r="I455" i="1"/>
  <c r="AK455" i="2"/>
  <c r="AF455" i="2"/>
  <c r="Z300" i="1"/>
  <c r="AI455" i="2"/>
  <c r="E300" i="1"/>
  <c r="Q455" i="1"/>
  <c r="O300" i="1"/>
  <c r="AD300" i="2"/>
  <c r="R285" i="1" l="1"/>
  <c r="R455" i="1"/>
  <c r="E285" i="1"/>
  <c r="E455" i="1"/>
  <c r="K285" i="1"/>
  <c r="K455" i="1"/>
  <c r="T285" i="1"/>
  <c r="T455" i="1"/>
  <c r="V285" i="1"/>
  <c r="V455" i="1"/>
  <c r="D285" i="1"/>
  <c r="D455" i="1"/>
  <c r="Y285" i="1"/>
  <c r="Y455" i="1"/>
  <c r="Z285" i="1"/>
  <c r="Z455" i="1"/>
  <c r="G285" i="1"/>
  <c r="G455" i="1"/>
  <c r="O285" i="1"/>
  <c r="O455" i="1"/>
  <c r="S285" i="1"/>
  <c r="AD285" i="2"/>
  <c r="W285" i="1"/>
  <c r="W455" i="1"/>
  <c r="X285" i="1"/>
  <c r="X455" i="1"/>
  <c r="AA285" i="1"/>
  <c r="AA455" i="1"/>
  <c r="AL453" i="1"/>
  <c r="AJ453" i="1"/>
  <c r="AH453" i="1"/>
  <c r="AG453" i="1"/>
  <c r="AF453" i="1"/>
  <c r="AC453" i="1"/>
  <c r="AL452" i="1"/>
  <c r="AJ452" i="1"/>
  <c r="AH452" i="1"/>
  <c r="AG452" i="1"/>
  <c r="AF452" i="1"/>
  <c r="AC452" i="1"/>
  <c r="AL450" i="1"/>
  <c r="AJ450" i="1"/>
  <c r="AH450" i="1"/>
  <c r="AG450" i="1"/>
  <c r="AF450" i="1"/>
  <c r="AC450" i="1"/>
  <c r="AL449" i="1"/>
  <c r="AJ449" i="1"/>
  <c r="AH449" i="1"/>
  <c r="AG449" i="1"/>
  <c r="AF449" i="1"/>
  <c r="AC449" i="1"/>
  <c r="AL448" i="1"/>
  <c r="AJ448" i="1"/>
  <c r="AH448" i="1"/>
  <c r="AG448" i="1"/>
  <c r="AF448" i="1"/>
  <c r="AC448" i="1"/>
  <c r="AL447" i="1"/>
  <c r="AJ447" i="1"/>
  <c r="AH447" i="1"/>
  <c r="AG447" i="1"/>
  <c r="AF447" i="1"/>
  <c r="AC447" i="1"/>
  <c r="AL446" i="1"/>
  <c r="AJ446" i="1"/>
  <c r="AH446" i="1"/>
  <c r="AG446" i="1"/>
  <c r="AF446" i="1"/>
  <c r="AC446" i="1"/>
  <c r="AL445" i="1"/>
  <c r="AJ445" i="1"/>
  <c r="AH445" i="1"/>
  <c r="AG445" i="1"/>
  <c r="AF445" i="1"/>
  <c r="AC445" i="1"/>
  <c r="AL444" i="1"/>
  <c r="AJ444" i="1"/>
  <c r="AH444" i="1"/>
  <c r="AG444" i="1"/>
  <c r="AF444" i="1"/>
  <c r="AC444" i="1"/>
  <c r="AL443" i="1"/>
  <c r="AJ443" i="1"/>
  <c r="AH443" i="1"/>
  <c r="AG443" i="1"/>
  <c r="AF443" i="1"/>
  <c r="AC443" i="1"/>
  <c r="AL442" i="1"/>
  <c r="AJ442" i="1"/>
  <c r="AH442" i="1"/>
  <c r="AG442" i="1"/>
  <c r="AF442" i="1"/>
  <c r="AC442" i="1"/>
  <c r="AL440" i="1"/>
  <c r="AJ440" i="1"/>
  <c r="AH440" i="1"/>
  <c r="AG440" i="1"/>
  <c r="AF440" i="1"/>
  <c r="AC440" i="1"/>
  <c r="AL439" i="1"/>
  <c r="AJ439" i="1"/>
  <c r="AH439" i="1"/>
  <c r="AG439" i="1"/>
  <c r="AF439" i="1"/>
  <c r="AC439" i="1"/>
  <c r="AL438" i="1"/>
  <c r="AJ438" i="1"/>
  <c r="AH438" i="1"/>
  <c r="AG438" i="1"/>
  <c r="AF438" i="1"/>
  <c r="AC438" i="1"/>
  <c r="AL437" i="1"/>
  <c r="AJ437" i="1"/>
  <c r="AH437" i="1"/>
  <c r="AG437" i="1"/>
  <c r="AF437" i="1"/>
  <c r="AC437" i="1"/>
  <c r="AL436" i="1"/>
  <c r="AJ436" i="1"/>
  <c r="AH436" i="1"/>
  <c r="AG436" i="1"/>
  <c r="AF436" i="1"/>
  <c r="AC436" i="1"/>
  <c r="AL435" i="1"/>
  <c r="AJ435" i="1"/>
  <c r="AH435" i="1"/>
  <c r="AG435" i="1"/>
  <c r="AF435" i="1"/>
  <c r="AC435" i="1"/>
  <c r="AL434" i="1"/>
  <c r="AJ434" i="1"/>
  <c r="AH434" i="1"/>
  <c r="AG434" i="1"/>
  <c r="AF434" i="1"/>
  <c r="AC434" i="1"/>
  <c r="AL433" i="1"/>
  <c r="AJ433" i="1"/>
  <c r="AH433" i="1"/>
  <c r="AG433" i="1"/>
  <c r="AF433" i="1"/>
  <c r="AC433" i="1"/>
  <c r="AL431" i="1"/>
  <c r="AJ431" i="1"/>
  <c r="AH431" i="1"/>
  <c r="AG431" i="1"/>
  <c r="AF431" i="1"/>
  <c r="AC431" i="1"/>
  <c r="AL430" i="1"/>
  <c r="AJ430" i="1"/>
  <c r="AH430" i="1"/>
  <c r="AG430" i="1"/>
  <c r="AF430" i="1"/>
  <c r="AC430" i="1"/>
  <c r="AL429" i="1"/>
  <c r="AJ429" i="1"/>
  <c r="AH429" i="1"/>
  <c r="AG429" i="1"/>
  <c r="AF429" i="1"/>
  <c r="AC429" i="1"/>
  <c r="AL428" i="1"/>
  <c r="AJ428" i="1"/>
  <c r="AH428" i="1"/>
  <c r="AG428" i="1"/>
  <c r="AF428" i="1"/>
  <c r="AC428" i="1"/>
  <c r="AL427" i="1"/>
  <c r="AJ427" i="1"/>
  <c r="AH427" i="1"/>
  <c r="AG427" i="1"/>
  <c r="AF427" i="1"/>
  <c r="AC427" i="1"/>
  <c r="AL426" i="1"/>
  <c r="AJ426" i="1"/>
  <c r="AH426" i="1"/>
  <c r="AG426" i="1"/>
  <c r="AF426" i="1"/>
  <c r="AC426" i="1"/>
  <c r="AL425" i="1"/>
  <c r="AJ425" i="1"/>
  <c r="AH425" i="1"/>
  <c r="AG425" i="1"/>
  <c r="AF425" i="1"/>
  <c r="AC425" i="1"/>
  <c r="AL423" i="1"/>
  <c r="AJ423" i="1"/>
  <c r="AH423" i="1"/>
  <c r="AG423" i="1"/>
  <c r="AF423" i="1"/>
  <c r="AC423" i="1"/>
  <c r="AL422" i="1"/>
  <c r="AJ422" i="1"/>
  <c r="AH422" i="1"/>
  <c r="AG422" i="1"/>
  <c r="AF422" i="1"/>
  <c r="AC422" i="1"/>
  <c r="AL421" i="1"/>
  <c r="AJ421" i="1"/>
  <c r="AH421" i="1"/>
  <c r="AG421" i="1"/>
  <c r="AF421" i="1"/>
  <c r="AC421" i="1"/>
  <c r="AL420" i="1"/>
  <c r="AJ420" i="1"/>
  <c r="AH420" i="1"/>
  <c r="AG420" i="1"/>
  <c r="AF420" i="1"/>
  <c r="AC420" i="1"/>
  <c r="AL419" i="1"/>
  <c r="AJ419" i="1"/>
  <c r="AH419" i="1"/>
  <c r="AG419" i="1"/>
  <c r="AF419" i="1"/>
  <c r="AC419" i="1"/>
  <c r="AL418" i="1"/>
  <c r="AJ418" i="1"/>
  <c r="AH418" i="1"/>
  <c r="AG418" i="1"/>
  <c r="AF418" i="1"/>
  <c r="AC418" i="1"/>
  <c r="AL417" i="1"/>
  <c r="AJ417" i="1"/>
  <c r="AH417" i="1"/>
  <c r="AG417" i="1"/>
  <c r="AF417" i="1"/>
  <c r="AC417" i="1"/>
  <c r="AL416" i="1"/>
  <c r="AJ416" i="1"/>
  <c r="AH416" i="1"/>
  <c r="AG416" i="1"/>
  <c r="AF416" i="1"/>
  <c r="AC416" i="1"/>
  <c r="AL415" i="1"/>
  <c r="AJ415" i="1"/>
  <c r="AH415" i="1"/>
  <c r="AG415" i="1"/>
  <c r="AF415" i="1"/>
  <c r="AC415" i="1"/>
  <c r="AL413" i="1"/>
  <c r="AJ413" i="1"/>
  <c r="AH413" i="1"/>
  <c r="AG413" i="1"/>
  <c r="AF413" i="1"/>
  <c r="AC413" i="1"/>
  <c r="AL412" i="1"/>
  <c r="AJ412" i="1"/>
  <c r="AH412" i="1"/>
  <c r="AG412" i="1"/>
  <c r="AF412" i="1"/>
  <c r="AC412" i="1"/>
  <c r="AL411" i="1"/>
  <c r="AJ411" i="1"/>
  <c r="AH411" i="1"/>
  <c r="AG411" i="1"/>
  <c r="AF411" i="1"/>
  <c r="AC411" i="1"/>
  <c r="AL410" i="1"/>
  <c r="AJ410" i="1"/>
  <c r="AH410" i="1"/>
  <c r="AG410" i="1"/>
  <c r="AF410" i="1"/>
  <c r="AC410" i="1"/>
  <c r="AL409" i="1"/>
  <c r="AJ409" i="1"/>
  <c r="AH409" i="1"/>
  <c r="AG409" i="1"/>
  <c r="AF409" i="1"/>
  <c r="AC409" i="1"/>
  <c r="AL408" i="1"/>
  <c r="AJ408" i="1"/>
  <c r="AH408" i="1"/>
  <c r="AG408" i="1"/>
  <c r="AF408" i="1"/>
  <c r="AC408" i="1"/>
  <c r="AL407" i="1"/>
  <c r="AJ407" i="1"/>
  <c r="AH407" i="1"/>
  <c r="AG407" i="1"/>
  <c r="AF407" i="1"/>
  <c r="AC407" i="1"/>
  <c r="AL406" i="1"/>
  <c r="AJ406" i="1"/>
  <c r="AH406" i="1"/>
  <c r="AG406" i="1"/>
  <c r="AF406" i="1"/>
  <c r="AC406" i="1"/>
  <c r="AL405" i="1"/>
  <c r="AJ405" i="1"/>
  <c r="AH405" i="1"/>
  <c r="AG405" i="1"/>
  <c r="AF405" i="1"/>
  <c r="AC405" i="1"/>
  <c r="AL404" i="1"/>
  <c r="AJ404" i="1"/>
  <c r="AH404" i="1"/>
  <c r="AG404" i="1"/>
  <c r="AF404" i="1"/>
  <c r="AC404" i="1"/>
  <c r="AL403" i="1"/>
  <c r="AJ403" i="1"/>
  <c r="AH403" i="1"/>
  <c r="AG403" i="1"/>
  <c r="AF403" i="1"/>
  <c r="AC403" i="1"/>
  <c r="AL402" i="1"/>
  <c r="AJ402" i="1"/>
  <c r="AH402" i="1"/>
  <c r="AG402" i="1"/>
  <c r="AF402" i="1"/>
  <c r="AC402" i="1"/>
  <c r="AL401" i="1"/>
  <c r="AJ401" i="1"/>
  <c r="AH401" i="1"/>
  <c r="AG401" i="1"/>
  <c r="AF401" i="1"/>
  <c r="AC401" i="1"/>
  <c r="AL400" i="1"/>
  <c r="AJ400" i="1"/>
  <c r="AH400" i="1"/>
  <c r="AG400" i="1"/>
  <c r="AF400" i="1"/>
  <c r="AC400" i="1"/>
  <c r="AL399" i="1"/>
  <c r="AJ399" i="1"/>
  <c r="AH399" i="1"/>
  <c r="AG399" i="1"/>
  <c r="AF399" i="1"/>
  <c r="AC399" i="1"/>
  <c r="AL398" i="1"/>
  <c r="AJ398" i="1"/>
  <c r="AH398" i="1"/>
  <c r="AG398" i="1"/>
  <c r="AF398" i="1"/>
  <c r="AC398" i="1"/>
  <c r="AL397" i="1"/>
  <c r="AJ397" i="1"/>
  <c r="AH397" i="1"/>
  <c r="AG397" i="1"/>
  <c r="AF397" i="1"/>
  <c r="AC397" i="1"/>
  <c r="AL396" i="1"/>
  <c r="AJ396" i="1"/>
  <c r="AH396" i="1"/>
  <c r="AG396" i="1"/>
  <c r="AF396" i="1"/>
  <c r="AC396" i="1"/>
  <c r="AL395" i="1"/>
  <c r="AJ395" i="1"/>
  <c r="AH395" i="1"/>
  <c r="AG395" i="1"/>
  <c r="AF395" i="1"/>
  <c r="AC395" i="1"/>
  <c r="AL394" i="1"/>
  <c r="AJ394" i="1"/>
  <c r="AH394" i="1"/>
  <c r="AG394" i="1"/>
  <c r="AF394" i="1"/>
  <c r="AC394" i="1"/>
  <c r="AL393" i="1"/>
  <c r="AJ393" i="1"/>
  <c r="AH393" i="1"/>
  <c r="AG393" i="1"/>
  <c r="AF393" i="1"/>
  <c r="AC393" i="1"/>
  <c r="AL392" i="1"/>
  <c r="AJ392" i="1"/>
  <c r="AH392" i="1"/>
  <c r="AG392" i="1"/>
  <c r="AF392" i="1"/>
  <c r="AC392" i="1"/>
  <c r="AL391" i="1"/>
  <c r="AJ391" i="1"/>
  <c r="AH391" i="1"/>
  <c r="AG391" i="1"/>
  <c r="AF391" i="1"/>
  <c r="AC391" i="1"/>
  <c r="AL390" i="1"/>
  <c r="AJ390" i="1"/>
  <c r="AH390" i="1"/>
  <c r="AG390" i="1"/>
  <c r="AF390" i="1"/>
  <c r="AC390" i="1"/>
  <c r="AL389" i="1"/>
  <c r="AJ389" i="1"/>
  <c r="AH389" i="1"/>
  <c r="AG389" i="1"/>
  <c r="AF389" i="1"/>
  <c r="AC389" i="1"/>
  <c r="AL388" i="1"/>
  <c r="AJ388" i="1"/>
  <c r="AH388" i="1"/>
  <c r="AG388" i="1"/>
  <c r="AF388" i="1"/>
  <c r="AC388" i="1"/>
  <c r="AL387" i="1"/>
  <c r="AJ387" i="1"/>
  <c r="AH387" i="1"/>
  <c r="AG387" i="1"/>
  <c r="AF387" i="1"/>
  <c r="AC387" i="1"/>
  <c r="AL386" i="1"/>
  <c r="AJ386" i="1"/>
  <c r="AH386" i="1"/>
  <c r="AG386" i="1"/>
  <c r="AF386" i="1"/>
  <c r="AC386" i="1"/>
  <c r="AL385" i="1"/>
  <c r="AJ385" i="1"/>
  <c r="AH385" i="1"/>
  <c r="AG385" i="1"/>
  <c r="AF385" i="1"/>
  <c r="AC385" i="1"/>
  <c r="AL384" i="1"/>
  <c r="AJ384" i="1"/>
  <c r="AH384" i="1"/>
  <c r="AG384" i="1"/>
  <c r="AF384" i="1"/>
  <c r="AC384" i="1"/>
  <c r="AL383" i="1"/>
  <c r="AJ383" i="1"/>
  <c r="AH383" i="1"/>
  <c r="AG383" i="1"/>
  <c r="AF383" i="1"/>
  <c r="AC383" i="1"/>
  <c r="AL382" i="1"/>
  <c r="AJ382" i="1"/>
  <c r="AH382" i="1"/>
  <c r="AG382" i="1"/>
  <c r="AF382" i="1"/>
  <c r="AC382" i="1"/>
  <c r="AL381" i="1"/>
  <c r="AJ381" i="1"/>
  <c r="AH381" i="1"/>
  <c r="AG381" i="1"/>
  <c r="AF381" i="1"/>
  <c r="AC381" i="1"/>
  <c r="AL380" i="1"/>
  <c r="AJ380" i="1"/>
  <c r="AH380" i="1"/>
  <c r="AG380" i="1"/>
  <c r="AF380" i="1"/>
  <c r="AC380" i="1"/>
  <c r="AL379" i="1"/>
  <c r="AJ379" i="1"/>
  <c r="AH379" i="1"/>
  <c r="AG379" i="1"/>
  <c r="AF379" i="1"/>
  <c r="AC379" i="1"/>
  <c r="AL378" i="1"/>
  <c r="AJ378" i="1"/>
  <c r="AH378" i="1"/>
  <c r="AG378" i="1"/>
  <c r="AF378" i="1"/>
  <c r="AC378" i="1"/>
  <c r="AL377" i="1"/>
  <c r="AJ377" i="1"/>
  <c r="AH377" i="1"/>
  <c r="AG377" i="1"/>
  <c r="AF377" i="1"/>
  <c r="AC377" i="1"/>
  <c r="AL376" i="1"/>
  <c r="AJ376" i="1"/>
  <c r="AH376" i="1"/>
  <c r="AG376" i="1"/>
  <c r="AF376" i="1"/>
  <c r="AC376" i="1"/>
  <c r="AL375" i="1"/>
  <c r="AJ375" i="1"/>
  <c r="AH375" i="1"/>
  <c r="AG375" i="1"/>
  <c r="AF375" i="1"/>
  <c r="AC375" i="1"/>
  <c r="AL374" i="1"/>
  <c r="AJ374" i="1"/>
  <c r="AH374" i="1"/>
  <c r="AG374" i="1"/>
  <c r="AF374" i="1"/>
  <c r="AC374" i="1"/>
  <c r="AL373" i="1"/>
  <c r="AJ373" i="1"/>
  <c r="AH373" i="1"/>
  <c r="AG373" i="1"/>
  <c r="AF373" i="1"/>
  <c r="AC373" i="1"/>
  <c r="AL372" i="1"/>
  <c r="AJ372" i="1"/>
  <c r="AH372" i="1"/>
  <c r="AG372" i="1"/>
  <c r="AF372" i="1"/>
  <c r="AC372" i="1"/>
  <c r="AL371" i="1"/>
  <c r="AJ371" i="1"/>
  <c r="AH371" i="1"/>
  <c r="AG371" i="1"/>
  <c r="AF371" i="1"/>
  <c r="AC371" i="1"/>
  <c r="AL369" i="1"/>
  <c r="AJ369" i="1"/>
  <c r="AH369" i="1"/>
  <c r="AG369" i="1"/>
  <c r="AF369" i="1"/>
  <c r="AC369" i="1"/>
  <c r="AL368" i="1"/>
  <c r="AJ368" i="1"/>
  <c r="AH368" i="1"/>
  <c r="AG368" i="1"/>
  <c r="AF368" i="1"/>
  <c r="AC368" i="1"/>
  <c r="AL367" i="1"/>
  <c r="AJ367" i="1"/>
  <c r="AH367" i="1"/>
  <c r="AG367" i="1"/>
  <c r="AF367" i="1"/>
  <c r="AC367" i="1"/>
  <c r="AL366" i="1"/>
  <c r="AJ366" i="1"/>
  <c r="AH366" i="1"/>
  <c r="AG366" i="1"/>
  <c r="AF366" i="1"/>
  <c r="AC366" i="1"/>
  <c r="AL365" i="1"/>
  <c r="AJ365" i="1"/>
  <c r="AH365" i="1"/>
  <c r="AG365" i="1"/>
  <c r="AF365" i="1"/>
  <c r="AC365" i="1"/>
  <c r="AL364" i="1"/>
  <c r="AJ364" i="1"/>
  <c r="AH364" i="1"/>
  <c r="AG364" i="1"/>
  <c r="AF364" i="1"/>
  <c r="AC364" i="1"/>
  <c r="AL363" i="1"/>
  <c r="AJ363" i="1"/>
  <c r="AH363" i="1"/>
  <c r="AG363" i="1"/>
  <c r="AF363" i="1"/>
  <c r="AC363" i="1"/>
  <c r="AL362" i="1"/>
  <c r="AJ362" i="1"/>
  <c r="AH362" i="1"/>
  <c r="AG362" i="1"/>
  <c r="AF362" i="1"/>
  <c r="AC362" i="1"/>
  <c r="AL361" i="1"/>
  <c r="AJ361" i="1"/>
  <c r="AH361" i="1"/>
  <c r="AG361" i="1"/>
  <c r="AF361" i="1"/>
  <c r="AC361" i="1"/>
  <c r="AL360" i="1"/>
  <c r="AJ360" i="1"/>
  <c r="AH360" i="1"/>
  <c r="AG360" i="1"/>
  <c r="AF360" i="1"/>
  <c r="AC360" i="1"/>
  <c r="AL359" i="1"/>
  <c r="AJ359" i="1"/>
  <c r="AH359" i="1"/>
  <c r="AG359" i="1"/>
  <c r="AF359" i="1"/>
  <c r="AC359" i="1"/>
  <c r="AL358" i="1"/>
  <c r="AJ358" i="1"/>
  <c r="AH358" i="1"/>
  <c r="AG358" i="1"/>
  <c r="AF358" i="1"/>
  <c r="AC358" i="1"/>
  <c r="AL357" i="1"/>
  <c r="AJ357" i="1"/>
  <c r="AH357" i="1"/>
  <c r="AG357" i="1"/>
  <c r="AF357" i="1"/>
  <c r="AC357" i="1"/>
  <c r="AL356" i="1"/>
  <c r="AJ356" i="1"/>
  <c r="AH356" i="1"/>
  <c r="AG356" i="1"/>
  <c r="AF356" i="1"/>
  <c r="AC356" i="1"/>
  <c r="AL355" i="1"/>
  <c r="AJ355" i="1"/>
  <c r="AH355" i="1"/>
  <c r="AG355" i="1"/>
  <c r="AF355" i="1"/>
  <c r="AC355" i="1"/>
  <c r="AL354" i="1"/>
  <c r="AJ354" i="1"/>
  <c r="AH354" i="1"/>
  <c r="AG354" i="1"/>
  <c r="AF354" i="1"/>
  <c r="AC354" i="1"/>
  <c r="AL353" i="1"/>
  <c r="AJ353" i="1"/>
  <c r="AH353" i="1"/>
  <c r="AG353" i="1"/>
  <c r="AF353" i="1"/>
  <c r="AC353" i="1"/>
  <c r="AL352" i="1"/>
  <c r="AJ352" i="1"/>
  <c r="AH352" i="1"/>
  <c r="AG352" i="1"/>
  <c r="AF352" i="1"/>
  <c r="AC352" i="1"/>
  <c r="AL351" i="1"/>
  <c r="AJ351" i="1"/>
  <c r="AH351" i="1"/>
  <c r="AG351" i="1"/>
  <c r="AF351" i="1"/>
  <c r="AC351" i="1"/>
  <c r="AL350" i="1"/>
  <c r="AJ350" i="1"/>
  <c r="AH350" i="1"/>
  <c r="AG350" i="1"/>
  <c r="AF350" i="1"/>
  <c r="AC350" i="1"/>
  <c r="AL349" i="1"/>
  <c r="AJ349" i="1"/>
  <c r="AH349" i="1"/>
  <c r="AG349" i="1"/>
  <c r="AF349" i="1"/>
  <c r="AC349" i="1"/>
  <c r="AL347" i="1"/>
  <c r="AJ347" i="1"/>
  <c r="AH347" i="1"/>
  <c r="AG347" i="1"/>
  <c r="AF347" i="1"/>
  <c r="AC347" i="1"/>
  <c r="AL346" i="1"/>
  <c r="AJ346" i="1"/>
  <c r="AH346" i="1"/>
  <c r="AG346" i="1"/>
  <c r="AF346" i="1"/>
  <c r="AC346" i="1"/>
  <c r="AL345" i="1"/>
  <c r="AJ345" i="1"/>
  <c r="AH345" i="1"/>
  <c r="AG345" i="1"/>
  <c r="AF345" i="1"/>
  <c r="AC345" i="1"/>
  <c r="AL344" i="1"/>
  <c r="AJ344" i="1"/>
  <c r="AH344" i="1"/>
  <c r="AG344" i="1"/>
  <c r="AF344" i="1"/>
  <c r="AC344" i="1"/>
  <c r="AL343" i="1"/>
  <c r="AJ343" i="1"/>
  <c r="AH343" i="1"/>
  <c r="AG343" i="1"/>
  <c r="AF343" i="1"/>
  <c r="AC343" i="1"/>
  <c r="AL342" i="1"/>
  <c r="AJ342" i="1"/>
  <c r="AH342" i="1"/>
  <c r="AG342" i="1"/>
  <c r="AF342" i="1"/>
  <c r="AC342" i="1"/>
  <c r="AL341" i="1"/>
  <c r="AJ341" i="1"/>
  <c r="AH341" i="1"/>
  <c r="AG341" i="1"/>
  <c r="AF341" i="1"/>
  <c r="AC341" i="1"/>
  <c r="AL340" i="1"/>
  <c r="AJ340" i="1"/>
  <c r="AH340" i="1"/>
  <c r="AG340" i="1"/>
  <c r="AF340" i="1"/>
  <c r="AC340" i="1"/>
  <c r="AL339" i="1"/>
  <c r="AJ339" i="1"/>
  <c r="AH339" i="1"/>
  <c r="AG339" i="1"/>
  <c r="AF339" i="1"/>
  <c r="AC339" i="1"/>
  <c r="AL338" i="1"/>
  <c r="AJ338" i="1"/>
  <c r="AH338" i="1"/>
  <c r="AG338" i="1"/>
  <c r="AF338" i="1"/>
  <c r="AC338" i="1"/>
  <c r="AL337" i="1"/>
  <c r="AJ337" i="1"/>
  <c r="AH337" i="1"/>
  <c r="AG337" i="1"/>
  <c r="AF337" i="1"/>
  <c r="AC337" i="1"/>
  <c r="AL336" i="1"/>
  <c r="AJ336" i="1"/>
  <c r="AH336" i="1"/>
  <c r="AG336" i="1"/>
  <c r="AF336" i="1"/>
  <c r="AC336" i="1"/>
  <c r="AL335" i="1"/>
  <c r="AJ335" i="1"/>
  <c r="AH335" i="1"/>
  <c r="AG335" i="1"/>
  <c r="AF335" i="1"/>
  <c r="AC335" i="1"/>
  <c r="AL334" i="1"/>
  <c r="AJ334" i="1"/>
  <c r="AH334" i="1"/>
  <c r="AG334" i="1"/>
  <c r="AF334" i="1"/>
  <c r="AC334" i="1"/>
  <c r="AL333" i="1"/>
  <c r="AJ333" i="1"/>
  <c r="AH333" i="1"/>
  <c r="AG333" i="1"/>
  <c r="AF333" i="1"/>
  <c r="AC333" i="1"/>
  <c r="AL332" i="1"/>
  <c r="AJ332" i="1"/>
  <c r="AH332" i="1"/>
  <c r="AG332" i="1"/>
  <c r="AF332" i="1"/>
  <c r="AC332" i="1"/>
  <c r="AL331" i="1"/>
  <c r="AJ331" i="1"/>
  <c r="AH331" i="1"/>
  <c r="AG331" i="1"/>
  <c r="AF331" i="1"/>
  <c r="AC331" i="1"/>
  <c r="AL329" i="1"/>
  <c r="AJ329" i="1"/>
  <c r="AH329" i="1"/>
  <c r="AG329" i="1"/>
  <c r="AF329" i="1"/>
  <c r="AC329" i="1"/>
  <c r="AL328" i="1"/>
  <c r="AJ328" i="1"/>
  <c r="AH328" i="1"/>
  <c r="AG328" i="1"/>
  <c r="AF328" i="1"/>
  <c r="AC328" i="1"/>
  <c r="AL327" i="1"/>
  <c r="AJ327" i="1"/>
  <c r="AH327" i="1"/>
  <c r="AG327" i="1"/>
  <c r="AF327" i="1"/>
  <c r="AC327" i="1"/>
  <c r="AL326" i="1"/>
  <c r="AJ326" i="1"/>
  <c r="AH326" i="1"/>
  <c r="AG326" i="1"/>
  <c r="AF326" i="1"/>
  <c r="AC326" i="1"/>
  <c r="AL325" i="1"/>
  <c r="AJ325" i="1"/>
  <c r="AH325" i="1"/>
  <c r="AG325" i="1"/>
  <c r="AF325" i="1"/>
  <c r="AC325" i="1"/>
  <c r="AL324" i="1"/>
  <c r="AJ324" i="1"/>
  <c r="AH324" i="1"/>
  <c r="AG324" i="1"/>
  <c r="AF324" i="1"/>
  <c r="AC324" i="1"/>
  <c r="AL323" i="1"/>
  <c r="AJ323" i="1"/>
  <c r="AH323" i="1"/>
  <c r="AG323" i="1"/>
  <c r="AF323" i="1"/>
  <c r="AC323" i="1"/>
  <c r="AL322" i="1"/>
  <c r="AJ322" i="1"/>
  <c r="AH322" i="1"/>
  <c r="AG322" i="1"/>
  <c r="AF322" i="1"/>
  <c r="AC322" i="1"/>
  <c r="AL321" i="1"/>
  <c r="AJ321" i="1"/>
  <c r="AH321" i="1"/>
  <c r="AG321" i="1"/>
  <c r="AF321" i="1"/>
  <c r="AC321" i="1"/>
  <c r="AL320" i="1"/>
  <c r="AJ320" i="1"/>
  <c r="AH320" i="1"/>
  <c r="AG320" i="1"/>
  <c r="AF320" i="1"/>
  <c r="AC320" i="1"/>
  <c r="AL319" i="1"/>
  <c r="AJ319" i="1"/>
  <c r="AH319" i="1"/>
  <c r="AG319" i="1"/>
  <c r="AF319" i="1"/>
  <c r="AC319" i="1"/>
  <c r="AL318" i="1"/>
  <c r="AJ318" i="1"/>
  <c r="AH318" i="1"/>
  <c r="AG318" i="1"/>
  <c r="AF318" i="1"/>
  <c r="AC318" i="1"/>
  <c r="AL317" i="1"/>
  <c r="AJ317" i="1"/>
  <c r="AH317" i="1"/>
  <c r="AG317" i="1"/>
  <c r="AF317" i="1"/>
  <c r="AC317" i="1"/>
  <c r="AL316" i="1"/>
  <c r="AJ316" i="1"/>
  <c r="AH316" i="1"/>
  <c r="AG316" i="1"/>
  <c r="AF316" i="1"/>
  <c r="AC316" i="1"/>
  <c r="AL315" i="1"/>
  <c r="AJ315" i="1"/>
  <c r="AH315" i="1"/>
  <c r="AG315" i="1"/>
  <c r="AF315" i="1"/>
  <c r="AC315" i="1"/>
  <c r="AL314" i="1"/>
  <c r="AJ314" i="1"/>
  <c r="AH314" i="1"/>
  <c r="AG314" i="1"/>
  <c r="AF314" i="1"/>
  <c r="AC314" i="1"/>
  <c r="AL313" i="1"/>
  <c r="AJ313" i="1"/>
  <c r="AH313" i="1"/>
  <c r="AG313" i="1"/>
  <c r="AF313" i="1"/>
  <c r="AC313" i="1"/>
  <c r="AL311" i="1"/>
  <c r="AJ311" i="1"/>
  <c r="AH311" i="1"/>
  <c r="AG311" i="1"/>
  <c r="AF311" i="1"/>
  <c r="AC311" i="1"/>
  <c r="AL310" i="1"/>
  <c r="AJ310" i="1"/>
  <c r="AH310" i="1"/>
  <c r="AG310" i="1"/>
  <c r="AF310" i="1"/>
  <c r="AC310" i="1"/>
  <c r="AL309" i="1"/>
  <c r="AJ309" i="1"/>
  <c r="AH309" i="1"/>
  <c r="AG309" i="1"/>
  <c r="AF309" i="1"/>
  <c r="AC309" i="1"/>
  <c r="AL308" i="1"/>
  <c r="AJ308" i="1"/>
  <c r="AH308" i="1"/>
  <c r="AG308" i="1"/>
  <c r="AF308" i="1"/>
  <c r="AC308" i="1"/>
  <c r="AL307" i="1"/>
  <c r="AJ307" i="1"/>
  <c r="AH307" i="1"/>
  <c r="AG307" i="1"/>
  <c r="AF307" i="1"/>
  <c r="AC307" i="1"/>
  <c r="AL306" i="1"/>
  <c r="AJ306" i="1"/>
  <c r="AH306" i="1"/>
  <c r="AG306" i="1"/>
  <c r="AF306" i="1"/>
  <c r="AC306" i="1"/>
  <c r="AL305" i="1"/>
  <c r="AJ305" i="1"/>
  <c r="AH305" i="1"/>
  <c r="AG305" i="1"/>
  <c r="AF305" i="1"/>
  <c r="AC305" i="1"/>
  <c r="AL304" i="1"/>
  <c r="AJ304" i="1"/>
  <c r="AH304" i="1"/>
  <c r="AG304" i="1"/>
  <c r="AF304" i="1"/>
  <c r="AC304" i="1"/>
  <c r="AL303" i="1"/>
  <c r="AJ303" i="1"/>
  <c r="AH303" i="1"/>
  <c r="AG303" i="1"/>
  <c r="AF303" i="1"/>
  <c r="AC303" i="1"/>
  <c r="AL302" i="1"/>
  <c r="AJ302" i="1"/>
  <c r="AH302" i="1"/>
  <c r="AG302" i="1"/>
  <c r="AF302" i="1"/>
  <c r="AC302" i="1"/>
  <c r="AL301" i="1"/>
  <c r="AJ301" i="1"/>
  <c r="AH301" i="1"/>
  <c r="AG301" i="1"/>
  <c r="AF301" i="1"/>
  <c r="AC301" i="1"/>
  <c r="AL299" i="1"/>
  <c r="AJ299" i="1"/>
  <c r="AH299" i="1"/>
  <c r="AG299" i="1"/>
  <c r="AF299" i="1"/>
  <c r="AC299" i="1"/>
  <c r="AL298" i="1"/>
  <c r="AJ298" i="1"/>
  <c r="AH298" i="1"/>
  <c r="AG298" i="1"/>
  <c r="AF298" i="1"/>
  <c r="AC298" i="1"/>
  <c r="AL297" i="1"/>
  <c r="AJ297" i="1"/>
  <c r="AH297" i="1"/>
  <c r="AG297" i="1"/>
  <c r="AF297" i="1"/>
  <c r="AC297" i="1"/>
  <c r="AL296" i="1"/>
  <c r="AJ296" i="1"/>
  <c r="AH296" i="1"/>
  <c r="AG296" i="1"/>
  <c r="AF296" i="1"/>
  <c r="AC296" i="1"/>
  <c r="AL295" i="1"/>
  <c r="AJ295" i="1"/>
  <c r="AH295" i="1"/>
  <c r="AG295" i="1"/>
  <c r="AF295" i="1"/>
  <c r="AC295" i="1"/>
  <c r="AL294" i="1"/>
  <c r="AJ294" i="1"/>
  <c r="AH294" i="1"/>
  <c r="AG294" i="1"/>
  <c r="AF294" i="1"/>
  <c r="AC294" i="1"/>
  <c r="AL293" i="1"/>
  <c r="AJ293" i="1"/>
  <c r="AH293" i="1"/>
  <c r="AG293" i="1"/>
  <c r="AF293" i="1"/>
  <c r="AC293" i="1"/>
  <c r="AL292" i="1"/>
  <c r="AJ292" i="1"/>
  <c r="AH292" i="1"/>
  <c r="AG292" i="1"/>
  <c r="AF292" i="1"/>
  <c r="AC292" i="1"/>
  <c r="AL291" i="1"/>
  <c r="AJ291" i="1"/>
  <c r="AH291" i="1"/>
  <c r="AG291" i="1"/>
  <c r="AF291" i="1"/>
  <c r="AC291" i="1"/>
  <c r="AL290" i="1"/>
  <c r="AJ290" i="1"/>
  <c r="AH290" i="1"/>
  <c r="AG290" i="1"/>
  <c r="AF290" i="1"/>
  <c r="AC290" i="1"/>
  <c r="AL289" i="1"/>
  <c r="AJ289" i="1"/>
  <c r="AH289" i="1"/>
  <c r="AG289" i="1"/>
  <c r="AF289" i="1"/>
  <c r="AC289" i="1"/>
  <c r="AL288" i="1"/>
  <c r="AJ288" i="1"/>
  <c r="AH288" i="1"/>
  <c r="AG288" i="1"/>
  <c r="AF288" i="1"/>
  <c r="AC288" i="1"/>
  <c r="AL287" i="1"/>
  <c r="AJ287" i="1"/>
  <c r="AH287" i="1"/>
  <c r="AG287" i="1"/>
  <c r="AF287" i="1"/>
  <c r="AC287" i="1"/>
  <c r="AL286" i="1"/>
  <c r="AJ286" i="1"/>
  <c r="AH286" i="1"/>
  <c r="AG286" i="1"/>
  <c r="AF286" i="1"/>
  <c r="AC286" i="1"/>
  <c r="AL284" i="1"/>
  <c r="AJ284" i="1"/>
  <c r="AH284" i="1"/>
  <c r="AG284" i="1"/>
  <c r="AF284" i="1"/>
  <c r="AC284" i="1"/>
  <c r="AL283" i="1"/>
  <c r="AJ283" i="1"/>
  <c r="AH283" i="1"/>
  <c r="AG283" i="1"/>
  <c r="AF283" i="1"/>
  <c r="AC283" i="1"/>
  <c r="AL282" i="1"/>
  <c r="AJ282" i="1"/>
  <c r="AH282" i="1"/>
  <c r="AG282" i="1"/>
  <c r="AF282" i="1"/>
  <c r="AC282" i="1"/>
  <c r="AL281" i="1"/>
  <c r="AJ281" i="1"/>
  <c r="AH281" i="1"/>
  <c r="AG281" i="1"/>
  <c r="AF281" i="1"/>
  <c r="AC281" i="1"/>
  <c r="AL280" i="1"/>
  <c r="AJ280" i="1"/>
  <c r="AH280" i="1"/>
  <c r="AG280" i="1"/>
  <c r="AF280" i="1"/>
  <c r="AC280" i="1"/>
  <c r="AL279" i="1"/>
  <c r="AJ279" i="1"/>
  <c r="AH279" i="1"/>
  <c r="AG279" i="1"/>
  <c r="AF279" i="1"/>
  <c r="AC279" i="1"/>
  <c r="AL278" i="1"/>
  <c r="AJ278" i="1"/>
  <c r="AH278" i="1"/>
  <c r="AG278" i="1"/>
  <c r="AF278" i="1"/>
  <c r="AC278" i="1"/>
  <c r="AL277" i="1"/>
  <c r="AJ277" i="1"/>
  <c r="AH277" i="1"/>
  <c r="AG277" i="1"/>
  <c r="AF277" i="1"/>
  <c r="AC277" i="1"/>
  <c r="AL276" i="1"/>
  <c r="AJ276" i="1"/>
  <c r="AH276" i="1"/>
  <c r="AG276" i="1"/>
  <c r="AF276" i="1"/>
  <c r="AC276" i="1"/>
  <c r="AL275" i="1"/>
  <c r="AJ275" i="1"/>
  <c r="AH275" i="1"/>
  <c r="AG275" i="1"/>
  <c r="AF275" i="1"/>
  <c r="AC275" i="1"/>
  <c r="AL274" i="1"/>
  <c r="AJ274" i="1"/>
  <c r="AH274" i="1"/>
  <c r="AG274" i="1"/>
  <c r="AF274" i="1"/>
  <c r="AC274" i="1"/>
  <c r="AL273" i="1"/>
  <c r="AJ273" i="1"/>
  <c r="AH273" i="1"/>
  <c r="AG273" i="1"/>
  <c r="AF273" i="1"/>
  <c r="AC273" i="1"/>
  <c r="AL272" i="1"/>
  <c r="AJ272" i="1"/>
  <c r="AH272" i="1"/>
  <c r="AG272" i="1"/>
  <c r="AF272" i="1"/>
  <c r="AC272" i="1"/>
  <c r="AL271" i="1"/>
  <c r="AJ271" i="1"/>
  <c r="AH271" i="1"/>
  <c r="AG271" i="1"/>
  <c r="AF271" i="1"/>
  <c r="AC271" i="1"/>
  <c r="AL270" i="1"/>
  <c r="AJ270" i="1"/>
  <c r="AH270" i="1"/>
  <c r="AG270" i="1"/>
  <c r="AF270" i="1"/>
  <c r="AC270" i="1"/>
  <c r="AL269" i="1"/>
  <c r="AJ269" i="1"/>
  <c r="AH269" i="1"/>
  <c r="AG269" i="1"/>
  <c r="AF269" i="1"/>
  <c r="AC269" i="1"/>
  <c r="AL268" i="1"/>
  <c r="AJ268" i="1"/>
  <c r="AH268" i="1"/>
  <c r="AG268" i="1"/>
  <c r="AF268" i="1"/>
  <c r="AC268" i="1"/>
  <c r="AL267" i="1"/>
  <c r="AJ267" i="1"/>
  <c r="AH267" i="1"/>
  <c r="AG267" i="1"/>
  <c r="AF267" i="1"/>
  <c r="AC267" i="1"/>
  <c r="AL266" i="1"/>
  <c r="AJ266" i="1"/>
  <c r="AH266" i="1"/>
  <c r="AG266" i="1"/>
  <c r="AF266" i="1"/>
  <c r="AC266" i="1"/>
  <c r="AL265" i="1"/>
  <c r="AJ265" i="1"/>
  <c r="AH265" i="1"/>
  <c r="AG265" i="1"/>
  <c r="AF265" i="1"/>
  <c r="AC265" i="1"/>
  <c r="AL264" i="1"/>
  <c r="AJ264" i="1"/>
  <c r="AH264" i="1"/>
  <c r="AG264" i="1"/>
  <c r="AF264" i="1"/>
  <c r="AC264" i="1"/>
  <c r="AL263" i="1"/>
  <c r="AJ263" i="1"/>
  <c r="AH263" i="1"/>
  <c r="AG263" i="1"/>
  <c r="AF263" i="1"/>
  <c r="AC263" i="1"/>
  <c r="AL262" i="1"/>
  <c r="AJ262" i="1"/>
  <c r="AH262" i="1"/>
  <c r="AG262" i="1"/>
  <c r="AF262" i="1"/>
  <c r="AC262" i="1"/>
  <c r="AL261" i="1"/>
  <c r="AJ261" i="1"/>
  <c r="AH261" i="1"/>
  <c r="AG261" i="1"/>
  <c r="AF261" i="1"/>
  <c r="AC261" i="1"/>
  <c r="AL260" i="1"/>
  <c r="AJ260" i="1"/>
  <c r="AH260" i="1"/>
  <c r="AG260" i="1"/>
  <c r="AF260" i="1"/>
  <c r="AC260" i="1"/>
  <c r="AL259" i="1"/>
  <c r="AJ259" i="1"/>
  <c r="AH259" i="1"/>
  <c r="AG259" i="1"/>
  <c r="AF259" i="1"/>
  <c r="AC259" i="1"/>
  <c r="AL258" i="1"/>
  <c r="AJ258" i="1"/>
  <c r="AH258" i="1"/>
  <c r="AG258" i="1"/>
  <c r="AF258" i="1"/>
  <c r="AC258" i="1"/>
  <c r="AL256" i="1"/>
  <c r="AJ256" i="1"/>
  <c r="AH256" i="1"/>
  <c r="AG256" i="1"/>
  <c r="AF256" i="1"/>
  <c r="AC256" i="1"/>
  <c r="AL255" i="1"/>
  <c r="AJ255" i="1"/>
  <c r="AH255" i="1"/>
  <c r="AG255" i="1"/>
  <c r="AF255" i="1"/>
  <c r="AC255" i="1"/>
  <c r="AL254" i="1"/>
  <c r="AJ254" i="1"/>
  <c r="AH254" i="1"/>
  <c r="AG254" i="1"/>
  <c r="AF254" i="1"/>
  <c r="AC254" i="1"/>
  <c r="AL253" i="1"/>
  <c r="AJ253" i="1"/>
  <c r="AH253" i="1"/>
  <c r="AG253" i="1"/>
  <c r="AF253" i="1"/>
  <c r="AC253" i="1"/>
  <c r="AL252" i="1"/>
  <c r="AJ252" i="1"/>
  <c r="AH252" i="1"/>
  <c r="AG252" i="1"/>
  <c r="AF252" i="1"/>
  <c r="AC252" i="1"/>
  <c r="AL251" i="1"/>
  <c r="AJ251" i="1"/>
  <c r="AH251" i="1"/>
  <c r="AG251" i="1"/>
  <c r="AF251" i="1"/>
  <c r="AC251" i="1"/>
  <c r="AL250" i="1"/>
  <c r="AJ250" i="1"/>
  <c r="AH250" i="1"/>
  <c r="AG250" i="1"/>
  <c r="AF250" i="1"/>
  <c r="AC250" i="1"/>
  <c r="AL248" i="1"/>
  <c r="AJ248" i="1"/>
  <c r="AH248" i="1"/>
  <c r="AG248" i="1"/>
  <c r="AF248" i="1"/>
  <c r="AC248" i="1"/>
  <c r="AL247" i="1"/>
  <c r="AJ247" i="1"/>
  <c r="AH247" i="1"/>
  <c r="AG247" i="1"/>
  <c r="AF247" i="1"/>
  <c r="AC247" i="1"/>
  <c r="AL246" i="1"/>
  <c r="AJ246" i="1"/>
  <c r="AH246" i="1"/>
  <c r="AG246" i="1"/>
  <c r="AF246" i="1"/>
  <c r="AC246" i="1"/>
  <c r="AL245" i="1"/>
  <c r="AJ245" i="1"/>
  <c r="AH245" i="1"/>
  <c r="AG245" i="1"/>
  <c r="AF245" i="1"/>
  <c r="AC245" i="1"/>
  <c r="AL244" i="1"/>
  <c r="AJ244" i="1"/>
  <c r="AH244" i="1"/>
  <c r="AG244" i="1"/>
  <c r="AF244" i="1"/>
  <c r="AC244" i="1"/>
  <c r="AL243" i="1"/>
  <c r="AJ243" i="1"/>
  <c r="AH243" i="1"/>
  <c r="AG243" i="1"/>
  <c r="AF243" i="1"/>
  <c r="AC243" i="1"/>
  <c r="AL242" i="1"/>
  <c r="AJ242" i="1"/>
  <c r="AH242" i="1"/>
  <c r="AG242" i="1"/>
  <c r="AF242" i="1"/>
  <c r="AC242" i="1"/>
  <c r="AL241" i="1"/>
  <c r="AJ241" i="1"/>
  <c r="AH241" i="1"/>
  <c r="AG241" i="1"/>
  <c r="AF241" i="1"/>
  <c r="AC241" i="1"/>
  <c r="AL239" i="1"/>
  <c r="AJ239" i="1"/>
  <c r="AH239" i="1"/>
  <c r="AG239" i="1"/>
  <c r="AF239" i="1"/>
  <c r="AC239" i="1"/>
  <c r="AL238" i="1"/>
  <c r="AJ238" i="1"/>
  <c r="AH238" i="1"/>
  <c r="AG238" i="1"/>
  <c r="AF238" i="1"/>
  <c r="AC238" i="1"/>
  <c r="AL237" i="1"/>
  <c r="AJ237" i="1"/>
  <c r="AH237" i="1"/>
  <c r="AG237" i="1"/>
  <c r="AF237" i="1"/>
  <c r="AC237" i="1"/>
  <c r="AL236" i="1"/>
  <c r="AJ236" i="1"/>
  <c r="AH236" i="1"/>
  <c r="AG236" i="1"/>
  <c r="AF236" i="1"/>
  <c r="AC236" i="1"/>
  <c r="AL235" i="1"/>
  <c r="AJ235" i="1"/>
  <c r="AH235" i="1"/>
  <c r="AG235" i="1"/>
  <c r="AF235" i="1"/>
  <c r="AC235" i="1"/>
  <c r="AL234" i="1"/>
  <c r="AJ234" i="1"/>
  <c r="AH234" i="1"/>
  <c r="AG234" i="1"/>
  <c r="AF234" i="1"/>
  <c r="AC234" i="1"/>
  <c r="AL233" i="1"/>
  <c r="AJ233" i="1"/>
  <c r="AH233" i="1"/>
  <c r="AG233" i="1"/>
  <c r="AF233" i="1"/>
  <c r="AC233" i="1"/>
  <c r="AL232" i="1"/>
  <c r="AJ232" i="1"/>
  <c r="AH232" i="1"/>
  <c r="AG232" i="1"/>
  <c r="AF232" i="1"/>
  <c r="AC232" i="1"/>
  <c r="AL231" i="1"/>
  <c r="AJ231" i="1"/>
  <c r="AH231" i="1"/>
  <c r="AG231" i="1"/>
  <c r="AF231" i="1"/>
  <c r="AC231" i="1"/>
  <c r="AL230" i="1"/>
  <c r="AJ230" i="1"/>
  <c r="AH230" i="1"/>
  <c r="AG230" i="1"/>
  <c r="AF230" i="1"/>
  <c r="AC230" i="1"/>
  <c r="AL228" i="1"/>
  <c r="AJ228" i="1"/>
  <c r="AH228" i="1"/>
  <c r="AG228" i="1"/>
  <c r="AF228" i="1"/>
  <c r="AC228" i="1"/>
  <c r="AL227" i="1"/>
  <c r="AJ227" i="1"/>
  <c r="AH227" i="1"/>
  <c r="AG227" i="1"/>
  <c r="AF227" i="1"/>
  <c r="AC227" i="1"/>
  <c r="AL226" i="1"/>
  <c r="AJ226" i="1"/>
  <c r="AH226" i="1"/>
  <c r="AG226" i="1"/>
  <c r="AF226" i="1"/>
  <c r="AC226" i="1"/>
  <c r="AL225" i="1"/>
  <c r="AJ225" i="1"/>
  <c r="AH225" i="1"/>
  <c r="AG225" i="1"/>
  <c r="AF225" i="1"/>
  <c r="AC225" i="1"/>
  <c r="AL224" i="1"/>
  <c r="AJ224" i="1"/>
  <c r="AH224" i="1"/>
  <c r="AG224" i="1"/>
  <c r="AF224" i="1"/>
  <c r="AC224" i="1"/>
  <c r="AL223" i="1"/>
  <c r="AJ223" i="1"/>
  <c r="AH223" i="1"/>
  <c r="AG223" i="1"/>
  <c r="AF223" i="1"/>
  <c r="AC223" i="1"/>
  <c r="AL222" i="1"/>
  <c r="AJ222" i="1"/>
  <c r="AH222" i="1"/>
  <c r="AG222" i="1"/>
  <c r="AF222" i="1"/>
  <c r="AC222" i="1"/>
  <c r="AL221" i="1"/>
  <c r="AJ221" i="1"/>
  <c r="AH221" i="1"/>
  <c r="AG221" i="1"/>
  <c r="AF221" i="1"/>
  <c r="AC221" i="1"/>
  <c r="AL220" i="1"/>
  <c r="AJ220" i="1"/>
  <c r="AH220" i="1"/>
  <c r="AG220" i="1"/>
  <c r="AF220" i="1"/>
  <c r="AC220" i="1"/>
  <c r="AL219" i="1"/>
  <c r="AJ219" i="1"/>
  <c r="AH219" i="1"/>
  <c r="AG219" i="1"/>
  <c r="AF219" i="1"/>
  <c r="AC219" i="1"/>
  <c r="AL217" i="1"/>
  <c r="AJ217" i="1"/>
  <c r="AH217" i="1"/>
  <c r="AG217" i="1"/>
  <c r="AF217" i="1"/>
  <c r="AC217" i="1"/>
  <c r="AL216" i="1"/>
  <c r="AJ216" i="1"/>
  <c r="AH216" i="1"/>
  <c r="AG216" i="1"/>
  <c r="AF216" i="1"/>
  <c r="AC216" i="1"/>
  <c r="AL215" i="1"/>
  <c r="AJ215" i="1"/>
  <c r="AH215" i="1"/>
  <c r="AG215" i="1"/>
  <c r="AF215" i="1"/>
  <c r="AC215" i="1"/>
  <c r="AL214" i="1"/>
  <c r="AJ214" i="1"/>
  <c r="AH214" i="1"/>
  <c r="AG214" i="1"/>
  <c r="AF214" i="1"/>
  <c r="AC214" i="1"/>
  <c r="AL213" i="1"/>
  <c r="AJ213" i="1"/>
  <c r="AH213" i="1"/>
  <c r="AG213" i="1"/>
  <c r="AF213" i="1"/>
  <c r="AC213" i="1"/>
  <c r="AL212" i="1"/>
  <c r="AJ212" i="1"/>
  <c r="AH212" i="1"/>
  <c r="AG212" i="1"/>
  <c r="AF212" i="1"/>
  <c r="AC212" i="1"/>
  <c r="AL211" i="1"/>
  <c r="AJ211" i="1"/>
  <c r="AH211" i="1"/>
  <c r="AG211" i="1"/>
  <c r="AF211" i="1"/>
  <c r="AC211" i="1"/>
  <c r="AL210" i="1"/>
  <c r="AJ210" i="1"/>
  <c r="AH210" i="1"/>
  <c r="AG210" i="1"/>
  <c r="AF210" i="1"/>
  <c r="AC210" i="1"/>
  <c r="AL209" i="1"/>
  <c r="AJ209" i="1"/>
  <c r="AH209" i="1"/>
  <c r="AG209" i="1"/>
  <c r="AF209" i="1"/>
  <c r="AC209" i="1"/>
  <c r="AL208" i="1"/>
  <c r="AJ208" i="1"/>
  <c r="AH208" i="1"/>
  <c r="AG208" i="1"/>
  <c r="AF208" i="1"/>
  <c r="AC208" i="1"/>
  <c r="AL207" i="1"/>
  <c r="AJ207" i="1"/>
  <c r="AH207" i="1"/>
  <c r="AG207" i="1"/>
  <c r="AF207" i="1"/>
  <c r="AC207" i="1"/>
  <c r="AL206" i="1"/>
  <c r="AJ206" i="1"/>
  <c r="AH206" i="1"/>
  <c r="AG206" i="1"/>
  <c r="AF206" i="1"/>
  <c r="AC206" i="1"/>
  <c r="AL205" i="1"/>
  <c r="AJ205" i="1"/>
  <c r="AH205" i="1"/>
  <c r="AG205" i="1"/>
  <c r="AF205" i="1"/>
  <c r="AC205" i="1"/>
  <c r="AL204" i="1"/>
  <c r="AJ204" i="1"/>
  <c r="AH204" i="1"/>
  <c r="AG204" i="1"/>
  <c r="AF204" i="1"/>
  <c r="AC204" i="1"/>
  <c r="AL203" i="1"/>
  <c r="AJ203" i="1"/>
  <c r="AH203" i="1"/>
  <c r="AG203" i="1"/>
  <c r="AF203" i="1"/>
  <c r="AC203" i="1"/>
  <c r="AL202" i="1"/>
  <c r="AJ202" i="1"/>
  <c r="AH202" i="1"/>
  <c r="AG202" i="1"/>
  <c r="AF202" i="1"/>
  <c r="AC202" i="1"/>
  <c r="AL201" i="1"/>
  <c r="AJ201" i="1"/>
  <c r="AH201" i="1"/>
  <c r="AG201" i="1"/>
  <c r="AF201" i="1"/>
  <c r="AC201" i="1"/>
  <c r="AL200" i="1"/>
  <c r="AJ200" i="1"/>
  <c r="AH200" i="1"/>
  <c r="AG200" i="1"/>
  <c r="AF200" i="1"/>
  <c r="AC200" i="1"/>
  <c r="AL199" i="1"/>
  <c r="AJ199" i="1"/>
  <c r="AH199" i="1"/>
  <c r="AG199" i="1"/>
  <c r="AF199" i="1"/>
  <c r="AC199" i="1"/>
  <c r="AL198" i="1"/>
  <c r="AJ198" i="1"/>
  <c r="AH198" i="1"/>
  <c r="AG198" i="1"/>
  <c r="AF198" i="1"/>
  <c r="AC198" i="1"/>
  <c r="AL197" i="1"/>
  <c r="AJ197" i="1"/>
  <c r="AH197" i="1"/>
  <c r="AG197" i="1"/>
  <c r="AF197" i="1"/>
  <c r="AC197" i="1"/>
  <c r="AL196" i="1"/>
  <c r="AJ196" i="1"/>
  <c r="AH196" i="1"/>
  <c r="AG196" i="1"/>
  <c r="AF196" i="1"/>
  <c r="AC196" i="1"/>
  <c r="AL195" i="1"/>
  <c r="AJ195" i="1"/>
  <c r="AH195" i="1"/>
  <c r="AG195" i="1"/>
  <c r="AF195" i="1"/>
  <c r="AC195" i="1"/>
  <c r="AL193" i="1"/>
  <c r="AJ193" i="1"/>
  <c r="AH193" i="1"/>
  <c r="AG193" i="1"/>
  <c r="AF193" i="1"/>
  <c r="AC193" i="1"/>
  <c r="AL192" i="1"/>
  <c r="AJ192" i="1"/>
  <c r="AH192" i="1"/>
  <c r="AG192" i="1"/>
  <c r="AF192" i="1"/>
  <c r="AC192" i="1"/>
  <c r="AL191" i="1"/>
  <c r="AJ191" i="1"/>
  <c r="AH191" i="1"/>
  <c r="AG191" i="1"/>
  <c r="AF191" i="1"/>
  <c r="AC191" i="1"/>
  <c r="AL190" i="1"/>
  <c r="AJ190" i="1"/>
  <c r="AH190" i="1"/>
  <c r="AG190" i="1"/>
  <c r="AF190" i="1"/>
  <c r="AC190" i="1"/>
  <c r="AL189" i="1"/>
  <c r="AJ189" i="1"/>
  <c r="AH189" i="1"/>
  <c r="AG189" i="1"/>
  <c r="AF189" i="1"/>
  <c r="AC189" i="1"/>
  <c r="AL188" i="1"/>
  <c r="AJ188" i="1"/>
  <c r="AH188" i="1"/>
  <c r="AG188" i="1"/>
  <c r="AF188" i="1"/>
  <c r="AC188" i="1"/>
  <c r="AL187" i="1"/>
  <c r="AJ187" i="1"/>
  <c r="AH187" i="1"/>
  <c r="AG187" i="1"/>
  <c r="AF187" i="1"/>
  <c r="AC187" i="1"/>
  <c r="AL186" i="1"/>
  <c r="AJ186" i="1"/>
  <c r="AH186" i="1"/>
  <c r="AG186" i="1"/>
  <c r="AF186" i="1"/>
  <c r="AC186" i="1"/>
  <c r="AL185" i="1"/>
  <c r="AJ185" i="1"/>
  <c r="AH185" i="1"/>
  <c r="AG185" i="1"/>
  <c r="AF185" i="1"/>
  <c r="AC185" i="1"/>
  <c r="AL184" i="1"/>
  <c r="AJ184" i="1"/>
  <c r="AH184" i="1"/>
  <c r="AG184" i="1"/>
  <c r="AF184" i="1"/>
  <c r="AC184" i="1"/>
  <c r="AL183" i="1"/>
  <c r="AJ183" i="1"/>
  <c r="AH183" i="1"/>
  <c r="AG183" i="1"/>
  <c r="AF183" i="1"/>
  <c r="AC183" i="1"/>
  <c r="AL181" i="1"/>
  <c r="AJ181" i="1"/>
  <c r="AH181" i="1"/>
  <c r="AG181" i="1"/>
  <c r="AF181" i="1"/>
  <c r="AC181" i="1"/>
  <c r="AL180" i="1"/>
  <c r="AJ180" i="1"/>
  <c r="AH180" i="1"/>
  <c r="AG180" i="1"/>
  <c r="AF180" i="1"/>
  <c r="AC180" i="1"/>
  <c r="AL179" i="1"/>
  <c r="AJ179" i="1"/>
  <c r="AH179" i="1"/>
  <c r="AG179" i="1"/>
  <c r="AF179" i="1"/>
  <c r="AC179" i="1"/>
  <c r="AL178" i="1"/>
  <c r="AJ178" i="1"/>
  <c r="AH178" i="1"/>
  <c r="AG178" i="1"/>
  <c r="AF178" i="1"/>
  <c r="AC178" i="1"/>
  <c r="AL177" i="1"/>
  <c r="AJ177" i="1"/>
  <c r="AH177" i="1"/>
  <c r="AG177" i="1"/>
  <c r="AF177" i="1"/>
  <c r="AC177" i="1"/>
  <c r="AL176" i="1"/>
  <c r="AJ176" i="1"/>
  <c r="AH176" i="1"/>
  <c r="AG176" i="1"/>
  <c r="AF176" i="1"/>
  <c r="AC176" i="1"/>
  <c r="AL175" i="1"/>
  <c r="AJ175" i="1"/>
  <c r="AH175" i="1"/>
  <c r="AG175" i="1"/>
  <c r="AF175" i="1"/>
  <c r="AC175" i="1"/>
  <c r="AL174" i="1"/>
  <c r="AJ174" i="1"/>
  <c r="AH174" i="1"/>
  <c r="AG174" i="1"/>
  <c r="AF174" i="1"/>
  <c r="AC174" i="1"/>
  <c r="AL173" i="1"/>
  <c r="AJ173" i="1"/>
  <c r="AH173" i="1"/>
  <c r="AG173" i="1"/>
  <c r="AF173" i="1"/>
  <c r="AC173" i="1"/>
  <c r="AL172" i="1"/>
  <c r="AJ172" i="1"/>
  <c r="AH172" i="1"/>
  <c r="AG172" i="1"/>
  <c r="AF172" i="1"/>
  <c r="AC172" i="1"/>
  <c r="AL171" i="1"/>
  <c r="AJ171" i="1"/>
  <c r="AH171" i="1"/>
  <c r="AG171" i="1"/>
  <c r="AF171" i="1"/>
  <c r="AC171" i="1"/>
  <c r="AL170" i="1"/>
  <c r="AJ170" i="1"/>
  <c r="AH170" i="1"/>
  <c r="AG170" i="1"/>
  <c r="AF170" i="1"/>
  <c r="AC170" i="1"/>
  <c r="AL169" i="1"/>
  <c r="AJ169" i="1"/>
  <c r="AH169" i="1"/>
  <c r="AG169" i="1"/>
  <c r="AF169" i="1"/>
  <c r="AC169" i="1"/>
  <c r="AL168" i="1"/>
  <c r="AJ168" i="1"/>
  <c r="AH168" i="1"/>
  <c r="AG168" i="1"/>
  <c r="AF168" i="1"/>
  <c r="AC168" i="1"/>
  <c r="AL167" i="1"/>
  <c r="AJ167" i="1"/>
  <c r="AH167" i="1"/>
  <c r="AG167" i="1"/>
  <c r="AF167" i="1"/>
  <c r="AC167" i="1"/>
  <c r="AL166" i="1"/>
  <c r="AJ166" i="1"/>
  <c r="AH166" i="1"/>
  <c r="AG166" i="1"/>
  <c r="AF166" i="1"/>
  <c r="AC166" i="1"/>
  <c r="AL165" i="1"/>
  <c r="AJ165" i="1"/>
  <c r="AH165" i="1"/>
  <c r="AG165" i="1"/>
  <c r="AF165" i="1"/>
  <c r="AC165" i="1"/>
  <c r="AL164" i="1"/>
  <c r="AJ164" i="1"/>
  <c r="AH164" i="1"/>
  <c r="AG164" i="1"/>
  <c r="AF164" i="1"/>
  <c r="AC164" i="1"/>
  <c r="AL163" i="1"/>
  <c r="AJ163" i="1"/>
  <c r="AH163" i="1"/>
  <c r="AG163" i="1"/>
  <c r="AF163" i="1"/>
  <c r="AC163" i="1"/>
  <c r="AL162" i="1"/>
  <c r="AJ162" i="1"/>
  <c r="AH162" i="1"/>
  <c r="AG162" i="1"/>
  <c r="AF162" i="1"/>
  <c r="AC162" i="1"/>
  <c r="AL161" i="1"/>
  <c r="AJ161" i="1"/>
  <c r="AH161" i="1"/>
  <c r="AG161" i="1"/>
  <c r="AF161" i="1"/>
  <c r="AC161" i="1"/>
  <c r="AL160" i="1"/>
  <c r="AJ160" i="1"/>
  <c r="AH160" i="1"/>
  <c r="AG160" i="1"/>
  <c r="AF160" i="1"/>
  <c r="AC160" i="1"/>
  <c r="AL159" i="1"/>
  <c r="AJ159" i="1"/>
  <c r="AH159" i="1"/>
  <c r="AG159" i="1"/>
  <c r="AF159" i="1"/>
  <c r="AC159" i="1"/>
  <c r="AL158" i="1"/>
  <c r="AJ158" i="1"/>
  <c r="AH158" i="1"/>
  <c r="AG158" i="1"/>
  <c r="AF158" i="1"/>
  <c r="AC158" i="1"/>
  <c r="AL157" i="1"/>
  <c r="AJ157" i="1"/>
  <c r="AH157" i="1"/>
  <c r="AG157" i="1"/>
  <c r="AF157" i="1"/>
  <c r="AC157" i="1"/>
  <c r="AL156" i="1"/>
  <c r="AJ156" i="1"/>
  <c r="AH156" i="1"/>
  <c r="AG156" i="1"/>
  <c r="AF156" i="1"/>
  <c r="AC156" i="1"/>
  <c r="AL155" i="1"/>
  <c r="AJ155" i="1"/>
  <c r="AH155" i="1"/>
  <c r="AG155" i="1"/>
  <c r="AF155" i="1"/>
  <c r="AC155" i="1"/>
  <c r="AL154" i="1"/>
  <c r="AJ154" i="1"/>
  <c r="AH154" i="1"/>
  <c r="AG154" i="1"/>
  <c r="AF154" i="1"/>
  <c r="AC154" i="1"/>
  <c r="AL153" i="1"/>
  <c r="AJ153" i="1"/>
  <c r="AH153" i="1"/>
  <c r="AG153" i="1"/>
  <c r="AF153" i="1"/>
  <c r="AC153" i="1"/>
  <c r="AL152" i="1"/>
  <c r="AJ152" i="1"/>
  <c r="AH152" i="1"/>
  <c r="AG152" i="1"/>
  <c r="AF152" i="1"/>
  <c r="AC152" i="1"/>
  <c r="AL150" i="1"/>
  <c r="AJ150" i="1"/>
  <c r="AH150" i="1"/>
  <c r="AG150" i="1"/>
  <c r="AF150" i="1"/>
  <c r="AC150" i="1"/>
  <c r="AL149" i="1"/>
  <c r="AJ149" i="1"/>
  <c r="AH149" i="1"/>
  <c r="AG149" i="1"/>
  <c r="AF149" i="1"/>
  <c r="AC149" i="1"/>
  <c r="AL148" i="1"/>
  <c r="AJ148" i="1"/>
  <c r="AH148" i="1"/>
  <c r="AG148" i="1"/>
  <c r="AF148" i="1"/>
  <c r="AC148" i="1"/>
  <c r="AL147" i="1"/>
  <c r="AJ147" i="1"/>
  <c r="AH147" i="1"/>
  <c r="AG147" i="1"/>
  <c r="AF147" i="1"/>
  <c r="AC147" i="1"/>
  <c r="AL146" i="1"/>
  <c r="AJ146" i="1"/>
  <c r="AH146" i="1"/>
  <c r="AG146" i="1"/>
  <c r="AF146" i="1"/>
  <c r="AC146" i="1"/>
  <c r="AL145" i="1"/>
  <c r="AJ145" i="1"/>
  <c r="AH145" i="1"/>
  <c r="AG145" i="1"/>
  <c r="AF145" i="1"/>
  <c r="AC145" i="1"/>
  <c r="AL144" i="1"/>
  <c r="AJ144" i="1"/>
  <c r="AH144" i="1"/>
  <c r="AG144" i="1"/>
  <c r="AF144" i="1"/>
  <c r="AC144" i="1"/>
  <c r="AL143" i="1"/>
  <c r="AJ143" i="1"/>
  <c r="AH143" i="1"/>
  <c r="AG143" i="1"/>
  <c r="AF143" i="1"/>
  <c r="AC143" i="1"/>
  <c r="AL142" i="1"/>
  <c r="AJ142" i="1"/>
  <c r="AH142" i="1"/>
  <c r="AG142" i="1"/>
  <c r="AF142" i="1"/>
  <c r="AC142" i="1"/>
  <c r="AL140" i="1"/>
  <c r="AJ140" i="1"/>
  <c r="AH140" i="1"/>
  <c r="AG140" i="1"/>
  <c r="AF140" i="1"/>
  <c r="AC140" i="1"/>
  <c r="AL139" i="1"/>
  <c r="AJ139" i="1"/>
  <c r="AH139" i="1"/>
  <c r="AG139" i="1"/>
  <c r="AF139" i="1"/>
  <c r="AC139" i="1"/>
  <c r="AL138" i="1"/>
  <c r="AJ138" i="1"/>
  <c r="AH138" i="1"/>
  <c r="AG138" i="1"/>
  <c r="AF138" i="1"/>
  <c r="AC138" i="1"/>
  <c r="AL137" i="1"/>
  <c r="AJ137" i="1"/>
  <c r="AH137" i="1"/>
  <c r="AG137" i="1"/>
  <c r="AF137" i="1"/>
  <c r="AC137" i="1"/>
  <c r="AL136" i="1"/>
  <c r="AJ136" i="1"/>
  <c r="AH136" i="1"/>
  <c r="AG136" i="1"/>
  <c r="AF136" i="1"/>
  <c r="AC136" i="1"/>
  <c r="AL135" i="1"/>
  <c r="AJ135" i="1"/>
  <c r="AH135" i="1"/>
  <c r="AG135" i="1"/>
  <c r="AF135" i="1"/>
  <c r="AC135" i="1"/>
  <c r="AL133" i="1"/>
  <c r="AJ133" i="1"/>
  <c r="AH133" i="1"/>
  <c r="AG133" i="1"/>
  <c r="AF133" i="1"/>
  <c r="AC133" i="1"/>
  <c r="AL132" i="1"/>
  <c r="AJ132" i="1"/>
  <c r="AH132" i="1"/>
  <c r="AG132" i="1"/>
  <c r="AF132" i="1"/>
  <c r="AC132" i="1"/>
  <c r="AL131" i="1"/>
  <c r="AJ131" i="1"/>
  <c r="AH131" i="1"/>
  <c r="AG131" i="1"/>
  <c r="AF131" i="1"/>
  <c r="AC131" i="1"/>
  <c r="AL130" i="1"/>
  <c r="AJ130" i="1"/>
  <c r="AH130" i="1"/>
  <c r="AG130" i="1"/>
  <c r="AF130" i="1"/>
  <c r="AC130" i="1"/>
  <c r="AL129" i="1"/>
  <c r="AJ129" i="1"/>
  <c r="AH129" i="1"/>
  <c r="AG129" i="1"/>
  <c r="AF129" i="1"/>
  <c r="AC129" i="1"/>
  <c r="AL128" i="1"/>
  <c r="AJ128" i="1"/>
  <c r="AH128" i="1"/>
  <c r="AG128" i="1"/>
  <c r="AF128" i="1"/>
  <c r="AC128" i="1"/>
  <c r="AL127" i="1"/>
  <c r="AJ127" i="1"/>
  <c r="AH127" i="1"/>
  <c r="AG127" i="1"/>
  <c r="AF127" i="1"/>
  <c r="AC127" i="1"/>
  <c r="AL126" i="1"/>
  <c r="AJ126" i="1"/>
  <c r="AH126" i="1"/>
  <c r="AG126" i="1"/>
  <c r="AF126" i="1"/>
  <c r="AC126" i="1"/>
  <c r="AL125" i="1"/>
  <c r="AJ125" i="1"/>
  <c r="AH125" i="1"/>
  <c r="AG125" i="1"/>
  <c r="AF125" i="1"/>
  <c r="AC125" i="1"/>
  <c r="AL124" i="1"/>
  <c r="AJ124" i="1"/>
  <c r="AH124" i="1"/>
  <c r="AG124" i="1"/>
  <c r="AF124" i="1"/>
  <c r="AC124" i="1"/>
  <c r="AL123" i="1"/>
  <c r="AJ123" i="1"/>
  <c r="AH123" i="1"/>
  <c r="AG123" i="1"/>
  <c r="AF123" i="1"/>
  <c r="AC123" i="1"/>
  <c r="AL122" i="1"/>
  <c r="AJ122" i="1"/>
  <c r="AH122" i="1"/>
  <c r="AG122" i="1"/>
  <c r="AF122" i="1"/>
  <c r="AC122" i="1"/>
  <c r="AL121" i="1"/>
  <c r="AJ121" i="1"/>
  <c r="AH121" i="1"/>
  <c r="AG121" i="1"/>
  <c r="AF121" i="1"/>
  <c r="AC121" i="1"/>
  <c r="AL120" i="1"/>
  <c r="AJ120" i="1"/>
  <c r="AH120" i="1"/>
  <c r="AG120" i="1"/>
  <c r="AF120" i="1"/>
  <c r="AC120" i="1"/>
  <c r="AL118" i="1"/>
  <c r="AJ118" i="1"/>
  <c r="AH118" i="1"/>
  <c r="AG118" i="1"/>
  <c r="AF118" i="1"/>
  <c r="AC118" i="1"/>
  <c r="AL117" i="1"/>
  <c r="AJ117" i="1"/>
  <c r="AH117" i="1"/>
  <c r="AG117" i="1"/>
  <c r="AF117" i="1"/>
  <c r="AC117" i="1"/>
  <c r="AL116" i="1"/>
  <c r="AJ116" i="1"/>
  <c r="AH116" i="1"/>
  <c r="AG116" i="1"/>
  <c r="AF116" i="1"/>
  <c r="AC116" i="1"/>
  <c r="AL115" i="1"/>
  <c r="AJ115" i="1"/>
  <c r="AH115" i="1"/>
  <c r="AG115" i="1"/>
  <c r="AF115" i="1"/>
  <c r="AC115" i="1"/>
  <c r="AL114" i="1"/>
  <c r="AJ114" i="1"/>
  <c r="AH114" i="1"/>
  <c r="AG114" i="1"/>
  <c r="AF114" i="1"/>
  <c r="AC114" i="1"/>
  <c r="AL113" i="1"/>
  <c r="AJ113" i="1"/>
  <c r="AH113" i="1"/>
  <c r="AG113" i="1"/>
  <c r="AF113" i="1"/>
  <c r="AC113" i="1"/>
  <c r="AL112" i="1"/>
  <c r="AJ112" i="1"/>
  <c r="AH112" i="1"/>
  <c r="AG112" i="1"/>
  <c r="AF112" i="1"/>
  <c r="AC112" i="1"/>
  <c r="AL111" i="1"/>
  <c r="AJ111" i="1"/>
  <c r="AH111" i="1"/>
  <c r="AG111" i="1"/>
  <c r="AF111" i="1"/>
  <c r="AC111" i="1"/>
  <c r="AL110" i="1"/>
  <c r="AJ110" i="1"/>
  <c r="AH110" i="1"/>
  <c r="AG110" i="1"/>
  <c r="AF110" i="1"/>
  <c r="AC110" i="1"/>
  <c r="AL109" i="1"/>
  <c r="AJ109" i="1"/>
  <c r="AH109" i="1"/>
  <c r="AG109" i="1"/>
  <c r="AF109" i="1"/>
  <c r="AC109" i="1"/>
  <c r="AL108" i="1"/>
  <c r="AJ108" i="1"/>
  <c r="AH108" i="1"/>
  <c r="AG108" i="1"/>
  <c r="AF108" i="1"/>
  <c r="AC108" i="1"/>
  <c r="AL107" i="1"/>
  <c r="AJ107" i="1"/>
  <c r="AH107" i="1"/>
  <c r="AG107" i="1"/>
  <c r="AF107" i="1"/>
  <c r="AC107" i="1"/>
  <c r="AL106" i="1"/>
  <c r="AJ106" i="1"/>
  <c r="AH106" i="1"/>
  <c r="AG106" i="1"/>
  <c r="AF106" i="1"/>
  <c r="AC106" i="1"/>
  <c r="AL105" i="1"/>
  <c r="AJ105" i="1"/>
  <c r="AH105" i="1"/>
  <c r="AG105" i="1"/>
  <c r="AF105" i="1"/>
  <c r="AC105" i="1"/>
  <c r="AL104" i="1"/>
  <c r="AJ104" i="1"/>
  <c r="AH104" i="1"/>
  <c r="AG104" i="1"/>
  <c r="AF104" i="1"/>
  <c r="AC104" i="1"/>
  <c r="AL103" i="1"/>
  <c r="AJ103" i="1"/>
  <c r="AH103" i="1"/>
  <c r="AG103" i="1"/>
  <c r="AF103" i="1"/>
  <c r="AC103" i="1"/>
  <c r="AL102" i="1"/>
  <c r="AJ102" i="1"/>
  <c r="AH102" i="1"/>
  <c r="AG102" i="1"/>
  <c r="AF102" i="1"/>
  <c r="AC102" i="1"/>
  <c r="AL101" i="1"/>
  <c r="AJ101" i="1"/>
  <c r="AH101" i="1"/>
  <c r="AG101" i="1"/>
  <c r="AF101" i="1"/>
  <c r="AC101" i="1"/>
  <c r="AL100" i="1"/>
  <c r="AJ100" i="1"/>
  <c r="AH100" i="1"/>
  <c r="AG100" i="1"/>
  <c r="AF100" i="1"/>
  <c r="AC100" i="1"/>
  <c r="AL99" i="1"/>
  <c r="AJ99" i="1"/>
  <c r="AH99" i="1"/>
  <c r="AG99" i="1"/>
  <c r="AF99" i="1"/>
  <c r="AC99" i="1"/>
  <c r="AL98" i="1"/>
  <c r="AJ98" i="1"/>
  <c r="AH98" i="1"/>
  <c r="AG98" i="1"/>
  <c r="AF98" i="1"/>
  <c r="AC98" i="1"/>
  <c r="AL97" i="1"/>
  <c r="AJ97" i="1"/>
  <c r="AH97" i="1"/>
  <c r="AG97" i="1"/>
  <c r="AF97" i="1"/>
  <c r="AC97" i="1"/>
  <c r="AL96" i="1"/>
  <c r="AJ96" i="1"/>
  <c r="AH96" i="1"/>
  <c r="AG96" i="1"/>
  <c r="AF96" i="1"/>
  <c r="AC96" i="1"/>
  <c r="AL95" i="1"/>
  <c r="AJ95" i="1"/>
  <c r="AH95" i="1"/>
  <c r="AG95" i="1"/>
  <c r="AF95" i="1"/>
  <c r="AC95" i="1"/>
  <c r="AL94" i="1"/>
  <c r="AJ94" i="1"/>
  <c r="AH94" i="1"/>
  <c r="AG94" i="1"/>
  <c r="AF94" i="1"/>
  <c r="AC94" i="1"/>
  <c r="AL93" i="1"/>
  <c r="AJ93" i="1"/>
  <c r="AH93" i="1"/>
  <c r="AG93" i="1"/>
  <c r="AF93" i="1"/>
  <c r="AC93" i="1"/>
  <c r="AL92" i="1"/>
  <c r="AJ92" i="1"/>
  <c r="AH92" i="1"/>
  <c r="AG92" i="1"/>
  <c r="AF92" i="1"/>
  <c r="AC92" i="1"/>
  <c r="AL91" i="1"/>
  <c r="AJ91" i="1"/>
  <c r="AH91" i="1"/>
  <c r="AG91" i="1"/>
  <c r="AF91" i="1"/>
  <c r="AC91" i="1"/>
  <c r="AL90" i="1"/>
  <c r="AJ90" i="1"/>
  <c r="AH90" i="1"/>
  <c r="AG90" i="1"/>
  <c r="AF90" i="1"/>
  <c r="AC90" i="1"/>
  <c r="AL89" i="1"/>
  <c r="AJ89" i="1"/>
  <c r="AH89" i="1"/>
  <c r="AG89" i="1"/>
  <c r="AF89" i="1"/>
  <c r="AC89" i="1"/>
  <c r="AL88" i="1"/>
  <c r="AJ88" i="1"/>
  <c r="AH88" i="1"/>
  <c r="AG88" i="1"/>
  <c r="AF88" i="1"/>
  <c r="AC88" i="1"/>
  <c r="AL87" i="1"/>
  <c r="AJ87" i="1"/>
  <c r="AH87" i="1"/>
  <c r="AG87" i="1"/>
  <c r="AF87" i="1"/>
  <c r="AC87" i="1"/>
  <c r="AL86" i="1"/>
  <c r="AJ86" i="1"/>
  <c r="AH86" i="1"/>
  <c r="AG86" i="1"/>
  <c r="AF86" i="1"/>
  <c r="AC86" i="1"/>
  <c r="AL85" i="1"/>
  <c r="AJ85" i="1"/>
  <c r="AH85" i="1"/>
  <c r="AG85" i="1"/>
  <c r="AF85" i="1"/>
  <c r="AC85" i="1"/>
  <c r="AL84" i="1"/>
  <c r="AJ84" i="1"/>
  <c r="AH84" i="1"/>
  <c r="AG84" i="1"/>
  <c r="AF84" i="1"/>
  <c r="AC84" i="1"/>
  <c r="AL83" i="1"/>
  <c r="AJ83" i="1"/>
  <c r="AH83" i="1"/>
  <c r="AG83" i="1"/>
  <c r="AF83" i="1"/>
  <c r="AC83" i="1"/>
  <c r="AL81" i="1"/>
  <c r="AJ81" i="1"/>
  <c r="AH81" i="1"/>
  <c r="AG81" i="1"/>
  <c r="AF81" i="1"/>
  <c r="AC81" i="1"/>
  <c r="AL80" i="1"/>
  <c r="AJ80" i="1"/>
  <c r="AH80" i="1"/>
  <c r="AG80" i="1"/>
  <c r="AF80" i="1"/>
  <c r="AC80" i="1"/>
  <c r="AL79" i="1"/>
  <c r="AJ79" i="1"/>
  <c r="AH79" i="1"/>
  <c r="AG79" i="1"/>
  <c r="AF79" i="1"/>
  <c r="AC79" i="1"/>
  <c r="AL78" i="1"/>
  <c r="AJ78" i="1"/>
  <c r="AH78" i="1"/>
  <c r="AG78" i="1"/>
  <c r="AF78" i="1"/>
  <c r="AC78" i="1"/>
  <c r="AL77" i="1"/>
  <c r="AJ77" i="1"/>
  <c r="AH77" i="1"/>
  <c r="AG77" i="1"/>
  <c r="AF77" i="1"/>
  <c r="AC77" i="1"/>
  <c r="AL75" i="1"/>
  <c r="AJ75" i="1"/>
  <c r="AH75" i="1"/>
  <c r="AG75" i="1"/>
  <c r="AF75" i="1"/>
  <c r="AC75" i="1"/>
  <c r="AL74" i="1"/>
  <c r="AJ74" i="1"/>
  <c r="AH74" i="1"/>
  <c r="AG74" i="1"/>
  <c r="AF74" i="1"/>
  <c r="AC74" i="1"/>
  <c r="AL73" i="1"/>
  <c r="AJ73" i="1"/>
  <c r="AH73" i="1"/>
  <c r="AG73" i="1"/>
  <c r="AF73" i="1"/>
  <c r="AC73" i="1"/>
  <c r="AL72" i="1"/>
  <c r="AJ72" i="1"/>
  <c r="AH72" i="1"/>
  <c r="AG72" i="1"/>
  <c r="AF72" i="1"/>
  <c r="AC72" i="1"/>
  <c r="AL71" i="1"/>
  <c r="AJ71" i="1"/>
  <c r="AH71" i="1"/>
  <c r="AG71" i="1"/>
  <c r="AF71" i="1"/>
  <c r="AC71" i="1"/>
  <c r="AL70" i="1"/>
  <c r="AJ70" i="1"/>
  <c r="AH70" i="1"/>
  <c r="AG70" i="1"/>
  <c r="AF70" i="1"/>
  <c r="AC70" i="1"/>
  <c r="AL69" i="1"/>
  <c r="AJ69" i="1"/>
  <c r="AH69" i="1"/>
  <c r="AG69" i="1"/>
  <c r="AF69" i="1"/>
  <c r="AC69" i="1"/>
  <c r="AL68" i="1"/>
  <c r="AJ68" i="1"/>
  <c r="AH68" i="1"/>
  <c r="AG68" i="1"/>
  <c r="AF68" i="1"/>
  <c r="AC68" i="1"/>
  <c r="AL67" i="1"/>
  <c r="AJ67" i="1"/>
  <c r="AH67" i="1"/>
  <c r="AG67" i="1"/>
  <c r="AF67" i="1"/>
  <c r="AC67" i="1"/>
  <c r="AL66" i="1"/>
  <c r="AJ66" i="1"/>
  <c r="AH66" i="1"/>
  <c r="AG66" i="1"/>
  <c r="AF66" i="1"/>
  <c r="AC66" i="1"/>
  <c r="AL64" i="1"/>
  <c r="AJ64" i="1"/>
  <c r="AH64" i="1"/>
  <c r="AG64" i="1"/>
  <c r="AF64" i="1"/>
  <c r="AC64" i="1"/>
  <c r="AL63" i="1"/>
  <c r="AJ63" i="1"/>
  <c r="AH63" i="1"/>
  <c r="AG63" i="1"/>
  <c r="AF63" i="1"/>
  <c r="AC63" i="1"/>
  <c r="AL62" i="1"/>
  <c r="AJ62" i="1"/>
  <c r="AH62" i="1"/>
  <c r="AG62" i="1"/>
  <c r="AF62" i="1"/>
  <c r="AC62" i="1"/>
  <c r="AL61" i="1"/>
  <c r="AJ61" i="1"/>
  <c r="AH61" i="1"/>
  <c r="AG61" i="1"/>
  <c r="AF61" i="1"/>
  <c r="AC61" i="1"/>
  <c r="AL60" i="1"/>
  <c r="AJ60" i="1"/>
  <c r="AH60" i="1"/>
  <c r="AG60" i="1"/>
  <c r="AF60" i="1"/>
  <c r="AC60" i="1"/>
  <c r="AL59" i="1"/>
  <c r="AJ59" i="1"/>
  <c r="AH59" i="1"/>
  <c r="AG59" i="1"/>
  <c r="AF59" i="1"/>
  <c r="AC59" i="1"/>
  <c r="AL58" i="1"/>
  <c r="AJ58" i="1"/>
  <c r="AH58" i="1"/>
  <c r="AG58" i="1"/>
  <c r="AF58" i="1"/>
  <c r="AC58" i="1"/>
  <c r="AL57" i="1"/>
  <c r="AJ57" i="1"/>
  <c r="AH57" i="1"/>
  <c r="AG57" i="1"/>
  <c r="AF57" i="1"/>
  <c r="AC57" i="1"/>
  <c r="AL56" i="1"/>
  <c r="AJ56" i="1"/>
  <c r="AH56" i="1"/>
  <c r="AG56" i="1"/>
  <c r="AF56" i="1"/>
  <c r="AC56" i="1"/>
  <c r="AL55" i="1"/>
  <c r="AJ55" i="1"/>
  <c r="AH55" i="1"/>
  <c r="AG55" i="1"/>
  <c r="AF55" i="1"/>
  <c r="AC55" i="1"/>
  <c r="AL54" i="1"/>
  <c r="AJ54" i="1"/>
  <c r="AH54" i="1"/>
  <c r="AG54" i="1"/>
  <c r="AF54" i="1"/>
  <c r="AC54" i="1"/>
  <c r="AL53" i="1"/>
  <c r="AJ53" i="1"/>
  <c r="AH53" i="1"/>
  <c r="AG53" i="1"/>
  <c r="AF53" i="1"/>
  <c r="AC53" i="1"/>
  <c r="AL52" i="1"/>
  <c r="AJ52" i="1"/>
  <c r="AH52" i="1"/>
  <c r="AG52" i="1"/>
  <c r="AF52" i="1"/>
  <c r="AC52" i="1"/>
  <c r="AL51" i="1"/>
  <c r="AJ51" i="1"/>
  <c r="AH51" i="1"/>
  <c r="AG51" i="1"/>
  <c r="AF51" i="1"/>
  <c r="AC51" i="1"/>
  <c r="AL49" i="1"/>
  <c r="AJ49" i="1"/>
  <c r="AH49" i="1"/>
  <c r="AG49" i="1"/>
  <c r="AF49" i="1"/>
  <c r="AC49" i="1"/>
  <c r="AL48" i="1"/>
  <c r="AJ48" i="1"/>
  <c r="AH48" i="1"/>
  <c r="AG48" i="1"/>
  <c r="AF48" i="1"/>
  <c r="AC48" i="1"/>
  <c r="AL47" i="1"/>
  <c r="AJ47" i="1"/>
  <c r="AH47" i="1"/>
  <c r="AG47" i="1"/>
  <c r="AF47" i="1"/>
  <c r="AC47" i="1"/>
  <c r="AL46" i="1"/>
  <c r="AJ46" i="1"/>
  <c r="AH46" i="1"/>
  <c r="AG46" i="1"/>
  <c r="AF46" i="1"/>
  <c r="AC46" i="1"/>
  <c r="AL45" i="1"/>
  <c r="AJ45" i="1"/>
  <c r="AH45" i="1"/>
  <c r="AG45" i="1"/>
  <c r="AF45" i="1"/>
  <c r="AC45" i="1"/>
  <c r="AL44" i="1"/>
  <c r="AJ44" i="1"/>
  <c r="AH44" i="1"/>
  <c r="AG44" i="1"/>
  <c r="AF44" i="1"/>
  <c r="AC44" i="1"/>
  <c r="AL43" i="1"/>
  <c r="AJ43" i="1"/>
  <c r="AH43" i="1"/>
  <c r="AG43" i="1"/>
  <c r="AF43" i="1"/>
  <c r="AC43" i="1"/>
  <c r="AL42" i="1"/>
  <c r="AJ42" i="1"/>
  <c r="AH42" i="1"/>
  <c r="AG42" i="1"/>
  <c r="AF42" i="1"/>
  <c r="AC42" i="1"/>
  <c r="AL40" i="1"/>
  <c r="AJ40" i="1"/>
  <c r="AH40" i="1"/>
  <c r="AG40" i="1"/>
  <c r="AF40" i="1"/>
  <c r="AC40" i="1"/>
  <c r="AL39" i="1"/>
  <c r="AJ39" i="1"/>
  <c r="AH39" i="1"/>
  <c r="AG39" i="1"/>
  <c r="AF39" i="1"/>
  <c r="AC39" i="1"/>
  <c r="AL38" i="1"/>
  <c r="AJ38" i="1"/>
  <c r="AH38" i="1"/>
  <c r="AG38" i="1"/>
  <c r="AF38" i="1"/>
  <c r="AC38" i="1"/>
  <c r="AL37" i="1"/>
  <c r="AJ37" i="1"/>
  <c r="AH37" i="1"/>
  <c r="AG37" i="1"/>
  <c r="AF37" i="1"/>
  <c r="AC37" i="1"/>
  <c r="AL36" i="1"/>
  <c r="AJ36" i="1"/>
  <c r="AH36" i="1"/>
  <c r="AG36" i="1"/>
  <c r="AF36" i="1"/>
  <c r="AC36" i="1"/>
  <c r="AL35" i="1"/>
  <c r="AJ35" i="1"/>
  <c r="AH35" i="1"/>
  <c r="AG35" i="1"/>
  <c r="AF35" i="1"/>
  <c r="AC35" i="1"/>
  <c r="AL34" i="1"/>
  <c r="AJ34" i="1"/>
  <c r="AH34" i="1"/>
  <c r="AG34" i="1"/>
  <c r="AF34" i="1"/>
  <c r="AC34" i="1"/>
  <c r="AL33" i="1"/>
  <c r="AJ33" i="1"/>
  <c r="AH33" i="1"/>
  <c r="AG33" i="1"/>
  <c r="AF33" i="1"/>
  <c r="AC33" i="1"/>
  <c r="AL32" i="1"/>
  <c r="AJ32" i="1"/>
  <c r="AH32" i="1"/>
  <c r="AG32" i="1"/>
  <c r="AF32" i="1"/>
  <c r="AC32" i="1"/>
  <c r="AL31" i="1"/>
  <c r="AJ31" i="1"/>
  <c r="AH31" i="1"/>
  <c r="AG31" i="1"/>
  <c r="AF31" i="1"/>
  <c r="AC31" i="1"/>
  <c r="AL28" i="1"/>
  <c r="AJ28" i="1"/>
  <c r="AI28" i="1"/>
  <c r="AH28" i="1"/>
  <c r="AG28" i="1"/>
  <c r="AF28" i="1"/>
  <c r="AE28" i="1"/>
  <c r="AD28" i="1"/>
  <c r="AC28" i="1"/>
  <c r="AL27" i="1"/>
  <c r="AJ27" i="1"/>
  <c r="AI27" i="1"/>
  <c r="AH27" i="1"/>
  <c r="AG27" i="1"/>
  <c r="AF27" i="1"/>
  <c r="AE27" i="1"/>
  <c r="AD27" i="1"/>
  <c r="AC27" i="1"/>
  <c r="AL26" i="1"/>
  <c r="AJ26" i="1"/>
  <c r="AI26" i="1"/>
  <c r="AH26" i="1"/>
  <c r="AG26" i="1"/>
  <c r="AF26" i="1"/>
  <c r="AE26" i="1"/>
  <c r="AD26" i="1"/>
  <c r="AC26" i="1"/>
  <c r="AL25" i="1"/>
  <c r="AJ25" i="1"/>
  <c r="AI25" i="1"/>
  <c r="AH25" i="1"/>
  <c r="AG25" i="1"/>
  <c r="AF25" i="1"/>
  <c r="AE25" i="1"/>
  <c r="AD25" i="1"/>
  <c r="AC25" i="1"/>
  <c r="AL24" i="1"/>
  <c r="AJ24" i="1"/>
  <c r="AI24" i="1"/>
  <c r="AH24" i="1"/>
  <c r="AG24" i="1"/>
  <c r="AF24" i="1"/>
  <c r="AE24" i="1"/>
  <c r="AD24" i="1"/>
  <c r="AC24" i="1"/>
  <c r="AL23" i="1"/>
  <c r="AJ23" i="1"/>
  <c r="AI23" i="1"/>
  <c r="AH23" i="1"/>
  <c r="AG23" i="1"/>
  <c r="AF23" i="1"/>
  <c r="AE23" i="1"/>
  <c r="AD23" i="1"/>
  <c r="AC23" i="1"/>
  <c r="AL22" i="1"/>
  <c r="AJ22" i="1"/>
  <c r="AI22" i="1"/>
  <c r="AH22" i="1"/>
  <c r="AG22" i="1"/>
  <c r="AF22" i="1"/>
  <c r="AE22" i="1"/>
  <c r="AD22" i="1"/>
  <c r="AC22" i="1"/>
  <c r="AL21" i="1"/>
  <c r="AJ21" i="1"/>
  <c r="AI21" i="1"/>
  <c r="AH21" i="1"/>
  <c r="AG21" i="1"/>
  <c r="AF21" i="1"/>
  <c r="AE21" i="1"/>
  <c r="AD21" i="1"/>
  <c r="AC21" i="1"/>
  <c r="AL20" i="1"/>
  <c r="AJ20" i="1"/>
  <c r="AI20" i="1"/>
  <c r="AH20" i="1"/>
  <c r="AG20" i="1"/>
  <c r="AF20" i="1"/>
  <c r="AE20" i="1"/>
  <c r="AD20" i="1"/>
  <c r="AC20" i="1"/>
  <c r="AL19" i="1"/>
  <c r="AJ19" i="1"/>
  <c r="AI19" i="1"/>
  <c r="AH19" i="1"/>
  <c r="AG19" i="1"/>
  <c r="AF19" i="1"/>
  <c r="AE19" i="1"/>
  <c r="AD19" i="1"/>
  <c r="AC19" i="1"/>
  <c r="AL18" i="1"/>
  <c r="AJ18" i="1"/>
  <c r="AI18" i="1"/>
  <c r="AH18" i="1"/>
  <c r="AG18" i="1"/>
  <c r="AF18" i="1"/>
  <c r="AE18" i="1"/>
  <c r="AD18" i="1"/>
  <c r="AC18" i="1"/>
  <c r="AL17" i="1"/>
  <c r="AJ17" i="1"/>
  <c r="AI17" i="1"/>
  <c r="AH17" i="1"/>
  <c r="AG17" i="1"/>
  <c r="AF17" i="1"/>
  <c r="AE17" i="1"/>
  <c r="AD17" i="1"/>
  <c r="AC17" i="1"/>
  <c r="AL16" i="1"/>
  <c r="AJ16" i="1"/>
  <c r="AI16" i="1"/>
  <c r="AH16" i="1"/>
  <c r="AG16" i="1"/>
  <c r="AF16" i="1"/>
  <c r="AE16" i="1"/>
  <c r="AD16" i="1"/>
  <c r="AC16" i="1"/>
  <c r="AL15" i="1"/>
  <c r="AJ15" i="1"/>
  <c r="AI15" i="1"/>
  <c r="AH15" i="1"/>
  <c r="AG15" i="1"/>
  <c r="AF15" i="1"/>
  <c r="AE15" i="1"/>
  <c r="AD15" i="1"/>
  <c r="AC15" i="1"/>
  <c r="AL14" i="1"/>
  <c r="AJ14" i="1"/>
  <c r="AI14" i="1"/>
  <c r="AH14" i="1"/>
  <c r="AG14" i="1"/>
  <c r="AF14" i="1"/>
  <c r="AE14" i="1"/>
  <c r="AD14" i="1"/>
  <c r="AC14" i="1"/>
  <c r="AL13" i="1"/>
  <c r="AJ13" i="1"/>
  <c r="AI13" i="1"/>
  <c r="AH13" i="1"/>
  <c r="AG13" i="1"/>
  <c r="AF13" i="1"/>
  <c r="AE13" i="1"/>
  <c r="AD13" i="1"/>
  <c r="AC13" i="1"/>
  <c r="AL12" i="1"/>
  <c r="AJ12" i="1"/>
  <c r="AI12" i="1"/>
  <c r="AH12" i="1"/>
  <c r="AG12" i="1"/>
  <c r="AF12" i="1"/>
  <c r="AE12" i="1"/>
  <c r="AD12" i="1"/>
  <c r="AC12" i="1"/>
  <c r="AL11" i="1"/>
  <c r="AJ11" i="1"/>
  <c r="AI11" i="1"/>
  <c r="AH11" i="1"/>
  <c r="AG11" i="1"/>
  <c r="AF11" i="1"/>
  <c r="AE11" i="1"/>
  <c r="AD11" i="1"/>
  <c r="AC11" i="1"/>
  <c r="AL10" i="1"/>
  <c r="AJ10" i="1"/>
  <c r="AI10" i="1"/>
  <c r="AH10" i="1"/>
  <c r="AG10" i="1"/>
  <c r="AF10" i="1"/>
  <c r="AE10" i="1"/>
  <c r="AD10" i="1"/>
  <c r="AC10" i="1"/>
  <c r="AL9" i="1"/>
  <c r="AJ9" i="1"/>
  <c r="AI9" i="1"/>
  <c r="AH9" i="1"/>
  <c r="AG9" i="1"/>
  <c r="AF9" i="1"/>
  <c r="AE9" i="1"/>
  <c r="AD9" i="1"/>
  <c r="AC9" i="1"/>
  <c r="AL8" i="1"/>
  <c r="AJ8" i="1"/>
  <c r="AI8" i="1"/>
  <c r="AH8" i="1"/>
  <c r="AG8" i="1"/>
  <c r="AF8" i="1"/>
  <c r="AE8" i="1"/>
  <c r="AD8" i="1"/>
  <c r="AD455" i="2" l="1"/>
  <c r="S455" i="1"/>
  <c r="AF330" i="1"/>
  <c r="AJ182" i="1"/>
  <c r="AC194" i="1"/>
  <c r="AJ194" i="1"/>
  <c r="AG300" i="1"/>
  <c r="AJ432" i="1"/>
  <c r="AF432" i="1"/>
  <c r="AL432" i="1"/>
  <c r="AL441" i="1"/>
  <c r="AF451" i="1"/>
  <c r="AL451" i="1"/>
  <c r="AH424" i="1"/>
  <c r="AH414" i="1"/>
  <c r="AH29" i="1"/>
  <c r="AL82" i="1"/>
  <c r="AL119" i="1"/>
  <c r="AG312" i="1"/>
  <c r="AJ330" i="1"/>
  <c r="AG348" i="1"/>
  <c r="AC424" i="1"/>
  <c r="AJ424" i="1"/>
  <c r="AL312" i="1"/>
  <c r="AH50" i="1"/>
  <c r="AG182" i="1"/>
  <c r="AL414" i="1"/>
  <c r="AH432" i="1"/>
  <c r="AF41" i="1"/>
  <c r="AL41" i="1"/>
  <c r="AL65" i="1"/>
  <c r="AH82" i="1"/>
  <c r="AL151" i="1"/>
  <c r="AG194" i="1"/>
  <c r="AF218" i="1"/>
  <c r="AH451" i="1"/>
  <c r="AJ41" i="1"/>
  <c r="AJ50" i="1"/>
  <c r="AG82" i="1"/>
  <c r="AG119" i="1"/>
  <c r="AC312" i="1"/>
  <c r="AH41" i="1"/>
  <c r="AJ218" i="1"/>
  <c r="AC134" i="1"/>
  <c r="AC182" i="1"/>
  <c r="AL50" i="1"/>
  <c r="AG76" i="1"/>
  <c r="AC119" i="1"/>
  <c r="AJ134" i="1"/>
  <c r="AF182" i="1"/>
  <c r="AC218" i="1"/>
  <c r="AG240" i="1"/>
  <c r="AC414" i="1"/>
  <c r="AF424" i="1"/>
  <c r="AL424" i="1"/>
  <c r="AJ441" i="1"/>
  <c r="AF82" i="1"/>
  <c r="AJ82" i="1"/>
  <c r="AL249" i="1"/>
  <c r="AL29" i="1"/>
  <c r="AC50" i="1"/>
  <c r="AG50" i="1"/>
  <c r="AC82" i="1"/>
  <c r="AL141" i="1"/>
  <c r="AH370" i="1"/>
  <c r="AF50" i="1"/>
  <c r="AC240" i="1"/>
  <c r="AL285" i="1"/>
  <c r="AC441" i="1"/>
  <c r="AJ312" i="1"/>
  <c r="AL348" i="1"/>
  <c r="AJ370" i="1"/>
  <c r="AF249" i="1"/>
  <c r="AJ249" i="1"/>
  <c r="AH249" i="1"/>
  <c r="AC257" i="1"/>
  <c r="AG257" i="1"/>
  <c r="AF285" i="1"/>
  <c r="AJ285" i="1"/>
  <c r="AH285" i="1"/>
  <c r="AF312" i="1"/>
  <c r="AJ348" i="1"/>
  <c r="AL370" i="1"/>
  <c r="AG414" i="1"/>
  <c r="AG441" i="1"/>
  <c r="AH348" i="1"/>
  <c r="AF348" i="1"/>
  <c r="AC432" i="1"/>
  <c r="AC370" i="1"/>
  <c r="AG330" i="1"/>
  <c r="AF370" i="1"/>
  <c r="AC451" i="1"/>
  <c r="AG451" i="1"/>
  <c r="AC300" i="1"/>
  <c r="AH330" i="1"/>
  <c r="AH119" i="1"/>
  <c r="AG370" i="1"/>
  <c r="AG432" i="1"/>
  <c r="AH441" i="1"/>
  <c r="AF441" i="1"/>
  <c r="AC41" i="1"/>
  <c r="AG41" i="1"/>
  <c r="AF65" i="1"/>
  <c r="AJ65" i="1"/>
  <c r="AH65" i="1"/>
  <c r="AH76" i="1"/>
  <c r="AL76" i="1"/>
  <c r="AJ76" i="1"/>
  <c r="AF151" i="1"/>
  <c r="AJ151" i="1"/>
  <c r="AH151" i="1"/>
  <c r="AH182" i="1"/>
  <c r="AL182" i="1"/>
  <c r="AH194" i="1"/>
  <c r="AG218" i="1"/>
  <c r="AC229" i="1"/>
  <c r="AG229" i="1"/>
  <c r="AG249" i="1"/>
  <c r="AH257" i="1"/>
  <c r="AL257" i="1"/>
  <c r="AC285" i="1"/>
  <c r="AG285" i="1"/>
  <c r="AF29" i="1"/>
  <c r="AJ29" i="1"/>
  <c r="AC65" i="1"/>
  <c r="AG65" i="1"/>
  <c r="AC76" i="1"/>
  <c r="AC141" i="1"/>
  <c r="AG141" i="1"/>
  <c r="AH218" i="1"/>
  <c r="AL218" i="1"/>
  <c r="AL229" i="1"/>
  <c r="AH240" i="1"/>
  <c r="AL240" i="1"/>
  <c r="AJ240" i="1"/>
  <c r="AH300" i="1"/>
  <c r="AL300" i="1"/>
  <c r="AJ300" i="1"/>
  <c r="AF414" i="1"/>
  <c r="AJ414" i="1"/>
  <c r="AC348" i="1"/>
  <c r="AF229" i="1"/>
  <c r="AJ229" i="1"/>
  <c r="AH229" i="1"/>
  <c r="AF134" i="1"/>
  <c r="AJ451" i="1"/>
  <c r="AG424" i="1"/>
  <c r="AC330" i="1"/>
  <c r="AL330" i="1"/>
  <c r="AH312" i="1"/>
  <c r="AF300" i="1"/>
  <c r="AF257" i="1"/>
  <c r="AJ257" i="1"/>
  <c r="AC249" i="1"/>
  <c r="AF240" i="1"/>
  <c r="AL194" i="1"/>
  <c r="AF194" i="1"/>
  <c r="AH141" i="1"/>
  <c r="AC151" i="1"/>
  <c r="AG151" i="1"/>
  <c r="AF141" i="1"/>
  <c r="AJ141" i="1"/>
  <c r="AG134" i="1"/>
  <c r="AH134" i="1"/>
  <c r="AL134" i="1"/>
  <c r="AF119" i="1"/>
  <c r="AJ119" i="1"/>
  <c r="AF76" i="1"/>
  <c r="AC29" i="1"/>
  <c r="AG29" i="1"/>
  <c r="AH6" i="1" l="1"/>
  <c r="AL6" i="1"/>
  <c r="AF6" i="1"/>
  <c r="AJ6" i="1"/>
  <c r="AI6" i="1"/>
  <c r="AK6" i="1"/>
  <c r="AE6" i="1"/>
  <c r="AC6" i="1"/>
  <c r="AG6" i="1"/>
  <c r="AD6" i="1"/>
  <c r="AK379" i="1" l="1"/>
  <c r="AK378" i="1"/>
  <c r="AK375" i="1"/>
  <c r="AK371" i="1"/>
  <c r="AK369" i="1"/>
  <c r="AK295" i="1"/>
  <c r="AK291" i="1"/>
  <c r="AK287" i="1"/>
  <c r="AK214" i="1"/>
  <c r="AK212" i="1"/>
  <c r="AK210" i="1"/>
  <c r="AK208" i="1"/>
  <c r="AK126" i="1"/>
  <c r="AK124" i="1"/>
  <c r="AK122" i="1"/>
  <c r="AK118" i="1"/>
  <c r="AK79" i="1"/>
  <c r="AK31" i="1" l="1"/>
  <c r="AI46" i="1"/>
  <c r="AK58" i="1"/>
  <c r="AI69" i="1"/>
  <c r="AK72" i="1"/>
  <c r="AI79" i="1"/>
  <c r="AK81" i="1"/>
  <c r="AI87" i="1"/>
  <c r="AK90" i="1"/>
  <c r="AK94" i="1"/>
  <c r="AK98" i="1"/>
  <c r="AI99" i="1"/>
  <c r="AI103" i="1"/>
  <c r="AK106" i="1"/>
  <c r="AK114" i="1"/>
  <c r="AI118" i="1"/>
  <c r="AK121" i="1"/>
  <c r="AI128" i="1"/>
  <c r="AK137" i="1"/>
  <c r="AK143" i="1"/>
  <c r="AK152" i="1"/>
  <c r="AK164" i="1"/>
  <c r="AK172" i="1"/>
  <c r="AI183" i="1"/>
  <c r="AK186" i="1"/>
  <c r="AI191" i="1"/>
  <c r="AI200" i="1"/>
  <c r="AI204" i="1"/>
  <c r="AK209" i="1"/>
  <c r="AK213" i="1"/>
  <c r="AI216" i="1"/>
  <c r="AK221" i="1"/>
  <c r="AK225" i="1"/>
  <c r="AK231" i="1"/>
  <c r="AI236" i="1"/>
  <c r="AK241" i="1"/>
  <c r="AI252" i="1"/>
  <c r="AI256" i="1"/>
  <c r="AK260" i="1"/>
  <c r="AI265" i="1"/>
  <c r="AI269" i="1"/>
  <c r="AI273" i="1"/>
  <c r="AK276" i="1"/>
  <c r="AI281" i="1"/>
  <c r="AK284" i="1"/>
  <c r="AK289" i="1"/>
  <c r="AK298" i="1"/>
  <c r="AK304" i="1"/>
  <c r="AK308" i="1"/>
  <c r="AK340" i="1"/>
  <c r="AI345" i="1"/>
  <c r="AK349" i="1"/>
  <c r="AK353" i="1"/>
  <c r="AI362" i="1"/>
  <c r="AE381" i="1"/>
  <c r="AD381" i="1"/>
  <c r="AK391" i="1"/>
  <c r="AI400" i="1"/>
  <c r="AK403" i="1"/>
  <c r="AK407" i="1"/>
  <c r="AI408" i="1"/>
  <c r="AK411" i="1"/>
  <c r="AI412" i="1"/>
  <c r="AK427" i="1"/>
  <c r="AI428" i="1"/>
  <c r="AK437" i="1"/>
  <c r="AI438" i="1"/>
  <c r="AK447" i="1"/>
  <c r="AK32" i="1"/>
  <c r="AI33" i="1"/>
  <c r="AK36" i="1"/>
  <c r="AI37" i="1"/>
  <c r="AK40" i="1"/>
  <c r="AK42" i="1"/>
  <c r="AI43" i="1"/>
  <c r="AK46" i="1"/>
  <c r="AI47" i="1"/>
  <c r="AK51" i="1"/>
  <c r="AI52" i="1"/>
  <c r="AK55" i="1"/>
  <c r="AI56" i="1"/>
  <c r="AK59" i="1"/>
  <c r="AI60" i="1"/>
  <c r="AK63" i="1"/>
  <c r="AI64" i="1"/>
  <c r="AI66" i="1"/>
  <c r="AK69" i="1"/>
  <c r="AI70" i="1"/>
  <c r="AK73" i="1"/>
  <c r="AI74" i="1"/>
  <c r="AK83" i="1"/>
  <c r="AI84" i="1"/>
  <c r="AK87" i="1"/>
  <c r="AI88" i="1"/>
  <c r="AK91" i="1"/>
  <c r="AI92" i="1"/>
  <c r="AK95" i="1"/>
  <c r="AI96" i="1"/>
  <c r="AK99" i="1"/>
  <c r="AI100" i="1"/>
  <c r="AK103" i="1"/>
  <c r="AI104" i="1"/>
  <c r="AK107" i="1"/>
  <c r="AI108" i="1"/>
  <c r="AK111" i="1"/>
  <c r="AI112" i="1"/>
  <c r="AK115" i="1"/>
  <c r="AI116" i="1"/>
  <c r="AI120" i="1"/>
  <c r="AK128" i="1"/>
  <c r="AI129" i="1"/>
  <c r="AK132" i="1"/>
  <c r="AI133" i="1"/>
  <c r="AI135" i="1"/>
  <c r="AK138" i="1"/>
  <c r="AI139" i="1"/>
  <c r="AK144" i="1"/>
  <c r="AI145" i="1"/>
  <c r="AK148" i="1"/>
  <c r="AI149" i="1"/>
  <c r="AK153" i="1"/>
  <c r="AI154" i="1"/>
  <c r="AK157" i="1"/>
  <c r="AI158" i="1"/>
  <c r="AK161" i="1"/>
  <c r="AI162" i="1"/>
  <c r="AK165" i="1"/>
  <c r="AI166" i="1"/>
  <c r="AK169" i="1"/>
  <c r="AI170" i="1"/>
  <c r="AK173" i="1"/>
  <c r="AI174" i="1"/>
  <c r="AK177" i="1"/>
  <c r="AI178" i="1"/>
  <c r="AK181" i="1"/>
  <c r="AK183" i="1"/>
  <c r="AI184" i="1"/>
  <c r="AK187" i="1"/>
  <c r="AI188" i="1"/>
  <c r="AK191" i="1"/>
  <c r="AI192" i="1"/>
  <c r="AK196" i="1"/>
  <c r="AI197" i="1"/>
  <c r="AK200" i="1"/>
  <c r="AI201" i="1"/>
  <c r="AK204" i="1"/>
  <c r="AI205" i="1"/>
  <c r="AK207" i="1"/>
  <c r="AI208" i="1"/>
  <c r="AK216" i="1"/>
  <c r="AI217" i="1"/>
  <c r="AI219" i="1"/>
  <c r="AK222" i="1"/>
  <c r="AI223" i="1"/>
  <c r="AK226" i="1"/>
  <c r="AI227" i="1"/>
  <c r="AK232" i="1"/>
  <c r="AI233" i="1"/>
  <c r="AK236" i="1"/>
  <c r="AI237" i="1"/>
  <c r="AK242" i="1"/>
  <c r="AI243" i="1"/>
  <c r="AK246" i="1"/>
  <c r="AI247" i="1"/>
  <c r="AK252" i="1"/>
  <c r="AI253" i="1"/>
  <c r="AK256" i="1"/>
  <c r="AI258" i="1"/>
  <c r="AK261" i="1"/>
  <c r="AI262" i="1"/>
  <c r="AK265" i="1"/>
  <c r="AI266" i="1"/>
  <c r="AK269" i="1"/>
  <c r="AI270" i="1"/>
  <c r="AK273" i="1"/>
  <c r="AI274" i="1"/>
  <c r="AK277" i="1"/>
  <c r="AI278" i="1"/>
  <c r="AK281" i="1"/>
  <c r="AI282" i="1"/>
  <c r="AI290" i="1"/>
  <c r="AI292" i="1"/>
  <c r="AK294" i="1"/>
  <c r="AI295" i="1"/>
  <c r="AK296" i="1"/>
  <c r="AI297" i="1"/>
  <c r="AK299" i="1"/>
  <c r="AK301" i="1"/>
  <c r="AI302" i="1"/>
  <c r="AK305" i="1"/>
  <c r="AI306" i="1"/>
  <c r="AK309" i="1"/>
  <c r="AI310" i="1"/>
  <c r="AK315" i="1"/>
  <c r="AI316" i="1"/>
  <c r="AK319" i="1"/>
  <c r="AI320" i="1"/>
  <c r="AK323" i="1"/>
  <c r="AI324" i="1"/>
  <c r="AK327" i="1"/>
  <c r="AI328" i="1"/>
  <c r="AK333" i="1"/>
  <c r="AI334" i="1"/>
  <c r="AK337" i="1"/>
  <c r="AI338" i="1"/>
  <c r="AK341" i="1"/>
  <c r="AI342" i="1"/>
  <c r="AK345" i="1"/>
  <c r="AI346" i="1"/>
  <c r="AK350" i="1"/>
  <c r="AI351" i="1"/>
  <c r="AK354" i="1"/>
  <c r="AI355" i="1"/>
  <c r="AK358" i="1"/>
  <c r="AI359" i="1"/>
  <c r="AK362" i="1"/>
  <c r="AI363" i="1"/>
  <c r="AK366" i="1"/>
  <c r="AI367" i="1"/>
  <c r="AI372" i="1"/>
  <c r="AK374" i="1"/>
  <c r="AI375" i="1"/>
  <c r="AI377" i="1"/>
  <c r="AI379" i="1"/>
  <c r="AI381" i="1"/>
  <c r="AK384" i="1"/>
  <c r="AI385" i="1"/>
  <c r="AK388" i="1"/>
  <c r="AI389" i="1"/>
  <c r="AK392" i="1"/>
  <c r="AI393" i="1"/>
  <c r="AK396" i="1"/>
  <c r="AI397" i="1"/>
  <c r="AK400" i="1"/>
  <c r="AI401" i="1"/>
  <c r="AK404" i="1"/>
  <c r="AI405" i="1"/>
  <c r="AK408" i="1"/>
  <c r="AI409" i="1"/>
  <c r="AK412" i="1"/>
  <c r="AI413" i="1"/>
  <c r="AI415" i="1"/>
  <c r="AK418" i="1"/>
  <c r="AI419" i="1"/>
  <c r="AK422" i="1"/>
  <c r="AI423" i="1"/>
  <c r="AI425" i="1"/>
  <c r="AK428" i="1"/>
  <c r="AI429" i="1"/>
  <c r="AK434" i="1"/>
  <c r="AI435" i="1"/>
  <c r="AK438" i="1"/>
  <c r="AI439" i="1"/>
  <c r="AK444" i="1"/>
  <c r="AI445" i="1"/>
  <c r="AK448" i="1"/>
  <c r="AI449" i="1"/>
  <c r="AK35" i="1"/>
  <c r="AK39" i="1"/>
  <c r="AI42" i="1"/>
  <c r="AK49" i="1"/>
  <c r="AI51" i="1"/>
  <c r="AK54" i="1"/>
  <c r="AK62" i="1"/>
  <c r="AI83" i="1"/>
  <c r="AI111" i="1"/>
  <c r="AK117" i="1"/>
  <c r="AI122" i="1"/>
  <c r="AI124" i="1"/>
  <c r="AK125" i="1"/>
  <c r="AI126" i="1"/>
  <c r="AK131" i="1"/>
  <c r="AI144" i="1"/>
  <c r="AI148" i="1"/>
  <c r="AK156" i="1"/>
  <c r="AI161" i="1"/>
  <c r="AK168" i="1"/>
  <c r="AK176" i="1"/>
  <c r="AI181" i="1"/>
  <c r="AK195" i="1"/>
  <c r="AK203" i="1"/>
  <c r="AI210" i="1"/>
  <c r="AK211" i="1"/>
  <c r="AI222" i="1"/>
  <c r="AI226" i="1"/>
  <c r="AK239" i="1"/>
  <c r="AI246" i="1"/>
  <c r="AK251" i="1"/>
  <c r="AK255" i="1"/>
  <c r="AK268" i="1"/>
  <c r="AI287" i="1"/>
  <c r="AI296" i="1"/>
  <c r="AI301" i="1"/>
  <c r="AI305" i="1"/>
  <c r="AI309" i="1"/>
  <c r="AK314" i="1"/>
  <c r="AK318" i="1"/>
  <c r="AK322" i="1"/>
  <c r="AK326" i="1"/>
  <c r="AI327" i="1"/>
  <c r="AI333" i="1"/>
  <c r="AK336" i="1"/>
  <c r="AK357" i="1"/>
  <c r="AK361" i="1"/>
  <c r="AK380" i="1"/>
  <c r="AK383" i="1"/>
  <c r="AI388" i="1"/>
  <c r="AI392" i="1"/>
  <c r="AI396" i="1"/>
  <c r="AI404" i="1"/>
  <c r="AK417" i="1"/>
  <c r="AI418" i="1"/>
  <c r="AK421" i="1"/>
  <c r="AI422" i="1"/>
  <c r="AK431" i="1"/>
  <c r="AK433" i="1"/>
  <c r="AI434" i="1"/>
  <c r="AK443" i="1"/>
  <c r="AI444" i="1"/>
  <c r="AI448" i="1"/>
  <c r="AK453" i="1"/>
  <c r="AK8" i="1"/>
  <c r="AK9" i="1"/>
  <c r="AK10" i="1"/>
  <c r="AK11" i="1"/>
  <c r="AK12" i="1"/>
  <c r="AK13" i="1"/>
  <c r="AK14" i="1"/>
  <c r="AK15" i="1"/>
  <c r="AK16" i="1"/>
  <c r="AK17" i="1"/>
  <c r="AK18" i="1"/>
  <c r="AK19" i="1"/>
  <c r="AK20" i="1"/>
  <c r="AK21" i="1"/>
  <c r="AK22" i="1"/>
  <c r="AK23" i="1"/>
  <c r="AK24" i="1"/>
  <c r="AK25" i="1"/>
  <c r="AK26" i="1"/>
  <c r="AK27" i="1"/>
  <c r="AK28" i="1"/>
  <c r="AK33" i="1"/>
  <c r="AI34" i="1"/>
  <c r="AK37" i="1"/>
  <c r="AI38" i="1"/>
  <c r="AK43" i="1"/>
  <c r="AI44" i="1"/>
  <c r="AK47" i="1"/>
  <c r="AI48" i="1"/>
  <c r="AK52" i="1"/>
  <c r="AI53" i="1"/>
  <c r="AK56" i="1"/>
  <c r="AI57" i="1"/>
  <c r="AK60" i="1"/>
  <c r="AI61" i="1"/>
  <c r="AK64" i="1"/>
  <c r="AK66" i="1"/>
  <c r="AI67" i="1"/>
  <c r="AK70" i="1"/>
  <c r="AI71" i="1"/>
  <c r="AK74" i="1"/>
  <c r="AI75" i="1"/>
  <c r="AI77" i="1"/>
  <c r="AI80" i="1"/>
  <c r="AK84" i="1"/>
  <c r="AI85" i="1"/>
  <c r="AK88" i="1"/>
  <c r="AI89" i="1"/>
  <c r="AK92" i="1"/>
  <c r="AI93" i="1"/>
  <c r="AK96" i="1"/>
  <c r="AI97" i="1"/>
  <c r="AK100" i="1"/>
  <c r="AI101" i="1"/>
  <c r="AK104" i="1"/>
  <c r="AI105" i="1"/>
  <c r="AK108" i="1"/>
  <c r="AI109" i="1"/>
  <c r="AK112" i="1"/>
  <c r="AI113" i="1"/>
  <c r="AK116" i="1"/>
  <c r="AK120" i="1"/>
  <c r="AD127" i="1"/>
  <c r="AE127" i="1"/>
  <c r="AK129" i="1"/>
  <c r="AI130" i="1"/>
  <c r="AK133" i="1"/>
  <c r="AK135" i="1"/>
  <c r="AI136" i="1"/>
  <c r="AK139" i="1"/>
  <c r="AI140" i="1"/>
  <c r="AI142" i="1"/>
  <c r="AK145" i="1"/>
  <c r="AI146" i="1"/>
  <c r="AK149" i="1"/>
  <c r="AI150" i="1"/>
  <c r="AK154" i="1"/>
  <c r="AI155" i="1"/>
  <c r="AK158" i="1"/>
  <c r="AI159" i="1"/>
  <c r="AK162" i="1"/>
  <c r="AI163" i="1"/>
  <c r="AK166" i="1"/>
  <c r="AI167" i="1"/>
  <c r="AK170" i="1"/>
  <c r="AI171" i="1"/>
  <c r="AK174" i="1"/>
  <c r="AI175" i="1"/>
  <c r="AK178" i="1"/>
  <c r="AI179" i="1"/>
  <c r="AK184" i="1"/>
  <c r="AI185" i="1"/>
  <c r="AK188" i="1"/>
  <c r="AI189" i="1"/>
  <c r="AK192" i="1"/>
  <c r="AI193" i="1"/>
  <c r="AK197" i="1"/>
  <c r="AI198" i="1"/>
  <c r="AK201" i="1"/>
  <c r="AI202" i="1"/>
  <c r="AK205" i="1"/>
  <c r="AI206" i="1"/>
  <c r="AK217" i="1"/>
  <c r="AK219" i="1"/>
  <c r="AI220" i="1"/>
  <c r="AK223" i="1"/>
  <c r="AI224" i="1"/>
  <c r="AK227" i="1"/>
  <c r="AI228" i="1"/>
  <c r="AI230" i="1"/>
  <c r="AK233" i="1"/>
  <c r="AI234" i="1"/>
  <c r="AK237" i="1"/>
  <c r="AI238" i="1"/>
  <c r="AK243" i="1"/>
  <c r="AI244" i="1"/>
  <c r="AK247" i="1"/>
  <c r="AI248" i="1"/>
  <c r="AI250" i="1"/>
  <c r="AK253" i="1"/>
  <c r="AI254" i="1"/>
  <c r="AK258" i="1"/>
  <c r="AI259" i="1"/>
  <c r="AK262" i="1"/>
  <c r="AI263" i="1"/>
  <c r="AK266" i="1"/>
  <c r="AI267" i="1"/>
  <c r="AK270" i="1"/>
  <c r="AI271" i="1"/>
  <c r="AK274" i="1"/>
  <c r="AI275" i="1"/>
  <c r="AK278" i="1"/>
  <c r="AI279" i="1"/>
  <c r="AK282" i="1"/>
  <c r="AI283" i="1"/>
  <c r="AI288" i="1"/>
  <c r="AK290" i="1"/>
  <c r="AI291" i="1"/>
  <c r="AK292" i="1"/>
  <c r="AI293" i="1"/>
  <c r="AK297" i="1"/>
  <c r="AE298" i="1"/>
  <c r="AD298" i="1"/>
  <c r="AK302" i="1"/>
  <c r="AI303" i="1"/>
  <c r="AK306" i="1"/>
  <c r="AI307" i="1"/>
  <c r="AK310" i="1"/>
  <c r="AI311" i="1"/>
  <c r="AI313" i="1"/>
  <c r="AK316" i="1"/>
  <c r="AI317" i="1"/>
  <c r="AK320" i="1"/>
  <c r="AI321" i="1"/>
  <c r="AK324" i="1"/>
  <c r="AI325" i="1"/>
  <c r="AK328" i="1"/>
  <c r="AI329" i="1"/>
  <c r="AI331" i="1"/>
  <c r="AK334" i="1"/>
  <c r="AI335" i="1"/>
  <c r="AK338" i="1"/>
  <c r="AI339" i="1"/>
  <c r="AK342" i="1"/>
  <c r="AI343" i="1"/>
  <c r="AK346" i="1"/>
  <c r="AI347" i="1"/>
  <c r="AK351" i="1"/>
  <c r="AI352" i="1"/>
  <c r="AK355" i="1"/>
  <c r="AI356" i="1"/>
  <c r="AK359" i="1"/>
  <c r="AI360" i="1"/>
  <c r="AK363" i="1"/>
  <c r="AI364" i="1"/>
  <c r="AK367" i="1"/>
  <c r="AK372" i="1"/>
  <c r="AI373" i="1"/>
  <c r="AK377" i="1"/>
  <c r="AK381" i="1"/>
  <c r="AI382" i="1"/>
  <c r="AK385" i="1"/>
  <c r="AI386" i="1"/>
  <c r="AK389" i="1"/>
  <c r="AI390" i="1"/>
  <c r="AK393" i="1"/>
  <c r="AI394" i="1"/>
  <c r="AK397" i="1"/>
  <c r="AI398" i="1"/>
  <c r="AK401" i="1"/>
  <c r="AI402" i="1"/>
  <c r="AK405" i="1"/>
  <c r="AI406" i="1"/>
  <c r="AK409" i="1"/>
  <c r="AI410" i="1"/>
  <c r="AK413" i="1"/>
  <c r="AK415" i="1"/>
  <c r="AI416" i="1"/>
  <c r="AK419" i="1"/>
  <c r="AI420" i="1"/>
  <c r="AK423" i="1"/>
  <c r="AK425" i="1"/>
  <c r="AI426" i="1"/>
  <c r="AK429" i="1"/>
  <c r="AI430" i="1"/>
  <c r="AK435" i="1"/>
  <c r="AI436" i="1"/>
  <c r="AK439" i="1"/>
  <c r="AI440" i="1"/>
  <c r="AI442" i="1"/>
  <c r="AK445" i="1"/>
  <c r="AI446" i="1"/>
  <c r="AK449" i="1"/>
  <c r="AI450" i="1"/>
  <c r="AI452" i="1"/>
  <c r="AI32" i="1"/>
  <c r="AI36" i="1"/>
  <c r="AI40" i="1"/>
  <c r="AK45" i="1"/>
  <c r="AI55" i="1"/>
  <c r="AI59" i="1"/>
  <c r="AI63" i="1"/>
  <c r="AK68" i="1"/>
  <c r="AI73" i="1"/>
  <c r="AK78" i="1"/>
  <c r="AK86" i="1"/>
  <c r="AI91" i="1"/>
  <c r="AI95" i="1"/>
  <c r="AK102" i="1"/>
  <c r="AI107" i="1"/>
  <c r="AK110" i="1"/>
  <c r="AI115" i="1"/>
  <c r="AK123" i="1"/>
  <c r="AK127" i="1"/>
  <c r="AI132" i="1"/>
  <c r="AI138" i="1"/>
  <c r="AK147" i="1"/>
  <c r="AI153" i="1"/>
  <c r="AI157" i="1"/>
  <c r="AK160" i="1"/>
  <c r="AI165" i="1"/>
  <c r="AI169" i="1"/>
  <c r="AI173" i="1"/>
  <c r="AI177" i="1"/>
  <c r="AK180" i="1"/>
  <c r="AI187" i="1"/>
  <c r="AK190" i="1"/>
  <c r="AI196" i="1"/>
  <c r="AK199" i="1"/>
  <c r="AI207" i="1"/>
  <c r="AI212" i="1"/>
  <c r="AI214" i="1"/>
  <c r="AK215" i="1"/>
  <c r="AI232" i="1"/>
  <c r="AK235" i="1"/>
  <c r="AI242" i="1"/>
  <c r="AK245" i="1"/>
  <c r="AI261" i="1"/>
  <c r="AK264" i="1"/>
  <c r="AK272" i="1"/>
  <c r="AI277" i="1"/>
  <c r="AK280" i="1"/>
  <c r="AK286" i="1"/>
  <c r="AI294" i="1"/>
  <c r="AI299" i="1"/>
  <c r="AI315" i="1"/>
  <c r="AI319" i="1"/>
  <c r="AI323" i="1"/>
  <c r="AK332" i="1"/>
  <c r="AI337" i="1"/>
  <c r="AI341" i="1"/>
  <c r="AK344" i="1"/>
  <c r="AI350" i="1"/>
  <c r="AI354" i="1"/>
  <c r="AI358" i="1"/>
  <c r="AK365" i="1"/>
  <c r="AI366" i="1"/>
  <c r="AK368" i="1"/>
  <c r="AI369" i="1"/>
  <c r="AI374" i="1"/>
  <c r="AK376" i="1"/>
  <c r="AI384" i="1"/>
  <c r="AK387" i="1"/>
  <c r="AK395" i="1"/>
  <c r="AK399" i="1"/>
  <c r="AI31" i="1"/>
  <c r="AK34" i="1"/>
  <c r="AI35" i="1"/>
  <c r="AK38" i="1"/>
  <c r="AI39" i="1"/>
  <c r="AK44" i="1"/>
  <c r="AI45" i="1"/>
  <c r="AK48" i="1"/>
  <c r="AI49" i="1"/>
  <c r="AK53" i="1"/>
  <c r="AI54" i="1"/>
  <c r="AK57" i="1"/>
  <c r="AI58" i="1"/>
  <c r="AK61" i="1"/>
  <c r="AI62" i="1"/>
  <c r="AK67" i="1"/>
  <c r="AI68" i="1"/>
  <c r="AK71" i="1"/>
  <c r="AI72" i="1"/>
  <c r="AK75" i="1"/>
  <c r="AK77" i="1"/>
  <c r="AI78" i="1"/>
  <c r="AK80" i="1"/>
  <c r="AI81" i="1"/>
  <c r="AK85" i="1"/>
  <c r="AI86" i="1"/>
  <c r="AK89" i="1"/>
  <c r="AI90" i="1"/>
  <c r="AK93" i="1"/>
  <c r="AI94" i="1"/>
  <c r="AK97" i="1"/>
  <c r="AI98" i="1"/>
  <c r="AK101" i="1"/>
  <c r="AI102" i="1"/>
  <c r="AK105" i="1"/>
  <c r="AI106" i="1"/>
  <c r="AK109" i="1"/>
  <c r="AI110" i="1"/>
  <c r="AK113" i="1"/>
  <c r="AI114" i="1"/>
  <c r="AI117" i="1"/>
  <c r="AI121" i="1"/>
  <c r="AI123" i="1"/>
  <c r="AI125" i="1"/>
  <c r="AI127" i="1"/>
  <c r="AK130" i="1"/>
  <c r="AI131" i="1"/>
  <c r="AK136" i="1"/>
  <c r="AI137" i="1"/>
  <c r="AK140" i="1"/>
  <c r="AK142" i="1"/>
  <c r="AI143" i="1"/>
  <c r="AK146" i="1"/>
  <c r="AI147" i="1"/>
  <c r="AK150" i="1"/>
  <c r="AI152" i="1"/>
  <c r="AK155" i="1"/>
  <c r="AI156" i="1"/>
  <c r="AK159" i="1"/>
  <c r="AI160" i="1"/>
  <c r="AK163" i="1"/>
  <c r="AI164" i="1"/>
  <c r="AK167" i="1"/>
  <c r="AI168" i="1"/>
  <c r="AK171" i="1"/>
  <c r="AI172" i="1"/>
  <c r="AK175" i="1"/>
  <c r="AI176" i="1"/>
  <c r="AK179" i="1"/>
  <c r="AI180" i="1"/>
  <c r="AK185" i="1"/>
  <c r="AI186" i="1"/>
  <c r="AK189" i="1"/>
  <c r="AI190" i="1"/>
  <c r="AK193" i="1"/>
  <c r="AI195" i="1"/>
  <c r="AK198" i="1"/>
  <c r="AI199" i="1"/>
  <c r="AK202" i="1"/>
  <c r="AI203" i="1"/>
  <c r="AK206" i="1"/>
  <c r="AI209" i="1"/>
  <c r="AI211" i="1"/>
  <c r="AI213" i="1"/>
  <c r="AI215" i="1"/>
  <c r="AK220" i="1"/>
  <c r="AI221" i="1"/>
  <c r="AK224" i="1"/>
  <c r="AI225" i="1"/>
  <c r="AK228" i="1"/>
  <c r="AK230" i="1"/>
  <c r="AI231" i="1"/>
  <c r="AK234" i="1"/>
  <c r="AI235" i="1"/>
  <c r="AK238" i="1"/>
  <c r="AI239" i="1"/>
  <c r="AI241" i="1"/>
  <c r="AK244" i="1"/>
  <c r="AI245" i="1"/>
  <c r="AK248" i="1"/>
  <c r="AK250" i="1"/>
  <c r="AI251" i="1"/>
  <c r="AK254" i="1"/>
  <c r="AI255" i="1"/>
  <c r="AK259" i="1"/>
  <c r="AI260" i="1"/>
  <c r="AK263" i="1"/>
  <c r="AI264" i="1"/>
  <c r="AK267" i="1"/>
  <c r="AI268" i="1"/>
  <c r="AK271" i="1"/>
  <c r="AI272" i="1"/>
  <c r="AK275" i="1"/>
  <c r="AI276" i="1"/>
  <c r="AK279" i="1"/>
  <c r="AI280" i="1"/>
  <c r="AK283" i="1"/>
  <c r="AI284" i="1"/>
  <c r="AI286" i="1"/>
  <c r="AK288" i="1"/>
  <c r="AI289" i="1"/>
  <c r="AK293" i="1"/>
  <c r="AI298" i="1"/>
  <c r="AK303" i="1"/>
  <c r="AI304" i="1"/>
  <c r="AK307" i="1"/>
  <c r="AI308" i="1"/>
  <c r="AK311" i="1"/>
  <c r="AK313" i="1"/>
  <c r="AI314" i="1"/>
  <c r="AK317" i="1"/>
  <c r="AI318" i="1"/>
  <c r="AK321" i="1"/>
  <c r="AI322" i="1"/>
  <c r="AK325" i="1"/>
  <c r="AI326" i="1"/>
  <c r="AK329" i="1"/>
  <c r="AK331" i="1"/>
  <c r="AI332" i="1"/>
  <c r="AK335" i="1"/>
  <c r="AI336" i="1"/>
  <c r="AK339" i="1"/>
  <c r="AI340" i="1"/>
  <c r="AK343" i="1"/>
  <c r="AI344" i="1"/>
  <c r="AK347" i="1"/>
  <c r="AI349" i="1"/>
  <c r="AK352" i="1"/>
  <c r="AI353" i="1"/>
  <c r="AK356" i="1"/>
  <c r="AI357" i="1"/>
  <c r="AK360" i="1"/>
  <c r="AI361" i="1"/>
  <c r="AK364" i="1"/>
  <c r="AI365" i="1"/>
  <c r="AI368" i="1"/>
  <c r="AI371" i="1"/>
  <c r="AK373" i="1"/>
  <c r="AI376" i="1"/>
  <c r="AI378" i="1"/>
  <c r="AI380" i="1"/>
  <c r="AK382" i="1"/>
  <c r="AI383" i="1"/>
  <c r="AK386" i="1"/>
  <c r="AI387" i="1"/>
  <c r="AK390" i="1"/>
  <c r="AI391" i="1"/>
  <c r="AK394" i="1"/>
  <c r="AI395" i="1"/>
  <c r="AK398" i="1"/>
  <c r="AI399" i="1"/>
  <c r="AK402" i="1"/>
  <c r="AI403" i="1"/>
  <c r="AK406" i="1"/>
  <c r="AI407" i="1"/>
  <c r="AK410" i="1"/>
  <c r="AI411" i="1"/>
  <c r="AK416" i="1"/>
  <c r="AI417" i="1"/>
  <c r="AK420" i="1"/>
  <c r="AI421" i="1"/>
  <c r="AK426" i="1"/>
  <c r="AI427" i="1"/>
  <c r="AK430" i="1"/>
  <c r="AI431" i="1"/>
  <c r="AI433" i="1"/>
  <c r="AK436" i="1"/>
  <c r="AI437" i="1"/>
  <c r="AK440" i="1"/>
  <c r="AK442" i="1"/>
  <c r="AI443" i="1"/>
  <c r="AK446" i="1"/>
  <c r="AI447" i="1"/>
  <c r="AK450" i="1"/>
  <c r="AK452" i="1"/>
  <c r="AI453" i="1"/>
  <c r="AK451" i="1" l="1"/>
  <c r="AK370" i="1"/>
  <c r="AK134" i="1"/>
  <c r="AK76" i="1"/>
  <c r="AI249" i="1"/>
  <c r="AE408" i="1"/>
  <c r="AD408" i="1"/>
  <c r="AE400" i="1"/>
  <c r="AD400" i="1"/>
  <c r="AE392" i="1"/>
  <c r="AD392" i="1"/>
  <c r="AE384" i="1"/>
  <c r="AD384" i="1"/>
  <c r="AE374" i="1"/>
  <c r="AD374" i="1"/>
  <c r="AE294" i="1"/>
  <c r="AD294" i="1"/>
  <c r="AE232" i="1"/>
  <c r="AD232" i="1"/>
  <c r="AD222" i="1"/>
  <c r="AE222" i="1"/>
  <c r="AI194" i="1"/>
  <c r="AE306" i="1"/>
  <c r="AD306" i="1"/>
  <c r="AE217" i="1"/>
  <c r="AD217" i="1"/>
  <c r="AD433" i="1"/>
  <c r="AE433" i="1"/>
  <c r="AK424" i="1"/>
  <c r="AD280" i="1"/>
  <c r="AE280" i="1"/>
  <c r="AD176" i="1"/>
  <c r="AE176" i="1"/>
  <c r="AD152" i="1"/>
  <c r="AE152" i="1"/>
  <c r="AD143" i="1"/>
  <c r="AE143" i="1"/>
  <c r="AD123" i="1"/>
  <c r="AE123" i="1"/>
  <c r="AD110" i="1"/>
  <c r="AE110" i="1"/>
  <c r="AD78" i="1"/>
  <c r="AE78" i="1"/>
  <c r="AE54" i="1"/>
  <c r="AD54" i="1"/>
  <c r="AD445" i="1"/>
  <c r="AE445" i="1"/>
  <c r="AE367" i="1"/>
  <c r="AD367" i="1"/>
  <c r="AE295" i="1"/>
  <c r="AD295" i="1"/>
  <c r="AD258" i="1"/>
  <c r="AE258" i="1"/>
  <c r="AK194" i="1"/>
  <c r="AE436" i="1"/>
  <c r="AD436" i="1"/>
  <c r="AE343" i="1"/>
  <c r="AD343" i="1"/>
  <c r="AE335" i="1"/>
  <c r="AD335" i="1"/>
  <c r="AE307" i="1"/>
  <c r="AD307" i="1"/>
  <c r="AE244" i="1"/>
  <c r="AD244" i="1"/>
  <c r="AE234" i="1"/>
  <c r="AD234" i="1"/>
  <c r="AD80" i="1"/>
  <c r="AE80" i="1"/>
  <c r="AK50" i="1"/>
  <c r="AE444" i="1"/>
  <c r="AD444" i="1"/>
  <c r="AK441" i="1"/>
  <c r="AE434" i="1"/>
  <c r="AD434" i="1"/>
  <c r="AD422" i="1"/>
  <c r="AE422" i="1"/>
  <c r="AI370" i="1"/>
  <c r="AE369" i="1"/>
  <c r="AD369" i="1"/>
  <c r="AE366" i="1"/>
  <c r="AD366" i="1"/>
  <c r="AE358" i="1"/>
  <c r="AD358" i="1"/>
  <c r="AE350" i="1"/>
  <c r="AD350" i="1"/>
  <c r="AE281" i="1"/>
  <c r="AD281" i="1"/>
  <c r="AE273" i="1"/>
  <c r="AD273" i="1"/>
  <c r="AE265" i="1"/>
  <c r="AD265" i="1"/>
  <c r="AE252" i="1"/>
  <c r="AD252" i="1"/>
  <c r="AK249" i="1"/>
  <c r="AE242" i="1"/>
  <c r="AD242" i="1"/>
  <c r="AE212" i="1"/>
  <c r="AD212" i="1"/>
  <c r="AD191" i="1"/>
  <c r="AE191" i="1"/>
  <c r="AE183" i="1"/>
  <c r="AD183" i="1"/>
  <c r="AE177" i="1"/>
  <c r="AD177" i="1"/>
  <c r="AE169" i="1"/>
  <c r="AD169" i="1"/>
  <c r="AE161" i="1"/>
  <c r="AD161" i="1"/>
  <c r="AE153" i="1"/>
  <c r="AD153" i="1"/>
  <c r="AE128" i="1"/>
  <c r="AD128" i="1"/>
  <c r="AD118" i="1"/>
  <c r="AE118" i="1"/>
  <c r="AE115" i="1"/>
  <c r="AD115" i="1"/>
  <c r="AE107" i="1"/>
  <c r="AD107" i="1"/>
  <c r="AE99" i="1"/>
  <c r="AD99" i="1"/>
  <c r="AE91" i="1"/>
  <c r="AD91" i="1"/>
  <c r="AE83" i="1"/>
  <c r="AD83" i="1"/>
  <c r="AD59" i="1"/>
  <c r="AE59" i="1"/>
  <c r="AD51" i="1"/>
  <c r="AE51" i="1"/>
  <c r="AE42" i="1"/>
  <c r="AD42" i="1"/>
  <c r="AE36" i="1"/>
  <c r="AD36" i="1"/>
  <c r="AE405" i="1"/>
  <c r="AD405" i="1"/>
  <c r="AE379" i="1"/>
  <c r="AD379" i="1"/>
  <c r="AD282" i="1"/>
  <c r="AE282" i="1"/>
  <c r="AD247" i="1"/>
  <c r="AE247" i="1"/>
  <c r="AE192" i="1"/>
  <c r="AD192" i="1"/>
  <c r="AD112" i="1"/>
  <c r="AE112" i="1"/>
  <c r="AD88" i="1"/>
  <c r="AE88" i="1"/>
  <c r="AD70" i="1"/>
  <c r="AE70" i="1"/>
  <c r="AD443" i="1"/>
  <c r="AE443" i="1"/>
  <c r="AE411" i="1"/>
  <c r="AD411" i="1"/>
  <c r="AE403" i="1"/>
  <c r="AD403" i="1"/>
  <c r="AE395" i="1"/>
  <c r="AD395" i="1"/>
  <c r="AE387" i="1"/>
  <c r="AD387" i="1"/>
  <c r="AE378" i="1"/>
  <c r="AD378" i="1"/>
  <c r="AE371" i="1"/>
  <c r="AD371" i="1"/>
  <c r="AE361" i="1"/>
  <c r="AD361" i="1"/>
  <c r="AE353" i="1"/>
  <c r="AD353" i="1"/>
  <c r="AD344" i="1"/>
  <c r="AE344" i="1"/>
  <c r="AD336" i="1"/>
  <c r="AE336" i="1"/>
  <c r="AI330" i="1"/>
  <c r="AE322" i="1"/>
  <c r="AD322" i="1"/>
  <c r="AE314" i="1"/>
  <c r="AD314" i="1"/>
  <c r="AD241" i="1"/>
  <c r="AE241" i="1"/>
  <c r="AD235" i="1"/>
  <c r="AE235" i="1"/>
  <c r="AI229" i="1"/>
  <c r="AE137" i="1"/>
  <c r="AD137" i="1"/>
  <c r="AE39" i="1"/>
  <c r="AD39" i="1"/>
  <c r="AD31" i="1"/>
  <c r="AE31" i="1"/>
  <c r="AE415" i="1"/>
  <c r="AD415" i="1"/>
  <c r="AE409" i="1"/>
  <c r="AD409" i="1"/>
  <c r="AE139" i="1"/>
  <c r="AD139" i="1"/>
  <c r="AD133" i="1"/>
  <c r="AE133" i="1"/>
  <c r="AD104" i="1"/>
  <c r="AE104" i="1"/>
  <c r="AD96" i="1"/>
  <c r="AE96" i="1"/>
  <c r="AE64" i="1"/>
  <c r="AD64" i="1"/>
  <c r="AE60" i="1"/>
  <c r="AD60" i="1"/>
  <c r="AD426" i="1"/>
  <c r="AE426" i="1"/>
  <c r="AE364" i="1"/>
  <c r="AD364" i="1"/>
  <c r="AE356" i="1"/>
  <c r="AD356" i="1"/>
  <c r="AE293" i="1"/>
  <c r="AD293" i="1"/>
  <c r="AE206" i="1"/>
  <c r="AD206" i="1"/>
  <c r="AE198" i="1"/>
  <c r="AD198" i="1"/>
  <c r="AE150" i="1"/>
  <c r="AD150" i="1"/>
  <c r="AE142" i="1"/>
  <c r="AD142" i="1"/>
  <c r="AE136" i="1"/>
  <c r="AD136" i="1"/>
  <c r="AE109" i="1"/>
  <c r="AD109" i="1"/>
  <c r="AE101" i="1"/>
  <c r="AD101" i="1"/>
  <c r="AE93" i="1"/>
  <c r="AD93" i="1"/>
  <c r="AE85" i="1"/>
  <c r="AD85" i="1"/>
  <c r="AK82" i="1"/>
  <c r="AE44" i="1"/>
  <c r="AD44" i="1"/>
  <c r="AK41" i="1"/>
  <c r="AK348" i="1"/>
  <c r="AD342" i="1"/>
  <c r="AE342" i="1"/>
  <c r="AE328" i="1"/>
  <c r="AD328" i="1"/>
  <c r="AE310" i="1"/>
  <c r="AD310" i="1"/>
  <c r="AD262" i="1"/>
  <c r="AE262" i="1"/>
  <c r="AD243" i="1"/>
  <c r="AE243" i="1"/>
  <c r="AD174" i="1"/>
  <c r="AE174" i="1"/>
  <c r="AE166" i="1"/>
  <c r="AD166" i="1"/>
  <c r="AK151" i="1"/>
  <c r="AE120" i="1"/>
  <c r="AD120" i="1"/>
  <c r="AD116" i="1"/>
  <c r="AE116" i="1"/>
  <c r="AD108" i="1"/>
  <c r="AE108" i="1"/>
  <c r="AD92" i="1"/>
  <c r="AE92" i="1"/>
  <c r="AE74" i="1"/>
  <c r="AD74" i="1"/>
  <c r="AE33" i="1"/>
  <c r="AD33" i="1"/>
  <c r="AE345" i="1"/>
  <c r="AD345" i="1"/>
  <c r="AE337" i="1"/>
  <c r="AD337" i="1"/>
  <c r="AE327" i="1"/>
  <c r="AD327" i="1"/>
  <c r="AE319" i="1"/>
  <c r="AD319" i="1"/>
  <c r="AE309" i="1"/>
  <c r="AD309" i="1"/>
  <c r="AE301" i="1"/>
  <c r="AD301" i="1"/>
  <c r="AE287" i="1"/>
  <c r="AD287" i="1"/>
  <c r="AK229" i="1"/>
  <c r="AE377" i="1"/>
  <c r="AD377" i="1"/>
  <c r="AK330" i="1"/>
  <c r="AD237" i="1"/>
  <c r="AE237" i="1"/>
  <c r="AE427" i="1"/>
  <c r="AD427" i="1"/>
  <c r="AK414" i="1"/>
  <c r="AE304" i="1"/>
  <c r="AD304" i="1"/>
  <c r="AE289" i="1"/>
  <c r="AD289" i="1"/>
  <c r="AD272" i="1"/>
  <c r="AE272" i="1"/>
  <c r="AD264" i="1"/>
  <c r="AE264" i="1"/>
  <c r="AE255" i="1"/>
  <c r="AD255" i="1"/>
  <c r="AE211" i="1"/>
  <c r="AD211" i="1"/>
  <c r="AE195" i="1"/>
  <c r="AD195" i="1"/>
  <c r="AE186" i="1"/>
  <c r="AD186" i="1"/>
  <c r="AD168" i="1"/>
  <c r="AE168" i="1"/>
  <c r="AE160" i="1"/>
  <c r="AD160" i="1"/>
  <c r="AK119" i="1"/>
  <c r="AD102" i="1"/>
  <c r="AE102" i="1"/>
  <c r="AD94" i="1"/>
  <c r="AE94" i="1"/>
  <c r="AD86" i="1"/>
  <c r="AE86" i="1"/>
  <c r="AE81" i="1"/>
  <c r="AD81" i="1"/>
  <c r="AD449" i="1"/>
  <c r="AE449" i="1"/>
  <c r="AE290" i="1"/>
  <c r="AD290" i="1"/>
  <c r="AE253" i="1"/>
  <c r="AD253" i="1"/>
  <c r="AE208" i="1"/>
  <c r="AD208" i="1"/>
  <c r="AE178" i="1"/>
  <c r="AD178" i="1"/>
  <c r="AE450" i="1"/>
  <c r="AD450" i="1"/>
  <c r="AE410" i="1"/>
  <c r="AD410" i="1"/>
  <c r="AE402" i="1"/>
  <c r="AD402" i="1"/>
  <c r="AE386" i="1"/>
  <c r="AD386" i="1"/>
  <c r="AE283" i="1"/>
  <c r="AD283" i="1"/>
  <c r="AE275" i="1"/>
  <c r="AD275" i="1"/>
  <c r="AE267" i="1"/>
  <c r="AD267" i="1"/>
  <c r="AE259" i="1"/>
  <c r="AD259" i="1"/>
  <c r="AE250" i="1"/>
  <c r="AD250" i="1"/>
  <c r="AD185" i="1"/>
  <c r="AE185" i="1"/>
  <c r="AD428" i="1"/>
  <c r="AE428" i="1"/>
  <c r="AE412" i="1"/>
  <c r="AD412" i="1"/>
  <c r="AE404" i="1"/>
  <c r="AD404" i="1"/>
  <c r="AE396" i="1"/>
  <c r="AD396" i="1"/>
  <c r="AE388" i="1"/>
  <c r="AD388" i="1"/>
  <c r="AE341" i="1"/>
  <c r="AD341" i="1"/>
  <c r="AE333" i="1"/>
  <c r="AD333" i="1"/>
  <c r="AE323" i="1"/>
  <c r="AD323" i="1"/>
  <c r="AE315" i="1"/>
  <c r="AD315" i="1"/>
  <c r="AK312" i="1"/>
  <c r="AE305" i="1"/>
  <c r="AD305" i="1"/>
  <c r="AE299" i="1"/>
  <c r="AD299" i="1"/>
  <c r="AE296" i="1"/>
  <c r="AD296" i="1"/>
  <c r="AI285" i="1"/>
  <c r="AE236" i="1"/>
  <c r="AD236" i="1"/>
  <c r="AD226" i="1"/>
  <c r="AE226" i="1"/>
  <c r="AE210" i="1"/>
  <c r="AD210" i="1"/>
  <c r="AE207" i="1"/>
  <c r="AD207" i="1"/>
  <c r="AE204" i="1"/>
  <c r="AD204" i="1"/>
  <c r="AE196" i="1"/>
  <c r="AD196" i="1"/>
  <c r="AE144" i="1"/>
  <c r="AD144" i="1"/>
  <c r="AK141" i="1"/>
  <c r="AE126" i="1"/>
  <c r="AD126" i="1"/>
  <c r="AI119" i="1"/>
  <c r="AE73" i="1"/>
  <c r="AD73" i="1"/>
  <c r="AD346" i="1"/>
  <c r="AE346" i="1"/>
  <c r="AD334" i="1"/>
  <c r="AE334" i="1"/>
  <c r="AK285" i="1"/>
  <c r="AE219" i="1"/>
  <c r="AD219" i="1"/>
  <c r="AE201" i="1"/>
  <c r="AD201" i="1"/>
  <c r="AE453" i="1"/>
  <c r="AD453" i="1"/>
  <c r="AD437" i="1"/>
  <c r="AE437" i="1"/>
  <c r="AE431" i="1"/>
  <c r="AD431" i="1"/>
  <c r="AE421" i="1"/>
  <c r="AD421" i="1"/>
  <c r="AE380" i="1"/>
  <c r="AD380" i="1"/>
  <c r="AE376" i="1"/>
  <c r="AD376" i="1"/>
  <c r="AE308" i="1"/>
  <c r="AD308" i="1"/>
  <c r="AD284" i="1"/>
  <c r="AE284" i="1"/>
  <c r="AD276" i="1"/>
  <c r="AE276" i="1"/>
  <c r="AD268" i="1"/>
  <c r="AE268" i="1"/>
  <c r="AD260" i="1"/>
  <c r="AE260" i="1"/>
  <c r="AK257" i="1"/>
  <c r="AE251" i="1"/>
  <c r="AD251" i="1"/>
  <c r="AE221" i="1"/>
  <c r="AD221" i="1"/>
  <c r="AK218" i="1"/>
  <c r="AE213" i="1"/>
  <c r="AD213" i="1"/>
  <c r="AE209" i="1"/>
  <c r="AD209" i="1"/>
  <c r="AE199" i="1"/>
  <c r="AD199" i="1"/>
  <c r="AE190" i="1"/>
  <c r="AD190" i="1"/>
  <c r="AD180" i="1"/>
  <c r="AE180" i="1"/>
  <c r="AE172" i="1"/>
  <c r="AD172" i="1"/>
  <c r="AD164" i="1"/>
  <c r="AE164" i="1"/>
  <c r="AD156" i="1"/>
  <c r="AE156" i="1"/>
  <c r="AE147" i="1"/>
  <c r="AD147" i="1"/>
  <c r="AI141" i="1"/>
  <c r="AD131" i="1"/>
  <c r="AE131" i="1"/>
  <c r="AD125" i="1"/>
  <c r="AE125" i="1"/>
  <c r="AD121" i="1"/>
  <c r="AE121" i="1"/>
  <c r="AE117" i="1"/>
  <c r="AD117" i="1"/>
  <c r="AD114" i="1"/>
  <c r="AE114" i="1"/>
  <c r="AD106" i="1"/>
  <c r="AE106" i="1"/>
  <c r="AD98" i="1"/>
  <c r="AE98" i="1"/>
  <c r="AD90" i="1"/>
  <c r="AE90" i="1"/>
  <c r="AI76" i="1"/>
  <c r="AE68" i="1"/>
  <c r="AD68" i="1"/>
  <c r="AK65" i="1"/>
  <c r="AE58" i="1"/>
  <c r="AD58" i="1"/>
  <c r="AD45" i="1"/>
  <c r="AE45" i="1"/>
  <c r="AD439" i="1"/>
  <c r="AE439" i="1"/>
  <c r="AK432" i="1"/>
  <c r="AE363" i="1"/>
  <c r="AD363" i="1"/>
  <c r="AE359" i="1"/>
  <c r="AD359" i="1"/>
  <c r="AE292" i="1"/>
  <c r="AD292" i="1"/>
  <c r="AE205" i="1"/>
  <c r="AD205" i="1"/>
  <c r="AE197" i="1"/>
  <c r="AD197" i="1"/>
  <c r="AD158" i="1"/>
  <c r="AE158" i="1"/>
  <c r="AE154" i="1"/>
  <c r="AD154" i="1"/>
  <c r="AD452" i="1"/>
  <c r="AE452" i="1"/>
  <c r="AE446" i="1"/>
  <c r="AD446" i="1"/>
  <c r="AE440" i="1"/>
  <c r="AD440" i="1"/>
  <c r="AD420" i="1"/>
  <c r="AE420" i="1"/>
  <c r="AI414" i="1"/>
  <c r="AE406" i="1"/>
  <c r="AD406" i="1"/>
  <c r="AE398" i="1"/>
  <c r="AD398" i="1"/>
  <c r="AE390" i="1"/>
  <c r="AD390" i="1"/>
  <c r="AE382" i="1"/>
  <c r="AD382" i="1"/>
  <c r="AE347" i="1"/>
  <c r="AD347" i="1"/>
  <c r="AE339" i="1"/>
  <c r="AD339" i="1"/>
  <c r="AE331" i="1"/>
  <c r="AD331" i="1"/>
  <c r="AE325" i="1"/>
  <c r="AD325" i="1"/>
  <c r="AE317" i="1"/>
  <c r="AD317" i="1"/>
  <c r="AE311" i="1"/>
  <c r="AD311" i="1"/>
  <c r="AE303" i="1"/>
  <c r="AD303" i="1"/>
  <c r="AK300" i="1"/>
  <c r="AE291" i="1"/>
  <c r="AD291" i="1"/>
  <c r="AE288" i="1"/>
  <c r="AD288" i="1"/>
  <c r="AE279" i="1"/>
  <c r="AD279" i="1"/>
  <c r="AE271" i="1"/>
  <c r="AD271" i="1"/>
  <c r="AE263" i="1"/>
  <c r="AD263" i="1"/>
  <c r="AI257" i="1"/>
  <c r="AE254" i="1"/>
  <c r="AD254" i="1"/>
  <c r="AE248" i="1"/>
  <c r="AD248" i="1"/>
  <c r="AE238" i="1"/>
  <c r="AD238" i="1"/>
  <c r="AE230" i="1"/>
  <c r="AD230" i="1"/>
  <c r="AD224" i="1"/>
  <c r="AE224" i="1"/>
  <c r="AI218" i="1"/>
  <c r="AD189" i="1"/>
  <c r="AE189" i="1"/>
  <c r="AE179" i="1"/>
  <c r="AD179" i="1"/>
  <c r="AE171" i="1"/>
  <c r="AD171" i="1"/>
  <c r="AE163" i="1"/>
  <c r="AD163" i="1"/>
  <c r="AE155" i="1"/>
  <c r="AD155" i="1"/>
  <c r="AE130" i="1"/>
  <c r="AD130" i="1"/>
  <c r="AE77" i="1"/>
  <c r="AD77" i="1"/>
  <c r="AE71" i="1"/>
  <c r="AD71" i="1"/>
  <c r="AI65" i="1"/>
  <c r="AD57" i="1"/>
  <c r="AE57" i="1"/>
  <c r="AE38" i="1"/>
  <c r="AD38" i="1"/>
  <c r="AD435" i="1"/>
  <c r="AE435" i="1"/>
  <c r="AE423" i="1"/>
  <c r="AD423" i="1"/>
  <c r="AE393" i="1"/>
  <c r="AD393" i="1"/>
  <c r="AE385" i="1"/>
  <c r="AD385" i="1"/>
  <c r="AE372" i="1"/>
  <c r="AD372" i="1"/>
  <c r="AE214" i="1"/>
  <c r="AD214" i="1"/>
  <c r="AE200" i="1"/>
  <c r="AD200" i="1"/>
  <c r="AE148" i="1"/>
  <c r="AD148" i="1"/>
  <c r="AD138" i="1"/>
  <c r="AE138" i="1"/>
  <c r="AE122" i="1"/>
  <c r="AD122" i="1"/>
  <c r="AE79" i="1"/>
  <c r="AD79" i="1"/>
  <c r="AE69" i="1"/>
  <c r="AD69" i="1"/>
  <c r="AE375" i="1"/>
  <c r="AD375" i="1"/>
  <c r="AI451" i="1"/>
  <c r="AE417" i="1"/>
  <c r="AD417" i="1"/>
  <c r="AE286" i="1"/>
  <c r="AD286" i="1"/>
  <c r="AE225" i="1"/>
  <c r="AD225" i="1"/>
  <c r="AE215" i="1"/>
  <c r="AD215" i="1"/>
  <c r="AE203" i="1"/>
  <c r="AD203" i="1"/>
  <c r="AD72" i="1"/>
  <c r="AE72" i="1"/>
  <c r="AE62" i="1"/>
  <c r="AD62" i="1"/>
  <c r="AE49" i="1"/>
  <c r="AD49" i="1"/>
  <c r="AD270" i="1"/>
  <c r="AE270" i="1"/>
  <c r="AD170" i="1"/>
  <c r="AE170" i="1"/>
  <c r="AE442" i="1"/>
  <c r="AD442" i="1"/>
  <c r="AD416" i="1"/>
  <c r="AE416" i="1"/>
  <c r="AE394" i="1"/>
  <c r="AD394" i="1"/>
  <c r="AE329" i="1"/>
  <c r="AD329" i="1"/>
  <c r="AE321" i="1"/>
  <c r="AD321" i="1"/>
  <c r="AE313" i="1"/>
  <c r="AD313" i="1"/>
  <c r="AD228" i="1"/>
  <c r="AE228" i="1"/>
  <c r="AD220" i="1"/>
  <c r="AE220" i="1"/>
  <c r="AD193" i="1"/>
  <c r="AE193" i="1"/>
  <c r="AK182" i="1"/>
  <c r="AE175" i="1"/>
  <c r="AD175" i="1"/>
  <c r="AE167" i="1"/>
  <c r="AD167" i="1"/>
  <c r="AE159" i="1"/>
  <c r="AD159" i="1"/>
  <c r="AE75" i="1"/>
  <c r="AD75" i="1"/>
  <c r="AE67" i="1"/>
  <c r="AD67" i="1"/>
  <c r="AD61" i="1"/>
  <c r="AE61" i="1"/>
  <c r="AD53" i="1"/>
  <c r="AE53" i="1"/>
  <c r="AE34" i="1"/>
  <c r="AD34" i="1"/>
  <c r="AE429" i="1"/>
  <c r="AD429" i="1"/>
  <c r="AE419" i="1"/>
  <c r="AD419" i="1"/>
  <c r="AE448" i="1"/>
  <c r="AD448" i="1"/>
  <c r="AE438" i="1"/>
  <c r="AD438" i="1"/>
  <c r="AI432" i="1"/>
  <c r="AD418" i="1"/>
  <c r="AE418" i="1"/>
  <c r="AE362" i="1"/>
  <c r="AD362" i="1"/>
  <c r="AE354" i="1"/>
  <c r="AD354" i="1"/>
  <c r="AI348" i="1"/>
  <c r="AE277" i="1"/>
  <c r="AD277" i="1"/>
  <c r="AE269" i="1"/>
  <c r="AD269" i="1"/>
  <c r="AE261" i="1"/>
  <c r="AD261" i="1"/>
  <c r="AE256" i="1"/>
  <c r="AD256" i="1"/>
  <c r="AE246" i="1"/>
  <c r="AD246" i="1"/>
  <c r="AI240" i="1"/>
  <c r="AE216" i="1"/>
  <c r="AD216" i="1"/>
  <c r="AD187" i="1"/>
  <c r="AE187" i="1"/>
  <c r="AE181" i="1"/>
  <c r="AD181" i="1"/>
  <c r="AE173" i="1"/>
  <c r="AD173" i="1"/>
  <c r="AE165" i="1"/>
  <c r="AD165" i="1"/>
  <c r="AE157" i="1"/>
  <c r="AD157" i="1"/>
  <c r="AI151" i="1"/>
  <c r="AE132" i="1"/>
  <c r="AD132" i="1"/>
  <c r="AE124" i="1"/>
  <c r="AD124" i="1"/>
  <c r="AE111" i="1"/>
  <c r="AD111" i="1"/>
  <c r="AE103" i="1"/>
  <c r="AD103" i="1"/>
  <c r="AE95" i="1"/>
  <c r="AD95" i="1"/>
  <c r="AE87" i="1"/>
  <c r="AD87" i="1"/>
  <c r="AD63" i="1"/>
  <c r="AE63" i="1"/>
  <c r="AD55" i="1"/>
  <c r="AE55" i="1"/>
  <c r="AE46" i="1"/>
  <c r="AD46" i="1"/>
  <c r="AE40" i="1"/>
  <c r="AD40" i="1"/>
  <c r="AE32" i="1"/>
  <c r="AD32" i="1"/>
  <c r="AK29" i="1"/>
  <c r="AE401" i="1"/>
  <c r="AD401" i="1"/>
  <c r="AE397" i="1"/>
  <c r="AD397" i="1"/>
  <c r="AE389" i="1"/>
  <c r="AD389" i="1"/>
  <c r="AD274" i="1"/>
  <c r="AE274" i="1"/>
  <c r="AD266" i="1"/>
  <c r="AE266" i="1"/>
  <c r="AE184" i="1"/>
  <c r="AD184" i="1"/>
  <c r="AD162" i="1"/>
  <c r="AE162" i="1"/>
  <c r="AD149" i="1"/>
  <c r="AE149" i="1"/>
  <c r="AD129" i="1"/>
  <c r="AE129" i="1"/>
  <c r="AD47" i="1"/>
  <c r="AE47" i="1"/>
  <c r="AD447" i="1"/>
  <c r="AE447" i="1"/>
  <c r="AI441" i="1"/>
  <c r="AE407" i="1"/>
  <c r="AD407" i="1"/>
  <c r="AE399" i="1"/>
  <c r="AD399" i="1"/>
  <c r="AE391" i="1"/>
  <c r="AD391" i="1"/>
  <c r="AE383" i="1"/>
  <c r="AD383" i="1"/>
  <c r="AE368" i="1"/>
  <c r="AD368" i="1"/>
  <c r="AE365" i="1"/>
  <c r="AD365" i="1"/>
  <c r="AE357" i="1"/>
  <c r="AD357" i="1"/>
  <c r="AE349" i="1"/>
  <c r="AD349" i="1"/>
  <c r="AD340" i="1"/>
  <c r="AE340" i="1"/>
  <c r="AD332" i="1"/>
  <c r="AE332" i="1"/>
  <c r="AE326" i="1"/>
  <c r="AD326" i="1"/>
  <c r="AE318" i="1"/>
  <c r="AD318" i="1"/>
  <c r="AI312" i="1"/>
  <c r="AD245" i="1"/>
  <c r="AE245" i="1"/>
  <c r="AD239" i="1"/>
  <c r="AE239" i="1"/>
  <c r="AD231" i="1"/>
  <c r="AE231" i="1"/>
  <c r="AD35" i="1"/>
  <c r="AE35" i="1"/>
  <c r="AI29" i="1"/>
  <c r="AE425" i="1"/>
  <c r="AD425" i="1"/>
  <c r="AE413" i="1"/>
  <c r="AD413" i="1"/>
  <c r="AD338" i="1"/>
  <c r="AE338" i="1"/>
  <c r="AE320" i="1"/>
  <c r="AD320" i="1"/>
  <c r="AE316" i="1"/>
  <c r="AD316" i="1"/>
  <c r="AI300" i="1"/>
  <c r="AE135" i="1"/>
  <c r="AD135" i="1"/>
  <c r="AD100" i="1"/>
  <c r="AE100" i="1"/>
  <c r="AI82" i="1"/>
  <c r="AE56" i="1"/>
  <c r="AD56" i="1"/>
  <c r="AI50" i="1"/>
  <c r="AI41" i="1"/>
  <c r="AD37" i="1"/>
  <c r="AE37" i="1"/>
  <c r="AD430" i="1"/>
  <c r="AE430" i="1"/>
  <c r="AI424" i="1"/>
  <c r="AE373" i="1"/>
  <c r="AD373" i="1"/>
  <c r="AE360" i="1"/>
  <c r="AD360" i="1"/>
  <c r="AE352" i="1"/>
  <c r="AD352" i="1"/>
  <c r="AE202" i="1"/>
  <c r="AD202" i="1"/>
  <c r="AE146" i="1"/>
  <c r="AD146" i="1"/>
  <c r="AE140" i="1"/>
  <c r="AD140" i="1"/>
  <c r="AI134" i="1"/>
  <c r="AE113" i="1"/>
  <c r="AD113" i="1"/>
  <c r="AE105" i="1"/>
  <c r="AD105" i="1"/>
  <c r="AE97" i="1"/>
  <c r="AD97" i="1"/>
  <c r="AE89" i="1"/>
  <c r="AD89" i="1"/>
  <c r="AE48" i="1"/>
  <c r="AD48" i="1"/>
  <c r="AE355" i="1"/>
  <c r="AD355" i="1"/>
  <c r="AE351" i="1"/>
  <c r="AD351" i="1"/>
  <c r="AE324" i="1"/>
  <c r="AD324" i="1"/>
  <c r="AE302" i="1"/>
  <c r="AD302" i="1"/>
  <c r="AE297" i="1"/>
  <c r="AD297" i="1"/>
  <c r="AD278" i="1"/>
  <c r="AE278" i="1"/>
  <c r="AK240" i="1"/>
  <c r="AD233" i="1"/>
  <c r="AE233" i="1"/>
  <c r="AE227" i="1"/>
  <c r="AD227" i="1"/>
  <c r="AE223" i="1"/>
  <c r="AD223" i="1"/>
  <c r="AE188" i="1"/>
  <c r="AD188" i="1"/>
  <c r="AI182" i="1"/>
  <c r="AD145" i="1"/>
  <c r="AE145" i="1"/>
  <c r="AD84" i="1"/>
  <c r="AE84" i="1"/>
  <c r="AD66" i="1"/>
  <c r="AE66" i="1"/>
  <c r="AE52" i="1"/>
  <c r="AD52" i="1"/>
  <c r="AD43" i="1"/>
  <c r="AE43" i="1"/>
  <c r="AE451" i="1" l="1"/>
  <c r="AE65" i="1"/>
  <c r="AE182" i="1"/>
  <c r="AE151" i="1"/>
  <c r="AE348" i="1"/>
  <c r="AE441" i="1"/>
  <c r="AE29" i="1"/>
  <c r="AE218" i="1"/>
  <c r="AE300" i="1"/>
  <c r="AE240" i="1"/>
  <c r="AE370" i="1"/>
  <c r="AE50" i="1"/>
  <c r="AE257" i="1"/>
  <c r="AE134" i="1"/>
  <c r="AE119" i="1"/>
  <c r="AE41" i="1"/>
  <c r="AE76" i="1"/>
  <c r="AE414" i="1"/>
  <c r="AE82" i="1"/>
  <c r="AD257" i="1"/>
  <c r="AE249" i="1"/>
  <c r="AE424" i="1"/>
  <c r="AE312" i="1"/>
  <c r="AE285" i="1"/>
  <c r="AE229" i="1"/>
  <c r="AE330" i="1"/>
  <c r="AE194" i="1"/>
  <c r="AE141" i="1"/>
  <c r="AE432" i="1"/>
  <c r="AD370" i="1" l="1"/>
  <c r="AD50" i="1"/>
  <c r="AD119" i="1"/>
  <c r="AD65" i="1"/>
  <c r="AD194" i="1"/>
  <c r="AD218" i="1"/>
  <c r="AD300" i="1"/>
  <c r="AD29" i="1"/>
  <c r="AD76" i="1"/>
  <c r="AD134" i="1"/>
  <c r="AD151" i="1"/>
  <c r="AD240" i="1"/>
  <c r="AD249" i="1"/>
  <c r="AD330" i="1"/>
  <c r="AD348" i="1"/>
  <c r="AD424" i="1"/>
  <c r="AD432" i="1"/>
  <c r="AD41" i="1"/>
  <c r="AD82" i="1"/>
  <c r="AD141" i="1"/>
  <c r="AD182" i="1"/>
  <c r="AD312" i="1"/>
  <c r="AD414" i="1"/>
  <c r="AD441" i="1"/>
  <c r="AD451" i="1"/>
  <c r="AD229" i="1"/>
  <c r="AC8" i="1" l="1"/>
  <c r="AH7" i="1" l="1"/>
  <c r="AD7" i="1"/>
  <c r="AL7" i="1"/>
  <c r="AI7" i="1"/>
  <c r="AE7" i="1"/>
  <c r="AC7" i="1"/>
  <c r="AG7" i="1"/>
  <c r="AJ7" i="1"/>
  <c r="AF7" i="1"/>
  <c r="AK7" i="1"/>
  <c r="AD285" i="1" l="1"/>
  <c r="AD455" i="1" l="1"/>
  <c r="AI455" i="4"/>
  <c r="AI454" i="4"/>
  <c r="AJ455" i="1"/>
  <c r="AJ454" i="1"/>
  <c r="W454" i="1"/>
  <c r="E454" i="1"/>
  <c r="E454" i="4"/>
  <c r="AC455" i="4"/>
  <c r="AC454" i="4"/>
  <c r="D454" i="4"/>
  <c r="D454" i="1"/>
  <c r="AC454" i="1"/>
  <c r="AC455" i="1"/>
  <c r="I454" i="1"/>
  <c r="I454" i="4"/>
  <c r="AF455" i="4"/>
  <c r="AF454" i="4"/>
  <c r="AD454" i="1"/>
  <c r="U454" i="1"/>
  <c r="AL455" i="1"/>
  <c r="AL454" i="1"/>
  <c r="Z454" i="1"/>
  <c r="AE455" i="4"/>
  <c r="AE454" i="4"/>
  <c r="T454" i="1"/>
  <c r="T454" i="4"/>
  <c r="AF455" i="1"/>
  <c r="AF454" i="1"/>
  <c r="K454" i="4"/>
  <c r="K454" i="1"/>
  <c r="AG455" i="1"/>
  <c r="AG454" i="1"/>
  <c r="R454" i="1"/>
  <c r="AB454" i="1"/>
  <c r="AK454" i="1"/>
  <c r="AK455" i="1"/>
  <c r="U454" i="4"/>
  <c r="AD454" i="4"/>
  <c r="AA454" i="1"/>
  <c r="AA454" i="4"/>
  <c r="L454" i="4"/>
  <c r="L454" i="1"/>
  <c r="P454" i="4"/>
  <c r="P454" i="1"/>
  <c r="AJ455" i="4"/>
  <c r="W454" i="4"/>
  <c r="AJ454" i="4"/>
  <c r="AL455" i="4"/>
  <c r="Z454" i="4"/>
  <c r="AL454" i="4"/>
  <c r="X454" i="1"/>
  <c r="X454" i="4"/>
  <c r="M454" i="4"/>
  <c r="M454" i="1"/>
  <c r="O454" i="1"/>
  <c r="AH454" i="1"/>
  <c r="AH455" i="1"/>
  <c r="O454" i="4"/>
  <c r="AH454" i="4"/>
  <c r="AH455" i="4"/>
  <c r="AB454" i="4"/>
  <c r="AK454" i="4"/>
  <c r="AK455" i="4"/>
  <c r="F454" i="4"/>
  <c r="F454" i="1"/>
  <c r="N454" i="4"/>
  <c r="N454" i="1"/>
  <c r="AE454" i="1"/>
  <c r="AE455" i="1"/>
  <c r="V454" i="1"/>
  <c r="V454" i="4"/>
  <c r="G454" i="4"/>
  <c r="G454" i="1"/>
  <c r="Q454" i="1"/>
  <c r="Q454" i="4"/>
  <c r="S454" i="1"/>
  <c r="S454" i="4"/>
  <c r="Y454" i="4"/>
  <c r="Y454" i="1"/>
  <c r="AI454" i="1"/>
  <c r="AI455" i="1"/>
  <c r="AG455" i="4"/>
  <c r="R454" i="4"/>
  <c r="AG454" i="4"/>
  <c r="J454" i="4"/>
  <c r="J454" i="1"/>
  <c r="H454" i="4"/>
  <c r="H4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000-000001000000}">
      <text>
        <r>
          <rPr>
            <b/>
            <sz val="9"/>
            <color indexed="81"/>
            <rFont val="Tahoma"/>
            <family val="2"/>
            <charset val="204"/>
          </rPr>
          <t>з:</t>
        </r>
        <r>
          <rPr>
            <sz val="9"/>
            <color indexed="81"/>
            <rFont val="Tahoma"/>
            <family val="2"/>
            <charset val="20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900-000001000000}">
      <text>
        <r>
          <rPr>
            <b/>
            <sz val="9"/>
            <color indexed="81"/>
            <rFont val="Tahoma"/>
            <family val="2"/>
            <charset val="204"/>
          </rPr>
          <t>з:</t>
        </r>
        <r>
          <rPr>
            <sz val="9"/>
            <color indexed="81"/>
            <rFont val="Tahoma"/>
            <family val="2"/>
            <charset val="20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A00-000001000000}">
      <text>
        <r>
          <rPr>
            <b/>
            <sz val="9"/>
            <color indexed="81"/>
            <rFont val="Tahoma"/>
            <family val="2"/>
            <charset val="204"/>
          </rPr>
          <t>з:</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100-000001000000}">
      <text>
        <r>
          <rPr>
            <b/>
            <sz val="9"/>
            <color indexed="81"/>
            <rFont val="Tahoma"/>
            <family val="2"/>
            <charset val="204"/>
          </rPr>
          <t>з:</t>
        </r>
        <r>
          <rPr>
            <sz val="9"/>
            <color indexed="81"/>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200-000001000000}">
      <text>
        <r>
          <rPr>
            <b/>
            <sz val="9"/>
            <color indexed="81"/>
            <rFont val="Tahoma"/>
            <family val="2"/>
            <charset val="204"/>
          </rPr>
          <t>з:</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300-000001000000}">
      <text>
        <r>
          <rPr>
            <b/>
            <sz val="9"/>
            <color indexed="81"/>
            <rFont val="Tahoma"/>
            <family val="2"/>
            <charset val="204"/>
          </rPr>
          <t>з:</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400-000001000000}">
      <text>
        <r>
          <rPr>
            <b/>
            <sz val="9"/>
            <color indexed="81"/>
            <rFont val="Tahoma"/>
            <family val="2"/>
            <charset val="204"/>
          </rPr>
          <t>з:</t>
        </r>
        <r>
          <rPr>
            <sz val="9"/>
            <color indexed="81"/>
            <rFont val="Tahoma"/>
            <family val="2"/>
            <charset val="20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500-000001000000}">
      <text>
        <r>
          <rPr>
            <b/>
            <sz val="9"/>
            <color indexed="81"/>
            <rFont val="Tahoma"/>
            <family val="2"/>
            <charset val="204"/>
          </rPr>
          <t>з:</t>
        </r>
        <r>
          <rPr>
            <sz val="9"/>
            <color indexed="81"/>
            <rFont val="Tahoma"/>
            <family val="2"/>
            <charset val="20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600-000001000000}">
      <text>
        <r>
          <rPr>
            <b/>
            <sz val="9"/>
            <color indexed="81"/>
            <rFont val="Tahoma"/>
            <family val="2"/>
            <charset val="204"/>
          </rPr>
          <t>з:</t>
        </r>
        <r>
          <rPr>
            <sz val="9"/>
            <color indexed="81"/>
            <rFont val="Tahoma"/>
            <family val="2"/>
            <charset val="20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700-000001000000}">
      <text>
        <r>
          <rPr>
            <b/>
            <sz val="9"/>
            <color indexed="81"/>
            <rFont val="Tahoma"/>
            <family val="2"/>
            <charset val="204"/>
          </rPr>
          <t>з:</t>
        </r>
        <r>
          <rPr>
            <sz val="9"/>
            <color indexed="81"/>
            <rFont val="Tahoma"/>
            <family val="2"/>
            <charset val="20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800-000001000000}">
      <text>
        <r>
          <rPr>
            <b/>
            <sz val="9"/>
            <color indexed="81"/>
            <rFont val="Tahoma"/>
            <family val="2"/>
            <charset val="204"/>
          </rPr>
          <t>з:</t>
        </r>
        <r>
          <rPr>
            <sz val="9"/>
            <color indexed="81"/>
            <rFont val="Tahoma"/>
            <family val="2"/>
            <charset val="204"/>
          </rPr>
          <t xml:space="preserve">
</t>
        </r>
      </text>
    </comment>
  </commentList>
</comments>
</file>

<file path=xl/sharedStrings.xml><?xml version="1.0" encoding="utf-8"?>
<sst xmlns="http://schemas.openxmlformats.org/spreadsheetml/2006/main" count="5577" uniqueCount="591">
  <si>
    <t>Հավելված 2                                                                                                               Բարձրագույն դատական խորհրդի                                                            2022թվականի դեկտեմբերի 26-ի թիվ                                                                  ԲԴԽ-122-Ո-408 որոշման</t>
  </si>
  <si>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</si>
  <si>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</si>
  <si>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</si>
  <si>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</si>
  <si>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 xml:space="preserve">Որոշում է կայացվել քրեական գործը վերադարձնել հսկող դատախազին </t>
  </si>
  <si>
    <t>քանի գործով է կիրառվել համաձայնեցման վարույթ</t>
  </si>
  <si>
    <t>քանի գործով է կիրառվել համագործակցության  վարույթ</t>
  </si>
  <si>
    <t>Հաշվետու ժամանակաշրջանում կայացվել է վերդիկտ</t>
  </si>
  <si>
    <t>Հաշվետու ժամանակաշրջանում կայացվել է դատավճիռ</t>
  </si>
  <si>
    <t>քրեական վարույթը կարճելու մաuին որոշում</t>
  </si>
  <si>
    <t>Հաշվետու ժամանակաշրջանում կայացվել է բժշկական հարկադրանքի դատավճիռ /ՀՀ ՔՐ. ԴԱՏ. ՕՐ. 432-ՐԴ ՀՈԴՎԱԾ/</t>
  </si>
  <si>
    <t>ընդամենը</t>
  </si>
  <si>
    <t>Հաշվետու ժամանակահատվածում ավարտված գործերի ընդհանուր թիվը /ՀՀ ՔՐ. ԴԱՏ. ՕՐ. 14-ՐԴ ՀՈԴՎԱԾ/</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</si>
  <si>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</si>
  <si>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</si>
  <si>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</si>
  <si>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</si>
  <si>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Բողոքարկված վարութային  ակտերի թիվը` ըստ տեսակների</t>
  </si>
  <si>
    <t>բեկանված կամ փոփոխված ակտերի թիվը` ըստ տեսակների</t>
  </si>
  <si>
    <t>քրեական վարույթը կարճելու մաuին որոշումն ուժի մեջ մտնելով.</t>
  </si>
  <si>
    <t>Եզրափակիչ դատական ակտն ուժի մեջ է մտել</t>
  </si>
  <si>
    <t>Եզրափակիչ դատական ակտը հանձնվել է կատարման</t>
  </si>
  <si>
    <t xml:space="preserve">Ընդամենը ավարտվել են գործեր </t>
  </si>
  <si>
    <t>Այդ թվում` եզրափակիչ դատական ակտերը</t>
  </si>
  <si>
    <t>Այդ թվում` եզրափակիչ դատավարական ակտերը</t>
  </si>
  <si>
    <t>Ընդամենը</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</si>
  <si>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</si>
  <si>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</si>
  <si>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</si>
  <si>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</si>
  <si>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</si>
  <si>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</si>
  <si>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</si>
  <si>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</si>
  <si>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</si>
  <si>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</si>
  <si>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</si>
  <si>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1.10</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</si>
  <si>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</si>
  <si>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</si>
  <si>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</si>
  <si>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</si>
  <si>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</si>
  <si>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</si>
  <si>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</si>
  <si>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</si>
  <si>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</si>
  <si>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</si>
  <si>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1.20</t>
  </si>
  <si>
    <t>Միջազգային ահաբեկչությունը</t>
  </si>
  <si>
    <t>Զանգվածային ոչնչացման զենք ստեղծելը, տրամադրելը, փորձարկելը կամ կիրառելը</t>
  </si>
  <si>
    <t xml:space="preserve">Էկոցիդը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</si>
  <si>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</si>
  <si>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</si>
  <si>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</si>
  <si>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</si>
  <si>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</si>
  <si>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</si>
  <si>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</si>
  <si>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</si>
  <si>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</si>
  <si>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2.10</t>
  </si>
  <si>
    <t>Ինքնասպանությանը նպաստելը</t>
  </si>
  <si>
    <t>Անզգուշությամբ կյանքից զրկելը</t>
  </si>
  <si>
    <t xml:space="preserve">3.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</si>
  <si>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</si>
  <si>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</si>
  <si>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</si>
  <si>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</si>
  <si>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</si>
  <si>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</si>
  <si>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</si>
  <si>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</si>
  <si>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</si>
  <si>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</si>
  <si>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</si>
  <si>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</si>
  <si>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</si>
  <si>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</si>
  <si>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</si>
  <si>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</si>
  <si>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</si>
  <si>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</si>
  <si>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4.10</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</si>
  <si>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</si>
  <si>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</si>
  <si>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</si>
  <si>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</si>
  <si>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</si>
  <si>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</si>
  <si>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</si>
  <si>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</si>
  <si>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</si>
  <si>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</si>
  <si>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</si>
  <si>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</si>
  <si>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</si>
  <si>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</si>
  <si>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</si>
  <si>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5.10</t>
  </si>
  <si>
    <t>Ամուսնությանը, ամուսնալուծությանը կամ երեխա ունենալուն հարկադրելը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</si>
  <si>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</si>
  <si>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</si>
  <si>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</si>
  <si>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</si>
  <si>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</si>
  <si>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</si>
  <si>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</si>
  <si>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</si>
  <si>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</si>
  <si>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</si>
  <si>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</si>
  <si>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</si>
  <si>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</si>
  <si>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</si>
  <si>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</si>
  <si>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7.10</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</si>
  <si>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</si>
  <si>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</si>
  <si>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</si>
  <si>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</si>
  <si>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</si>
  <si>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</si>
  <si>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</si>
  <si>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</si>
  <si>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</si>
  <si>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</si>
  <si>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7.20</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</si>
  <si>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</si>
  <si>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7.21</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</si>
  <si>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</si>
  <si>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</si>
  <si>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</si>
  <si>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</si>
  <si>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</si>
  <si>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</si>
  <si>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</si>
  <si>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</si>
  <si>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</si>
  <si>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7.30</t>
  </si>
  <si>
    <t>Կուսակցության օգտին խոշոր չափերով ապօրինի նվիրատվություն ներգրավելը</t>
  </si>
  <si>
    <t>7.31</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</si>
  <si>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</si>
  <si>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</si>
  <si>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</si>
  <si>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</si>
  <si>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</si>
  <si>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</si>
  <si>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</si>
  <si>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</si>
  <si>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</si>
  <si>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</si>
  <si>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Խնամքը ստանձնելու նպատակով երեխայի առքը կամ ստանձնողի խնամքին հանձնելու նպատակով երեխայի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</si>
  <si>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</si>
  <si>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</si>
  <si>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</si>
  <si>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</si>
  <si>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</si>
  <si>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</si>
  <si>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</si>
  <si>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</si>
  <si>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</si>
  <si>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Ավազակությունը</t>
  </si>
  <si>
    <t>Կողոպուտը</t>
  </si>
  <si>
    <t>Գողությունը</t>
  </si>
  <si>
    <t>Խարդախությունը</t>
  </si>
  <si>
    <t>Վստահված գույքը հափշտակելը</t>
  </si>
  <si>
    <t>Համակարգչային հափշտակությունը</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</si>
  <si>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</si>
  <si>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</si>
  <si>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</si>
  <si>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</si>
  <si>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</si>
  <si>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</si>
  <si>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</si>
  <si>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</si>
  <si>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</si>
  <si>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</si>
  <si>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</si>
  <si>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</si>
  <si>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</si>
  <si>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</si>
  <si>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</si>
  <si>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</si>
  <si>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</si>
  <si>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</si>
  <si>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</si>
  <si>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</si>
  <si>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</si>
  <si>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</si>
  <si>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</si>
  <si>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</si>
  <si>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</si>
  <si>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</si>
  <si>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</si>
  <si>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</si>
  <si>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</si>
  <si>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</si>
  <si>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</si>
  <si>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</si>
  <si>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</si>
  <si>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</si>
  <si>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</si>
  <si>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</si>
  <si>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</si>
  <si>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</si>
  <si>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</si>
  <si>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</si>
  <si>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</si>
  <si>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</si>
  <si>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</si>
  <si>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</si>
  <si>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</si>
  <si>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</si>
  <si>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</si>
  <si>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</si>
  <si>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</si>
  <si>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</si>
  <si>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</si>
  <si>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</si>
  <si>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</si>
  <si>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</si>
  <si>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</si>
  <si>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</si>
  <si>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</si>
  <si>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</si>
  <si>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</si>
  <si>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</si>
  <si>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</si>
  <si>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</si>
  <si>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</si>
  <si>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</si>
  <si>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</si>
  <si>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</si>
  <si>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</si>
  <si>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</si>
  <si>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</si>
  <si>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</si>
  <si>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</si>
  <si>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</si>
  <si>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</si>
  <si>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</si>
  <si>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</si>
  <si>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</si>
  <si>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</si>
  <si>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</si>
  <si>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</si>
  <si>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</si>
  <si>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</si>
  <si>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</si>
  <si>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</si>
  <si>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</si>
  <si>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</si>
  <si>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</si>
  <si>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</si>
  <si>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</si>
  <si>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</si>
  <si>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</si>
  <si>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</si>
  <si>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</si>
  <si>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</si>
  <si>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</si>
  <si>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</si>
  <si>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</si>
  <si>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</si>
  <si>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</si>
  <si>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</si>
  <si>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</si>
  <si>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</si>
  <si>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</si>
  <si>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</si>
  <si>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</si>
  <si>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</si>
  <si>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</si>
  <si>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</si>
  <si>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</si>
  <si>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</si>
  <si>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</si>
  <si>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</si>
  <si>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</si>
  <si>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</si>
  <si>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</si>
  <si>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</si>
  <si>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</si>
  <si>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</si>
  <si>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</si>
  <si>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</si>
  <si>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</si>
  <si>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</si>
  <si>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</si>
  <si>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</si>
  <si>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</si>
  <si>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</si>
  <si>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</si>
  <si>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</si>
  <si>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</si>
  <si>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</si>
  <si>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</si>
  <si>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</si>
  <si>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</si>
  <si>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</si>
  <si>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</si>
  <si>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</si>
  <si>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</si>
  <si>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</si>
  <si>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</si>
  <si>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</si>
  <si>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</si>
  <si>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</si>
  <si>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</si>
  <si>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</si>
  <si>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</si>
  <si>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</si>
  <si>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</si>
  <si>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</si>
  <si>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</si>
  <si>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</si>
  <si>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</si>
  <si>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</si>
  <si>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</si>
  <si>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</si>
  <si>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</si>
  <si>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</si>
  <si>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</si>
  <si>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</si>
  <si>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</si>
  <si>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</si>
  <si>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</si>
  <si>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</si>
  <si>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</si>
  <si>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</si>
  <si>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</si>
  <si>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</si>
  <si>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</si>
  <si>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</si>
  <si>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</si>
  <si>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</si>
  <si>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</si>
  <si>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</si>
  <si>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</si>
  <si>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</si>
  <si>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</si>
  <si>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</si>
  <si>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</si>
  <si>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</si>
  <si>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</si>
  <si>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</si>
  <si>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</si>
  <si>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</si>
  <si>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</si>
  <si>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</si>
  <si>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</si>
  <si>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</si>
  <si>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</si>
  <si>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</si>
  <si>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</si>
  <si>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</si>
  <si>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</si>
  <si>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</si>
  <si>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</si>
  <si>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</si>
  <si>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</si>
  <si>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</si>
  <si>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</si>
  <si>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</si>
  <si>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</si>
  <si>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</si>
  <si>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</si>
  <si>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</si>
  <si>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</si>
  <si>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</si>
  <si>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</si>
  <si>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</si>
  <si>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</si>
  <si>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</si>
  <si>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</si>
  <si>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</si>
  <si>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</si>
  <si>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</si>
  <si>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</si>
  <si>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</si>
  <si>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</si>
  <si>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</si>
  <si>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</si>
  <si>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</si>
  <si>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</si>
  <si>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</si>
  <si>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</si>
  <si>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</si>
  <si>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</si>
  <si>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</si>
  <si>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</si>
  <si>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</si>
  <si>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</si>
  <si>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</si>
  <si>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</si>
  <si>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</si>
  <si>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</si>
  <si>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</si>
  <si>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</si>
  <si>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</si>
  <si>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</si>
  <si>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</si>
  <si>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</si>
  <si>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</si>
  <si>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</si>
  <si>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</si>
  <si>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</si>
  <si>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</si>
  <si>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</si>
  <si>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</si>
  <si>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</si>
  <si>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</si>
  <si>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</si>
  <si>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</si>
  <si>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</si>
  <si>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</si>
  <si>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</si>
  <si>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</si>
  <si>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</si>
  <si>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</si>
  <si>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</si>
  <si>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</si>
  <si>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</si>
  <si>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</si>
  <si>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</si>
  <si>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</si>
  <si>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</si>
  <si>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</si>
  <si>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</si>
  <si>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</si>
  <si>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</si>
  <si>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</si>
  <si>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</si>
  <si>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</si>
  <si>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</si>
  <si>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</si>
  <si>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</si>
  <si>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</si>
  <si>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</si>
  <si>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</si>
  <si>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</si>
  <si>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</si>
  <si>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</si>
  <si>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</si>
  <si>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</si>
  <si>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</si>
  <si>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</si>
  <si>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</si>
  <si>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</si>
  <si>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</si>
  <si>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</si>
  <si>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</si>
  <si>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</si>
  <si>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</si>
  <si>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</si>
  <si>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</si>
  <si>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</si>
  <si>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</si>
  <si>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Իշխանազանցությունը կամ իշխանությունը չարաշահելը</t>
  </si>
  <si>
    <t>Զինվորական պաշտոնեական անփութություն</t>
  </si>
  <si>
    <t>Այլ հանցագործություններ</t>
  </si>
  <si>
    <t xml:space="preserve">Ընդամենը </t>
  </si>
  <si>
    <t>19.10</t>
  </si>
  <si>
    <t>23.10</t>
  </si>
  <si>
    <t>24.40</t>
  </si>
  <si>
    <t>18.2Օ</t>
  </si>
  <si>
    <t>23.1Օ</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</si>
  <si>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</si>
  <si>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</si>
  <si>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</si>
  <si>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</si>
  <si>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</si>
  <si>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</si>
  <si>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</si>
  <si>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</si>
  <si>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</si>
  <si>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</si>
  <si>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</si>
  <si>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</si>
  <si>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</si>
  <si>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</si>
  <si>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</si>
  <si>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</si>
  <si>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</si>
  <si>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</si>
  <si>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</si>
  <si>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</si>
  <si>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</si>
  <si>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</si>
  <si>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</si>
  <si>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</si>
  <si>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</si>
  <si>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</si>
  <si>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</si>
  <si>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Ստուգիչ հավասարումներ`   1+3=11+17+19, 11 =8+9+10                     15= 12+13+14, 22=20+21, 25=23+24</t>
  </si>
  <si>
    <t>1+3</t>
  </si>
  <si>
    <t>11+17+19</t>
  </si>
  <si>
    <t>8+9+10</t>
  </si>
  <si>
    <t>12+13+14</t>
  </si>
  <si>
    <t>20+21</t>
  </si>
  <si>
    <t>23+24</t>
  </si>
  <si>
    <t>11+16+18</t>
  </si>
  <si>
    <t>18.20</t>
  </si>
  <si>
    <t>Ծանոթություն՝ թվով 4 գործ միացվել է:</t>
  </si>
  <si>
    <t>12.1օ</t>
  </si>
  <si>
    <t>19.1օ</t>
  </si>
  <si>
    <t>24.1o</t>
  </si>
  <si>
    <t>Ընդամնեը հատուկ ծառայությունների կրման և հատուկ պայմաններում զինվորական պարտքի կատարման կարգի դեմ ուղղված հանցագործությունները</t>
  </si>
  <si>
    <t>Ընդամնեը սեփականության, տնտեսության և տնտեսական գործունեության դեմ ուղղված հանցագործությունները</t>
  </si>
  <si>
    <t xml:space="preserve">Ընդամնեը սեփականության դեմ ուղղված այլ հանցագործությունները </t>
  </si>
  <si>
    <t>Ընդամնեը հասարակական անվտանգության դեմ ուղղված ընդհանուր բնույթի հանցագործությունները</t>
  </si>
  <si>
    <t>Ընդամնեը զենքի, հրազենի կամ այլ հանրավտանգ նյութերի և առարկաների օրինական շրջանառության դեմ ուղղված հանցագործությունները</t>
  </si>
  <si>
    <t>Ընդամնեը երթևեկության անվտանգության և տրանսպորտի շահագործման սահմանված կարգի դեմ ուղղված հանցագործությունները</t>
  </si>
  <si>
    <t>ընդամենը կյանքը և առողջությունը վտանգող հանցագործությունները</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</si>
  <si>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</si>
  <si>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</si>
  <si>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</si>
  <si>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</si>
  <si>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</si>
  <si>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</si>
  <si>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</si>
  <si>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</si>
  <si>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</si>
  <si>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</si>
  <si>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</si>
  <si>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</si>
  <si>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</si>
  <si>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</si>
  <si>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</si>
  <si>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</si>
  <si>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</si>
  <si>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</si>
  <si>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</si>
  <si>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 xml:space="preserve">ընդամենը զինվորական պաշտոնեական հանցագործությունները </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</si>
  <si>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</si>
  <si>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</si>
  <si>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</si>
  <si>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</si>
  <si>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</si>
  <si>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</si>
  <si>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 ՀԱՇՎԵՏՎՈՒԹՅՈՒՆ
ԵՐԵՎԱՆ ՔԱՂԱՔԻ ԱՌԱՋԻՆ ԱՏՅԱՆԻ ԸՆԴՀԱՆՈՒՐ ԻՐԱՎԱՍՈՒԹՅԱՆ ԴԱՏԱՐԱՆՈՒՄ ՔՐԵԱԿԱՆ ԳՈՐԾԵՐԻ ՔՆՆՈՒԹՅԱՆ ՎԵՐԱԲԵՐՅԱԼ                                                                                                                                                                                                                                                                                                        ՔՐԵԱԿԱՆ ՄԱՍՆԱԳԻՏԱՑՈՒՄ ՈՒՆԵՑՈՂ ԴԱՏԱՎՈՐՆԵՐԻ ԹԻՎԸ՝  35</t>
  </si>
  <si>
    <t xml:space="preserve"> ՀԱՇՎԵՏՎՈՒԹՅՈՒՆ
ԿՈՏԱՅՔԻ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</si>
  <si>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11=8+9+10,  15= 12+13+14, 22=20+21, 25=23+24</t>
  </si>
  <si>
    <t xml:space="preserve"> ՀԱՇՎԵՏՎՈՒԹՅՈՒՆ
ՏԱՎՈՒՇԻ  ՄԱՐԶԻ ԱՌԱՋԻՆ ԱՏՅԱՆԻ ԸՆԴՀԱՆՈՒՐ ԻՐԱՎԱՍՈՒԹՅԱՆ ԴԱՏԱՐԱՆՈՒՄ ՔՐԵԱԿԱՆ ԳՈՐԾԵՐԻ ՔՆՆՈՒԹՅԱՆ ՎԵՐԱԲԵՐՅԱԼ                                                                                                                                                                                                                                                                                                        ՔՐԵԱԿԱՆ ՄԱՍՆԱԳԻՏԱՑՈՒՄ ՈՒՆԵՑՈՂ ԴԱՏԱՎՈՐՆԵՐԻ ԹԻՎԸ՝  4</t>
  </si>
  <si>
    <t>Ստուգիչ հավասարումներ`   1+3=11+16+18, 11 =8+9+10                                        15= 12+13+14, 22=20+21, 25=23+24</t>
  </si>
  <si>
    <t xml:space="preserve"> ՀԱՇՎԵՏՎՈՒԹՅՈՒՆ
ՇԻՐԱԿԻ ՄԱՐԶԻ ԱՌԱՋԻՆ ԱՏՅԱՆԻ ԸՆԴՀԱՆՈՒՐ ԻՐԱՎԱՍՈՒԹՅԱՆ ԴԱՏԱՐԱՆՈՒՄ ՔՐԵԱԿԱՆ ԳՈՐԾԵՐԻ ՔՆՆՈՒԹՅԱՆ ՎԵՐԱԲԵՐՅԱԼ                                                                                                                                                                                                                                                                                                        ՔՐԵԱԿԱՆ ՄԱՍՆԱԳԻՏԱՑՈՒՄ ՈՒՆԵՑՈՂ ԴԱՏԱՎՈՐՆԵՐԻ ԹԻՎԸ՝  6</t>
  </si>
  <si>
    <t xml:space="preserve"> ՀԱՇՎԵՏՎՈՒԹՅՈՒՆ
ՍՅՈՒՆԻՔԻ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</si>
  <si>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 =8+9+10                                      15= 12+13+14, 22=20+21, 25=23+24</t>
  </si>
  <si>
    <t xml:space="preserve"> ՀԱՇՎԵՏՎՈՒԹՅՈՒՆ
ԱՐԱԳԱԾՈՏՆԻ ՄԱՐԶԻ ԱՌԱՋԻՆ ԱՏՅԱՆԻ ԸՆԴՀԱՆՈՒՐ ԻՐԱՎԱՍՈՒԹՅԱՆ ԴԱՏԱՐԱՆՈՒՄ ՔՐԵԱԿԱՆ ԳՈՐԾԵՐԻ ՔՆՆՈՒԹՅԱՆ ՎԵՐԱԲԵՐՅԱԼ                                                                                                                                                                                                                                                                                                        ՔՐԵԱԿԱՆ ՄԱՍՆԱԳԻՏԱՑՈՒՄ ՈՒՆԵՑՈՂ ԴԱՏԱՎՈՐՆԵՐԻ ԹԻՎԸ՝ 4</t>
  </si>
  <si>
    <t>Ստուգիչ հավասարումներ`   1+3=11+16+18, 11 =8+9+10                      22=20+21, 25=23+24</t>
  </si>
  <si>
    <t>Ստուգիչ հավասարումներ`   1+3=11+16+18, 11 =8+9+10              22=20+21, 25=23+24</t>
  </si>
  <si>
    <t>Ստուգիչ հավասարումներ`   1+3=11+17+19, 11 =8+9+10                 22=20+21, 25=23+24</t>
  </si>
  <si>
    <t>Ստուգիչ հավասարումներ`   1+3=11+16+18, 11 =8+9+10                    22=20+21, 25=23+24</t>
  </si>
  <si>
    <t>Ստուգիչ հավասարումներ`   1+3=11+16+18, 11 =8+9+10                 22=20+21, 25=23+24</t>
  </si>
  <si>
    <t>Ստուգիչ հավասարումներ`   1+3=11+16+18,                                              11 =8+9+10,    22=20+21, 25=23+24</t>
  </si>
  <si>
    <t>Ծանոթություն՝ թվով 2 գործ միացվել է:</t>
  </si>
  <si>
    <t>Ծանոթություն՝ թվով 1 գործ միացվել է:</t>
  </si>
  <si>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198-ը, հաշվետու ժամանակահատվածում  ստացվել է՝ 3-ը , կայացվել է դատավճիռ՝ 14, կարճվել է՝ 19, բժշկական բնույթի հարկադրանքի միջոց- 0, ընդդատություն- 0, միացվել են 0, հաշվետու ժամանակաշրջանում անավարտ են՝ 168-ը:</t>
    </r>
  </si>
  <si>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22-ը, հաշվետու ժամանակահատվածում  ստացվել է՝ 3-ը , կայացվել է դատավճիռ՝ 6, կարճվել է՝ 0, բժշկական բնույթի հարկադրանքի միջոց- 0, ընդդատություն- 0, միացվել են 0, հաշվետու ժամանակաշրջանում անավարտ են՝ 19-ը:</t>
    </r>
  </si>
  <si>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96-ը, հաշվետու ժամանակահատվածում  ստացվել է՝ 1-ը, կայացվել է դատավճիռ՝ 22, կարճվել է՝ 5, բժշկական բնույթի հարկադրանքի միջոց- 0, ընդդատություն- 0, միացվել են 0, հաշվետու ժամանակաշրջանում անավարտ են՝ 70-ը:</t>
    </r>
  </si>
  <si>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23-ը, հաշվետու ժամանակահատվածում  ստացվել է՝ 4-ը, կայացվել է դատավճիռ՝ 4, կարճվել է՝ 2, բժշկական բնույթի հարկադրանքի միջոց- 0, ընդդատություն- 0, միացվել են 0, հաշվետու ժամանակաշրջանում անավարտ են՝ 21-ը:</t>
    </r>
  </si>
  <si>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137-ը, հաշվետու ժամանակահատվածում  ստացվել է՝ 7-ը, կայացվել է դատավճիռ՝ 21, կարճվել է՝ 5, բժշկական բնույթի հարկադրանքի միջոց- 1, ընդդատություն- 0, միացվել են 2, հաշվետու ժամանակաշրջանում անավարտ են՝ 115-ը:</t>
    </r>
  </si>
  <si>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29-ը, հաշվետու ժամանակահատվածում  ստացվել է՝ 1-ը, կայացվել է դատավճիռ՝ 0, կարճվել է՝ 1, բժշկական բնույթի հարկադրանքի միջոց- 0, ընդդատություն- 0, միացվել են 0, հաշվետու ժամանակաշրջանում անավարտ են՝ 29-ը:</t>
    </r>
  </si>
  <si>
    <t xml:space="preserve">Ծանոթություն: Թվով 2 քրեական գործ միացվել է: </t>
  </si>
  <si>
    <r>
      <t xml:space="preserve">   </t>
    </r>
    <r>
      <rPr>
        <b/>
        <i/>
        <sz val="16"/>
        <color indexed="8"/>
        <rFont val="GHEA Grapalat"/>
        <family val="3"/>
      </rPr>
      <t xml:space="preserve">(18.04.2003թ. ընդունված և 01.08.2003թ.  ուժի մեջ մտած քրեական օրենսգրքով) դատարաններում </t>
    </r>
    <r>
      <rPr>
        <b/>
        <sz val="16"/>
        <color indexed="8"/>
        <rFont val="GHEA Grapalat"/>
        <family val="3"/>
      </rPr>
      <t xml:space="preserve"> նախորդ հաշվետու ժամանակահատվածից փոխանցվել է՝ 35-ը ,հաշվետու ժամանակահատվածում  ստացվել է՝ 0, կայացվել է դատավճիռ՝ 10,  կարճվել է՝ 1 , բժշկական բնույթի հարկադրանքի միջոց-0, ընդդատություն-0,  միացվել են - 0, հաշվետու ժամանակաշրջանում անավարտ են՝ 24-ը:</t>
    </r>
  </si>
  <si>
    <t>Ծանոթություն: Թվով 14 գործ միացվել է:</t>
  </si>
  <si>
    <r>
      <t xml:space="preserve">   </t>
    </r>
    <r>
      <rPr>
        <sz val="18"/>
        <color indexed="8"/>
        <rFont val="GHEA Grapalat"/>
        <family val="3"/>
      </rPr>
      <t>(18.04.2003թ. ընդունված և 01.08.2003թ.  ուժի մեջ մտած քրեական օրենսգրքով) դատարաններում  նախորդ հաշվետու ժամանակահատվածից փոխանցվել է՝ 164-ը ,հաշվետու ժամանակահատվածում  ստացվել է՝ 0, կայացվել է դատավճիռ՝ 23, կարճվել է՝ 10, բժշկական բնույթի հարկադրանքի միջոց-0, ընդդատություն-1, միացվել է 1-ը, հաշվետու ժամանակաշրջանում անավարտ են՝ 129-ը:</t>
    </r>
  </si>
  <si>
    <t>Ծանոթություն՝ թվով 10 գործ միացվել է:</t>
  </si>
  <si>
    <t xml:space="preserve">2025 թվականի 1-ին կիսամյակի ընթացքում ՀՀ Արարատի և Վայոց ձորի մարզերի առաջին ատյանի ընդհանուր իրավասության դատարանում մասնավոր մեղադրանքի վարույթի շրջանակում ստացվել է թվով 5 քրեական հայց: Թվով 4 քրեական հայցերի շրջանակում նախաձեռնվել են քրեական վարույթներ, 1-ով որոշում չի կայացվել: Հաշվետու ժամանակահատվածում անավարտ են 5-ը:  </t>
  </si>
  <si>
    <t xml:space="preserve">2025 թվականի 1-ին կիսամյակի ընթացքում ՀՀ Լոռու մարզի առաջին ատյանի ընդհանուր իրավասության դատարանում մասնավոր մեղադրանքի վարույթի շրջանակում ստացվել է թվով 1 քրեական հայց: 1 քրեական հայցի շրջանակում կայացվել է քրեական վարույթ սկսելը մերժելու մասին որոշում: </t>
  </si>
  <si>
    <t>2025 թվականի 1-ին կիսամյակի ընթացքում ՀՀ Սյունիքի մարզի առաջին ատյանի ընդհանուր իրավասության դատարանում մասնավոր մեղադրանքի վարույթի շրջանակում ստացվել է թվով 2 քրեական հայց: 2 քրեական հայցի շրջանակում կայացվել է քրեական վարույթ կարճելու մասին որոշում:</t>
  </si>
  <si>
    <t>2025 թվականի 1-ին կիսամյակի ընթացքում ՀՀ Շիրակի մարզի առաջին ատյանի ընդհանուր իրավասության դատարանում մասնավոր մեղադրանքի վարույթի շրջանակում ստացվել է թվով 1 քրեական հայց: 1 քրեական հայցի շրջանակում հաշվետու ժամանակահատվածում որոշում չի կայացվել: 1 քրեական հայց անավարտ է:</t>
  </si>
  <si>
    <t>Ծանոթություն՝ թվով 14 գործ միացվել է:</t>
  </si>
  <si>
    <t>2025 թվականի 1-ին կիսամյակի ընթացքում ՀՀ Տավուշի մարզի առաջին ատյանի ընդհանուր իրավասության դատարանում մասնավոր մեղադրանքի վարույթի շրջանակում ստացվել է թվով 1 քրեական հայց: 1 քրեական հայցի շրջանակում հաշվետու ժամանակահատվածում կայացվել է քրեական վարույթ սկսելը մերժելու մասին որոշում:</t>
  </si>
  <si>
    <t>2025 թվականի 1-ին կիսամյակի ընթացքում ՀՀ Կոտայքի մարզի առաջին ատյանի ընդհանուր իրավասության դատարանում մասնավոր մեղադրանքի վարույթի շրջանակում ստացվել է թվով 5 քրեական հայց: 1 քրեական հայցի շրջանակում հաշվետու ժամանակահատվածում կայացվել է քրեական վարույթ սկսելը մերժելու մասին որոշում: 2 քրեական հայցի շրջանակում կայացվել է քրեական հայցը վերադարձնելու մասին որոշում: 2 քրեական հայցի շրջանակում կայացվել է քրեական վարույթ սկսելու մասին որոշում: Հաշվետու ժամանակահատվածում 2 քրեական հայց անավարտ է:</t>
  </si>
  <si>
    <r>
      <t xml:space="preserve">   </t>
    </r>
    <r>
      <rPr>
        <i/>
        <sz val="18"/>
        <color indexed="8"/>
        <rFont val="GHEA Grapalat"/>
        <family val="3"/>
      </rPr>
      <t xml:space="preserve">(18.04.2003թ. ընդունված և 01.08.2003թ.  ուժի մեջ մտած քրեական օրենսգրքով) դատարաններում </t>
    </r>
    <r>
      <rPr>
        <sz val="18"/>
        <color indexed="8"/>
        <rFont val="GHEA Grapalat"/>
        <family val="3"/>
      </rPr>
      <t xml:space="preserve"> նախորդ հաշվետու ժամանակահատվածից փոխանցվել է՝ 80-ը, հաշվետու ժամանակահատվածում  ստացվել է՝ 4-ը, կայացվել է դատավճիռ՝ 11, կարճվել է՝ 3, բժշկական բնույթի հարկադրանքի միջոց- 1, ընդդատություն- 1, միացվել են 0, հաշվետու ժամանակաշրջանում անավարտ են՝ 68-ը:</t>
    </r>
  </si>
  <si>
    <t>Ծանոթություն՝ թվով 19 գործ միացվել է:</t>
  </si>
  <si>
    <r>
      <t xml:space="preserve">   </t>
    </r>
    <r>
      <rPr>
        <i/>
        <sz val="18"/>
        <color indexed="8"/>
        <rFont val="GHEA Grapalat"/>
        <family val="3"/>
      </rPr>
      <t xml:space="preserve">(18.04.2003թ. ընդունված և 01.08.2003թ.  ուժի մեջ մտած քրեական օրենսգրքով) դատարաններում </t>
    </r>
    <r>
      <rPr>
        <sz val="18"/>
        <color indexed="8"/>
        <rFont val="GHEA Grapalat"/>
        <family val="3"/>
      </rPr>
      <t xml:space="preserve"> նախորդ հաշվետու ժամանակահատվածից փոխանցվել է՝ 901-ը, հաշվետու ժամանակահատվածում ստացվել է՝ 17-ը, կայացվել է դատավճիռ՝ 96, կարճվել է՝ 47, բժշկական բնույթի հարկադրանքի միջոց- 3, ընդդատություն- 4, միացվել են 1, հաշվետու ժամանակաշրջանում անավարտ են՝ 767-ը:</t>
    </r>
  </si>
  <si>
    <r>
      <t xml:space="preserve">   </t>
    </r>
    <r>
      <rPr>
        <i/>
        <sz val="18"/>
        <color indexed="8"/>
        <rFont val="GHEA Grapalat"/>
        <family val="3"/>
      </rPr>
      <t xml:space="preserve">(18.04.2003թ. ընդունված և 01.08.2003թ.  ուժի մեջ մտած քրեական օրենսգրքով) դատարաններում </t>
    </r>
    <r>
      <rPr>
        <sz val="18"/>
        <color indexed="8"/>
        <rFont val="GHEA Grapalat"/>
        <family val="3"/>
      </rPr>
      <t xml:space="preserve"> նախորդ հաշվետու ժամանակահատվածից փոխանցվել է՝ 1685-ը, հաշվետու ժամանակահատվածում  ստացվել է՝ 40-ը , կայացվել է դատավճիռ՝ 207,  կարճվել է՝ 93, բժշկական բնույթի հարկադրանքի միջոց-5, ընդդատություն-6,  միացվել են 4-ը, հաշվետու ժամանակաշրջանում անավարտ են՝ 1410-ը:</t>
    </r>
  </si>
  <si>
    <t>Ծանոթություն՝ թվով 68 գործ միացվել է:</t>
  </si>
  <si>
    <t>2025 թվականի 1-ին կիսամյակ</t>
  </si>
  <si>
    <t>2025 թվականի առաջին կիսամյակ</t>
  </si>
  <si>
    <t>ՀՀ առաջին ատյանի ընդհանուր իրավասության դատարաններում 2025 թվականի առաջին կիսամյակի ընթացքում մասնավոր մեղադրանքի վարույթի շրջանակում ստացվել է թվով 46 քրեական հայց: Թվով 2 քրեական հայց վերադարձվել է: Թվով 30 քրեական հայցի շրջանակում կայացվել է քրեական վարույթ սկսելը մերժելու մասին որոշում: Թվով 2 քրեական հայցի շրջանակում կայացվել է քրեական վարույթը կարճելու մասին որոշում: Թվով 12 քրեական հայցով քրեական վարույթը անավարտ է:</t>
  </si>
  <si>
    <t xml:space="preserve"> ՀԱՇՎԵՏՎՈՒԹՅՈՒՆ
ԱՐԱՐԱՏ ԵՎ ՎԱՅՈՑ ՁՈՐԻ ՄԱՐԶԵՐԻ ԱՌԱՋԻՆ ԱՏՅԱՆԻ ԸՆԴՀԱՆՈՒՐ ԻՐԱՎԱՍՈՒԹՅԱՆ ԴԱՏԱՐԱՆՈՒՄ ՔՐԵԱԿԱՆ ԳՈՐԾԵՐԻ ՔՆՆՈՒԹՅԱՆ ՎԵՐԱԲԵՐՅԱԼ                                                                                                                                                                                                                                                                                                        ՔՐԵԱԿԱՆ ՄԱՍՆԱԳԻՏԱՑՈՒՄ ՈՒՆԵՑՈՂ ԴԱՏԱՎՈՐՆԵՐԻ ԹԻՎԸ՝ 7</t>
  </si>
  <si>
    <t xml:space="preserve"> ՀԱՇՎԵՏՎՈՒԹՅՈՒՆ
ԳԵՂԱՐՔՈՒՆԻՔԻ ՄԱՐԶԻ ԱՌԱՋԻՆ ԱՏՅԱՆԻ ԸՆԴՀԱՆՈՒՐ ԻՐԱՎԱՍՈՒԹՅԱՆ ԴԱՏԱՐԱՆՈՒՄ ՔՐԵԱԿԱՆ ԳՈՐԾԵՐԻ ՔՆՆՈՒԹՅԱՆ ՎԵՐԱԲԵՐՅԱԼ                                                                                                                                                                                                                                                                                                        ՔՐԵԱԿԱՆ ՄԱՍՆԱԳԻՏԱՑՈՒՄ ՈՒՆԵՑՈՂ ԴԱՏԱՎՈՐՆԵՐԻ ԹԻՎԸ՝ 5</t>
  </si>
  <si>
    <t xml:space="preserve"> ՀԱՇՎԵՏՎՈՒԹՅՈՒՆ
ԼՈՌՈՒ ՄԱՐԶԻ ԱՌԱՋԻՆ ԱՏՅԱՆԻ ԸՆԴՀԱՆՈՒՐ ԻՐԱՎԱՍՈՒԹՅԱՆ ԴԱՏԱՐԱՆՈՒՄ ՔՐԵԱԿԱՆ ԳՈՐԾԵՐԻ ՔՆՆՈՒԹՅԱՆ ՎԵՐԱԲԵՐՅԱԼ                                                                                                                                                                                                                                                                                                        ՔՐԵԱԿԱՆ ՄԱՍՆԱԳԻՏԱՑՈՒՄ ՈՒՆԵՑՈՂ ԴԱՏԱՎՈՐՆԵՐԻ ԹԻՎԸ՝  7</t>
  </si>
  <si>
    <t xml:space="preserve"> ՀԱՇՎԵՏՎՈՒԹՅՈՒՆ
ԱՐՄԱՎԻՐԻ ՄԱՐԶԻ ԱՌԱՋԻՆ ԱՏՅԱՆԻ ԸՆԴՀԱՆՈՒՐ ԻՐԱՎԱՍՈՒԹՅԱՆ ԴԱՏԱՐԱՆՈՒՄ ՔՐԵԱԿԱՆ ԳՈՐԾԵՐԻ ՔՆՆՈՒԹՅԱՆ ՎԵՐԱԲԵՐՅԱԼ                                                                                                                                                                                                                                                                                                        ՔՐԵԱԿԱՆ ՄԱՍՆԱԳԻՏԱՑՈՒՄ ՈՒՆԵՑՈՂ ԴԱՏԱՎՈՐՆԵՐԻ ԹԻՎԸ՝ 6</t>
  </si>
  <si>
    <t xml:space="preserve"> ՀԱՇՎԵՏՎՈՒԹՅՈՒՆ
ՀՀ ԱՌԱՋԻՆ ԱՏՅԱՆԻ ԸՆԴՀԱՆՈՒՐ ԻՐԱՎԱՍՈՒԹՅԱՆ ԴԱՏԱՐԱՆՆԵՐՈՒՄ ՔՐԵԱԿԱՆ ԳՈՐԾԵՐԻ ՔՆՆՈՒԹՅԱՆ ՎԵՐԱԲԵՐՅԱԼ                                                                                                                                                                                                                                                                                                        </t>
  </si>
  <si>
    <t>2025 թվականի 1-ին կիսամյակի ընթացքում Երևան քաղաքի առաջին ատյանի ընդհանուր իրավասության դատարանում մասնավոր մեղադրանքի վարույթի շրջանակում ստացվել է թվով 32 քրեական հայց: 27 քրեական հայցի շրջանակում հաշվետու ժամանակահատվածում կայացվել է քրեական վարույթ սկսելը մերժելու մասին որոշում: 1 քրեական հայցի շրջանակում կայացվել է քրեական հայցը ըստ ընդդատության ուղարկելու մասին որոշում: 4 քրեական հայցի շրջանակում կայացվել է քրեական վարույթ սկսելու մասին որոշում: Հաշվետու ժամանակահատվածում 4 քրեական հայց անավարտ 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</si>
</sst>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Calibri"/>
      <family val="2"/>
      <scheme val="minor"/>
    </font>
    <font>
      <sz val="18"/>
      <name val="GHEA Grapalat"/>
      <family val="3"/>
    </font>
    <font>
      <b/>
      <sz val="18"/>
      <name val="GHEA Grapalat"/>
      <family val="3"/>
    </font>
    <font>
      <b/>
      <sz val="20"/>
      <name val="GHEA Grapalat"/>
      <family val="3"/>
    </font>
    <font>
      <b/>
      <sz val="10"/>
      <name val="Arial"/>
      <family val="2"/>
      <charset val="204"/>
    </font>
    <font>
      <b/>
      <sz val="20"/>
      <name val="Arial"/>
      <family val="2"/>
      <charset val="204"/>
    </font>
    <font>
      <b/>
      <i/>
      <sz val="18"/>
      <name val="GHEA Grapalat"/>
      <family val="3"/>
    </font>
    <font>
      <b/>
      <sz val="9"/>
      <color indexed="81"/>
      <name val="Tahoma"/>
      <family val="2"/>
      <charset val="204"/>
    </font>
    <font>
      <sz val="9"/>
      <color indexed="81"/>
      <name val="Tahoma"/>
      <family val="2"/>
      <charset val="204"/>
    </font>
    <font>
      <sz val="20"/>
      <name val="GHEA Grapalat"/>
      <family val="3"/>
    </font>
    <font>
      <b/>
      <sz val="18"/>
      <name val="Arial"/>
      <family val="2"/>
      <charset val="204"/>
    </font>
    <font>
      <sz val="26"/>
      <name val="GHEA Grapalat"/>
      <family val="3"/>
    </font>
    <font>
      <sz val="18"/>
      <color indexed="8"/>
      <name val="GHEA Grapalat"/>
      <family val="3"/>
    </font>
    <font>
      <sz val="16"/>
      <color indexed="8"/>
      <name val="GHEA Grapalat"/>
      <family val="3"/>
    </font>
    <font>
      <sz val="18"/>
      <color theme="1"/>
      <name val="Calibri"/>
      <family val="2"/>
      <scheme val="minor"/>
    </font>
    <font>
      <sz val="14"/>
      <name val="GHEA Grapalat"/>
      <family val="3"/>
    </font>
    <font>
      <sz val="24"/>
      <name val="GHEA Grapalat"/>
      <family val="3"/>
    </font>
    <font>
      <i/>
      <sz val="16"/>
      <color indexed="8"/>
      <name val="GHEA Grapalat"/>
      <family val="3"/>
    </font>
    <font>
      <sz val="16"/>
      <color theme="1"/>
      <name val="Calibri"/>
      <family val="2"/>
      <scheme val="minor"/>
    </font>
    <font>
      <sz val="11"/>
      <name val="Calibri"/>
      <family val="2"/>
      <scheme val="minor"/>
    </font>
    <font>
      <i/>
      <sz val="18"/>
      <name val="GHEA Grapalat"/>
      <family val="3"/>
    </font>
    <font>
      <sz val="10"/>
      <name val="Arial"/>
      <family val="2"/>
      <charset val="204"/>
    </font>
    <font>
      <sz val="20"/>
      <name val="Arial"/>
      <family val="2"/>
      <charset val="204"/>
    </font>
    <font>
      <sz val="11"/>
      <name val="GHEA Grapalat"/>
      <family val="3"/>
    </font>
    <font>
      <sz val="20"/>
      <color rgb="FFFF0000"/>
      <name val="GHEA Grapalat"/>
      <family val="3"/>
    </font>
    <font>
      <sz val="18"/>
      <color rgb="FFFF0000"/>
      <name val="GHEA Grapalat"/>
      <family val="3"/>
    </font>
    <font>
      <b/>
      <sz val="18"/>
      <color theme="1"/>
      <name val="GHEA Grapalat"/>
      <family val="3"/>
    </font>
    <font>
      <b/>
      <sz val="18"/>
      <color rgb="FFFF0000"/>
      <name val="GHEA Grapalat"/>
      <family val="3"/>
    </font>
    <font>
      <b/>
      <sz val="16"/>
      <color indexed="8"/>
      <name val="GHEA Grapalat"/>
      <family val="3"/>
    </font>
    <font>
      <b/>
      <i/>
      <sz val="16"/>
      <color indexed="8"/>
      <name val="GHEA Grapalat"/>
      <family val="3"/>
    </font>
    <font>
      <sz val="18"/>
      <color indexed="8"/>
      <name val="GHEA Grapalat"/>
      <family val="3"/>
      <charset val="1"/>
    </font>
    <font>
      <sz val="18"/>
      <color theme="1"/>
      <name val="Calibri"/>
      <family val="2"/>
      <charset val="1"/>
      <scheme val="minor"/>
    </font>
    <font>
      <i/>
      <sz val="18"/>
      <color indexed="8"/>
      <name val="GHEA Grapalat"/>
      <family val="3"/>
    </font>
    <font>
      <b/>
      <sz val="20"/>
      <name val="GHEA Grapalat"/>
      <family val="3"/>
      <charset val="1"/>
    </font>
    <font>
      <b/>
      <sz val="18"/>
      <name val="GHEA Grapalat"/>
      <family val="3"/>
      <charset val="1"/>
    </font>
    <font>
      <b/>
      <sz val="18"/>
      <name val="Arial"/>
      <family val="2"/>
      <charset val="1"/>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147">
    <xf numFmtId="0" fontId="0" fillId="0" borderId="0" xfId="0"/>
    <xf numFmtId="0" fontId="2" fillId="2" borderId="0" xfId="0" applyFont="1" applyFill="1" applyAlignment="1">
      <alignment horizontal="left" vertical="center"/>
    </xf>
    <xf numFmtId="0" fontId="2" fillId="2" borderId="0" xfId="0" applyFont="1" applyFill="1" applyAlignment="1">
      <alignment horizontal="center"/>
    </xf>
    <xf numFmtId="0" fontId="2" fillId="2" borderId="0" xfId="0" applyFont="1" applyFill="1"/>
    <xf numFmtId="0" fontId="3" fillId="2" borderId="5" xfId="0" applyFont="1" applyFill="1" applyBorder="1" applyAlignment="1">
      <alignment horizontal="center" vertical="center" textRotation="90"/>
    </xf>
    <xf numFmtId="0" fontId="2" fillId="2" borderId="5" xfId="0" applyFont="1" applyFill="1" applyBorder="1" applyAlignment="1">
      <alignment horizontal="center" vertical="center"/>
    </xf>
    <xf numFmtId="0" fontId="7" fillId="2" borderId="5" xfId="1" applyFont="1" applyFill="1" applyBorder="1" applyAlignment="1">
      <alignment horizontal="center" vertical="center" wrapText="1"/>
    </xf>
    <xf numFmtId="0" fontId="7" fillId="2" borderId="5" xfId="1" applyFont="1" applyFill="1" applyBorder="1" applyAlignment="1">
      <alignment horizontal="left" vertical="center" wrapText="1"/>
    </xf>
    <xf numFmtId="0" fontId="3" fillId="2" borderId="0" xfId="0" applyFont="1" applyFill="1" applyAlignment="1">
      <alignment horizontal="center" vertical="center"/>
    </xf>
    <xf numFmtId="0" fontId="3" fillId="2" borderId="5" xfId="0" applyFont="1" applyFill="1" applyBorder="1" applyAlignment="1">
      <alignment horizontal="center" wrapText="1"/>
    </xf>
    <xf numFmtId="0" fontId="2" fillId="2" borderId="5" xfId="0" applyFont="1" applyFill="1" applyBorder="1" applyAlignment="1">
      <alignment horizontal="left" wrapText="1"/>
    </xf>
    <xf numFmtId="0" fontId="3" fillId="2" borderId="5" xfId="1" applyFont="1" applyFill="1" applyBorder="1" applyAlignment="1">
      <alignment horizontal="center" vertical="center"/>
    </xf>
    <xf numFmtId="0" fontId="3" fillId="2" borderId="5" xfId="0" applyFont="1" applyFill="1" applyBorder="1" applyAlignment="1">
      <alignment horizontal="center" vertical="center"/>
    </xf>
    <xf numFmtId="49" fontId="3" fillId="2" borderId="5" xfId="0" applyNumberFormat="1" applyFont="1" applyFill="1" applyBorder="1" applyAlignment="1">
      <alignment horizontal="center" wrapText="1"/>
    </xf>
    <xf numFmtId="0" fontId="2" fillId="2" borderId="5" xfId="0" applyFont="1" applyFill="1" applyBorder="1" applyAlignment="1">
      <alignment horizontal="left" vertical="center" wrapText="1"/>
    </xf>
    <xf numFmtId="0" fontId="2" fillId="2" borderId="5" xfId="0" applyFont="1" applyFill="1" applyBorder="1" applyAlignment="1">
      <alignment horizontal="left" vertical="top" wrapText="1"/>
    </xf>
    <xf numFmtId="0" fontId="2" fillId="2" borderId="0" xfId="0" applyFont="1" applyFill="1" applyProtection="1">
      <protection locked="0"/>
    </xf>
    <xf numFmtId="0" fontId="2" fillId="2" borderId="5" xfId="0" applyFont="1" applyFill="1" applyBorder="1" applyAlignment="1">
      <alignment horizontal="left" vertical="center"/>
    </xf>
    <xf numFmtId="0" fontId="3" fillId="2" borderId="5" xfId="0" applyFont="1" applyFill="1" applyBorder="1" applyAlignment="1">
      <alignment horizontal="center"/>
    </xf>
    <xf numFmtId="0" fontId="2" fillId="2" borderId="5" xfId="0" applyFont="1" applyFill="1" applyBorder="1" applyAlignment="1">
      <alignment horizontal="center"/>
    </xf>
    <xf numFmtId="0" fontId="7" fillId="2" borderId="5" xfId="0" applyFont="1" applyFill="1" applyBorder="1" applyAlignment="1">
      <alignment horizontal="center" vertical="center" wrapText="1"/>
    </xf>
    <xf numFmtId="0" fontId="2" fillId="2" borderId="5" xfId="0"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0" fontId="10" fillId="2" borderId="5" xfId="0" applyFont="1" applyFill="1" applyBorder="1" applyAlignment="1" applyProtection="1">
      <alignment horizontal="left" vertical="center" wrapText="1"/>
      <protection locked="0"/>
    </xf>
    <xf numFmtId="0" fontId="12" fillId="2" borderId="0" xfId="0" applyFont="1" applyFill="1" applyAlignment="1">
      <alignment horizontal="center" vertical="center" wrapText="1"/>
    </xf>
    <xf numFmtId="0" fontId="2" fillId="2" borderId="5" xfId="0" applyFont="1" applyFill="1" applyBorder="1" applyAlignment="1">
      <alignment horizontal="center" wrapText="1"/>
    </xf>
    <xf numFmtId="0" fontId="2" fillId="2" borderId="0" xfId="0" applyFont="1" applyFill="1" applyAlignment="1">
      <alignment horizontal="center" vertical="center"/>
    </xf>
    <xf numFmtId="0" fontId="3" fillId="2" borderId="0" xfId="0" applyFont="1" applyFill="1" applyAlignment="1">
      <alignment horizontal="center" vertical="center" wrapText="1"/>
    </xf>
    <xf numFmtId="0" fontId="2" fillId="2" borderId="0" xfId="0" applyFont="1" applyFill="1" applyAlignment="1">
      <alignment horizontal="center" vertical="center" wrapText="1"/>
    </xf>
    <xf numFmtId="0" fontId="10" fillId="2" borderId="0" xfId="0" applyFont="1" applyFill="1" applyAlignment="1">
      <alignment horizontal="center" vertical="center"/>
    </xf>
    <xf numFmtId="0" fontId="17" fillId="2" borderId="0" xfId="0" applyFont="1" applyFill="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16" fillId="2" borderId="0" xfId="0" applyFont="1" applyFill="1"/>
    <xf numFmtId="0" fontId="2" fillId="2" borderId="5" xfId="0" applyFont="1" applyFill="1" applyBorder="1" applyAlignment="1">
      <alignment horizontal="center" vertical="center" textRotation="90" wrapText="1"/>
    </xf>
    <xf numFmtId="0" fontId="2" fillId="2" borderId="5" xfId="0" applyFont="1" applyFill="1" applyBorder="1" applyAlignment="1">
      <alignment horizontal="center" vertical="center" textRotation="90"/>
    </xf>
    <xf numFmtId="0" fontId="21" fillId="2" borderId="5" xfId="1" applyFont="1" applyFill="1" applyBorder="1" applyAlignment="1">
      <alignment horizontal="center" vertical="center" wrapText="1"/>
    </xf>
    <xf numFmtId="0" fontId="21" fillId="2" borderId="5" xfId="1" applyFont="1" applyFill="1" applyBorder="1" applyAlignment="1">
      <alignment horizontal="left" vertical="center" wrapText="1"/>
    </xf>
    <xf numFmtId="0" fontId="2" fillId="2" borderId="5" xfId="1" applyFont="1" applyFill="1" applyBorder="1" applyAlignment="1">
      <alignment horizontal="center" vertical="center"/>
    </xf>
    <xf numFmtId="49"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wrapText="1"/>
    </xf>
    <xf numFmtId="0" fontId="21" fillId="2" borderId="5" xfId="0" applyFont="1" applyFill="1" applyBorder="1" applyAlignment="1">
      <alignment horizontal="center" vertical="center" wrapText="1"/>
    </xf>
    <xf numFmtId="0" fontId="24" fillId="2" borderId="0" xfId="0" applyFont="1" applyFill="1" applyProtection="1">
      <protection locked="0"/>
    </xf>
    <xf numFmtId="0" fontId="24" fillId="2" borderId="0" xfId="0" applyFont="1" applyFill="1"/>
    <xf numFmtId="0" fontId="3" fillId="0" borderId="5" xfId="0" applyFont="1" applyBorder="1" applyAlignment="1">
      <alignment horizontal="center" vertical="center"/>
    </xf>
    <xf numFmtId="0" fontId="3" fillId="0" borderId="5"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0" fillId="0" borderId="5" xfId="0" applyBorder="1" applyAlignment="1">
      <alignment horizontal="center" vertical="center" textRotation="90" wrapText="1"/>
    </xf>
    <xf numFmtId="0" fontId="2" fillId="0" borderId="5" xfId="0" applyFont="1" applyBorder="1" applyAlignment="1">
      <alignment horizontal="center" vertical="center"/>
    </xf>
    <xf numFmtId="0" fontId="14" fillId="0" borderId="5" xfId="0" applyFont="1" applyBorder="1" applyProtection="1">
      <protection locked="0"/>
    </xf>
    <xf numFmtId="0" fontId="2" fillId="0" borderId="0" xfId="0" applyFont="1"/>
    <xf numFmtId="0" fontId="27" fillId="0" borderId="5" xfId="0" applyFont="1" applyBorder="1" applyAlignment="1">
      <alignment horizontal="center" vertical="center"/>
    </xf>
    <xf numFmtId="0" fontId="28" fillId="0" borderId="5" xfId="0" applyFont="1" applyBorder="1" applyAlignment="1">
      <alignment horizontal="center" vertical="center"/>
    </xf>
    <xf numFmtId="0" fontId="26" fillId="2" borderId="0" xfId="0" applyFont="1" applyFill="1" applyAlignment="1">
      <alignment horizontal="center" vertical="center"/>
    </xf>
    <xf numFmtId="0" fontId="3" fillId="2" borderId="0" xfId="0" applyFont="1" applyFill="1" applyAlignment="1">
      <alignment horizontal="left" vertical="center" wrapText="1"/>
    </xf>
    <xf numFmtId="0" fontId="10" fillId="0" borderId="5" xfId="0" applyFont="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pplyProtection="1">
      <alignment horizontal="center" vertical="center" wrapText="1"/>
      <protection locked="0"/>
    </xf>
    <xf numFmtId="0" fontId="2"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xf>
    <xf numFmtId="0" fontId="3" fillId="0" borderId="5" xfId="0" applyFont="1" applyBorder="1" applyAlignment="1">
      <alignment horizontal="center" vertical="center" wrapText="1"/>
    </xf>
    <xf numFmtId="0" fontId="3" fillId="0" borderId="5" xfId="0" applyFont="1" applyBorder="1" applyAlignment="1">
      <alignment horizontal="center" vertical="center" textRotation="90" wrapText="1"/>
    </xf>
    <xf numFmtId="0" fontId="3" fillId="0" borderId="5" xfId="0" applyFont="1" applyBorder="1" applyAlignment="1">
      <alignment horizontal="center" vertical="center" textRotation="90"/>
    </xf>
    <xf numFmtId="0" fontId="2" fillId="0" borderId="5" xfId="0" applyFont="1" applyBorder="1" applyAlignment="1">
      <alignment horizontal="center" wrapText="1"/>
    </xf>
    <xf numFmtId="0" fontId="7" fillId="0" borderId="5" xfId="1" applyFont="1" applyBorder="1" applyAlignment="1">
      <alignment horizontal="center" vertical="center" wrapText="1"/>
    </xf>
    <xf numFmtId="0" fontId="3" fillId="0" borderId="0" xfId="0" applyFont="1" applyAlignment="1">
      <alignment horizontal="center" vertical="center"/>
    </xf>
    <xf numFmtId="0" fontId="2" fillId="0" borderId="5" xfId="0" applyFont="1" applyBorder="1" applyAlignment="1">
      <alignment horizontal="center" vertical="center" wrapText="1"/>
    </xf>
    <xf numFmtId="0" fontId="3" fillId="0" borderId="5" xfId="1" applyFont="1" applyBorder="1" applyAlignment="1">
      <alignment horizontal="center" vertical="center"/>
    </xf>
    <xf numFmtId="49" fontId="3" fillId="0" borderId="5" xfId="0" applyNumberFormat="1" applyFont="1" applyBorder="1" applyAlignment="1">
      <alignment horizontal="center" vertical="center" wrapText="1"/>
    </xf>
    <xf numFmtId="0" fontId="2" fillId="0" borderId="0" xfId="0" applyFont="1" applyAlignment="1" applyProtection="1">
      <alignment horizontal="center" vertical="center"/>
      <protection locked="0"/>
    </xf>
    <xf numFmtId="0" fontId="7" fillId="0" borderId="5" xfId="0" applyFont="1" applyBorder="1" applyAlignment="1">
      <alignment horizontal="center" vertical="center" wrapText="1"/>
    </xf>
    <xf numFmtId="0" fontId="4" fillId="0" borderId="5"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7" fillId="0" borderId="5" xfId="1" applyFont="1" applyBorder="1" applyAlignment="1">
      <alignment horizontal="left" vertical="center" wrapText="1"/>
    </xf>
    <xf numFmtId="0" fontId="3" fillId="0" borderId="5" xfId="0" applyFont="1" applyBorder="1" applyAlignment="1">
      <alignment horizontal="center" wrapText="1"/>
    </xf>
    <xf numFmtId="0" fontId="2" fillId="0" borderId="5" xfId="0" applyFont="1" applyBorder="1" applyAlignment="1">
      <alignment horizontal="left" wrapText="1"/>
    </xf>
    <xf numFmtId="49" fontId="3" fillId="0" borderId="5" xfId="0" applyNumberFormat="1" applyFont="1" applyBorder="1" applyAlignment="1">
      <alignment horizontal="center" wrapText="1"/>
    </xf>
    <xf numFmtId="0" fontId="2" fillId="0" borderId="5" xfId="0" applyFont="1" applyBorder="1" applyAlignment="1">
      <alignment horizontal="left" vertical="center" wrapText="1"/>
    </xf>
    <xf numFmtId="0" fontId="27" fillId="0" borderId="5" xfId="0" applyFont="1" applyBorder="1" applyAlignment="1" applyProtection="1">
      <alignment horizontal="center" vertical="center"/>
      <protection locked="0"/>
    </xf>
    <xf numFmtId="0" fontId="2" fillId="0" borderId="5" xfId="0" applyFont="1" applyBorder="1" applyAlignment="1">
      <alignment horizontal="left" vertical="top" wrapText="1"/>
    </xf>
    <xf numFmtId="0" fontId="2" fillId="0" borderId="0" xfId="0" applyFont="1" applyProtection="1">
      <protection locked="0"/>
    </xf>
    <xf numFmtId="0" fontId="2" fillId="0" borderId="5" xfId="0" applyFont="1" applyBorder="1" applyAlignment="1">
      <alignment horizontal="left" vertical="center"/>
    </xf>
    <xf numFmtId="0" fontId="3" fillId="0" borderId="5" xfId="0" applyFont="1" applyBorder="1" applyAlignment="1">
      <alignment horizontal="center"/>
    </xf>
    <xf numFmtId="0" fontId="2" fillId="0" borderId="5" xfId="0" applyFont="1" applyBorder="1" applyAlignment="1">
      <alignment horizontal="center"/>
    </xf>
    <xf numFmtId="0" fontId="10" fillId="0" borderId="0" xfId="0" applyFont="1" applyAlignment="1">
      <alignment horizontal="center" vertical="center"/>
    </xf>
    <xf numFmtId="0" fontId="17" fillId="0" borderId="0" xfId="0" applyFont="1" applyAlignment="1">
      <alignment horizontal="center" vertical="center"/>
    </xf>
    <xf numFmtId="0" fontId="25" fillId="0" borderId="0" xfId="0" applyFont="1" applyAlignment="1" applyProtection="1">
      <alignment horizontal="left" vertical="center" wrapText="1"/>
      <protection locked="0"/>
    </xf>
    <xf numFmtId="0" fontId="16" fillId="0" borderId="5" xfId="0" applyFont="1" applyBorder="1" applyAlignment="1" applyProtection="1">
      <alignment horizontal="left" vertical="center" wrapText="1"/>
      <protection locked="0"/>
    </xf>
    <xf numFmtId="0" fontId="13" fillId="2" borderId="0" xfId="0" applyFont="1" applyFill="1" applyAlignment="1">
      <alignment horizontal="center" vertical="center" wrapText="1"/>
    </xf>
    <xf numFmtId="0" fontId="15" fillId="2" borderId="0" xfId="0" applyFont="1" applyFill="1" applyAlignment="1">
      <alignment vertical="center" wrapText="1"/>
    </xf>
    <xf numFmtId="0" fontId="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34" fillId="2" borderId="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center" vertical="center" textRotation="90" wrapText="1"/>
    </xf>
    <xf numFmtId="0" fontId="22" fillId="2" borderId="5" xfId="0" applyFont="1" applyFill="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2" fillId="2" borderId="7" xfId="0" applyFont="1" applyFill="1" applyBorder="1" applyAlignment="1">
      <alignment horizontal="center" vertical="center" textRotation="90" wrapText="1"/>
    </xf>
    <xf numFmtId="0" fontId="22" fillId="2" borderId="5" xfId="0" applyFont="1" applyFill="1" applyBorder="1" applyAlignment="1">
      <alignment horizontal="center" vertical="center" wrapText="1"/>
    </xf>
    <xf numFmtId="0" fontId="10" fillId="2" borderId="6" xfId="0" applyFont="1" applyFill="1" applyBorder="1" applyAlignment="1">
      <alignment horizontal="center" vertical="center" textRotation="90" wrapText="1"/>
    </xf>
    <xf numFmtId="0" fontId="23" fillId="2" borderId="7" xfId="0" applyFont="1" applyFill="1" applyBorder="1" applyAlignment="1">
      <alignment horizontal="center" vertical="center" textRotation="90" wrapText="1"/>
    </xf>
    <xf numFmtId="0" fontId="20"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5" fillId="2" borderId="5"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3" fillId="2" borderId="7" xfId="0" applyFont="1" applyFill="1" applyBorder="1" applyAlignment="1">
      <alignment horizontal="center" vertical="center" textRotation="90" wrapText="1"/>
    </xf>
    <xf numFmtId="0" fontId="5" fillId="2" borderId="7" xfId="0" applyFont="1" applyFill="1" applyBorder="1" applyAlignment="1">
      <alignment horizontal="center" vertical="center" textRotation="90" wrapText="1"/>
    </xf>
    <xf numFmtId="0" fontId="5" fillId="2" borderId="5" xfId="0" applyFont="1" applyFill="1" applyBorder="1" applyAlignment="1">
      <alignment horizontal="center" vertical="center" wrapText="1"/>
    </xf>
    <xf numFmtId="0" fontId="4" fillId="2" borderId="6" xfId="0" applyFont="1" applyFill="1" applyBorder="1" applyAlignment="1">
      <alignment horizontal="center" vertical="center" textRotation="90" wrapText="1"/>
    </xf>
    <xf numFmtId="0" fontId="6" fillId="2" borderId="7" xfId="0" applyFont="1" applyFill="1" applyBorder="1" applyAlignment="1">
      <alignment horizontal="center" vertical="center" textRotation="90" wrapText="1"/>
    </xf>
    <xf numFmtId="0" fontId="29" fillId="2" borderId="0" xfId="0" applyFont="1" applyFill="1" applyAlignment="1">
      <alignment horizontal="center" vertical="center" wrapText="1"/>
    </xf>
    <xf numFmtId="0" fontId="2"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textRotation="90" wrapText="1"/>
    </xf>
    <xf numFmtId="0" fontId="5" fillId="0" borderId="5" xfId="0" applyFont="1" applyBorder="1" applyAlignment="1">
      <alignment horizontal="center" vertical="center" textRotation="90" wrapText="1"/>
    </xf>
    <xf numFmtId="0" fontId="3" fillId="0" borderId="6" xfId="0" applyFont="1" applyBorder="1" applyAlignment="1">
      <alignment horizontal="center" vertical="center" textRotation="90" wrapText="1"/>
    </xf>
    <xf numFmtId="0" fontId="3" fillId="0" borderId="7" xfId="0" applyFont="1" applyBorder="1" applyAlignment="1">
      <alignment horizontal="center" vertical="center" textRotation="90" wrapText="1"/>
    </xf>
    <xf numFmtId="0" fontId="5" fillId="0" borderId="7" xfId="0" applyFont="1" applyBorder="1" applyAlignment="1">
      <alignment horizontal="center" vertical="center" textRotation="90" wrapText="1"/>
    </xf>
    <xf numFmtId="0" fontId="5" fillId="0" borderId="5" xfId="0" applyFont="1" applyBorder="1" applyAlignment="1">
      <alignment horizontal="center" vertical="center" wrapText="1"/>
    </xf>
    <xf numFmtId="0" fontId="4" fillId="0" borderId="6" xfId="0" applyFont="1" applyBorder="1" applyAlignment="1">
      <alignment horizontal="center" vertical="center" textRotation="90" wrapText="1"/>
    </xf>
    <xf numFmtId="0" fontId="6" fillId="0" borderId="7" xfId="0" applyFont="1" applyBorder="1" applyAlignment="1">
      <alignment horizontal="center" vertical="center" textRotation="90" wrapText="1"/>
    </xf>
    <xf numFmtId="0" fontId="31" fillId="0" borderId="0" xfId="0" applyFont="1" applyAlignment="1">
      <alignment horizontal="center" vertical="center" wrapText="1"/>
    </xf>
    <xf numFmtId="0" fontId="32" fillId="0" borderId="0" xfId="0" applyFont="1" applyAlignment="1">
      <alignment vertical="center" wrapText="1"/>
    </xf>
    <xf numFmtId="0" fontId="14" fillId="2" borderId="0" xfId="0" applyFont="1" applyFill="1" applyAlignment="1">
      <alignment horizontal="center" vertical="center" wrapText="1"/>
    </xf>
    <xf numFmtId="0" fontId="19" fillId="2" borderId="0" xfId="0" applyFont="1" applyFill="1" applyAlignment="1">
      <alignment vertical="center" wrapText="1"/>
    </xf>
    <xf numFmtId="0" fontId="4"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vertical="center" wrapText="1"/>
    </xf>
    <xf numFmtId="0" fontId="4"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4" xfId="0" applyFont="1" applyBorder="1" applyAlignment="1">
      <alignment horizontal="center" vertical="center" wrapText="1"/>
    </xf>
  </cellXfs>
  <cellStyles count="2">
    <cellStyle name="Обычный" xfId="0" builtinId="0"/>
    <cellStyle name="Обычный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orksheet____1"/>
  <dimension ref="A1:CL461"/>
  <sheetViews>
    <sheetView topLeftCell="A454" zoomScale="55" zoomScaleNormal="55" workbookViewId="0">
      <selection activeCell="B1" sqref="B1"/>
    </sheetView>
  </sheetViews>
  <sheetFormatPr defaultColWidth="21.140625" defaultRowHeight="97.5" customHeight="1" x14ac:dyDescent="0.45"/>
  <cols>
    <col min="1" max="1" width="18.7109375" style="1" customWidth="1"/>
    <col min="2" max="2" width="72.28515625" style="22" customWidth="1"/>
    <col min="3" max="3" width="10.42578125" style="2" customWidth="1"/>
    <col min="4" max="9" width="10.42578125" style="29" customWidth="1"/>
    <col min="10" max="10" width="17.28515625" style="29" customWidth="1"/>
    <col min="11" max="15" width="10.42578125" style="29" customWidth="1"/>
    <col min="16" max="16" width="15.85546875" style="29" customWidth="1"/>
    <col min="17" max="28" width="10.42578125" style="29" customWidth="1"/>
    <col min="29" max="29" width="14.140625" style="29" hidden="1" customWidth="1"/>
    <col min="30" max="30" width="15.7109375" style="29" hidden="1" customWidth="1"/>
    <col min="31" max="31" width="13" style="29" hidden="1" customWidth="1"/>
    <col min="32" max="32" width="13.42578125" style="29" hidden="1" customWidth="1"/>
    <col min="33" max="33" width="13.140625"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39" width="0" style="3" hidden="1" customWidth="1"/>
    <col min="40" max="16384" width="21.140625" style="3"/>
  </cols>
  <sheetData>
    <row r="1" spans="1:90" ht="97.5" customHeight="1" x14ac:dyDescent="0.45">
      <c r="B1" s="31" t="s">
        <v>582</v>
      </c>
      <c r="X1" s="96" t="s">
        <v>0</v>
      </c>
      <c r="Y1" s="97"/>
      <c r="Z1" s="97"/>
      <c r="AA1" s="97"/>
      <c r="AB1" s="97"/>
    </row>
    <row r="2" spans="1:90" ht="97.5" customHeight="1" x14ac:dyDescent="0.45">
      <c r="A2" s="98" t="s">
        <v>589</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90" ht="152.25" customHeight="1" x14ac:dyDescent="0.45">
      <c r="A3" s="101" t="s">
        <v>551</v>
      </c>
      <c r="B3" s="101"/>
      <c r="C3" s="102" t="s">
        <v>1</v>
      </c>
      <c r="D3" s="102" t="s">
        <v>2</v>
      </c>
      <c r="E3" s="102" t="s">
        <v>3</v>
      </c>
      <c r="F3" s="102" t="s">
        <v>4</v>
      </c>
      <c r="G3" s="102" t="s">
        <v>5</v>
      </c>
      <c r="H3" s="104" t="s">
        <v>6</v>
      </c>
      <c r="I3" s="104" t="s">
        <v>7</v>
      </c>
      <c r="J3" s="102" t="s">
        <v>8</v>
      </c>
      <c r="K3" s="102" t="s">
        <v>9</v>
      </c>
      <c r="L3" s="104" t="s">
        <v>10</v>
      </c>
      <c r="M3" s="102" t="s">
        <v>11</v>
      </c>
      <c r="N3" s="108" t="s">
        <v>12</v>
      </c>
      <c r="O3" s="101" t="s">
        <v>13</v>
      </c>
      <c r="P3" s="101"/>
      <c r="Q3" s="101"/>
      <c r="R3" s="101"/>
      <c r="S3" s="102" t="s">
        <v>14</v>
      </c>
      <c r="T3" s="104" t="s">
        <v>15</v>
      </c>
      <c r="U3" s="104" t="s">
        <v>16</v>
      </c>
      <c r="V3" s="104" t="s">
        <v>17</v>
      </c>
      <c r="W3" s="101" t="s">
        <v>18</v>
      </c>
      <c r="X3" s="101"/>
      <c r="Y3" s="101"/>
      <c r="Z3" s="101" t="s">
        <v>19</v>
      </c>
      <c r="AA3" s="101"/>
      <c r="AB3" s="107"/>
    </row>
    <row r="4" spans="1:90" ht="180" customHeight="1" x14ac:dyDescent="0.45">
      <c r="A4" s="101"/>
      <c r="B4" s="101"/>
      <c r="C4" s="102"/>
      <c r="D4" s="102"/>
      <c r="E4" s="102"/>
      <c r="F4" s="102"/>
      <c r="G4" s="103"/>
      <c r="H4" s="105"/>
      <c r="I4" s="106"/>
      <c r="J4" s="102"/>
      <c r="K4" s="102"/>
      <c r="L4" s="106"/>
      <c r="M4" s="102"/>
      <c r="N4" s="109"/>
      <c r="O4" s="37" t="s">
        <v>20</v>
      </c>
      <c r="P4" s="37" t="s">
        <v>21</v>
      </c>
      <c r="Q4" s="37" t="s">
        <v>22</v>
      </c>
      <c r="R4" s="37" t="s">
        <v>23</v>
      </c>
      <c r="S4" s="103"/>
      <c r="T4" s="106"/>
      <c r="U4" s="106"/>
      <c r="V4" s="106"/>
      <c r="W4" s="37" t="s">
        <v>24</v>
      </c>
      <c r="X4" s="37" t="s">
        <v>25</v>
      </c>
      <c r="Y4" s="38" t="s">
        <v>26</v>
      </c>
      <c r="Z4" s="37" t="s">
        <v>24</v>
      </c>
      <c r="AA4" s="38" t="s">
        <v>25</v>
      </c>
      <c r="AB4" s="38" t="s">
        <v>26</v>
      </c>
      <c r="AC4" s="28" t="s">
        <v>497</v>
      </c>
      <c r="AD4" s="28" t="s">
        <v>503</v>
      </c>
      <c r="AE4" s="28">
        <v>11</v>
      </c>
      <c r="AF4" s="28" t="s">
        <v>499</v>
      </c>
      <c r="AG4" s="28">
        <v>15</v>
      </c>
      <c r="AH4" s="28" t="s">
        <v>500</v>
      </c>
      <c r="AI4" s="28">
        <v>22</v>
      </c>
      <c r="AJ4" s="28" t="s">
        <v>501</v>
      </c>
      <c r="AK4" s="28">
        <v>25</v>
      </c>
      <c r="AL4" s="28" t="s">
        <v>502</v>
      </c>
    </row>
    <row r="5" spans="1:90" ht="43.5" customHeight="1" x14ac:dyDescent="0.45">
      <c r="A5" s="23"/>
      <c r="B5" s="23"/>
      <c r="C5" s="37"/>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5"/>
      <c r="AD5" s="5"/>
      <c r="AE5" s="5"/>
      <c r="AF5" s="5"/>
      <c r="AG5" s="5"/>
      <c r="AH5" s="5"/>
      <c r="AI5" s="5"/>
      <c r="AJ5" s="5"/>
      <c r="AK5" s="5"/>
      <c r="AL5" s="5"/>
    </row>
    <row r="6" spans="1:90" ht="43.5" customHeight="1" x14ac:dyDescent="0.45">
      <c r="A6" s="39" t="s">
        <v>27</v>
      </c>
      <c r="B6" s="40" t="s">
        <v>28</v>
      </c>
      <c r="C6" s="40"/>
      <c r="D6" s="5">
        <f>SUM(Արագածոտն:Երևան!D6)</f>
        <v>0</v>
      </c>
      <c r="E6" s="5">
        <f>SUM(Արագածոտն:Երևան!E6)</f>
        <v>0</v>
      </c>
      <c r="F6" s="5">
        <f>SUM(Արագածոտն:Երևան!F6)</f>
        <v>0</v>
      </c>
      <c r="G6" s="5">
        <f>SUM(Արագածոտն:Երևան!G6)</f>
        <v>0</v>
      </c>
      <c r="H6" s="5">
        <f>SUM(Արագածոտն:Երևան!H6)</f>
        <v>0</v>
      </c>
      <c r="I6" s="5">
        <f>SUM(Արագածոտն:Երևան!I6)</f>
        <v>0</v>
      </c>
      <c r="J6" s="5">
        <f>SUM(Արագածոտն:Երևան!J6)</f>
        <v>0</v>
      </c>
      <c r="K6" s="5">
        <f>SUM(Արագածոտն:Երևան!K6)</f>
        <v>0</v>
      </c>
      <c r="L6" s="5">
        <f>SUM(Արագածոտն:Երևան!L6)</f>
        <v>0</v>
      </c>
      <c r="M6" s="5">
        <f>SUM(Արագածոտն:Երևան!M6)</f>
        <v>0</v>
      </c>
      <c r="N6" s="5">
        <f>SUM(Արագածոտն:Երևան!N6)</f>
        <v>0</v>
      </c>
      <c r="O6" s="5">
        <f>SUM(Արագածոտն:Երևան!O6)</f>
        <v>0</v>
      </c>
      <c r="P6" s="5">
        <f>SUM(Արագածոտն:Երևան!P6)</f>
        <v>0</v>
      </c>
      <c r="Q6" s="5">
        <f>SUM(Արագածոտն:Երևան!Q6)</f>
        <v>0</v>
      </c>
      <c r="R6" s="5">
        <f>SUM(Արագածոտն:Երևան!R6)</f>
        <v>0</v>
      </c>
      <c r="S6" s="5">
        <f>SUM(Արագածոտն:Երևան!S6)</f>
        <v>0</v>
      </c>
      <c r="T6" s="5">
        <f>SUM(Արագածոտն:Երևան!T6)</f>
        <v>0</v>
      </c>
      <c r="U6" s="5">
        <f>SUM(Արագածոտն:Երևան!U6)</f>
        <v>0</v>
      </c>
      <c r="V6" s="5">
        <f>SUM(Արագածոտն:Երևան!V6)</f>
        <v>0</v>
      </c>
      <c r="W6" s="5">
        <f>SUM(Արագածոտն:Երևան!W6)</f>
        <v>0</v>
      </c>
      <c r="X6" s="5">
        <f>SUM(Արագածոտն:Երևան!X6)</f>
        <v>0</v>
      </c>
      <c r="Y6" s="5">
        <f>SUM(Արագածոտն:Երևան!Y6)</f>
        <v>0</v>
      </c>
      <c r="Z6" s="5">
        <f>SUM(Արագածոտն:Երևան!Z6)</f>
        <v>0</v>
      </c>
      <c r="AA6" s="5">
        <f>SUM(Արագածոտն:Երևան!AA6)</f>
        <v>0</v>
      </c>
      <c r="AB6" s="5">
        <f>SUM(Արագածոտն:Երևան!AB6)</f>
        <v>0</v>
      </c>
      <c r="AC6" s="5">
        <f>SUM(Արագածոտն:Երևան!AC6)</f>
        <v>0</v>
      </c>
      <c r="AD6" s="5">
        <f>SUM(Արագածոտն:Երևան!AD6)</f>
        <v>0</v>
      </c>
      <c r="AE6" s="5">
        <f>SUM(Արագածոտն:Երևան!AE6)</f>
        <v>0</v>
      </c>
      <c r="AF6" s="5">
        <f>SUM(Արագածոտն:Երևան!AF6)</f>
        <v>0</v>
      </c>
      <c r="AG6" s="5">
        <f>SUM(Արագածոտն:Երևան!AG6)</f>
        <v>0</v>
      </c>
      <c r="AH6" s="5">
        <f>SUM(Արագածոտն:Երևան!AH6)</f>
        <v>0</v>
      </c>
      <c r="AI6" s="5">
        <f>SUM(Արագածոտն:Երևան!AI6)</f>
        <v>0</v>
      </c>
      <c r="AJ6" s="5">
        <f>SUM(Արագածոտն:Երևան!AJ6)</f>
        <v>0</v>
      </c>
      <c r="AK6" s="5">
        <f>SUM(Արագածոտն:Երևան!AK6)</f>
        <v>0</v>
      </c>
      <c r="AL6" s="5">
        <f>SUM(Արագածոտն:Երևան!AL6)</f>
        <v>0</v>
      </c>
      <c r="AM6" s="5">
        <f>SUM(Արագածոտն:Երևան!AM6)</f>
        <v>0</v>
      </c>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row>
    <row r="7" spans="1:90" ht="43.5" customHeight="1" x14ac:dyDescent="0.45">
      <c r="A7" s="28">
        <v>1.1000000000000001</v>
      </c>
      <c r="B7" s="10" t="s">
        <v>29</v>
      </c>
      <c r="C7" s="41">
        <v>133</v>
      </c>
      <c r="D7" s="21">
        <f>SUM(Արագածոտն:Երևան!D7)</f>
        <v>0</v>
      </c>
      <c r="E7" s="21">
        <f>SUM(Արագածոտն:Երևան!E7)</f>
        <v>0</v>
      </c>
      <c r="F7" s="21">
        <f>SUM(Արագածոտն:Երևան!F7)</f>
        <v>0</v>
      </c>
      <c r="G7" s="21">
        <f>SUM(Արագածոտն:Երևան!G7)</f>
        <v>0</v>
      </c>
      <c r="H7" s="21">
        <f>SUM(Արագածոտն:Երևան!H7)</f>
        <v>0</v>
      </c>
      <c r="I7" s="21">
        <f>SUM(Արագածոտն:Երևան!I7)</f>
        <v>0</v>
      </c>
      <c r="J7" s="21">
        <f>SUM(Արագածոտն:Երևան!J7)</f>
        <v>0</v>
      </c>
      <c r="K7" s="21">
        <f>SUM(Արագածոտն:Երևան!K7)</f>
        <v>0</v>
      </c>
      <c r="L7" s="21">
        <f>SUM(Արագածոտն:Երևան!L7)</f>
        <v>0</v>
      </c>
      <c r="M7" s="21">
        <f>SUM(Արագածոտն:Երևան!M7)</f>
        <v>0</v>
      </c>
      <c r="N7" s="21">
        <f>SUM(Արագածոտն:Երևան!N7)</f>
        <v>0</v>
      </c>
      <c r="O7" s="21">
        <f>SUM(Արագածոտն:Երևան!O7)</f>
        <v>0</v>
      </c>
      <c r="P7" s="21">
        <f>SUM(Արագածոտն:Երևան!P7)</f>
        <v>0</v>
      </c>
      <c r="Q7" s="21">
        <f>SUM(Արագածոտն:Երևան!Q7)</f>
        <v>0</v>
      </c>
      <c r="R7" s="21">
        <f>SUM(Արագածոտն:Երևան!R7)</f>
        <v>0</v>
      </c>
      <c r="S7" s="21">
        <f>SUM(Արագածոտն:Երևան!S7)</f>
        <v>0</v>
      </c>
      <c r="T7" s="21">
        <f>SUM(Արագածոտն:Երևան!T7)</f>
        <v>0</v>
      </c>
      <c r="U7" s="21">
        <f>SUM(Արագածոտն:Երևան!U7)</f>
        <v>0</v>
      </c>
      <c r="V7" s="21">
        <f>SUM(Արագածոտն:Երևան!V7)</f>
        <v>0</v>
      </c>
      <c r="W7" s="21">
        <f>SUM(Արագածոտն:Երևան!W7)</f>
        <v>0</v>
      </c>
      <c r="X7" s="21">
        <f>SUM(Արագածոտն:Երևան!X7)</f>
        <v>0</v>
      </c>
      <c r="Y7" s="21">
        <f>SUM(Արագածոտն:Երևան!Y7)</f>
        <v>0</v>
      </c>
      <c r="Z7" s="21">
        <f>SUM(Արագածոտն:Երևան!Z7)</f>
        <v>0</v>
      </c>
      <c r="AA7" s="21">
        <f>SUM(Արագածոտն:Երևան!AA7)</f>
        <v>0</v>
      </c>
      <c r="AB7" s="21">
        <f>SUM(Արագածոտն:Երևան!AB7)</f>
        <v>0</v>
      </c>
      <c r="AC7" s="5">
        <f t="shared" ref="AC7:AL67" si="0">D7+F7</f>
        <v>0</v>
      </c>
      <c r="AD7" s="5">
        <f t="shared" si="0"/>
        <v>0</v>
      </c>
      <c r="AE7" s="5">
        <f t="shared" si="0"/>
        <v>0</v>
      </c>
      <c r="AF7" s="5">
        <f t="shared" si="0"/>
        <v>0</v>
      </c>
      <c r="AG7" s="5">
        <f t="shared" si="0"/>
        <v>0</v>
      </c>
      <c r="AH7" s="5">
        <f t="shared" si="0"/>
        <v>0</v>
      </c>
      <c r="AI7" s="5">
        <f t="shared" si="0"/>
        <v>0</v>
      </c>
      <c r="AJ7" s="5">
        <f t="shared" si="0"/>
        <v>0</v>
      </c>
      <c r="AK7" s="5">
        <f t="shared" si="0"/>
        <v>0</v>
      </c>
      <c r="AL7" s="5">
        <f t="shared" si="0"/>
        <v>0</v>
      </c>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row>
    <row r="8" spans="1:90" ht="43.5" customHeight="1" x14ac:dyDescent="0.45">
      <c r="A8" s="28">
        <v>1.2</v>
      </c>
      <c r="B8" s="10" t="s">
        <v>30</v>
      </c>
      <c r="C8" s="41">
        <v>134</v>
      </c>
      <c r="D8" s="21">
        <f>SUM(Արագածոտն:Երևան!D8)</f>
        <v>0</v>
      </c>
      <c r="E8" s="21">
        <f>SUM(Արագածոտն:Երևան!E8)</f>
        <v>0</v>
      </c>
      <c r="F8" s="21">
        <f>SUM(Արագածոտն:Երևան!F8)</f>
        <v>0</v>
      </c>
      <c r="G8" s="21">
        <f>SUM(Արագածոտն:Երևան!G8)</f>
        <v>0</v>
      </c>
      <c r="H8" s="21">
        <f>SUM(Արագածոտն:Երևան!H8)</f>
        <v>0</v>
      </c>
      <c r="I8" s="21">
        <f>SUM(Արագածոտն:Երևան!I8)</f>
        <v>0</v>
      </c>
      <c r="J8" s="21">
        <f>SUM(Արագածոտն:Երևան!J8)</f>
        <v>0</v>
      </c>
      <c r="K8" s="21">
        <f>SUM(Արագածոտն:Երևան!K8)</f>
        <v>0</v>
      </c>
      <c r="L8" s="21">
        <f>SUM(Արագածոտն:Երևան!L8)</f>
        <v>0</v>
      </c>
      <c r="M8" s="21">
        <f>SUM(Արագածոտն:Երևան!M8)</f>
        <v>0</v>
      </c>
      <c r="N8" s="21">
        <f>SUM(Արագածոտն:Երևան!N8)</f>
        <v>0</v>
      </c>
      <c r="O8" s="21">
        <f>SUM(Արագածոտն:Երևան!O8)</f>
        <v>0</v>
      </c>
      <c r="P8" s="21">
        <f>SUM(Արագածոտն:Երևան!P8)</f>
        <v>0</v>
      </c>
      <c r="Q8" s="21">
        <f>SUM(Արագածոտն:Երևան!Q8)</f>
        <v>0</v>
      </c>
      <c r="R8" s="21">
        <f>SUM(Արագածոտն:Երևան!R8)</f>
        <v>0</v>
      </c>
      <c r="S8" s="21">
        <f>SUM(Արագածոտն:Երևան!S8)</f>
        <v>0</v>
      </c>
      <c r="T8" s="21">
        <f>SUM(Արագածոտն:Երևան!T8)</f>
        <v>0</v>
      </c>
      <c r="U8" s="21">
        <f>SUM(Արագածոտն:Երևան!U8)</f>
        <v>0</v>
      </c>
      <c r="V8" s="21">
        <f>SUM(Արագածոտն:Երևան!V8)</f>
        <v>0</v>
      </c>
      <c r="W8" s="21">
        <f>SUM(Արագածոտն:Երևան!W8)</f>
        <v>0</v>
      </c>
      <c r="X8" s="21">
        <f>SUM(Արագածոտն:Երևան!X8)</f>
        <v>0</v>
      </c>
      <c r="Y8" s="21">
        <f>SUM(Արագածոտն:Երևան!Y8)</f>
        <v>0</v>
      </c>
      <c r="Z8" s="21">
        <f>SUM(Արագածոտն:Երևան!Z8)</f>
        <v>0</v>
      </c>
      <c r="AA8" s="21">
        <f>SUM(Արագածոտն:Երևան!AA8)</f>
        <v>0</v>
      </c>
      <c r="AB8" s="21">
        <f>SUM(Արագածոտն:Երևան!AB8)</f>
        <v>0</v>
      </c>
      <c r="AC8" s="5">
        <f t="shared" si="0"/>
        <v>0</v>
      </c>
      <c r="AD8" s="5">
        <f t="shared" si="0"/>
        <v>0</v>
      </c>
      <c r="AE8" s="5">
        <f t="shared" si="0"/>
        <v>0</v>
      </c>
      <c r="AF8" s="5">
        <f t="shared" si="0"/>
        <v>0</v>
      </c>
      <c r="AG8" s="5">
        <f t="shared" si="0"/>
        <v>0</v>
      </c>
      <c r="AH8" s="5">
        <f t="shared" si="0"/>
        <v>0</v>
      </c>
      <c r="AI8" s="5">
        <f t="shared" si="0"/>
        <v>0</v>
      </c>
      <c r="AJ8" s="5">
        <f t="shared" si="0"/>
        <v>0</v>
      </c>
      <c r="AK8" s="5">
        <f t="shared" si="0"/>
        <v>0</v>
      </c>
      <c r="AL8" s="5">
        <f t="shared" si="0"/>
        <v>0</v>
      </c>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row>
    <row r="9" spans="1:90" ht="43.5" customHeight="1" x14ac:dyDescent="0.45">
      <c r="A9" s="28">
        <v>1.3</v>
      </c>
      <c r="B9" s="10" t="s">
        <v>31</v>
      </c>
      <c r="C9" s="41">
        <v>135</v>
      </c>
      <c r="D9" s="21">
        <f>SUM(Արագածոտն:Երևան!D9)</f>
        <v>0</v>
      </c>
      <c r="E9" s="21">
        <f>SUM(Արագածոտն:Երևան!E9)</f>
        <v>0</v>
      </c>
      <c r="F9" s="21">
        <f>SUM(Արագածոտն:Երևան!F9)</f>
        <v>0</v>
      </c>
      <c r="G9" s="21">
        <f>SUM(Արագածոտն:Երևան!G9)</f>
        <v>0</v>
      </c>
      <c r="H9" s="21">
        <f>SUM(Արագածոտն:Երևան!H9)</f>
        <v>0</v>
      </c>
      <c r="I9" s="21">
        <f>SUM(Արագածոտն:Երևան!I9)</f>
        <v>0</v>
      </c>
      <c r="J9" s="21">
        <f>SUM(Արագածոտն:Երևան!J9)</f>
        <v>0</v>
      </c>
      <c r="K9" s="21">
        <f>SUM(Արագածոտն:Երևան!K9)</f>
        <v>0</v>
      </c>
      <c r="L9" s="21">
        <f>SUM(Արագածոտն:Երևան!L9)</f>
        <v>0</v>
      </c>
      <c r="M9" s="21">
        <f>SUM(Արագածոտն:Երևան!M9)</f>
        <v>0</v>
      </c>
      <c r="N9" s="21">
        <f>SUM(Արագածոտն:Երևան!N9)</f>
        <v>0</v>
      </c>
      <c r="O9" s="21">
        <f>SUM(Արագածոտն:Երևան!O9)</f>
        <v>0</v>
      </c>
      <c r="P9" s="21">
        <f>SUM(Արագածոտն:Երևան!P9)</f>
        <v>0</v>
      </c>
      <c r="Q9" s="21">
        <f>SUM(Արագածոտն:Երևան!Q9)</f>
        <v>0</v>
      </c>
      <c r="R9" s="21">
        <f>SUM(Արագածոտն:Երևան!R9)</f>
        <v>0</v>
      </c>
      <c r="S9" s="21">
        <f>SUM(Արագածոտն:Երևան!S9)</f>
        <v>0</v>
      </c>
      <c r="T9" s="21">
        <f>SUM(Արագածոտն:Երևան!T9)</f>
        <v>0</v>
      </c>
      <c r="U9" s="21">
        <f>SUM(Արագածոտն:Երևան!U9)</f>
        <v>0</v>
      </c>
      <c r="V9" s="21">
        <f>SUM(Արագածոտն:Երևան!V9)</f>
        <v>0</v>
      </c>
      <c r="W9" s="21">
        <f>SUM(Արագածոտն:Երևան!W9)</f>
        <v>0</v>
      </c>
      <c r="X9" s="21">
        <f>SUM(Արագածոտն:Երևան!X9)</f>
        <v>0</v>
      </c>
      <c r="Y9" s="21">
        <f>SUM(Արագածոտն:Երևան!Y9)</f>
        <v>0</v>
      </c>
      <c r="Z9" s="21">
        <f>SUM(Արագածոտն:Երևան!Z9)</f>
        <v>0</v>
      </c>
      <c r="AA9" s="21">
        <f>SUM(Արագածոտն:Երևան!AA9)</f>
        <v>0</v>
      </c>
      <c r="AB9" s="21">
        <f>SUM(Արագածոտն:Երևան!AB9)</f>
        <v>0</v>
      </c>
      <c r="AC9" s="5">
        <f t="shared" si="0"/>
        <v>0</v>
      </c>
      <c r="AD9" s="5">
        <f t="shared" si="0"/>
        <v>0</v>
      </c>
      <c r="AE9" s="5">
        <f t="shared" si="0"/>
        <v>0</v>
      </c>
      <c r="AF9" s="5">
        <f t="shared" si="0"/>
        <v>0</v>
      </c>
      <c r="AG9" s="5">
        <f t="shared" si="0"/>
        <v>0</v>
      </c>
      <c r="AH9" s="5">
        <f t="shared" si="0"/>
        <v>0</v>
      </c>
      <c r="AI9" s="5">
        <f t="shared" si="0"/>
        <v>0</v>
      </c>
      <c r="AJ9" s="5">
        <f t="shared" si="0"/>
        <v>0</v>
      </c>
      <c r="AK9" s="5">
        <f t="shared" si="0"/>
        <v>0</v>
      </c>
      <c r="AL9" s="5">
        <f t="shared" si="0"/>
        <v>0</v>
      </c>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row>
    <row r="10" spans="1:90" ht="43.5" customHeight="1" x14ac:dyDescent="0.45">
      <c r="A10" s="28">
        <v>1.4</v>
      </c>
      <c r="B10" s="10" t="s">
        <v>32</v>
      </c>
      <c r="C10" s="41">
        <v>136</v>
      </c>
      <c r="D10" s="21">
        <f>SUM(Արագածոտն:Երևան!D10)</f>
        <v>0</v>
      </c>
      <c r="E10" s="21">
        <f>SUM(Արագածոտն:Երևան!E10)</f>
        <v>0</v>
      </c>
      <c r="F10" s="21">
        <f>SUM(Արագածոտն:Երևան!F10)</f>
        <v>0</v>
      </c>
      <c r="G10" s="21">
        <f>SUM(Արագածոտն:Երևան!G10)</f>
        <v>0</v>
      </c>
      <c r="H10" s="21">
        <f>SUM(Արագածոտն:Երևան!H10)</f>
        <v>0</v>
      </c>
      <c r="I10" s="21">
        <f>SUM(Արագածոտն:Երևան!I10)</f>
        <v>0</v>
      </c>
      <c r="J10" s="21">
        <f>SUM(Արագածոտն:Երևան!J10)</f>
        <v>0</v>
      </c>
      <c r="K10" s="21">
        <f>SUM(Արագածոտն:Երևան!K10)</f>
        <v>0</v>
      </c>
      <c r="L10" s="21">
        <f>SUM(Արագածոտն:Երևան!L10)</f>
        <v>0</v>
      </c>
      <c r="M10" s="21">
        <f>SUM(Արագածոտն:Երևան!M10)</f>
        <v>0</v>
      </c>
      <c r="N10" s="21">
        <f>SUM(Արագածոտն:Երևան!N10)</f>
        <v>0</v>
      </c>
      <c r="O10" s="21">
        <f>SUM(Արագածոտն:Երևան!O10)</f>
        <v>0</v>
      </c>
      <c r="P10" s="21">
        <f>SUM(Արագածոտն:Երևան!P10)</f>
        <v>0</v>
      </c>
      <c r="Q10" s="21">
        <f>SUM(Արագածոտն:Երևան!Q10)</f>
        <v>0</v>
      </c>
      <c r="R10" s="21">
        <f>SUM(Արագածոտն:Երևան!R10)</f>
        <v>0</v>
      </c>
      <c r="S10" s="21">
        <f>SUM(Արագածոտն:Երևան!S10)</f>
        <v>0</v>
      </c>
      <c r="T10" s="21">
        <f>SUM(Արագածոտն:Երևան!T10)</f>
        <v>0</v>
      </c>
      <c r="U10" s="21">
        <f>SUM(Արագածոտն:Երևան!U10)</f>
        <v>0</v>
      </c>
      <c r="V10" s="21">
        <f>SUM(Արագածոտն:Երևան!V10)</f>
        <v>0</v>
      </c>
      <c r="W10" s="21">
        <f>SUM(Արագածոտն:Երևան!W10)</f>
        <v>0</v>
      </c>
      <c r="X10" s="21">
        <f>SUM(Արագածոտն:Երևան!X10)</f>
        <v>0</v>
      </c>
      <c r="Y10" s="21">
        <f>SUM(Արագածոտն:Երևան!Y10)</f>
        <v>0</v>
      </c>
      <c r="Z10" s="21">
        <f>SUM(Արագածոտն:Երևան!Z10)</f>
        <v>0</v>
      </c>
      <c r="AA10" s="21">
        <f>SUM(Արագածոտն:Երևան!AA10)</f>
        <v>0</v>
      </c>
      <c r="AB10" s="21">
        <f>SUM(Արագածոտն:Երևան!AB10)</f>
        <v>0</v>
      </c>
      <c r="AC10" s="5">
        <f t="shared" si="0"/>
        <v>0</v>
      </c>
      <c r="AD10" s="5">
        <f t="shared" si="0"/>
        <v>0</v>
      </c>
      <c r="AE10" s="5">
        <f t="shared" si="0"/>
        <v>0</v>
      </c>
      <c r="AF10" s="5">
        <f t="shared" si="0"/>
        <v>0</v>
      </c>
      <c r="AG10" s="5">
        <f t="shared" si="0"/>
        <v>0</v>
      </c>
      <c r="AH10" s="5">
        <f t="shared" si="0"/>
        <v>0</v>
      </c>
      <c r="AI10" s="5">
        <f t="shared" si="0"/>
        <v>0</v>
      </c>
      <c r="AJ10" s="5">
        <f t="shared" si="0"/>
        <v>0</v>
      </c>
      <c r="AK10" s="5">
        <f t="shared" si="0"/>
        <v>0</v>
      </c>
      <c r="AL10" s="5">
        <f t="shared" si="0"/>
        <v>0</v>
      </c>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row>
    <row r="11" spans="1:90" ht="43.5" customHeight="1" x14ac:dyDescent="0.45">
      <c r="A11" s="28">
        <v>1.5</v>
      </c>
      <c r="B11" s="10" t="s">
        <v>33</v>
      </c>
      <c r="C11" s="41">
        <v>137</v>
      </c>
      <c r="D11" s="21">
        <f>SUM(Արագածոտն:Երևան!D11)</f>
        <v>0</v>
      </c>
      <c r="E11" s="21">
        <f>SUM(Արագածոտն:Երևան!E11)</f>
        <v>0</v>
      </c>
      <c r="F11" s="21">
        <f>SUM(Արագածոտն:Երևան!F11)</f>
        <v>0</v>
      </c>
      <c r="G11" s="21">
        <f>SUM(Արագածոտն:Երևան!G11)</f>
        <v>0</v>
      </c>
      <c r="H11" s="21">
        <f>SUM(Արագածոտն:Երևան!H11)</f>
        <v>0</v>
      </c>
      <c r="I11" s="21">
        <f>SUM(Արագածոտն:Երևան!I11)</f>
        <v>0</v>
      </c>
      <c r="J11" s="21">
        <f>SUM(Արագածոտն:Երևան!J11)</f>
        <v>0</v>
      </c>
      <c r="K11" s="21">
        <f>SUM(Արագածոտն:Երևան!K11)</f>
        <v>0</v>
      </c>
      <c r="L11" s="21">
        <f>SUM(Արագածոտն:Երևան!L11)</f>
        <v>0</v>
      </c>
      <c r="M11" s="21">
        <f>SUM(Արագածոտն:Երևան!M11)</f>
        <v>0</v>
      </c>
      <c r="N11" s="21">
        <f>SUM(Արագածոտն:Երևան!N11)</f>
        <v>0</v>
      </c>
      <c r="O11" s="21">
        <f>SUM(Արագածոտն:Երևան!O11)</f>
        <v>0</v>
      </c>
      <c r="P11" s="21">
        <f>SUM(Արագածոտն:Երևան!P11)</f>
        <v>0</v>
      </c>
      <c r="Q11" s="21">
        <f>SUM(Արագածոտն:Երևան!Q11)</f>
        <v>0</v>
      </c>
      <c r="R11" s="21">
        <f>SUM(Արագածոտն:Երևան!R11)</f>
        <v>0</v>
      </c>
      <c r="S11" s="21">
        <f>SUM(Արագածոտն:Երևան!S11)</f>
        <v>0</v>
      </c>
      <c r="T11" s="21">
        <f>SUM(Արագածոտն:Երևան!T11)</f>
        <v>0</v>
      </c>
      <c r="U11" s="21">
        <f>SUM(Արագածոտն:Երևան!U11)</f>
        <v>0</v>
      </c>
      <c r="V11" s="21">
        <f>SUM(Արագածոտն:Երևան!V11)</f>
        <v>0</v>
      </c>
      <c r="W11" s="21">
        <f>SUM(Արագածոտն:Երևան!W11)</f>
        <v>0</v>
      </c>
      <c r="X11" s="21">
        <f>SUM(Արագածոտն:Երևան!X11)</f>
        <v>0</v>
      </c>
      <c r="Y11" s="21">
        <f>SUM(Արագածոտն:Երևան!Y11)</f>
        <v>0</v>
      </c>
      <c r="Z11" s="21">
        <f>SUM(Արագածոտն:Երևան!Z11)</f>
        <v>0</v>
      </c>
      <c r="AA11" s="21">
        <f>SUM(Արագածոտն:Երևան!AA11)</f>
        <v>0</v>
      </c>
      <c r="AB11" s="21">
        <f>SUM(Արագածոտն:Երևան!AB11)</f>
        <v>0</v>
      </c>
      <c r="AC11" s="5">
        <f t="shared" si="0"/>
        <v>0</v>
      </c>
      <c r="AD11" s="5">
        <f t="shared" si="0"/>
        <v>0</v>
      </c>
      <c r="AE11" s="5">
        <f t="shared" si="0"/>
        <v>0</v>
      </c>
      <c r="AF11" s="5">
        <f t="shared" si="0"/>
        <v>0</v>
      </c>
      <c r="AG11" s="5">
        <f t="shared" si="0"/>
        <v>0</v>
      </c>
      <c r="AH11" s="5">
        <f t="shared" si="0"/>
        <v>0</v>
      </c>
      <c r="AI11" s="5">
        <f t="shared" si="0"/>
        <v>0</v>
      </c>
      <c r="AJ11" s="5">
        <f t="shared" si="0"/>
        <v>0</v>
      </c>
      <c r="AK11" s="5">
        <f t="shared" si="0"/>
        <v>0</v>
      </c>
      <c r="AL11" s="5">
        <f t="shared" si="0"/>
        <v>0</v>
      </c>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row>
    <row r="12" spans="1:90" ht="43.5" customHeight="1" x14ac:dyDescent="0.45">
      <c r="A12" s="28">
        <v>1.6</v>
      </c>
      <c r="B12" s="10" t="s">
        <v>34</v>
      </c>
      <c r="C12" s="41">
        <v>138</v>
      </c>
      <c r="D12" s="21">
        <f>SUM(Արագածոտն:Երևան!D12)</f>
        <v>0</v>
      </c>
      <c r="E12" s="21">
        <f>SUM(Արագածոտն:Երևան!E12)</f>
        <v>0</v>
      </c>
      <c r="F12" s="21">
        <f>SUM(Արագածոտն:Երևան!F12)</f>
        <v>0</v>
      </c>
      <c r="G12" s="21">
        <f>SUM(Արագածոտն:Երևան!G12)</f>
        <v>0</v>
      </c>
      <c r="H12" s="21">
        <f>SUM(Արագածոտն:Երևան!H12)</f>
        <v>0</v>
      </c>
      <c r="I12" s="21">
        <f>SUM(Արագածոտն:Երևան!I12)</f>
        <v>0</v>
      </c>
      <c r="J12" s="21">
        <f>SUM(Արագածոտն:Երևան!J12)</f>
        <v>0</v>
      </c>
      <c r="K12" s="21">
        <f>SUM(Արագածոտն:Երևան!K12)</f>
        <v>0</v>
      </c>
      <c r="L12" s="21">
        <f>SUM(Արագածոտն:Երևան!L12)</f>
        <v>0</v>
      </c>
      <c r="M12" s="21">
        <f>SUM(Արագածոտն:Երևան!M12)</f>
        <v>0</v>
      </c>
      <c r="N12" s="21">
        <f>SUM(Արագածոտն:Երևան!N12)</f>
        <v>0</v>
      </c>
      <c r="O12" s="21">
        <f>SUM(Արագածոտն:Երևան!O12)</f>
        <v>0</v>
      </c>
      <c r="P12" s="21">
        <f>SUM(Արագածոտն:Երևան!P12)</f>
        <v>0</v>
      </c>
      <c r="Q12" s="21">
        <f>SUM(Արագածոտն:Երևան!Q12)</f>
        <v>0</v>
      </c>
      <c r="R12" s="21">
        <f>SUM(Արագածոտն:Երևան!R12)</f>
        <v>0</v>
      </c>
      <c r="S12" s="21">
        <f>SUM(Արագածոտն:Երևան!S12)</f>
        <v>0</v>
      </c>
      <c r="T12" s="21">
        <f>SUM(Արագածոտն:Երևան!T12)</f>
        <v>0</v>
      </c>
      <c r="U12" s="21">
        <f>SUM(Արագածոտն:Երևան!U12)</f>
        <v>0</v>
      </c>
      <c r="V12" s="21">
        <f>SUM(Արագածոտն:Երևան!V12)</f>
        <v>0</v>
      </c>
      <c r="W12" s="21">
        <f>SUM(Արագածոտն:Երևան!W12)</f>
        <v>0</v>
      </c>
      <c r="X12" s="21">
        <f>SUM(Արագածոտն:Երևան!X12)</f>
        <v>0</v>
      </c>
      <c r="Y12" s="21">
        <f>SUM(Արագածոտն:Երևան!Y12)</f>
        <v>0</v>
      </c>
      <c r="Z12" s="21">
        <f>SUM(Արագածոտն:Երևան!Z12)</f>
        <v>0</v>
      </c>
      <c r="AA12" s="21">
        <f>SUM(Արագածոտն:Երևան!AA12)</f>
        <v>0</v>
      </c>
      <c r="AB12" s="21">
        <f>SUM(Արագածոտն:Երևան!AB12)</f>
        <v>0</v>
      </c>
      <c r="AC12" s="5">
        <f t="shared" si="0"/>
        <v>0</v>
      </c>
      <c r="AD12" s="5">
        <f t="shared" si="0"/>
        <v>0</v>
      </c>
      <c r="AE12" s="5">
        <f t="shared" si="0"/>
        <v>0</v>
      </c>
      <c r="AF12" s="5">
        <f t="shared" si="0"/>
        <v>0</v>
      </c>
      <c r="AG12" s="5">
        <f t="shared" si="0"/>
        <v>0</v>
      </c>
      <c r="AH12" s="5">
        <f t="shared" si="0"/>
        <v>0</v>
      </c>
      <c r="AI12" s="5">
        <f t="shared" si="0"/>
        <v>0</v>
      </c>
      <c r="AJ12" s="5">
        <f t="shared" si="0"/>
        <v>0</v>
      </c>
      <c r="AK12" s="5">
        <f t="shared" si="0"/>
        <v>0</v>
      </c>
      <c r="AL12" s="5">
        <f t="shared" si="0"/>
        <v>0</v>
      </c>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row>
    <row r="13" spans="1:90" ht="43.5" customHeight="1" x14ac:dyDescent="0.45">
      <c r="A13" s="28">
        <v>1.7</v>
      </c>
      <c r="B13" s="10" t="s">
        <v>35</v>
      </c>
      <c r="C13" s="41">
        <v>139</v>
      </c>
      <c r="D13" s="21">
        <f>SUM(Արագածոտն:Երևան!D13)</f>
        <v>0</v>
      </c>
      <c r="E13" s="21">
        <f>SUM(Արագածոտն:Երևան!E13)</f>
        <v>0</v>
      </c>
      <c r="F13" s="21">
        <f>SUM(Արագածոտն:Երևան!F13)</f>
        <v>0</v>
      </c>
      <c r="G13" s="21">
        <f>SUM(Արագածոտն:Երևան!G13)</f>
        <v>0</v>
      </c>
      <c r="H13" s="21">
        <f>SUM(Արագածոտն:Երևան!H13)</f>
        <v>0</v>
      </c>
      <c r="I13" s="21">
        <f>SUM(Արագածոտն:Երևան!I13)</f>
        <v>0</v>
      </c>
      <c r="J13" s="21">
        <f>SUM(Արագածոտն:Երևան!J13)</f>
        <v>0</v>
      </c>
      <c r="K13" s="21">
        <f>SUM(Արագածոտն:Երևան!K13)</f>
        <v>0</v>
      </c>
      <c r="L13" s="21">
        <f>SUM(Արագածոտն:Երևան!L13)</f>
        <v>0</v>
      </c>
      <c r="M13" s="21">
        <f>SUM(Արագածոտն:Երևան!M13)</f>
        <v>0</v>
      </c>
      <c r="N13" s="21">
        <f>SUM(Արագածոտն:Երևան!N13)</f>
        <v>0</v>
      </c>
      <c r="O13" s="21">
        <f>SUM(Արագածոտն:Երևան!O13)</f>
        <v>0</v>
      </c>
      <c r="P13" s="21">
        <f>SUM(Արագածոտն:Երևան!P13)</f>
        <v>0</v>
      </c>
      <c r="Q13" s="21">
        <f>SUM(Արագածոտն:Երևան!Q13)</f>
        <v>0</v>
      </c>
      <c r="R13" s="21">
        <f>SUM(Արագածոտն:Երևան!R13)</f>
        <v>0</v>
      </c>
      <c r="S13" s="21">
        <f>SUM(Արագածոտն:Երևան!S13)</f>
        <v>0</v>
      </c>
      <c r="T13" s="21">
        <f>SUM(Արագածոտն:Երևան!T13)</f>
        <v>0</v>
      </c>
      <c r="U13" s="21">
        <f>SUM(Արագածոտն:Երևան!U13)</f>
        <v>0</v>
      </c>
      <c r="V13" s="21">
        <f>SUM(Արագածոտն:Երևան!V13)</f>
        <v>0</v>
      </c>
      <c r="W13" s="21">
        <f>SUM(Արագածոտն:Երևան!W13)</f>
        <v>0</v>
      </c>
      <c r="X13" s="21">
        <f>SUM(Արագածոտն:Երևան!X13)</f>
        <v>0</v>
      </c>
      <c r="Y13" s="21">
        <f>SUM(Արագածոտն:Երևան!Y13)</f>
        <v>0</v>
      </c>
      <c r="Z13" s="21">
        <f>SUM(Արագածոտն:Երևան!Z13)</f>
        <v>0</v>
      </c>
      <c r="AA13" s="21">
        <f>SUM(Արագածոտն:Երևան!AA13)</f>
        <v>0</v>
      </c>
      <c r="AB13" s="21">
        <f>SUM(Արագածոտն:Երևան!AB13)</f>
        <v>0</v>
      </c>
      <c r="AC13" s="5">
        <f t="shared" si="0"/>
        <v>0</v>
      </c>
      <c r="AD13" s="5">
        <f t="shared" si="0"/>
        <v>0</v>
      </c>
      <c r="AE13" s="5">
        <f t="shared" si="0"/>
        <v>0</v>
      </c>
      <c r="AF13" s="5">
        <f t="shared" si="0"/>
        <v>0</v>
      </c>
      <c r="AG13" s="5">
        <f t="shared" si="0"/>
        <v>0</v>
      </c>
      <c r="AH13" s="5">
        <f t="shared" si="0"/>
        <v>0</v>
      </c>
      <c r="AI13" s="5">
        <f t="shared" si="0"/>
        <v>0</v>
      </c>
      <c r="AJ13" s="5">
        <f t="shared" si="0"/>
        <v>0</v>
      </c>
      <c r="AK13" s="5">
        <f t="shared" si="0"/>
        <v>0</v>
      </c>
      <c r="AL13" s="5">
        <f t="shared" si="0"/>
        <v>0</v>
      </c>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row>
    <row r="14" spans="1:90" ht="43.5" customHeight="1" x14ac:dyDescent="0.45">
      <c r="A14" s="28">
        <v>1.8</v>
      </c>
      <c r="B14" s="10" t="s">
        <v>36</v>
      </c>
      <c r="C14" s="41">
        <v>140</v>
      </c>
      <c r="D14" s="21">
        <f>SUM(Արագածոտն:Երևան!D14)</f>
        <v>0</v>
      </c>
      <c r="E14" s="21">
        <f>SUM(Արագածոտն:Երևան!E14)</f>
        <v>0</v>
      </c>
      <c r="F14" s="21">
        <f>SUM(Արագածոտն:Երևան!F14)</f>
        <v>0</v>
      </c>
      <c r="G14" s="21">
        <f>SUM(Արագածոտն:Երևան!G14)</f>
        <v>0</v>
      </c>
      <c r="H14" s="21">
        <f>SUM(Արագածոտն:Երևան!H14)</f>
        <v>0</v>
      </c>
      <c r="I14" s="21">
        <f>SUM(Արագածոտն:Երևան!I14)</f>
        <v>0</v>
      </c>
      <c r="J14" s="21">
        <f>SUM(Արագածոտն:Երևան!J14)</f>
        <v>0</v>
      </c>
      <c r="K14" s="21">
        <f>SUM(Արագածոտն:Երևան!K14)</f>
        <v>0</v>
      </c>
      <c r="L14" s="21">
        <f>SUM(Արագածոտն:Երևան!L14)</f>
        <v>0</v>
      </c>
      <c r="M14" s="21">
        <f>SUM(Արագածոտն:Երևան!M14)</f>
        <v>0</v>
      </c>
      <c r="N14" s="21">
        <f>SUM(Արագածոտն:Երևան!N14)</f>
        <v>0</v>
      </c>
      <c r="O14" s="21">
        <f>SUM(Արագածոտն:Երևան!O14)</f>
        <v>0</v>
      </c>
      <c r="P14" s="21">
        <f>SUM(Արագածոտն:Երևան!P14)</f>
        <v>0</v>
      </c>
      <c r="Q14" s="21">
        <f>SUM(Արագածոտն:Երևան!Q14)</f>
        <v>0</v>
      </c>
      <c r="R14" s="21">
        <f>SUM(Արագածոտն:Երևան!R14)</f>
        <v>0</v>
      </c>
      <c r="S14" s="21">
        <f>SUM(Արագածոտն:Երևան!S14)</f>
        <v>0</v>
      </c>
      <c r="T14" s="21">
        <f>SUM(Արագածոտն:Երևան!T14)</f>
        <v>0</v>
      </c>
      <c r="U14" s="21">
        <f>SUM(Արագածոտն:Երևան!U14)</f>
        <v>0</v>
      </c>
      <c r="V14" s="21">
        <f>SUM(Արագածոտն:Երևան!V14)</f>
        <v>0</v>
      </c>
      <c r="W14" s="21">
        <f>SUM(Արագածոտն:Երևան!W14)</f>
        <v>0</v>
      </c>
      <c r="X14" s="21">
        <f>SUM(Արագածոտն:Երևան!X14)</f>
        <v>0</v>
      </c>
      <c r="Y14" s="21">
        <f>SUM(Արագածոտն:Երևան!Y14)</f>
        <v>0</v>
      </c>
      <c r="Z14" s="21">
        <f>SUM(Արագածոտն:Երևան!Z14)</f>
        <v>0</v>
      </c>
      <c r="AA14" s="21">
        <f>SUM(Արագածոտն:Երևան!AA14)</f>
        <v>0</v>
      </c>
      <c r="AB14" s="21">
        <f>SUM(Արագածոտն:Երևան!AB14)</f>
        <v>0</v>
      </c>
      <c r="AC14" s="5">
        <f t="shared" si="0"/>
        <v>0</v>
      </c>
      <c r="AD14" s="5">
        <f t="shared" si="0"/>
        <v>0</v>
      </c>
      <c r="AE14" s="5">
        <f t="shared" si="0"/>
        <v>0</v>
      </c>
      <c r="AF14" s="5">
        <f t="shared" si="0"/>
        <v>0</v>
      </c>
      <c r="AG14" s="5">
        <f t="shared" si="0"/>
        <v>0</v>
      </c>
      <c r="AH14" s="5">
        <f t="shared" si="0"/>
        <v>0</v>
      </c>
      <c r="AI14" s="5">
        <f t="shared" si="0"/>
        <v>0</v>
      </c>
      <c r="AJ14" s="5">
        <f t="shared" si="0"/>
        <v>0</v>
      </c>
      <c r="AK14" s="5">
        <f t="shared" si="0"/>
        <v>0</v>
      </c>
      <c r="AL14" s="5">
        <f t="shared" si="0"/>
        <v>0</v>
      </c>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row>
    <row r="15" spans="1:90" ht="43.5" customHeight="1" x14ac:dyDescent="0.45">
      <c r="A15" s="28">
        <v>1.9</v>
      </c>
      <c r="B15" s="10" t="s">
        <v>37</v>
      </c>
      <c r="C15" s="41">
        <v>141</v>
      </c>
      <c r="D15" s="21">
        <f>SUM(Արագածոտն:Երևան!D15)</f>
        <v>0</v>
      </c>
      <c r="E15" s="21">
        <f>SUM(Արագածոտն:Երևան!E15)</f>
        <v>0</v>
      </c>
      <c r="F15" s="21">
        <f>SUM(Արագածոտն:Երևան!F15)</f>
        <v>0</v>
      </c>
      <c r="G15" s="21">
        <f>SUM(Արագածոտն:Երևան!G15)</f>
        <v>0</v>
      </c>
      <c r="H15" s="21">
        <f>SUM(Արագածոտն:Երևան!H15)</f>
        <v>0</v>
      </c>
      <c r="I15" s="21">
        <f>SUM(Արագածոտն:Երևան!I15)</f>
        <v>0</v>
      </c>
      <c r="J15" s="21">
        <f>SUM(Արագածոտն:Երևան!J15)</f>
        <v>0</v>
      </c>
      <c r="K15" s="21">
        <f>SUM(Արագածոտն:Երևան!K15)</f>
        <v>0</v>
      </c>
      <c r="L15" s="21">
        <f>SUM(Արագածոտն:Երևան!L15)</f>
        <v>0</v>
      </c>
      <c r="M15" s="21">
        <f>SUM(Արագածոտն:Երևան!M15)</f>
        <v>0</v>
      </c>
      <c r="N15" s="21">
        <f>SUM(Արագածոտն:Երևան!N15)</f>
        <v>0</v>
      </c>
      <c r="O15" s="21">
        <f>SUM(Արագածոտն:Երևան!O15)</f>
        <v>0</v>
      </c>
      <c r="P15" s="21">
        <f>SUM(Արագածոտն:Երևան!P15)</f>
        <v>0</v>
      </c>
      <c r="Q15" s="21">
        <f>SUM(Արագածոտն:Երևան!Q15)</f>
        <v>0</v>
      </c>
      <c r="R15" s="21">
        <f>SUM(Արագածոտն:Երևան!R15)</f>
        <v>0</v>
      </c>
      <c r="S15" s="21">
        <f>SUM(Արագածոտն:Երևան!S15)</f>
        <v>0</v>
      </c>
      <c r="T15" s="21">
        <f>SUM(Արագածոտն:Երևան!T15)</f>
        <v>0</v>
      </c>
      <c r="U15" s="21">
        <f>SUM(Արագածոտն:Երևան!U15)</f>
        <v>0</v>
      </c>
      <c r="V15" s="21">
        <f>SUM(Արագածոտն:Երևան!V15)</f>
        <v>0</v>
      </c>
      <c r="W15" s="21">
        <f>SUM(Արագածոտն:Երևան!W15)</f>
        <v>0</v>
      </c>
      <c r="X15" s="21">
        <f>SUM(Արագածոտն:Երևան!X15)</f>
        <v>0</v>
      </c>
      <c r="Y15" s="21">
        <f>SUM(Արագածոտն:Երևան!Y15)</f>
        <v>0</v>
      </c>
      <c r="Z15" s="21">
        <f>SUM(Արագածոտն:Երևան!Z15)</f>
        <v>0</v>
      </c>
      <c r="AA15" s="21">
        <f>SUM(Արագածոտն:Երևան!AA15)</f>
        <v>0</v>
      </c>
      <c r="AB15" s="21">
        <f>SUM(Արագածոտն:Երևան!AB15)</f>
        <v>0</v>
      </c>
      <c r="AC15" s="5">
        <f t="shared" si="0"/>
        <v>0</v>
      </c>
      <c r="AD15" s="5">
        <f t="shared" si="0"/>
        <v>0</v>
      </c>
      <c r="AE15" s="5">
        <f t="shared" si="0"/>
        <v>0</v>
      </c>
      <c r="AF15" s="5">
        <f t="shared" si="0"/>
        <v>0</v>
      </c>
      <c r="AG15" s="5">
        <f t="shared" si="0"/>
        <v>0</v>
      </c>
      <c r="AH15" s="5">
        <f t="shared" si="0"/>
        <v>0</v>
      </c>
      <c r="AI15" s="5">
        <f t="shared" si="0"/>
        <v>0</v>
      </c>
      <c r="AJ15" s="5">
        <f t="shared" si="0"/>
        <v>0</v>
      </c>
      <c r="AK15" s="5">
        <f t="shared" si="0"/>
        <v>0</v>
      </c>
      <c r="AL15" s="5">
        <f t="shared" si="0"/>
        <v>0</v>
      </c>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row>
    <row r="16" spans="1:90" ht="43.5" customHeight="1" x14ac:dyDescent="0.45">
      <c r="A16" s="42" t="s">
        <v>38</v>
      </c>
      <c r="B16" s="10" t="s">
        <v>39</v>
      </c>
      <c r="C16" s="41">
        <v>142</v>
      </c>
      <c r="D16" s="21">
        <f>SUM(Արագածոտն:Երևան!D16)</f>
        <v>0</v>
      </c>
      <c r="E16" s="21">
        <f>SUM(Արագածոտն:Երևան!E16)</f>
        <v>0</v>
      </c>
      <c r="F16" s="21">
        <f>SUM(Արագածոտն:Երևան!F16)</f>
        <v>0</v>
      </c>
      <c r="G16" s="21">
        <f>SUM(Արագածոտն:Երևան!G16)</f>
        <v>0</v>
      </c>
      <c r="H16" s="21">
        <f>SUM(Արագածոտն:Երևան!H16)</f>
        <v>0</v>
      </c>
      <c r="I16" s="21">
        <f>SUM(Արագածոտն:Երևան!I16)</f>
        <v>0</v>
      </c>
      <c r="J16" s="21">
        <f>SUM(Արագածոտն:Երևան!J16)</f>
        <v>0</v>
      </c>
      <c r="K16" s="21">
        <f>SUM(Արագածոտն:Երևան!K16)</f>
        <v>0</v>
      </c>
      <c r="L16" s="21">
        <f>SUM(Արագածոտն:Երևան!L16)</f>
        <v>0</v>
      </c>
      <c r="M16" s="21">
        <f>SUM(Արագածոտն:Երևան!M16)</f>
        <v>0</v>
      </c>
      <c r="N16" s="21">
        <f>SUM(Արագածոտն:Երևան!N16)</f>
        <v>0</v>
      </c>
      <c r="O16" s="21">
        <f>SUM(Արագածոտն:Երևան!O16)</f>
        <v>0</v>
      </c>
      <c r="P16" s="21">
        <f>SUM(Արագածոտն:Երևան!P16)</f>
        <v>0</v>
      </c>
      <c r="Q16" s="21">
        <f>SUM(Արագածոտն:Երևան!Q16)</f>
        <v>0</v>
      </c>
      <c r="R16" s="21">
        <f>SUM(Արագածոտն:Երևան!R16)</f>
        <v>0</v>
      </c>
      <c r="S16" s="21">
        <f>SUM(Արագածոտն:Երևան!S16)</f>
        <v>0</v>
      </c>
      <c r="T16" s="21">
        <f>SUM(Արագածոտն:Երևան!T16)</f>
        <v>0</v>
      </c>
      <c r="U16" s="21">
        <f>SUM(Արագածոտն:Երևան!U16)</f>
        <v>0</v>
      </c>
      <c r="V16" s="21">
        <f>SUM(Արագածոտն:Երևան!V16)</f>
        <v>0</v>
      </c>
      <c r="W16" s="21">
        <f>SUM(Արագածոտն:Երևան!W16)</f>
        <v>0</v>
      </c>
      <c r="X16" s="21">
        <f>SUM(Արագածոտն:Երևան!X16)</f>
        <v>0</v>
      </c>
      <c r="Y16" s="21">
        <f>SUM(Արագածոտն:Երևան!Y16)</f>
        <v>0</v>
      </c>
      <c r="Z16" s="21">
        <f>SUM(Արագածոտն:Երևան!Z16)</f>
        <v>0</v>
      </c>
      <c r="AA16" s="21">
        <f>SUM(Արագածոտն:Երևան!AA16)</f>
        <v>0</v>
      </c>
      <c r="AB16" s="21">
        <f>SUM(Արագածոտն:Երևան!AB16)</f>
        <v>0</v>
      </c>
      <c r="AC16" s="5">
        <f t="shared" si="0"/>
        <v>0</v>
      </c>
      <c r="AD16" s="5">
        <f t="shared" si="0"/>
        <v>0</v>
      </c>
      <c r="AE16" s="5">
        <f t="shared" si="0"/>
        <v>0</v>
      </c>
      <c r="AF16" s="5">
        <f t="shared" si="0"/>
        <v>0</v>
      </c>
      <c r="AG16" s="5">
        <f t="shared" si="0"/>
        <v>0</v>
      </c>
      <c r="AH16" s="5">
        <f t="shared" si="0"/>
        <v>0</v>
      </c>
      <c r="AI16" s="5">
        <f t="shared" si="0"/>
        <v>0</v>
      </c>
      <c r="AJ16" s="5">
        <f t="shared" si="0"/>
        <v>0</v>
      </c>
      <c r="AK16" s="5">
        <f t="shared" si="0"/>
        <v>0</v>
      </c>
      <c r="AL16" s="5">
        <f t="shared" si="0"/>
        <v>0</v>
      </c>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row>
    <row r="17" spans="1:90" ht="43.5" customHeight="1" x14ac:dyDescent="0.45">
      <c r="A17" s="28">
        <v>1.1100000000000001</v>
      </c>
      <c r="B17" s="10" t="s">
        <v>40</v>
      </c>
      <c r="C17" s="41">
        <v>143</v>
      </c>
      <c r="D17" s="21">
        <f>SUM(Արագածոտն:Երևան!D17)</f>
        <v>0</v>
      </c>
      <c r="E17" s="21">
        <f>SUM(Արագածոտն:Երևան!E17)</f>
        <v>0</v>
      </c>
      <c r="F17" s="21">
        <f>SUM(Արագածոտն:Երևան!F17)</f>
        <v>0</v>
      </c>
      <c r="G17" s="21">
        <f>SUM(Արագածոտն:Երևան!G17)</f>
        <v>0</v>
      </c>
      <c r="H17" s="21">
        <f>SUM(Արագածոտն:Երևան!H17)</f>
        <v>0</v>
      </c>
      <c r="I17" s="21">
        <f>SUM(Արագածոտն:Երևան!I17)</f>
        <v>0</v>
      </c>
      <c r="J17" s="21">
        <f>SUM(Արագածոտն:Երևան!J17)</f>
        <v>0</v>
      </c>
      <c r="K17" s="21">
        <f>SUM(Արագածոտն:Երևան!K17)</f>
        <v>0</v>
      </c>
      <c r="L17" s="21">
        <f>SUM(Արագածոտն:Երևան!L17)</f>
        <v>0</v>
      </c>
      <c r="M17" s="21">
        <f>SUM(Արագածոտն:Երևան!M17)</f>
        <v>0</v>
      </c>
      <c r="N17" s="21">
        <f>SUM(Արագածոտն:Երևան!N17)</f>
        <v>0</v>
      </c>
      <c r="O17" s="21">
        <f>SUM(Արագածոտն:Երևան!O17)</f>
        <v>0</v>
      </c>
      <c r="P17" s="21">
        <f>SUM(Արագածոտն:Երևան!P17)</f>
        <v>0</v>
      </c>
      <c r="Q17" s="21">
        <f>SUM(Արագածոտն:Երևան!Q17)</f>
        <v>0</v>
      </c>
      <c r="R17" s="21">
        <f>SUM(Արագածոտն:Երևան!R17)</f>
        <v>0</v>
      </c>
      <c r="S17" s="21">
        <f>SUM(Արագածոտն:Երևան!S17)</f>
        <v>0</v>
      </c>
      <c r="T17" s="21">
        <f>SUM(Արագածոտն:Երևան!T17)</f>
        <v>0</v>
      </c>
      <c r="U17" s="21">
        <f>SUM(Արագածոտն:Երևան!U17)</f>
        <v>0</v>
      </c>
      <c r="V17" s="21">
        <f>SUM(Արագածոտն:Երևան!V17)</f>
        <v>0</v>
      </c>
      <c r="W17" s="21">
        <f>SUM(Արագածոտն:Երևան!W17)</f>
        <v>0</v>
      </c>
      <c r="X17" s="21">
        <f>SUM(Արագածոտն:Երևան!X17)</f>
        <v>0</v>
      </c>
      <c r="Y17" s="21">
        <f>SUM(Արագածոտն:Երևան!Y17)</f>
        <v>0</v>
      </c>
      <c r="Z17" s="21">
        <f>SUM(Արագածոտն:Երևան!Z17)</f>
        <v>0</v>
      </c>
      <c r="AA17" s="21">
        <f>SUM(Արագածոտն:Երևան!AA17)</f>
        <v>0</v>
      </c>
      <c r="AB17" s="21">
        <f>SUM(Արագածոտն:Երևան!AB17)</f>
        <v>0</v>
      </c>
      <c r="AC17" s="5">
        <f t="shared" si="0"/>
        <v>0</v>
      </c>
      <c r="AD17" s="5">
        <f t="shared" si="0"/>
        <v>0</v>
      </c>
      <c r="AE17" s="5">
        <f t="shared" si="0"/>
        <v>0</v>
      </c>
      <c r="AF17" s="5">
        <f t="shared" si="0"/>
        <v>0</v>
      </c>
      <c r="AG17" s="5">
        <f t="shared" si="0"/>
        <v>0</v>
      </c>
      <c r="AH17" s="5">
        <f t="shared" si="0"/>
        <v>0</v>
      </c>
      <c r="AI17" s="5">
        <f t="shared" si="0"/>
        <v>0</v>
      </c>
      <c r="AJ17" s="5">
        <f t="shared" si="0"/>
        <v>0</v>
      </c>
      <c r="AK17" s="5">
        <f t="shared" si="0"/>
        <v>0</v>
      </c>
      <c r="AL17" s="5">
        <f t="shared" si="0"/>
        <v>0</v>
      </c>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row>
    <row r="18" spans="1:90" ht="43.5" customHeight="1" x14ac:dyDescent="0.45">
      <c r="A18" s="28">
        <v>1.1200000000000001</v>
      </c>
      <c r="B18" s="10" t="s">
        <v>41</v>
      </c>
      <c r="C18" s="41">
        <v>144</v>
      </c>
      <c r="D18" s="21">
        <f>SUM(Արագածոտն:Երևան!D18)</f>
        <v>0</v>
      </c>
      <c r="E18" s="21">
        <f>SUM(Արագածոտն:Երևան!E18)</f>
        <v>0</v>
      </c>
      <c r="F18" s="21">
        <f>SUM(Արագածոտն:Երևան!F18)</f>
        <v>0</v>
      </c>
      <c r="G18" s="21">
        <f>SUM(Արագածոտն:Երևան!G18)</f>
        <v>0</v>
      </c>
      <c r="H18" s="21">
        <f>SUM(Արագածոտն:Երևան!H18)</f>
        <v>0</v>
      </c>
      <c r="I18" s="21">
        <f>SUM(Արագածոտն:Երևան!I18)</f>
        <v>0</v>
      </c>
      <c r="J18" s="21">
        <f>SUM(Արագածոտն:Երևան!J18)</f>
        <v>0</v>
      </c>
      <c r="K18" s="21">
        <f>SUM(Արագածոտն:Երևան!K18)</f>
        <v>0</v>
      </c>
      <c r="L18" s="21">
        <f>SUM(Արագածոտն:Երևան!L18)</f>
        <v>0</v>
      </c>
      <c r="M18" s="21">
        <f>SUM(Արագածոտն:Երևան!M18)</f>
        <v>0</v>
      </c>
      <c r="N18" s="21">
        <f>SUM(Արագածոտն:Երևան!N18)</f>
        <v>0</v>
      </c>
      <c r="O18" s="21">
        <f>SUM(Արագածոտն:Երևան!O18)</f>
        <v>0</v>
      </c>
      <c r="P18" s="21">
        <f>SUM(Արագածոտն:Երևան!P18)</f>
        <v>0</v>
      </c>
      <c r="Q18" s="21">
        <f>SUM(Արագածոտն:Երևան!Q18)</f>
        <v>0</v>
      </c>
      <c r="R18" s="21">
        <f>SUM(Արագածոտն:Երևան!R18)</f>
        <v>0</v>
      </c>
      <c r="S18" s="21">
        <f>SUM(Արագածոտն:Երևան!S18)</f>
        <v>0</v>
      </c>
      <c r="T18" s="21">
        <f>SUM(Արագածոտն:Երևան!T18)</f>
        <v>0</v>
      </c>
      <c r="U18" s="21">
        <f>SUM(Արագածոտն:Երևան!U18)</f>
        <v>0</v>
      </c>
      <c r="V18" s="21">
        <f>SUM(Արագածոտն:Երևան!V18)</f>
        <v>0</v>
      </c>
      <c r="W18" s="21">
        <f>SUM(Արագածոտն:Երևան!W18)</f>
        <v>0</v>
      </c>
      <c r="X18" s="21">
        <f>SUM(Արագածոտն:Երևան!X18)</f>
        <v>0</v>
      </c>
      <c r="Y18" s="21">
        <f>SUM(Արագածոտն:Երևան!Y18)</f>
        <v>0</v>
      </c>
      <c r="Z18" s="21">
        <f>SUM(Արագածոտն:Երևան!Z18)</f>
        <v>0</v>
      </c>
      <c r="AA18" s="21">
        <f>SUM(Արագածոտն:Երևան!AA18)</f>
        <v>0</v>
      </c>
      <c r="AB18" s="21">
        <f>SUM(Արագածոտն:Երևան!AB18)</f>
        <v>0</v>
      </c>
      <c r="AC18" s="5">
        <f t="shared" si="0"/>
        <v>0</v>
      </c>
      <c r="AD18" s="5">
        <f t="shared" si="0"/>
        <v>0</v>
      </c>
      <c r="AE18" s="5">
        <f t="shared" si="0"/>
        <v>0</v>
      </c>
      <c r="AF18" s="5">
        <f t="shared" si="0"/>
        <v>0</v>
      </c>
      <c r="AG18" s="5">
        <f t="shared" si="0"/>
        <v>0</v>
      </c>
      <c r="AH18" s="5">
        <f t="shared" si="0"/>
        <v>0</v>
      </c>
      <c r="AI18" s="5">
        <f t="shared" si="0"/>
        <v>0</v>
      </c>
      <c r="AJ18" s="5">
        <f t="shared" si="0"/>
        <v>0</v>
      </c>
      <c r="AK18" s="5">
        <f t="shared" si="0"/>
        <v>0</v>
      </c>
      <c r="AL18" s="5">
        <f t="shared" si="0"/>
        <v>0</v>
      </c>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row>
    <row r="19" spans="1:90" ht="43.5" customHeight="1" x14ac:dyDescent="0.45">
      <c r="A19" s="28">
        <v>1.1299999999999999</v>
      </c>
      <c r="B19" s="10" t="s">
        <v>42</v>
      </c>
      <c r="C19" s="41">
        <v>145</v>
      </c>
      <c r="D19" s="21">
        <f>SUM(Արագածոտն:Երևան!D19)</f>
        <v>0</v>
      </c>
      <c r="E19" s="21">
        <f>SUM(Արագածոտն:Երևան!E19)</f>
        <v>0</v>
      </c>
      <c r="F19" s="21">
        <f>SUM(Արագածոտն:Երևան!F19)</f>
        <v>0</v>
      </c>
      <c r="G19" s="21">
        <f>SUM(Արագածոտն:Երևան!G19)</f>
        <v>0</v>
      </c>
      <c r="H19" s="21">
        <f>SUM(Արագածոտն:Երևան!H19)</f>
        <v>0</v>
      </c>
      <c r="I19" s="21">
        <f>SUM(Արագածոտն:Երևան!I19)</f>
        <v>0</v>
      </c>
      <c r="J19" s="21">
        <f>SUM(Արագածոտն:Երևան!J19)</f>
        <v>0</v>
      </c>
      <c r="K19" s="21">
        <f>SUM(Արագածոտն:Երևան!K19)</f>
        <v>0</v>
      </c>
      <c r="L19" s="21">
        <f>SUM(Արագածոտն:Երևան!L19)</f>
        <v>0</v>
      </c>
      <c r="M19" s="21">
        <f>SUM(Արագածոտն:Երևան!M19)</f>
        <v>0</v>
      </c>
      <c r="N19" s="21">
        <f>SUM(Արագածոտն:Երևան!N19)</f>
        <v>0</v>
      </c>
      <c r="O19" s="21">
        <f>SUM(Արագածոտն:Երևան!O19)</f>
        <v>0</v>
      </c>
      <c r="P19" s="21">
        <f>SUM(Արագածոտն:Երևան!P19)</f>
        <v>0</v>
      </c>
      <c r="Q19" s="21">
        <f>SUM(Արագածոտն:Երևան!Q19)</f>
        <v>0</v>
      </c>
      <c r="R19" s="21">
        <f>SUM(Արագածոտն:Երևան!R19)</f>
        <v>0</v>
      </c>
      <c r="S19" s="21">
        <f>SUM(Արագածոտն:Երևան!S19)</f>
        <v>0</v>
      </c>
      <c r="T19" s="21">
        <f>SUM(Արագածոտն:Երևան!T19)</f>
        <v>0</v>
      </c>
      <c r="U19" s="21">
        <f>SUM(Արագածոտն:Երևան!U19)</f>
        <v>0</v>
      </c>
      <c r="V19" s="21">
        <f>SUM(Արագածոտն:Երևան!V19)</f>
        <v>0</v>
      </c>
      <c r="W19" s="21">
        <f>SUM(Արագածոտն:Երևան!W19)</f>
        <v>0</v>
      </c>
      <c r="X19" s="21">
        <f>SUM(Արագածոտն:Երևան!X19)</f>
        <v>0</v>
      </c>
      <c r="Y19" s="21">
        <f>SUM(Արագածոտն:Երևան!Y19)</f>
        <v>0</v>
      </c>
      <c r="Z19" s="21">
        <f>SUM(Արագածոտն:Երևան!Z19)</f>
        <v>0</v>
      </c>
      <c r="AA19" s="21">
        <f>SUM(Արագածոտն:Երևան!AA19)</f>
        <v>0</v>
      </c>
      <c r="AB19" s="21">
        <f>SUM(Արագածոտն:Երևան!AB19)</f>
        <v>0</v>
      </c>
      <c r="AC19" s="5">
        <f t="shared" si="0"/>
        <v>0</v>
      </c>
      <c r="AD19" s="5">
        <f t="shared" si="0"/>
        <v>0</v>
      </c>
      <c r="AE19" s="5">
        <f t="shared" si="0"/>
        <v>0</v>
      </c>
      <c r="AF19" s="5">
        <f t="shared" si="0"/>
        <v>0</v>
      </c>
      <c r="AG19" s="5">
        <f t="shared" si="0"/>
        <v>0</v>
      </c>
      <c r="AH19" s="5">
        <f t="shared" si="0"/>
        <v>0</v>
      </c>
      <c r="AI19" s="5">
        <f t="shared" si="0"/>
        <v>0</v>
      </c>
      <c r="AJ19" s="5">
        <f t="shared" si="0"/>
        <v>0</v>
      </c>
      <c r="AK19" s="5">
        <f t="shared" si="0"/>
        <v>0</v>
      </c>
      <c r="AL19" s="5">
        <f t="shared" si="0"/>
        <v>0</v>
      </c>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row>
    <row r="20" spans="1:90" ht="43.5" customHeight="1" x14ac:dyDescent="0.45">
      <c r="A20" s="28">
        <v>1.1399999999999999</v>
      </c>
      <c r="B20" s="10" t="s">
        <v>43</v>
      </c>
      <c r="C20" s="41">
        <v>146</v>
      </c>
      <c r="D20" s="21">
        <f>SUM(Արագածոտն:Երևան!D20)</f>
        <v>0</v>
      </c>
      <c r="E20" s="21">
        <f>SUM(Արագածոտն:Երևան!E20)</f>
        <v>0</v>
      </c>
      <c r="F20" s="21">
        <f>SUM(Արագածոտն:Երևան!F20)</f>
        <v>0</v>
      </c>
      <c r="G20" s="21">
        <f>SUM(Արագածոտն:Երևան!G20)</f>
        <v>0</v>
      </c>
      <c r="H20" s="21">
        <f>SUM(Արագածոտն:Երևան!H20)</f>
        <v>0</v>
      </c>
      <c r="I20" s="21">
        <f>SUM(Արագածոտն:Երևան!I20)</f>
        <v>0</v>
      </c>
      <c r="J20" s="21">
        <f>SUM(Արագածոտն:Երևան!J20)</f>
        <v>0</v>
      </c>
      <c r="K20" s="21">
        <f>SUM(Արագածոտն:Երևան!K20)</f>
        <v>0</v>
      </c>
      <c r="L20" s="21">
        <f>SUM(Արագածոտն:Երևան!L20)</f>
        <v>0</v>
      </c>
      <c r="M20" s="21">
        <f>SUM(Արագածոտն:Երևան!M20)</f>
        <v>0</v>
      </c>
      <c r="N20" s="21">
        <f>SUM(Արագածոտն:Երևան!N20)</f>
        <v>0</v>
      </c>
      <c r="O20" s="21">
        <f>SUM(Արագածոտն:Երևան!O20)</f>
        <v>0</v>
      </c>
      <c r="P20" s="21">
        <f>SUM(Արագածոտն:Երևան!P20)</f>
        <v>0</v>
      </c>
      <c r="Q20" s="21">
        <f>SUM(Արագածոտն:Երևան!Q20)</f>
        <v>0</v>
      </c>
      <c r="R20" s="21">
        <f>SUM(Արագածոտն:Երևան!R20)</f>
        <v>0</v>
      </c>
      <c r="S20" s="21">
        <f>SUM(Արագածոտն:Երևան!S20)</f>
        <v>0</v>
      </c>
      <c r="T20" s="21">
        <f>SUM(Արագածոտն:Երևան!T20)</f>
        <v>0</v>
      </c>
      <c r="U20" s="21">
        <f>SUM(Արագածոտն:Երևան!U20)</f>
        <v>0</v>
      </c>
      <c r="V20" s="21">
        <f>SUM(Արագածոտն:Երևան!V20)</f>
        <v>0</v>
      </c>
      <c r="W20" s="21">
        <f>SUM(Արագածոտն:Երևան!W20)</f>
        <v>0</v>
      </c>
      <c r="X20" s="21">
        <f>SUM(Արագածոտն:Երևան!X20)</f>
        <v>0</v>
      </c>
      <c r="Y20" s="21">
        <f>SUM(Արագածոտն:Երևան!Y20)</f>
        <v>0</v>
      </c>
      <c r="Z20" s="21">
        <f>SUM(Արագածոտն:Երևան!Z20)</f>
        <v>0</v>
      </c>
      <c r="AA20" s="21">
        <f>SUM(Արագածոտն:Երևան!AA20)</f>
        <v>0</v>
      </c>
      <c r="AB20" s="21">
        <f>SUM(Արագածոտն:Երևան!AB20)</f>
        <v>0</v>
      </c>
      <c r="AC20" s="5">
        <f t="shared" si="0"/>
        <v>0</v>
      </c>
      <c r="AD20" s="5">
        <f t="shared" si="0"/>
        <v>0</v>
      </c>
      <c r="AE20" s="5">
        <f t="shared" si="0"/>
        <v>0</v>
      </c>
      <c r="AF20" s="5">
        <f t="shared" si="0"/>
        <v>0</v>
      </c>
      <c r="AG20" s="5">
        <f t="shared" si="0"/>
        <v>0</v>
      </c>
      <c r="AH20" s="5">
        <f t="shared" si="0"/>
        <v>0</v>
      </c>
      <c r="AI20" s="5">
        <f t="shared" si="0"/>
        <v>0</v>
      </c>
      <c r="AJ20" s="5">
        <f t="shared" si="0"/>
        <v>0</v>
      </c>
      <c r="AK20" s="5">
        <f t="shared" si="0"/>
        <v>0</v>
      </c>
      <c r="AL20" s="5">
        <f t="shared" si="0"/>
        <v>0</v>
      </c>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row>
    <row r="21" spans="1:90" ht="43.5" customHeight="1" x14ac:dyDescent="0.45">
      <c r="A21" s="28">
        <v>1.1499999999999999</v>
      </c>
      <c r="B21" s="10" t="s">
        <v>44</v>
      </c>
      <c r="C21" s="41">
        <v>147</v>
      </c>
      <c r="D21" s="21">
        <f>SUM(Արագածոտն:Երևան!D21)</f>
        <v>0</v>
      </c>
      <c r="E21" s="21">
        <f>SUM(Արագածոտն:Երևան!E21)</f>
        <v>0</v>
      </c>
      <c r="F21" s="21">
        <f>SUM(Արագածոտն:Երևան!F21)</f>
        <v>0</v>
      </c>
      <c r="G21" s="21">
        <f>SUM(Արագածոտն:Երևան!G21)</f>
        <v>0</v>
      </c>
      <c r="H21" s="21">
        <f>SUM(Արագածոտն:Երևան!H21)</f>
        <v>0</v>
      </c>
      <c r="I21" s="21">
        <f>SUM(Արագածոտն:Երևան!I21)</f>
        <v>0</v>
      </c>
      <c r="J21" s="21">
        <f>SUM(Արագածոտն:Երևան!J21)</f>
        <v>0</v>
      </c>
      <c r="K21" s="21">
        <f>SUM(Արագածոտն:Երևան!K21)</f>
        <v>0</v>
      </c>
      <c r="L21" s="21">
        <f>SUM(Արագածոտն:Երևան!L21)</f>
        <v>0</v>
      </c>
      <c r="M21" s="21">
        <f>SUM(Արագածոտն:Երևան!M21)</f>
        <v>0</v>
      </c>
      <c r="N21" s="21">
        <f>SUM(Արագածոտն:Երևան!N21)</f>
        <v>0</v>
      </c>
      <c r="O21" s="21">
        <f>SUM(Արագածոտն:Երևան!O21)</f>
        <v>0</v>
      </c>
      <c r="P21" s="21">
        <f>SUM(Արագածոտն:Երևան!P21)</f>
        <v>0</v>
      </c>
      <c r="Q21" s="21">
        <f>SUM(Արագածոտն:Երևան!Q21)</f>
        <v>0</v>
      </c>
      <c r="R21" s="21">
        <f>SUM(Արագածոտն:Երևան!R21)</f>
        <v>0</v>
      </c>
      <c r="S21" s="21">
        <f>SUM(Արագածոտն:Երևան!S21)</f>
        <v>0</v>
      </c>
      <c r="T21" s="21">
        <f>SUM(Արագածոտն:Երևան!T21)</f>
        <v>0</v>
      </c>
      <c r="U21" s="21">
        <f>SUM(Արագածոտն:Երևան!U21)</f>
        <v>0</v>
      </c>
      <c r="V21" s="21">
        <f>SUM(Արագածոտն:Երևան!V21)</f>
        <v>0</v>
      </c>
      <c r="W21" s="21">
        <f>SUM(Արագածոտն:Երևան!W21)</f>
        <v>0</v>
      </c>
      <c r="X21" s="21">
        <f>SUM(Արագածոտն:Երևան!X21)</f>
        <v>0</v>
      </c>
      <c r="Y21" s="21">
        <f>SUM(Արագածոտն:Երևան!Y21)</f>
        <v>0</v>
      </c>
      <c r="Z21" s="21">
        <f>SUM(Արագածոտն:Երևան!Z21)</f>
        <v>0</v>
      </c>
      <c r="AA21" s="21">
        <f>SUM(Արագածոտն:Երևան!AA21)</f>
        <v>0</v>
      </c>
      <c r="AB21" s="21">
        <f>SUM(Արագածոտն:Երևան!AB21)</f>
        <v>0</v>
      </c>
      <c r="AC21" s="5">
        <f t="shared" si="0"/>
        <v>0</v>
      </c>
      <c r="AD21" s="5">
        <f t="shared" si="0"/>
        <v>0</v>
      </c>
      <c r="AE21" s="5">
        <f t="shared" si="0"/>
        <v>0</v>
      </c>
      <c r="AF21" s="5">
        <f t="shared" si="0"/>
        <v>0</v>
      </c>
      <c r="AG21" s="5">
        <f t="shared" si="0"/>
        <v>0</v>
      </c>
      <c r="AH21" s="5">
        <f t="shared" si="0"/>
        <v>0</v>
      </c>
      <c r="AI21" s="5">
        <f t="shared" si="0"/>
        <v>0</v>
      </c>
      <c r="AJ21" s="5">
        <f t="shared" si="0"/>
        <v>0</v>
      </c>
      <c r="AK21" s="5">
        <f t="shared" si="0"/>
        <v>0</v>
      </c>
      <c r="AL21" s="5">
        <f t="shared" si="0"/>
        <v>0</v>
      </c>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row>
    <row r="22" spans="1:90" ht="43.5" customHeight="1" x14ac:dyDescent="0.45">
      <c r="A22" s="28">
        <v>1.1599999999999999</v>
      </c>
      <c r="B22" s="10" t="s">
        <v>45</v>
      </c>
      <c r="C22" s="41">
        <v>148</v>
      </c>
      <c r="D22" s="21">
        <f>SUM(Արագածոտն:Երևան!D22)</f>
        <v>0</v>
      </c>
      <c r="E22" s="21">
        <f>SUM(Արագածոտն:Երևան!E22)</f>
        <v>0</v>
      </c>
      <c r="F22" s="21">
        <f>SUM(Արագածոտն:Երևան!F22)</f>
        <v>0</v>
      </c>
      <c r="G22" s="21">
        <f>SUM(Արագածոտն:Երևան!G22)</f>
        <v>0</v>
      </c>
      <c r="H22" s="21">
        <f>SUM(Արագածոտն:Երևան!H22)</f>
        <v>0</v>
      </c>
      <c r="I22" s="21">
        <f>SUM(Արագածոտն:Երևան!I22)</f>
        <v>0</v>
      </c>
      <c r="J22" s="21">
        <f>SUM(Արագածոտն:Երևան!J22)</f>
        <v>0</v>
      </c>
      <c r="K22" s="21">
        <f>SUM(Արագածոտն:Երևան!K22)</f>
        <v>0</v>
      </c>
      <c r="L22" s="21">
        <f>SUM(Արագածոտն:Երևան!L22)</f>
        <v>0</v>
      </c>
      <c r="M22" s="21">
        <f>SUM(Արագածոտն:Երևան!M22)</f>
        <v>0</v>
      </c>
      <c r="N22" s="21">
        <f>SUM(Արագածոտն:Երևան!N22)</f>
        <v>0</v>
      </c>
      <c r="O22" s="21">
        <f>SUM(Արագածոտն:Երևան!O22)</f>
        <v>0</v>
      </c>
      <c r="P22" s="21">
        <f>SUM(Արագածոտն:Երևան!P22)</f>
        <v>0</v>
      </c>
      <c r="Q22" s="21">
        <f>SUM(Արագածոտն:Երևան!Q22)</f>
        <v>0</v>
      </c>
      <c r="R22" s="21">
        <f>SUM(Արագածոտն:Երևան!R22)</f>
        <v>0</v>
      </c>
      <c r="S22" s="21">
        <f>SUM(Արագածոտն:Երևան!S22)</f>
        <v>0</v>
      </c>
      <c r="T22" s="21">
        <f>SUM(Արագածոտն:Երևան!T22)</f>
        <v>0</v>
      </c>
      <c r="U22" s="21">
        <f>SUM(Արագածոտն:Երևան!U22)</f>
        <v>0</v>
      </c>
      <c r="V22" s="21">
        <f>SUM(Արագածոտն:Երևան!V22)</f>
        <v>0</v>
      </c>
      <c r="W22" s="21">
        <f>SUM(Արագածոտն:Երևան!W22)</f>
        <v>0</v>
      </c>
      <c r="X22" s="21">
        <f>SUM(Արագածոտն:Երևան!X22)</f>
        <v>0</v>
      </c>
      <c r="Y22" s="21">
        <f>SUM(Արագածոտն:Երևան!Y22)</f>
        <v>0</v>
      </c>
      <c r="Z22" s="21">
        <f>SUM(Արագածոտն:Երևան!Z22)</f>
        <v>0</v>
      </c>
      <c r="AA22" s="21">
        <f>SUM(Արագածոտն:Երևան!AA22)</f>
        <v>0</v>
      </c>
      <c r="AB22" s="21">
        <f>SUM(Արագածոտն:Երևան!AB22)</f>
        <v>0</v>
      </c>
      <c r="AC22" s="5">
        <f t="shared" si="0"/>
        <v>0</v>
      </c>
      <c r="AD22" s="5">
        <f t="shared" si="0"/>
        <v>0</v>
      </c>
      <c r="AE22" s="5">
        <f t="shared" si="0"/>
        <v>0</v>
      </c>
      <c r="AF22" s="5">
        <f t="shared" si="0"/>
        <v>0</v>
      </c>
      <c r="AG22" s="5">
        <f t="shared" si="0"/>
        <v>0</v>
      </c>
      <c r="AH22" s="5">
        <f t="shared" si="0"/>
        <v>0</v>
      </c>
      <c r="AI22" s="5">
        <f t="shared" si="0"/>
        <v>0</v>
      </c>
      <c r="AJ22" s="5">
        <f t="shared" si="0"/>
        <v>0</v>
      </c>
      <c r="AK22" s="5">
        <f t="shared" si="0"/>
        <v>0</v>
      </c>
      <c r="AL22" s="5">
        <f t="shared" si="0"/>
        <v>0</v>
      </c>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row>
    <row r="23" spans="1:90" ht="43.5" customHeight="1" x14ac:dyDescent="0.45">
      <c r="A23" s="28">
        <v>1.17</v>
      </c>
      <c r="B23" s="10" t="s">
        <v>46</v>
      </c>
      <c r="C23" s="41">
        <v>149</v>
      </c>
      <c r="D23" s="21">
        <f>SUM(Արագածոտն:Երևան!D23)</f>
        <v>0</v>
      </c>
      <c r="E23" s="21">
        <f>SUM(Արագածոտն:Երևան!E23)</f>
        <v>0</v>
      </c>
      <c r="F23" s="21">
        <f>SUM(Արագածոտն:Երևան!F23)</f>
        <v>0</v>
      </c>
      <c r="G23" s="21">
        <f>SUM(Արագածոտն:Երևան!G23)</f>
        <v>0</v>
      </c>
      <c r="H23" s="21">
        <f>SUM(Արագածոտն:Երևան!H23)</f>
        <v>0</v>
      </c>
      <c r="I23" s="21">
        <f>SUM(Արագածոտն:Երևան!I23)</f>
        <v>0</v>
      </c>
      <c r="J23" s="21">
        <f>SUM(Արագածոտն:Երևան!J23)</f>
        <v>0</v>
      </c>
      <c r="K23" s="21">
        <f>SUM(Արագածոտն:Երևան!K23)</f>
        <v>0</v>
      </c>
      <c r="L23" s="21">
        <f>SUM(Արագածոտն:Երևան!L23)</f>
        <v>0</v>
      </c>
      <c r="M23" s="21">
        <f>SUM(Արագածոտն:Երևան!M23)</f>
        <v>0</v>
      </c>
      <c r="N23" s="21">
        <f>SUM(Արագածոտն:Երևան!N23)</f>
        <v>0</v>
      </c>
      <c r="O23" s="21">
        <f>SUM(Արագածոտն:Երևան!O23)</f>
        <v>0</v>
      </c>
      <c r="P23" s="21">
        <f>SUM(Արագածոտն:Երևան!P23)</f>
        <v>0</v>
      </c>
      <c r="Q23" s="21">
        <f>SUM(Արագածոտն:Երևան!Q23)</f>
        <v>0</v>
      </c>
      <c r="R23" s="21">
        <f>SUM(Արագածոտն:Երևան!R23)</f>
        <v>0</v>
      </c>
      <c r="S23" s="21">
        <f>SUM(Արագածոտն:Երևան!S23)</f>
        <v>0</v>
      </c>
      <c r="T23" s="21">
        <f>SUM(Արագածոտն:Երևան!T23)</f>
        <v>0</v>
      </c>
      <c r="U23" s="21">
        <f>SUM(Արագածոտն:Երևան!U23)</f>
        <v>0</v>
      </c>
      <c r="V23" s="21">
        <f>SUM(Արագածոտն:Երևան!V23)</f>
        <v>0</v>
      </c>
      <c r="W23" s="21">
        <f>SUM(Արագածոտն:Երևան!W23)</f>
        <v>0</v>
      </c>
      <c r="X23" s="21">
        <f>SUM(Արագածոտն:Երևան!X23)</f>
        <v>0</v>
      </c>
      <c r="Y23" s="21">
        <f>SUM(Արագածոտն:Երևան!Y23)</f>
        <v>0</v>
      </c>
      <c r="Z23" s="21">
        <f>SUM(Արագածոտն:Երևան!Z23)</f>
        <v>0</v>
      </c>
      <c r="AA23" s="21">
        <f>SUM(Արագածոտն:Երևան!AA23)</f>
        <v>0</v>
      </c>
      <c r="AB23" s="21">
        <f>SUM(Արագածոտն:Երևան!AB23)</f>
        <v>0</v>
      </c>
      <c r="AC23" s="5">
        <f t="shared" si="0"/>
        <v>0</v>
      </c>
      <c r="AD23" s="5">
        <f t="shared" si="0"/>
        <v>0</v>
      </c>
      <c r="AE23" s="5">
        <f t="shared" si="0"/>
        <v>0</v>
      </c>
      <c r="AF23" s="5">
        <f t="shared" si="0"/>
        <v>0</v>
      </c>
      <c r="AG23" s="5">
        <f t="shared" si="0"/>
        <v>0</v>
      </c>
      <c r="AH23" s="5">
        <f t="shared" si="0"/>
        <v>0</v>
      </c>
      <c r="AI23" s="5">
        <f t="shared" si="0"/>
        <v>0</v>
      </c>
      <c r="AJ23" s="5">
        <f t="shared" si="0"/>
        <v>0</v>
      </c>
      <c r="AK23" s="5">
        <f t="shared" si="0"/>
        <v>0</v>
      </c>
      <c r="AL23" s="5">
        <f t="shared" si="0"/>
        <v>0</v>
      </c>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row>
    <row r="24" spans="1:90" ht="43.5" customHeight="1" x14ac:dyDescent="0.45">
      <c r="A24" s="28">
        <v>1.18</v>
      </c>
      <c r="B24" s="10" t="s">
        <v>47</v>
      </c>
      <c r="C24" s="41">
        <v>150</v>
      </c>
      <c r="D24" s="21">
        <f>SUM(Արագածոտն:Երևան!D24)</f>
        <v>0</v>
      </c>
      <c r="E24" s="21">
        <f>SUM(Արագածոտն:Երևան!E24)</f>
        <v>0</v>
      </c>
      <c r="F24" s="21">
        <f>SUM(Արագածոտն:Երևան!F24)</f>
        <v>0</v>
      </c>
      <c r="G24" s="21">
        <f>SUM(Արագածոտն:Երևան!G24)</f>
        <v>0</v>
      </c>
      <c r="H24" s="21">
        <f>SUM(Արագածոտն:Երևան!H24)</f>
        <v>0</v>
      </c>
      <c r="I24" s="21">
        <f>SUM(Արագածոտն:Երևան!I24)</f>
        <v>0</v>
      </c>
      <c r="J24" s="21">
        <f>SUM(Արագածոտն:Երևան!J24)</f>
        <v>0</v>
      </c>
      <c r="K24" s="21">
        <f>SUM(Արագածոտն:Երևան!K24)</f>
        <v>0</v>
      </c>
      <c r="L24" s="21">
        <f>SUM(Արագածոտն:Երևան!L24)</f>
        <v>0</v>
      </c>
      <c r="M24" s="21">
        <f>SUM(Արագածոտն:Երևան!M24)</f>
        <v>0</v>
      </c>
      <c r="N24" s="21">
        <f>SUM(Արագածոտն:Երևան!N24)</f>
        <v>0</v>
      </c>
      <c r="O24" s="21">
        <f>SUM(Արագածոտն:Երևան!O24)</f>
        <v>0</v>
      </c>
      <c r="P24" s="21">
        <f>SUM(Արագածոտն:Երևան!P24)</f>
        <v>0</v>
      </c>
      <c r="Q24" s="21">
        <f>SUM(Արագածոտն:Երևան!Q24)</f>
        <v>0</v>
      </c>
      <c r="R24" s="21">
        <f>SUM(Արագածոտն:Երևան!R24)</f>
        <v>0</v>
      </c>
      <c r="S24" s="21">
        <f>SUM(Արագածոտն:Երևան!S24)</f>
        <v>0</v>
      </c>
      <c r="T24" s="21">
        <f>SUM(Արագածոտն:Երևան!T24)</f>
        <v>0</v>
      </c>
      <c r="U24" s="21">
        <f>SUM(Արագածոտն:Երևան!U24)</f>
        <v>0</v>
      </c>
      <c r="V24" s="21">
        <f>SUM(Արագածոտն:Երևան!V24)</f>
        <v>0</v>
      </c>
      <c r="W24" s="21">
        <f>SUM(Արագածոտն:Երևան!W24)</f>
        <v>0</v>
      </c>
      <c r="X24" s="21">
        <f>SUM(Արագածոտն:Երևան!X24)</f>
        <v>0</v>
      </c>
      <c r="Y24" s="21">
        <f>SUM(Արագածոտն:Երևան!Y24)</f>
        <v>0</v>
      </c>
      <c r="Z24" s="21">
        <f>SUM(Արագածոտն:Երևան!Z24)</f>
        <v>0</v>
      </c>
      <c r="AA24" s="21">
        <f>SUM(Արագածոտն:Երևան!AA24)</f>
        <v>0</v>
      </c>
      <c r="AB24" s="21">
        <f>SUM(Արագածոտն:Երևան!AB24)</f>
        <v>0</v>
      </c>
      <c r="AC24" s="5">
        <f t="shared" si="0"/>
        <v>0</v>
      </c>
      <c r="AD24" s="5">
        <f t="shared" si="0"/>
        <v>0</v>
      </c>
      <c r="AE24" s="5">
        <f t="shared" si="0"/>
        <v>0</v>
      </c>
      <c r="AF24" s="5">
        <f t="shared" si="0"/>
        <v>0</v>
      </c>
      <c r="AG24" s="5">
        <f t="shared" si="0"/>
        <v>0</v>
      </c>
      <c r="AH24" s="5">
        <f t="shared" si="0"/>
        <v>0</v>
      </c>
      <c r="AI24" s="5">
        <f t="shared" si="0"/>
        <v>0</v>
      </c>
      <c r="AJ24" s="5">
        <f t="shared" si="0"/>
        <v>0</v>
      </c>
      <c r="AK24" s="5">
        <f t="shared" si="0"/>
        <v>0</v>
      </c>
      <c r="AL24" s="5">
        <f t="shared" si="0"/>
        <v>0</v>
      </c>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row>
    <row r="25" spans="1:90" ht="43.5" customHeight="1" x14ac:dyDescent="0.45">
      <c r="A25" s="28">
        <v>1.19</v>
      </c>
      <c r="B25" s="10" t="s">
        <v>48</v>
      </c>
      <c r="C25" s="41">
        <v>151</v>
      </c>
      <c r="D25" s="21">
        <f>SUM(Արագածոտն:Երևան!D25)</f>
        <v>0</v>
      </c>
      <c r="E25" s="21">
        <f>SUM(Արագածոտն:Երևան!E25)</f>
        <v>0</v>
      </c>
      <c r="F25" s="21">
        <f>SUM(Արագածոտն:Երևան!F25)</f>
        <v>0</v>
      </c>
      <c r="G25" s="21">
        <f>SUM(Արագածոտն:Երևան!G25)</f>
        <v>0</v>
      </c>
      <c r="H25" s="21">
        <f>SUM(Արագածոտն:Երևան!H25)</f>
        <v>0</v>
      </c>
      <c r="I25" s="21">
        <f>SUM(Արագածոտն:Երևան!I25)</f>
        <v>0</v>
      </c>
      <c r="J25" s="21">
        <f>SUM(Արագածոտն:Երևան!J25)</f>
        <v>0</v>
      </c>
      <c r="K25" s="21">
        <f>SUM(Արագածոտն:Երևան!K25)</f>
        <v>0</v>
      </c>
      <c r="L25" s="21">
        <f>SUM(Արագածոտն:Երևան!L25)</f>
        <v>0</v>
      </c>
      <c r="M25" s="21">
        <f>SUM(Արագածոտն:Երևան!M25)</f>
        <v>0</v>
      </c>
      <c r="N25" s="21">
        <f>SUM(Արագածոտն:Երևան!N25)</f>
        <v>0</v>
      </c>
      <c r="O25" s="21">
        <f>SUM(Արագածոտն:Երևան!O25)</f>
        <v>0</v>
      </c>
      <c r="P25" s="21">
        <f>SUM(Արագածոտն:Երևան!P25)</f>
        <v>0</v>
      </c>
      <c r="Q25" s="21">
        <f>SUM(Արագածոտն:Երևան!Q25)</f>
        <v>0</v>
      </c>
      <c r="R25" s="21">
        <f>SUM(Արագածոտն:Երևան!R25)</f>
        <v>0</v>
      </c>
      <c r="S25" s="21">
        <f>SUM(Արագածոտն:Երևան!S25)</f>
        <v>0</v>
      </c>
      <c r="T25" s="21">
        <f>SUM(Արագածոտն:Երևան!T25)</f>
        <v>0</v>
      </c>
      <c r="U25" s="21">
        <f>SUM(Արագածոտն:Երևան!U25)</f>
        <v>0</v>
      </c>
      <c r="V25" s="21">
        <f>SUM(Արագածոտն:Երևան!V25)</f>
        <v>0</v>
      </c>
      <c r="W25" s="21">
        <f>SUM(Արագածոտն:Երևան!W25)</f>
        <v>0</v>
      </c>
      <c r="X25" s="21">
        <f>SUM(Արագածոտն:Երևան!X25)</f>
        <v>0</v>
      </c>
      <c r="Y25" s="21">
        <f>SUM(Արագածոտն:Երևան!Y25)</f>
        <v>0</v>
      </c>
      <c r="Z25" s="21">
        <f>SUM(Արագածոտն:Երևան!Z25)</f>
        <v>0</v>
      </c>
      <c r="AA25" s="21">
        <f>SUM(Արագածոտն:Երևան!AA25)</f>
        <v>0</v>
      </c>
      <c r="AB25" s="21">
        <f>SUM(Արագածոտն:Երևան!AB25)</f>
        <v>0</v>
      </c>
      <c r="AC25" s="5">
        <f t="shared" si="0"/>
        <v>0</v>
      </c>
      <c r="AD25" s="5">
        <f t="shared" si="0"/>
        <v>0</v>
      </c>
      <c r="AE25" s="5">
        <f t="shared" si="0"/>
        <v>0</v>
      </c>
      <c r="AF25" s="5">
        <f t="shared" si="0"/>
        <v>0</v>
      </c>
      <c r="AG25" s="5">
        <f t="shared" si="0"/>
        <v>0</v>
      </c>
      <c r="AH25" s="5">
        <f t="shared" si="0"/>
        <v>0</v>
      </c>
      <c r="AI25" s="5">
        <f t="shared" si="0"/>
        <v>0</v>
      </c>
      <c r="AJ25" s="5">
        <f t="shared" si="0"/>
        <v>0</v>
      </c>
      <c r="AK25" s="5">
        <f t="shared" si="0"/>
        <v>0</v>
      </c>
      <c r="AL25" s="5">
        <f t="shared" si="0"/>
        <v>0</v>
      </c>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row>
    <row r="26" spans="1:90" ht="43.5" customHeight="1" x14ac:dyDescent="0.45">
      <c r="A26" s="42" t="s">
        <v>49</v>
      </c>
      <c r="B26" s="10" t="s">
        <v>50</v>
      </c>
      <c r="C26" s="41">
        <v>152</v>
      </c>
      <c r="D26" s="21">
        <f>SUM(Արագածոտն:Երևան!D26)</f>
        <v>0</v>
      </c>
      <c r="E26" s="21">
        <f>SUM(Արագածոտն:Երևան!E26)</f>
        <v>0</v>
      </c>
      <c r="F26" s="21">
        <f>SUM(Արագածոտն:Երևան!F26)</f>
        <v>0</v>
      </c>
      <c r="G26" s="21">
        <f>SUM(Արագածոտն:Երևան!G26)</f>
        <v>0</v>
      </c>
      <c r="H26" s="21">
        <f>SUM(Արագածոտն:Երևան!H26)</f>
        <v>0</v>
      </c>
      <c r="I26" s="21">
        <f>SUM(Արագածոտն:Երևան!I26)</f>
        <v>0</v>
      </c>
      <c r="J26" s="21">
        <f>SUM(Արագածոտն:Երևան!J26)</f>
        <v>0</v>
      </c>
      <c r="K26" s="21">
        <f>SUM(Արագածոտն:Երևան!K26)</f>
        <v>0</v>
      </c>
      <c r="L26" s="21">
        <f>SUM(Արագածոտն:Երևան!L26)</f>
        <v>0</v>
      </c>
      <c r="M26" s="21">
        <f>SUM(Արագածոտն:Երևան!M26)</f>
        <v>0</v>
      </c>
      <c r="N26" s="21">
        <f>SUM(Արագածոտն:Երևան!N26)</f>
        <v>0</v>
      </c>
      <c r="O26" s="21">
        <f>SUM(Արագածոտն:Երևան!O26)</f>
        <v>0</v>
      </c>
      <c r="P26" s="21">
        <f>SUM(Արագածոտն:Երևան!P26)</f>
        <v>0</v>
      </c>
      <c r="Q26" s="21">
        <f>SUM(Արագածոտն:Երևան!Q26)</f>
        <v>0</v>
      </c>
      <c r="R26" s="21">
        <f>SUM(Արագածոտն:Երևան!R26)</f>
        <v>0</v>
      </c>
      <c r="S26" s="21">
        <f>SUM(Արագածոտն:Երևան!S26)</f>
        <v>0</v>
      </c>
      <c r="T26" s="21">
        <f>SUM(Արագածոտն:Երևան!T26)</f>
        <v>0</v>
      </c>
      <c r="U26" s="21">
        <f>SUM(Արագածոտն:Երևան!U26)</f>
        <v>0</v>
      </c>
      <c r="V26" s="21">
        <f>SUM(Արագածոտն:Երևան!V26)</f>
        <v>0</v>
      </c>
      <c r="W26" s="21">
        <f>SUM(Արագածոտն:Երևան!W26)</f>
        <v>0</v>
      </c>
      <c r="X26" s="21">
        <f>SUM(Արագածոտն:Երևան!X26)</f>
        <v>0</v>
      </c>
      <c r="Y26" s="21">
        <f>SUM(Արագածոտն:Երևան!Y26)</f>
        <v>0</v>
      </c>
      <c r="Z26" s="21">
        <f>SUM(Արագածոտն:Երևան!Z26)</f>
        <v>0</v>
      </c>
      <c r="AA26" s="21">
        <f>SUM(Արագածոտն:Երևան!AA26)</f>
        <v>0</v>
      </c>
      <c r="AB26" s="21">
        <f>SUM(Արագածոտն:Երևան!AB26)</f>
        <v>0</v>
      </c>
      <c r="AC26" s="5">
        <f t="shared" si="0"/>
        <v>0</v>
      </c>
      <c r="AD26" s="5">
        <f t="shared" si="0"/>
        <v>0</v>
      </c>
      <c r="AE26" s="5">
        <f t="shared" si="0"/>
        <v>0</v>
      </c>
      <c r="AF26" s="5">
        <f t="shared" si="0"/>
        <v>0</v>
      </c>
      <c r="AG26" s="5">
        <f t="shared" si="0"/>
        <v>0</v>
      </c>
      <c r="AH26" s="5">
        <f t="shared" si="0"/>
        <v>0</v>
      </c>
      <c r="AI26" s="5">
        <f t="shared" si="0"/>
        <v>0</v>
      </c>
      <c r="AJ26" s="5">
        <f t="shared" si="0"/>
        <v>0</v>
      </c>
      <c r="AK26" s="5">
        <f t="shared" si="0"/>
        <v>0</v>
      </c>
      <c r="AL26" s="5">
        <f t="shared" si="0"/>
        <v>0</v>
      </c>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row>
    <row r="27" spans="1:90" ht="43.5" customHeight="1" x14ac:dyDescent="0.45">
      <c r="A27" s="28">
        <v>1.21</v>
      </c>
      <c r="B27" s="10" t="s">
        <v>51</v>
      </c>
      <c r="C27" s="41">
        <v>153</v>
      </c>
      <c r="D27" s="21">
        <f>SUM(Արագածոտն:Երևան!D27)</f>
        <v>0</v>
      </c>
      <c r="E27" s="21">
        <f>SUM(Արագածոտն:Երևան!E27)</f>
        <v>0</v>
      </c>
      <c r="F27" s="21">
        <f>SUM(Արագածոտն:Երևան!F27)</f>
        <v>0</v>
      </c>
      <c r="G27" s="21">
        <f>SUM(Արագածոտն:Երևան!G27)</f>
        <v>0</v>
      </c>
      <c r="H27" s="21">
        <f>SUM(Արագածոտն:Երևան!H27)</f>
        <v>0</v>
      </c>
      <c r="I27" s="21">
        <f>SUM(Արագածոտն:Երևան!I27)</f>
        <v>0</v>
      </c>
      <c r="J27" s="21">
        <f>SUM(Արագածոտն:Երևան!J27)</f>
        <v>0</v>
      </c>
      <c r="K27" s="21">
        <f>SUM(Արագածոտն:Երևան!K27)</f>
        <v>0</v>
      </c>
      <c r="L27" s="21">
        <f>SUM(Արագածոտն:Երևան!L27)</f>
        <v>0</v>
      </c>
      <c r="M27" s="21">
        <f>SUM(Արագածոտն:Երևան!M27)</f>
        <v>0</v>
      </c>
      <c r="N27" s="21">
        <f>SUM(Արագածոտն:Երևան!N27)</f>
        <v>0</v>
      </c>
      <c r="O27" s="21">
        <f>SUM(Արագածոտն:Երևան!O27)</f>
        <v>0</v>
      </c>
      <c r="P27" s="21">
        <f>SUM(Արագածոտն:Երևան!P27)</f>
        <v>0</v>
      </c>
      <c r="Q27" s="21">
        <f>SUM(Արագածոտն:Երևան!Q27)</f>
        <v>0</v>
      </c>
      <c r="R27" s="21">
        <f>SUM(Արագածոտն:Երևան!R27)</f>
        <v>0</v>
      </c>
      <c r="S27" s="21">
        <f>SUM(Արագածոտն:Երևան!S27)</f>
        <v>0</v>
      </c>
      <c r="T27" s="21">
        <f>SUM(Արագածոտն:Երևան!T27)</f>
        <v>0</v>
      </c>
      <c r="U27" s="21">
        <f>SUM(Արագածոտն:Երևան!U27)</f>
        <v>0</v>
      </c>
      <c r="V27" s="21">
        <f>SUM(Արագածոտն:Երևան!V27)</f>
        <v>0</v>
      </c>
      <c r="W27" s="21">
        <f>SUM(Արագածոտն:Երևան!W27)</f>
        <v>0</v>
      </c>
      <c r="X27" s="21">
        <f>SUM(Արագածոտն:Երևան!X27)</f>
        <v>0</v>
      </c>
      <c r="Y27" s="21">
        <f>SUM(Արագածոտն:Երևան!Y27)</f>
        <v>0</v>
      </c>
      <c r="Z27" s="21">
        <f>SUM(Արագածոտն:Երևան!Z27)</f>
        <v>0</v>
      </c>
      <c r="AA27" s="21">
        <f>SUM(Արագածոտն:Երևան!AA27)</f>
        <v>0</v>
      </c>
      <c r="AB27" s="21">
        <f>SUM(Արագածոտն:Երևան!AB27)</f>
        <v>0</v>
      </c>
      <c r="AC27" s="5">
        <f t="shared" si="0"/>
        <v>0</v>
      </c>
      <c r="AD27" s="5">
        <f t="shared" si="0"/>
        <v>0</v>
      </c>
      <c r="AE27" s="5">
        <f t="shared" si="0"/>
        <v>0</v>
      </c>
      <c r="AF27" s="5">
        <f t="shared" si="0"/>
        <v>0</v>
      </c>
      <c r="AG27" s="5">
        <f t="shared" si="0"/>
        <v>0</v>
      </c>
      <c r="AH27" s="5">
        <f t="shared" si="0"/>
        <v>0</v>
      </c>
      <c r="AI27" s="5">
        <f t="shared" si="0"/>
        <v>0</v>
      </c>
      <c r="AJ27" s="5">
        <f t="shared" si="0"/>
        <v>0</v>
      </c>
      <c r="AK27" s="5">
        <f t="shared" si="0"/>
        <v>0</v>
      </c>
      <c r="AL27" s="5">
        <f t="shared" si="0"/>
        <v>0</v>
      </c>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row>
    <row r="28" spans="1:90" ht="43.5" customHeight="1" x14ac:dyDescent="0.45">
      <c r="A28" s="28">
        <v>1.22</v>
      </c>
      <c r="B28" s="10" t="s">
        <v>52</v>
      </c>
      <c r="C28" s="41">
        <v>154</v>
      </c>
      <c r="D28" s="21">
        <f>SUM(Արագածոտն:Երևան!D28)</f>
        <v>0</v>
      </c>
      <c r="E28" s="21">
        <f>SUM(Արագածոտն:Երևան!E28)</f>
        <v>0</v>
      </c>
      <c r="F28" s="21">
        <f>SUM(Արագածոտն:Երևան!F28)</f>
        <v>0</v>
      </c>
      <c r="G28" s="21">
        <f>SUM(Արագածոտն:Երևան!G28)</f>
        <v>0</v>
      </c>
      <c r="H28" s="21">
        <f>SUM(Արագածոտն:Երևան!H28)</f>
        <v>0</v>
      </c>
      <c r="I28" s="21">
        <f>SUM(Արագածոտն:Երևան!I28)</f>
        <v>0</v>
      </c>
      <c r="J28" s="21">
        <f>SUM(Արագածոտն:Երևան!J28)</f>
        <v>0</v>
      </c>
      <c r="K28" s="21">
        <f>SUM(Արագածոտն:Երևան!K28)</f>
        <v>0</v>
      </c>
      <c r="L28" s="21">
        <f>SUM(Արագածոտն:Երևան!L28)</f>
        <v>0</v>
      </c>
      <c r="M28" s="21">
        <f>SUM(Արագածոտն:Երևան!M28)</f>
        <v>0</v>
      </c>
      <c r="N28" s="21">
        <f>SUM(Արագածոտն:Երևան!N28)</f>
        <v>0</v>
      </c>
      <c r="O28" s="21">
        <f>SUM(Արագածոտն:Երևան!O28)</f>
        <v>0</v>
      </c>
      <c r="P28" s="21">
        <f>SUM(Արագածոտն:Երևան!P28)</f>
        <v>0</v>
      </c>
      <c r="Q28" s="21">
        <f>SUM(Արագածոտն:Երևան!Q28)</f>
        <v>0</v>
      </c>
      <c r="R28" s="21">
        <f>SUM(Արագածոտն:Երևան!R28)</f>
        <v>0</v>
      </c>
      <c r="S28" s="21">
        <f>SUM(Արագածոտն:Երևան!S28)</f>
        <v>0</v>
      </c>
      <c r="T28" s="21">
        <f>SUM(Արագածոտն:Երևան!T28)</f>
        <v>0</v>
      </c>
      <c r="U28" s="21">
        <f>SUM(Արագածոտն:Երևան!U28)</f>
        <v>0</v>
      </c>
      <c r="V28" s="21">
        <f>SUM(Արագածոտն:Երևան!V28)</f>
        <v>0</v>
      </c>
      <c r="W28" s="21">
        <f>SUM(Արագածոտն:Երևան!W28)</f>
        <v>0</v>
      </c>
      <c r="X28" s="21">
        <f>SUM(Արագածոտն:Երևան!X28)</f>
        <v>0</v>
      </c>
      <c r="Y28" s="21">
        <f>SUM(Արագածոտն:Երևան!Y28)</f>
        <v>0</v>
      </c>
      <c r="Z28" s="21">
        <f>SUM(Արագածոտն:Երևան!Z28)</f>
        <v>0</v>
      </c>
      <c r="AA28" s="21">
        <f>SUM(Արագածոտն:Երևան!AA28)</f>
        <v>0</v>
      </c>
      <c r="AB28" s="21">
        <f>SUM(Արագածոտն:Երևան!AB28)</f>
        <v>0</v>
      </c>
      <c r="AC28" s="5">
        <f t="shared" si="0"/>
        <v>0</v>
      </c>
      <c r="AD28" s="5">
        <f t="shared" si="0"/>
        <v>0</v>
      </c>
      <c r="AE28" s="5">
        <f t="shared" si="0"/>
        <v>0</v>
      </c>
      <c r="AF28" s="5">
        <f t="shared" si="0"/>
        <v>0</v>
      </c>
      <c r="AG28" s="5">
        <f t="shared" si="0"/>
        <v>0</v>
      </c>
      <c r="AH28" s="5">
        <f t="shared" si="0"/>
        <v>0</v>
      </c>
      <c r="AI28" s="5">
        <f t="shared" si="0"/>
        <v>0</v>
      </c>
      <c r="AJ28" s="5">
        <f t="shared" si="0"/>
        <v>0</v>
      </c>
      <c r="AK28" s="5">
        <f t="shared" si="0"/>
        <v>0</v>
      </c>
      <c r="AL28" s="5">
        <f t="shared" si="0"/>
        <v>0</v>
      </c>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row>
    <row r="29" spans="1:90" ht="43.5" customHeight="1" x14ac:dyDescent="0.45">
      <c r="A29" s="39">
        <v>2</v>
      </c>
      <c r="B29" s="40" t="s">
        <v>469</v>
      </c>
      <c r="C29" s="41"/>
      <c r="D29" s="21">
        <f>SUM(Արագածոտն:Երևան!D29)</f>
        <v>174</v>
      </c>
      <c r="E29" s="21">
        <f>SUM(Արագածոտն:Երևան!E29)</f>
        <v>0</v>
      </c>
      <c r="F29" s="21">
        <f>SUM(Արագածոտն:Երևան!F29)</f>
        <v>57</v>
      </c>
      <c r="G29" s="21">
        <f>SUM(Արագածոտն:Երևան!G29)</f>
        <v>0</v>
      </c>
      <c r="H29" s="21">
        <f>SUM(Արագածոտն:Երևան!H29)</f>
        <v>0</v>
      </c>
      <c r="I29" s="21">
        <f>SUM(Արագածոտն:Երևան!I29)</f>
        <v>0</v>
      </c>
      <c r="J29" s="21">
        <f>SUM(Արագածոտն:Երևան!J29)</f>
        <v>10</v>
      </c>
      <c r="K29" s="21">
        <f>SUM(Արագածոտն:Երևան!K29)</f>
        <v>18</v>
      </c>
      <c r="L29" s="21">
        <f>SUM(Արագածոտն:Երևան!L29)</f>
        <v>1</v>
      </c>
      <c r="M29" s="21">
        <f>SUM(Արագածոտն:Երևան!M29)</f>
        <v>3</v>
      </c>
      <c r="N29" s="21">
        <f>SUM(Արագածոտն:Երևան!N29)</f>
        <v>22</v>
      </c>
      <c r="O29" s="21">
        <f>SUM(Արագածոտն:Երևան!O29)</f>
        <v>1</v>
      </c>
      <c r="P29" s="21">
        <f>SUM(Արագածոտն:Երևան!P29)</f>
        <v>1</v>
      </c>
      <c r="Q29" s="21">
        <f>SUM(Արագածոտն:Երևան!Q29)</f>
        <v>1</v>
      </c>
      <c r="R29" s="21">
        <f>SUM(Արագածոտն:Երևան!R29)</f>
        <v>2</v>
      </c>
      <c r="S29" s="21">
        <f>SUM(Արագածոտն:Երևան!S29)</f>
        <v>0</v>
      </c>
      <c r="T29" s="21">
        <f>SUM(Արագածոտն:Երևան!T29)</f>
        <v>0</v>
      </c>
      <c r="U29" s="21">
        <f>SUM(Արագածոտն:Երևան!U29)</f>
        <v>205</v>
      </c>
      <c r="V29" s="21">
        <f>SUM(Արագածոտն:Երևան!V29)</f>
        <v>0</v>
      </c>
      <c r="W29" s="21">
        <f>SUM(Արագածոտն:Երևան!W29)</f>
        <v>7</v>
      </c>
      <c r="X29" s="21">
        <f>SUM(Արագածոտն:Երևան!X29)</f>
        <v>66</v>
      </c>
      <c r="Y29" s="21">
        <f>SUM(Արագածոտն:Երևան!Y29)</f>
        <v>73</v>
      </c>
      <c r="Z29" s="21">
        <f>SUM(Արագածոտն:Երևան!Z29)</f>
        <v>0</v>
      </c>
      <c r="AA29" s="21">
        <f>SUM(Արագածոտն:Երևան!AA29)</f>
        <v>0</v>
      </c>
      <c r="AB29" s="21">
        <f>SUM(Արագածոտն:Երևան!AB29)</f>
        <v>0</v>
      </c>
      <c r="AC29" s="5">
        <f t="shared" ref="AC29:AL29" si="1">SUM(AC30:AC40)</f>
        <v>15</v>
      </c>
      <c r="AD29" s="5">
        <f t="shared" ref="AD29:AD92" si="2">+U29+S29+N29</f>
        <v>227</v>
      </c>
      <c r="AE29" s="5">
        <f t="shared" si="1"/>
        <v>2</v>
      </c>
      <c r="AF29" s="5">
        <f t="shared" si="1"/>
        <v>2</v>
      </c>
      <c r="AG29" s="5">
        <f t="shared" si="1"/>
        <v>0</v>
      </c>
      <c r="AH29" s="5">
        <f t="shared" si="1"/>
        <v>0</v>
      </c>
      <c r="AI29" s="5">
        <f t="shared" si="1"/>
        <v>2</v>
      </c>
      <c r="AJ29" s="5">
        <f t="shared" si="1"/>
        <v>2</v>
      </c>
      <c r="AK29" s="5">
        <f t="shared" si="1"/>
        <v>0</v>
      </c>
      <c r="AL29" s="5">
        <f t="shared" si="1"/>
        <v>0</v>
      </c>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row>
    <row r="30" spans="1:90" ht="43.5" customHeight="1" x14ac:dyDescent="0.45">
      <c r="A30" s="28">
        <v>2.1</v>
      </c>
      <c r="B30" s="10" t="s">
        <v>53</v>
      </c>
      <c r="C30" s="41">
        <v>155</v>
      </c>
      <c r="D30" s="21">
        <f>SUM(Արագածոտն:Երևան!D30)</f>
        <v>168</v>
      </c>
      <c r="E30" s="21">
        <f>SUM(Արագածոտն:Երևան!E30)</f>
        <v>0</v>
      </c>
      <c r="F30" s="21">
        <f>SUM(Արագածոտն:Երևան!F30)</f>
        <v>53</v>
      </c>
      <c r="G30" s="21">
        <f>SUM(Արագածոտն:Երևան!G30)</f>
        <v>0</v>
      </c>
      <c r="H30" s="21">
        <f>SUM(Արագածոտն:Երևան!H30)</f>
        <v>0</v>
      </c>
      <c r="I30" s="21">
        <f>SUM(Արագածոտն:Երևան!I30)</f>
        <v>0</v>
      </c>
      <c r="J30" s="21">
        <f>SUM(Արագածոտն:Երևան!J30)</f>
        <v>10</v>
      </c>
      <c r="K30" s="21">
        <f>SUM(Արագածոտն:Երևան!K30)</f>
        <v>16</v>
      </c>
      <c r="L30" s="21">
        <f>SUM(Արագածոտն:Երևան!L30)</f>
        <v>1</v>
      </c>
      <c r="M30" s="21">
        <f>SUM(Արագածոտն:Երևան!M30)</f>
        <v>3</v>
      </c>
      <c r="N30" s="21">
        <f>SUM(Արագածոտն:Երևան!N30)</f>
        <v>20</v>
      </c>
      <c r="O30" s="21">
        <f>SUM(Արագածոտն:Երևան!O30)</f>
        <v>1</v>
      </c>
      <c r="P30" s="21">
        <f>SUM(Արագածոտն:Երևան!P30)</f>
        <v>1</v>
      </c>
      <c r="Q30" s="21">
        <f>SUM(Արագածոտն:Երևան!Q30)</f>
        <v>1</v>
      </c>
      <c r="R30" s="21">
        <f>SUM(Արագածոտն:Երևան!R30)</f>
        <v>2</v>
      </c>
      <c r="S30" s="21">
        <f>SUM(Արագածոտն:Երևան!S30)</f>
        <v>0</v>
      </c>
      <c r="T30" s="21">
        <f>SUM(Արագածոտն:Երևան!T30)</f>
        <v>0</v>
      </c>
      <c r="U30" s="21">
        <f>SUM(Արագածոտն:Երևան!U30)</f>
        <v>198</v>
      </c>
      <c r="V30" s="21">
        <f>SUM(Արագածոտն:Երևան!V30)</f>
        <v>0</v>
      </c>
      <c r="W30" s="21">
        <f>SUM(Արագածոտն:Երևան!W30)</f>
        <v>6</v>
      </c>
      <c r="X30" s="21">
        <f>SUM(Արագածոտն:Երևան!X30)</f>
        <v>65</v>
      </c>
      <c r="Y30" s="21">
        <f>SUM(Արագածոտն:Երևան!Y30)</f>
        <v>71</v>
      </c>
      <c r="Z30" s="21">
        <f>SUM(Արագածոտն:Երևան!Z30)</f>
        <v>0</v>
      </c>
      <c r="AA30" s="21">
        <f>SUM(Արագածոտն:Երևան!AA30)</f>
        <v>0</v>
      </c>
      <c r="AB30" s="21">
        <f>SUM(Արագածոտն:Երևան!AB30)</f>
        <v>0</v>
      </c>
      <c r="AC30" s="21">
        <f>SUM(Արագածոտն!AC30)</f>
        <v>5</v>
      </c>
      <c r="AD30" s="21">
        <f>SUM(Արագածոտն!AD30)</f>
        <v>5</v>
      </c>
      <c r="AE30" s="21">
        <f>SUM(Արագածոտն!AE30)</f>
        <v>0</v>
      </c>
      <c r="AF30" s="21">
        <f>SUM(Արագածոտն!AF30)</f>
        <v>0</v>
      </c>
      <c r="AG30" s="21">
        <f>SUM(Արագածոտն!AG30)</f>
        <v>0</v>
      </c>
      <c r="AH30" s="21">
        <f>SUM(Արագածոտն!AH30)</f>
        <v>0</v>
      </c>
      <c r="AI30" s="21">
        <f>SUM(Արագածոտն!AI30)</f>
        <v>0</v>
      </c>
      <c r="AJ30" s="21">
        <f>SUM(Արագածոտն!AJ30)</f>
        <v>0</v>
      </c>
      <c r="AK30" s="21">
        <f>SUM(Արագածոտն!AK30)</f>
        <v>0</v>
      </c>
      <c r="AL30" s="21">
        <f>SUM(Արագածոտն!AL30)</f>
        <v>0</v>
      </c>
      <c r="AM30" s="21">
        <f>SUM(Արագածոտն!AM30)</f>
        <v>0</v>
      </c>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row>
    <row r="31" spans="1:90" ht="43.5" customHeight="1" x14ac:dyDescent="0.45">
      <c r="A31" s="28">
        <v>2.2000000000000002</v>
      </c>
      <c r="B31" s="10" t="s">
        <v>54</v>
      </c>
      <c r="C31" s="41">
        <v>156</v>
      </c>
      <c r="D31" s="21">
        <f>SUM(Արագածոտն:Երևան!D31)</f>
        <v>0</v>
      </c>
      <c r="E31" s="21">
        <f>SUM(Արագածոտն:Երևան!E31)</f>
        <v>0</v>
      </c>
      <c r="F31" s="21">
        <f>SUM(Արագածոտն:Երևան!F31)</f>
        <v>0</v>
      </c>
      <c r="G31" s="21">
        <f>SUM(Արագածոտն:Երևան!G31)</f>
        <v>0</v>
      </c>
      <c r="H31" s="21">
        <f>SUM(Արագածոտն:Երևան!H31)</f>
        <v>0</v>
      </c>
      <c r="I31" s="21">
        <f>SUM(Արագածոտն:Երևան!I31)</f>
        <v>0</v>
      </c>
      <c r="J31" s="21">
        <f>SUM(Արագածոտն:Երևան!J31)</f>
        <v>0</v>
      </c>
      <c r="K31" s="21">
        <f>SUM(Արագածոտն:Երևան!K31)</f>
        <v>0</v>
      </c>
      <c r="L31" s="21">
        <f>SUM(Արագածոտն:Երևան!L31)</f>
        <v>0</v>
      </c>
      <c r="M31" s="21">
        <f>SUM(Արագածոտն:Երևան!M31)</f>
        <v>0</v>
      </c>
      <c r="N31" s="21">
        <f>SUM(Արագածոտն:Երևան!N31)</f>
        <v>0</v>
      </c>
      <c r="O31" s="21">
        <f>SUM(Արագածոտն:Երևան!O31)</f>
        <v>0</v>
      </c>
      <c r="P31" s="21">
        <f>SUM(Արագածոտն:Երևան!P31)</f>
        <v>0</v>
      </c>
      <c r="Q31" s="21">
        <f>SUM(Արագածոտն:Երևան!Q31)</f>
        <v>0</v>
      </c>
      <c r="R31" s="21">
        <f>SUM(Արագածոտն:Երևան!R31)</f>
        <v>0</v>
      </c>
      <c r="S31" s="21">
        <f>SUM(Արագածոտն:Երևան!S31)</f>
        <v>0</v>
      </c>
      <c r="T31" s="21">
        <f>SUM(Արագածոտն:Երևան!T31)</f>
        <v>0</v>
      </c>
      <c r="U31" s="21">
        <f>SUM(Արագածոտն:Երևան!U31)</f>
        <v>0</v>
      </c>
      <c r="V31" s="21">
        <f>SUM(Արագածոտն:Երևան!V31)</f>
        <v>0</v>
      </c>
      <c r="W31" s="21">
        <f>SUM(Արագածոտն:Երևան!W31)</f>
        <v>0</v>
      </c>
      <c r="X31" s="21">
        <f>SUM(Արագածոտն:Երևան!X31)</f>
        <v>0</v>
      </c>
      <c r="Y31" s="21">
        <f>SUM(Արագածոտն:Երևան!Y31)</f>
        <v>0</v>
      </c>
      <c r="Z31" s="21">
        <f>SUM(Արագածոտն:Երևան!Z31)</f>
        <v>0</v>
      </c>
      <c r="AA31" s="21">
        <f>SUM(Արագածոտն:Երևան!AA31)</f>
        <v>0</v>
      </c>
      <c r="AB31" s="21">
        <f>SUM(Արագածոտն:Երևան!AB31)</f>
        <v>0</v>
      </c>
      <c r="AC31" s="5">
        <f t="shared" si="0"/>
        <v>0</v>
      </c>
      <c r="AD31" s="5">
        <f t="shared" si="2"/>
        <v>0</v>
      </c>
      <c r="AE31" s="5">
        <f t="shared" ref="AE31:AE93" si="3">N31</f>
        <v>0</v>
      </c>
      <c r="AF31" s="5">
        <f t="shared" ref="AF31:AF93" si="4">SUM(K31:M31)</f>
        <v>0</v>
      </c>
      <c r="AG31" s="5">
        <f t="shared" ref="AG31:AG93" si="5">R31</f>
        <v>0</v>
      </c>
      <c r="AH31" s="5">
        <f t="shared" ref="AH31:AH93" si="6">SUM(O31:Q31)</f>
        <v>0</v>
      </c>
      <c r="AI31" s="5">
        <f t="shared" ref="AI31:AI40" si="7">Y31</f>
        <v>0</v>
      </c>
      <c r="AJ31" s="5">
        <f t="shared" ref="AJ31:AJ40" si="8">SUM(W31:X31)</f>
        <v>0</v>
      </c>
      <c r="AK31" s="5">
        <f t="shared" ref="AK31:AK40" si="9">AB31</f>
        <v>0</v>
      </c>
      <c r="AL31" s="5">
        <f t="shared" ref="AL31:AL40" si="10">SUM(Z31:AA31)</f>
        <v>0</v>
      </c>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row>
    <row r="32" spans="1:90" ht="43.5" customHeight="1" x14ac:dyDescent="0.45">
      <c r="A32" s="28">
        <v>2.2999999999999998</v>
      </c>
      <c r="B32" s="10" t="s">
        <v>55</v>
      </c>
      <c r="C32" s="41">
        <v>157</v>
      </c>
      <c r="D32" s="21">
        <f>SUM(Արագածոտն:Երևան!D32)</f>
        <v>1</v>
      </c>
      <c r="E32" s="21">
        <f>SUM(Արագածոտն:Երևան!E32)</f>
        <v>0</v>
      </c>
      <c r="F32" s="21">
        <f>SUM(Արագածոտն:Երևան!F32)</f>
        <v>1</v>
      </c>
      <c r="G32" s="21">
        <f>SUM(Արագածոտն:Երևան!G32)</f>
        <v>0</v>
      </c>
      <c r="H32" s="21">
        <f>SUM(Արագածոտն:Երևան!H32)</f>
        <v>0</v>
      </c>
      <c r="I32" s="21">
        <f>SUM(Արագածոտն:Երևան!I32)</f>
        <v>0</v>
      </c>
      <c r="J32" s="21">
        <f>SUM(Արագածոտն:Երևան!J32)</f>
        <v>0</v>
      </c>
      <c r="K32" s="21">
        <f>SUM(Արագածոտն:Երևան!K32)</f>
        <v>1</v>
      </c>
      <c r="L32" s="21">
        <f>SUM(Արագածոտն:Երևան!L32)</f>
        <v>0</v>
      </c>
      <c r="M32" s="21">
        <f>SUM(Արագածոտն:Երևան!M32)</f>
        <v>0</v>
      </c>
      <c r="N32" s="21">
        <f>SUM(Արագածոտն:Երևան!N32)</f>
        <v>1</v>
      </c>
      <c r="O32" s="21">
        <f>SUM(Արագածոտն:Երևան!O32)</f>
        <v>0</v>
      </c>
      <c r="P32" s="21">
        <f>SUM(Արագածոտն:Երևան!P32)</f>
        <v>0</v>
      </c>
      <c r="Q32" s="21">
        <f>SUM(Արագածոտն:Երևան!Q32)</f>
        <v>0</v>
      </c>
      <c r="R32" s="21">
        <f>SUM(Արագածոտն:Երևան!R32)</f>
        <v>0</v>
      </c>
      <c r="S32" s="21">
        <f>SUM(Արագածոտն:Երևան!S32)</f>
        <v>0</v>
      </c>
      <c r="T32" s="21">
        <f>SUM(Արագածոտն:Երևան!T32)</f>
        <v>0</v>
      </c>
      <c r="U32" s="21">
        <f>SUM(Արագածոտն:Երևան!U32)</f>
        <v>1</v>
      </c>
      <c r="V32" s="21">
        <f>SUM(Արագածոտն:Երևան!V32)</f>
        <v>0</v>
      </c>
      <c r="W32" s="21">
        <f>SUM(Արագածոտն:Երևան!W32)</f>
        <v>1</v>
      </c>
      <c r="X32" s="21">
        <f>SUM(Արագածոտն:Երևան!X32)</f>
        <v>0</v>
      </c>
      <c r="Y32" s="21">
        <f>SUM(Արագածոտն:Երևան!Y32)</f>
        <v>1</v>
      </c>
      <c r="Z32" s="21">
        <f>SUM(Արագածոտն:Երևան!Z32)</f>
        <v>0</v>
      </c>
      <c r="AA32" s="21">
        <f>SUM(Արագածոտն:Երևան!AA32)</f>
        <v>0</v>
      </c>
      <c r="AB32" s="21">
        <f>SUM(Արագածոտն:Երևան!AB32)</f>
        <v>0</v>
      </c>
      <c r="AC32" s="5">
        <f t="shared" si="0"/>
        <v>2</v>
      </c>
      <c r="AD32" s="5">
        <f t="shared" si="2"/>
        <v>2</v>
      </c>
      <c r="AE32" s="5">
        <f t="shared" si="3"/>
        <v>1</v>
      </c>
      <c r="AF32" s="5">
        <f t="shared" si="4"/>
        <v>1</v>
      </c>
      <c r="AG32" s="5">
        <f t="shared" si="5"/>
        <v>0</v>
      </c>
      <c r="AH32" s="5">
        <f t="shared" si="6"/>
        <v>0</v>
      </c>
      <c r="AI32" s="5">
        <f t="shared" si="7"/>
        <v>1</v>
      </c>
      <c r="AJ32" s="5">
        <f t="shared" si="8"/>
        <v>1</v>
      </c>
      <c r="AK32" s="5">
        <f t="shared" si="9"/>
        <v>0</v>
      </c>
      <c r="AL32" s="5">
        <f t="shared" si="10"/>
        <v>0</v>
      </c>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row>
    <row r="33" spans="1:90" ht="43.5" customHeight="1" x14ac:dyDescent="0.45">
      <c r="A33" s="28">
        <v>2.4</v>
      </c>
      <c r="B33" s="10" t="s">
        <v>56</v>
      </c>
      <c r="C33" s="41">
        <v>158</v>
      </c>
      <c r="D33" s="21">
        <f>SUM(Արագածոտն:Երևան!D33)</f>
        <v>0</v>
      </c>
      <c r="E33" s="21">
        <f>SUM(Արագածոտն:Երևան!E33)</f>
        <v>0</v>
      </c>
      <c r="F33" s="21">
        <f>SUM(Արագածոտն:Երևան!F33)</f>
        <v>0</v>
      </c>
      <c r="G33" s="21">
        <f>SUM(Արագածոտն:Երևան!G33)</f>
        <v>0</v>
      </c>
      <c r="H33" s="21">
        <f>SUM(Արագածոտն:Երևան!H33)</f>
        <v>0</v>
      </c>
      <c r="I33" s="21">
        <f>SUM(Արագածոտն:Երևան!I33)</f>
        <v>0</v>
      </c>
      <c r="J33" s="21">
        <f>SUM(Արագածոտն:Երևան!J33)</f>
        <v>0</v>
      </c>
      <c r="K33" s="21">
        <f>SUM(Արագածոտն:Երևան!K33)</f>
        <v>0</v>
      </c>
      <c r="L33" s="21">
        <f>SUM(Արագածոտն:Երևան!L33)</f>
        <v>0</v>
      </c>
      <c r="M33" s="21">
        <f>SUM(Արագածոտն:Երևան!M33)</f>
        <v>0</v>
      </c>
      <c r="N33" s="21">
        <f>SUM(Արագածոտն:Երևան!N33)</f>
        <v>0</v>
      </c>
      <c r="O33" s="21">
        <f>SUM(Արագածոտն:Երևան!O33)</f>
        <v>0</v>
      </c>
      <c r="P33" s="21">
        <f>SUM(Արագածոտն:Երևան!P33)</f>
        <v>0</v>
      </c>
      <c r="Q33" s="21">
        <f>SUM(Արագածոտն:Երևան!Q33)</f>
        <v>0</v>
      </c>
      <c r="R33" s="21">
        <f>SUM(Արագածոտն:Երևան!R33)</f>
        <v>0</v>
      </c>
      <c r="S33" s="21">
        <f>SUM(Արագածոտն:Երևան!S33)</f>
        <v>0</v>
      </c>
      <c r="T33" s="21">
        <f>SUM(Արագածոտն:Երևան!T33)</f>
        <v>0</v>
      </c>
      <c r="U33" s="21">
        <f>SUM(Արագածոտն:Երևան!U33)</f>
        <v>0</v>
      </c>
      <c r="V33" s="21">
        <f>SUM(Արագածոտն:Երևան!V33)</f>
        <v>0</v>
      </c>
      <c r="W33" s="21">
        <f>SUM(Արագածոտն:Երևան!W33)</f>
        <v>0</v>
      </c>
      <c r="X33" s="21">
        <f>SUM(Արագածոտն:Երևան!X33)</f>
        <v>0</v>
      </c>
      <c r="Y33" s="21">
        <f>SUM(Արագածոտն:Երևան!Y33)</f>
        <v>0</v>
      </c>
      <c r="Z33" s="21">
        <f>SUM(Արագածոտն:Երևան!Z33)</f>
        <v>0</v>
      </c>
      <c r="AA33" s="21">
        <f>SUM(Արագածոտն:Երևան!AA33)</f>
        <v>0</v>
      </c>
      <c r="AB33" s="21">
        <f>SUM(Արագածոտն:Երևան!AB33)</f>
        <v>0</v>
      </c>
      <c r="AC33" s="5">
        <f t="shared" si="0"/>
        <v>0</v>
      </c>
      <c r="AD33" s="5">
        <f t="shared" si="2"/>
        <v>0</v>
      </c>
      <c r="AE33" s="5">
        <f t="shared" si="3"/>
        <v>0</v>
      </c>
      <c r="AF33" s="5">
        <f t="shared" si="4"/>
        <v>0</v>
      </c>
      <c r="AG33" s="5">
        <f t="shared" si="5"/>
        <v>0</v>
      </c>
      <c r="AH33" s="5">
        <f t="shared" si="6"/>
        <v>0</v>
      </c>
      <c r="AI33" s="5">
        <f t="shared" si="7"/>
        <v>0</v>
      </c>
      <c r="AJ33" s="5">
        <f t="shared" si="8"/>
        <v>0</v>
      </c>
      <c r="AK33" s="5">
        <f t="shared" si="9"/>
        <v>0</v>
      </c>
      <c r="AL33" s="5">
        <f t="shared" si="10"/>
        <v>0</v>
      </c>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row>
    <row r="34" spans="1:90" ht="43.5" customHeight="1" x14ac:dyDescent="0.45">
      <c r="A34" s="28">
        <v>2.5</v>
      </c>
      <c r="B34" s="10" t="s">
        <v>57</v>
      </c>
      <c r="C34" s="41">
        <v>159</v>
      </c>
      <c r="D34" s="21">
        <f>SUM(Արագածոտն:Երևան!D34)</f>
        <v>1</v>
      </c>
      <c r="E34" s="21">
        <f>SUM(Արագածոտն:Երևան!E34)</f>
        <v>0</v>
      </c>
      <c r="F34" s="21">
        <f>SUM(Արագածոտն:Երևան!F34)</f>
        <v>0</v>
      </c>
      <c r="G34" s="21">
        <f>SUM(Արագածոտն:Երևան!G34)</f>
        <v>0</v>
      </c>
      <c r="H34" s="21">
        <f>SUM(Արագածոտն:Երևան!H34)</f>
        <v>0</v>
      </c>
      <c r="I34" s="21">
        <f>SUM(Արագածոտն:Երևան!I34)</f>
        <v>0</v>
      </c>
      <c r="J34" s="21">
        <f>SUM(Արագածոտն:Երևան!J34)</f>
        <v>0</v>
      </c>
      <c r="K34" s="21">
        <f>SUM(Արագածոտն:Երևան!K34)</f>
        <v>0</v>
      </c>
      <c r="L34" s="21">
        <f>SUM(Արագածոտն:Երևան!L34)</f>
        <v>0</v>
      </c>
      <c r="M34" s="21">
        <f>SUM(Արագածոտն:Երևան!M34)</f>
        <v>0</v>
      </c>
      <c r="N34" s="21">
        <f>SUM(Արագածոտն:Երևան!N34)</f>
        <v>0</v>
      </c>
      <c r="O34" s="21">
        <f>SUM(Արագածոտն:Երևան!O34)</f>
        <v>0</v>
      </c>
      <c r="P34" s="21">
        <f>SUM(Արագածոտն:Երևան!P34)</f>
        <v>0</v>
      </c>
      <c r="Q34" s="21">
        <f>SUM(Արագածոտն:Երևան!Q34)</f>
        <v>0</v>
      </c>
      <c r="R34" s="21">
        <f>SUM(Արագածոտն:Երևան!R34)</f>
        <v>0</v>
      </c>
      <c r="S34" s="21">
        <f>SUM(Արագածոտն:Երևան!S34)</f>
        <v>0</v>
      </c>
      <c r="T34" s="21">
        <f>SUM(Արագածոտն:Երևան!T34)</f>
        <v>0</v>
      </c>
      <c r="U34" s="21">
        <f>SUM(Արագածոտն:Երևան!U34)</f>
        <v>1</v>
      </c>
      <c r="V34" s="21">
        <f>SUM(Արագածոտն:Երևան!V34)</f>
        <v>0</v>
      </c>
      <c r="W34" s="21">
        <f>SUM(Արագածոտն:Երևան!W34)</f>
        <v>0</v>
      </c>
      <c r="X34" s="21">
        <f>SUM(Արագածոտն:Երևան!X34)</f>
        <v>1</v>
      </c>
      <c r="Y34" s="21">
        <f>SUM(Արագածոտն:Երևան!Y34)</f>
        <v>1</v>
      </c>
      <c r="Z34" s="21">
        <f>SUM(Արագածոտն:Երևան!Z34)</f>
        <v>0</v>
      </c>
      <c r="AA34" s="21">
        <f>SUM(Արագածոտն:Երևան!AA34)</f>
        <v>0</v>
      </c>
      <c r="AB34" s="21">
        <f>SUM(Արագածոտն:Երևան!AB34)</f>
        <v>0</v>
      </c>
      <c r="AC34" s="5">
        <f t="shared" si="0"/>
        <v>1</v>
      </c>
      <c r="AD34" s="5">
        <f t="shared" si="2"/>
        <v>1</v>
      </c>
      <c r="AE34" s="5">
        <f t="shared" si="3"/>
        <v>0</v>
      </c>
      <c r="AF34" s="5">
        <f t="shared" si="4"/>
        <v>0</v>
      </c>
      <c r="AG34" s="5">
        <f t="shared" si="5"/>
        <v>0</v>
      </c>
      <c r="AH34" s="5">
        <f t="shared" si="6"/>
        <v>0</v>
      </c>
      <c r="AI34" s="5">
        <f t="shared" si="7"/>
        <v>1</v>
      </c>
      <c r="AJ34" s="5">
        <f t="shared" si="8"/>
        <v>1</v>
      </c>
      <c r="AK34" s="5">
        <f t="shared" si="9"/>
        <v>0</v>
      </c>
      <c r="AL34" s="5">
        <f t="shared" si="10"/>
        <v>0</v>
      </c>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row>
    <row r="35" spans="1:90" ht="43.5" customHeight="1" x14ac:dyDescent="0.45">
      <c r="A35" s="28">
        <v>2.6</v>
      </c>
      <c r="B35" s="10" t="s">
        <v>58</v>
      </c>
      <c r="C35" s="41">
        <v>160</v>
      </c>
      <c r="D35" s="21">
        <f>SUM(Արագածոտն:Երևան!D35)</f>
        <v>0</v>
      </c>
      <c r="E35" s="21">
        <f>SUM(Արագածոտն:Երևան!E35)</f>
        <v>0</v>
      </c>
      <c r="F35" s="21">
        <f>SUM(Արագածոտն:Երևան!F35)</f>
        <v>0</v>
      </c>
      <c r="G35" s="21">
        <f>SUM(Արագածոտն:Երևան!G35)</f>
        <v>0</v>
      </c>
      <c r="H35" s="21">
        <f>SUM(Արագածոտն:Երևան!H35)</f>
        <v>0</v>
      </c>
      <c r="I35" s="21">
        <f>SUM(Արագածոտն:Երևան!I35)</f>
        <v>0</v>
      </c>
      <c r="J35" s="21">
        <f>SUM(Արագածոտն:Երևան!J35)</f>
        <v>0</v>
      </c>
      <c r="K35" s="21">
        <f>SUM(Արագածոտն:Երևան!K35)</f>
        <v>0</v>
      </c>
      <c r="L35" s="21">
        <f>SUM(Արագածոտն:Երևան!L35)</f>
        <v>0</v>
      </c>
      <c r="M35" s="21">
        <f>SUM(Արագածոտն:Երևան!M35)</f>
        <v>0</v>
      </c>
      <c r="N35" s="21">
        <f>SUM(Արագածոտն:Երևան!N35)</f>
        <v>0</v>
      </c>
      <c r="O35" s="21">
        <f>SUM(Արագածոտն:Երևան!O35)</f>
        <v>0</v>
      </c>
      <c r="P35" s="21">
        <f>SUM(Արագածոտն:Երևան!P35)</f>
        <v>0</v>
      </c>
      <c r="Q35" s="21">
        <f>SUM(Արագածոտն:Երևան!Q35)</f>
        <v>0</v>
      </c>
      <c r="R35" s="21">
        <f>SUM(Արագածոտն:Երևան!R35)</f>
        <v>0</v>
      </c>
      <c r="S35" s="21">
        <f>SUM(Արագածոտն:Երևան!S35)</f>
        <v>0</v>
      </c>
      <c r="T35" s="21">
        <f>SUM(Արագածոտն:Երևան!T35)</f>
        <v>0</v>
      </c>
      <c r="U35" s="21">
        <f>SUM(Արագածոտն:Երևան!U35)</f>
        <v>0</v>
      </c>
      <c r="V35" s="21">
        <f>SUM(Արագածոտն:Երևան!V35)</f>
        <v>0</v>
      </c>
      <c r="W35" s="21">
        <f>SUM(Արագածոտն:Երևան!W35)</f>
        <v>0</v>
      </c>
      <c r="X35" s="21">
        <f>SUM(Արագածոտն:Երևան!X35)</f>
        <v>0</v>
      </c>
      <c r="Y35" s="21">
        <f>SUM(Արագածոտն:Երևան!Y35)</f>
        <v>0</v>
      </c>
      <c r="Z35" s="21">
        <f>SUM(Արագածոտն:Երևան!Z35)</f>
        <v>0</v>
      </c>
      <c r="AA35" s="21">
        <f>SUM(Արագածոտն:Երևան!AA35)</f>
        <v>0</v>
      </c>
      <c r="AB35" s="21">
        <f>SUM(Արագածոտն:Երևան!AB35)</f>
        <v>0</v>
      </c>
      <c r="AC35" s="5">
        <f t="shared" si="0"/>
        <v>0</v>
      </c>
      <c r="AD35" s="5">
        <f t="shared" si="2"/>
        <v>0</v>
      </c>
      <c r="AE35" s="5">
        <f t="shared" si="3"/>
        <v>0</v>
      </c>
      <c r="AF35" s="5">
        <f t="shared" si="4"/>
        <v>0</v>
      </c>
      <c r="AG35" s="5">
        <f t="shared" si="5"/>
        <v>0</v>
      </c>
      <c r="AH35" s="5">
        <f t="shared" si="6"/>
        <v>0</v>
      </c>
      <c r="AI35" s="5">
        <f t="shared" si="7"/>
        <v>0</v>
      </c>
      <c r="AJ35" s="5">
        <f t="shared" si="8"/>
        <v>0</v>
      </c>
      <c r="AK35" s="5">
        <f t="shared" si="9"/>
        <v>0</v>
      </c>
      <c r="AL35" s="5">
        <f t="shared" si="10"/>
        <v>0</v>
      </c>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row>
    <row r="36" spans="1:90" ht="43.5" customHeight="1" x14ac:dyDescent="0.45">
      <c r="A36" s="28">
        <v>2.7</v>
      </c>
      <c r="B36" s="10" t="s">
        <v>59</v>
      </c>
      <c r="C36" s="41">
        <v>161</v>
      </c>
      <c r="D36" s="21">
        <f>SUM(Արագածոտն:Երևան!D36)</f>
        <v>0</v>
      </c>
      <c r="E36" s="21">
        <f>SUM(Արագածոտն:Երևան!E36)</f>
        <v>0</v>
      </c>
      <c r="F36" s="21">
        <f>SUM(Արագածոտն:Երևան!F36)</f>
        <v>0</v>
      </c>
      <c r="G36" s="21">
        <f>SUM(Արագածոտն:Երևան!G36)</f>
        <v>0</v>
      </c>
      <c r="H36" s="21">
        <f>SUM(Արագածոտն:Երևան!H36)</f>
        <v>0</v>
      </c>
      <c r="I36" s="21">
        <f>SUM(Արագածոտն:Երևան!I36)</f>
        <v>0</v>
      </c>
      <c r="J36" s="21">
        <f>SUM(Արագածոտն:Երևան!J36)</f>
        <v>0</v>
      </c>
      <c r="K36" s="21">
        <f>SUM(Արագածոտն:Երևան!K36)</f>
        <v>0</v>
      </c>
      <c r="L36" s="21">
        <f>SUM(Արագածոտն:Երևան!L36)</f>
        <v>0</v>
      </c>
      <c r="M36" s="21">
        <f>SUM(Արագածոտն:Երևան!M36)</f>
        <v>0</v>
      </c>
      <c r="N36" s="21">
        <f>SUM(Արագածոտն:Երևան!N36)</f>
        <v>0</v>
      </c>
      <c r="O36" s="21">
        <f>SUM(Արագածոտն:Երևան!O36)</f>
        <v>0</v>
      </c>
      <c r="P36" s="21">
        <f>SUM(Արագածոտն:Երևան!P36)</f>
        <v>0</v>
      </c>
      <c r="Q36" s="21">
        <f>SUM(Արագածոտն:Երևան!Q36)</f>
        <v>0</v>
      </c>
      <c r="R36" s="21">
        <f>SUM(Արագածոտն:Երևան!R36)</f>
        <v>0</v>
      </c>
      <c r="S36" s="21">
        <f>SUM(Արագածոտն:Երևան!S36)</f>
        <v>0</v>
      </c>
      <c r="T36" s="21">
        <f>SUM(Արագածոտն:Երևան!T36)</f>
        <v>0</v>
      </c>
      <c r="U36" s="21">
        <f>SUM(Արագածոտն:Երևան!U36)</f>
        <v>0</v>
      </c>
      <c r="V36" s="21">
        <f>SUM(Արագածոտն:Երևան!V36)</f>
        <v>0</v>
      </c>
      <c r="W36" s="21">
        <f>SUM(Արագածոտն:Երևան!W36)</f>
        <v>0</v>
      </c>
      <c r="X36" s="21">
        <f>SUM(Արագածոտն:Երևան!X36)</f>
        <v>0</v>
      </c>
      <c r="Y36" s="21">
        <f>SUM(Արագածոտն:Երևան!Y36)</f>
        <v>0</v>
      </c>
      <c r="Z36" s="21">
        <f>SUM(Արագածոտն:Երևան!Z36)</f>
        <v>0</v>
      </c>
      <c r="AA36" s="21">
        <f>SUM(Արագածոտն:Երևան!AA36)</f>
        <v>0</v>
      </c>
      <c r="AB36" s="21">
        <f>SUM(Արագածոտն:Երևան!AB36)</f>
        <v>0</v>
      </c>
      <c r="AC36" s="5">
        <f t="shared" si="0"/>
        <v>0</v>
      </c>
      <c r="AD36" s="5">
        <f t="shared" si="2"/>
        <v>0</v>
      </c>
      <c r="AE36" s="5">
        <f t="shared" si="3"/>
        <v>0</v>
      </c>
      <c r="AF36" s="5">
        <f t="shared" si="4"/>
        <v>0</v>
      </c>
      <c r="AG36" s="5">
        <f t="shared" si="5"/>
        <v>0</v>
      </c>
      <c r="AH36" s="5">
        <f t="shared" si="6"/>
        <v>0</v>
      </c>
      <c r="AI36" s="5">
        <f t="shared" si="7"/>
        <v>0</v>
      </c>
      <c r="AJ36" s="5">
        <f t="shared" si="8"/>
        <v>0</v>
      </c>
      <c r="AK36" s="5">
        <f t="shared" si="9"/>
        <v>0</v>
      </c>
      <c r="AL36" s="5">
        <f t="shared" si="10"/>
        <v>0</v>
      </c>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row>
    <row r="37" spans="1:90" ht="43.5" customHeight="1" x14ac:dyDescent="0.45">
      <c r="A37" s="28">
        <v>2.8</v>
      </c>
      <c r="B37" s="10" t="s">
        <v>60</v>
      </c>
      <c r="C37" s="41">
        <v>162</v>
      </c>
      <c r="D37" s="21">
        <f>SUM(Արագածոտն:Երևան!D37)</f>
        <v>2</v>
      </c>
      <c r="E37" s="21">
        <f>SUM(Արագածոտն:Երևան!E37)</f>
        <v>0</v>
      </c>
      <c r="F37" s="21">
        <f>SUM(Արագածոտն:Երևան!F37)</f>
        <v>2</v>
      </c>
      <c r="G37" s="21">
        <f>SUM(Արագածոտն:Երևան!G37)</f>
        <v>0</v>
      </c>
      <c r="H37" s="21">
        <f>SUM(Արագածոտն:Երևան!H37)</f>
        <v>0</v>
      </c>
      <c r="I37" s="21">
        <f>SUM(Արագածոտն:Երևան!I37)</f>
        <v>0</v>
      </c>
      <c r="J37" s="21">
        <f>SUM(Արագածոտն:Երևան!J37)</f>
        <v>0</v>
      </c>
      <c r="K37" s="21">
        <f>SUM(Արագածոտն:Երևան!K37)</f>
        <v>0</v>
      </c>
      <c r="L37" s="21">
        <f>SUM(Արագածոտն:Երևան!L37)</f>
        <v>0</v>
      </c>
      <c r="M37" s="21">
        <f>SUM(Արագածոտն:Երևան!M37)</f>
        <v>0</v>
      </c>
      <c r="N37" s="21">
        <f>SUM(Արագածոտն:Երևան!N37)</f>
        <v>0</v>
      </c>
      <c r="O37" s="21">
        <f>SUM(Արագածոտն:Երևան!O37)</f>
        <v>0</v>
      </c>
      <c r="P37" s="21">
        <f>SUM(Արագածոտն:Երևան!P37)</f>
        <v>0</v>
      </c>
      <c r="Q37" s="21">
        <f>SUM(Արագածոտն:Երևան!Q37)</f>
        <v>0</v>
      </c>
      <c r="R37" s="21">
        <f>SUM(Արագածոտն:Երևան!R37)</f>
        <v>0</v>
      </c>
      <c r="S37" s="21">
        <f>SUM(Արագածոտն:Երևան!S37)</f>
        <v>0</v>
      </c>
      <c r="T37" s="21">
        <f>SUM(Արագածոտն:Երևան!T37)</f>
        <v>0</v>
      </c>
      <c r="U37" s="21">
        <f>SUM(Արագածոտն:Երևան!U37)</f>
        <v>3</v>
      </c>
      <c r="V37" s="21">
        <f>SUM(Արագածոտն:Երևան!V37)</f>
        <v>0</v>
      </c>
      <c r="W37" s="21">
        <f>SUM(Արագածոտն:Երևան!W37)</f>
        <v>0</v>
      </c>
      <c r="X37" s="21">
        <f>SUM(Արագածոտն:Երևան!X37)</f>
        <v>0</v>
      </c>
      <c r="Y37" s="21">
        <f>SUM(Արագածոտն:Երևան!Y37)</f>
        <v>0</v>
      </c>
      <c r="Z37" s="21">
        <f>SUM(Արագածոտն:Երևան!Z37)</f>
        <v>0</v>
      </c>
      <c r="AA37" s="21">
        <f>SUM(Արագածոտն:Երևան!AA37)</f>
        <v>0</v>
      </c>
      <c r="AB37" s="21">
        <f>SUM(Արագածոտն:Երևան!AB37)</f>
        <v>0</v>
      </c>
      <c r="AC37" s="5">
        <f t="shared" si="0"/>
        <v>4</v>
      </c>
      <c r="AD37" s="5">
        <f t="shared" si="2"/>
        <v>3</v>
      </c>
      <c r="AE37" s="5">
        <f t="shared" si="3"/>
        <v>0</v>
      </c>
      <c r="AF37" s="5">
        <f t="shared" si="4"/>
        <v>0</v>
      </c>
      <c r="AG37" s="5">
        <f t="shared" si="5"/>
        <v>0</v>
      </c>
      <c r="AH37" s="5">
        <f t="shared" si="6"/>
        <v>0</v>
      </c>
      <c r="AI37" s="5">
        <f t="shared" si="7"/>
        <v>0</v>
      </c>
      <c r="AJ37" s="5">
        <f t="shared" si="8"/>
        <v>0</v>
      </c>
      <c r="AK37" s="5">
        <f t="shared" si="9"/>
        <v>0</v>
      </c>
      <c r="AL37" s="5">
        <f t="shared" si="10"/>
        <v>0</v>
      </c>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row>
    <row r="38" spans="1:90" ht="43.5" customHeight="1" x14ac:dyDescent="0.45">
      <c r="A38" s="28">
        <v>2.9</v>
      </c>
      <c r="B38" s="10" t="s">
        <v>61</v>
      </c>
      <c r="C38" s="41">
        <v>163</v>
      </c>
      <c r="D38" s="21">
        <f>SUM(Արագածոտն:Երևան!D38)</f>
        <v>0</v>
      </c>
      <c r="E38" s="21">
        <f>SUM(Արագածոտն:Երևան!E38)</f>
        <v>0</v>
      </c>
      <c r="F38" s="21">
        <f>SUM(Արագածոտն:Երևան!F38)</f>
        <v>0</v>
      </c>
      <c r="G38" s="21">
        <f>SUM(Արագածոտն:Երևան!G38)</f>
        <v>0</v>
      </c>
      <c r="H38" s="21">
        <f>SUM(Արագածոտն:Երևան!H38)</f>
        <v>0</v>
      </c>
      <c r="I38" s="21">
        <f>SUM(Արագածոտն:Երևան!I38)</f>
        <v>0</v>
      </c>
      <c r="J38" s="21">
        <f>SUM(Արագածոտն:Երևան!J38)</f>
        <v>0</v>
      </c>
      <c r="K38" s="21">
        <f>SUM(Արագածոտն:Երևան!K38)</f>
        <v>0</v>
      </c>
      <c r="L38" s="21">
        <f>SUM(Արագածոտն:Երևան!L38)</f>
        <v>0</v>
      </c>
      <c r="M38" s="21">
        <f>SUM(Արագածոտն:Երևան!M38)</f>
        <v>0</v>
      </c>
      <c r="N38" s="21">
        <f>SUM(Արագածոտն:Երևան!N38)</f>
        <v>0</v>
      </c>
      <c r="O38" s="21">
        <f>SUM(Արագածոտն:Երևան!O38)</f>
        <v>0</v>
      </c>
      <c r="P38" s="21">
        <f>SUM(Արագածոտն:Երևան!P38)</f>
        <v>0</v>
      </c>
      <c r="Q38" s="21">
        <f>SUM(Արագածոտն:Երևան!Q38)</f>
        <v>0</v>
      </c>
      <c r="R38" s="21">
        <f>SUM(Արագածոտն:Երևան!R38)</f>
        <v>0</v>
      </c>
      <c r="S38" s="21">
        <f>SUM(Արագածոտն:Երևան!S38)</f>
        <v>0</v>
      </c>
      <c r="T38" s="21">
        <f>SUM(Արագածոտն:Երևան!T38)</f>
        <v>0</v>
      </c>
      <c r="U38" s="21">
        <f>SUM(Արագածոտն:Երևան!U38)</f>
        <v>0</v>
      </c>
      <c r="V38" s="21">
        <f>SUM(Արագածոտն:Երևան!V38)</f>
        <v>0</v>
      </c>
      <c r="W38" s="21">
        <f>SUM(Արագածոտն:Երևան!W38)</f>
        <v>0</v>
      </c>
      <c r="X38" s="21">
        <f>SUM(Արագածոտն:Երևան!X38)</f>
        <v>0</v>
      </c>
      <c r="Y38" s="21">
        <f>SUM(Արագածոտն:Երևան!Y38)</f>
        <v>0</v>
      </c>
      <c r="Z38" s="21">
        <f>SUM(Արագածոտն:Երևան!Z38)</f>
        <v>0</v>
      </c>
      <c r="AA38" s="21">
        <f>SUM(Արագածոտն:Երևան!AA38)</f>
        <v>0</v>
      </c>
      <c r="AB38" s="21">
        <f>SUM(Արագածոտն:Երևան!AB38)</f>
        <v>0</v>
      </c>
      <c r="AC38" s="5">
        <f t="shared" si="0"/>
        <v>0</v>
      </c>
      <c r="AD38" s="5">
        <f t="shared" si="2"/>
        <v>0</v>
      </c>
      <c r="AE38" s="5">
        <f t="shared" si="3"/>
        <v>0</v>
      </c>
      <c r="AF38" s="5">
        <f t="shared" si="4"/>
        <v>0</v>
      </c>
      <c r="AG38" s="5">
        <f t="shared" si="5"/>
        <v>0</v>
      </c>
      <c r="AH38" s="5">
        <f t="shared" si="6"/>
        <v>0</v>
      </c>
      <c r="AI38" s="5">
        <f t="shared" si="7"/>
        <v>0</v>
      </c>
      <c r="AJ38" s="5">
        <f t="shared" si="8"/>
        <v>0</v>
      </c>
      <c r="AK38" s="5">
        <f t="shared" si="9"/>
        <v>0</v>
      </c>
      <c r="AL38" s="5">
        <f t="shared" si="10"/>
        <v>0</v>
      </c>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row>
    <row r="39" spans="1:90" ht="43.5" customHeight="1" x14ac:dyDescent="0.45">
      <c r="A39" s="42" t="s">
        <v>62</v>
      </c>
      <c r="B39" s="10" t="s">
        <v>63</v>
      </c>
      <c r="C39" s="41">
        <v>164</v>
      </c>
      <c r="D39" s="21">
        <f>SUM(Արագածոտն:Երևան!D39)</f>
        <v>0</v>
      </c>
      <c r="E39" s="21">
        <f>SUM(Արագածոտն:Երևան!E39)</f>
        <v>0</v>
      </c>
      <c r="F39" s="21">
        <f>SUM(Արագածոտն:Երևան!F39)</f>
        <v>0</v>
      </c>
      <c r="G39" s="21">
        <f>SUM(Արագածոտն:Երևան!G39)</f>
        <v>0</v>
      </c>
      <c r="H39" s="21">
        <f>SUM(Արագածոտն:Երևան!H39)</f>
        <v>0</v>
      </c>
      <c r="I39" s="21">
        <f>SUM(Արագածոտն:Երևան!I39)</f>
        <v>0</v>
      </c>
      <c r="J39" s="21">
        <f>SUM(Արագածոտն:Երևան!J39)</f>
        <v>0</v>
      </c>
      <c r="K39" s="21">
        <f>SUM(Արագածոտն:Երևան!K39)</f>
        <v>0</v>
      </c>
      <c r="L39" s="21">
        <f>SUM(Արագածոտն:Երևան!L39)</f>
        <v>0</v>
      </c>
      <c r="M39" s="21">
        <f>SUM(Արագածոտն:Երևան!M39)</f>
        <v>0</v>
      </c>
      <c r="N39" s="21">
        <f>SUM(Արագածոտն:Երևան!N39)</f>
        <v>0</v>
      </c>
      <c r="O39" s="21">
        <f>SUM(Արագածոտն:Երևան!O39)</f>
        <v>0</v>
      </c>
      <c r="P39" s="21">
        <f>SUM(Արագածոտն:Երևան!P39)</f>
        <v>0</v>
      </c>
      <c r="Q39" s="21">
        <f>SUM(Արագածոտն:Երևան!Q39)</f>
        <v>0</v>
      </c>
      <c r="R39" s="21">
        <f>SUM(Արագածոտն:Երևան!R39)</f>
        <v>0</v>
      </c>
      <c r="S39" s="21">
        <f>SUM(Արագածոտն:Երևան!S39)</f>
        <v>0</v>
      </c>
      <c r="T39" s="21">
        <f>SUM(Արագածոտն:Երևան!T39)</f>
        <v>0</v>
      </c>
      <c r="U39" s="21">
        <f>SUM(Արագածոտն:Երևան!U39)</f>
        <v>0</v>
      </c>
      <c r="V39" s="21">
        <f>SUM(Արագածոտն:Երևան!V39)</f>
        <v>0</v>
      </c>
      <c r="W39" s="21">
        <f>SUM(Արագածոտն:Երևան!W39)</f>
        <v>0</v>
      </c>
      <c r="X39" s="21">
        <f>SUM(Արագածոտն:Երևան!X39)</f>
        <v>0</v>
      </c>
      <c r="Y39" s="21">
        <f>SUM(Արագածոտն:Երևան!Y39)</f>
        <v>0</v>
      </c>
      <c r="Z39" s="21">
        <f>SUM(Արագածոտն:Երևան!Z39)</f>
        <v>0</v>
      </c>
      <c r="AA39" s="21">
        <f>SUM(Արագածոտն:Երևան!AA39)</f>
        <v>0</v>
      </c>
      <c r="AB39" s="21">
        <f>SUM(Արագածոտն:Երևան!AB39)</f>
        <v>0</v>
      </c>
      <c r="AC39" s="5">
        <f t="shared" si="0"/>
        <v>0</v>
      </c>
      <c r="AD39" s="5">
        <f t="shared" si="2"/>
        <v>0</v>
      </c>
      <c r="AE39" s="5">
        <f t="shared" si="3"/>
        <v>0</v>
      </c>
      <c r="AF39" s="5">
        <f t="shared" si="4"/>
        <v>0</v>
      </c>
      <c r="AG39" s="5">
        <f t="shared" si="5"/>
        <v>0</v>
      </c>
      <c r="AH39" s="5">
        <f t="shared" si="6"/>
        <v>0</v>
      </c>
      <c r="AI39" s="5">
        <f t="shared" si="7"/>
        <v>0</v>
      </c>
      <c r="AJ39" s="5">
        <f t="shared" si="8"/>
        <v>0</v>
      </c>
      <c r="AK39" s="5">
        <f t="shared" si="9"/>
        <v>0</v>
      </c>
      <c r="AL39" s="5">
        <f t="shared" si="10"/>
        <v>0</v>
      </c>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row>
    <row r="40" spans="1:90" ht="43.5" customHeight="1" x14ac:dyDescent="0.45">
      <c r="A40" s="28">
        <v>2.11</v>
      </c>
      <c r="B40" s="10" t="s">
        <v>64</v>
      </c>
      <c r="C40" s="41">
        <v>165</v>
      </c>
      <c r="D40" s="21">
        <f>SUM(Արագածոտն:Երևան!D40)</f>
        <v>2</v>
      </c>
      <c r="E40" s="21">
        <f>SUM(Արագածոտն:Երևան!E40)</f>
        <v>0</v>
      </c>
      <c r="F40" s="21">
        <f>SUM(Արագածոտն:Երևան!F40)</f>
        <v>1</v>
      </c>
      <c r="G40" s="21">
        <f>SUM(Արագածոտն:Երևան!G40)</f>
        <v>0</v>
      </c>
      <c r="H40" s="21">
        <f>SUM(Արագածոտն:Երևան!H40)</f>
        <v>0</v>
      </c>
      <c r="I40" s="21">
        <f>SUM(Արագածոտն:Երևան!I40)</f>
        <v>0</v>
      </c>
      <c r="J40" s="21">
        <f>SUM(Արագածոտն:Երևան!J40)</f>
        <v>0</v>
      </c>
      <c r="K40" s="21">
        <f>SUM(Արագածոտն:Երևան!K40)</f>
        <v>1</v>
      </c>
      <c r="L40" s="21">
        <f>SUM(Արագածոտն:Երևան!L40)</f>
        <v>0</v>
      </c>
      <c r="M40" s="21">
        <f>SUM(Արագածոտն:Երևան!M40)</f>
        <v>0</v>
      </c>
      <c r="N40" s="21">
        <f>SUM(Արագածոտն:Երևան!N40)</f>
        <v>1</v>
      </c>
      <c r="O40" s="21">
        <f>SUM(Արագածոտն:Երևան!O40)</f>
        <v>0</v>
      </c>
      <c r="P40" s="21">
        <f>SUM(Արագածոտն:Երևան!P40)</f>
        <v>0</v>
      </c>
      <c r="Q40" s="21">
        <f>SUM(Արագածոտն:Երևան!Q40)</f>
        <v>0</v>
      </c>
      <c r="R40" s="21">
        <f>SUM(Արագածոտն:Երևան!R40)</f>
        <v>0</v>
      </c>
      <c r="S40" s="21">
        <f>SUM(Արագածոտն:Երևան!S40)</f>
        <v>0</v>
      </c>
      <c r="T40" s="21">
        <f>SUM(Արագածոտն:Երևան!T40)</f>
        <v>0</v>
      </c>
      <c r="U40" s="21">
        <f>SUM(Արագածոտն:Երևան!U40)</f>
        <v>2</v>
      </c>
      <c r="V40" s="21">
        <f>SUM(Արագածոտն:Երևան!V40)</f>
        <v>0</v>
      </c>
      <c r="W40" s="21">
        <f>SUM(Արագածոտն:Երևան!W40)</f>
        <v>0</v>
      </c>
      <c r="X40" s="21">
        <f>SUM(Արագածոտն:Երևան!X40)</f>
        <v>0</v>
      </c>
      <c r="Y40" s="21">
        <f>SUM(Արագածոտն:Երևան!Y40)</f>
        <v>0</v>
      </c>
      <c r="Z40" s="21">
        <f>SUM(Արագածոտն:Երևան!Z40)</f>
        <v>0</v>
      </c>
      <c r="AA40" s="21">
        <f>SUM(Արագածոտն:Երևան!AA40)</f>
        <v>0</v>
      </c>
      <c r="AB40" s="21">
        <f>SUM(Արագածոտն:Երևան!AB40)</f>
        <v>0</v>
      </c>
      <c r="AC40" s="5">
        <f t="shared" si="0"/>
        <v>3</v>
      </c>
      <c r="AD40" s="5">
        <f t="shared" si="2"/>
        <v>3</v>
      </c>
      <c r="AE40" s="5">
        <f t="shared" si="3"/>
        <v>1</v>
      </c>
      <c r="AF40" s="5">
        <f t="shared" si="4"/>
        <v>1</v>
      </c>
      <c r="AG40" s="5">
        <f t="shared" si="5"/>
        <v>0</v>
      </c>
      <c r="AH40" s="5">
        <f t="shared" si="6"/>
        <v>0</v>
      </c>
      <c r="AI40" s="5">
        <f t="shared" si="7"/>
        <v>0</v>
      </c>
      <c r="AJ40" s="5">
        <f t="shared" si="8"/>
        <v>0</v>
      </c>
      <c r="AK40" s="5">
        <f t="shared" si="9"/>
        <v>0</v>
      </c>
      <c r="AL40" s="5">
        <f t="shared" si="10"/>
        <v>0</v>
      </c>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row>
    <row r="41" spans="1:90" ht="43.5" customHeight="1" x14ac:dyDescent="0.45">
      <c r="A41" s="39" t="s">
        <v>65</v>
      </c>
      <c r="B41" s="40" t="s">
        <v>470</v>
      </c>
      <c r="C41" s="41"/>
      <c r="D41" s="21">
        <f>SUM(Արագածոտն:Երևան!D41)</f>
        <v>411</v>
      </c>
      <c r="E41" s="21">
        <f>SUM(Արագածոտն:Երևան!E41)</f>
        <v>0</v>
      </c>
      <c r="F41" s="21">
        <f>SUM(Արագածոտն:Երևան!F41)</f>
        <v>143</v>
      </c>
      <c r="G41" s="21">
        <f>SUM(Արագածոտն:Երևան!G41)</f>
        <v>0</v>
      </c>
      <c r="H41" s="21">
        <f>SUM(Արագածոտն:Երևան!H41)</f>
        <v>10</v>
      </c>
      <c r="I41" s="21">
        <f>SUM(Արագածոտն:Երևան!I41)</f>
        <v>0</v>
      </c>
      <c r="J41" s="21">
        <f>SUM(Արագածոտն:Երևան!J41)</f>
        <v>28</v>
      </c>
      <c r="K41" s="21">
        <f>SUM(Արագածոտն:Երևան!K41)</f>
        <v>123</v>
      </c>
      <c r="L41" s="21">
        <f>SUM(Արագածոտն:Երևան!L41)</f>
        <v>19</v>
      </c>
      <c r="M41" s="21">
        <f>SUM(Արագածոտն:Երևան!M41)</f>
        <v>6</v>
      </c>
      <c r="N41" s="21">
        <f>SUM(Արագածոտն:Երևան!N41)</f>
        <v>148</v>
      </c>
      <c r="O41" s="21">
        <f>SUM(Արագածոտն:Երևան!O41)</f>
        <v>10</v>
      </c>
      <c r="P41" s="21">
        <f>SUM(Արագածոտն:Երևան!P41)</f>
        <v>24</v>
      </c>
      <c r="Q41" s="21">
        <f>SUM(Արագածոտն:Երևան!Q41)</f>
        <v>33</v>
      </c>
      <c r="R41" s="21">
        <f>SUM(Արագածոտն:Երևան!R41)</f>
        <v>23</v>
      </c>
      <c r="S41" s="21">
        <f>SUM(Արագածոտն:Երևան!S41)</f>
        <v>0</v>
      </c>
      <c r="T41" s="21">
        <f>SUM(Արագածոտն:Երևան!T41)</f>
        <v>0</v>
      </c>
      <c r="U41" s="21">
        <f>SUM(Արագածոտն:Երևան!U41)</f>
        <v>405</v>
      </c>
      <c r="V41" s="21">
        <f>SUM(Արագածոտն:Երևան!V41)</f>
        <v>0</v>
      </c>
      <c r="W41" s="21">
        <f>SUM(Արագածոտն:Երևան!W41)</f>
        <v>33</v>
      </c>
      <c r="X41" s="21">
        <f>SUM(Արագածոտն:Երևան!X41)</f>
        <v>24</v>
      </c>
      <c r="Y41" s="21">
        <f>SUM(Արագածոտն:Երևան!Y41)</f>
        <v>57</v>
      </c>
      <c r="Z41" s="21">
        <f>SUM(Արագածոտն:Երևան!Z41)</f>
        <v>0</v>
      </c>
      <c r="AA41" s="21">
        <f>SUM(Արագածոտն:Երևան!AA41)</f>
        <v>0</v>
      </c>
      <c r="AB41" s="21">
        <f>SUM(Արագածոտն:Երևան!AB41)</f>
        <v>0</v>
      </c>
      <c r="AC41" s="5">
        <f t="shared" ref="AC41:AL41" si="11">SUM(AC42:AC49)</f>
        <v>554</v>
      </c>
      <c r="AD41" s="5">
        <f t="shared" si="2"/>
        <v>553</v>
      </c>
      <c r="AE41" s="5">
        <f t="shared" si="11"/>
        <v>148</v>
      </c>
      <c r="AF41" s="5">
        <f t="shared" si="11"/>
        <v>148</v>
      </c>
      <c r="AG41" s="5">
        <f t="shared" si="11"/>
        <v>23</v>
      </c>
      <c r="AH41" s="5">
        <f t="shared" si="11"/>
        <v>67</v>
      </c>
      <c r="AI41" s="5">
        <f t="shared" si="11"/>
        <v>57</v>
      </c>
      <c r="AJ41" s="5">
        <f t="shared" si="11"/>
        <v>57</v>
      </c>
      <c r="AK41" s="5">
        <f t="shared" si="11"/>
        <v>0</v>
      </c>
      <c r="AL41" s="5">
        <f t="shared" si="11"/>
        <v>0</v>
      </c>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row>
    <row r="42" spans="1:90" ht="43.5" customHeight="1" x14ac:dyDescent="0.45">
      <c r="A42" s="28">
        <v>3.1</v>
      </c>
      <c r="B42" s="10" t="s">
        <v>66</v>
      </c>
      <c r="C42" s="41">
        <v>166</v>
      </c>
      <c r="D42" s="21">
        <f>SUM(Արագածոտն:Երևան!D42)</f>
        <v>243</v>
      </c>
      <c r="E42" s="21">
        <f>SUM(Արագածոտն:Երևան!E42)</f>
        <v>0</v>
      </c>
      <c r="F42" s="21">
        <f>SUM(Արագածոտն:Երևան!F42)</f>
        <v>76</v>
      </c>
      <c r="G42" s="21">
        <f>SUM(Արագածոտն:Երևան!G42)</f>
        <v>0</v>
      </c>
      <c r="H42" s="21">
        <f>SUM(Արագածոտն:Երևան!H42)</f>
        <v>7</v>
      </c>
      <c r="I42" s="21">
        <f>SUM(Արագածոտն:Երևան!I42)</f>
        <v>0</v>
      </c>
      <c r="J42" s="21">
        <f>SUM(Արագածոտն:Երևան!J42)</f>
        <v>12</v>
      </c>
      <c r="K42" s="21">
        <f>SUM(Արագածոտն:Երևան!K42)</f>
        <v>46</v>
      </c>
      <c r="L42" s="21">
        <f>SUM(Արագածոտն:Երևան!L42)</f>
        <v>2</v>
      </c>
      <c r="M42" s="21">
        <f>SUM(Արագածոտն:Երևան!M42)</f>
        <v>2</v>
      </c>
      <c r="N42" s="21">
        <f>SUM(Արագածոտն:Երևան!N42)</f>
        <v>50</v>
      </c>
      <c r="O42" s="21">
        <f>SUM(Արագածոտն:Երևան!O42)</f>
        <v>1</v>
      </c>
      <c r="P42" s="21">
        <f>SUM(Արագածոտն:Երևան!P42)</f>
        <v>8</v>
      </c>
      <c r="Q42" s="21">
        <f>SUM(Արագածոտն:Երևան!Q42)</f>
        <v>8</v>
      </c>
      <c r="R42" s="21">
        <f>SUM(Արագածոտն:Երևան!R42)</f>
        <v>5</v>
      </c>
      <c r="S42" s="21">
        <f>SUM(Արագածոտն:Երևան!S42)</f>
        <v>0</v>
      </c>
      <c r="T42" s="21">
        <f>SUM(Արագածոտն:Երևան!T42)</f>
        <v>0</v>
      </c>
      <c r="U42" s="21">
        <f>SUM(Արագածոտն:Երևան!U42)</f>
        <v>268</v>
      </c>
      <c r="V42" s="21">
        <f>SUM(Արագածոտն:Երևան!V42)</f>
        <v>0</v>
      </c>
      <c r="W42" s="21">
        <f>SUM(Արագածոտն:Երևան!W42)</f>
        <v>21</v>
      </c>
      <c r="X42" s="21">
        <f>SUM(Արագածոտն:Երևան!X42)</f>
        <v>19</v>
      </c>
      <c r="Y42" s="21">
        <f>SUM(Արագածոտն:Երևան!Y42)</f>
        <v>40</v>
      </c>
      <c r="Z42" s="21">
        <f>SUM(Արագածոտն:Երևան!Z42)</f>
        <v>0</v>
      </c>
      <c r="AA42" s="21">
        <f>SUM(Արագածոտն:Երևան!AA42)</f>
        <v>0</v>
      </c>
      <c r="AB42" s="21">
        <f>SUM(Արագածոտն:Երևան!AB42)</f>
        <v>0</v>
      </c>
      <c r="AC42" s="5">
        <f t="shared" si="0"/>
        <v>319</v>
      </c>
      <c r="AD42" s="5">
        <f t="shared" si="2"/>
        <v>318</v>
      </c>
      <c r="AE42" s="5">
        <f t="shared" si="3"/>
        <v>50</v>
      </c>
      <c r="AF42" s="5">
        <f t="shared" si="4"/>
        <v>50</v>
      </c>
      <c r="AG42" s="5">
        <f t="shared" si="5"/>
        <v>5</v>
      </c>
      <c r="AH42" s="5">
        <f t="shared" si="6"/>
        <v>17</v>
      </c>
      <c r="AI42" s="5">
        <f t="shared" ref="AI42:AI49" si="12">Y42</f>
        <v>40</v>
      </c>
      <c r="AJ42" s="5">
        <f t="shared" ref="AJ42:AJ49" si="13">SUM(W42:X42)</f>
        <v>40</v>
      </c>
      <c r="AK42" s="5">
        <f t="shared" ref="AK42:AK49" si="14">AB42</f>
        <v>0</v>
      </c>
      <c r="AL42" s="5">
        <f t="shared" ref="AL42:AL49" si="15">SUM(Z42:AA42)</f>
        <v>0</v>
      </c>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row>
    <row r="43" spans="1:90" ht="43.5" customHeight="1" x14ac:dyDescent="0.45">
      <c r="A43" s="28">
        <v>3.2</v>
      </c>
      <c r="B43" s="10" t="s">
        <v>67</v>
      </c>
      <c r="C43" s="41">
        <v>167</v>
      </c>
      <c r="D43" s="21">
        <f>SUM(Արագածոտն:Երևան!D43)</f>
        <v>51</v>
      </c>
      <c r="E43" s="21">
        <f>SUM(Արագածոտն:Երևան!E43)</f>
        <v>0</v>
      </c>
      <c r="F43" s="21">
        <f>SUM(Արագածոտն:Երևան!F43)</f>
        <v>14</v>
      </c>
      <c r="G43" s="21">
        <f>SUM(Արագածոտն:Երևան!G43)</f>
        <v>0</v>
      </c>
      <c r="H43" s="21">
        <f>SUM(Արագածոտն:Երևան!H43)</f>
        <v>3</v>
      </c>
      <c r="I43" s="21">
        <f>SUM(Արագածոտն:Երևան!I43)</f>
        <v>0</v>
      </c>
      <c r="J43" s="21">
        <f>SUM(Արագածոտն:Երևան!J43)</f>
        <v>3</v>
      </c>
      <c r="K43" s="21">
        <f>SUM(Արագածոտն:Երևան!K43)</f>
        <v>13</v>
      </c>
      <c r="L43" s="21">
        <f>SUM(Արագածոտն:Երևան!L43)</f>
        <v>6</v>
      </c>
      <c r="M43" s="21">
        <f>SUM(Արագածոտն:Երևան!M43)</f>
        <v>2</v>
      </c>
      <c r="N43" s="21">
        <f>SUM(Արագածոտն:Երևան!N43)</f>
        <v>21</v>
      </c>
      <c r="O43" s="21">
        <f>SUM(Արագածոտն:Երևան!O43)</f>
        <v>2</v>
      </c>
      <c r="P43" s="21">
        <f>SUM(Արագածոտն:Երևան!P43)</f>
        <v>2</v>
      </c>
      <c r="Q43" s="21">
        <f>SUM(Արագածոտն:Երևան!Q43)</f>
        <v>3</v>
      </c>
      <c r="R43" s="21">
        <f>SUM(Արագածոտն:Երևան!R43)</f>
        <v>4</v>
      </c>
      <c r="S43" s="21">
        <f>SUM(Արագածոտն:Երևան!S43)</f>
        <v>0</v>
      </c>
      <c r="T43" s="21">
        <f>SUM(Արագածոտն:Երևան!T43)</f>
        <v>0</v>
      </c>
      <c r="U43" s="21">
        <f>SUM(Արագածոտն:Երևան!U43)</f>
        <v>44</v>
      </c>
      <c r="V43" s="21">
        <f>SUM(Արագածոտն:Երևան!V43)</f>
        <v>0</v>
      </c>
      <c r="W43" s="21">
        <f>SUM(Արագածոտն:Երևան!W43)</f>
        <v>5</v>
      </c>
      <c r="X43" s="21">
        <f>SUM(Արագածոտն:Երևան!X43)</f>
        <v>3</v>
      </c>
      <c r="Y43" s="21">
        <f>SUM(Արագածոտն:Երևան!Y43)</f>
        <v>8</v>
      </c>
      <c r="Z43" s="21">
        <f>SUM(Արագածոտն:Երևան!Z43)</f>
        <v>0</v>
      </c>
      <c r="AA43" s="21">
        <f>SUM(Արագածոտն:Երևան!AA43)</f>
        <v>0</v>
      </c>
      <c r="AB43" s="21">
        <f>SUM(Արագածոտն:Երևան!AB43)</f>
        <v>0</v>
      </c>
      <c r="AC43" s="5">
        <f t="shared" si="0"/>
        <v>65</v>
      </c>
      <c r="AD43" s="5">
        <f t="shared" si="2"/>
        <v>65</v>
      </c>
      <c r="AE43" s="5">
        <f t="shared" si="3"/>
        <v>21</v>
      </c>
      <c r="AF43" s="5">
        <f t="shared" si="4"/>
        <v>21</v>
      </c>
      <c r="AG43" s="5">
        <f t="shared" si="5"/>
        <v>4</v>
      </c>
      <c r="AH43" s="5">
        <f t="shared" si="6"/>
        <v>7</v>
      </c>
      <c r="AI43" s="5">
        <f t="shared" si="12"/>
        <v>8</v>
      </c>
      <c r="AJ43" s="5">
        <f t="shared" si="13"/>
        <v>8</v>
      </c>
      <c r="AK43" s="5">
        <f t="shared" si="14"/>
        <v>0</v>
      </c>
      <c r="AL43" s="5">
        <f t="shared" si="15"/>
        <v>0</v>
      </c>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row>
    <row r="44" spans="1:90" ht="43.5" customHeight="1" x14ac:dyDescent="0.45">
      <c r="A44" s="28">
        <v>3.3</v>
      </c>
      <c r="B44" s="10" t="s">
        <v>68</v>
      </c>
      <c r="C44" s="41">
        <v>168</v>
      </c>
      <c r="D44" s="21">
        <f>SUM(Արագածոտն:Երևան!D44)</f>
        <v>0</v>
      </c>
      <c r="E44" s="21">
        <f>SUM(Արագածոտն:Երևան!E44)</f>
        <v>0</v>
      </c>
      <c r="F44" s="21">
        <f>SUM(Արագածոտն:Երևան!F44)</f>
        <v>0</v>
      </c>
      <c r="G44" s="21">
        <f>SUM(Արագածոտն:Երևան!G44)</f>
        <v>0</v>
      </c>
      <c r="H44" s="21">
        <f>SUM(Արագածոտն:Երևան!H44)</f>
        <v>0</v>
      </c>
      <c r="I44" s="21">
        <f>SUM(Արագածոտն:Երևան!I44)</f>
        <v>0</v>
      </c>
      <c r="J44" s="21">
        <f>SUM(Արագածոտն:Երևան!J44)</f>
        <v>0</v>
      </c>
      <c r="K44" s="21">
        <f>SUM(Արագածոտն:Երևան!K44)</f>
        <v>0</v>
      </c>
      <c r="L44" s="21">
        <f>SUM(Արագածոտն:Երևան!L44)</f>
        <v>0</v>
      </c>
      <c r="M44" s="21">
        <f>SUM(Արագածոտն:Երևան!M44)</f>
        <v>0</v>
      </c>
      <c r="N44" s="21">
        <f>SUM(Արագածոտն:Երևան!N44)</f>
        <v>0</v>
      </c>
      <c r="O44" s="21">
        <f>SUM(Արագածոտն:Երևան!O44)</f>
        <v>0</v>
      </c>
      <c r="P44" s="21">
        <f>SUM(Արագածոտն:Երևան!P44)</f>
        <v>0</v>
      </c>
      <c r="Q44" s="21">
        <f>SUM(Արագածոտն:Երևան!Q44)</f>
        <v>0</v>
      </c>
      <c r="R44" s="21">
        <f>SUM(Արագածոտն:Երևան!R44)</f>
        <v>0</v>
      </c>
      <c r="S44" s="21">
        <f>SUM(Արագածոտն:Երևան!S44)</f>
        <v>0</v>
      </c>
      <c r="T44" s="21">
        <f>SUM(Արագածոտն:Երևան!T44)</f>
        <v>0</v>
      </c>
      <c r="U44" s="21">
        <f>SUM(Արագածոտն:Երևան!U44)</f>
        <v>0</v>
      </c>
      <c r="V44" s="21">
        <f>SUM(Արագածոտն:Երևան!V44)</f>
        <v>0</v>
      </c>
      <c r="W44" s="21">
        <f>SUM(Արագածոտն:Երևան!W44)</f>
        <v>0</v>
      </c>
      <c r="X44" s="21">
        <f>SUM(Արագածոտն:Երևան!X44)</f>
        <v>0</v>
      </c>
      <c r="Y44" s="21">
        <f>SUM(Արագածոտն:Երևան!Y44)</f>
        <v>0</v>
      </c>
      <c r="Z44" s="21">
        <f>SUM(Արագածոտն:Երևան!Z44)</f>
        <v>0</v>
      </c>
      <c r="AA44" s="21">
        <f>SUM(Արագածոտն:Երևան!AA44)</f>
        <v>0</v>
      </c>
      <c r="AB44" s="21">
        <f>SUM(Արագածոտն:Երևան!AB44)</f>
        <v>0</v>
      </c>
      <c r="AC44" s="5">
        <f t="shared" si="0"/>
        <v>0</v>
      </c>
      <c r="AD44" s="5">
        <f t="shared" si="2"/>
        <v>0</v>
      </c>
      <c r="AE44" s="5">
        <f t="shared" si="3"/>
        <v>0</v>
      </c>
      <c r="AF44" s="5">
        <f t="shared" si="4"/>
        <v>0</v>
      </c>
      <c r="AG44" s="5">
        <f t="shared" si="5"/>
        <v>0</v>
      </c>
      <c r="AH44" s="5">
        <f t="shared" si="6"/>
        <v>0</v>
      </c>
      <c r="AI44" s="5">
        <f t="shared" si="12"/>
        <v>0</v>
      </c>
      <c r="AJ44" s="5">
        <f t="shared" si="13"/>
        <v>0</v>
      </c>
      <c r="AK44" s="5">
        <f t="shared" si="14"/>
        <v>0</v>
      </c>
      <c r="AL44" s="5">
        <f t="shared" si="15"/>
        <v>0</v>
      </c>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row>
    <row r="45" spans="1:90" ht="43.5" customHeight="1" x14ac:dyDescent="0.45">
      <c r="A45" s="28">
        <v>3.4</v>
      </c>
      <c r="B45" s="10" t="s">
        <v>69</v>
      </c>
      <c r="C45" s="41">
        <v>169</v>
      </c>
      <c r="D45" s="21">
        <f>SUM(Արագածոտն:Երևան!D45)</f>
        <v>0</v>
      </c>
      <c r="E45" s="21">
        <f>SUM(Արագածոտն:Երևան!E45)</f>
        <v>0</v>
      </c>
      <c r="F45" s="21">
        <f>SUM(Արագածոտն:Երևան!F45)</f>
        <v>0</v>
      </c>
      <c r="G45" s="21">
        <f>SUM(Արագածոտն:Երևան!G45)</f>
        <v>0</v>
      </c>
      <c r="H45" s="21">
        <f>SUM(Արագածոտն:Երևան!H45)</f>
        <v>0</v>
      </c>
      <c r="I45" s="21">
        <f>SUM(Արագածոտն:Երևան!I45)</f>
        <v>0</v>
      </c>
      <c r="J45" s="21">
        <f>SUM(Արագածոտն:Երևան!J45)</f>
        <v>0</v>
      </c>
      <c r="K45" s="21">
        <f>SUM(Արագածոտն:Երևան!K45)</f>
        <v>0</v>
      </c>
      <c r="L45" s="21">
        <f>SUM(Արագածոտն:Երևան!L45)</f>
        <v>0</v>
      </c>
      <c r="M45" s="21">
        <f>SUM(Արագածոտն:Երևան!M45)</f>
        <v>0</v>
      </c>
      <c r="N45" s="21">
        <f>SUM(Արագածոտն:Երևան!N45)</f>
        <v>0</v>
      </c>
      <c r="O45" s="21">
        <f>SUM(Արագածոտն:Երևան!O45)</f>
        <v>0</v>
      </c>
      <c r="P45" s="21">
        <f>SUM(Արագածոտն:Երևան!P45)</f>
        <v>0</v>
      </c>
      <c r="Q45" s="21">
        <f>SUM(Արագածոտն:Երևան!Q45)</f>
        <v>0</v>
      </c>
      <c r="R45" s="21">
        <f>SUM(Արագածոտն:Երևան!R45)</f>
        <v>0</v>
      </c>
      <c r="S45" s="21">
        <f>SUM(Արագածոտն:Երևան!S45)</f>
        <v>0</v>
      </c>
      <c r="T45" s="21">
        <f>SUM(Արագածոտն:Երևան!T45)</f>
        <v>0</v>
      </c>
      <c r="U45" s="21">
        <f>SUM(Արագածոտն:Երևան!U45)</f>
        <v>0</v>
      </c>
      <c r="V45" s="21">
        <f>SUM(Արագածոտն:Երևան!V45)</f>
        <v>0</v>
      </c>
      <c r="W45" s="21">
        <f>SUM(Արագածոտն:Երևան!W45)</f>
        <v>0</v>
      </c>
      <c r="X45" s="21">
        <f>SUM(Արագածոտն:Երևան!X45)</f>
        <v>0</v>
      </c>
      <c r="Y45" s="21">
        <f>SUM(Արագածոտն:Երևան!Y45)</f>
        <v>0</v>
      </c>
      <c r="Z45" s="21">
        <f>SUM(Արագածոտն:Երևան!Z45)</f>
        <v>0</v>
      </c>
      <c r="AA45" s="21">
        <f>SUM(Արագածոտն:Երևան!AA45)</f>
        <v>0</v>
      </c>
      <c r="AB45" s="21">
        <f>SUM(Արագածոտն:Երևան!AB45)</f>
        <v>0</v>
      </c>
      <c r="AC45" s="5">
        <f t="shared" si="0"/>
        <v>0</v>
      </c>
      <c r="AD45" s="5">
        <f t="shared" si="2"/>
        <v>0</v>
      </c>
      <c r="AE45" s="5">
        <f t="shared" si="3"/>
        <v>0</v>
      </c>
      <c r="AF45" s="5">
        <f t="shared" si="4"/>
        <v>0</v>
      </c>
      <c r="AG45" s="5">
        <f t="shared" si="5"/>
        <v>0</v>
      </c>
      <c r="AH45" s="5">
        <f t="shared" si="6"/>
        <v>0</v>
      </c>
      <c r="AI45" s="5">
        <f t="shared" si="12"/>
        <v>0</v>
      </c>
      <c r="AJ45" s="5">
        <f t="shared" si="13"/>
        <v>0</v>
      </c>
      <c r="AK45" s="5">
        <f t="shared" si="14"/>
        <v>0</v>
      </c>
      <c r="AL45" s="5">
        <f t="shared" si="15"/>
        <v>0</v>
      </c>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row>
    <row r="46" spans="1:90" ht="43.5" customHeight="1" x14ac:dyDescent="0.45">
      <c r="A46" s="28">
        <v>3.5</v>
      </c>
      <c r="B46" s="10" t="s">
        <v>70</v>
      </c>
      <c r="C46" s="41">
        <v>170</v>
      </c>
      <c r="D46" s="21">
        <f>SUM(Արագածոտն:Երևան!D46)</f>
        <v>0</v>
      </c>
      <c r="E46" s="21">
        <f>SUM(Արագածոտն:Երևան!E46)</f>
        <v>0</v>
      </c>
      <c r="F46" s="21">
        <f>SUM(Արագածոտն:Երևան!F46)</f>
        <v>0</v>
      </c>
      <c r="G46" s="21">
        <f>SUM(Արագածոտն:Երևան!G46)</f>
        <v>0</v>
      </c>
      <c r="H46" s="21">
        <f>SUM(Արագածոտն:Երևան!H46)</f>
        <v>0</v>
      </c>
      <c r="I46" s="21">
        <f>SUM(Արագածոտն:Երևան!I46)</f>
        <v>0</v>
      </c>
      <c r="J46" s="21">
        <f>SUM(Արագածոտն:Երևան!J46)</f>
        <v>0</v>
      </c>
      <c r="K46" s="21">
        <f>SUM(Արագածոտն:Երևան!K46)</f>
        <v>0</v>
      </c>
      <c r="L46" s="21">
        <f>SUM(Արագածոտն:Երևան!L46)</f>
        <v>0</v>
      </c>
      <c r="M46" s="21">
        <f>SUM(Արագածոտն:Երևան!M46)</f>
        <v>0</v>
      </c>
      <c r="N46" s="21">
        <f>SUM(Արագածոտն:Երևան!N46)</f>
        <v>0</v>
      </c>
      <c r="O46" s="21">
        <f>SUM(Արագածոտն:Երևան!O46)</f>
        <v>0</v>
      </c>
      <c r="P46" s="21">
        <f>SUM(Արագածոտն:Երևան!P46)</f>
        <v>0</v>
      </c>
      <c r="Q46" s="21">
        <f>SUM(Արագածոտն:Երևան!Q46)</f>
        <v>0</v>
      </c>
      <c r="R46" s="21">
        <f>SUM(Արագածոտն:Երևան!R46)</f>
        <v>0</v>
      </c>
      <c r="S46" s="21">
        <f>SUM(Արագածոտն:Երևան!S46)</f>
        <v>0</v>
      </c>
      <c r="T46" s="21">
        <f>SUM(Արագածոտն:Երևան!T46)</f>
        <v>0</v>
      </c>
      <c r="U46" s="21">
        <f>SUM(Արագածոտն:Երևան!U46)</f>
        <v>0</v>
      </c>
      <c r="V46" s="21">
        <f>SUM(Արագածոտն:Երևան!V46)</f>
        <v>0</v>
      </c>
      <c r="W46" s="21">
        <f>SUM(Արագածոտն:Երևան!W46)</f>
        <v>0</v>
      </c>
      <c r="X46" s="21">
        <f>SUM(Արագածոտն:Երևան!X46)</f>
        <v>0</v>
      </c>
      <c r="Y46" s="21">
        <f>SUM(Արագածոտն:Երևան!Y46)</f>
        <v>0</v>
      </c>
      <c r="Z46" s="21">
        <f>SUM(Արագածոտն:Երևան!Z46)</f>
        <v>0</v>
      </c>
      <c r="AA46" s="21">
        <f>SUM(Արագածոտն:Երևան!AA46)</f>
        <v>0</v>
      </c>
      <c r="AB46" s="21">
        <f>SUM(Արագածոտն:Երևան!AB46)</f>
        <v>0</v>
      </c>
      <c r="AC46" s="5">
        <f t="shared" si="0"/>
        <v>0</v>
      </c>
      <c r="AD46" s="5">
        <f t="shared" si="2"/>
        <v>0</v>
      </c>
      <c r="AE46" s="5">
        <f t="shared" si="3"/>
        <v>0</v>
      </c>
      <c r="AF46" s="5">
        <f t="shared" si="4"/>
        <v>0</v>
      </c>
      <c r="AG46" s="5">
        <f t="shared" si="5"/>
        <v>0</v>
      </c>
      <c r="AH46" s="5">
        <f t="shared" si="6"/>
        <v>0</v>
      </c>
      <c r="AI46" s="5">
        <f t="shared" si="12"/>
        <v>0</v>
      </c>
      <c r="AJ46" s="5">
        <f t="shared" si="13"/>
        <v>0</v>
      </c>
      <c r="AK46" s="5">
        <f t="shared" si="14"/>
        <v>0</v>
      </c>
      <c r="AL46" s="5">
        <f t="shared" si="15"/>
        <v>0</v>
      </c>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row>
    <row r="47" spans="1:90" ht="43.5" customHeight="1" x14ac:dyDescent="0.45">
      <c r="A47" s="28">
        <v>3.6</v>
      </c>
      <c r="B47" s="10" t="s">
        <v>71</v>
      </c>
      <c r="C47" s="41">
        <v>171</v>
      </c>
      <c r="D47" s="21">
        <f>SUM(Արագածոտն:Երևան!D47)</f>
        <v>112</v>
      </c>
      <c r="E47" s="21">
        <f>SUM(Արագածոտն:Երևան!E47)</f>
        <v>0</v>
      </c>
      <c r="F47" s="21">
        <f>SUM(Արագածոտն:Երևան!F47)</f>
        <v>51</v>
      </c>
      <c r="G47" s="21">
        <f>SUM(Արագածոտն:Երևան!G47)</f>
        <v>0</v>
      </c>
      <c r="H47" s="21">
        <f>SUM(Արագածոտն:Երևան!H47)</f>
        <v>0</v>
      </c>
      <c r="I47" s="21">
        <f>SUM(Արագածոտն:Երևան!I47)</f>
        <v>0</v>
      </c>
      <c r="J47" s="21">
        <f>SUM(Արագածոտն:Երևան!J47)</f>
        <v>13</v>
      </c>
      <c r="K47" s="21">
        <f>SUM(Արագածոտն:Երևան!K47)</f>
        <v>63</v>
      </c>
      <c r="L47" s="21">
        <f>SUM(Արագածոտն:Երևան!L47)</f>
        <v>10</v>
      </c>
      <c r="M47" s="21">
        <f>SUM(Արագածոտն:Երևան!M47)</f>
        <v>2</v>
      </c>
      <c r="N47" s="21">
        <f>SUM(Արագածոտն:Երևան!N47)</f>
        <v>75</v>
      </c>
      <c r="O47" s="21">
        <f>SUM(Արագածոտն:Երևան!O47)</f>
        <v>6</v>
      </c>
      <c r="P47" s="21">
        <f>SUM(Արագածոտն:Երևան!P47)</f>
        <v>14</v>
      </c>
      <c r="Q47" s="21">
        <f>SUM(Արագածոտն:Երևան!Q47)</f>
        <v>20</v>
      </c>
      <c r="R47" s="21">
        <f>SUM(Արագածոտն:Երևան!R47)</f>
        <v>12</v>
      </c>
      <c r="S47" s="21">
        <f>SUM(Արագածոտն:Երևան!S47)</f>
        <v>0</v>
      </c>
      <c r="T47" s="21">
        <f>SUM(Արագածոտն:Երևան!T47)</f>
        <v>0</v>
      </c>
      <c r="U47" s="21">
        <f>SUM(Արագածոտն:Երևան!U47)</f>
        <v>88</v>
      </c>
      <c r="V47" s="21">
        <f>SUM(Արագածոտն:Երևան!V47)</f>
        <v>0</v>
      </c>
      <c r="W47" s="21">
        <f>SUM(Արագածոտն:Երևան!W47)</f>
        <v>7</v>
      </c>
      <c r="X47" s="21">
        <f>SUM(Արագածոտն:Երևան!X47)</f>
        <v>2</v>
      </c>
      <c r="Y47" s="21">
        <f>SUM(Արագածոտն:Երևան!Y47)</f>
        <v>9</v>
      </c>
      <c r="Z47" s="21">
        <f>SUM(Արագածոտն:Երևան!Z47)</f>
        <v>0</v>
      </c>
      <c r="AA47" s="21">
        <f>SUM(Արագածոտն:Երևան!AA47)</f>
        <v>0</v>
      </c>
      <c r="AB47" s="21">
        <f>SUM(Արագածոտն:Երևան!AB47)</f>
        <v>0</v>
      </c>
      <c r="AC47" s="5">
        <f t="shared" si="0"/>
        <v>163</v>
      </c>
      <c r="AD47" s="5">
        <f t="shared" si="2"/>
        <v>163</v>
      </c>
      <c r="AE47" s="5">
        <f t="shared" si="3"/>
        <v>75</v>
      </c>
      <c r="AF47" s="5">
        <f t="shared" si="4"/>
        <v>75</v>
      </c>
      <c r="AG47" s="5">
        <f t="shared" si="5"/>
        <v>12</v>
      </c>
      <c r="AH47" s="5">
        <f t="shared" si="6"/>
        <v>40</v>
      </c>
      <c r="AI47" s="5">
        <f t="shared" si="12"/>
        <v>9</v>
      </c>
      <c r="AJ47" s="5">
        <f t="shared" si="13"/>
        <v>9</v>
      </c>
      <c r="AK47" s="5">
        <f t="shared" si="14"/>
        <v>0</v>
      </c>
      <c r="AL47" s="5">
        <f t="shared" si="15"/>
        <v>0</v>
      </c>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row>
    <row r="48" spans="1:90" ht="43.5" customHeight="1" x14ac:dyDescent="0.45">
      <c r="A48" s="28">
        <v>3.7</v>
      </c>
      <c r="B48" s="10" t="s">
        <v>72</v>
      </c>
      <c r="C48" s="41">
        <v>172</v>
      </c>
      <c r="D48" s="21">
        <f>SUM(Արագածոտն:Երևան!D48)</f>
        <v>3</v>
      </c>
      <c r="E48" s="21">
        <f>SUM(Արագածոտն:Երևան!E48)</f>
        <v>0</v>
      </c>
      <c r="F48" s="21">
        <f>SUM(Արագածոտն:Երևան!F48)</f>
        <v>1</v>
      </c>
      <c r="G48" s="21">
        <f>SUM(Արագածոտն:Երևան!G48)</f>
        <v>0</v>
      </c>
      <c r="H48" s="21">
        <f>SUM(Արագածոտն:Երևան!H48)</f>
        <v>0</v>
      </c>
      <c r="I48" s="21">
        <f>SUM(Արագածոտն:Երևան!I48)</f>
        <v>0</v>
      </c>
      <c r="J48" s="21">
        <f>SUM(Արագածոտն:Երևան!J48)</f>
        <v>0</v>
      </c>
      <c r="K48" s="21">
        <f>SUM(Արագածոտն:Երևան!K48)</f>
        <v>1</v>
      </c>
      <c r="L48" s="21">
        <f>SUM(Արագածոտն:Երևան!L48)</f>
        <v>1</v>
      </c>
      <c r="M48" s="21">
        <f>SUM(Արագածոտն:Երևան!M48)</f>
        <v>0</v>
      </c>
      <c r="N48" s="21">
        <f>SUM(Արագածոտն:Երևան!N48)</f>
        <v>2</v>
      </c>
      <c r="O48" s="21">
        <f>SUM(Արագածոտն:Երևան!O48)</f>
        <v>1</v>
      </c>
      <c r="P48" s="21">
        <f>SUM(Արագածոտն:Երևան!P48)</f>
        <v>0</v>
      </c>
      <c r="Q48" s="21">
        <f>SUM(Արագածոտն:Երևան!Q48)</f>
        <v>2</v>
      </c>
      <c r="R48" s="21">
        <f>SUM(Արագածոտն:Երևան!R48)</f>
        <v>2</v>
      </c>
      <c r="S48" s="21">
        <f>SUM(Արագածոտն:Երևան!S48)</f>
        <v>0</v>
      </c>
      <c r="T48" s="21">
        <f>SUM(Արագածոտն:Երևան!T48)</f>
        <v>0</v>
      </c>
      <c r="U48" s="21">
        <f>SUM(Արագածոտն:Երևան!U48)</f>
        <v>2</v>
      </c>
      <c r="V48" s="21">
        <f>SUM(Արագածոտն:Երևան!V48)</f>
        <v>0</v>
      </c>
      <c r="W48" s="21">
        <f>SUM(Արագածոտն:Երևան!W48)</f>
        <v>0</v>
      </c>
      <c r="X48" s="21">
        <f>SUM(Արագածոտն:Երևան!X48)</f>
        <v>0</v>
      </c>
      <c r="Y48" s="21">
        <f>SUM(Արագածոտն:Երևան!Y48)</f>
        <v>0</v>
      </c>
      <c r="Z48" s="21">
        <f>SUM(Արագածոտն:Երևան!Z48)</f>
        <v>0</v>
      </c>
      <c r="AA48" s="21">
        <f>SUM(Արագածոտն:Երևան!AA48)</f>
        <v>0</v>
      </c>
      <c r="AB48" s="21">
        <f>SUM(Արագածոտն:Երևան!AB48)</f>
        <v>0</v>
      </c>
      <c r="AC48" s="5">
        <f t="shared" si="0"/>
        <v>4</v>
      </c>
      <c r="AD48" s="5">
        <f t="shared" si="2"/>
        <v>4</v>
      </c>
      <c r="AE48" s="5">
        <f t="shared" si="3"/>
        <v>2</v>
      </c>
      <c r="AF48" s="5">
        <f t="shared" si="4"/>
        <v>2</v>
      </c>
      <c r="AG48" s="5">
        <f t="shared" si="5"/>
        <v>2</v>
      </c>
      <c r="AH48" s="5">
        <f t="shared" si="6"/>
        <v>3</v>
      </c>
      <c r="AI48" s="5">
        <f t="shared" si="12"/>
        <v>0</v>
      </c>
      <c r="AJ48" s="5">
        <f t="shared" si="13"/>
        <v>0</v>
      </c>
      <c r="AK48" s="5">
        <f t="shared" si="14"/>
        <v>0</v>
      </c>
      <c r="AL48" s="5">
        <f t="shared" si="15"/>
        <v>0</v>
      </c>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row>
    <row r="49" spans="1:90" ht="43.5" customHeight="1" x14ac:dyDescent="0.45">
      <c r="A49" s="28">
        <v>3.8</v>
      </c>
      <c r="B49" s="10" t="s">
        <v>73</v>
      </c>
      <c r="C49" s="41">
        <v>173</v>
      </c>
      <c r="D49" s="21">
        <f>SUM(Արագածոտն:Երևան!D49)</f>
        <v>2</v>
      </c>
      <c r="E49" s="21">
        <f>SUM(Արագածոտն:Երևան!E49)</f>
        <v>0</v>
      </c>
      <c r="F49" s="21">
        <f>SUM(Արագածոտն:Երևան!F49)</f>
        <v>1</v>
      </c>
      <c r="G49" s="21">
        <f>SUM(Արագածոտն:Երևան!G49)</f>
        <v>0</v>
      </c>
      <c r="H49" s="21">
        <f>SUM(Արագածոտն:Երևան!H49)</f>
        <v>0</v>
      </c>
      <c r="I49" s="21">
        <f>SUM(Արագածոտն:Երևան!I49)</f>
        <v>0</v>
      </c>
      <c r="J49" s="21">
        <f>SUM(Արագածոտն:Երևան!J49)</f>
        <v>0</v>
      </c>
      <c r="K49" s="21">
        <f>SUM(Արագածոտն:Երևան!K49)</f>
        <v>0</v>
      </c>
      <c r="L49" s="21">
        <f>SUM(Արագածոտն:Երևան!L49)</f>
        <v>0</v>
      </c>
      <c r="M49" s="21">
        <f>SUM(Արագածոտն:Երևան!M49)</f>
        <v>0</v>
      </c>
      <c r="N49" s="21">
        <f>SUM(Արագածոտն:Երևան!N49)</f>
        <v>0</v>
      </c>
      <c r="O49" s="21">
        <f>SUM(Արագածոտն:Երևան!O49)</f>
        <v>0</v>
      </c>
      <c r="P49" s="21">
        <f>SUM(Արագածոտն:Երևան!P49)</f>
        <v>0</v>
      </c>
      <c r="Q49" s="21">
        <f>SUM(Արագածոտն:Երևան!Q49)</f>
        <v>0</v>
      </c>
      <c r="R49" s="21">
        <f>SUM(Արագածոտն:Երևան!R49)</f>
        <v>0</v>
      </c>
      <c r="S49" s="21">
        <f>SUM(Արագածոտն:Երևան!S49)</f>
        <v>0</v>
      </c>
      <c r="T49" s="21">
        <f>SUM(Արագածոտն:Երևան!T49)</f>
        <v>0</v>
      </c>
      <c r="U49" s="21">
        <f>SUM(Արագածոտն:Երևան!U49)</f>
        <v>3</v>
      </c>
      <c r="V49" s="21">
        <f>SUM(Արագածոտն:Երևան!V49)</f>
        <v>0</v>
      </c>
      <c r="W49" s="21">
        <f>SUM(Արագածոտն:Երևան!W49)</f>
        <v>0</v>
      </c>
      <c r="X49" s="21">
        <f>SUM(Արագածոտն:Երևան!X49)</f>
        <v>0</v>
      </c>
      <c r="Y49" s="21">
        <f>SUM(Արագածոտն:Երևան!Y49)</f>
        <v>0</v>
      </c>
      <c r="Z49" s="21">
        <f>SUM(Արագածոտն:Երևան!Z49)</f>
        <v>0</v>
      </c>
      <c r="AA49" s="21">
        <f>SUM(Արագածոտն:Երևան!AA49)</f>
        <v>0</v>
      </c>
      <c r="AB49" s="21">
        <f>SUM(Արագածոտն:Երևան!AB49)</f>
        <v>0</v>
      </c>
      <c r="AC49" s="5">
        <f t="shared" si="0"/>
        <v>3</v>
      </c>
      <c r="AD49" s="5">
        <f t="shared" si="2"/>
        <v>3</v>
      </c>
      <c r="AE49" s="5">
        <f t="shared" si="3"/>
        <v>0</v>
      </c>
      <c r="AF49" s="5">
        <f t="shared" si="4"/>
        <v>0</v>
      </c>
      <c r="AG49" s="5">
        <f t="shared" si="5"/>
        <v>0</v>
      </c>
      <c r="AH49" s="5">
        <f t="shared" si="6"/>
        <v>0</v>
      </c>
      <c r="AI49" s="5">
        <f t="shared" si="12"/>
        <v>0</v>
      </c>
      <c r="AJ49" s="5">
        <f t="shared" si="13"/>
        <v>0</v>
      </c>
      <c r="AK49" s="5">
        <f t="shared" si="14"/>
        <v>0</v>
      </c>
      <c r="AL49" s="5">
        <f t="shared" si="15"/>
        <v>0</v>
      </c>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row>
    <row r="50" spans="1:90" ht="43.5" customHeight="1" x14ac:dyDescent="0.45">
      <c r="A50" s="39" t="s">
        <v>74</v>
      </c>
      <c r="B50" s="40" t="s">
        <v>471</v>
      </c>
      <c r="C50" s="41"/>
      <c r="D50" s="21">
        <f>SUM(Արագածոտն:Երևան!D50)</f>
        <v>6</v>
      </c>
      <c r="E50" s="21">
        <f>SUM(Արագածոտն:Երևան!E50)</f>
        <v>0</v>
      </c>
      <c r="F50" s="21">
        <f>SUM(Արագածոտն:Երևան!F50)</f>
        <v>3</v>
      </c>
      <c r="G50" s="21">
        <f>SUM(Արագածոտն:Երևան!G50)</f>
        <v>0</v>
      </c>
      <c r="H50" s="21">
        <f>SUM(Արագածոտն:Երևան!H50)</f>
        <v>0</v>
      </c>
      <c r="I50" s="21">
        <f>SUM(Արագածոտն:Երևան!I50)</f>
        <v>0</v>
      </c>
      <c r="J50" s="21">
        <f>SUM(Արագածոտն:Երևան!J50)</f>
        <v>0</v>
      </c>
      <c r="K50" s="21">
        <f>SUM(Արագածոտն:Երևան!K50)</f>
        <v>1</v>
      </c>
      <c r="L50" s="21">
        <f>SUM(Արագածոտն:Երևան!L50)</f>
        <v>0</v>
      </c>
      <c r="M50" s="21">
        <f>SUM(Արագածոտն:Երևան!M50)</f>
        <v>0</v>
      </c>
      <c r="N50" s="21">
        <f>SUM(Արագածոտն:Երևան!N50)</f>
        <v>1</v>
      </c>
      <c r="O50" s="21">
        <f>SUM(Արագածոտն:Երևան!O50)</f>
        <v>0</v>
      </c>
      <c r="P50" s="21">
        <f>SUM(Արագածոտն:Երևան!P50)</f>
        <v>0</v>
      </c>
      <c r="Q50" s="21">
        <f>SUM(Արագածոտն:Երևան!Q50)</f>
        <v>0</v>
      </c>
      <c r="R50" s="21">
        <f>SUM(Արագածոտն:Երևան!R50)</f>
        <v>0</v>
      </c>
      <c r="S50" s="21">
        <f>SUM(Արագածոտն:Երևան!S50)</f>
        <v>0</v>
      </c>
      <c r="T50" s="21">
        <f>SUM(Արագածոտն:Երևան!T50)</f>
        <v>0</v>
      </c>
      <c r="U50" s="21">
        <f>SUM(Արագածոտն:Երևան!U50)</f>
        <v>8</v>
      </c>
      <c r="V50" s="21">
        <f>SUM(Արագածոտն:Երևան!V50)</f>
        <v>0</v>
      </c>
      <c r="W50" s="21">
        <f>SUM(Արագածոտն:Երևան!W50)</f>
        <v>0</v>
      </c>
      <c r="X50" s="21">
        <f>SUM(Արագածոտն:Երևան!X50)</f>
        <v>0</v>
      </c>
      <c r="Y50" s="21">
        <f>SUM(Արագածոտն:Երևան!Y50)</f>
        <v>0</v>
      </c>
      <c r="Z50" s="21">
        <f>SUM(Արագածոտն:Երևան!Z50)</f>
        <v>0</v>
      </c>
      <c r="AA50" s="21">
        <f>SUM(Արագածոտն:Երևան!AA50)</f>
        <v>0</v>
      </c>
      <c r="AB50" s="21">
        <f>SUM(Արագածոտն:Երևան!AB50)</f>
        <v>0</v>
      </c>
      <c r="AC50" s="5">
        <f t="shared" ref="AC50:AL50" si="16">SUM(AC51:AC64)</f>
        <v>9</v>
      </c>
      <c r="AD50" s="5">
        <f t="shared" si="2"/>
        <v>9</v>
      </c>
      <c r="AE50" s="5">
        <f t="shared" si="16"/>
        <v>1</v>
      </c>
      <c r="AF50" s="5">
        <f t="shared" si="16"/>
        <v>1</v>
      </c>
      <c r="AG50" s="5">
        <f t="shared" si="16"/>
        <v>0</v>
      </c>
      <c r="AH50" s="5">
        <f t="shared" si="16"/>
        <v>0</v>
      </c>
      <c r="AI50" s="5">
        <f t="shared" si="16"/>
        <v>0</v>
      </c>
      <c r="AJ50" s="5">
        <f t="shared" si="16"/>
        <v>0</v>
      </c>
      <c r="AK50" s="5">
        <f t="shared" si="16"/>
        <v>0</v>
      </c>
      <c r="AL50" s="5">
        <f t="shared" si="16"/>
        <v>0</v>
      </c>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row>
    <row r="51" spans="1:90" ht="43.5" customHeight="1" x14ac:dyDescent="0.45">
      <c r="A51" s="28">
        <v>4.0999999999999996</v>
      </c>
      <c r="B51" s="10" t="s">
        <v>75</v>
      </c>
      <c r="C51" s="41">
        <v>174</v>
      </c>
      <c r="D51" s="21">
        <f>SUM(Արագածոտն:Երևան!D51)</f>
        <v>0</v>
      </c>
      <c r="E51" s="21">
        <f>SUM(Արագածոտն:Երևան!E51)</f>
        <v>0</v>
      </c>
      <c r="F51" s="21">
        <f>SUM(Արագածոտն:Երևան!F51)</f>
        <v>0</v>
      </c>
      <c r="G51" s="21">
        <f>SUM(Արագածոտն:Երևան!G51)</f>
        <v>0</v>
      </c>
      <c r="H51" s="21">
        <f>SUM(Արագածոտն:Երևան!H51)</f>
        <v>0</v>
      </c>
      <c r="I51" s="21">
        <f>SUM(Արագածոտն:Երևան!I51)</f>
        <v>0</v>
      </c>
      <c r="J51" s="21">
        <f>SUM(Արագածոտն:Երևան!J51)</f>
        <v>0</v>
      </c>
      <c r="K51" s="21">
        <f>SUM(Արագածոտն:Երևան!K51)</f>
        <v>0</v>
      </c>
      <c r="L51" s="21">
        <f>SUM(Արագածոտն:Երևան!L51)</f>
        <v>0</v>
      </c>
      <c r="M51" s="21">
        <f>SUM(Արագածոտն:Երևան!M51)</f>
        <v>0</v>
      </c>
      <c r="N51" s="21">
        <f>SUM(Արագածոտն:Երևան!N51)</f>
        <v>0</v>
      </c>
      <c r="O51" s="21">
        <f>SUM(Արագածոտն:Երևան!O51)</f>
        <v>0</v>
      </c>
      <c r="P51" s="21">
        <f>SUM(Արագածոտն:Երևան!P51)</f>
        <v>0</v>
      </c>
      <c r="Q51" s="21">
        <f>SUM(Արագածոտն:Երևան!Q51)</f>
        <v>0</v>
      </c>
      <c r="R51" s="21">
        <f>SUM(Արագածոտն:Երևան!R51)</f>
        <v>0</v>
      </c>
      <c r="S51" s="21">
        <f>SUM(Արագածոտն:Երևան!S51)</f>
        <v>0</v>
      </c>
      <c r="T51" s="21">
        <f>SUM(Արագածոտն:Երևան!T51)</f>
        <v>0</v>
      </c>
      <c r="U51" s="21">
        <f>SUM(Արագածոտն:Երևան!U51)</f>
        <v>0</v>
      </c>
      <c r="V51" s="21">
        <f>SUM(Արագածոտն:Երևան!V51)</f>
        <v>0</v>
      </c>
      <c r="W51" s="21">
        <f>SUM(Արագածոտն:Երևան!W51)</f>
        <v>0</v>
      </c>
      <c r="X51" s="21">
        <f>SUM(Արագածոտն:Երևան!X51)</f>
        <v>0</v>
      </c>
      <c r="Y51" s="21">
        <f>SUM(Արագածոտն:Երևան!Y51)</f>
        <v>0</v>
      </c>
      <c r="Z51" s="21">
        <f>SUM(Արագածոտն:Երևան!Z51)</f>
        <v>0</v>
      </c>
      <c r="AA51" s="21">
        <f>SUM(Արագածոտն:Երևան!AA51)</f>
        <v>0</v>
      </c>
      <c r="AB51" s="21">
        <f>SUM(Արագածոտն:Երևան!AB51)</f>
        <v>0</v>
      </c>
      <c r="AC51" s="5">
        <f t="shared" si="0"/>
        <v>0</v>
      </c>
      <c r="AD51" s="5">
        <f t="shared" si="2"/>
        <v>0</v>
      </c>
      <c r="AE51" s="5">
        <f t="shared" si="3"/>
        <v>0</v>
      </c>
      <c r="AF51" s="5">
        <f t="shared" si="4"/>
        <v>0</v>
      </c>
      <c r="AG51" s="5">
        <f t="shared" si="5"/>
        <v>0</v>
      </c>
      <c r="AH51" s="5">
        <f t="shared" si="6"/>
        <v>0</v>
      </c>
      <c r="AI51" s="5">
        <f t="shared" ref="AI51:AI64" si="17">Y51</f>
        <v>0</v>
      </c>
      <c r="AJ51" s="5">
        <f t="shared" ref="AJ51:AJ64" si="18">SUM(W51:X51)</f>
        <v>0</v>
      </c>
      <c r="AK51" s="5">
        <f t="shared" ref="AK51:AK64" si="19">AB51</f>
        <v>0</v>
      </c>
      <c r="AL51" s="5">
        <f t="shared" ref="AL51:AL64" si="20">SUM(Z51:AA51)</f>
        <v>0</v>
      </c>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row>
    <row r="52" spans="1:90" ht="43.5" customHeight="1" x14ac:dyDescent="0.45">
      <c r="A52" s="28">
        <v>4.2</v>
      </c>
      <c r="B52" s="10" t="s">
        <v>76</v>
      </c>
      <c r="C52" s="41">
        <v>175</v>
      </c>
      <c r="D52" s="21">
        <f>SUM(Արագածոտն:Երևան!D52)</f>
        <v>0</v>
      </c>
      <c r="E52" s="21">
        <f>SUM(Արագածոտն:Երևան!E52)</f>
        <v>0</v>
      </c>
      <c r="F52" s="21">
        <f>SUM(Արագածոտն:Երևան!F52)</f>
        <v>0</v>
      </c>
      <c r="G52" s="21">
        <f>SUM(Արագածոտն:Երևան!G52)</f>
        <v>0</v>
      </c>
      <c r="H52" s="21">
        <f>SUM(Արագածոտն:Երևան!H52)</f>
        <v>0</v>
      </c>
      <c r="I52" s="21">
        <f>SUM(Արագածոտն:Երևան!I52)</f>
        <v>0</v>
      </c>
      <c r="J52" s="21">
        <f>SUM(Արագածոտն:Երևան!J52)</f>
        <v>0</v>
      </c>
      <c r="K52" s="21">
        <f>SUM(Արագածոտն:Երևան!K52)</f>
        <v>0</v>
      </c>
      <c r="L52" s="21">
        <f>SUM(Արագածոտն:Երևան!L52)</f>
        <v>0</v>
      </c>
      <c r="M52" s="21">
        <f>SUM(Արագածոտն:Երևան!M52)</f>
        <v>0</v>
      </c>
      <c r="N52" s="21">
        <f>SUM(Արագածոտն:Երևան!N52)</f>
        <v>0</v>
      </c>
      <c r="O52" s="21">
        <f>SUM(Արագածոտն:Երևան!O52)</f>
        <v>0</v>
      </c>
      <c r="P52" s="21">
        <f>SUM(Արագածոտն:Երևան!P52)</f>
        <v>0</v>
      </c>
      <c r="Q52" s="21">
        <f>SUM(Արագածոտն:Երևան!Q52)</f>
        <v>0</v>
      </c>
      <c r="R52" s="21">
        <f>SUM(Արագածոտն:Երևան!R52)</f>
        <v>0</v>
      </c>
      <c r="S52" s="21">
        <f>SUM(Արագածոտն:Երևան!S52)</f>
        <v>0</v>
      </c>
      <c r="T52" s="21">
        <f>SUM(Արագածոտն:Երևան!T52)</f>
        <v>0</v>
      </c>
      <c r="U52" s="21">
        <f>SUM(Արագածոտն:Երևան!U52)</f>
        <v>0</v>
      </c>
      <c r="V52" s="21">
        <f>SUM(Արագածոտն:Երևան!V52)</f>
        <v>0</v>
      </c>
      <c r="W52" s="21">
        <f>SUM(Արագածոտն:Երևան!W52)</f>
        <v>0</v>
      </c>
      <c r="X52" s="21">
        <f>SUM(Արագածոտն:Երևան!X52)</f>
        <v>0</v>
      </c>
      <c r="Y52" s="21">
        <f>SUM(Արագածոտն:Երևան!Y52)</f>
        <v>0</v>
      </c>
      <c r="Z52" s="21">
        <f>SUM(Արագածոտն:Երևան!Z52)</f>
        <v>0</v>
      </c>
      <c r="AA52" s="21">
        <f>SUM(Արագածոտն:Երևան!AA52)</f>
        <v>0</v>
      </c>
      <c r="AB52" s="21">
        <f>SUM(Արագածոտն:Երևան!AB52)</f>
        <v>0</v>
      </c>
      <c r="AC52" s="5">
        <f t="shared" si="0"/>
        <v>0</v>
      </c>
      <c r="AD52" s="5">
        <f t="shared" si="2"/>
        <v>0</v>
      </c>
      <c r="AE52" s="5">
        <f t="shared" si="3"/>
        <v>0</v>
      </c>
      <c r="AF52" s="5">
        <f t="shared" si="4"/>
        <v>0</v>
      </c>
      <c r="AG52" s="5">
        <f t="shared" si="5"/>
        <v>0</v>
      </c>
      <c r="AH52" s="5">
        <f t="shared" si="6"/>
        <v>0</v>
      </c>
      <c r="AI52" s="5">
        <f t="shared" si="17"/>
        <v>0</v>
      </c>
      <c r="AJ52" s="5">
        <f t="shared" si="18"/>
        <v>0</v>
      </c>
      <c r="AK52" s="5">
        <f t="shared" si="19"/>
        <v>0</v>
      </c>
      <c r="AL52" s="5">
        <f t="shared" si="20"/>
        <v>0</v>
      </c>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row>
    <row r="53" spans="1:90" ht="43.5" customHeight="1" x14ac:dyDescent="0.45">
      <c r="A53" s="28">
        <v>4.3</v>
      </c>
      <c r="B53" s="10" t="s">
        <v>77</v>
      </c>
      <c r="C53" s="41">
        <v>176</v>
      </c>
      <c r="D53" s="21">
        <f>SUM(Արագածոտն:Երևան!D53)</f>
        <v>0</v>
      </c>
      <c r="E53" s="21">
        <f>SUM(Արագածոտն:Երևան!E53)</f>
        <v>0</v>
      </c>
      <c r="F53" s="21">
        <f>SUM(Արագածոտն:Երևան!F53)</f>
        <v>1</v>
      </c>
      <c r="G53" s="21">
        <f>SUM(Արագածոտն:Երևան!G53)</f>
        <v>0</v>
      </c>
      <c r="H53" s="21">
        <f>SUM(Արագածոտն:Երևան!H53)</f>
        <v>0</v>
      </c>
      <c r="I53" s="21">
        <f>SUM(Արագածոտն:Երևան!I53)</f>
        <v>0</v>
      </c>
      <c r="J53" s="21">
        <f>SUM(Արագածոտն:Երևան!J53)</f>
        <v>0</v>
      </c>
      <c r="K53" s="21">
        <f>SUM(Արագածոտն:Երևան!K53)</f>
        <v>0</v>
      </c>
      <c r="L53" s="21">
        <f>SUM(Արագածոտն:Երևան!L53)</f>
        <v>0</v>
      </c>
      <c r="M53" s="21">
        <f>SUM(Արագածոտն:Երևան!M53)</f>
        <v>0</v>
      </c>
      <c r="N53" s="21">
        <f>SUM(Արագածոտն:Երևան!N53)</f>
        <v>0</v>
      </c>
      <c r="O53" s="21">
        <f>SUM(Արագածոտն:Երևան!O53)</f>
        <v>0</v>
      </c>
      <c r="P53" s="21">
        <f>SUM(Արագածոտն:Երևան!P53)</f>
        <v>0</v>
      </c>
      <c r="Q53" s="21">
        <f>SUM(Արագածոտն:Երևան!Q53)</f>
        <v>0</v>
      </c>
      <c r="R53" s="21">
        <f>SUM(Արագածոտն:Երևան!R53)</f>
        <v>0</v>
      </c>
      <c r="S53" s="21">
        <f>SUM(Արագածոտն:Երևան!S53)</f>
        <v>0</v>
      </c>
      <c r="T53" s="21">
        <f>SUM(Արագածոտն:Երևան!T53)</f>
        <v>0</v>
      </c>
      <c r="U53" s="21">
        <f>SUM(Արագածոտն:Երևան!U53)</f>
        <v>1</v>
      </c>
      <c r="V53" s="21">
        <f>SUM(Արագածոտն:Երևան!V53)</f>
        <v>0</v>
      </c>
      <c r="W53" s="21">
        <f>SUM(Արագածոտն:Երևան!W53)</f>
        <v>0</v>
      </c>
      <c r="X53" s="21">
        <f>SUM(Արագածոտն:Երևան!X53)</f>
        <v>0</v>
      </c>
      <c r="Y53" s="21">
        <f>SUM(Արագածոտն:Երևան!Y53)</f>
        <v>0</v>
      </c>
      <c r="Z53" s="21">
        <f>SUM(Արագածոտն:Երևան!Z53)</f>
        <v>0</v>
      </c>
      <c r="AA53" s="21">
        <f>SUM(Արագածոտն:Երևան!AA53)</f>
        <v>0</v>
      </c>
      <c r="AB53" s="21">
        <f>SUM(Արագածոտն:Երևան!AB53)</f>
        <v>0</v>
      </c>
      <c r="AC53" s="5">
        <f t="shared" si="0"/>
        <v>1</v>
      </c>
      <c r="AD53" s="5">
        <f t="shared" si="2"/>
        <v>1</v>
      </c>
      <c r="AE53" s="5">
        <f t="shared" si="3"/>
        <v>0</v>
      </c>
      <c r="AF53" s="5">
        <f t="shared" si="4"/>
        <v>0</v>
      </c>
      <c r="AG53" s="5">
        <f t="shared" si="5"/>
        <v>0</v>
      </c>
      <c r="AH53" s="5">
        <f t="shared" si="6"/>
        <v>0</v>
      </c>
      <c r="AI53" s="5">
        <f t="shared" si="17"/>
        <v>0</v>
      </c>
      <c r="AJ53" s="5">
        <f t="shared" si="18"/>
        <v>0</v>
      </c>
      <c r="AK53" s="5">
        <f t="shared" si="19"/>
        <v>0</v>
      </c>
      <c r="AL53" s="5">
        <f t="shared" si="20"/>
        <v>0</v>
      </c>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row>
    <row r="54" spans="1:90" ht="43.5" customHeight="1" x14ac:dyDescent="0.45">
      <c r="A54" s="28">
        <v>4.4000000000000004</v>
      </c>
      <c r="B54" s="10" t="s">
        <v>78</v>
      </c>
      <c r="C54" s="41">
        <v>177</v>
      </c>
      <c r="D54" s="21">
        <f>SUM(Արագածոտն:Երևան!D54)</f>
        <v>0</v>
      </c>
      <c r="E54" s="21">
        <f>SUM(Արագածոտն:Երևան!E54)</f>
        <v>0</v>
      </c>
      <c r="F54" s="21">
        <f>SUM(Արագածոտն:Երևան!F54)</f>
        <v>0</v>
      </c>
      <c r="G54" s="21">
        <f>SUM(Արագածոտն:Երևան!G54)</f>
        <v>0</v>
      </c>
      <c r="H54" s="21">
        <f>SUM(Արագածոտն:Երևան!H54)</f>
        <v>0</v>
      </c>
      <c r="I54" s="21">
        <f>SUM(Արագածոտն:Երևան!I54)</f>
        <v>0</v>
      </c>
      <c r="J54" s="21">
        <f>SUM(Արագածոտն:Երևան!J54)</f>
        <v>0</v>
      </c>
      <c r="K54" s="21">
        <f>SUM(Արագածոտն:Երևան!K54)</f>
        <v>0</v>
      </c>
      <c r="L54" s="21">
        <f>SUM(Արագածոտն:Երևան!L54)</f>
        <v>0</v>
      </c>
      <c r="M54" s="21">
        <f>SUM(Արագածոտն:Երևան!M54)</f>
        <v>0</v>
      </c>
      <c r="N54" s="21">
        <f>SUM(Արագածոտն:Երևան!N54)</f>
        <v>0</v>
      </c>
      <c r="O54" s="21">
        <f>SUM(Արագածոտն:Երևան!O54)</f>
        <v>0</v>
      </c>
      <c r="P54" s="21">
        <f>SUM(Արագածոտն:Երևան!P54)</f>
        <v>0</v>
      </c>
      <c r="Q54" s="21">
        <f>SUM(Արագածոտն:Երևան!Q54)</f>
        <v>0</v>
      </c>
      <c r="R54" s="21">
        <f>SUM(Արագածոտն:Երևան!R54)</f>
        <v>0</v>
      </c>
      <c r="S54" s="21">
        <f>SUM(Արագածոտն:Երևան!S54)</f>
        <v>0</v>
      </c>
      <c r="T54" s="21">
        <f>SUM(Արագածոտն:Երևան!T54)</f>
        <v>0</v>
      </c>
      <c r="U54" s="21">
        <f>SUM(Արագածոտն:Երևան!U54)</f>
        <v>0</v>
      </c>
      <c r="V54" s="21">
        <f>SUM(Արագածոտն:Երևան!V54)</f>
        <v>0</v>
      </c>
      <c r="W54" s="21">
        <f>SUM(Արագածոտն:Երևան!W54)</f>
        <v>0</v>
      </c>
      <c r="X54" s="21">
        <f>SUM(Արագածոտն:Երևան!X54)</f>
        <v>0</v>
      </c>
      <c r="Y54" s="21">
        <f>SUM(Արագածոտն:Երևան!Y54)</f>
        <v>0</v>
      </c>
      <c r="Z54" s="21">
        <f>SUM(Արագածոտն:Երևան!Z54)</f>
        <v>0</v>
      </c>
      <c r="AA54" s="21">
        <f>SUM(Արագածոտն:Երևան!AA54)</f>
        <v>0</v>
      </c>
      <c r="AB54" s="21">
        <f>SUM(Արագածոտն:Երևան!AB54)</f>
        <v>0</v>
      </c>
      <c r="AC54" s="5">
        <f t="shared" si="0"/>
        <v>0</v>
      </c>
      <c r="AD54" s="5">
        <f t="shared" si="2"/>
        <v>0</v>
      </c>
      <c r="AE54" s="5">
        <f t="shared" si="3"/>
        <v>0</v>
      </c>
      <c r="AF54" s="5">
        <f t="shared" si="4"/>
        <v>0</v>
      </c>
      <c r="AG54" s="5">
        <f t="shared" si="5"/>
        <v>0</v>
      </c>
      <c r="AH54" s="5">
        <f t="shared" si="6"/>
        <v>0</v>
      </c>
      <c r="AI54" s="5">
        <f t="shared" si="17"/>
        <v>0</v>
      </c>
      <c r="AJ54" s="5">
        <f t="shared" si="18"/>
        <v>0</v>
      </c>
      <c r="AK54" s="5">
        <f t="shared" si="19"/>
        <v>0</v>
      </c>
      <c r="AL54" s="5">
        <f t="shared" si="20"/>
        <v>0</v>
      </c>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row>
    <row r="55" spans="1:90" ht="43.5" customHeight="1" x14ac:dyDescent="0.45">
      <c r="A55" s="28">
        <v>4.5</v>
      </c>
      <c r="B55" s="10" t="s">
        <v>79</v>
      </c>
      <c r="C55" s="41">
        <v>178</v>
      </c>
      <c r="D55" s="21">
        <f>SUM(Արագածոտն:Երևան!D55)</f>
        <v>0</v>
      </c>
      <c r="E55" s="21">
        <f>SUM(Արագածոտն:Երևան!E55)</f>
        <v>0</v>
      </c>
      <c r="F55" s="21">
        <f>SUM(Արագածոտն:Երևան!F55)</f>
        <v>0</v>
      </c>
      <c r="G55" s="21">
        <f>SUM(Արագածոտն:Երևան!G55)</f>
        <v>0</v>
      </c>
      <c r="H55" s="21">
        <f>SUM(Արագածոտն:Երևան!H55)</f>
        <v>0</v>
      </c>
      <c r="I55" s="21">
        <f>SUM(Արագածոտն:Երևան!I55)</f>
        <v>0</v>
      </c>
      <c r="J55" s="21">
        <f>SUM(Արագածոտն:Երևան!J55)</f>
        <v>0</v>
      </c>
      <c r="K55" s="21">
        <f>SUM(Արագածոտն:Երևան!K55)</f>
        <v>0</v>
      </c>
      <c r="L55" s="21">
        <f>SUM(Արագածոտն:Երևան!L55)</f>
        <v>0</v>
      </c>
      <c r="M55" s="21">
        <f>SUM(Արագածոտն:Երևան!M55)</f>
        <v>0</v>
      </c>
      <c r="N55" s="21">
        <f>SUM(Արագածոտն:Երևան!N55)</f>
        <v>0</v>
      </c>
      <c r="O55" s="21">
        <f>SUM(Արագածոտն:Երևան!O55)</f>
        <v>0</v>
      </c>
      <c r="P55" s="21">
        <f>SUM(Արագածոտն:Երևան!P55)</f>
        <v>0</v>
      </c>
      <c r="Q55" s="21">
        <f>SUM(Արագածոտն:Երևան!Q55)</f>
        <v>0</v>
      </c>
      <c r="R55" s="21">
        <f>SUM(Արագածոտն:Երևան!R55)</f>
        <v>0</v>
      </c>
      <c r="S55" s="21">
        <f>SUM(Արագածոտն:Երևան!S55)</f>
        <v>0</v>
      </c>
      <c r="T55" s="21">
        <f>SUM(Արագածոտն:Երևան!T55)</f>
        <v>0</v>
      </c>
      <c r="U55" s="21">
        <f>SUM(Արագածոտն:Երևան!U55)</f>
        <v>0</v>
      </c>
      <c r="V55" s="21">
        <f>SUM(Արագածոտն:Երևան!V55)</f>
        <v>0</v>
      </c>
      <c r="W55" s="21">
        <f>SUM(Արագածոտն:Երևան!W55)</f>
        <v>0</v>
      </c>
      <c r="X55" s="21">
        <f>SUM(Արագածոտն:Երևան!X55)</f>
        <v>0</v>
      </c>
      <c r="Y55" s="21">
        <f>SUM(Արագածոտն:Երևան!Y55)</f>
        <v>0</v>
      </c>
      <c r="Z55" s="21">
        <f>SUM(Արագածոտն:Երևան!Z55)</f>
        <v>0</v>
      </c>
      <c r="AA55" s="21">
        <f>SUM(Արագածոտն:Երևան!AA55)</f>
        <v>0</v>
      </c>
      <c r="AB55" s="21">
        <f>SUM(Արագածոտն:Երևան!AB55)</f>
        <v>0</v>
      </c>
      <c r="AC55" s="5">
        <f t="shared" si="0"/>
        <v>0</v>
      </c>
      <c r="AD55" s="5">
        <f t="shared" si="2"/>
        <v>0</v>
      </c>
      <c r="AE55" s="5">
        <f t="shared" si="3"/>
        <v>0</v>
      </c>
      <c r="AF55" s="5">
        <f t="shared" si="4"/>
        <v>0</v>
      </c>
      <c r="AG55" s="5">
        <f t="shared" si="5"/>
        <v>0</v>
      </c>
      <c r="AH55" s="5">
        <f t="shared" si="6"/>
        <v>0</v>
      </c>
      <c r="AI55" s="5">
        <f t="shared" si="17"/>
        <v>0</v>
      </c>
      <c r="AJ55" s="5">
        <f t="shared" si="18"/>
        <v>0</v>
      </c>
      <c r="AK55" s="5">
        <f t="shared" si="19"/>
        <v>0</v>
      </c>
      <c r="AL55" s="5">
        <f t="shared" si="20"/>
        <v>0</v>
      </c>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row>
    <row r="56" spans="1:90" ht="43.5" customHeight="1" x14ac:dyDescent="0.45">
      <c r="A56" s="28">
        <v>4.5999999999999996</v>
      </c>
      <c r="B56" s="10" t="s">
        <v>80</v>
      </c>
      <c r="C56" s="41">
        <v>179</v>
      </c>
      <c r="D56" s="21">
        <f>SUM(Արագածոտն:Երևան!D56)</f>
        <v>0</v>
      </c>
      <c r="E56" s="21">
        <f>SUM(Արագածոտն:Երևան!E56)</f>
        <v>0</v>
      </c>
      <c r="F56" s="21">
        <f>SUM(Արագածոտն:Երևան!F56)</f>
        <v>0</v>
      </c>
      <c r="G56" s="21">
        <f>SUM(Արագածոտն:Երևան!G56)</f>
        <v>0</v>
      </c>
      <c r="H56" s="21">
        <f>SUM(Արագածոտն:Երևան!H56)</f>
        <v>0</v>
      </c>
      <c r="I56" s="21">
        <f>SUM(Արագածոտն:Երևան!I56)</f>
        <v>0</v>
      </c>
      <c r="J56" s="21">
        <f>SUM(Արագածոտն:Երևան!J56)</f>
        <v>0</v>
      </c>
      <c r="K56" s="21">
        <f>SUM(Արագածոտն:Երևան!K56)</f>
        <v>0</v>
      </c>
      <c r="L56" s="21">
        <f>SUM(Արագածոտն:Երևան!L56)</f>
        <v>0</v>
      </c>
      <c r="M56" s="21">
        <f>SUM(Արագածոտն:Երևան!M56)</f>
        <v>0</v>
      </c>
      <c r="N56" s="21">
        <f>SUM(Արագածոտն:Երևան!N56)</f>
        <v>0</v>
      </c>
      <c r="O56" s="21">
        <f>SUM(Արագածոտն:Երևան!O56)</f>
        <v>0</v>
      </c>
      <c r="P56" s="21">
        <f>SUM(Արագածոտն:Երևան!P56)</f>
        <v>0</v>
      </c>
      <c r="Q56" s="21">
        <f>SUM(Արագածոտն:Երևան!Q56)</f>
        <v>0</v>
      </c>
      <c r="R56" s="21">
        <f>SUM(Արագածոտն:Երևան!R56)</f>
        <v>0</v>
      </c>
      <c r="S56" s="21">
        <f>SUM(Արագածոտն:Երևան!S56)</f>
        <v>0</v>
      </c>
      <c r="T56" s="21">
        <f>SUM(Արագածոտն:Երևան!T56)</f>
        <v>0</v>
      </c>
      <c r="U56" s="21">
        <f>SUM(Արագածոտն:Երևան!U56)</f>
        <v>0</v>
      </c>
      <c r="V56" s="21">
        <f>SUM(Արագածոտն:Երևան!V56)</f>
        <v>0</v>
      </c>
      <c r="W56" s="21">
        <f>SUM(Արագածոտն:Երևան!W56)</f>
        <v>0</v>
      </c>
      <c r="X56" s="21">
        <f>SUM(Արագածոտն:Երևան!X56)</f>
        <v>0</v>
      </c>
      <c r="Y56" s="21">
        <f>SUM(Արագածոտն:Երևան!Y56)</f>
        <v>0</v>
      </c>
      <c r="Z56" s="21">
        <f>SUM(Արագածոտն:Երևան!Z56)</f>
        <v>0</v>
      </c>
      <c r="AA56" s="21">
        <f>SUM(Արագածոտն:Երևան!AA56)</f>
        <v>0</v>
      </c>
      <c r="AB56" s="21">
        <f>SUM(Արագածոտն:Երևան!AB56)</f>
        <v>0</v>
      </c>
      <c r="AC56" s="5">
        <f t="shared" si="0"/>
        <v>0</v>
      </c>
      <c r="AD56" s="5">
        <f t="shared" si="2"/>
        <v>0</v>
      </c>
      <c r="AE56" s="5">
        <f t="shared" si="3"/>
        <v>0</v>
      </c>
      <c r="AF56" s="5">
        <f t="shared" si="4"/>
        <v>0</v>
      </c>
      <c r="AG56" s="5">
        <f t="shared" si="5"/>
        <v>0</v>
      </c>
      <c r="AH56" s="5">
        <f t="shared" si="6"/>
        <v>0</v>
      </c>
      <c r="AI56" s="5">
        <f t="shared" si="17"/>
        <v>0</v>
      </c>
      <c r="AJ56" s="5">
        <f t="shared" si="18"/>
        <v>0</v>
      </c>
      <c r="AK56" s="5">
        <f t="shared" si="19"/>
        <v>0</v>
      </c>
      <c r="AL56" s="5">
        <f t="shared" si="20"/>
        <v>0</v>
      </c>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row>
    <row r="57" spans="1:90" ht="43.5" customHeight="1" x14ac:dyDescent="0.45">
      <c r="A57" s="28">
        <v>4.7</v>
      </c>
      <c r="B57" s="10" t="s">
        <v>81</v>
      </c>
      <c r="C57" s="41">
        <v>180</v>
      </c>
      <c r="D57" s="21">
        <f>SUM(Արագածոտն:Երևան!D57)</f>
        <v>0</v>
      </c>
      <c r="E57" s="21">
        <f>SUM(Արագածոտն:Երևան!E57)</f>
        <v>0</v>
      </c>
      <c r="F57" s="21">
        <f>SUM(Արագածոտն:Երևան!F57)</f>
        <v>0</v>
      </c>
      <c r="G57" s="21">
        <f>SUM(Արագածոտն:Երևան!G57)</f>
        <v>0</v>
      </c>
      <c r="H57" s="21">
        <f>SUM(Արագածոտն:Երևան!H57)</f>
        <v>0</v>
      </c>
      <c r="I57" s="21">
        <f>SUM(Արագածոտն:Երևան!I57)</f>
        <v>0</v>
      </c>
      <c r="J57" s="21">
        <f>SUM(Արագածոտն:Երևան!J57)</f>
        <v>0</v>
      </c>
      <c r="K57" s="21">
        <f>SUM(Արագածոտն:Երևան!K57)</f>
        <v>0</v>
      </c>
      <c r="L57" s="21">
        <f>SUM(Արագածոտն:Երևան!L57)</f>
        <v>0</v>
      </c>
      <c r="M57" s="21">
        <f>SUM(Արագածոտն:Երևան!M57)</f>
        <v>0</v>
      </c>
      <c r="N57" s="21">
        <f>SUM(Արագածոտն:Երևան!N57)</f>
        <v>0</v>
      </c>
      <c r="O57" s="21">
        <f>SUM(Արագածոտն:Երևան!O57)</f>
        <v>0</v>
      </c>
      <c r="P57" s="21">
        <f>SUM(Արագածոտն:Երևան!P57)</f>
        <v>0</v>
      </c>
      <c r="Q57" s="21">
        <f>SUM(Արագածոտն:Երևան!Q57)</f>
        <v>0</v>
      </c>
      <c r="R57" s="21">
        <f>SUM(Արագածոտն:Երևան!R57)</f>
        <v>0</v>
      </c>
      <c r="S57" s="21">
        <f>SUM(Արագածոտն:Երևան!S57)</f>
        <v>0</v>
      </c>
      <c r="T57" s="21">
        <f>SUM(Արագածոտն:Երևան!T57)</f>
        <v>0</v>
      </c>
      <c r="U57" s="21">
        <f>SUM(Արագածոտն:Երևան!U57)</f>
        <v>0</v>
      </c>
      <c r="V57" s="21">
        <f>SUM(Արագածոտն:Երևան!V57)</f>
        <v>0</v>
      </c>
      <c r="W57" s="21">
        <f>SUM(Արագածոտն:Երևան!W57)</f>
        <v>0</v>
      </c>
      <c r="X57" s="21">
        <f>SUM(Արագածոտն:Երևան!X57)</f>
        <v>0</v>
      </c>
      <c r="Y57" s="21">
        <f>SUM(Արագածոտն:Երևան!Y57)</f>
        <v>0</v>
      </c>
      <c r="Z57" s="21">
        <f>SUM(Արագածոտն:Երևան!Z57)</f>
        <v>0</v>
      </c>
      <c r="AA57" s="21">
        <f>SUM(Արագածոտն:Երևան!AA57)</f>
        <v>0</v>
      </c>
      <c r="AB57" s="21">
        <f>SUM(Արագածոտն:Երևան!AB57)</f>
        <v>0</v>
      </c>
      <c r="AC57" s="5">
        <f t="shared" si="0"/>
        <v>0</v>
      </c>
      <c r="AD57" s="5">
        <f t="shared" si="2"/>
        <v>0</v>
      </c>
      <c r="AE57" s="5">
        <f t="shared" si="3"/>
        <v>0</v>
      </c>
      <c r="AF57" s="5">
        <f t="shared" si="4"/>
        <v>0</v>
      </c>
      <c r="AG57" s="5">
        <f t="shared" si="5"/>
        <v>0</v>
      </c>
      <c r="AH57" s="5">
        <f t="shared" si="6"/>
        <v>0</v>
      </c>
      <c r="AI57" s="5">
        <f t="shared" si="17"/>
        <v>0</v>
      </c>
      <c r="AJ57" s="5">
        <f t="shared" si="18"/>
        <v>0</v>
      </c>
      <c r="AK57" s="5">
        <f t="shared" si="19"/>
        <v>0</v>
      </c>
      <c r="AL57" s="5">
        <f t="shared" si="20"/>
        <v>0</v>
      </c>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row>
    <row r="58" spans="1:90" ht="43.5" customHeight="1" x14ac:dyDescent="0.45">
      <c r="A58" s="28">
        <v>4.8</v>
      </c>
      <c r="B58" s="10" t="s">
        <v>82</v>
      </c>
      <c r="C58" s="41">
        <v>181</v>
      </c>
      <c r="D58" s="21">
        <f>SUM(Արագածոտն:Երևան!D58)</f>
        <v>0</v>
      </c>
      <c r="E58" s="21">
        <f>SUM(Արագածոտն:Երևան!E58)</f>
        <v>0</v>
      </c>
      <c r="F58" s="21">
        <f>SUM(Արագածոտն:Երևան!F58)</f>
        <v>0</v>
      </c>
      <c r="G58" s="21">
        <f>SUM(Արագածոտն:Երևան!G58)</f>
        <v>0</v>
      </c>
      <c r="H58" s="21">
        <f>SUM(Արագածոտն:Երևան!H58)</f>
        <v>0</v>
      </c>
      <c r="I58" s="21">
        <f>SUM(Արագածոտն:Երևան!I58)</f>
        <v>0</v>
      </c>
      <c r="J58" s="21">
        <f>SUM(Արագածոտն:Երևան!J58)</f>
        <v>0</v>
      </c>
      <c r="K58" s="21">
        <f>SUM(Արագածոտն:Երևան!K58)</f>
        <v>0</v>
      </c>
      <c r="L58" s="21">
        <f>SUM(Արագածոտն:Երևան!L58)</f>
        <v>0</v>
      </c>
      <c r="M58" s="21">
        <f>SUM(Արագածոտն:Երևան!M58)</f>
        <v>0</v>
      </c>
      <c r="N58" s="21">
        <f>SUM(Արագածոտն:Երևան!N58)</f>
        <v>0</v>
      </c>
      <c r="O58" s="21">
        <f>SUM(Արագածոտն:Երևան!O58)</f>
        <v>0</v>
      </c>
      <c r="P58" s="21">
        <f>SUM(Արագածոտն:Երևան!P58)</f>
        <v>0</v>
      </c>
      <c r="Q58" s="21">
        <f>SUM(Արագածոտն:Երևան!Q58)</f>
        <v>0</v>
      </c>
      <c r="R58" s="21">
        <f>SUM(Արագածոտն:Երևան!R58)</f>
        <v>0</v>
      </c>
      <c r="S58" s="21">
        <f>SUM(Արագածոտն:Երևան!S58)</f>
        <v>0</v>
      </c>
      <c r="T58" s="21">
        <f>SUM(Արագածոտն:Երևան!T58)</f>
        <v>0</v>
      </c>
      <c r="U58" s="21">
        <f>SUM(Արագածոտն:Երևան!U58)</f>
        <v>0</v>
      </c>
      <c r="V58" s="21">
        <f>SUM(Արագածոտն:Երևան!V58)</f>
        <v>0</v>
      </c>
      <c r="W58" s="21">
        <f>SUM(Արագածոտն:Երևան!W58)</f>
        <v>0</v>
      </c>
      <c r="X58" s="21">
        <f>SUM(Արագածոտն:Երևան!X58)</f>
        <v>0</v>
      </c>
      <c r="Y58" s="21">
        <f>SUM(Արագածոտն:Երևան!Y58)</f>
        <v>0</v>
      </c>
      <c r="Z58" s="21">
        <f>SUM(Արագածոտն:Երևան!Z58)</f>
        <v>0</v>
      </c>
      <c r="AA58" s="21">
        <f>SUM(Արագածոտն:Երևան!AA58)</f>
        <v>0</v>
      </c>
      <c r="AB58" s="21">
        <f>SUM(Արագածոտն:Երևան!AB58)</f>
        <v>0</v>
      </c>
      <c r="AC58" s="5">
        <f t="shared" si="0"/>
        <v>0</v>
      </c>
      <c r="AD58" s="5">
        <f t="shared" si="2"/>
        <v>0</v>
      </c>
      <c r="AE58" s="5">
        <f t="shared" si="3"/>
        <v>0</v>
      </c>
      <c r="AF58" s="5">
        <f t="shared" si="4"/>
        <v>0</v>
      </c>
      <c r="AG58" s="5">
        <f t="shared" si="5"/>
        <v>0</v>
      </c>
      <c r="AH58" s="5">
        <f t="shared" si="6"/>
        <v>0</v>
      </c>
      <c r="AI58" s="5">
        <f t="shared" si="17"/>
        <v>0</v>
      </c>
      <c r="AJ58" s="5">
        <f t="shared" si="18"/>
        <v>0</v>
      </c>
      <c r="AK58" s="5">
        <f t="shared" si="19"/>
        <v>0</v>
      </c>
      <c r="AL58" s="5">
        <f t="shared" si="20"/>
        <v>0</v>
      </c>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row>
    <row r="59" spans="1:90" ht="43.5" customHeight="1" x14ac:dyDescent="0.45">
      <c r="A59" s="28">
        <v>4.9000000000000004</v>
      </c>
      <c r="B59" s="10" t="s">
        <v>83</v>
      </c>
      <c r="C59" s="41">
        <v>182</v>
      </c>
      <c r="D59" s="21">
        <f>SUM(Արագածոտն:Երևան!D59)</f>
        <v>1</v>
      </c>
      <c r="E59" s="21">
        <f>SUM(Արագածոտն:Երևան!E59)</f>
        <v>0</v>
      </c>
      <c r="F59" s="21">
        <f>SUM(Արագածոտն:Երևան!F59)</f>
        <v>1</v>
      </c>
      <c r="G59" s="21">
        <f>SUM(Արագածոտն:Երևան!G59)</f>
        <v>0</v>
      </c>
      <c r="H59" s="21">
        <f>SUM(Արագածոտն:Երևան!H59)</f>
        <v>0</v>
      </c>
      <c r="I59" s="21">
        <f>SUM(Արագածոտն:Երևան!I59)</f>
        <v>0</v>
      </c>
      <c r="J59" s="21">
        <f>SUM(Արագածոտն:Երևան!J59)</f>
        <v>0</v>
      </c>
      <c r="K59" s="21">
        <f>SUM(Արագածոտն:Երևան!K59)</f>
        <v>1</v>
      </c>
      <c r="L59" s="21">
        <f>SUM(Արագածոտն:Երևան!L59)</f>
        <v>0</v>
      </c>
      <c r="M59" s="21">
        <f>SUM(Արագածոտն:Երևան!M59)</f>
        <v>0</v>
      </c>
      <c r="N59" s="21">
        <f>SUM(Արագածոտն:Երևան!N59)</f>
        <v>1</v>
      </c>
      <c r="O59" s="21">
        <f>SUM(Արագածոտն:Երևան!O59)</f>
        <v>0</v>
      </c>
      <c r="P59" s="21">
        <f>SUM(Արագածոտն:Երևան!P59)</f>
        <v>0</v>
      </c>
      <c r="Q59" s="21">
        <f>SUM(Արագածոտն:Երևան!Q59)</f>
        <v>0</v>
      </c>
      <c r="R59" s="21">
        <f>SUM(Արագածոտն:Երևան!R59)</f>
        <v>0</v>
      </c>
      <c r="S59" s="21">
        <f>SUM(Արագածոտն:Երևան!S59)</f>
        <v>0</v>
      </c>
      <c r="T59" s="21">
        <f>SUM(Արագածոտն:Երևան!T59)</f>
        <v>0</v>
      </c>
      <c r="U59" s="21">
        <f>SUM(Արագածոտն:Երևան!U59)</f>
        <v>1</v>
      </c>
      <c r="V59" s="21">
        <f>SUM(Արագածոտն:Երևան!V59)</f>
        <v>0</v>
      </c>
      <c r="W59" s="21">
        <f>SUM(Արագածոտն:Երևան!W59)</f>
        <v>0</v>
      </c>
      <c r="X59" s="21">
        <f>SUM(Արագածոտն:Երևան!X59)</f>
        <v>0</v>
      </c>
      <c r="Y59" s="21">
        <f>SUM(Արագածոտն:Երևան!Y59)</f>
        <v>0</v>
      </c>
      <c r="Z59" s="21">
        <f>SUM(Արագածոտն:Երևան!Z59)</f>
        <v>0</v>
      </c>
      <c r="AA59" s="21">
        <f>SUM(Արագածոտն:Երևան!AA59)</f>
        <v>0</v>
      </c>
      <c r="AB59" s="21">
        <f>SUM(Արագածոտն:Երևան!AB59)</f>
        <v>0</v>
      </c>
      <c r="AC59" s="5">
        <f t="shared" si="0"/>
        <v>2</v>
      </c>
      <c r="AD59" s="5">
        <f t="shared" si="2"/>
        <v>2</v>
      </c>
      <c r="AE59" s="5">
        <f t="shared" si="3"/>
        <v>1</v>
      </c>
      <c r="AF59" s="5">
        <f t="shared" si="4"/>
        <v>1</v>
      </c>
      <c r="AG59" s="5">
        <f t="shared" si="5"/>
        <v>0</v>
      </c>
      <c r="AH59" s="5">
        <f t="shared" si="6"/>
        <v>0</v>
      </c>
      <c r="AI59" s="5">
        <f t="shared" si="17"/>
        <v>0</v>
      </c>
      <c r="AJ59" s="5">
        <f t="shared" si="18"/>
        <v>0</v>
      </c>
      <c r="AK59" s="5">
        <f t="shared" si="19"/>
        <v>0</v>
      </c>
      <c r="AL59" s="5">
        <f t="shared" si="20"/>
        <v>0</v>
      </c>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row>
    <row r="60" spans="1:90" ht="43.5" customHeight="1" x14ac:dyDescent="0.45">
      <c r="A60" s="42" t="s">
        <v>84</v>
      </c>
      <c r="B60" s="10" t="s">
        <v>85</v>
      </c>
      <c r="C60" s="41">
        <v>183</v>
      </c>
      <c r="D60" s="21">
        <f>SUM(Արագածոտն:Երևան!D60)</f>
        <v>0</v>
      </c>
      <c r="E60" s="21">
        <f>SUM(Արագածոտն:Երևան!E60)</f>
        <v>0</v>
      </c>
      <c r="F60" s="21">
        <f>SUM(Արագածոտն:Երևան!F60)</f>
        <v>0</v>
      </c>
      <c r="G60" s="21">
        <f>SUM(Արագածոտն:Երևան!G60)</f>
        <v>0</v>
      </c>
      <c r="H60" s="21">
        <f>SUM(Արագածոտն:Երևան!H60)</f>
        <v>0</v>
      </c>
      <c r="I60" s="21">
        <f>SUM(Արագածոտն:Երևան!I60)</f>
        <v>0</v>
      </c>
      <c r="J60" s="21">
        <f>SUM(Արագածոտն:Երևան!J60)</f>
        <v>0</v>
      </c>
      <c r="K60" s="21">
        <f>SUM(Արագածոտն:Երևան!K60)</f>
        <v>0</v>
      </c>
      <c r="L60" s="21">
        <f>SUM(Արագածոտն:Երևան!L60)</f>
        <v>0</v>
      </c>
      <c r="M60" s="21">
        <f>SUM(Արագածոտն:Երևան!M60)</f>
        <v>0</v>
      </c>
      <c r="N60" s="21">
        <f>SUM(Արագածոտն:Երևան!N60)</f>
        <v>0</v>
      </c>
      <c r="O60" s="21">
        <f>SUM(Արագածոտն:Երևան!O60)</f>
        <v>0</v>
      </c>
      <c r="P60" s="21">
        <f>SUM(Արագածոտն:Երևան!P60)</f>
        <v>0</v>
      </c>
      <c r="Q60" s="21">
        <f>SUM(Արագածոտն:Երևան!Q60)</f>
        <v>0</v>
      </c>
      <c r="R60" s="21">
        <f>SUM(Արագածոտն:Երևան!R60)</f>
        <v>0</v>
      </c>
      <c r="S60" s="21">
        <f>SUM(Արագածոտն:Երևան!S60)</f>
        <v>0</v>
      </c>
      <c r="T60" s="21">
        <f>SUM(Արագածոտն:Երևան!T60)</f>
        <v>0</v>
      </c>
      <c r="U60" s="21">
        <f>SUM(Արագածոտն:Երևան!U60)</f>
        <v>0</v>
      </c>
      <c r="V60" s="21">
        <f>SUM(Արագածոտն:Երևան!V60)</f>
        <v>0</v>
      </c>
      <c r="W60" s="21">
        <f>SUM(Արագածոտն:Երևան!W60)</f>
        <v>0</v>
      </c>
      <c r="X60" s="21">
        <f>SUM(Արագածոտն:Երևան!X60)</f>
        <v>0</v>
      </c>
      <c r="Y60" s="21">
        <f>SUM(Արագածոտն:Երևան!Y60)</f>
        <v>0</v>
      </c>
      <c r="Z60" s="21">
        <f>SUM(Արագածոտն:Երևան!Z60)</f>
        <v>0</v>
      </c>
      <c r="AA60" s="21">
        <f>SUM(Արագածոտն:Երևան!AA60)</f>
        <v>0</v>
      </c>
      <c r="AB60" s="21">
        <f>SUM(Արագածոտն:Երևան!AB60)</f>
        <v>0</v>
      </c>
      <c r="AC60" s="5">
        <f t="shared" si="0"/>
        <v>0</v>
      </c>
      <c r="AD60" s="5">
        <f t="shared" si="2"/>
        <v>0</v>
      </c>
      <c r="AE60" s="5">
        <f t="shared" si="3"/>
        <v>0</v>
      </c>
      <c r="AF60" s="5">
        <f t="shared" si="4"/>
        <v>0</v>
      </c>
      <c r="AG60" s="5">
        <f t="shared" si="5"/>
        <v>0</v>
      </c>
      <c r="AH60" s="5">
        <f t="shared" si="6"/>
        <v>0</v>
      </c>
      <c r="AI60" s="5">
        <f t="shared" si="17"/>
        <v>0</v>
      </c>
      <c r="AJ60" s="5">
        <f t="shared" si="18"/>
        <v>0</v>
      </c>
      <c r="AK60" s="5">
        <f t="shared" si="19"/>
        <v>0</v>
      </c>
      <c r="AL60" s="5">
        <f t="shared" si="20"/>
        <v>0</v>
      </c>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row>
    <row r="61" spans="1:90" ht="43.5" customHeight="1" x14ac:dyDescent="0.45">
      <c r="A61" s="28">
        <v>4.1100000000000003</v>
      </c>
      <c r="B61" s="10" t="s">
        <v>86</v>
      </c>
      <c r="C61" s="41">
        <v>184</v>
      </c>
      <c r="D61" s="21">
        <f>SUM(Արագածոտն:Երևան!D61)</f>
        <v>0</v>
      </c>
      <c r="E61" s="21">
        <f>SUM(Արագածոտն:Երևան!E61)</f>
        <v>0</v>
      </c>
      <c r="F61" s="21">
        <f>SUM(Արագածոտն:Երևան!F61)</f>
        <v>0</v>
      </c>
      <c r="G61" s="21">
        <f>SUM(Արագածոտն:Երևան!G61)</f>
        <v>0</v>
      </c>
      <c r="H61" s="21">
        <f>SUM(Արագածոտն:Երևան!H61)</f>
        <v>0</v>
      </c>
      <c r="I61" s="21">
        <f>SUM(Արագածոտն:Երևան!I61)</f>
        <v>0</v>
      </c>
      <c r="J61" s="21">
        <f>SUM(Արագածոտն:Երևան!J61)</f>
        <v>0</v>
      </c>
      <c r="K61" s="21">
        <f>SUM(Արագածոտն:Երևան!K61)</f>
        <v>0</v>
      </c>
      <c r="L61" s="21">
        <f>SUM(Արագածոտն:Երևան!L61)</f>
        <v>0</v>
      </c>
      <c r="M61" s="21">
        <f>SUM(Արագածոտն:Երևան!M61)</f>
        <v>0</v>
      </c>
      <c r="N61" s="21">
        <f>SUM(Արագածոտն:Երևան!N61)</f>
        <v>0</v>
      </c>
      <c r="O61" s="21">
        <f>SUM(Արագածոտն:Երևան!O61)</f>
        <v>0</v>
      </c>
      <c r="P61" s="21">
        <f>SUM(Արագածոտն:Երևան!P61)</f>
        <v>0</v>
      </c>
      <c r="Q61" s="21">
        <f>SUM(Արագածոտն:Երևան!Q61)</f>
        <v>0</v>
      </c>
      <c r="R61" s="21">
        <f>SUM(Արագածոտն:Երևան!R61)</f>
        <v>0</v>
      </c>
      <c r="S61" s="21">
        <f>SUM(Արագածոտն:Երևան!S61)</f>
        <v>0</v>
      </c>
      <c r="T61" s="21">
        <f>SUM(Արագածոտն:Երևան!T61)</f>
        <v>0</v>
      </c>
      <c r="U61" s="21">
        <f>SUM(Արագածոտն:Երևան!U61)</f>
        <v>0</v>
      </c>
      <c r="V61" s="21">
        <f>SUM(Արագածոտն:Երևան!V61)</f>
        <v>0</v>
      </c>
      <c r="W61" s="21">
        <f>SUM(Արագածոտն:Երևան!W61)</f>
        <v>0</v>
      </c>
      <c r="X61" s="21">
        <f>SUM(Արագածոտն:Երևան!X61)</f>
        <v>0</v>
      </c>
      <c r="Y61" s="21">
        <f>SUM(Արագածոտն:Երևան!Y61)</f>
        <v>0</v>
      </c>
      <c r="Z61" s="21">
        <f>SUM(Արագածոտն:Երևան!Z61)</f>
        <v>0</v>
      </c>
      <c r="AA61" s="21">
        <f>SUM(Արագածոտն:Երևան!AA61)</f>
        <v>0</v>
      </c>
      <c r="AB61" s="21">
        <f>SUM(Արագածոտն:Երևան!AB61)</f>
        <v>0</v>
      </c>
      <c r="AC61" s="5">
        <f t="shared" si="0"/>
        <v>0</v>
      </c>
      <c r="AD61" s="5">
        <f t="shared" si="2"/>
        <v>0</v>
      </c>
      <c r="AE61" s="5">
        <f t="shared" si="3"/>
        <v>0</v>
      </c>
      <c r="AF61" s="5">
        <f t="shared" si="4"/>
        <v>0</v>
      </c>
      <c r="AG61" s="5">
        <f t="shared" si="5"/>
        <v>0</v>
      </c>
      <c r="AH61" s="5">
        <f t="shared" si="6"/>
        <v>0</v>
      </c>
      <c r="AI61" s="5">
        <f t="shared" si="17"/>
        <v>0</v>
      </c>
      <c r="AJ61" s="5">
        <f t="shared" si="18"/>
        <v>0</v>
      </c>
      <c r="AK61" s="5">
        <f t="shared" si="19"/>
        <v>0</v>
      </c>
      <c r="AL61" s="5">
        <f t="shared" si="20"/>
        <v>0</v>
      </c>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row>
    <row r="62" spans="1:90" ht="43.5" customHeight="1" x14ac:dyDescent="0.45">
      <c r="A62" s="28">
        <v>4.12</v>
      </c>
      <c r="B62" s="10" t="s">
        <v>87</v>
      </c>
      <c r="C62" s="41">
        <v>185</v>
      </c>
      <c r="D62" s="21">
        <f>SUM(Արագածոտն:Երևան!D62)</f>
        <v>0</v>
      </c>
      <c r="E62" s="21">
        <f>SUM(Արագածոտն:Երևան!E62)</f>
        <v>0</v>
      </c>
      <c r="F62" s="21">
        <f>SUM(Արագածոտն:Երևան!F62)</f>
        <v>0</v>
      </c>
      <c r="G62" s="21">
        <f>SUM(Արագածոտն:Երևան!G62)</f>
        <v>0</v>
      </c>
      <c r="H62" s="21">
        <f>SUM(Արագածոտն:Երևան!H62)</f>
        <v>0</v>
      </c>
      <c r="I62" s="21">
        <f>SUM(Արագածոտն:Երևան!I62)</f>
        <v>0</v>
      </c>
      <c r="J62" s="21">
        <f>SUM(Արագածոտն:Երևան!J62)</f>
        <v>0</v>
      </c>
      <c r="K62" s="21">
        <f>SUM(Արագածոտն:Երևան!K62)</f>
        <v>0</v>
      </c>
      <c r="L62" s="21">
        <f>SUM(Արագածոտն:Երևան!L62)</f>
        <v>0</v>
      </c>
      <c r="M62" s="21">
        <f>SUM(Արագածոտն:Երևան!M62)</f>
        <v>0</v>
      </c>
      <c r="N62" s="21">
        <f>SUM(Արագածոտն:Երևան!N62)</f>
        <v>0</v>
      </c>
      <c r="O62" s="21">
        <f>SUM(Արագածոտն:Երևան!O62)</f>
        <v>0</v>
      </c>
      <c r="P62" s="21">
        <f>SUM(Արագածոտն:Երևան!P62)</f>
        <v>0</v>
      </c>
      <c r="Q62" s="21">
        <f>SUM(Արագածոտն:Երևան!Q62)</f>
        <v>0</v>
      </c>
      <c r="R62" s="21">
        <f>SUM(Արագածոտն:Երևան!R62)</f>
        <v>0</v>
      </c>
      <c r="S62" s="21">
        <f>SUM(Արագածոտն:Երևան!S62)</f>
        <v>0</v>
      </c>
      <c r="T62" s="21">
        <f>SUM(Արագածոտն:Երևան!T62)</f>
        <v>0</v>
      </c>
      <c r="U62" s="21">
        <f>SUM(Արագածոտն:Երևան!U62)</f>
        <v>0</v>
      </c>
      <c r="V62" s="21">
        <f>SUM(Արագածոտն:Երևան!V62)</f>
        <v>0</v>
      </c>
      <c r="W62" s="21">
        <f>SUM(Արագածոտն:Երևան!W62)</f>
        <v>0</v>
      </c>
      <c r="X62" s="21">
        <f>SUM(Արագածոտն:Երևան!X62)</f>
        <v>0</v>
      </c>
      <c r="Y62" s="21">
        <f>SUM(Արագածոտն:Երևան!Y62)</f>
        <v>0</v>
      </c>
      <c r="Z62" s="21">
        <f>SUM(Արագածոտն:Երևան!Z62)</f>
        <v>0</v>
      </c>
      <c r="AA62" s="21">
        <f>SUM(Արագածոտն:Երևան!AA62)</f>
        <v>0</v>
      </c>
      <c r="AB62" s="21">
        <f>SUM(Արագածոտն:Երևան!AB62)</f>
        <v>0</v>
      </c>
      <c r="AC62" s="5">
        <f t="shared" si="0"/>
        <v>0</v>
      </c>
      <c r="AD62" s="5">
        <f t="shared" si="2"/>
        <v>0</v>
      </c>
      <c r="AE62" s="5">
        <f t="shared" si="3"/>
        <v>0</v>
      </c>
      <c r="AF62" s="5">
        <f t="shared" si="4"/>
        <v>0</v>
      </c>
      <c r="AG62" s="5">
        <f t="shared" si="5"/>
        <v>0</v>
      </c>
      <c r="AH62" s="5">
        <f t="shared" si="6"/>
        <v>0</v>
      </c>
      <c r="AI62" s="5">
        <f t="shared" si="17"/>
        <v>0</v>
      </c>
      <c r="AJ62" s="5">
        <f t="shared" si="18"/>
        <v>0</v>
      </c>
      <c r="AK62" s="5">
        <f t="shared" si="19"/>
        <v>0</v>
      </c>
      <c r="AL62" s="5">
        <f t="shared" si="20"/>
        <v>0</v>
      </c>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row>
    <row r="63" spans="1:90" ht="43.5" customHeight="1" x14ac:dyDescent="0.45">
      <c r="A63" s="28">
        <v>4.13</v>
      </c>
      <c r="B63" s="10" t="s">
        <v>88</v>
      </c>
      <c r="C63" s="41">
        <v>186</v>
      </c>
      <c r="D63" s="21">
        <f>SUM(Արագածոտն:Երևան!D63)</f>
        <v>0</v>
      </c>
      <c r="E63" s="21">
        <f>SUM(Արագածոտն:Երևան!E63)</f>
        <v>0</v>
      </c>
      <c r="F63" s="21">
        <f>SUM(Արագածոտն:Երևան!F63)</f>
        <v>0</v>
      </c>
      <c r="G63" s="21">
        <f>SUM(Արագածոտն:Երևան!G63)</f>
        <v>0</v>
      </c>
      <c r="H63" s="21">
        <f>SUM(Արագածոտն:Երևան!H63)</f>
        <v>0</v>
      </c>
      <c r="I63" s="21">
        <f>SUM(Արագածոտն:Երևան!I63)</f>
        <v>0</v>
      </c>
      <c r="J63" s="21">
        <f>SUM(Արագածոտն:Երևան!J63)</f>
        <v>0</v>
      </c>
      <c r="K63" s="21">
        <f>SUM(Արագածոտն:Երևան!K63)</f>
        <v>0</v>
      </c>
      <c r="L63" s="21">
        <f>SUM(Արագածոտն:Երևան!L63)</f>
        <v>0</v>
      </c>
      <c r="M63" s="21">
        <f>SUM(Արագածոտն:Երևան!M63)</f>
        <v>0</v>
      </c>
      <c r="N63" s="21">
        <f>SUM(Արագածոտն:Երևան!N63)</f>
        <v>0</v>
      </c>
      <c r="O63" s="21">
        <f>SUM(Արագածոտն:Երևան!O63)</f>
        <v>0</v>
      </c>
      <c r="P63" s="21">
        <f>SUM(Արագածոտն:Երևան!P63)</f>
        <v>0</v>
      </c>
      <c r="Q63" s="21">
        <f>SUM(Արագածոտն:Երևան!Q63)</f>
        <v>0</v>
      </c>
      <c r="R63" s="21">
        <f>SUM(Արագածոտն:Երևան!R63)</f>
        <v>0</v>
      </c>
      <c r="S63" s="21">
        <f>SUM(Արագածոտն:Երևան!S63)</f>
        <v>0</v>
      </c>
      <c r="T63" s="21">
        <f>SUM(Արագածոտն:Երևան!T63)</f>
        <v>0</v>
      </c>
      <c r="U63" s="21">
        <f>SUM(Արագածոտն:Երևան!U63)</f>
        <v>0</v>
      </c>
      <c r="V63" s="21">
        <f>SUM(Արագածոտն:Երևան!V63)</f>
        <v>0</v>
      </c>
      <c r="W63" s="21">
        <f>SUM(Արագածոտն:Երևան!W63)</f>
        <v>0</v>
      </c>
      <c r="X63" s="21">
        <f>SUM(Արագածոտն:Երևան!X63)</f>
        <v>0</v>
      </c>
      <c r="Y63" s="21">
        <f>SUM(Արագածոտն:Երևան!Y63)</f>
        <v>0</v>
      </c>
      <c r="Z63" s="21">
        <f>SUM(Արագածոտն:Երևան!Z63)</f>
        <v>0</v>
      </c>
      <c r="AA63" s="21">
        <f>SUM(Արագածոտն:Երևան!AA63)</f>
        <v>0</v>
      </c>
      <c r="AB63" s="21">
        <f>SUM(Արագածոտն:Երևան!AB63)</f>
        <v>0</v>
      </c>
      <c r="AC63" s="5">
        <f t="shared" si="0"/>
        <v>0</v>
      </c>
      <c r="AD63" s="5">
        <f t="shared" si="2"/>
        <v>0</v>
      </c>
      <c r="AE63" s="5">
        <f t="shared" si="3"/>
        <v>0</v>
      </c>
      <c r="AF63" s="5">
        <f t="shared" si="4"/>
        <v>0</v>
      </c>
      <c r="AG63" s="5">
        <f t="shared" si="5"/>
        <v>0</v>
      </c>
      <c r="AH63" s="5">
        <f t="shared" si="6"/>
        <v>0</v>
      </c>
      <c r="AI63" s="5">
        <f t="shared" si="17"/>
        <v>0</v>
      </c>
      <c r="AJ63" s="5">
        <f t="shared" si="18"/>
        <v>0</v>
      </c>
      <c r="AK63" s="5">
        <f t="shared" si="19"/>
        <v>0</v>
      </c>
      <c r="AL63" s="5">
        <f t="shared" si="20"/>
        <v>0</v>
      </c>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row>
    <row r="64" spans="1:90" ht="43.5" customHeight="1" x14ac:dyDescent="0.45">
      <c r="A64" s="28">
        <v>4.1399999999999997</v>
      </c>
      <c r="B64" s="10" t="s">
        <v>89</v>
      </c>
      <c r="C64" s="41">
        <v>187</v>
      </c>
      <c r="D64" s="21">
        <f>SUM(Արագածոտն:Երևան!D64)</f>
        <v>5</v>
      </c>
      <c r="E64" s="21">
        <f>SUM(Արագածոտն:Երևան!E64)</f>
        <v>0</v>
      </c>
      <c r="F64" s="21">
        <f>SUM(Արագածոտն:Երևան!F64)</f>
        <v>1</v>
      </c>
      <c r="G64" s="21">
        <f>SUM(Արագածոտն:Երևան!G64)</f>
        <v>0</v>
      </c>
      <c r="H64" s="21">
        <f>SUM(Արագածոտն:Երևան!H64)</f>
        <v>0</v>
      </c>
      <c r="I64" s="21">
        <f>SUM(Արագածոտն:Երևան!I64)</f>
        <v>0</v>
      </c>
      <c r="J64" s="21">
        <f>SUM(Արագածոտն:Երևան!J64)</f>
        <v>0</v>
      </c>
      <c r="K64" s="21">
        <f>SUM(Արագածոտն:Երևան!K64)</f>
        <v>0</v>
      </c>
      <c r="L64" s="21">
        <f>SUM(Արագածոտն:Երևան!L64)</f>
        <v>0</v>
      </c>
      <c r="M64" s="21">
        <f>SUM(Արագածոտն:Երևան!M64)</f>
        <v>0</v>
      </c>
      <c r="N64" s="21">
        <f>SUM(Արագածոտն:Երևան!N64)</f>
        <v>0</v>
      </c>
      <c r="O64" s="21">
        <f>SUM(Արագածոտն:Երևան!O64)</f>
        <v>0</v>
      </c>
      <c r="P64" s="21">
        <f>SUM(Արագածոտն:Երևան!P64)</f>
        <v>0</v>
      </c>
      <c r="Q64" s="21">
        <f>SUM(Արագածոտն:Երևան!Q64)</f>
        <v>0</v>
      </c>
      <c r="R64" s="21">
        <f>SUM(Արագածոտն:Երևան!R64)</f>
        <v>0</v>
      </c>
      <c r="S64" s="21">
        <f>SUM(Արագածոտն:Երևան!S64)</f>
        <v>0</v>
      </c>
      <c r="T64" s="21">
        <f>SUM(Արագածոտն:Երևան!T64)</f>
        <v>0</v>
      </c>
      <c r="U64" s="21">
        <f>SUM(Արագածոտն:Երևան!U64)</f>
        <v>6</v>
      </c>
      <c r="V64" s="21">
        <f>SUM(Արագածոտն:Երևան!V64)</f>
        <v>0</v>
      </c>
      <c r="W64" s="21">
        <f>SUM(Արագածոտն:Երևան!W64)</f>
        <v>0</v>
      </c>
      <c r="X64" s="21">
        <f>SUM(Արագածոտն:Երևան!X64)</f>
        <v>0</v>
      </c>
      <c r="Y64" s="21">
        <f>SUM(Արագածոտն:Երևան!Y64)</f>
        <v>0</v>
      </c>
      <c r="Z64" s="21">
        <f>SUM(Արագածոտն:Երևան!Z64)</f>
        <v>0</v>
      </c>
      <c r="AA64" s="21">
        <f>SUM(Արագածոտն:Երևան!AA64)</f>
        <v>0</v>
      </c>
      <c r="AB64" s="21">
        <f>SUM(Արագածոտն:Երևան!AB64)</f>
        <v>0</v>
      </c>
      <c r="AC64" s="5">
        <f t="shared" si="0"/>
        <v>6</v>
      </c>
      <c r="AD64" s="5">
        <f t="shared" si="2"/>
        <v>6</v>
      </c>
      <c r="AE64" s="5">
        <f t="shared" si="3"/>
        <v>0</v>
      </c>
      <c r="AF64" s="5">
        <f t="shared" si="4"/>
        <v>0</v>
      </c>
      <c r="AG64" s="5">
        <f t="shared" si="5"/>
        <v>0</v>
      </c>
      <c r="AH64" s="5">
        <f t="shared" si="6"/>
        <v>0</v>
      </c>
      <c r="AI64" s="5">
        <f t="shared" si="17"/>
        <v>0</v>
      </c>
      <c r="AJ64" s="5">
        <f t="shared" si="18"/>
        <v>0</v>
      </c>
      <c r="AK64" s="5">
        <f t="shared" si="19"/>
        <v>0</v>
      </c>
      <c r="AL64" s="5">
        <f t="shared" si="20"/>
        <v>0</v>
      </c>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row>
    <row r="65" spans="1:90" ht="43.5" customHeight="1" x14ac:dyDescent="0.45">
      <c r="A65" s="39" t="s">
        <v>90</v>
      </c>
      <c r="B65" s="40" t="s">
        <v>472</v>
      </c>
      <c r="C65" s="41"/>
      <c r="D65" s="21">
        <f>SUM(Արագածոտն:Երևան!D65)</f>
        <v>370</v>
      </c>
      <c r="E65" s="21">
        <f>SUM(Արագածոտն:Երևան!E65)</f>
        <v>0</v>
      </c>
      <c r="F65" s="21">
        <f>SUM(Արագածոտն:Երևան!F65)</f>
        <v>199</v>
      </c>
      <c r="G65" s="21">
        <f>SUM(Արագածոտն:Երևան!G65)</f>
        <v>0</v>
      </c>
      <c r="H65" s="21">
        <f>SUM(Արագածոտն:Երևան!H65)</f>
        <v>2</v>
      </c>
      <c r="I65" s="21">
        <f>SUM(Արագածոտն:Երևան!I65)</f>
        <v>0</v>
      </c>
      <c r="J65" s="21">
        <f>SUM(Արագածոտն:Երևան!J65)</f>
        <v>41</v>
      </c>
      <c r="K65" s="21">
        <f>SUM(Արագածոտն:Երևան!K65)</f>
        <v>173</v>
      </c>
      <c r="L65" s="21">
        <f>SUM(Արագածոտն:Երևան!L65)</f>
        <v>16</v>
      </c>
      <c r="M65" s="21">
        <f>SUM(Արագածոտն:Երևան!M65)</f>
        <v>5</v>
      </c>
      <c r="N65" s="21">
        <f>SUM(Արագածոտն:Երևան!N65)</f>
        <v>194</v>
      </c>
      <c r="O65" s="21">
        <f>SUM(Արագածոտն:Երևան!O65)</f>
        <v>8</v>
      </c>
      <c r="P65" s="21">
        <f>SUM(Արագածոտն:Երևան!P65)</f>
        <v>45</v>
      </c>
      <c r="Q65" s="21">
        <f>SUM(Արագածոտն:Երևան!Q65)</f>
        <v>60</v>
      </c>
      <c r="R65" s="21">
        <f>SUM(Արագածոտն:Երևան!R65)</f>
        <v>59</v>
      </c>
      <c r="S65" s="21">
        <f>SUM(Արագածոտն:Երևան!S65)</f>
        <v>0</v>
      </c>
      <c r="T65" s="21">
        <f>SUM(Արագածոտն:Երևան!T65)</f>
        <v>0</v>
      </c>
      <c r="U65" s="21">
        <f>SUM(Արագածոտն:Երևան!U65)</f>
        <v>372</v>
      </c>
      <c r="V65" s="21">
        <f>SUM(Արագածոտն:Երևան!V65)</f>
        <v>0</v>
      </c>
      <c r="W65" s="21">
        <f>SUM(Արագածոտն:Երևան!W65)</f>
        <v>25</v>
      </c>
      <c r="X65" s="21">
        <f>SUM(Արագածոտն:Երևան!X65)</f>
        <v>23</v>
      </c>
      <c r="Y65" s="21">
        <f>SUM(Արագածոտն:Երևան!Y65)</f>
        <v>48</v>
      </c>
      <c r="Z65" s="21">
        <f>SUM(Արագածոտն:Երևան!Z65)</f>
        <v>0</v>
      </c>
      <c r="AA65" s="21">
        <f>SUM(Արագածոտն:Երևան!AA65)</f>
        <v>2</v>
      </c>
      <c r="AB65" s="21">
        <f>SUM(Արագածոտն:Երևան!AB65)</f>
        <v>2</v>
      </c>
      <c r="AC65" s="5">
        <f t="shared" ref="AC65:AL65" si="21">SUM(AC66:AC75)</f>
        <v>569</v>
      </c>
      <c r="AD65" s="5">
        <f t="shared" si="2"/>
        <v>566</v>
      </c>
      <c r="AE65" s="5">
        <f t="shared" si="21"/>
        <v>194</v>
      </c>
      <c r="AF65" s="5">
        <f t="shared" si="21"/>
        <v>194</v>
      </c>
      <c r="AG65" s="5">
        <f t="shared" si="21"/>
        <v>59</v>
      </c>
      <c r="AH65" s="5">
        <f t="shared" si="21"/>
        <v>113</v>
      </c>
      <c r="AI65" s="5">
        <f t="shared" si="21"/>
        <v>48</v>
      </c>
      <c r="AJ65" s="5">
        <f t="shared" si="21"/>
        <v>48</v>
      </c>
      <c r="AK65" s="5">
        <f t="shared" si="21"/>
        <v>2</v>
      </c>
      <c r="AL65" s="5">
        <f t="shared" si="21"/>
        <v>2</v>
      </c>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row>
    <row r="66" spans="1:90" ht="43.5" customHeight="1" x14ac:dyDescent="0.45">
      <c r="A66" s="28">
        <v>5.0999999999999996</v>
      </c>
      <c r="B66" s="10" t="s">
        <v>91</v>
      </c>
      <c r="C66" s="41">
        <v>188</v>
      </c>
      <c r="D66" s="21">
        <f>SUM(Արագածոտն:Երևան!D66)</f>
        <v>8</v>
      </c>
      <c r="E66" s="21">
        <f>SUM(Արագածոտն:Երևան!E66)</f>
        <v>0</v>
      </c>
      <c r="F66" s="21">
        <f>SUM(Արագածոտն:Երևան!F66)</f>
        <v>2</v>
      </c>
      <c r="G66" s="21">
        <f>SUM(Արագածոտն:Երևան!G66)</f>
        <v>0</v>
      </c>
      <c r="H66" s="21">
        <f>SUM(Արագածոտն:Երևան!H66)</f>
        <v>0</v>
      </c>
      <c r="I66" s="21">
        <f>SUM(Արագածոտն:Երևան!I66)</f>
        <v>0</v>
      </c>
      <c r="J66" s="21">
        <f>SUM(Արագածոտն:Երևան!J66)</f>
        <v>0</v>
      </c>
      <c r="K66" s="21">
        <f>SUM(Արագածոտն:Երևան!K66)</f>
        <v>0</v>
      </c>
      <c r="L66" s="21">
        <f>SUM(Արագածոտն:Երևան!L66)</f>
        <v>0</v>
      </c>
      <c r="M66" s="21">
        <f>SUM(Արագածոտն:Երևան!M66)</f>
        <v>0</v>
      </c>
      <c r="N66" s="21">
        <f>SUM(Արագածոտն:Երևան!N66)</f>
        <v>0</v>
      </c>
      <c r="O66" s="21">
        <f>SUM(Արագածոտն:Երևան!O66)</f>
        <v>0</v>
      </c>
      <c r="P66" s="21">
        <f>SUM(Արագածոտն:Երևան!P66)</f>
        <v>0</v>
      </c>
      <c r="Q66" s="21">
        <f>SUM(Արագածոտն:Երևան!Q66)</f>
        <v>0</v>
      </c>
      <c r="R66" s="21">
        <f>SUM(Արագածոտն:Երևան!R66)</f>
        <v>0</v>
      </c>
      <c r="S66" s="21">
        <f>SUM(Արագածոտն:Երևան!S66)</f>
        <v>0</v>
      </c>
      <c r="T66" s="21">
        <f>SUM(Արագածոտն:Երևան!T66)</f>
        <v>0</v>
      </c>
      <c r="U66" s="21">
        <f>SUM(Արագածոտն:Երևան!U66)</f>
        <v>10</v>
      </c>
      <c r="V66" s="21">
        <f>SUM(Արագածոտն:Երևան!V66)</f>
        <v>0</v>
      </c>
      <c r="W66" s="21">
        <f>SUM(Արագածոտն:Երևան!W66)</f>
        <v>0</v>
      </c>
      <c r="X66" s="21">
        <f>SUM(Արագածոտն:Երևան!X66)</f>
        <v>2</v>
      </c>
      <c r="Y66" s="21">
        <f>SUM(Արագածոտն:Երևան!Y66)</f>
        <v>2</v>
      </c>
      <c r="Z66" s="21">
        <f>SUM(Արագածոտն:Երևան!Z66)</f>
        <v>0</v>
      </c>
      <c r="AA66" s="21">
        <f>SUM(Արագածոտն:Երևան!AA66)</f>
        <v>0</v>
      </c>
      <c r="AB66" s="21">
        <f>SUM(Արագածոտն:Երևան!AB66)</f>
        <v>0</v>
      </c>
      <c r="AC66" s="5">
        <f t="shared" si="0"/>
        <v>10</v>
      </c>
      <c r="AD66" s="5">
        <f t="shared" si="2"/>
        <v>10</v>
      </c>
      <c r="AE66" s="5">
        <f t="shared" si="3"/>
        <v>0</v>
      </c>
      <c r="AF66" s="5">
        <f t="shared" si="4"/>
        <v>0</v>
      </c>
      <c r="AG66" s="5">
        <f t="shared" si="5"/>
        <v>0</v>
      </c>
      <c r="AH66" s="5">
        <f t="shared" si="6"/>
        <v>0</v>
      </c>
      <c r="AI66" s="5">
        <f t="shared" ref="AI66:AI75" si="22">Y66</f>
        <v>2</v>
      </c>
      <c r="AJ66" s="5">
        <f t="shared" ref="AJ66:AJ75" si="23">SUM(W66:X66)</f>
        <v>2</v>
      </c>
      <c r="AK66" s="5">
        <f t="shared" ref="AK66:AK75" si="24">AB66</f>
        <v>0</v>
      </c>
      <c r="AL66" s="5">
        <f t="shared" ref="AL66:AL75" si="25">SUM(Z66:AA66)</f>
        <v>0</v>
      </c>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row>
    <row r="67" spans="1:90" ht="43.5" customHeight="1" x14ac:dyDescent="0.45">
      <c r="A67" s="28">
        <v>5.2</v>
      </c>
      <c r="B67" s="10" t="s">
        <v>92</v>
      </c>
      <c r="C67" s="41">
        <v>189</v>
      </c>
      <c r="D67" s="21">
        <f>SUM(Արագածոտն:Երևան!D67)</f>
        <v>3</v>
      </c>
      <c r="E67" s="21">
        <f>SUM(Արագածոտն:Երևան!E67)</f>
        <v>0</v>
      </c>
      <c r="F67" s="21">
        <f>SUM(Արագածոտն:Երևան!F67)</f>
        <v>4</v>
      </c>
      <c r="G67" s="21">
        <f>SUM(Արագածոտն:Երևան!G67)</f>
        <v>0</v>
      </c>
      <c r="H67" s="21">
        <f>SUM(Արագածոտն:Երևան!H67)</f>
        <v>0</v>
      </c>
      <c r="I67" s="21">
        <f>SUM(Արագածոտն:Երևան!I67)</f>
        <v>0</v>
      </c>
      <c r="J67" s="21">
        <f>SUM(Արագածոտն:Երևան!J67)</f>
        <v>0</v>
      </c>
      <c r="K67" s="21">
        <f>SUM(Արագածոտն:Երևան!K67)</f>
        <v>0</v>
      </c>
      <c r="L67" s="21">
        <f>SUM(Արագածոտն:Երևան!L67)</f>
        <v>0</v>
      </c>
      <c r="M67" s="21">
        <f>SUM(Արագածոտն:Երևան!M67)</f>
        <v>0</v>
      </c>
      <c r="N67" s="21">
        <f>SUM(Արագածոտն:Երևան!N67)</f>
        <v>0</v>
      </c>
      <c r="O67" s="21">
        <f>SUM(Արագածոտն:Երևան!O67)</f>
        <v>0</v>
      </c>
      <c r="P67" s="21">
        <f>SUM(Արագածոտն:Երևան!P67)</f>
        <v>0</v>
      </c>
      <c r="Q67" s="21">
        <f>SUM(Արագածոտն:Երևան!Q67)</f>
        <v>0</v>
      </c>
      <c r="R67" s="21">
        <f>SUM(Արագածոտն:Երևան!R67)</f>
        <v>0</v>
      </c>
      <c r="S67" s="21">
        <f>SUM(Արագածոտն:Երևան!S67)</f>
        <v>0</v>
      </c>
      <c r="T67" s="21">
        <f>SUM(Արագածոտն:Երևան!T67)</f>
        <v>0</v>
      </c>
      <c r="U67" s="21">
        <f>SUM(Արագածոտն:Երևան!U67)</f>
        <v>7</v>
      </c>
      <c r="V67" s="21">
        <f>SUM(Արագածոտն:Երևան!V67)</f>
        <v>0</v>
      </c>
      <c r="W67" s="21">
        <f>SUM(Արագածոտն:Երևան!W67)</f>
        <v>0</v>
      </c>
      <c r="X67" s="21">
        <f>SUM(Արագածոտն:Երևան!X67)</f>
        <v>1</v>
      </c>
      <c r="Y67" s="21">
        <f>SUM(Արագածոտն:Երևան!Y67)</f>
        <v>1</v>
      </c>
      <c r="Z67" s="21">
        <f>SUM(Արագածոտն:Երևան!Z67)</f>
        <v>0</v>
      </c>
      <c r="AA67" s="21">
        <f>SUM(Արագածոտն:Երևան!AA67)</f>
        <v>0</v>
      </c>
      <c r="AB67" s="21">
        <f>SUM(Արագածոտն:Երևան!AB67)</f>
        <v>0</v>
      </c>
      <c r="AC67" s="5">
        <f t="shared" si="0"/>
        <v>7</v>
      </c>
      <c r="AD67" s="5">
        <f t="shared" si="2"/>
        <v>7</v>
      </c>
      <c r="AE67" s="5">
        <f t="shared" si="3"/>
        <v>0</v>
      </c>
      <c r="AF67" s="5">
        <f t="shared" si="4"/>
        <v>0</v>
      </c>
      <c r="AG67" s="5">
        <f t="shared" si="5"/>
        <v>0</v>
      </c>
      <c r="AH67" s="5">
        <f t="shared" si="6"/>
        <v>0</v>
      </c>
      <c r="AI67" s="5">
        <f t="shared" si="22"/>
        <v>1</v>
      </c>
      <c r="AJ67" s="5">
        <f t="shared" si="23"/>
        <v>1</v>
      </c>
      <c r="AK67" s="5">
        <f t="shared" si="24"/>
        <v>0</v>
      </c>
      <c r="AL67" s="5">
        <f t="shared" si="25"/>
        <v>0</v>
      </c>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row>
    <row r="68" spans="1:90" ht="43.5" customHeight="1" x14ac:dyDescent="0.45">
      <c r="A68" s="28">
        <v>5.3</v>
      </c>
      <c r="B68" s="10" t="s">
        <v>93</v>
      </c>
      <c r="C68" s="41">
        <v>190</v>
      </c>
      <c r="D68" s="21">
        <f>SUM(Արագածոտն:Երևան!D68)</f>
        <v>0</v>
      </c>
      <c r="E68" s="21">
        <f>SUM(Արագածոտն:Երևան!E68)</f>
        <v>0</v>
      </c>
      <c r="F68" s="21">
        <f>SUM(Արագածոտն:Երևան!F68)</f>
        <v>0</v>
      </c>
      <c r="G68" s="21">
        <f>SUM(Արագածոտն:Երևան!G68)</f>
        <v>0</v>
      </c>
      <c r="H68" s="21">
        <f>SUM(Արագածոտն:Երևան!H68)</f>
        <v>0</v>
      </c>
      <c r="I68" s="21">
        <f>SUM(Արագածոտն:Երևան!I68)</f>
        <v>0</v>
      </c>
      <c r="J68" s="21">
        <f>SUM(Արագածոտն:Երևան!J68)</f>
        <v>0</v>
      </c>
      <c r="K68" s="21">
        <f>SUM(Արագածոտն:Երևան!K68)</f>
        <v>0</v>
      </c>
      <c r="L68" s="21">
        <f>SUM(Արագածոտն:Երևան!L68)</f>
        <v>0</v>
      </c>
      <c r="M68" s="21">
        <f>SUM(Արագածոտն:Երևան!M68)</f>
        <v>0</v>
      </c>
      <c r="N68" s="21">
        <f>SUM(Արագածոտն:Երևան!N68)</f>
        <v>0</v>
      </c>
      <c r="O68" s="21">
        <f>SUM(Արագածոտն:Երևան!O68)</f>
        <v>0</v>
      </c>
      <c r="P68" s="21">
        <f>SUM(Արագածոտն:Երևան!P68)</f>
        <v>0</v>
      </c>
      <c r="Q68" s="21">
        <f>SUM(Արագածոտն:Երևան!Q68)</f>
        <v>0</v>
      </c>
      <c r="R68" s="21">
        <f>SUM(Արագածոտն:Երևան!R68)</f>
        <v>0</v>
      </c>
      <c r="S68" s="21">
        <f>SUM(Արագածոտն:Երևան!S68)</f>
        <v>0</v>
      </c>
      <c r="T68" s="21">
        <f>SUM(Արագածոտն:Երևան!T68)</f>
        <v>0</v>
      </c>
      <c r="U68" s="21">
        <f>SUM(Արագածոտն:Երևան!U68)</f>
        <v>0</v>
      </c>
      <c r="V68" s="21">
        <f>SUM(Արագածոտն:Երևան!V68)</f>
        <v>0</v>
      </c>
      <c r="W68" s="21">
        <f>SUM(Արագածոտն:Երևան!W68)</f>
        <v>0</v>
      </c>
      <c r="X68" s="21">
        <f>SUM(Արագածոտն:Երևան!X68)</f>
        <v>0</v>
      </c>
      <c r="Y68" s="21">
        <f>SUM(Արագածոտն:Երևան!Y68)</f>
        <v>0</v>
      </c>
      <c r="Z68" s="21">
        <f>SUM(Արագածոտն:Երևան!Z68)</f>
        <v>0</v>
      </c>
      <c r="AA68" s="21">
        <f>SUM(Արագածոտն:Երևան!AA68)</f>
        <v>0</v>
      </c>
      <c r="AB68" s="21">
        <f>SUM(Արագածոտն:Երևան!AB68)</f>
        <v>0</v>
      </c>
      <c r="AC68" s="5">
        <f t="shared" ref="AC68:AC132" si="26">D68+F68</f>
        <v>0</v>
      </c>
      <c r="AD68" s="5">
        <f t="shared" si="2"/>
        <v>0</v>
      </c>
      <c r="AE68" s="5">
        <f t="shared" si="3"/>
        <v>0</v>
      </c>
      <c r="AF68" s="5">
        <f t="shared" si="4"/>
        <v>0</v>
      </c>
      <c r="AG68" s="5">
        <f t="shared" si="5"/>
        <v>0</v>
      </c>
      <c r="AH68" s="5">
        <f t="shared" si="6"/>
        <v>0</v>
      </c>
      <c r="AI68" s="5">
        <f t="shared" si="22"/>
        <v>0</v>
      </c>
      <c r="AJ68" s="5">
        <f t="shared" si="23"/>
        <v>0</v>
      </c>
      <c r="AK68" s="5">
        <f t="shared" si="24"/>
        <v>0</v>
      </c>
      <c r="AL68" s="5">
        <f t="shared" si="25"/>
        <v>0</v>
      </c>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row>
    <row r="69" spans="1:90" ht="43.5" customHeight="1" x14ac:dyDescent="0.45">
      <c r="A69" s="28">
        <v>5.4</v>
      </c>
      <c r="B69" s="10" t="s">
        <v>94</v>
      </c>
      <c r="C69" s="41">
        <v>191</v>
      </c>
      <c r="D69" s="21">
        <f>SUM(Արագածոտն:Երևան!D69)</f>
        <v>28</v>
      </c>
      <c r="E69" s="21">
        <f>SUM(Արագածոտն:Երևան!E69)</f>
        <v>0</v>
      </c>
      <c r="F69" s="21">
        <f>SUM(Արագածոտն:Երևան!F69)</f>
        <v>11</v>
      </c>
      <c r="G69" s="21">
        <f>SUM(Արագածոտն:Երևան!G69)</f>
        <v>0</v>
      </c>
      <c r="H69" s="21">
        <f>SUM(Արագածոտն:Երևան!H69)</f>
        <v>0</v>
      </c>
      <c r="I69" s="21">
        <f>SUM(Արագածոտն:Երևան!I69)</f>
        <v>0</v>
      </c>
      <c r="J69" s="21">
        <f>SUM(Արագածոտն:Երևան!J69)</f>
        <v>4</v>
      </c>
      <c r="K69" s="21">
        <f>SUM(Արագածոտն:Երևան!K69)</f>
        <v>10</v>
      </c>
      <c r="L69" s="21">
        <f>SUM(Արագածոտն:Երևան!L69)</f>
        <v>1</v>
      </c>
      <c r="M69" s="21">
        <f>SUM(Արագածոտն:Երևան!M69)</f>
        <v>0</v>
      </c>
      <c r="N69" s="21">
        <f>SUM(Արագածոտն:Երևան!N69)</f>
        <v>11</v>
      </c>
      <c r="O69" s="21">
        <f>SUM(Արագածոտն:Երևան!O69)</f>
        <v>0</v>
      </c>
      <c r="P69" s="21">
        <f>SUM(Արագածոտն:Երևան!P69)</f>
        <v>2</v>
      </c>
      <c r="Q69" s="21">
        <f>SUM(Արագածոտն:Երևան!Q69)</f>
        <v>1</v>
      </c>
      <c r="R69" s="21">
        <f>SUM(Արագածոտն:Երևան!R69)</f>
        <v>2</v>
      </c>
      <c r="S69" s="21">
        <f>SUM(Արագածոտն:Երևան!S69)</f>
        <v>0</v>
      </c>
      <c r="T69" s="21">
        <f>SUM(Արագածոտն:Երևան!T69)</f>
        <v>0</v>
      </c>
      <c r="U69" s="21">
        <f>SUM(Արագածոտն:Երևան!U69)</f>
        <v>28</v>
      </c>
      <c r="V69" s="21">
        <f>SUM(Արագածոտն:Երևան!V69)</f>
        <v>0</v>
      </c>
      <c r="W69" s="21">
        <f>SUM(Արագածոտն:Երևան!W69)</f>
        <v>3</v>
      </c>
      <c r="X69" s="21">
        <f>SUM(Արագածոտն:Երևան!X69)</f>
        <v>9</v>
      </c>
      <c r="Y69" s="21">
        <f>SUM(Արագածոտն:Երևան!Y69)</f>
        <v>13</v>
      </c>
      <c r="Z69" s="21">
        <f>SUM(Արագածոտն:Երևան!Z69)</f>
        <v>0</v>
      </c>
      <c r="AA69" s="21">
        <f>SUM(Արագածոտն:Երևան!AA69)</f>
        <v>1</v>
      </c>
      <c r="AB69" s="21">
        <f>SUM(Արագածոտն:Երևան!AB69)</f>
        <v>1</v>
      </c>
      <c r="AC69" s="5">
        <f t="shared" si="26"/>
        <v>39</v>
      </c>
      <c r="AD69" s="5">
        <f t="shared" si="2"/>
        <v>39</v>
      </c>
      <c r="AE69" s="5">
        <f t="shared" si="3"/>
        <v>11</v>
      </c>
      <c r="AF69" s="5">
        <f t="shared" si="4"/>
        <v>11</v>
      </c>
      <c r="AG69" s="5">
        <f t="shared" si="5"/>
        <v>2</v>
      </c>
      <c r="AH69" s="5">
        <f t="shared" si="6"/>
        <v>3</v>
      </c>
      <c r="AI69" s="5">
        <f t="shared" si="22"/>
        <v>13</v>
      </c>
      <c r="AJ69" s="5">
        <f t="shared" si="23"/>
        <v>12</v>
      </c>
      <c r="AK69" s="5">
        <f t="shared" si="24"/>
        <v>1</v>
      </c>
      <c r="AL69" s="5">
        <f t="shared" si="25"/>
        <v>1</v>
      </c>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row>
    <row r="70" spans="1:90" ht="43.5" customHeight="1" x14ac:dyDescent="0.45">
      <c r="A70" s="28">
        <v>5.5</v>
      </c>
      <c r="B70" s="10" t="s">
        <v>95</v>
      </c>
      <c r="C70" s="41">
        <v>192</v>
      </c>
      <c r="D70" s="21">
        <f>SUM(Արագածոտն:Երևան!D70)</f>
        <v>6</v>
      </c>
      <c r="E70" s="21">
        <f>SUM(Արագածոտն:Երևան!E70)</f>
        <v>0</v>
      </c>
      <c r="F70" s="21">
        <f>SUM(Արագածոտն:Երևան!F70)</f>
        <v>3</v>
      </c>
      <c r="G70" s="21">
        <f>SUM(Արագածոտն:Երևան!G70)</f>
        <v>0</v>
      </c>
      <c r="H70" s="21">
        <f>SUM(Արագածոտն:Երևան!H70)</f>
        <v>0</v>
      </c>
      <c r="I70" s="21">
        <f>SUM(Արագածոտն:Երևան!I70)</f>
        <v>0</v>
      </c>
      <c r="J70" s="21">
        <f>SUM(Արագածոտն:Երևան!J70)</f>
        <v>1</v>
      </c>
      <c r="K70" s="21">
        <f>SUM(Արագածոտն:Երևան!K70)</f>
        <v>3</v>
      </c>
      <c r="L70" s="21">
        <f>SUM(Արագածոտն:Երևան!L70)</f>
        <v>0</v>
      </c>
      <c r="M70" s="21">
        <f>SUM(Արագածոտն:Երևան!M70)</f>
        <v>0</v>
      </c>
      <c r="N70" s="21">
        <f>SUM(Արագածոտն:Երևան!N70)</f>
        <v>3</v>
      </c>
      <c r="O70" s="21">
        <f>SUM(Արագածոտն:Երևան!O70)</f>
        <v>0</v>
      </c>
      <c r="P70" s="21">
        <f>SUM(Արագածոտն:Երևան!P70)</f>
        <v>1</v>
      </c>
      <c r="Q70" s="21">
        <f>SUM(Արագածոտն:Երևան!Q70)</f>
        <v>1</v>
      </c>
      <c r="R70" s="21">
        <f>SUM(Արագածոտն:Երևան!R70)</f>
        <v>0</v>
      </c>
      <c r="S70" s="21">
        <f>SUM(Արագածոտն:Երևան!S70)</f>
        <v>0</v>
      </c>
      <c r="T70" s="21">
        <f>SUM(Արագածոտն:Երևան!T70)</f>
        <v>0</v>
      </c>
      <c r="U70" s="21">
        <f>SUM(Արագածոտն:Երևան!U70)</f>
        <v>6</v>
      </c>
      <c r="V70" s="21">
        <f>SUM(Արագածոտն:Երևան!V70)</f>
        <v>0</v>
      </c>
      <c r="W70" s="21">
        <f>SUM(Արագածոտն:Երևան!W70)</f>
        <v>1</v>
      </c>
      <c r="X70" s="21">
        <f>SUM(Արագածոտն:Երևան!X70)</f>
        <v>0</v>
      </c>
      <c r="Y70" s="21">
        <f>SUM(Արագածոտն:Երևան!Y70)</f>
        <v>1</v>
      </c>
      <c r="Z70" s="21">
        <f>SUM(Արագածոտն:Երևան!Z70)</f>
        <v>0</v>
      </c>
      <c r="AA70" s="21">
        <f>SUM(Արագածոտն:Երևան!AA70)</f>
        <v>0</v>
      </c>
      <c r="AB70" s="21">
        <f>SUM(Արագածոտն:Երևան!AB70)</f>
        <v>0</v>
      </c>
      <c r="AC70" s="5">
        <f t="shared" si="26"/>
        <v>9</v>
      </c>
      <c r="AD70" s="5">
        <f t="shared" si="2"/>
        <v>9</v>
      </c>
      <c r="AE70" s="5">
        <f t="shared" si="3"/>
        <v>3</v>
      </c>
      <c r="AF70" s="5">
        <f t="shared" si="4"/>
        <v>3</v>
      </c>
      <c r="AG70" s="5">
        <f t="shared" si="5"/>
        <v>0</v>
      </c>
      <c r="AH70" s="5">
        <f t="shared" si="6"/>
        <v>2</v>
      </c>
      <c r="AI70" s="5">
        <f t="shared" si="22"/>
        <v>1</v>
      </c>
      <c r="AJ70" s="5">
        <f t="shared" si="23"/>
        <v>1</v>
      </c>
      <c r="AK70" s="5">
        <f t="shared" si="24"/>
        <v>0</v>
      </c>
      <c r="AL70" s="5">
        <f t="shared" si="25"/>
        <v>0</v>
      </c>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row>
    <row r="71" spans="1:90" ht="43.5" customHeight="1" x14ac:dyDescent="0.45">
      <c r="A71" s="28">
        <v>5.6</v>
      </c>
      <c r="B71" s="10" t="s">
        <v>96</v>
      </c>
      <c r="C71" s="41">
        <v>193</v>
      </c>
      <c r="D71" s="21">
        <f>SUM(Արագածոտն:Երևան!D71)</f>
        <v>0</v>
      </c>
      <c r="E71" s="21">
        <f>SUM(Արագածոտն:Երևան!E71)</f>
        <v>0</v>
      </c>
      <c r="F71" s="21">
        <f>SUM(Արագածոտն:Երևան!F71)</f>
        <v>0</v>
      </c>
      <c r="G71" s="21">
        <f>SUM(Արագածոտն:Երևան!G71)</f>
        <v>0</v>
      </c>
      <c r="H71" s="21">
        <f>SUM(Արագածոտն:Երևան!H71)</f>
        <v>0</v>
      </c>
      <c r="I71" s="21">
        <f>SUM(Արագածոտն:Երևան!I71)</f>
        <v>0</v>
      </c>
      <c r="J71" s="21">
        <f>SUM(Արագածոտն:Երևան!J71)</f>
        <v>0</v>
      </c>
      <c r="K71" s="21">
        <f>SUM(Արագածոտն:Երևան!K71)</f>
        <v>0</v>
      </c>
      <c r="L71" s="21">
        <f>SUM(Արագածոտն:Երևան!L71)</f>
        <v>0</v>
      </c>
      <c r="M71" s="21">
        <f>SUM(Արագածոտն:Երևան!M71)</f>
        <v>0</v>
      </c>
      <c r="N71" s="21">
        <f>SUM(Արագածոտն:Երևան!N71)</f>
        <v>0</v>
      </c>
      <c r="O71" s="21">
        <f>SUM(Արագածոտն:Երևան!O71)</f>
        <v>0</v>
      </c>
      <c r="P71" s="21">
        <f>SUM(Արագածոտն:Երևան!P71)</f>
        <v>0</v>
      </c>
      <c r="Q71" s="21">
        <f>SUM(Արագածոտն:Երևան!Q71)</f>
        <v>0</v>
      </c>
      <c r="R71" s="21">
        <f>SUM(Արագածոտն:Երևան!R71)</f>
        <v>0</v>
      </c>
      <c r="S71" s="21">
        <f>SUM(Արագածոտն:Երևան!S71)</f>
        <v>0</v>
      </c>
      <c r="T71" s="21">
        <f>SUM(Արագածոտն:Երևան!T71)</f>
        <v>0</v>
      </c>
      <c r="U71" s="21">
        <f>SUM(Արագածոտն:Երևան!U71)</f>
        <v>0</v>
      </c>
      <c r="V71" s="21">
        <f>SUM(Արագածոտն:Երևան!V71)</f>
        <v>0</v>
      </c>
      <c r="W71" s="21">
        <f>SUM(Արագածոտն:Երևան!W71)</f>
        <v>0</v>
      </c>
      <c r="X71" s="21">
        <f>SUM(Արագածոտն:Երևան!X71)</f>
        <v>0</v>
      </c>
      <c r="Y71" s="21">
        <f>SUM(Արագածոտն:Երևան!Y71)</f>
        <v>0</v>
      </c>
      <c r="Z71" s="21">
        <f>SUM(Արագածոտն:Երևան!Z71)</f>
        <v>0</v>
      </c>
      <c r="AA71" s="21">
        <f>SUM(Արագածոտն:Երևան!AA71)</f>
        <v>0</v>
      </c>
      <c r="AB71" s="21">
        <f>SUM(Արագածոտն:Երևան!AB71)</f>
        <v>0</v>
      </c>
      <c r="AC71" s="5">
        <f t="shared" si="26"/>
        <v>0</v>
      </c>
      <c r="AD71" s="5">
        <f t="shared" si="2"/>
        <v>0</v>
      </c>
      <c r="AE71" s="5">
        <f t="shared" si="3"/>
        <v>0</v>
      </c>
      <c r="AF71" s="5">
        <f t="shared" si="4"/>
        <v>0</v>
      </c>
      <c r="AG71" s="5">
        <f t="shared" si="5"/>
        <v>0</v>
      </c>
      <c r="AH71" s="5">
        <f t="shared" si="6"/>
        <v>0</v>
      </c>
      <c r="AI71" s="5">
        <f t="shared" si="22"/>
        <v>0</v>
      </c>
      <c r="AJ71" s="5">
        <f t="shared" si="23"/>
        <v>0</v>
      </c>
      <c r="AK71" s="5">
        <f t="shared" si="24"/>
        <v>0</v>
      </c>
      <c r="AL71" s="5">
        <f t="shared" si="25"/>
        <v>0</v>
      </c>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row>
    <row r="72" spans="1:90" ht="43.5" customHeight="1" x14ac:dyDescent="0.45">
      <c r="A72" s="28">
        <v>5.7</v>
      </c>
      <c r="B72" s="10" t="s">
        <v>97</v>
      </c>
      <c r="C72" s="41">
        <v>194</v>
      </c>
      <c r="D72" s="21">
        <f>SUM(Արագածոտն:Երևան!D72)</f>
        <v>32</v>
      </c>
      <c r="E72" s="21">
        <f>SUM(Արագածոտն:Երևան!E72)</f>
        <v>0</v>
      </c>
      <c r="F72" s="21">
        <f>SUM(Արագածոտն:Երևան!F72)</f>
        <v>18</v>
      </c>
      <c r="G72" s="21">
        <f>SUM(Արագածոտն:Երևան!G72)</f>
        <v>0</v>
      </c>
      <c r="H72" s="21">
        <f>SUM(Արագածոտն:Երևան!H72)</f>
        <v>0</v>
      </c>
      <c r="I72" s="21">
        <f>SUM(Արագածոտն:Երևան!I72)</f>
        <v>0</v>
      </c>
      <c r="J72" s="21">
        <f>SUM(Արագածոտն:Երևան!J72)</f>
        <v>7</v>
      </c>
      <c r="K72" s="21">
        <f>SUM(Արագածոտն:Երևան!K72)</f>
        <v>14</v>
      </c>
      <c r="L72" s="21">
        <f>SUM(Արագածոտն:Երևան!L72)</f>
        <v>2</v>
      </c>
      <c r="M72" s="21">
        <f>SUM(Արագածոտն:Երևան!M72)</f>
        <v>0</v>
      </c>
      <c r="N72" s="21">
        <f>SUM(Արագածոտն:Երևան!N72)</f>
        <v>16</v>
      </c>
      <c r="O72" s="21">
        <f>SUM(Արագածոտն:Երևան!O72)</f>
        <v>2</v>
      </c>
      <c r="P72" s="21">
        <f>SUM(Արագածոտն:Երևան!P72)</f>
        <v>5</v>
      </c>
      <c r="Q72" s="21">
        <f>SUM(Արագածոտն:Երևան!Q72)</f>
        <v>6</v>
      </c>
      <c r="R72" s="21">
        <f>SUM(Արագածոտն:Երևան!R72)</f>
        <v>8</v>
      </c>
      <c r="S72" s="21">
        <f>SUM(Արագածոտն:Երևան!S72)</f>
        <v>0</v>
      </c>
      <c r="T72" s="21">
        <f>SUM(Արագածոտն:Երևան!T72)</f>
        <v>0</v>
      </c>
      <c r="U72" s="21">
        <f>SUM(Արագածոտն:Երևան!U72)</f>
        <v>33</v>
      </c>
      <c r="V72" s="21">
        <f>SUM(Արագածոտն:Երևան!V72)</f>
        <v>0</v>
      </c>
      <c r="W72" s="21">
        <f>SUM(Արագածոտն:Երևան!W72)</f>
        <v>2</v>
      </c>
      <c r="X72" s="21">
        <f>SUM(Արագածոտն:Երևան!X72)</f>
        <v>4</v>
      </c>
      <c r="Y72" s="21">
        <f>SUM(Արագածոտն:Երևան!Y72)</f>
        <v>6</v>
      </c>
      <c r="Z72" s="21">
        <f>SUM(Արագածոտն:Երևան!Z72)</f>
        <v>0</v>
      </c>
      <c r="AA72" s="21">
        <f>SUM(Արագածոտն:Երևան!AA72)</f>
        <v>0</v>
      </c>
      <c r="AB72" s="21">
        <f>SUM(Արագածոտն:Երևան!AB72)</f>
        <v>0</v>
      </c>
      <c r="AC72" s="5">
        <f t="shared" si="26"/>
        <v>50</v>
      </c>
      <c r="AD72" s="5">
        <f t="shared" si="2"/>
        <v>49</v>
      </c>
      <c r="AE72" s="5">
        <f t="shared" si="3"/>
        <v>16</v>
      </c>
      <c r="AF72" s="5">
        <f t="shared" si="4"/>
        <v>16</v>
      </c>
      <c r="AG72" s="5">
        <f t="shared" si="5"/>
        <v>8</v>
      </c>
      <c r="AH72" s="5">
        <f t="shared" si="6"/>
        <v>13</v>
      </c>
      <c r="AI72" s="5">
        <f t="shared" si="22"/>
        <v>6</v>
      </c>
      <c r="AJ72" s="5">
        <f t="shared" si="23"/>
        <v>6</v>
      </c>
      <c r="AK72" s="5">
        <f t="shared" si="24"/>
        <v>0</v>
      </c>
      <c r="AL72" s="5">
        <f t="shared" si="25"/>
        <v>0</v>
      </c>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row>
    <row r="73" spans="1:90" ht="43.5" customHeight="1" x14ac:dyDescent="0.45">
      <c r="A73" s="28">
        <v>5.8</v>
      </c>
      <c r="B73" s="10" t="s">
        <v>98</v>
      </c>
      <c r="C73" s="41">
        <v>195</v>
      </c>
      <c r="D73" s="21">
        <f>SUM(Արագածոտն:Երևան!D73)</f>
        <v>269</v>
      </c>
      <c r="E73" s="21">
        <f>SUM(Արագածոտն:Երևան!E73)</f>
        <v>0</v>
      </c>
      <c r="F73" s="21">
        <f>SUM(Արագածոտն:Երևան!F73)</f>
        <v>149</v>
      </c>
      <c r="G73" s="21">
        <f>SUM(Արագածոտն:Երևան!G73)</f>
        <v>0</v>
      </c>
      <c r="H73" s="21">
        <f>SUM(Արագածոտն:Երևան!H73)</f>
        <v>0</v>
      </c>
      <c r="I73" s="21">
        <f>SUM(Արագածոտն:Երևան!I73)</f>
        <v>0</v>
      </c>
      <c r="J73" s="21">
        <f>SUM(Արագածոտն:Երևան!J73)</f>
        <v>28</v>
      </c>
      <c r="K73" s="21">
        <f>SUM(Արագածոտն:Երևան!K73)</f>
        <v>142</v>
      </c>
      <c r="L73" s="21">
        <f>SUM(Արագածոտն:Երևան!L73)</f>
        <v>13</v>
      </c>
      <c r="M73" s="21">
        <f>SUM(Արագածոտն:Երևան!M73)</f>
        <v>5</v>
      </c>
      <c r="N73" s="21">
        <f>SUM(Արագածոտն:Երևան!N73)</f>
        <v>160</v>
      </c>
      <c r="O73" s="21">
        <f>SUM(Արագածոտն:Երևան!O73)</f>
        <v>6</v>
      </c>
      <c r="P73" s="21">
        <f>SUM(Արագածոտն:Երևան!P73)</f>
        <v>37</v>
      </c>
      <c r="Q73" s="21">
        <f>SUM(Արագածոտն:Երևան!Q73)</f>
        <v>52</v>
      </c>
      <c r="R73" s="21">
        <f>SUM(Արագածոտն:Երևան!R73)</f>
        <v>49</v>
      </c>
      <c r="S73" s="21">
        <f>SUM(Արագածոտն:Երևան!S73)</f>
        <v>0</v>
      </c>
      <c r="T73" s="21">
        <f>SUM(Արագածոտն:Երևան!T73)</f>
        <v>0</v>
      </c>
      <c r="U73" s="21">
        <f>SUM(Արագածոտն:Երևան!U73)</f>
        <v>257</v>
      </c>
      <c r="V73" s="21">
        <f>SUM(Արագածոտն:Երևան!V73)</f>
        <v>0</v>
      </c>
      <c r="W73" s="21">
        <f>SUM(Արագածոտն:Երևան!W73)</f>
        <v>17</v>
      </c>
      <c r="X73" s="21">
        <f>SUM(Արագածոտն:Երևան!X73)</f>
        <v>3</v>
      </c>
      <c r="Y73" s="21">
        <f>SUM(Արագածոտն:Երևան!Y73)</f>
        <v>20</v>
      </c>
      <c r="Z73" s="21">
        <f>SUM(Արագածոտն:Երևան!Z73)</f>
        <v>0</v>
      </c>
      <c r="AA73" s="21">
        <f>SUM(Արագածոտն:Երևան!AA73)</f>
        <v>1</v>
      </c>
      <c r="AB73" s="21">
        <f>SUM(Արագածոտն:Երևան!AB73)</f>
        <v>1</v>
      </c>
      <c r="AC73" s="5">
        <f t="shared" si="26"/>
        <v>418</v>
      </c>
      <c r="AD73" s="5">
        <f t="shared" si="2"/>
        <v>417</v>
      </c>
      <c r="AE73" s="5">
        <f t="shared" si="3"/>
        <v>160</v>
      </c>
      <c r="AF73" s="5">
        <f t="shared" si="4"/>
        <v>160</v>
      </c>
      <c r="AG73" s="5">
        <f t="shared" si="5"/>
        <v>49</v>
      </c>
      <c r="AH73" s="5">
        <f t="shared" si="6"/>
        <v>95</v>
      </c>
      <c r="AI73" s="5">
        <f t="shared" si="22"/>
        <v>20</v>
      </c>
      <c r="AJ73" s="5">
        <f t="shared" si="23"/>
        <v>20</v>
      </c>
      <c r="AK73" s="5">
        <f t="shared" si="24"/>
        <v>1</v>
      </c>
      <c r="AL73" s="5">
        <f t="shared" si="25"/>
        <v>1</v>
      </c>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row>
    <row r="74" spans="1:90" ht="43.5" customHeight="1" x14ac:dyDescent="0.45">
      <c r="A74" s="28">
        <v>5.9</v>
      </c>
      <c r="B74" s="10" t="s">
        <v>99</v>
      </c>
      <c r="C74" s="41">
        <v>196</v>
      </c>
      <c r="D74" s="21">
        <f>SUM(Արագածոտն:Երևան!D74)</f>
        <v>24</v>
      </c>
      <c r="E74" s="21">
        <f>SUM(Արագածոտն:Երևան!E74)</f>
        <v>0</v>
      </c>
      <c r="F74" s="21">
        <f>SUM(Արագածոտն:Երևան!F74)</f>
        <v>12</v>
      </c>
      <c r="G74" s="21">
        <f>SUM(Արագածոտն:Երևան!G74)</f>
        <v>0</v>
      </c>
      <c r="H74" s="21">
        <f>SUM(Արագածոտն:Երևան!H74)</f>
        <v>2</v>
      </c>
      <c r="I74" s="21">
        <f>SUM(Արագածոտն:Երևան!I74)</f>
        <v>0</v>
      </c>
      <c r="J74" s="21">
        <f>SUM(Արագածոտն:Երևան!J74)</f>
        <v>1</v>
      </c>
      <c r="K74" s="21">
        <f>SUM(Արագածոտն:Երևան!K74)</f>
        <v>4</v>
      </c>
      <c r="L74" s="21">
        <f>SUM(Արագածոտն:Երևան!L74)</f>
        <v>0</v>
      </c>
      <c r="M74" s="21">
        <f>SUM(Արագածոտն:Երևան!M74)</f>
        <v>0</v>
      </c>
      <c r="N74" s="21">
        <f>SUM(Արագածոտն:Երևան!N74)</f>
        <v>4</v>
      </c>
      <c r="O74" s="21">
        <f>SUM(Արագածոտն:Երևան!O74)</f>
        <v>0</v>
      </c>
      <c r="P74" s="21">
        <f>SUM(Արագածոտն:Երևան!P74)</f>
        <v>0</v>
      </c>
      <c r="Q74" s="21">
        <f>SUM(Արագածոտն:Երևան!Q74)</f>
        <v>0</v>
      </c>
      <c r="R74" s="21">
        <f>SUM(Արագածոտն:Երևան!R74)</f>
        <v>0</v>
      </c>
      <c r="S74" s="21">
        <f>SUM(Արագածոտն:Երևան!S74)</f>
        <v>0</v>
      </c>
      <c r="T74" s="21">
        <f>SUM(Արագածոտն:Երևան!T74)</f>
        <v>0</v>
      </c>
      <c r="U74" s="21">
        <f>SUM(Արագածոտն:Երևան!U74)</f>
        <v>31</v>
      </c>
      <c r="V74" s="21">
        <f>SUM(Արագածոտն:Երևան!V74)</f>
        <v>0</v>
      </c>
      <c r="W74" s="21">
        <f>SUM(Արագածոտն:Երևան!W74)</f>
        <v>2</v>
      </c>
      <c r="X74" s="21">
        <f>SUM(Արագածոտն:Երևան!X74)</f>
        <v>4</v>
      </c>
      <c r="Y74" s="21">
        <f>SUM(Արագածոտն:Երևան!Y74)</f>
        <v>5</v>
      </c>
      <c r="Z74" s="21">
        <f>SUM(Արագածոտն:Երևան!Z74)</f>
        <v>0</v>
      </c>
      <c r="AA74" s="21">
        <f>SUM(Արագածոտն:Երևան!AA74)</f>
        <v>0</v>
      </c>
      <c r="AB74" s="21">
        <f>SUM(Արագածոտն:Երևան!AB74)</f>
        <v>0</v>
      </c>
      <c r="AC74" s="5">
        <f t="shared" si="26"/>
        <v>36</v>
      </c>
      <c r="AD74" s="5">
        <f t="shared" si="2"/>
        <v>35</v>
      </c>
      <c r="AE74" s="5">
        <f t="shared" si="3"/>
        <v>4</v>
      </c>
      <c r="AF74" s="5">
        <f t="shared" si="4"/>
        <v>4</v>
      </c>
      <c r="AG74" s="5">
        <f t="shared" si="5"/>
        <v>0</v>
      </c>
      <c r="AH74" s="5">
        <f t="shared" si="6"/>
        <v>0</v>
      </c>
      <c r="AI74" s="5">
        <f t="shared" si="22"/>
        <v>5</v>
      </c>
      <c r="AJ74" s="5">
        <f t="shared" si="23"/>
        <v>6</v>
      </c>
      <c r="AK74" s="5">
        <f t="shared" si="24"/>
        <v>0</v>
      </c>
      <c r="AL74" s="5">
        <f t="shared" si="25"/>
        <v>0</v>
      </c>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row>
    <row r="75" spans="1:90" ht="43.5" customHeight="1" x14ac:dyDescent="0.45">
      <c r="A75" s="42" t="s">
        <v>100</v>
      </c>
      <c r="B75" s="10" t="s">
        <v>101</v>
      </c>
      <c r="C75" s="41">
        <v>197</v>
      </c>
      <c r="D75" s="21">
        <f>SUM(Արագածոտն:Երևան!D75)</f>
        <v>0</v>
      </c>
      <c r="E75" s="21">
        <f>SUM(Արագածոտն:Երևան!E75)</f>
        <v>0</v>
      </c>
      <c r="F75" s="21">
        <f>SUM(Արագածոտն:Երևան!F75)</f>
        <v>0</v>
      </c>
      <c r="G75" s="21">
        <f>SUM(Արագածոտն:Երևան!G75)</f>
        <v>0</v>
      </c>
      <c r="H75" s="21">
        <f>SUM(Արագածոտն:Երևան!H75)</f>
        <v>0</v>
      </c>
      <c r="I75" s="21">
        <f>SUM(Արագածոտն:Երևան!I75)</f>
        <v>0</v>
      </c>
      <c r="J75" s="21">
        <f>SUM(Արագածոտն:Երևան!J75)</f>
        <v>0</v>
      </c>
      <c r="K75" s="21">
        <f>SUM(Արագածոտն:Երևան!K75)</f>
        <v>0</v>
      </c>
      <c r="L75" s="21">
        <f>SUM(Արագածոտն:Երևան!L75)</f>
        <v>0</v>
      </c>
      <c r="M75" s="21">
        <f>SUM(Արագածոտն:Երևան!M75)</f>
        <v>0</v>
      </c>
      <c r="N75" s="21">
        <f>SUM(Արագածոտն:Երևան!N75)</f>
        <v>0</v>
      </c>
      <c r="O75" s="21">
        <f>SUM(Արագածոտն:Երևան!O75)</f>
        <v>0</v>
      </c>
      <c r="P75" s="21">
        <f>SUM(Արագածոտն:Երևան!P75)</f>
        <v>0</v>
      </c>
      <c r="Q75" s="21">
        <f>SUM(Արագածոտն:Երևան!Q75)</f>
        <v>0</v>
      </c>
      <c r="R75" s="21">
        <f>SUM(Արագածոտն:Երևան!R75)</f>
        <v>0</v>
      </c>
      <c r="S75" s="21">
        <f>SUM(Արագածոտն:Երևան!S75)</f>
        <v>0</v>
      </c>
      <c r="T75" s="21">
        <f>SUM(Արագածոտն:Երևան!T75)</f>
        <v>0</v>
      </c>
      <c r="U75" s="21">
        <f>SUM(Արագածոտն:Երևան!U75)</f>
        <v>0</v>
      </c>
      <c r="V75" s="21">
        <f>SUM(Արագածոտն:Երևան!V75)</f>
        <v>0</v>
      </c>
      <c r="W75" s="21">
        <f>SUM(Արագածոտն:Երևան!W75)</f>
        <v>0</v>
      </c>
      <c r="X75" s="21">
        <f>SUM(Արագածոտն:Երևան!X75)</f>
        <v>0</v>
      </c>
      <c r="Y75" s="21">
        <f>SUM(Արագածոտն:Երևան!Y75)</f>
        <v>0</v>
      </c>
      <c r="Z75" s="21">
        <f>SUM(Արագածոտն:Երևան!Z75)</f>
        <v>0</v>
      </c>
      <c r="AA75" s="21">
        <f>SUM(Արագածոտն:Երևան!AA75)</f>
        <v>0</v>
      </c>
      <c r="AB75" s="21">
        <f>SUM(Արագածոտն:Երևան!AB75)</f>
        <v>0</v>
      </c>
      <c r="AC75" s="5">
        <f t="shared" si="26"/>
        <v>0</v>
      </c>
      <c r="AD75" s="5">
        <f t="shared" si="2"/>
        <v>0</v>
      </c>
      <c r="AE75" s="5">
        <f t="shared" si="3"/>
        <v>0</v>
      </c>
      <c r="AF75" s="5">
        <f t="shared" si="4"/>
        <v>0</v>
      </c>
      <c r="AG75" s="5">
        <f t="shared" si="5"/>
        <v>0</v>
      </c>
      <c r="AH75" s="5">
        <f t="shared" si="6"/>
        <v>0</v>
      </c>
      <c r="AI75" s="5">
        <f t="shared" si="22"/>
        <v>0</v>
      </c>
      <c r="AJ75" s="5">
        <f t="shared" si="23"/>
        <v>0</v>
      </c>
      <c r="AK75" s="5">
        <f t="shared" si="24"/>
        <v>0</v>
      </c>
      <c r="AL75" s="5">
        <f t="shared" si="25"/>
        <v>0</v>
      </c>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row>
    <row r="76" spans="1:90" ht="43.5" customHeight="1" x14ac:dyDescent="0.45">
      <c r="A76" s="39">
        <v>6</v>
      </c>
      <c r="B76" s="40" t="s">
        <v>473</v>
      </c>
      <c r="C76" s="41"/>
      <c r="D76" s="21">
        <f>SUM(Արագածոտն:Երևան!D76)</f>
        <v>70</v>
      </c>
      <c r="E76" s="21">
        <f>SUM(Արագածոտն:Երևան!E76)</f>
        <v>0</v>
      </c>
      <c r="F76" s="21">
        <f>SUM(Արագածոտն:Երևան!F76)</f>
        <v>32</v>
      </c>
      <c r="G76" s="21">
        <f>SUM(Արագածոտն:Երևան!G76)</f>
        <v>0</v>
      </c>
      <c r="H76" s="21">
        <f>SUM(Արագածոտն:Երևան!H76)</f>
        <v>0</v>
      </c>
      <c r="I76" s="21">
        <f>SUM(Արագածոտն:Երևան!I76)</f>
        <v>0</v>
      </c>
      <c r="J76" s="21">
        <f>SUM(Արագածոտն:Երևան!J76)</f>
        <v>11</v>
      </c>
      <c r="K76" s="21">
        <f>SUM(Արագածոտն:Երևան!K76)</f>
        <v>14</v>
      </c>
      <c r="L76" s="21">
        <f>SUM(Արագածոտն:Երևան!L76)</f>
        <v>4</v>
      </c>
      <c r="M76" s="21">
        <f>SUM(Արագածոտն:Երևան!M76)</f>
        <v>1</v>
      </c>
      <c r="N76" s="21">
        <f>SUM(Արագածոտն:Երևան!N76)</f>
        <v>19</v>
      </c>
      <c r="O76" s="21">
        <f>SUM(Արագածոտն:Երևան!O76)</f>
        <v>1</v>
      </c>
      <c r="P76" s="21">
        <f>SUM(Արագածոտն:Երևան!P76)</f>
        <v>1</v>
      </c>
      <c r="Q76" s="21">
        <f>SUM(Արագածոտն:Երևան!Q76)</f>
        <v>1</v>
      </c>
      <c r="R76" s="21">
        <f>SUM(Արագածոտն:Երևան!R76)</f>
        <v>1</v>
      </c>
      <c r="S76" s="21">
        <f>SUM(Արագածոտն:Երևան!S76)</f>
        <v>0</v>
      </c>
      <c r="T76" s="21">
        <f>SUM(Արագածոտն:Երևան!T76)</f>
        <v>0</v>
      </c>
      <c r="U76" s="21">
        <f>SUM(Արագածոտն:Երևան!U76)</f>
        <v>83</v>
      </c>
      <c r="V76" s="21">
        <f>SUM(Արագածոտն:Երևան!V76)</f>
        <v>0</v>
      </c>
      <c r="W76" s="21">
        <f>SUM(Արագածոտն:Երևան!W76)</f>
        <v>8</v>
      </c>
      <c r="X76" s="21">
        <f>SUM(Արագածոտն:Երևան!X76)</f>
        <v>12</v>
      </c>
      <c r="Y76" s="21">
        <f>SUM(Արագածոտն:Երևան!Y76)</f>
        <v>20</v>
      </c>
      <c r="Z76" s="21">
        <f>SUM(Արագածոտն:Երևան!Z76)</f>
        <v>0</v>
      </c>
      <c r="AA76" s="21">
        <f>SUM(Արագածոտն:Երևան!AA76)</f>
        <v>0</v>
      </c>
      <c r="AB76" s="21">
        <f>SUM(Արագածոտն:Երևան!AB76)</f>
        <v>0</v>
      </c>
      <c r="AC76" s="5">
        <f t="shared" ref="AC76:AL76" si="27">SUM(AC77:AC81)</f>
        <v>102</v>
      </c>
      <c r="AD76" s="5">
        <f t="shared" si="2"/>
        <v>102</v>
      </c>
      <c r="AE76" s="5">
        <f t="shared" si="27"/>
        <v>19</v>
      </c>
      <c r="AF76" s="5">
        <f t="shared" si="27"/>
        <v>19</v>
      </c>
      <c r="AG76" s="5">
        <f t="shared" si="27"/>
        <v>1</v>
      </c>
      <c r="AH76" s="5">
        <f t="shared" si="27"/>
        <v>3</v>
      </c>
      <c r="AI76" s="5">
        <f t="shared" si="27"/>
        <v>20</v>
      </c>
      <c r="AJ76" s="5">
        <f t="shared" si="27"/>
        <v>20</v>
      </c>
      <c r="AK76" s="5">
        <f t="shared" si="27"/>
        <v>0</v>
      </c>
      <c r="AL76" s="5">
        <f t="shared" si="27"/>
        <v>0</v>
      </c>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row>
    <row r="77" spans="1:90" ht="43.5" customHeight="1" x14ac:dyDescent="0.45">
      <c r="A77" s="28">
        <v>6.1</v>
      </c>
      <c r="B77" s="10" t="s">
        <v>102</v>
      </c>
      <c r="C77" s="41">
        <v>198</v>
      </c>
      <c r="D77" s="21">
        <f>SUM(Արագածոտն:Երևան!D77)</f>
        <v>53</v>
      </c>
      <c r="E77" s="21">
        <f>SUM(Արագածոտն:Երևան!E77)</f>
        <v>0</v>
      </c>
      <c r="F77" s="21">
        <f>SUM(Արագածոտն:Երևան!F77)</f>
        <v>17</v>
      </c>
      <c r="G77" s="21">
        <f>SUM(Արագածոտն:Երևան!G77)</f>
        <v>0</v>
      </c>
      <c r="H77" s="21">
        <f>SUM(Արագածոտն:Երևան!H77)</f>
        <v>0</v>
      </c>
      <c r="I77" s="21">
        <f>SUM(Արագածոտն:Երևան!I77)</f>
        <v>0</v>
      </c>
      <c r="J77" s="21">
        <f>SUM(Արագածոտն:Երևան!J77)</f>
        <v>7</v>
      </c>
      <c r="K77" s="21">
        <f>SUM(Արագածոտն:Երևան!K77)</f>
        <v>9</v>
      </c>
      <c r="L77" s="21">
        <f>SUM(Արագածոտն:Երևան!L77)</f>
        <v>0</v>
      </c>
      <c r="M77" s="21">
        <f>SUM(Արագածոտն:Երևան!M77)</f>
        <v>1</v>
      </c>
      <c r="N77" s="21">
        <f>SUM(Արագածոտն:Երևան!N77)</f>
        <v>10</v>
      </c>
      <c r="O77" s="21">
        <f>SUM(Արագածոտն:Երևան!O77)</f>
        <v>0</v>
      </c>
      <c r="P77" s="21">
        <f>SUM(Արագածոտն:Երևան!P77)</f>
        <v>1</v>
      </c>
      <c r="Q77" s="21">
        <f>SUM(Արագածոտն:Երևան!Q77)</f>
        <v>1</v>
      </c>
      <c r="R77" s="21">
        <f>SUM(Արագածոտն:Երևան!R77)</f>
        <v>0</v>
      </c>
      <c r="S77" s="21">
        <f>SUM(Արագածոտն:Երևան!S77)</f>
        <v>0</v>
      </c>
      <c r="T77" s="21">
        <f>SUM(Արագածոտն:Երևան!T77)</f>
        <v>0</v>
      </c>
      <c r="U77" s="21">
        <f>SUM(Արագածոտն:Երևան!U77)</f>
        <v>60</v>
      </c>
      <c r="V77" s="21">
        <f>SUM(Արագածոտն:Երևան!V77)</f>
        <v>0</v>
      </c>
      <c r="W77" s="21">
        <f>SUM(Արագածոտն:Երևան!W77)</f>
        <v>4</v>
      </c>
      <c r="X77" s="21">
        <f>SUM(Արագածոտն:Երևան!X77)</f>
        <v>8</v>
      </c>
      <c r="Y77" s="21">
        <f>SUM(Արագածոտն:Երևան!Y77)</f>
        <v>12</v>
      </c>
      <c r="Z77" s="21">
        <f>SUM(Արագածոտն:Երևան!Z77)</f>
        <v>0</v>
      </c>
      <c r="AA77" s="21">
        <f>SUM(Արագածոտն:Երևան!AA77)</f>
        <v>0</v>
      </c>
      <c r="AB77" s="21">
        <f>SUM(Արագածոտն:Երևան!AB77)</f>
        <v>0</v>
      </c>
      <c r="AC77" s="5">
        <f t="shared" si="26"/>
        <v>70</v>
      </c>
      <c r="AD77" s="5">
        <f t="shared" si="2"/>
        <v>70</v>
      </c>
      <c r="AE77" s="5">
        <f t="shared" si="3"/>
        <v>10</v>
      </c>
      <c r="AF77" s="5">
        <f t="shared" si="4"/>
        <v>10</v>
      </c>
      <c r="AG77" s="5">
        <f t="shared" si="5"/>
        <v>0</v>
      </c>
      <c r="AH77" s="5">
        <f t="shared" si="6"/>
        <v>2</v>
      </c>
      <c r="AI77" s="5">
        <f>Y77</f>
        <v>12</v>
      </c>
      <c r="AJ77" s="5">
        <f>SUM(W77:X77)</f>
        <v>12</v>
      </c>
      <c r="AK77" s="5">
        <f>AB77</f>
        <v>0</v>
      </c>
      <c r="AL77" s="5">
        <f>SUM(Z77:AA77)</f>
        <v>0</v>
      </c>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row>
    <row r="78" spans="1:90" ht="43.5" customHeight="1" x14ac:dyDescent="0.45">
      <c r="A78" s="28">
        <v>6.2</v>
      </c>
      <c r="B78" s="10" t="s">
        <v>103</v>
      </c>
      <c r="C78" s="41">
        <v>199</v>
      </c>
      <c r="D78" s="21">
        <f>SUM(Արագածոտն:Երևան!D78)</f>
        <v>5</v>
      </c>
      <c r="E78" s="21">
        <f>SUM(Արագածոտն:Երևան!E78)</f>
        <v>0</v>
      </c>
      <c r="F78" s="21">
        <f>SUM(Արագածոտն:Երևան!F78)</f>
        <v>5</v>
      </c>
      <c r="G78" s="21">
        <f>SUM(Արագածոտն:Երևան!G78)</f>
        <v>0</v>
      </c>
      <c r="H78" s="21">
        <f>SUM(Արագածոտն:Երևան!H78)</f>
        <v>0</v>
      </c>
      <c r="I78" s="21">
        <f>SUM(Արագածոտն:Երևան!I78)</f>
        <v>0</v>
      </c>
      <c r="J78" s="21">
        <f>SUM(Արագածոտն:Երևան!J78)</f>
        <v>1</v>
      </c>
      <c r="K78" s="21">
        <f>SUM(Արագածոտն:Երևան!K78)</f>
        <v>1</v>
      </c>
      <c r="L78" s="21">
        <f>SUM(Արագածոտն:Երևան!L78)</f>
        <v>1</v>
      </c>
      <c r="M78" s="21">
        <f>SUM(Արագածոտն:Երևան!M78)</f>
        <v>0</v>
      </c>
      <c r="N78" s="21">
        <f>SUM(Արագածոտն:Երևան!N78)</f>
        <v>2</v>
      </c>
      <c r="O78" s="21">
        <f>SUM(Արագածոտն:Երևան!O78)</f>
        <v>0</v>
      </c>
      <c r="P78" s="21">
        <f>SUM(Արագածոտն:Երևան!P78)</f>
        <v>0</v>
      </c>
      <c r="Q78" s="21">
        <f>SUM(Արագածոտն:Երևան!Q78)</f>
        <v>0</v>
      </c>
      <c r="R78" s="21">
        <f>SUM(Արագածոտն:Երևան!R78)</f>
        <v>0</v>
      </c>
      <c r="S78" s="21">
        <f>SUM(Արագածոտն:Երևան!S78)</f>
        <v>0</v>
      </c>
      <c r="T78" s="21">
        <f>SUM(Արագածոտն:Երևան!T78)</f>
        <v>0</v>
      </c>
      <c r="U78" s="21">
        <f>SUM(Արագածոտն:Երևան!U78)</f>
        <v>8</v>
      </c>
      <c r="V78" s="21">
        <f>SUM(Արագածոտն:Երևան!V78)</f>
        <v>0</v>
      </c>
      <c r="W78" s="21">
        <f>SUM(Արագածոտն:Երևան!W78)</f>
        <v>0</v>
      </c>
      <c r="X78" s="21">
        <f>SUM(Արագածոտն:Երևան!X78)</f>
        <v>4</v>
      </c>
      <c r="Y78" s="21">
        <f>SUM(Արագածոտն:Երևան!Y78)</f>
        <v>4</v>
      </c>
      <c r="Z78" s="21">
        <f>SUM(Արագածոտն:Երևան!Z78)</f>
        <v>0</v>
      </c>
      <c r="AA78" s="21">
        <f>SUM(Արագածոտն:Երևան!AA78)</f>
        <v>0</v>
      </c>
      <c r="AB78" s="21">
        <f>SUM(Արագածոտն:Երևան!AB78)</f>
        <v>0</v>
      </c>
      <c r="AC78" s="5">
        <f t="shared" si="26"/>
        <v>10</v>
      </c>
      <c r="AD78" s="5">
        <f t="shared" si="2"/>
        <v>10</v>
      </c>
      <c r="AE78" s="5">
        <f t="shared" si="3"/>
        <v>2</v>
      </c>
      <c r="AF78" s="5">
        <f t="shared" si="4"/>
        <v>2</v>
      </c>
      <c r="AG78" s="5">
        <f t="shared" si="5"/>
        <v>0</v>
      </c>
      <c r="AH78" s="5">
        <f t="shared" si="6"/>
        <v>0</v>
      </c>
      <c r="AI78" s="5">
        <f>Y78</f>
        <v>4</v>
      </c>
      <c r="AJ78" s="5">
        <f>SUM(W78:X78)</f>
        <v>4</v>
      </c>
      <c r="AK78" s="5">
        <f>AB78</f>
        <v>0</v>
      </c>
      <c r="AL78" s="5">
        <f>SUM(Z78:AA78)</f>
        <v>0</v>
      </c>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row>
    <row r="79" spans="1:90" ht="43.5" customHeight="1" x14ac:dyDescent="0.45">
      <c r="A79" s="28">
        <v>6.3</v>
      </c>
      <c r="B79" s="10" t="s">
        <v>104</v>
      </c>
      <c r="C79" s="41">
        <v>200</v>
      </c>
      <c r="D79" s="21">
        <f>SUM(Արագածոտն:Երևան!D79)</f>
        <v>5</v>
      </c>
      <c r="E79" s="21">
        <f>SUM(Արագածոտն:Երևան!E79)</f>
        <v>0</v>
      </c>
      <c r="F79" s="21">
        <f>SUM(Արագածոտն:Երևան!F79)</f>
        <v>6</v>
      </c>
      <c r="G79" s="21">
        <f>SUM(Արագածոտն:Երևան!G79)</f>
        <v>0</v>
      </c>
      <c r="H79" s="21">
        <f>SUM(Արագածոտն:Երևան!H79)</f>
        <v>0</v>
      </c>
      <c r="I79" s="21">
        <f>SUM(Արագածոտն:Երևան!I79)</f>
        <v>0</v>
      </c>
      <c r="J79" s="21">
        <f>SUM(Արագածոտն:Երևան!J79)</f>
        <v>1</v>
      </c>
      <c r="K79" s="21">
        <f>SUM(Արագածոտն:Երևան!K79)</f>
        <v>2</v>
      </c>
      <c r="L79" s="21">
        <f>SUM(Արագածոտն:Երևան!L79)</f>
        <v>1</v>
      </c>
      <c r="M79" s="21">
        <f>SUM(Արագածոտն:Երևան!M79)</f>
        <v>0</v>
      </c>
      <c r="N79" s="21">
        <f>SUM(Արագածոտն:Երևան!N79)</f>
        <v>3</v>
      </c>
      <c r="O79" s="21">
        <f>SUM(Արագածոտն:Երևան!O79)</f>
        <v>0</v>
      </c>
      <c r="P79" s="21">
        <f>SUM(Արագածոտն:Երևան!P79)</f>
        <v>0</v>
      </c>
      <c r="Q79" s="21">
        <f>SUM(Արագածոտն:Երևան!Q79)</f>
        <v>0</v>
      </c>
      <c r="R79" s="21">
        <f>SUM(Արագածոտն:Երևան!R79)</f>
        <v>0</v>
      </c>
      <c r="S79" s="21">
        <f>SUM(Արագածոտն:Երևան!S79)</f>
        <v>0</v>
      </c>
      <c r="T79" s="21">
        <f>SUM(Արագածոտն:Երևան!T79)</f>
        <v>0</v>
      </c>
      <c r="U79" s="21">
        <f>SUM(Արագածոտն:Երևան!U79)</f>
        <v>8</v>
      </c>
      <c r="V79" s="21">
        <f>SUM(Արագածոտն:Երևան!V79)</f>
        <v>0</v>
      </c>
      <c r="W79" s="21">
        <f>SUM(Արագածոտն:Երևան!W79)</f>
        <v>2</v>
      </c>
      <c r="X79" s="21">
        <f>SUM(Արագածոտն:Երևան!X79)</f>
        <v>0</v>
      </c>
      <c r="Y79" s="21">
        <f>SUM(Արագածոտն:Երևան!Y79)</f>
        <v>2</v>
      </c>
      <c r="Z79" s="21">
        <f>SUM(Արագածոտն:Երևան!Z79)</f>
        <v>0</v>
      </c>
      <c r="AA79" s="21">
        <f>SUM(Արագածոտն:Երևան!AA79)</f>
        <v>0</v>
      </c>
      <c r="AB79" s="21">
        <f>SUM(Արագածոտն:Երևան!AB79)</f>
        <v>0</v>
      </c>
      <c r="AC79" s="5">
        <f t="shared" si="26"/>
        <v>11</v>
      </c>
      <c r="AD79" s="5">
        <f t="shared" si="2"/>
        <v>11</v>
      </c>
      <c r="AE79" s="5">
        <f t="shared" si="3"/>
        <v>3</v>
      </c>
      <c r="AF79" s="5">
        <f t="shared" si="4"/>
        <v>3</v>
      </c>
      <c r="AG79" s="5">
        <f t="shared" si="5"/>
        <v>0</v>
      </c>
      <c r="AH79" s="5">
        <f t="shared" si="6"/>
        <v>0</v>
      </c>
      <c r="AI79" s="5">
        <f>Y79</f>
        <v>2</v>
      </c>
      <c r="AJ79" s="5">
        <f>SUM(W79:X79)</f>
        <v>2</v>
      </c>
      <c r="AK79" s="5">
        <f>AB79</f>
        <v>0</v>
      </c>
      <c r="AL79" s="5">
        <f>SUM(Z79:AA79)</f>
        <v>0</v>
      </c>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row>
    <row r="80" spans="1:90" ht="43.5" customHeight="1" x14ac:dyDescent="0.45">
      <c r="A80" s="28">
        <v>6.4</v>
      </c>
      <c r="B80" s="10" t="s">
        <v>105</v>
      </c>
      <c r="C80" s="41">
        <v>201</v>
      </c>
      <c r="D80" s="21">
        <f>SUM(Արագածոտն:Երևան!D80)</f>
        <v>5</v>
      </c>
      <c r="E80" s="21">
        <f>SUM(Արագածոտն:Երևան!E80)</f>
        <v>0</v>
      </c>
      <c r="F80" s="21">
        <f>SUM(Արագածոտն:Երևան!F80)</f>
        <v>3</v>
      </c>
      <c r="G80" s="21">
        <f>SUM(Արագածոտն:Երևան!G80)</f>
        <v>0</v>
      </c>
      <c r="H80" s="21">
        <f>SUM(Արագածոտն:Երևան!H80)</f>
        <v>0</v>
      </c>
      <c r="I80" s="21">
        <f>SUM(Արագածոտն:Երևան!I80)</f>
        <v>0</v>
      </c>
      <c r="J80" s="21">
        <f>SUM(Արագածոտն:Երևան!J80)</f>
        <v>2</v>
      </c>
      <c r="K80" s="21">
        <f>SUM(Արագածոտն:Երևան!K80)</f>
        <v>2</v>
      </c>
      <c r="L80" s="21">
        <f>SUM(Արագածոտն:Երևան!L80)</f>
        <v>1</v>
      </c>
      <c r="M80" s="21">
        <f>SUM(Արագածոտն:Երևան!M80)</f>
        <v>0</v>
      </c>
      <c r="N80" s="21">
        <f>SUM(Արագածոտն:Երևան!N80)</f>
        <v>3</v>
      </c>
      <c r="O80" s="21">
        <f>SUM(Արագածոտն:Երևան!O80)</f>
        <v>0</v>
      </c>
      <c r="P80" s="21">
        <f>SUM(Արագածոտն:Երևան!P80)</f>
        <v>0</v>
      </c>
      <c r="Q80" s="21">
        <f>SUM(Արագածոտն:Երևան!Q80)</f>
        <v>0</v>
      </c>
      <c r="R80" s="21">
        <f>SUM(Արագածոտն:Երևան!R80)</f>
        <v>0</v>
      </c>
      <c r="S80" s="21">
        <f>SUM(Արագածոտն:Երևան!S80)</f>
        <v>0</v>
      </c>
      <c r="T80" s="21">
        <f>SUM(Արագածոտն:Երևան!T80)</f>
        <v>0</v>
      </c>
      <c r="U80" s="21">
        <f>SUM(Արագածոտն:Երևան!U80)</f>
        <v>5</v>
      </c>
      <c r="V80" s="21">
        <f>SUM(Արագածոտն:Երևան!V80)</f>
        <v>0</v>
      </c>
      <c r="W80" s="21">
        <f>SUM(Արագածոտն:Երևան!W80)</f>
        <v>2</v>
      </c>
      <c r="X80" s="21">
        <f>SUM(Արագածոտն:Երևան!X80)</f>
        <v>0</v>
      </c>
      <c r="Y80" s="21">
        <f>SUM(Արագածոտն:Երևան!Y80)</f>
        <v>2</v>
      </c>
      <c r="Z80" s="21">
        <f>SUM(Արագածոտն:Երևան!Z80)</f>
        <v>0</v>
      </c>
      <c r="AA80" s="21">
        <f>SUM(Արագածոտն:Երևան!AA80)</f>
        <v>0</v>
      </c>
      <c r="AB80" s="21">
        <f>SUM(Արագածոտն:Երևան!AB80)</f>
        <v>0</v>
      </c>
      <c r="AC80" s="5">
        <f t="shared" si="26"/>
        <v>8</v>
      </c>
      <c r="AD80" s="5">
        <f t="shared" si="2"/>
        <v>8</v>
      </c>
      <c r="AE80" s="5">
        <f t="shared" si="3"/>
        <v>3</v>
      </c>
      <c r="AF80" s="5">
        <f t="shared" si="4"/>
        <v>3</v>
      </c>
      <c r="AG80" s="5">
        <f t="shared" si="5"/>
        <v>0</v>
      </c>
      <c r="AH80" s="5">
        <f t="shared" si="6"/>
        <v>0</v>
      </c>
      <c r="AI80" s="5">
        <f>Y80</f>
        <v>2</v>
      </c>
      <c r="AJ80" s="5">
        <f>SUM(W80:X80)</f>
        <v>2</v>
      </c>
      <c r="AK80" s="5">
        <f>AB80</f>
        <v>0</v>
      </c>
      <c r="AL80" s="5">
        <f>SUM(Z80:AA80)</f>
        <v>0</v>
      </c>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row>
    <row r="81" spans="1:90" ht="43.5" customHeight="1" x14ac:dyDescent="0.45">
      <c r="A81" s="28">
        <v>6.5</v>
      </c>
      <c r="B81" s="14" t="s">
        <v>106</v>
      </c>
      <c r="C81" s="41">
        <v>202</v>
      </c>
      <c r="D81" s="21">
        <f>SUM(Արագածոտն:Երևան!D81)</f>
        <v>2</v>
      </c>
      <c r="E81" s="21">
        <f>SUM(Արագածոտն:Երևան!E81)</f>
        <v>0</v>
      </c>
      <c r="F81" s="21">
        <f>SUM(Արագածոտն:Երևան!F81)</f>
        <v>1</v>
      </c>
      <c r="G81" s="21">
        <f>SUM(Արագածոտն:Երևան!G81)</f>
        <v>0</v>
      </c>
      <c r="H81" s="21">
        <f>SUM(Արագածոտն:Երևան!H81)</f>
        <v>0</v>
      </c>
      <c r="I81" s="21">
        <f>SUM(Արագածոտն:Երևան!I81)</f>
        <v>0</v>
      </c>
      <c r="J81" s="21">
        <f>SUM(Արագածոտն:Երևան!J81)</f>
        <v>0</v>
      </c>
      <c r="K81" s="21">
        <f>SUM(Արագածոտն:Երևան!K81)</f>
        <v>0</v>
      </c>
      <c r="L81" s="21">
        <f>SUM(Արագածոտն:Երևան!L81)</f>
        <v>1</v>
      </c>
      <c r="M81" s="21">
        <f>SUM(Արագածոտն:Երևան!M81)</f>
        <v>0</v>
      </c>
      <c r="N81" s="21">
        <f>SUM(Արագածոտն:Երևան!N81)</f>
        <v>1</v>
      </c>
      <c r="O81" s="21">
        <f>SUM(Արագածոտն:Երևան!O81)</f>
        <v>1</v>
      </c>
      <c r="P81" s="21">
        <f>SUM(Արագածոտն:Երևան!P81)</f>
        <v>0</v>
      </c>
      <c r="Q81" s="21">
        <f>SUM(Արագածոտն:Երևան!Q81)</f>
        <v>0</v>
      </c>
      <c r="R81" s="21">
        <f>SUM(Արագածոտն:Երևան!R81)</f>
        <v>1</v>
      </c>
      <c r="S81" s="21">
        <f>SUM(Արագածոտն:Երևան!S81)</f>
        <v>0</v>
      </c>
      <c r="T81" s="21">
        <f>SUM(Արագածոտն:Երևան!T81)</f>
        <v>0</v>
      </c>
      <c r="U81" s="21">
        <f>SUM(Արագածոտն:Երևան!U81)</f>
        <v>2</v>
      </c>
      <c r="V81" s="21">
        <f>SUM(Արագածոտն:Երևան!V81)</f>
        <v>0</v>
      </c>
      <c r="W81" s="21">
        <f>SUM(Արագածոտն:Երևան!W81)</f>
        <v>0</v>
      </c>
      <c r="X81" s="21">
        <f>SUM(Արագածոտն:Երևան!X81)</f>
        <v>0</v>
      </c>
      <c r="Y81" s="21">
        <f>SUM(Արագածոտն:Երևան!Y81)</f>
        <v>0</v>
      </c>
      <c r="Z81" s="21">
        <f>SUM(Արագածոտն:Երևան!Z81)</f>
        <v>0</v>
      </c>
      <c r="AA81" s="21">
        <f>SUM(Արագածոտն:Երևան!AA81)</f>
        <v>0</v>
      </c>
      <c r="AB81" s="21">
        <f>SUM(Արագածոտն:Երևան!AB81)</f>
        <v>0</v>
      </c>
      <c r="AC81" s="5">
        <f t="shared" si="26"/>
        <v>3</v>
      </c>
      <c r="AD81" s="5">
        <f t="shared" si="2"/>
        <v>3</v>
      </c>
      <c r="AE81" s="5">
        <f t="shared" si="3"/>
        <v>1</v>
      </c>
      <c r="AF81" s="5">
        <f t="shared" si="4"/>
        <v>1</v>
      </c>
      <c r="AG81" s="5">
        <f t="shared" si="5"/>
        <v>1</v>
      </c>
      <c r="AH81" s="5">
        <f t="shared" si="6"/>
        <v>1</v>
      </c>
      <c r="AI81" s="5">
        <f>Y81</f>
        <v>0</v>
      </c>
      <c r="AJ81" s="5">
        <f>SUM(W81:X81)</f>
        <v>0</v>
      </c>
      <c r="AK81" s="5">
        <f>AB81</f>
        <v>0</v>
      </c>
      <c r="AL81" s="5">
        <f>SUM(Z81:AA81)</f>
        <v>0</v>
      </c>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row>
    <row r="82" spans="1:90" ht="43.5" customHeight="1" x14ac:dyDescent="0.45">
      <c r="A82" s="39">
        <v>7</v>
      </c>
      <c r="B82" s="40" t="s">
        <v>107</v>
      </c>
      <c r="C82" s="41"/>
      <c r="D82" s="21">
        <f>SUM(Արագածոտն:Երևան!D82)</f>
        <v>20</v>
      </c>
      <c r="E82" s="21">
        <f>SUM(Արագածոտն:Երևան!E82)</f>
        <v>0</v>
      </c>
      <c r="F82" s="21">
        <f>SUM(Արագածոտն:Երևան!F82)</f>
        <v>8</v>
      </c>
      <c r="G82" s="21">
        <f>SUM(Արագածոտն:Երևան!G82)</f>
        <v>0</v>
      </c>
      <c r="H82" s="21">
        <f>SUM(Արագածոտն:Երևան!H82)</f>
        <v>0</v>
      </c>
      <c r="I82" s="21">
        <f>SUM(Արագածոտն:Երևան!I82)</f>
        <v>0</v>
      </c>
      <c r="J82" s="21">
        <f>SUM(Արագածոտն:Երևան!J82)</f>
        <v>3</v>
      </c>
      <c r="K82" s="21">
        <f>SUM(Արագածոտն:Երևան!K82)</f>
        <v>5</v>
      </c>
      <c r="L82" s="21">
        <f>SUM(Արագածոտն:Երևան!L82)</f>
        <v>2</v>
      </c>
      <c r="M82" s="21">
        <f>SUM(Արագածոտն:Երևան!M82)</f>
        <v>0</v>
      </c>
      <c r="N82" s="21">
        <f>SUM(Արագածոտն:Երևան!N82)</f>
        <v>7</v>
      </c>
      <c r="O82" s="21">
        <f>SUM(Արագածոտն:Երևան!O82)</f>
        <v>2</v>
      </c>
      <c r="P82" s="21">
        <f>SUM(Արագածոտն:Երևան!P82)</f>
        <v>1</v>
      </c>
      <c r="Q82" s="21">
        <f>SUM(Արագածոտն:Երևան!Q82)</f>
        <v>1</v>
      </c>
      <c r="R82" s="21">
        <f>SUM(Արագածոտն:Երևան!R82)</f>
        <v>2</v>
      </c>
      <c r="S82" s="21">
        <f>SUM(Արագածոտն:Երևան!S82)</f>
        <v>0</v>
      </c>
      <c r="T82" s="21">
        <f>SUM(Արագածոտն:Երևան!T82)</f>
        <v>0</v>
      </c>
      <c r="U82" s="21">
        <f>SUM(Արագածոտն:Երևան!U82)</f>
        <v>21</v>
      </c>
      <c r="V82" s="21">
        <f>SUM(Արագածոտն:Երևան!V82)</f>
        <v>0</v>
      </c>
      <c r="W82" s="21">
        <f>SUM(Արագածոտն:Երևան!W82)</f>
        <v>0</v>
      </c>
      <c r="X82" s="21">
        <f>SUM(Արագածոտն:Երևան!X82)</f>
        <v>0</v>
      </c>
      <c r="Y82" s="21">
        <f>SUM(Արագածոտն:Երևան!Y82)</f>
        <v>0</v>
      </c>
      <c r="Z82" s="21">
        <f>SUM(Արագածոտն:Երևան!Z82)</f>
        <v>0</v>
      </c>
      <c r="AA82" s="21">
        <f>SUM(Արագածոտն:Երևան!AA82)</f>
        <v>0</v>
      </c>
      <c r="AB82" s="21">
        <f>SUM(Արագածոտն:Երևան!AB82)</f>
        <v>0</v>
      </c>
      <c r="AC82" s="5">
        <f t="shared" ref="AC82:AL82" si="28">SUM(AC83:AC118)</f>
        <v>28</v>
      </c>
      <c r="AD82" s="5">
        <f t="shared" si="2"/>
        <v>28</v>
      </c>
      <c r="AE82" s="5">
        <f t="shared" si="28"/>
        <v>7</v>
      </c>
      <c r="AF82" s="5">
        <f t="shared" si="28"/>
        <v>7</v>
      </c>
      <c r="AG82" s="5">
        <f t="shared" si="28"/>
        <v>2</v>
      </c>
      <c r="AH82" s="5">
        <f t="shared" si="28"/>
        <v>4</v>
      </c>
      <c r="AI82" s="5">
        <f t="shared" si="28"/>
        <v>0</v>
      </c>
      <c r="AJ82" s="5">
        <f t="shared" si="28"/>
        <v>0</v>
      </c>
      <c r="AK82" s="5">
        <f t="shared" si="28"/>
        <v>0</v>
      </c>
      <c r="AL82" s="5">
        <f t="shared" si="28"/>
        <v>0</v>
      </c>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row>
    <row r="83" spans="1:90" ht="43.5" customHeight="1" x14ac:dyDescent="0.45">
      <c r="A83" s="28">
        <v>7.1</v>
      </c>
      <c r="B83" s="10" t="s">
        <v>108</v>
      </c>
      <c r="C83" s="41">
        <v>203</v>
      </c>
      <c r="D83" s="21">
        <f>SUM(Արագածոտն:Երևան!D83)</f>
        <v>0</v>
      </c>
      <c r="E83" s="21">
        <f>SUM(Արագածոտն:Երևան!E83)</f>
        <v>0</v>
      </c>
      <c r="F83" s="21">
        <f>SUM(Արագածոտն:Երևան!F83)</f>
        <v>0</v>
      </c>
      <c r="G83" s="21">
        <f>SUM(Արագածոտն:Երևան!G83)</f>
        <v>0</v>
      </c>
      <c r="H83" s="21">
        <f>SUM(Արագածոտն:Երևան!H83)</f>
        <v>0</v>
      </c>
      <c r="I83" s="21">
        <f>SUM(Արագածոտն:Երևան!I83)</f>
        <v>0</v>
      </c>
      <c r="J83" s="21">
        <f>SUM(Արագածոտն:Երևան!J83)</f>
        <v>0</v>
      </c>
      <c r="K83" s="21">
        <f>SUM(Արագածոտն:Երևան!K83)</f>
        <v>0</v>
      </c>
      <c r="L83" s="21">
        <f>SUM(Արագածոտն:Երևան!L83)</f>
        <v>0</v>
      </c>
      <c r="M83" s="21">
        <f>SUM(Արագածոտն:Երևան!M83)</f>
        <v>0</v>
      </c>
      <c r="N83" s="21">
        <f>SUM(Արագածոտն:Երևան!N83)</f>
        <v>0</v>
      </c>
      <c r="O83" s="21">
        <f>SUM(Արագածոտն:Երևան!O83)</f>
        <v>0</v>
      </c>
      <c r="P83" s="21">
        <f>SUM(Արագածոտն:Երևան!P83)</f>
        <v>0</v>
      </c>
      <c r="Q83" s="21">
        <f>SUM(Արագածոտն:Երևան!Q83)</f>
        <v>0</v>
      </c>
      <c r="R83" s="21">
        <f>SUM(Արագածոտն:Երևան!R83)</f>
        <v>0</v>
      </c>
      <c r="S83" s="21">
        <f>SUM(Արագածոտն:Երևան!S83)</f>
        <v>0</v>
      </c>
      <c r="T83" s="21">
        <f>SUM(Արագածոտն:Երևան!T83)</f>
        <v>0</v>
      </c>
      <c r="U83" s="21">
        <f>SUM(Արագածոտն:Երևան!U83)</f>
        <v>0</v>
      </c>
      <c r="V83" s="21">
        <f>SUM(Արագածոտն:Երևան!V83)</f>
        <v>0</v>
      </c>
      <c r="W83" s="21">
        <f>SUM(Արագածոտն:Երևան!W83)</f>
        <v>0</v>
      </c>
      <c r="X83" s="21">
        <f>SUM(Արագածոտն:Երևան!X83)</f>
        <v>0</v>
      </c>
      <c r="Y83" s="21">
        <f>SUM(Արագածոտն:Երևան!Y83)</f>
        <v>0</v>
      </c>
      <c r="Z83" s="21">
        <f>SUM(Արագածոտն:Երևան!Z83)</f>
        <v>0</v>
      </c>
      <c r="AA83" s="21">
        <f>SUM(Արագածոտն:Երևան!AA83)</f>
        <v>0</v>
      </c>
      <c r="AB83" s="21">
        <f>SUM(Արագածոտն:Երևան!AB83)</f>
        <v>0</v>
      </c>
      <c r="AC83" s="5">
        <f t="shared" si="26"/>
        <v>0</v>
      </c>
      <c r="AD83" s="5">
        <f t="shared" si="2"/>
        <v>0</v>
      </c>
      <c r="AE83" s="5">
        <f t="shared" si="3"/>
        <v>0</v>
      </c>
      <c r="AF83" s="5">
        <f t="shared" si="4"/>
        <v>0</v>
      </c>
      <c r="AG83" s="5">
        <f t="shared" si="5"/>
        <v>0</v>
      </c>
      <c r="AH83" s="5">
        <f t="shared" si="6"/>
        <v>0</v>
      </c>
      <c r="AI83" s="5">
        <f t="shared" ref="AI83:AI118" si="29">Y83</f>
        <v>0</v>
      </c>
      <c r="AJ83" s="5">
        <f t="shared" ref="AJ83:AJ118" si="30">SUM(W83:X83)</f>
        <v>0</v>
      </c>
      <c r="AK83" s="5">
        <f t="shared" ref="AK83:AK118" si="31">AB83</f>
        <v>0</v>
      </c>
      <c r="AL83" s="5">
        <f t="shared" ref="AL83:AL118" si="32">SUM(Z83:AA83)</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row>
    <row r="84" spans="1:90" ht="43.5" customHeight="1" x14ac:dyDescent="0.45">
      <c r="A84" s="28">
        <v>7.2</v>
      </c>
      <c r="B84" s="10" t="s">
        <v>109</v>
      </c>
      <c r="C84" s="41">
        <v>204</v>
      </c>
      <c r="D84" s="21">
        <f>SUM(Արագածոտն:Երևան!D84)</f>
        <v>3</v>
      </c>
      <c r="E84" s="21">
        <f>SUM(Արագածոտն:Երևան!E84)</f>
        <v>0</v>
      </c>
      <c r="F84" s="21">
        <f>SUM(Արագածոտն:Երևան!F84)</f>
        <v>1</v>
      </c>
      <c r="G84" s="21">
        <f>SUM(Արագածոտն:Երևան!G84)</f>
        <v>0</v>
      </c>
      <c r="H84" s="21">
        <f>SUM(Արագածոտն:Երևան!H84)</f>
        <v>0</v>
      </c>
      <c r="I84" s="21">
        <f>SUM(Արագածոտն:Երևան!I84)</f>
        <v>0</v>
      </c>
      <c r="J84" s="21">
        <f>SUM(Արագածոտն:Երևան!J84)</f>
        <v>0</v>
      </c>
      <c r="K84" s="21">
        <f>SUM(Արագածոտն:Երևան!K84)</f>
        <v>1</v>
      </c>
      <c r="L84" s="21">
        <f>SUM(Արագածոտն:Երևան!L84)</f>
        <v>0</v>
      </c>
      <c r="M84" s="21">
        <f>SUM(Արագածոտն:Երևան!M84)</f>
        <v>0</v>
      </c>
      <c r="N84" s="21">
        <f>SUM(Արագածոտն:Երևան!N84)</f>
        <v>1</v>
      </c>
      <c r="O84" s="21">
        <f>SUM(Արագածոտն:Երևան!O84)</f>
        <v>0</v>
      </c>
      <c r="P84" s="21">
        <f>SUM(Արագածոտն:Երևան!P84)</f>
        <v>0</v>
      </c>
      <c r="Q84" s="21">
        <f>SUM(Արագածոտն:Երևան!Q84)</f>
        <v>0</v>
      </c>
      <c r="R84" s="21">
        <f>SUM(Արագածոտն:Երևան!R84)</f>
        <v>0</v>
      </c>
      <c r="S84" s="21">
        <f>SUM(Արագածոտն:Երևան!S84)</f>
        <v>0</v>
      </c>
      <c r="T84" s="21">
        <f>SUM(Արագածոտն:Երևան!T84)</f>
        <v>0</v>
      </c>
      <c r="U84" s="21">
        <f>SUM(Արագածոտն:Երևան!U84)</f>
        <v>3</v>
      </c>
      <c r="V84" s="21">
        <f>SUM(Արագածոտն:Երևան!V84)</f>
        <v>0</v>
      </c>
      <c r="W84" s="21">
        <f>SUM(Արագածոտն:Երևան!W84)</f>
        <v>0</v>
      </c>
      <c r="X84" s="21">
        <f>SUM(Արագածոտն:Երևան!X84)</f>
        <v>0</v>
      </c>
      <c r="Y84" s="21">
        <f>SUM(Արագածոտն:Երևան!Y84)</f>
        <v>0</v>
      </c>
      <c r="Z84" s="21">
        <f>SUM(Արագածոտն:Երևան!Z84)</f>
        <v>0</v>
      </c>
      <c r="AA84" s="21">
        <f>SUM(Արագածոտն:Երևան!AA84)</f>
        <v>0</v>
      </c>
      <c r="AB84" s="21">
        <f>SUM(Արագածոտն:Երևան!AB84)</f>
        <v>0</v>
      </c>
      <c r="AC84" s="5">
        <f t="shared" si="26"/>
        <v>4</v>
      </c>
      <c r="AD84" s="5">
        <f t="shared" si="2"/>
        <v>4</v>
      </c>
      <c r="AE84" s="5">
        <f t="shared" si="3"/>
        <v>1</v>
      </c>
      <c r="AF84" s="5">
        <f t="shared" si="4"/>
        <v>1</v>
      </c>
      <c r="AG84" s="5">
        <f t="shared" si="5"/>
        <v>0</v>
      </c>
      <c r="AH84" s="5">
        <f t="shared" si="6"/>
        <v>0</v>
      </c>
      <c r="AI84" s="5">
        <f t="shared" si="29"/>
        <v>0</v>
      </c>
      <c r="AJ84" s="5">
        <f t="shared" si="30"/>
        <v>0</v>
      </c>
      <c r="AK84" s="5">
        <f t="shared" si="31"/>
        <v>0</v>
      </c>
      <c r="AL84" s="5">
        <f t="shared" si="32"/>
        <v>0</v>
      </c>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row>
    <row r="85" spans="1:90" ht="43.5" customHeight="1" x14ac:dyDescent="0.45">
      <c r="A85" s="28">
        <v>7.3</v>
      </c>
      <c r="B85" s="10" t="s">
        <v>110</v>
      </c>
      <c r="C85" s="41">
        <v>205</v>
      </c>
      <c r="D85" s="21">
        <f>SUM(Արագածոտն:Երևան!D85)</f>
        <v>0</v>
      </c>
      <c r="E85" s="21">
        <f>SUM(Արագածոտն:Երևան!E85)</f>
        <v>0</v>
      </c>
      <c r="F85" s="21">
        <f>SUM(Արագածոտն:Երևան!F85)</f>
        <v>0</v>
      </c>
      <c r="G85" s="21">
        <f>SUM(Արագածոտն:Երևան!G85)</f>
        <v>0</v>
      </c>
      <c r="H85" s="21">
        <f>SUM(Արագածոտն:Երևան!H85)</f>
        <v>0</v>
      </c>
      <c r="I85" s="21">
        <f>SUM(Արագածոտն:Երևան!I85)</f>
        <v>0</v>
      </c>
      <c r="J85" s="21">
        <f>SUM(Արագածոտն:Երևան!J85)</f>
        <v>0</v>
      </c>
      <c r="K85" s="21">
        <f>SUM(Արագածոտն:Երևան!K85)</f>
        <v>0</v>
      </c>
      <c r="L85" s="21">
        <f>SUM(Արագածոտն:Երևան!L85)</f>
        <v>0</v>
      </c>
      <c r="M85" s="21">
        <f>SUM(Արագածոտն:Երևան!M85)</f>
        <v>0</v>
      </c>
      <c r="N85" s="21">
        <f>SUM(Արագածոտն:Երևան!N85)</f>
        <v>0</v>
      </c>
      <c r="O85" s="21">
        <f>SUM(Արագածոտն:Երևան!O85)</f>
        <v>0</v>
      </c>
      <c r="P85" s="21">
        <f>SUM(Արագածոտն:Երևան!P85)</f>
        <v>0</v>
      </c>
      <c r="Q85" s="21">
        <f>SUM(Արագածոտն:Երևան!Q85)</f>
        <v>0</v>
      </c>
      <c r="R85" s="21">
        <f>SUM(Արագածոտն:Երևան!R85)</f>
        <v>0</v>
      </c>
      <c r="S85" s="21">
        <f>SUM(Արագածոտն:Երևան!S85)</f>
        <v>0</v>
      </c>
      <c r="T85" s="21">
        <f>SUM(Արագածոտն:Երևան!T85)</f>
        <v>0</v>
      </c>
      <c r="U85" s="21">
        <f>SUM(Արագածոտն:Երևան!U85)</f>
        <v>0</v>
      </c>
      <c r="V85" s="21">
        <f>SUM(Արագածոտն:Երևան!V85)</f>
        <v>0</v>
      </c>
      <c r="W85" s="21">
        <f>SUM(Արագածոտն:Երևան!W85)</f>
        <v>0</v>
      </c>
      <c r="X85" s="21">
        <f>SUM(Արագածոտն:Երևան!X85)</f>
        <v>0</v>
      </c>
      <c r="Y85" s="21">
        <f>SUM(Արագածոտն:Երևան!Y85)</f>
        <v>0</v>
      </c>
      <c r="Z85" s="21">
        <f>SUM(Արագածոտն:Երևան!Z85)</f>
        <v>0</v>
      </c>
      <c r="AA85" s="21">
        <f>SUM(Արագածոտն:Երևան!AA85)</f>
        <v>0</v>
      </c>
      <c r="AB85" s="21">
        <f>SUM(Արագածոտն:Երևան!AB85)</f>
        <v>0</v>
      </c>
      <c r="AC85" s="5">
        <f t="shared" si="26"/>
        <v>0</v>
      </c>
      <c r="AD85" s="5">
        <f t="shared" si="2"/>
        <v>0</v>
      </c>
      <c r="AE85" s="5">
        <f t="shared" si="3"/>
        <v>0</v>
      </c>
      <c r="AF85" s="5">
        <f t="shared" si="4"/>
        <v>0</v>
      </c>
      <c r="AG85" s="5">
        <f t="shared" si="5"/>
        <v>0</v>
      </c>
      <c r="AH85" s="5">
        <f t="shared" si="6"/>
        <v>0</v>
      </c>
      <c r="AI85" s="5">
        <f t="shared" si="29"/>
        <v>0</v>
      </c>
      <c r="AJ85" s="5">
        <f t="shared" si="30"/>
        <v>0</v>
      </c>
      <c r="AK85" s="5">
        <f t="shared" si="31"/>
        <v>0</v>
      </c>
      <c r="AL85" s="5">
        <f t="shared" si="32"/>
        <v>0</v>
      </c>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row>
    <row r="86" spans="1:90" ht="43.5" customHeight="1" x14ac:dyDescent="0.45">
      <c r="A86" s="28">
        <v>7.4</v>
      </c>
      <c r="B86" s="10" t="s">
        <v>111</v>
      </c>
      <c r="C86" s="41">
        <v>206</v>
      </c>
      <c r="D86" s="21">
        <f>SUM(Արագածոտն:Երևան!D86)</f>
        <v>0</v>
      </c>
      <c r="E86" s="21">
        <f>SUM(Արագածոտն:Երևան!E86)</f>
        <v>0</v>
      </c>
      <c r="F86" s="21">
        <f>SUM(Արագածոտն:Երևան!F86)</f>
        <v>0</v>
      </c>
      <c r="G86" s="21">
        <f>SUM(Արագածոտն:Երևան!G86)</f>
        <v>0</v>
      </c>
      <c r="H86" s="21">
        <f>SUM(Արագածոտն:Երևան!H86)</f>
        <v>0</v>
      </c>
      <c r="I86" s="21">
        <f>SUM(Արագածոտն:Երևան!I86)</f>
        <v>0</v>
      </c>
      <c r="J86" s="21">
        <f>SUM(Արագածոտն:Երևան!J86)</f>
        <v>0</v>
      </c>
      <c r="K86" s="21">
        <f>SUM(Արագածոտն:Երևան!K86)</f>
        <v>0</v>
      </c>
      <c r="L86" s="21">
        <f>SUM(Արագածոտն:Երևան!L86)</f>
        <v>0</v>
      </c>
      <c r="M86" s="21">
        <f>SUM(Արագածոտն:Երևան!M86)</f>
        <v>0</v>
      </c>
      <c r="N86" s="21">
        <f>SUM(Արագածոտն:Երևան!N86)</f>
        <v>0</v>
      </c>
      <c r="O86" s="21">
        <f>SUM(Արագածոտն:Երևան!O86)</f>
        <v>0</v>
      </c>
      <c r="P86" s="21">
        <f>SUM(Արագածոտն:Երևան!P86)</f>
        <v>0</v>
      </c>
      <c r="Q86" s="21">
        <f>SUM(Արագածոտն:Երևան!Q86)</f>
        <v>0</v>
      </c>
      <c r="R86" s="21">
        <f>SUM(Արագածոտն:Երևան!R86)</f>
        <v>0</v>
      </c>
      <c r="S86" s="21">
        <f>SUM(Արագածոտն:Երևան!S86)</f>
        <v>0</v>
      </c>
      <c r="T86" s="21">
        <f>SUM(Արագածոտն:Երևան!T86)</f>
        <v>0</v>
      </c>
      <c r="U86" s="21">
        <f>SUM(Արագածոտն:Երևան!U86)</f>
        <v>0</v>
      </c>
      <c r="V86" s="21">
        <f>SUM(Արագածոտն:Երևան!V86)</f>
        <v>0</v>
      </c>
      <c r="W86" s="21">
        <f>SUM(Արագածոտն:Երևան!W86)</f>
        <v>0</v>
      </c>
      <c r="X86" s="21">
        <f>SUM(Արագածոտն:Երևան!X86)</f>
        <v>0</v>
      </c>
      <c r="Y86" s="21">
        <f>SUM(Արագածոտն:Երևան!Y86)</f>
        <v>0</v>
      </c>
      <c r="Z86" s="21">
        <f>SUM(Արագածոտն:Երևան!Z86)</f>
        <v>0</v>
      </c>
      <c r="AA86" s="21">
        <f>SUM(Արագածոտն:Երևան!AA86)</f>
        <v>0</v>
      </c>
      <c r="AB86" s="21">
        <f>SUM(Արագածոտն:Երևան!AB86)</f>
        <v>0</v>
      </c>
      <c r="AC86" s="5">
        <f t="shared" si="26"/>
        <v>0</v>
      </c>
      <c r="AD86" s="5">
        <f t="shared" si="2"/>
        <v>0</v>
      </c>
      <c r="AE86" s="5">
        <f t="shared" si="3"/>
        <v>0</v>
      </c>
      <c r="AF86" s="5">
        <f t="shared" si="4"/>
        <v>0</v>
      </c>
      <c r="AG86" s="5">
        <f t="shared" si="5"/>
        <v>0</v>
      </c>
      <c r="AH86" s="5">
        <f t="shared" si="6"/>
        <v>0</v>
      </c>
      <c r="AI86" s="5">
        <f t="shared" si="29"/>
        <v>0</v>
      </c>
      <c r="AJ86" s="5">
        <f t="shared" si="30"/>
        <v>0</v>
      </c>
      <c r="AK86" s="5">
        <f t="shared" si="31"/>
        <v>0</v>
      </c>
      <c r="AL86" s="5">
        <f t="shared" si="32"/>
        <v>0</v>
      </c>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row>
    <row r="87" spans="1:90" ht="43.5" customHeight="1" x14ac:dyDescent="0.45">
      <c r="A87" s="28">
        <v>7.5</v>
      </c>
      <c r="B87" s="10" t="s">
        <v>112</v>
      </c>
      <c r="C87" s="41">
        <v>207</v>
      </c>
      <c r="D87" s="21">
        <f>SUM(Արագածոտն:Երևան!D87)</f>
        <v>11</v>
      </c>
      <c r="E87" s="21">
        <f>SUM(Արագածոտն:Երևան!E87)</f>
        <v>0</v>
      </c>
      <c r="F87" s="21">
        <f>SUM(Արագածոտն:Երևան!F87)</f>
        <v>6</v>
      </c>
      <c r="G87" s="21">
        <f>SUM(Արագածոտն:Երևան!G87)</f>
        <v>0</v>
      </c>
      <c r="H87" s="21">
        <f>SUM(Արագածոտն:Երևան!H87)</f>
        <v>0</v>
      </c>
      <c r="I87" s="21">
        <f>SUM(Արագածոտն:Երևան!I87)</f>
        <v>0</v>
      </c>
      <c r="J87" s="21">
        <f>SUM(Արագածոտն:Երևան!J87)</f>
        <v>3</v>
      </c>
      <c r="K87" s="21">
        <f>SUM(Արագածոտն:Երևան!K87)</f>
        <v>4</v>
      </c>
      <c r="L87" s="21">
        <f>SUM(Արագածոտն:Երևան!L87)</f>
        <v>2</v>
      </c>
      <c r="M87" s="21">
        <f>SUM(Արագածոտն:Երևան!M87)</f>
        <v>0</v>
      </c>
      <c r="N87" s="21">
        <f>SUM(Արագածոտն:Երևան!N87)</f>
        <v>6</v>
      </c>
      <c r="O87" s="21">
        <f>SUM(Արագածոտն:Երևան!O87)</f>
        <v>2</v>
      </c>
      <c r="P87" s="21">
        <f>SUM(Արագածոտն:Երևան!P87)</f>
        <v>1</v>
      </c>
      <c r="Q87" s="21">
        <f>SUM(Արագածոտն:Երևան!Q87)</f>
        <v>1</v>
      </c>
      <c r="R87" s="21">
        <f>SUM(Արագածոտն:Երևան!R87)</f>
        <v>2</v>
      </c>
      <c r="S87" s="21">
        <f>SUM(Արագածոտն:Երևան!S87)</f>
        <v>0</v>
      </c>
      <c r="T87" s="21">
        <f>SUM(Արագածոտն:Երևան!T87)</f>
        <v>0</v>
      </c>
      <c r="U87" s="21">
        <f>SUM(Արագածոտն:Երևան!U87)</f>
        <v>11</v>
      </c>
      <c r="V87" s="21">
        <f>SUM(Արագածոտն:Երևան!V87)</f>
        <v>0</v>
      </c>
      <c r="W87" s="21">
        <f>SUM(Արագածոտն:Երևան!W87)</f>
        <v>0</v>
      </c>
      <c r="X87" s="21">
        <f>SUM(Արագածոտն:Երևան!X87)</f>
        <v>0</v>
      </c>
      <c r="Y87" s="21">
        <f>SUM(Արագածոտն:Երևան!Y87)</f>
        <v>0</v>
      </c>
      <c r="Z87" s="21">
        <f>SUM(Արագածոտն:Երևան!Z87)</f>
        <v>0</v>
      </c>
      <c r="AA87" s="21">
        <f>SUM(Արագածոտն:Երևան!AA87)</f>
        <v>0</v>
      </c>
      <c r="AB87" s="21">
        <f>SUM(Արագածոտն:Երևան!AB87)</f>
        <v>0</v>
      </c>
      <c r="AC87" s="5">
        <f t="shared" si="26"/>
        <v>17</v>
      </c>
      <c r="AD87" s="5">
        <f t="shared" si="2"/>
        <v>17</v>
      </c>
      <c r="AE87" s="5">
        <f t="shared" si="3"/>
        <v>6</v>
      </c>
      <c r="AF87" s="5">
        <f t="shared" si="4"/>
        <v>6</v>
      </c>
      <c r="AG87" s="5">
        <f t="shared" si="5"/>
        <v>2</v>
      </c>
      <c r="AH87" s="5">
        <f t="shared" si="6"/>
        <v>4</v>
      </c>
      <c r="AI87" s="5">
        <f t="shared" si="29"/>
        <v>0</v>
      </c>
      <c r="AJ87" s="5">
        <f t="shared" si="30"/>
        <v>0</v>
      </c>
      <c r="AK87" s="5">
        <f t="shared" si="31"/>
        <v>0</v>
      </c>
      <c r="AL87" s="5">
        <f t="shared" si="32"/>
        <v>0</v>
      </c>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row>
    <row r="88" spans="1:90" ht="43.5" customHeight="1" x14ac:dyDescent="0.45">
      <c r="A88" s="28">
        <v>7.6</v>
      </c>
      <c r="B88" s="10" t="s">
        <v>113</v>
      </c>
      <c r="C88" s="41">
        <v>208</v>
      </c>
      <c r="D88" s="21">
        <f>SUM(Արագածոտն:Երևան!D88)</f>
        <v>0</v>
      </c>
      <c r="E88" s="21">
        <f>SUM(Արագածոտն:Երևան!E88)</f>
        <v>0</v>
      </c>
      <c r="F88" s="21">
        <f>SUM(Արագածոտն:Երևան!F88)</f>
        <v>0</v>
      </c>
      <c r="G88" s="21">
        <f>SUM(Արագածոտն:Երևան!G88)</f>
        <v>0</v>
      </c>
      <c r="H88" s="21">
        <f>SUM(Արագածոտն:Երևան!H88)</f>
        <v>0</v>
      </c>
      <c r="I88" s="21">
        <f>SUM(Արագածոտն:Երևան!I88)</f>
        <v>0</v>
      </c>
      <c r="J88" s="21">
        <f>SUM(Արագածոտն:Երևան!J88)</f>
        <v>0</v>
      </c>
      <c r="K88" s="21">
        <f>SUM(Արագածոտն:Երևան!K88)</f>
        <v>0</v>
      </c>
      <c r="L88" s="21">
        <f>SUM(Արագածոտն:Երևան!L88)</f>
        <v>0</v>
      </c>
      <c r="M88" s="21">
        <f>SUM(Արագածոտն:Երևան!M88)</f>
        <v>0</v>
      </c>
      <c r="N88" s="21">
        <f>SUM(Արագածոտն:Երևան!N88)</f>
        <v>0</v>
      </c>
      <c r="O88" s="21">
        <f>SUM(Արագածոտն:Երևան!O88)</f>
        <v>0</v>
      </c>
      <c r="P88" s="21">
        <f>SUM(Արագածոտն:Երևան!P88)</f>
        <v>0</v>
      </c>
      <c r="Q88" s="21">
        <f>SUM(Արագածոտն:Երևան!Q88)</f>
        <v>0</v>
      </c>
      <c r="R88" s="21">
        <f>SUM(Արագածոտն:Երևան!R88)</f>
        <v>0</v>
      </c>
      <c r="S88" s="21">
        <f>SUM(Արագածոտն:Երևան!S88)</f>
        <v>0</v>
      </c>
      <c r="T88" s="21">
        <f>SUM(Արագածոտն:Երևան!T88)</f>
        <v>0</v>
      </c>
      <c r="U88" s="21">
        <f>SUM(Արագածոտն:Երևան!U88)</f>
        <v>0</v>
      </c>
      <c r="V88" s="21">
        <f>SUM(Արագածոտն:Երևան!V88)</f>
        <v>0</v>
      </c>
      <c r="W88" s="21">
        <f>SUM(Արագածոտն:Երևան!W88)</f>
        <v>0</v>
      </c>
      <c r="X88" s="21">
        <f>SUM(Արագածոտն:Երևան!X88)</f>
        <v>0</v>
      </c>
      <c r="Y88" s="21">
        <f>SUM(Արագածոտն:Երևան!Y88)</f>
        <v>0</v>
      </c>
      <c r="Z88" s="21">
        <f>SUM(Արագածոտն:Երևան!Z88)</f>
        <v>0</v>
      </c>
      <c r="AA88" s="21">
        <f>SUM(Արագածոտն:Երևան!AA88)</f>
        <v>0</v>
      </c>
      <c r="AB88" s="21">
        <f>SUM(Արագածոտն:Երևան!AB88)</f>
        <v>0</v>
      </c>
      <c r="AC88" s="5">
        <f t="shared" si="26"/>
        <v>0</v>
      </c>
      <c r="AD88" s="5">
        <f t="shared" si="2"/>
        <v>0</v>
      </c>
      <c r="AE88" s="5">
        <f t="shared" si="3"/>
        <v>0</v>
      </c>
      <c r="AF88" s="5">
        <f t="shared" si="4"/>
        <v>0</v>
      </c>
      <c r="AG88" s="5">
        <f t="shared" si="5"/>
        <v>0</v>
      </c>
      <c r="AH88" s="5">
        <f t="shared" si="6"/>
        <v>0</v>
      </c>
      <c r="AI88" s="5">
        <f t="shared" si="29"/>
        <v>0</v>
      </c>
      <c r="AJ88" s="5">
        <f t="shared" si="30"/>
        <v>0</v>
      </c>
      <c r="AK88" s="5">
        <f t="shared" si="31"/>
        <v>0</v>
      </c>
      <c r="AL88" s="5">
        <f t="shared" si="32"/>
        <v>0</v>
      </c>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row>
    <row r="89" spans="1:90" ht="43.5" customHeight="1" x14ac:dyDescent="0.45">
      <c r="A89" s="28">
        <v>7.7</v>
      </c>
      <c r="B89" s="10" t="s">
        <v>114</v>
      </c>
      <c r="C89" s="41">
        <v>209</v>
      </c>
      <c r="D89" s="21">
        <f>SUM(Արագածոտն:Երևան!D89)</f>
        <v>0</v>
      </c>
      <c r="E89" s="21">
        <f>SUM(Արագածոտն:Երևան!E89)</f>
        <v>0</v>
      </c>
      <c r="F89" s="21">
        <f>SUM(Արագածոտն:Երևան!F89)</f>
        <v>0</v>
      </c>
      <c r="G89" s="21">
        <f>SUM(Արագածոտն:Երևան!G89)</f>
        <v>0</v>
      </c>
      <c r="H89" s="21">
        <f>SUM(Արագածոտն:Երևան!H89)</f>
        <v>0</v>
      </c>
      <c r="I89" s="21">
        <f>SUM(Արագածոտն:Երևան!I89)</f>
        <v>0</v>
      </c>
      <c r="J89" s="21">
        <f>SUM(Արագածոտն:Երևան!J89)</f>
        <v>0</v>
      </c>
      <c r="K89" s="21">
        <f>SUM(Արագածոտն:Երևան!K89)</f>
        <v>0</v>
      </c>
      <c r="L89" s="21">
        <f>SUM(Արագածոտն:Երևան!L89)</f>
        <v>0</v>
      </c>
      <c r="M89" s="21">
        <f>SUM(Արագածոտն:Երևան!M89)</f>
        <v>0</v>
      </c>
      <c r="N89" s="21">
        <f>SUM(Արագածոտն:Երևան!N89)</f>
        <v>0</v>
      </c>
      <c r="O89" s="21">
        <f>SUM(Արագածոտն:Երևան!O89)</f>
        <v>0</v>
      </c>
      <c r="P89" s="21">
        <f>SUM(Արագածոտն:Երևան!P89)</f>
        <v>0</v>
      </c>
      <c r="Q89" s="21">
        <f>SUM(Արագածոտն:Երևան!Q89)</f>
        <v>0</v>
      </c>
      <c r="R89" s="21">
        <f>SUM(Արագածոտն:Երևան!R89)</f>
        <v>0</v>
      </c>
      <c r="S89" s="21">
        <f>SUM(Արագածոտն:Երևան!S89)</f>
        <v>0</v>
      </c>
      <c r="T89" s="21">
        <f>SUM(Արագածոտն:Երևան!T89)</f>
        <v>0</v>
      </c>
      <c r="U89" s="21">
        <f>SUM(Արագածոտն:Երևան!U89)</f>
        <v>0</v>
      </c>
      <c r="V89" s="21">
        <f>SUM(Արագածոտն:Երևան!V89)</f>
        <v>0</v>
      </c>
      <c r="W89" s="21">
        <f>SUM(Արագածոտն:Երևան!W89)</f>
        <v>0</v>
      </c>
      <c r="X89" s="21">
        <f>SUM(Արագածոտն:Երևան!X89)</f>
        <v>0</v>
      </c>
      <c r="Y89" s="21">
        <f>SUM(Արագածոտն:Երևան!Y89)</f>
        <v>0</v>
      </c>
      <c r="Z89" s="21">
        <f>SUM(Արագածոտն:Երևան!Z89)</f>
        <v>0</v>
      </c>
      <c r="AA89" s="21">
        <f>SUM(Արագածոտն:Երևան!AA89)</f>
        <v>0</v>
      </c>
      <c r="AB89" s="21">
        <f>SUM(Արագածոտն:Երևան!AB89)</f>
        <v>0</v>
      </c>
      <c r="AC89" s="5">
        <f t="shared" si="26"/>
        <v>0</v>
      </c>
      <c r="AD89" s="5">
        <f t="shared" si="2"/>
        <v>0</v>
      </c>
      <c r="AE89" s="5">
        <f t="shared" si="3"/>
        <v>0</v>
      </c>
      <c r="AF89" s="5">
        <f t="shared" si="4"/>
        <v>0</v>
      </c>
      <c r="AG89" s="5">
        <f t="shared" si="5"/>
        <v>0</v>
      </c>
      <c r="AH89" s="5">
        <f t="shared" si="6"/>
        <v>0</v>
      </c>
      <c r="AI89" s="5">
        <f t="shared" si="29"/>
        <v>0</v>
      </c>
      <c r="AJ89" s="5">
        <f t="shared" si="30"/>
        <v>0</v>
      </c>
      <c r="AK89" s="5">
        <f t="shared" si="31"/>
        <v>0</v>
      </c>
      <c r="AL89" s="5">
        <f t="shared" si="32"/>
        <v>0</v>
      </c>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row>
    <row r="90" spans="1:90" ht="43.5" customHeight="1" x14ac:dyDescent="0.45">
      <c r="A90" s="28">
        <v>7.8</v>
      </c>
      <c r="B90" s="10" t="s">
        <v>115</v>
      </c>
      <c r="C90" s="41">
        <v>210</v>
      </c>
      <c r="D90" s="21">
        <f>SUM(Արագածոտն:Երևան!D90)</f>
        <v>0</v>
      </c>
      <c r="E90" s="21">
        <f>SUM(Արագածոտն:Երևան!E90)</f>
        <v>0</v>
      </c>
      <c r="F90" s="21">
        <f>SUM(Արագածոտն:Երևան!F90)</f>
        <v>0</v>
      </c>
      <c r="G90" s="21">
        <f>SUM(Արագածոտն:Երևան!G90)</f>
        <v>0</v>
      </c>
      <c r="H90" s="21">
        <f>SUM(Արագածոտն:Երևան!H90)</f>
        <v>0</v>
      </c>
      <c r="I90" s="21">
        <f>SUM(Արագածոտն:Երևան!I90)</f>
        <v>0</v>
      </c>
      <c r="J90" s="21">
        <f>SUM(Արագածոտն:Երևան!J90)</f>
        <v>0</v>
      </c>
      <c r="K90" s="21">
        <f>SUM(Արագածոտն:Երևան!K90)</f>
        <v>0</v>
      </c>
      <c r="L90" s="21">
        <f>SUM(Արագածոտն:Երևան!L90)</f>
        <v>0</v>
      </c>
      <c r="M90" s="21">
        <f>SUM(Արագածոտն:Երևան!M90)</f>
        <v>0</v>
      </c>
      <c r="N90" s="21">
        <f>SUM(Արագածոտն:Երևան!N90)</f>
        <v>0</v>
      </c>
      <c r="O90" s="21">
        <f>SUM(Արագածոտն:Երևան!O90)</f>
        <v>0</v>
      </c>
      <c r="P90" s="21">
        <f>SUM(Արագածոտն:Երևան!P90)</f>
        <v>0</v>
      </c>
      <c r="Q90" s="21">
        <f>SUM(Արագածոտն:Երևան!Q90)</f>
        <v>0</v>
      </c>
      <c r="R90" s="21">
        <f>SUM(Արագածոտն:Երևան!R90)</f>
        <v>0</v>
      </c>
      <c r="S90" s="21">
        <f>SUM(Արագածոտն:Երևան!S90)</f>
        <v>0</v>
      </c>
      <c r="T90" s="21">
        <f>SUM(Արագածոտն:Երևան!T90)</f>
        <v>0</v>
      </c>
      <c r="U90" s="21">
        <f>SUM(Արագածոտն:Երևան!U90)</f>
        <v>0</v>
      </c>
      <c r="V90" s="21">
        <f>SUM(Արագածոտն:Երևան!V90)</f>
        <v>0</v>
      </c>
      <c r="W90" s="21">
        <f>SUM(Արագածոտն:Երևան!W90)</f>
        <v>0</v>
      </c>
      <c r="X90" s="21">
        <f>SUM(Արագածոտն:Երևան!X90)</f>
        <v>0</v>
      </c>
      <c r="Y90" s="21">
        <f>SUM(Արագածոտն:Երևան!Y90)</f>
        <v>0</v>
      </c>
      <c r="Z90" s="21">
        <f>SUM(Արագածոտն:Երևան!Z90)</f>
        <v>0</v>
      </c>
      <c r="AA90" s="21">
        <f>SUM(Արագածոտն:Երևան!AA90)</f>
        <v>0</v>
      </c>
      <c r="AB90" s="21">
        <f>SUM(Արագածոտն:Երևան!AB90)</f>
        <v>0</v>
      </c>
      <c r="AC90" s="5">
        <f t="shared" si="26"/>
        <v>0</v>
      </c>
      <c r="AD90" s="5">
        <f t="shared" si="2"/>
        <v>0</v>
      </c>
      <c r="AE90" s="5">
        <f t="shared" si="3"/>
        <v>0</v>
      </c>
      <c r="AF90" s="5">
        <f t="shared" si="4"/>
        <v>0</v>
      </c>
      <c r="AG90" s="5">
        <f t="shared" si="5"/>
        <v>0</v>
      </c>
      <c r="AH90" s="5">
        <f t="shared" si="6"/>
        <v>0</v>
      </c>
      <c r="AI90" s="5">
        <f t="shared" si="29"/>
        <v>0</v>
      </c>
      <c r="AJ90" s="5">
        <f t="shared" si="30"/>
        <v>0</v>
      </c>
      <c r="AK90" s="5">
        <f t="shared" si="31"/>
        <v>0</v>
      </c>
      <c r="AL90" s="5">
        <f t="shared" si="32"/>
        <v>0</v>
      </c>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row>
    <row r="91" spans="1:90" ht="43.5" customHeight="1" x14ac:dyDescent="0.45">
      <c r="A91" s="28">
        <v>7.9</v>
      </c>
      <c r="B91" s="10" t="s">
        <v>116</v>
      </c>
      <c r="C91" s="41">
        <v>211</v>
      </c>
      <c r="D91" s="21">
        <f>SUM(Արագածոտն:Երևան!D91)</f>
        <v>0</v>
      </c>
      <c r="E91" s="21">
        <f>SUM(Արագածոտն:Երևան!E91)</f>
        <v>0</v>
      </c>
      <c r="F91" s="21">
        <f>SUM(Արագածոտն:Երևան!F91)</f>
        <v>0</v>
      </c>
      <c r="G91" s="21">
        <f>SUM(Արագածոտն:Երևան!G91)</f>
        <v>0</v>
      </c>
      <c r="H91" s="21">
        <f>SUM(Արագածոտն:Երևան!H91)</f>
        <v>0</v>
      </c>
      <c r="I91" s="21">
        <f>SUM(Արագածոտն:Երևան!I91)</f>
        <v>0</v>
      </c>
      <c r="J91" s="21">
        <f>SUM(Արագածոտն:Երևան!J91)</f>
        <v>0</v>
      </c>
      <c r="K91" s="21">
        <f>SUM(Արագածոտն:Երևան!K91)</f>
        <v>0</v>
      </c>
      <c r="L91" s="21">
        <f>SUM(Արագածոտն:Երևան!L91)</f>
        <v>0</v>
      </c>
      <c r="M91" s="21">
        <f>SUM(Արագածոտն:Երևան!M91)</f>
        <v>0</v>
      </c>
      <c r="N91" s="21">
        <f>SUM(Արագածոտն:Երևան!N91)</f>
        <v>0</v>
      </c>
      <c r="O91" s="21">
        <f>SUM(Արագածոտն:Երևան!O91)</f>
        <v>0</v>
      </c>
      <c r="P91" s="21">
        <f>SUM(Արագածոտն:Երևան!P91)</f>
        <v>0</v>
      </c>
      <c r="Q91" s="21">
        <f>SUM(Արագածոտն:Երևան!Q91)</f>
        <v>0</v>
      </c>
      <c r="R91" s="21">
        <f>SUM(Արագածոտն:Երևան!R91)</f>
        <v>0</v>
      </c>
      <c r="S91" s="21">
        <f>SUM(Արագածոտն:Երևան!S91)</f>
        <v>0</v>
      </c>
      <c r="T91" s="21">
        <f>SUM(Արագածոտն:Երևան!T91)</f>
        <v>0</v>
      </c>
      <c r="U91" s="21">
        <f>SUM(Արագածոտն:Երևան!U91)</f>
        <v>0</v>
      </c>
      <c r="V91" s="21">
        <f>SUM(Արագածոտն:Երևան!V91)</f>
        <v>0</v>
      </c>
      <c r="W91" s="21">
        <f>SUM(Արագածոտն:Երևան!W91)</f>
        <v>0</v>
      </c>
      <c r="X91" s="21">
        <f>SUM(Արագածոտն:Երևան!X91)</f>
        <v>0</v>
      </c>
      <c r="Y91" s="21">
        <f>SUM(Արագածոտն:Երևան!Y91)</f>
        <v>0</v>
      </c>
      <c r="Z91" s="21">
        <f>SUM(Արագածոտն:Երևան!Z91)</f>
        <v>0</v>
      </c>
      <c r="AA91" s="21">
        <f>SUM(Արագածոտն:Երևան!AA91)</f>
        <v>0</v>
      </c>
      <c r="AB91" s="21">
        <f>SUM(Արագածոտն:Երևան!AB91)</f>
        <v>0</v>
      </c>
      <c r="AC91" s="5">
        <f t="shared" si="26"/>
        <v>0</v>
      </c>
      <c r="AD91" s="5">
        <f t="shared" si="2"/>
        <v>0</v>
      </c>
      <c r="AE91" s="5">
        <f t="shared" si="3"/>
        <v>0</v>
      </c>
      <c r="AF91" s="5">
        <f t="shared" si="4"/>
        <v>0</v>
      </c>
      <c r="AG91" s="5">
        <f t="shared" si="5"/>
        <v>0</v>
      </c>
      <c r="AH91" s="5">
        <f t="shared" si="6"/>
        <v>0</v>
      </c>
      <c r="AI91" s="5">
        <f t="shared" si="29"/>
        <v>0</v>
      </c>
      <c r="AJ91" s="5">
        <f t="shared" si="30"/>
        <v>0</v>
      </c>
      <c r="AK91" s="5">
        <f t="shared" si="31"/>
        <v>0</v>
      </c>
      <c r="AL91" s="5">
        <f t="shared" si="32"/>
        <v>0</v>
      </c>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row>
    <row r="92" spans="1:90" ht="43.5" customHeight="1" x14ac:dyDescent="0.45">
      <c r="A92" s="42" t="s">
        <v>117</v>
      </c>
      <c r="B92" s="10" t="s">
        <v>118</v>
      </c>
      <c r="C92" s="41">
        <v>212</v>
      </c>
      <c r="D92" s="21">
        <f>SUM(Արագածոտն:Երևան!D92)</f>
        <v>0</v>
      </c>
      <c r="E92" s="21">
        <f>SUM(Արագածոտն:Երևան!E92)</f>
        <v>0</v>
      </c>
      <c r="F92" s="21">
        <f>SUM(Արագածոտն:Երևան!F92)</f>
        <v>0</v>
      </c>
      <c r="G92" s="21">
        <f>SUM(Արագածոտն:Երևան!G92)</f>
        <v>0</v>
      </c>
      <c r="H92" s="21">
        <f>SUM(Արագածոտն:Երևան!H92)</f>
        <v>0</v>
      </c>
      <c r="I92" s="21">
        <f>SUM(Արագածոտն:Երևան!I92)</f>
        <v>0</v>
      </c>
      <c r="J92" s="21">
        <f>SUM(Արագածոտն:Երևան!J92)</f>
        <v>0</v>
      </c>
      <c r="K92" s="21">
        <f>SUM(Արագածոտն:Երևան!K92)</f>
        <v>0</v>
      </c>
      <c r="L92" s="21">
        <f>SUM(Արագածոտն:Երևան!L92)</f>
        <v>0</v>
      </c>
      <c r="M92" s="21">
        <f>SUM(Արագածոտն:Երևան!M92)</f>
        <v>0</v>
      </c>
      <c r="N92" s="21">
        <f>SUM(Արագածոտն:Երևան!N92)</f>
        <v>0</v>
      </c>
      <c r="O92" s="21">
        <f>SUM(Արագածոտն:Երևան!O92)</f>
        <v>0</v>
      </c>
      <c r="P92" s="21">
        <f>SUM(Արագածոտն:Երևան!P92)</f>
        <v>0</v>
      </c>
      <c r="Q92" s="21">
        <f>SUM(Արագածոտն:Երևան!Q92)</f>
        <v>0</v>
      </c>
      <c r="R92" s="21">
        <f>SUM(Արագածոտն:Երևան!R92)</f>
        <v>0</v>
      </c>
      <c r="S92" s="21">
        <f>SUM(Արագածոտն:Երևան!S92)</f>
        <v>0</v>
      </c>
      <c r="T92" s="21">
        <f>SUM(Արագածոտն:Երևան!T92)</f>
        <v>0</v>
      </c>
      <c r="U92" s="21">
        <f>SUM(Արագածոտն:Երևան!U92)</f>
        <v>0</v>
      </c>
      <c r="V92" s="21">
        <f>SUM(Արագածոտն:Երևան!V92)</f>
        <v>0</v>
      </c>
      <c r="W92" s="21">
        <f>SUM(Արագածոտն:Երևան!W92)</f>
        <v>0</v>
      </c>
      <c r="X92" s="21">
        <f>SUM(Արագածոտն:Երևան!X92)</f>
        <v>0</v>
      </c>
      <c r="Y92" s="21">
        <f>SUM(Արագածոտն:Երևան!Y92)</f>
        <v>0</v>
      </c>
      <c r="Z92" s="21">
        <f>SUM(Արագածոտն:Երևան!Z92)</f>
        <v>0</v>
      </c>
      <c r="AA92" s="21">
        <f>SUM(Արագածոտն:Երևան!AA92)</f>
        <v>0</v>
      </c>
      <c r="AB92" s="21">
        <f>SUM(Արագածոտն:Երևան!AB92)</f>
        <v>0</v>
      </c>
      <c r="AC92" s="5">
        <f t="shared" si="26"/>
        <v>0</v>
      </c>
      <c r="AD92" s="5">
        <f t="shared" si="2"/>
        <v>0</v>
      </c>
      <c r="AE92" s="5">
        <f t="shared" si="3"/>
        <v>0</v>
      </c>
      <c r="AF92" s="5">
        <f t="shared" si="4"/>
        <v>0</v>
      </c>
      <c r="AG92" s="5">
        <f t="shared" si="5"/>
        <v>0</v>
      </c>
      <c r="AH92" s="5">
        <f t="shared" si="6"/>
        <v>0</v>
      </c>
      <c r="AI92" s="5">
        <f t="shared" si="29"/>
        <v>0</v>
      </c>
      <c r="AJ92" s="5">
        <f t="shared" si="30"/>
        <v>0</v>
      </c>
      <c r="AK92" s="5">
        <f t="shared" si="31"/>
        <v>0</v>
      </c>
      <c r="AL92" s="5">
        <f t="shared" si="32"/>
        <v>0</v>
      </c>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row>
    <row r="93" spans="1:90" ht="43.5" customHeight="1" x14ac:dyDescent="0.45">
      <c r="A93" s="28">
        <v>7.11</v>
      </c>
      <c r="B93" s="10" t="s">
        <v>119</v>
      </c>
      <c r="C93" s="41">
        <v>213</v>
      </c>
      <c r="D93" s="21">
        <f>SUM(Արագածոտն:Երևան!D93)</f>
        <v>0</v>
      </c>
      <c r="E93" s="21">
        <f>SUM(Արագածոտն:Երևան!E93)</f>
        <v>0</v>
      </c>
      <c r="F93" s="21">
        <f>SUM(Արագածոտն:Երևան!F93)</f>
        <v>0</v>
      </c>
      <c r="G93" s="21">
        <f>SUM(Արագածոտն:Երևան!G93)</f>
        <v>0</v>
      </c>
      <c r="H93" s="21">
        <f>SUM(Արագածոտն:Երևան!H93)</f>
        <v>0</v>
      </c>
      <c r="I93" s="21">
        <f>SUM(Արագածոտն:Երևան!I93)</f>
        <v>0</v>
      </c>
      <c r="J93" s="21">
        <f>SUM(Արագածոտն:Երևան!J93)</f>
        <v>0</v>
      </c>
      <c r="K93" s="21">
        <f>SUM(Արագածոտն:Երևան!K93)</f>
        <v>0</v>
      </c>
      <c r="L93" s="21">
        <f>SUM(Արագածոտն:Երևան!L93)</f>
        <v>0</v>
      </c>
      <c r="M93" s="21">
        <f>SUM(Արագածոտն:Երևան!M93)</f>
        <v>0</v>
      </c>
      <c r="N93" s="21">
        <f>SUM(Արագածոտն:Երևան!N93)</f>
        <v>0</v>
      </c>
      <c r="O93" s="21">
        <f>SUM(Արագածոտն:Երևան!O93)</f>
        <v>0</v>
      </c>
      <c r="P93" s="21">
        <f>SUM(Արագածոտն:Երևան!P93)</f>
        <v>0</v>
      </c>
      <c r="Q93" s="21">
        <f>SUM(Արագածոտն:Երևան!Q93)</f>
        <v>0</v>
      </c>
      <c r="R93" s="21">
        <f>SUM(Արագածոտն:Երևան!R93)</f>
        <v>0</v>
      </c>
      <c r="S93" s="21">
        <f>SUM(Արագածոտն:Երևան!S93)</f>
        <v>0</v>
      </c>
      <c r="T93" s="21">
        <f>SUM(Արագածոտն:Երևան!T93)</f>
        <v>0</v>
      </c>
      <c r="U93" s="21">
        <f>SUM(Արագածոտն:Երևան!U93)</f>
        <v>0</v>
      </c>
      <c r="V93" s="21">
        <f>SUM(Արագածոտն:Երևան!V93)</f>
        <v>0</v>
      </c>
      <c r="W93" s="21">
        <f>SUM(Արագածոտն:Երևան!W93)</f>
        <v>0</v>
      </c>
      <c r="X93" s="21">
        <f>SUM(Արագածոտն:Երևան!X93)</f>
        <v>0</v>
      </c>
      <c r="Y93" s="21">
        <f>SUM(Արագածոտն:Երևան!Y93)</f>
        <v>0</v>
      </c>
      <c r="Z93" s="21">
        <f>SUM(Արագածոտն:Երևան!Z93)</f>
        <v>0</v>
      </c>
      <c r="AA93" s="21">
        <f>SUM(Արագածոտն:Երևան!AA93)</f>
        <v>0</v>
      </c>
      <c r="AB93" s="21">
        <f>SUM(Արագածոտն:Երևան!AB93)</f>
        <v>0</v>
      </c>
      <c r="AC93" s="5">
        <f t="shared" si="26"/>
        <v>0</v>
      </c>
      <c r="AD93" s="5">
        <f t="shared" ref="AD93:AD156" si="33">+U93+S93+N93</f>
        <v>0</v>
      </c>
      <c r="AE93" s="5">
        <f t="shared" si="3"/>
        <v>0</v>
      </c>
      <c r="AF93" s="5">
        <f t="shared" si="4"/>
        <v>0</v>
      </c>
      <c r="AG93" s="5">
        <f t="shared" si="5"/>
        <v>0</v>
      </c>
      <c r="AH93" s="5">
        <f t="shared" si="6"/>
        <v>0</v>
      </c>
      <c r="AI93" s="5">
        <f t="shared" si="29"/>
        <v>0</v>
      </c>
      <c r="AJ93" s="5">
        <f t="shared" si="30"/>
        <v>0</v>
      </c>
      <c r="AK93" s="5">
        <f t="shared" si="31"/>
        <v>0</v>
      </c>
      <c r="AL93" s="5">
        <f t="shared" si="32"/>
        <v>0</v>
      </c>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row>
    <row r="94" spans="1:90" ht="43.5" customHeight="1" x14ac:dyDescent="0.45">
      <c r="A94" s="28">
        <v>7.12</v>
      </c>
      <c r="B94" s="10" t="s">
        <v>120</v>
      </c>
      <c r="C94" s="41">
        <v>214</v>
      </c>
      <c r="D94" s="21">
        <f>SUM(Արագածոտն:Երևան!D94)</f>
        <v>0</v>
      </c>
      <c r="E94" s="21">
        <f>SUM(Արագածոտն:Երևան!E94)</f>
        <v>0</v>
      </c>
      <c r="F94" s="21">
        <f>SUM(Արագածոտն:Երևան!F94)</f>
        <v>0</v>
      </c>
      <c r="G94" s="21">
        <f>SUM(Արագածոտն:Երևան!G94)</f>
        <v>0</v>
      </c>
      <c r="H94" s="21">
        <f>SUM(Արագածոտն:Երևան!H94)</f>
        <v>0</v>
      </c>
      <c r="I94" s="21">
        <f>SUM(Արագածոտն:Երևան!I94)</f>
        <v>0</v>
      </c>
      <c r="J94" s="21">
        <f>SUM(Արագածոտն:Երևան!J94)</f>
        <v>0</v>
      </c>
      <c r="K94" s="21">
        <f>SUM(Արագածոտն:Երևան!K94)</f>
        <v>0</v>
      </c>
      <c r="L94" s="21">
        <f>SUM(Արագածոտն:Երևան!L94)</f>
        <v>0</v>
      </c>
      <c r="M94" s="21">
        <f>SUM(Արագածոտն:Երևան!M94)</f>
        <v>0</v>
      </c>
      <c r="N94" s="21">
        <f>SUM(Արագածոտն:Երևան!N94)</f>
        <v>0</v>
      </c>
      <c r="O94" s="21">
        <f>SUM(Արագածոտն:Երևան!O94)</f>
        <v>0</v>
      </c>
      <c r="P94" s="21">
        <f>SUM(Արագածոտն:Երևան!P94)</f>
        <v>0</v>
      </c>
      <c r="Q94" s="21">
        <f>SUM(Արագածոտն:Երևան!Q94)</f>
        <v>0</v>
      </c>
      <c r="R94" s="21">
        <f>SUM(Արագածոտն:Երևան!R94)</f>
        <v>0</v>
      </c>
      <c r="S94" s="21">
        <f>SUM(Արագածոտն:Երևան!S94)</f>
        <v>0</v>
      </c>
      <c r="T94" s="21">
        <f>SUM(Արագածոտն:Երևան!T94)</f>
        <v>0</v>
      </c>
      <c r="U94" s="21">
        <f>SUM(Արագածոտն:Երևան!U94)</f>
        <v>0</v>
      </c>
      <c r="V94" s="21">
        <f>SUM(Արագածոտն:Երևան!V94)</f>
        <v>0</v>
      </c>
      <c r="W94" s="21">
        <f>SUM(Արագածոտն:Երևան!W94)</f>
        <v>0</v>
      </c>
      <c r="X94" s="21">
        <f>SUM(Արագածոտն:Երևան!X94)</f>
        <v>0</v>
      </c>
      <c r="Y94" s="21">
        <f>SUM(Արագածոտն:Երևան!Y94)</f>
        <v>0</v>
      </c>
      <c r="Z94" s="21">
        <f>SUM(Արագածոտն:Երևան!Z94)</f>
        <v>0</v>
      </c>
      <c r="AA94" s="21">
        <f>SUM(Արագածոտն:Երևան!AA94)</f>
        <v>0</v>
      </c>
      <c r="AB94" s="21">
        <f>SUM(Արագածոտն:Երևան!AB94)</f>
        <v>0</v>
      </c>
      <c r="AC94" s="5">
        <f t="shared" si="26"/>
        <v>0</v>
      </c>
      <c r="AD94" s="5">
        <f t="shared" si="33"/>
        <v>0</v>
      </c>
      <c r="AE94" s="5">
        <f t="shared" ref="AE94:AE157" si="34">N94</f>
        <v>0</v>
      </c>
      <c r="AF94" s="5">
        <f t="shared" ref="AF94:AF135" si="35">SUM(K94:M94)</f>
        <v>0</v>
      </c>
      <c r="AG94" s="5">
        <f t="shared" ref="AG94:AG157" si="36">R94</f>
        <v>0</v>
      </c>
      <c r="AH94" s="5">
        <f t="shared" ref="AH94:AH157" si="37">SUM(O94:Q94)</f>
        <v>0</v>
      </c>
      <c r="AI94" s="5">
        <f t="shared" si="29"/>
        <v>0</v>
      </c>
      <c r="AJ94" s="5">
        <f t="shared" si="30"/>
        <v>0</v>
      </c>
      <c r="AK94" s="5">
        <f t="shared" si="31"/>
        <v>0</v>
      </c>
      <c r="AL94" s="5">
        <f t="shared" si="32"/>
        <v>0</v>
      </c>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row>
    <row r="95" spans="1:90" ht="43.5" customHeight="1" x14ac:dyDescent="0.45">
      <c r="A95" s="28">
        <v>7.13</v>
      </c>
      <c r="B95" s="10" t="s">
        <v>121</v>
      </c>
      <c r="C95" s="41">
        <v>215</v>
      </c>
      <c r="D95" s="21">
        <f>SUM(Արագածոտն:Երևան!D95)</f>
        <v>0</v>
      </c>
      <c r="E95" s="21">
        <f>SUM(Արագածոտն:Երևան!E95)</f>
        <v>0</v>
      </c>
      <c r="F95" s="21">
        <f>SUM(Արագածոտն:Երևան!F95)</f>
        <v>0</v>
      </c>
      <c r="G95" s="21">
        <f>SUM(Արագածոտն:Երևան!G95)</f>
        <v>0</v>
      </c>
      <c r="H95" s="21">
        <f>SUM(Արագածոտն:Երևան!H95)</f>
        <v>0</v>
      </c>
      <c r="I95" s="21">
        <f>SUM(Արագածոտն:Երևան!I95)</f>
        <v>0</v>
      </c>
      <c r="J95" s="21">
        <f>SUM(Արագածոտն:Երևան!J95)</f>
        <v>0</v>
      </c>
      <c r="K95" s="21">
        <f>SUM(Արագածոտն:Երևան!K95)</f>
        <v>0</v>
      </c>
      <c r="L95" s="21">
        <f>SUM(Արագածոտն:Երևան!L95)</f>
        <v>0</v>
      </c>
      <c r="M95" s="21">
        <f>SUM(Արագածոտն:Երևան!M95)</f>
        <v>0</v>
      </c>
      <c r="N95" s="21">
        <f>SUM(Արագածոտն:Երևան!N95)</f>
        <v>0</v>
      </c>
      <c r="O95" s="21">
        <f>SUM(Արագածոտն:Երևան!O95)</f>
        <v>0</v>
      </c>
      <c r="P95" s="21">
        <f>SUM(Արագածոտն:Երևան!P95)</f>
        <v>0</v>
      </c>
      <c r="Q95" s="21">
        <f>SUM(Արագածոտն:Երևան!Q95)</f>
        <v>0</v>
      </c>
      <c r="R95" s="21">
        <f>SUM(Արագածոտն:Երևան!R95)</f>
        <v>0</v>
      </c>
      <c r="S95" s="21">
        <f>SUM(Արագածոտն:Երևան!S95)</f>
        <v>0</v>
      </c>
      <c r="T95" s="21">
        <f>SUM(Արագածոտն:Երևան!T95)</f>
        <v>0</v>
      </c>
      <c r="U95" s="21">
        <f>SUM(Արագածոտն:Երևան!U95)</f>
        <v>0</v>
      </c>
      <c r="V95" s="21">
        <f>SUM(Արագածոտն:Երևան!V95)</f>
        <v>0</v>
      </c>
      <c r="W95" s="21">
        <f>SUM(Արագածոտն:Երևան!W95)</f>
        <v>0</v>
      </c>
      <c r="X95" s="21">
        <f>SUM(Արագածոտն:Երևան!X95)</f>
        <v>0</v>
      </c>
      <c r="Y95" s="21">
        <f>SUM(Արագածոտն:Երևան!Y95)</f>
        <v>0</v>
      </c>
      <c r="Z95" s="21">
        <f>SUM(Արագածոտն:Երևան!Z95)</f>
        <v>0</v>
      </c>
      <c r="AA95" s="21">
        <f>SUM(Արագածոտն:Երևան!AA95)</f>
        <v>0</v>
      </c>
      <c r="AB95" s="21">
        <f>SUM(Արագածոտն:Երևան!AB95)</f>
        <v>0</v>
      </c>
      <c r="AC95" s="5">
        <f t="shared" si="26"/>
        <v>0</v>
      </c>
      <c r="AD95" s="5">
        <f t="shared" si="33"/>
        <v>0</v>
      </c>
      <c r="AE95" s="5">
        <f t="shared" si="34"/>
        <v>0</v>
      </c>
      <c r="AF95" s="5">
        <f t="shared" si="35"/>
        <v>0</v>
      </c>
      <c r="AG95" s="5">
        <f t="shared" si="36"/>
        <v>0</v>
      </c>
      <c r="AH95" s="5">
        <f t="shared" si="37"/>
        <v>0</v>
      </c>
      <c r="AI95" s="5">
        <f t="shared" si="29"/>
        <v>0</v>
      </c>
      <c r="AJ95" s="5">
        <f t="shared" si="30"/>
        <v>0</v>
      </c>
      <c r="AK95" s="5">
        <f t="shared" si="31"/>
        <v>0</v>
      </c>
      <c r="AL95" s="5">
        <f t="shared" si="32"/>
        <v>0</v>
      </c>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row>
    <row r="96" spans="1:90" ht="43.5" customHeight="1" x14ac:dyDescent="0.45">
      <c r="A96" s="28">
        <v>7.14</v>
      </c>
      <c r="B96" s="10" t="s">
        <v>122</v>
      </c>
      <c r="C96" s="41">
        <v>216</v>
      </c>
      <c r="D96" s="21">
        <f>SUM(Արագածոտն:Երևան!D96)</f>
        <v>0</v>
      </c>
      <c r="E96" s="21">
        <f>SUM(Արագածոտն:Երևան!E96)</f>
        <v>0</v>
      </c>
      <c r="F96" s="21">
        <f>SUM(Արագածոտն:Երևան!F96)</f>
        <v>0</v>
      </c>
      <c r="G96" s="21">
        <f>SUM(Արագածոտն:Երևան!G96)</f>
        <v>0</v>
      </c>
      <c r="H96" s="21">
        <f>SUM(Արագածոտն:Երևան!H96)</f>
        <v>0</v>
      </c>
      <c r="I96" s="21">
        <f>SUM(Արագածոտն:Երևան!I96)</f>
        <v>0</v>
      </c>
      <c r="J96" s="21">
        <f>SUM(Արագածոտն:Երևան!J96)</f>
        <v>0</v>
      </c>
      <c r="K96" s="21">
        <f>SUM(Արագածոտն:Երևան!K96)</f>
        <v>0</v>
      </c>
      <c r="L96" s="21">
        <f>SUM(Արագածոտն:Երևան!L96)</f>
        <v>0</v>
      </c>
      <c r="M96" s="21">
        <f>SUM(Արագածոտն:Երևան!M96)</f>
        <v>0</v>
      </c>
      <c r="N96" s="21">
        <f>SUM(Արագածոտն:Երևան!N96)</f>
        <v>0</v>
      </c>
      <c r="O96" s="21">
        <f>SUM(Արագածոտն:Երևան!O96)</f>
        <v>0</v>
      </c>
      <c r="P96" s="21">
        <f>SUM(Արագածոտն:Երևան!P96)</f>
        <v>0</v>
      </c>
      <c r="Q96" s="21">
        <f>SUM(Արագածոտն:Երևան!Q96)</f>
        <v>0</v>
      </c>
      <c r="R96" s="21">
        <f>SUM(Արագածոտն:Երևան!R96)</f>
        <v>0</v>
      </c>
      <c r="S96" s="21">
        <f>SUM(Արագածոտն:Երևան!S96)</f>
        <v>0</v>
      </c>
      <c r="T96" s="21">
        <f>SUM(Արագածոտն:Երևան!T96)</f>
        <v>0</v>
      </c>
      <c r="U96" s="21">
        <f>SUM(Արագածոտն:Երևան!U96)</f>
        <v>0</v>
      </c>
      <c r="V96" s="21">
        <f>SUM(Արագածոտն:Երևան!V96)</f>
        <v>0</v>
      </c>
      <c r="W96" s="21">
        <f>SUM(Արագածոտն:Երևան!W96)</f>
        <v>0</v>
      </c>
      <c r="X96" s="21">
        <f>SUM(Արագածոտն:Երևան!X96)</f>
        <v>0</v>
      </c>
      <c r="Y96" s="21">
        <f>SUM(Արագածոտն:Երևան!Y96)</f>
        <v>0</v>
      </c>
      <c r="Z96" s="21">
        <f>SUM(Արագածոտն:Երևան!Z96)</f>
        <v>0</v>
      </c>
      <c r="AA96" s="21">
        <f>SUM(Արագածոտն:Երևան!AA96)</f>
        <v>0</v>
      </c>
      <c r="AB96" s="21">
        <f>SUM(Արագածոտն:Երևան!AB96)</f>
        <v>0</v>
      </c>
      <c r="AC96" s="5">
        <f t="shared" si="26"/>
        <v>0</v>
      </c>
      <c r="AD96" s="5">
        <f t="shared" si="33"/>
        <v>0</v>
      </c>
      <c r="AE96" s="5">
        <f t="shared" si="34"/>
        <v>0</v>
      </c>
      <c r="AF96" s="5">
        <f t="shared" si="35"/>
        <v>0</v>
      </c>
      <c r="AG96" s="5">
        <f t="shared" si="36"/>
        <v>0</v>
      </c>
      <c r="AH96" s="5">
        <f t="shared" si="37"/>
        <v>0</v>
      </c>
      <c r="AI96" s="5">
        <f t="shared" si="29"/>
        <v>0</v>
      </c>
      <c r="AJ96" s="5">
        <f t="shared" si="30"/>
        <v>0</v>
      </c>
      <c r="AK96" s="5">
        <f t="shared" si="31"/>
        <v>0</v>
      </c>
      <c r="AL96" s="5">
        <f t="shared" si="32"/>
        <v>0</v>
      </c>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row>
    <row r="97" spans="1:90" ht="43.5" customHeight="1" x14ac:dyDescent="0.45">
      <c r="A97" s="28">
        <v>7.15</v>
      </c>
      <c r="B97" s="10" t="s">
        <v>123</v>
      </c>
      <c r="C97" s="41">
        <v>217</v>
      </c>
      <c r="D97" s="21">
        <f>SUM(Արագածոտն:Երևան!D97)</f>
        <v>0</v>
      </c>
      <c r="E97" s="21">
        <f>SUM(Արագածոտն:Երևան!E97)</f>
        <v>0</v>
      </c>
      <c r="F97" s="21">
        <f>SUM(Արագածոտն:Երևան!F97)</f>
        <v>1</v>
      </c>
      <c r="G97" s="21">
        <f>SUM(Արագածոտն:Երևան!G97)</f>
        <v>0</v>
      </c>
      <c r="H97" s="21">
        <f>SUM(Արագածոտն:Երևան!H97)</f>
        <v>0</v>
      </c>
      <c r="I97" s="21">
        <f>SUM(Արագածոտն:Երևան!I97)</f>
        <v>0</v>
      </c>
      <c r="J97" s="21">
        <f>SUM(Արագածոտն:Երևան!J97)</f>
        <v>0</v>
      </c>
      <c r="K97" s="21">
        <f>SUM(Արագածոտն:Երևան!K97)</f>
        <v>0</v>
      </c>
      <c r="L97" s="21">
        <f>SUM(Արագածոտն:Երևան!L97)</f>
        <v>0</v>
      </c>
      <c r="M97" s="21">
        <f>SUM(Արագածոտն:Երևան!M97)</f>
        <v>0</v>
      </c>
      <c r="N97" s="21">
        <f>SUM(Արագածոտն:Երևան!N97)</f>
        <v>0</v>
      </c>
      <c r="O97" s="21">
        <f>SUM(Արագածոտն:Երևան!O97)</f>
        <v>0</v>
      </c>
      <c r="P97" s="21">
        <f>SUM(Արագածոտն:Երևան!P97)</f>
        <v>0</v>
      </c>
      <c r="Q97" s="21">
        <f>SUM(Արագածոտն:Երևան!Q97)</f>
        <v>0</v>
      </c>
      <c r="R97" s="21">
        <f>SUM(Արագածոտն:Երևան!R97)</f>
        <v>0</v>
      </c>
      <c r="S97" s="21">
        <f>SUM(Արագածոտն:Երևան!S97)</f>
        <v>0</v>
      </c>
      <c r="T97" s="21">
        <f>SUM(Արագածոտն:Երևան!T97)</f>
        <v>0</v>
      </c>
      <c r="U97" s="21">
        <f>SUM(Արագածոտն:Երևան!U97)</f>
        <v>1</v>
      </c>
      <c r="V97" s="21">
        <f>SUM(Արագածոտն:Երևան!V97)</f>
        <v>0</v>
      </c>
      <c r="W97" s="21">
        <f>SUM(Արագածոտն:Երևան!W97)</f>
        <v>0</v>
      </c>
      <c r="X97" s="21">
        <f>SUM(Արագածոտն:Երևան!X97)</f>
        <v>0</v>
      </c>
      <c r="Y97" s="21">
        <f>SUM(Արագածոտն:Երևան!Y97)</f>
        <v>0</v>
      </c>
      <c r="Z97" s="21">
        <f>SUM(Արագածոտն:Երևան!Z97)</f>
        <v>0</v>
      </c>
      <c r="AA97" s="21">
        <f>SUM(Արագածոտն:Երևան!AA97)</f>
        <v>0</v>
      </c>
      <c r="AB97" s="21">
        <f>SUM(Արագածոտն:Երևան!AB97)</f>
        <v>0</v>
      </c>
      <c r="AC97" s="5">
        <f t="shared" si="26"/>
        <v>1</v>
      </c>
      <c r="AD97" s="5">
        <f t="shared" si="33"/>
        <v>1</v>
      </c>
      <c r="AE97" s="5">
        <f t="shared" si="34"/>
        <v>0</v>
      </c>
      <c r="AF97" s="5">
        <f t="shared" si="35"/>
        <v>0</v>
      </c>
      <c r="AG97" s="5">
        <f t="shared" si="36"/>
        <v>0</v>
      </c>
      <c r="AH97" s="5">
        <f t="shared" si="37"/>
        <v>0</v>
      </c>
      <c r="AI97" s="5">
        <f t="shared" si="29"/>
        <v>0</v>
      </c>
      <c r="AJ97" s="5">
        <f t="shared" si="30"/>
        <v>0</v>
      </c>
      <c r="AK97" s="5">
        <f t="shared" si="31"/>
        <v>0</v>
      </c>
      <c r="AL97" s="5">
        <f t="shared" si="32"/>
        <v>0</v>
      </c>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row>
    <row r="98" spans="1:90" ht="43.5" customHeight="1" x14ac:dyDescent="0.45">
      <c r="A98" s="28">
        <v>7.16</v>
      </c>
      <c r="B98" s="10" t="s">
        <v>124</v>
      </c>
      <c r="C98" s="41">
        <v>218</v>
      </c>
      <c r="D98" s="21">
        <f>SUM(Արագածոտն:Երևան!D98)</f>
        <v>0</v>
      </c>
      <c r="E98" s="21">
        <f>SUM(Արագածոտն:Երևան!E98)</f>
        <v>0</v>
      </c>
      <c r="F98" s="21">
        <f>SUM(Արագածոտն:Երևան!F98)</f>
        <v>0</v>
      </c>
      <c r="G98" s="21">
        <f>SUM(Արագածոտն:Երևան!G98)</f>
        <v>0</v>
      </c>
      <c r="H98" s="21">
        <f>SUM(Արագածոտն:Երևան!H98)</f>
        <v>0</v>
      </c>
      <c r="I98" s="21">
        <f>SUM(Արագածոտն:Երևան!I98)</f>
        <v>0</v>
      </c>
      <c r="J98" s="21">
        <f>SUM(Արագածոտն:Երևան!J98)</f>
        <v>0</v>
      </c>
      <c r="K98" s="21">
        <f>SUM(Արագածոտն:Երևան!K98)</f>
        <v>0</v>
      </c>
      <c r="L98" s="21">
        <f>SUM(Արագածոտն:Երևան!L98)</f>
        <v>0</v>
      </c>
      <c r="M98" s="21">
        <f>SUM(Արագածոտն:Երևան!M98)</f>
        <v>0</v>
      </c>
      <c r="N98" s="21">
        <f>SUM(Արագածոտն:Երևան!N98)</f>
        <v>0</v>
      </c>
      <c r="O98" s="21">
        <f>SUM(Արագածոտն:Երևան!O98)</f>
        <v>0</v>
      </c>
      <c r="P98" s="21">
        <f>SUM(Արագածոտն:Երևան!P98)</f>
        <v>0</v>
      </c>
      <c r="Q98" s="21">
        <f>SUM(Արագածոտն:Երևան!Q98)</f>
        <v>0</v>
      </c>
      <c r="R98" s="21">
        <f>SUM(Արագածոտն:Երևան!R98)</f>
        <v>0</v>
      </c>
      <c r="S98" s="21">
        <f>SUM(Արագածոտն:Երևան!S98)</f>
        <v>0</v>
      </c>
      <c r="T98" s="21">
        <f>SUM(Արագածոտն:Երևան!T98)</f>
        <v>0</v>
      </c>
      <c r="U98" s="21">
        <f>SUM(Արագածոտն:Երևան!U98)</f>
        <v>0</v>
      </c>
      <c r="V98" s="21">
        <f>SUM(Արագածոտն:Երևան!V98)</f>
        <v>0</v>
      </c>
      <c r="W98" s="21">
        <f>SUM(Արագածոտն:Երևան!W98)</f>
        <v>0</v>
      </c>
      <c r="X98" s="21">
        <f>SUM(Արագածոտն:Երևան!X98)</f>
        <v>0</v>
      </c>
      <c r="Y98" s="21">
        <f>SUM(Արագածոտն:Երևան!Y98)</f>
        <v>0</v>
      </c>
      <c r="Z98" s="21">
        <f>SUM(Արագածոտն:Երևան!Z98)</f>
        <v>0</v>
      </c>
      <c r="AA98" s="21">
        <f>SUM(Արագածոտն:Երևան!AA98)</f>
        <v>0</v>
      </c>
      <c r="AB98" s="21">
        <f>SUM(Արագածոտն:Երևան!AB98)</f>
        <v>0</v>
      </c>
      <c r="AC98" s="5">
        <f t="shared" si="26"/>
        <v>0</v>
      </c>
      <c r="AD98" s="5">
        <f t="shared" si="33"/>
        <v>0</v>
      </c>
      <c r="AE98" s="5">
        <f t="shared" si="34"/>
        <v>0</v>
      </c>
      <c r="AF98" s="5">
        <f t="shared" si="35"/>
        <v>0</v>
      </c>
      <c r="AG98" s="5">
        <f t="shared" si="36"/>
        <v>0</v>
      </c>
      <c r="AH98" s="5">
        <f t="shared" si="37"/>
        <v>0</v>
      </c>
      <c r="AI98" s="5">
        <f t="shared" si="29"/>
        <v>0</v>
      </c>
      <c r="AJ98" s="5">
        <f t="shared" si="30"/>
        <v>0</v>
      </c>
      <c r="AK98" s="5">
        <f t="shared" si="31"/>
        <v>0</v>
      </c>
      <c r="AL98" s="5">
        <f t="shared" si="32"/>
        <v>0</v>
      </c>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row>
    <row r="99" spans="1:90" ht="43.5" customHeight="1" x14ac:dyDescent="0.45">
      <c r="A99" s="28">
        <v>7.17</v>
      </c>
      <c r="B99" s="10" t="s">
        <v>125</v>
      </c>
      <c r="C99" s="41">
        <v>219</v>
      </c>
      <c r="D99" s="21">
        <f>SUM(Արագածոտն:Երևան!D99)</f>
        <v>0</v>
      </c>
      <c r="E99" s="21">
        <f>SUM(Արագածոտն:Երևան!E99)</f>
        <v>0</v>
      </c>
      <c r="F99" s="21">
        <f>SUM(Արագածոտն:Երևան!F99)</f>
        <v>0</v>
      </c>
      <c r="G99" s="21">
        <f>SUM(Արագածոտն:Երևան!G99)</f>
        <v>0</v>
      </c>
      <c r="H99" s="21">
        <f>SUM(Արագածոտն:Երևան!H99)</f>
        <v>0</v>
      </c>
      <c r="I99" s="21">
        <f>SUM(Արագածոտն:Երևան!I99)</f>
        <v>0</v>
      </c>
      <c r="J99" s="21">
        <f>SUM(Արագածոտն:Երևան!J99)</f>
        <v>0</v>
      </c>
      <c r="K99" s="21">
        <f>SUM(Արագածոտն:Երևան!K99)</f>
        <v>0</v>
      </c>
      <c r="L99" s="21">
        <f>SUM(Արագածոտն:Երևան!L99)</f>
        <v>0</v>
      </c>
      <c r="M99" s="21">
        <f>SUM(Արագածոտն:Երևան!M99)</f>
        <v>0</v>
      </c>
      <c r="N99" s="21">
        <f>SUM(Արագածոտն:Երևան!N99)</f>
        <v>0</v>
      </c>
      <c r="O99" s="21">
        <f>SUM(Արագածոտն:Երևան!O99)</f>
        <v>0</v>
      </c>
      <c r="P99" s="21">
        <f>SUM(Արագածոտն:Երևան!P99)</f>
        <v>0</v>
      </c>
      <c r="Q99" s="21">
        <f>SUM(Արագածոտն:Երևան!Q99)</f>
        <v>0</v>
      </c>
      <c r="R99" s="21">
        <f>SUM(Արագածոտն:Երևան!R99)</f>
        <v>0</v>
      </c>
      <c r="S99" s="21">
        <f>SUM(Արագածոտն:Երևան!S99)</f>
        <v>0</v>
      </c>
      <c r="T99" s="21">
        <f>SUM(Արագածոտն:Երևան!T99)</f>
        <v>0</v>
      </c>
      <c r="U99" s="21">
        <f>SUM(Արագածոտն:Երևան!U99)</f>
        <v>0</v>
      </c>
      <c r="V99" s="21">
        <f>SUM(Արագածոտն:Երևան!V99)</f>
        <v>0</v>
      </c>
      <c r="W99" s="21">
        <f>SUM(Արագածոտն:Երևան!W99)</f>
        <v>0</v>
      </c>
      <c r="X99" s="21">
        <f>SUM(Արագածոտն:Երևան!X99)</f>
        <v>0</v>
      </c>
      <c r="Y99" s="21">
        <f>SUM(Արագածոտն:Երևան!Y99)</f>
        <v>0</v>
      </c>
      <c r="Z99" s="21">
        <f>SUM(Արագածոտն:Երևան!Z99)</f>
        <v>0</v>
      </c>
      <c r="AA99" s="21">
        <f>SUM(Արագածոտն:Երևան!AA99)</f>
        <v>0</v>
      </c>
      <c r="AB99" s="21">
        <f>SUM(Արագածոտն:Երևան!AB99)</f>
        <v>0</v>
      </c>
      <c r="AC99" s="5">
        <f t="shared" si="26"/>
        <v>0</v>
      </c>
      <c r="AD99" s="5">
        <f t="shared" si="33"/>
        <v>0</v>
      </c>
      <c r="AE99" s="5">
        <f t="shared" si="34"/>
        <v>0</v>
      </c>
      <c r="AF99" s="5">
        <f t="shared" si="35"/>
        <v>0</v>
      </c>
      <c r="AG99" s="5">
        <f t="shared" si="36"/>
        <v>0</v>
      </c>
      <c r="AH99" s="5">
        <f t="shared" si="37"/>
        <v>0</v>
      </c>
      <c r="AI99" s="5">
        <f t="shared" si="29"/>
        <v>0</v>
      </c>
      <c r="AJ99" s="5">
        <f t="shared" si="30"/>
        <v>0</v>
      </c>
      <c r="AK99" s="5">
        <f t="shared" si="31"/>
        <v>0</v>
      </c>
      <c r="AL99" s="5">
        <f t="shared" si="32"/>
        <v>0</v>
      </c>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row>
    <row r="100" spans="1:90" ht="43.5" customHeight="1" x14ac:dyDescent="0.45">
      <c r="A100" s="28">
        <v>7.18</v>
      </c>
      <c r="B100" s="10" t="s">
        <v>126</v>
      </c>
      <c r="C100" s="41">
        <v>220</v>
      </c>
      <c r="D100" s="21">
        <f>SUM(Արագածոտն:Երևան!D100)</f>
        <v>0</v>
      </c>
      <c r="E100" s="21">
        <f>SUM(Արագածոտն:Երևան!E100)</f>
        <v>0</v>
      </c>
      <c r="F100" s="21">
        <f>SUM(Արագածոտն:Երևան!F100)</f>
        <v>0</v>
      </c>
      <c r="G100" s="21">
        <f>SUM(Արագածոտն:Երևան!G100)</f>
        <v>0</v>
      </c>
      <c r="H100" s="21">
        <f>SUM(Արագածոտն:Երևան!H100)</f>
        <v>0</v>
      </c>
      <c r="I100" s="21">
        <f>SUM(Արագածոտն:Երևան!I100)</f>
        <v>0</v>
      </c>
      <c r="J100" s="21">
        <f>SUM(Արագածոտն:Երևան!J100)</f>
        <v>0</v>
      </c>
      <c r="K100" s="21">
        <f>SUM(Արագածոտն:Երևան!K100)</f>
        <v>0</v>
      </c>
      <c r="L100" s="21">
        <f>SUM(Արագածոտն:Երևան!L100)</f>
        <v>0</v>
      </c>
      <c r="M100" s="21">
        <f>SUM(Արագածոտն:Երևան!M100)</f>
        <v>0</v>
      </c>
      <c r="N100" s="21">
        <f>SUM(Արագածոտն:Երևան!N100)</f>
        <v>0</v>
      </c>
      <c r="O100" s="21">
        <f>SUM(Արագածոտն:Երևան!O100)</f>
        <v>0</v>
      </c>
      <c r="P100" s="21">
        <f>SUM(Արագածոտն:Երևան!P100)</f>
        <v>0</v>
      </c>
      <c r="Q100" s="21">
        <f>SUM(Արագածոտն:Երևան!Q100)</f>
        <v>0</v>
      </c>
      <c r="R100" s="21">
        <f>SUM(Արագածոտն:Երևան!R100)</f>
        <v>0</v>
      </c>
      <c r="S100" s="21">
        <f>SUM(Արագածոտն:Երևան!S100)</f>
        <v>0</v>
      </c>
      <c r="T100" s="21">
        <f>SUM(Արագածոտն:Երևան!T100)</f>
        <v>0</v>
      </c>
      <c r="U100" s="21">
        <f>SUM(Արագածոտն:Երևան!U100)</f>
        <v>0</v>
      </c>
      <c r="V100" s="21">
        <f>SUM(Արագածոտն:Երևան!V100)</f>
        <v>0</v>
      </c>
      <c r="W100" s="21">
        <f>SUM(Արագածոտն:Երևան!W100)</f>
        <v>0</v>
      </c>
      <c r="X100" s="21">
        <f>SUM(Արագածոտն:Երևան!X100)</f>
        <v>0</v>
      </c>
      <c r="Y100" s="21">
        <f>SUM(Արագածոտն:Երևան!Y100)</f>
        <v>0</v>
      </c>
      <c r="Z100" s="21">
        <f>SUM(Արագածոտն:Երևան!Z100)</f>
        <v>0</v>
      </c>
      <c r="AA100" s="21">
        <f>SUM(Արագածոտն:Երևան!AA100)</f>
        <v>0</v>
      </c>
      <c r="AB100" s="21">
        <f>SUM(Արագածոտն:Երևան!AB100)</f>
        <v>0</v>
      </c>
      <c r="AC100" s="5">
        <f t="shared" si="26"/>
        <v>0</v>
      </c>
      <c r="AD100" s="5">
        <f t="shared" si="33"/>
        <v>0</v>
      </c>
      <c r="AE100" s="5">
        <f t="shared" si="34"/>
        <v>0</v>
      </c>
      <c r="AF100" s="5">
        <f t="shared" si="35"/>
        <v>0</v>
      </c>
      <c r="AG100" s="5">
        <f t="shared" si="36"/>
        <v>0</v>
      </c>
      <c r="AH100" s="5">
        <f t="shared" si="37"/>
        <v>0</v>
      </c>
      <c r="AI100" s="5">
        <f t="shared" si="29"/>
        <v>0</v>
      </c>
      <c r="AJ100" s="5">
        <f t="shared" si="30"/>
        <v>0</v>
      </c>
      <c r="AK100" s="5">
        <f t="shared" si="31"/>
        <v>0</v>
      </c>
      <c r="AL100" s="5">
        <f t="shared" si="32"/>
        <v>0</v>
      </c>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row>
    <row r="101" spans="1:90" ht="43.5" customHeight="1" x14ac:dyDescent="0.45">
      <c r="A101" s="28">
        <v>7.19</v>
      </c>
      <c r="B101" s="10" t="s">
        <v>127</v>
      </c>
      <c r="C101" s="41">
        <v>221</v>
      </c>
      <c r="D101" s="21">
        <f>SUM(Արագածոտն:Երևան!D101)</f>
        <v>0</v>
      </c>
      <c r="E101" s="21">
        <f>SUM(Արագածոտն:Երևան!E101)</f>
        <v>0</v>
      </c>
      <c r="F101" s="21">
        <f>SUM(Արագածոտն:Երևան!F101)</f>
        <v>0</v>
      </c>
      <c r="G101" s="21">
        <f>SUM(Արագածոտն:Երևան!G101)</f>
        <v>0</v>
      </c>
      <c r="H101" s="21">
        <f>SUM(Արագածոտն:Երևան!H101)</f>
        <v>0</v>
      </c>
      <c r="I101" s="21">
        <f>SUM(Արագածոտն:Երևան!I101)</f>
        <v>0</v>
      </c>
      <c r="J101" s="21">
        <f>SUM(Արագածոտն:Երևան!J101)</f>
        <v>0</v>
      </c>
      <c r="K101" s="21">
        <f>SUM(Արագածոտն:Երևան!K101)</f>
        <v>0</v>
      </c>
      <c r="L101" s="21">
        <f>SUM(Արագածոտն:Երևան!L101)</f>
        <v>0</v>
      </c>
      <c r="M101" s="21">
        <f>SUM(Արագածոտն:Երևան!M101)</f>
        <v>0</v>
      </c>
      <c r="N101" s="21">
        <f>SUM(Արագածոտն:Երևան!N101)</f>
        <v>0</v>
      </c>
      <c r="O101" s="21">
        <f>SUM(Արագածոտն:Երևան!O101)</f>
        <v>0</v>
      </c>
      <c r="P101" s="21">
        <f>SUM(Արագածոտն:Երևան!P101)</f>
        <v>0</v>
      </c>
      <c r="Q101" s="21">
        <f>SUM(Արագածոտն:Երևան!Q101)</f>
        <v>0</v>
      </c>
      <c r="R101" s="21">
        <f>SUM(Արագածոտն:Երևան!R101)</f>
        <v>0</v>
      </c>
      <c r="S101" s="21">
        <f>SUM(Արագածոտն:Երևան!S101)</f>
        <v>0</v>
      </c>
      <c r="T101" s="21">
        <f>SUM(Արագածոտն:Երևան!T101)</f>
        <v>0</v>
      </c>
      <c r="U101" s="21">
        <f>SUM(Արագածոտն:Երևան!U101)</f>
        <v>0</v>
      </c>
      <c r="V101" s="21">
        <f>SUM(Արագածոտն:Երևան!V101)</f>
        <v>0</v>
      </c>
      <c r="W101" s="21">
        <f>SUM(Արագածոտն:Երևան!W101)</f>
        <v>0</v>
      </c>
      <c r="X101" s="21">
        <f>SUM(Արագածոտն:Երևան!X101)</f>
        <v>0</v>
      </c>
      <c r="Y101" s="21">
        <f>SUM(Արագածոտն:Երևան!Y101)</f>
        <v>0</v>
      </c>
      <c r="Z101" s="21">
        <f>SUM(Արագածոտն:Երևան!Z101)</f>
        <v>0</v>
      </c>
      <c r="AA101" s="21">
        <f>SUM(Արագածոտն:Երևան!AA101)</f>
        <v>0</v>
      </c>
      <c r="AB101" s="21">
        <f>SUM(Արագածոտն:Երևան!AB101)</f>
        <v>0</v>
      </c>
      <c r="AC101" s="5">
        <f t="shared" si="26"/>
        <v>0</v>
      </c>
      <c r="AD101" s="5">
        <f t="shared" si="33"/>
        <v>0</v>
      </c>
      <c r="AE101" s="5">
        <f t="shared" si="34"/>
        <v>0</v>
      </c>
      <c r="AF101" s="5">
        <f t="shared" si="35"/>
        <v>0</v>
      </c>
      <c r="AG101" s="5">
        <f t="shared" si="36"/>
        <v>0</v>
      </c>
      <c r="AH101" s="5">
        <f t="shared" si="37"/>
        <v>0</v>
      </c>
      <c r="AI101" s="5">
        <f t="shared" si="29"/>
        <v>0</v>
      </c>
      <c r="AJ101" s="5">
        <f t="shared" si="30"/>
        <v>0</v>
      </c>
      <c r="AK101" s="5">
        <f t="shared" si="31"/>
        <v>0</v>
      </c>
      <c r="AL101" s="5">
        <f t="shared" si="32"/>
        <v>0</v>
      </c>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row>
    <row r="102" spans="1:90" ht="43.5" customHeight="1" x14ac:dyDescent="0.45">
      <c r="A102" s="42" t="s">
        <v>128</v>
      </c>
      <c r="B102" s="10" t="s">
        <v>129</v>
      </c>
      <c r="C102" s="41">
        <v>221.1</v>
      </c>
      <c r="D102" s="21">
        <f>SUM(Արագածոտն:Երևան!D102)</f>
        <v>0</v>
      </c>
      <c r="E102" s="21">
        <f>SUM(Արագածոտն:Երևան!E102)</f>
        <v>0</v>
      </c>
      <c r="F102" s="21">
        <f>SUM(Արագածոտն:Երևան!F102)</f>
        <v>0</v>
      </c>
      <c r="G102" s="21">
        <f>SUM(Արագածոտն:Երևան!G102)</f>
        <v>0</v>
      </c>
      <c r="H102" s="21">
        <f>SUM(Արագածոտն:Երևան!H102)</f>
        <v>0</v>
      </c>
      <c r="I102" s="21">
        <f>SUM(Արագածոտն:Երևան!I102)</f>
        <v>0</v>
      </c>
      <c r="J102" s="21">
        <f>SUM(Արագածոտն:Երևան!J102)</f>
        <v>0</v>
      </c>
      <c r="K102" s="21">
        <f>SUM(Արագածոտն:Երևան!K102)</f>
        <v>0</v>
      </c>
      <c r="L102" s="21">
        <f>SUM(Արագածոտն:Երևան!L102)</f>
        <v>0</v>
      </c>
      <c r="M102" s="21">
        <f>SUM(Արագածոտն:Երևան!M102)</f>
        <v>0</v>
      </c>
      <c r="N102" s="21">
        <f>SUM(Արագածոտն:Երևան!N102)</f>
        <v>0</v>
      </c>
      <c r="O102" s="21">
        <f>SUM(Արագածոտն:Երևան!O102)</f>
        <v>0</v>
      </c>
      <c r="P102" s="21">
        <f>SUM(Արագածոտն:Երևան!P102)</f>
        <v>0</v>
      </c>
      <c r="Q102" s="21">
        <f>SUM(Արագածոտն:Երևան!Q102)</f>
        <v>0</v>
      </c>
      <c r="R102" s="21">
        <f>SUM(Արագածոտն:Երևան!R102)</f>
        <v>0</v>
      </c>
      <c r="S102" s="21">
        <f>SUM(Արագածոտն:Երևան!S102)</f>
        <v>0</v>
      </c>
      <c r="T102" s="21">
        <f>SUM(Արագածոտն:Երևան!T102)</f>
        <v>0</v>
      </c>
      <c r="U102" s="21">
        <f>SUM(Արագածոտն:Երևան!U102)</f>
        <v>0</v>
      </c>
      <c r="V102" s="21">
        <f>SUM(Արագածոտն:Երևան!V102)</f>
        <v>0</v>
      </c>
      <c r="W102" s="21">
        <f>SUM(Արագածոտն:Երևան!W102)</f>
        <v>0</v>
      </c>
      <c r="X102" s="21">
        <f>SUM(Արագածոտն:Երևան!X102)</f>
        <v>0</v>
      </c>
      <c r="Y102" s="21">
        <f>SUM(Արագածոտն:Երևան!Y102)</f>
        <v>0</v>
      </c>
      <c r="Z102" s="21">
        <f>SUM(Արագածոտն:Երևան!Z102)</f>
        <v>0</v>
      </c>
      <c r="AA102" s="21">
        <f>SUM(Արագածոտն:Երևան!AA102)</f>
        <v>0</v>
      </c>
      <c r="AB102" s="21">
        <f>SUM(Արագածոտն:Երևան!AB102)</f>
        <v>0</v>
      </c>
      <c r="AC102" s="5">
        <f t="shared" si="26"/>
        <v>0</v>
      </c>
      <c r="AD102" s="5">
        <f t="shared" si="33"/>
        <v>0</v>
      </c>
      <c r="AE102" s="5">
        <f t="shared" si="34"/>
        <v>0</v>
      </c>
      <c r="AF102" s="5">
        <f t="shared" si="35"/>
        <v>0</v>
      </c>
      <c r="AG102" s="5">
        <f t="shared" si="36"/>
        <v>0</v>
      </c>
      <c r="AH102" s="5">
        <f t="shared" si="37"/>
        <v>0</v>
      </c>
      <c r="AI102" s="5">
        <f t="shared" si="29"/>
        <v>0</v>
      </c>
      <c r="AJ102" s="5">
        <f t="shared" si="30"/>
        <v>0</v>
      </c>
      <c r="AK102" s="5">
        <f t="shared" si="31"/>
        <v>0</v>
      </c>
      <c r="AL102" s="5">
        <f t="shared" si="32"/>
        <v>0</v>
      </c>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row>
    <row r="103" spans="1:90" ht="43.5" customHeight="1" x14ac:dyDescent="0.45">
      <c r="A103" s="42" t="s">
        <v>130</v>
      </c>
      <c r="B103" s="10" t="s">
        <v>131</v>
      </c>
      <c r="C103" s="41">
        <v>222</v>
      </c>
      <c r="D103" s="21">
        <f>SUM(Արագածոտն:Երևան!D103)</f>
        <v>0</v>
      </c>
      <c r="E103" s="21">
        <f>SUM(Արագածոտն:Երևան!E103)</f>
        <v>0</v>
      </c>
      <c r="F103" s="21">
        <f>SUM(Արագածոտն:Երևան!F103)</f>
        <v>0</v>
      </c>
      <c r="G103" s="21">
        <f>SUM(Արագածոտն:Երևան!G103)</f>
        <v>0</v>
      </c>
      <c r="H103" s="21">
        <f>SUM(Արագածոտն:Երևան!H103)</f>
        <v>0</v>
      </c>
      <c r="I103" s="21">
        <f>SUM(Արագածոտն:Երևան!I103)</f>
        <v>0</v>
      </c>
      <c r="J103" s="21">
        <f>SUM(Արագածոտն:Երևան!J103)</f>
        <v>0</v>
      </c>
      <c r="K103" s="21">
        <f>SUM(Արագածոտն:Երևան!K103)</f>
        <v>0</v>
      </c>
      <c r="L103" s="21">
        <f>SUM(Արագածոտն:Երևան!L103)</f>
        <v>0</v>
      </c>
      <c r="M103" s="21">
        <f>SUM(Արագածոտն:Երևան!M103)</f>
        <v>0</v>
      </c>
      <c r="N103" s="21">
        <f>SUM(Արագածոտն:Երևան!N103)</f>
        <v>0</v>
      </c>
      <c r="O103" s="21">
        <f>SUM(Արագածոտն:Երևան!O103)</f>
        <v>0</v>
      </c>
      <c r="P103" s="21">
        <f>SUM(Արագածոտն:Երևան!P103)</f>
        <v>0</v>
      </c>
      <c r="Q103" s="21">
        <f>SUM(Արագածոտն:Երևան!Q103)</f>
        <v>0</v>
      </c>
      <c r="R103" s="21">
        <f>SUM(Արագածոտն:Երևան!R103)</f>
        <v>0</v>
      </c>
      <c r="S103" s="21">
        <f>SUM(Արագածոտն:Երևան!S103)</f>
        <v>0</v>
      </c>
      <c r="T103" s="21">
        <f>SUM(Արագածոտն:Երևան!T103)</f>
        <v>0</v>
      </c>
      <c r="U103" s="21">
        <f>SUM(Արագածոտն:Երևան!U103)</f>
        <v>0</v>
      </c>
      <c r="V103" s="21">
        <f>SUM(Արագածոտն:Երևան!V103)</f>
        <v>0</v>
      </c>
      <c r="W103" s="21">
        <f>SUM(Արագածոտն:Երևան!W103)</f>
        <v>0</v>
      </c>
      <c r="X103" s="21">
        <f>SUM(Արագածոտն:Երևան!X103)</f>
        <v>0</v>
      </c>
      <c r="Y103" s="21">
        <f>SUM(Արագածոտն:Երևան!Y103)</f>
        <v>0</v>
      </c>
      <c r="Z103" s="21">
        <f>SUM(Արագածոտն:Երևան!Z103)</f>
        <v>0</v>
      </c>
      <c r="AA103" s="21">
        <f>SUM(Արագածոտն:Երևան!AA103)</f>
        <v>0</v>
      </c>
      <c r="AB103" s="21">
        <f>SUM(Արագածոտն:Երևան!AB103)</f>
        <v>0</v>
      </c>
      <c r="AC103" s="5">
        <f t="shared" si="26"/>
        <v>0</v>
      </c>
      <c r="AD103" s="5">
        <f t="shared" si="33"/>
        <v>0</v>
      </c>
      <c r="AE103" s="5">
        <f t="shared" si="34"/>
        <v>0</v>
      </c>
      <c r="AF103" s="5">
        <f t="shared" si="35"/>
        <v>0</v>
      </c>
      <c r="AG103" s="5">
        <f t="shared" si="36"/>
        <v>0</v>
      </c>
      <c r="AH103" s="5">
        <f t="shared" si="37"/>
        <v>0</v>
      </c>
      <c r="AI103" s="5">
        <f t="shared" si="29"/>
        <v>0</v>
      </c>
      <c r="AJ103" s="5">
        <f t="shared" si="30"/>
        <v>0</v>
      </c>
      <c r="AK103" s="5">
        <f t="shared" si="31"/>
        <v>0</v>
      </c>
      <c r="AL103" s="5">
        <f t="shared" si="32"/>
        <v>0</v>
      </c>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row>
    <row r="104" spans="1:90" ht="43.5" customHeight="1" x14ac:dyDescent="0.45">
      <c r="A104" s="28">
        <v>7.22</v>
      </c>
      <c r="B104" s="10" t="s">
        <v>132</v>
      </c>
      <c r="C104" s="41">
        <v>223</v>
      </c>
      <c r="D104" s="21">
        <f>SUM(Արագածոտն:Երևան!D104)</f>
        <v>0</v>
      </c>
      <c r="E104" s="21">
        <f>SUM(Արագածոտն:Երևան!E104)</f>
        <v>0</v>
      </c>
      <c r="F104" s="21">
        <f>SUM(Արագածոտն:Երևան!F104)</f>
        <v>0</v>
      </c>
      <c r="G104" s="21">
        <f>SUM(Արագածոտն:Երևան!G104)</f>
        <v>0</v>
      </c>
      <c r="H104" s="21">
        <f>SUM(Արագածոտն:Երևան!H104)</f>
        <v>0</v>
      </c>
      <c r="I104" s="21">
        <f>SUM(Արագածոտն:Երևան!I104)</f>
        <v>0</v>
      </c>
      <c r="J104" s="21">
        <f>SUM(Արագածոտն:Երևան!J104)</f>
        <v>0</v>
      </c>
      <c r="K104" s="21">
        <f>SUM(Արագածոտն:Երևան!K104)</f>
        <v>0</v>
      </c>
      <c r="L104" s="21">
        <f>SUM(Արագածոտն:Երևան!L104)</f>
        <v>0</v>
      </c>
      <c r="M104" s="21">
        <f>SUM(Արագածոտն:Երևան!M104)</f>
        <v>0</v>
      </c>
      <c r="N104" s="21">
        <f>SUM(Արագածոտն:Երևան!N104)</f>
        <v>0</v>
      </c>
      <c r="O104" s="21">
        <f>SUM(Արագածոտն:Երևան!O104)</f>
        <v>0</v>
      </c>
      <c r="P104" s="21">
        <f>SUM(Արագածոտն:Երևան!P104)</f>
        <v>0</v>
      </c>
      <c r="Q104" s="21">
        <f>SUM(Արագածոտն:Երևան!Q104)</f>
        <v>0</v>
      </c>
      <c r="R104" s="21">
        <f>SUM(Արագածոտն:Երևան!R104)</f>
        <v>0</v>
      </c>
      <c r="S104" s="21">
        <f>SUM(Արագածոտն:Երևան!S104)</f>
        <v>0</v>
      </c>
      <c r="T104" s="21">
        <f>SUM(Արագածոտն:Երևան!T104)</f>
        <v>0</v>
      </c>
      <c r="U104" s="21">
        <f>SUM(Արագածոտն:Երևան!U104)</f>
        <v>0</v>
      </c>
      <c r="V104" s="21">
        <f>SUM(Արագածոտն:Երևան!V104)</f>
        <v>0</v>
      </c>
      <c r="W104" s="21">
        <f>SUM(Արագածոտն:Երևան!W104)</f>
        <v>0</v>
      </c>
      <c r="X104" s="21">
        <f>SUM(Արագածոտն:Երևան!X104)</f>
        <v>0</v>
      </c>
      <c r="Y104" s="21">
        <f>SUM(Արագածոտն:Երևան!Y104)</f>
        <v>0</v>
      </c>
      <c r="Z104" s="21">
        <f>SUM(Արագածոտն:Երևան!Z104)</f>
        <v>0</v>
      </c>
      <c r="AA104" s="21">
        <f>SUM(Արագածոտն:Երևան!AA104)</f>
        <v>0</v>
      </c>
      <c r="AB104" s="21">
        <f>SUM(Արագածոտն:Երևան!AB104)</f>
        <v>0</v>
      </c>
      <c r="AC104" s="5">
        <f t="shared" si="26"/>
        <v>0</v>
      </c>
      <c r="AD104" s="5">
        <f t="shared" si="33"/>
        <v>0</v>
      </c>
      <c r="AE104" s="5">
        <f t="shared" si="34"/>
        <v>0</v>
      </c>
      <c r="AF104" s="5">
        <f t="shared" si="35"/>
        <v>0</v>
      </c>
      <c r="AG104" s="5">
        <f t="shared" si="36"/>
        <v>0</v>
      </c>
      <c r="AH104" s="5">
        <f t="shared" si="37"/>
        <v>0</v>
      </c>
      <c r="AI104" s="5">
        <f t="shared" si="29"/>
        <v>0</v>
      </c>
      <c r="AJ104" s="5">
        <f t="shared" si="30"/>
        <v>0</v>
      </c>
      <c r="AK104" s="5">
        <f t="shared" si="31"/>
        <v>0</v>
      </c>
      <c r="AL104" s="5">
        <f t="shared" si="32"/>
        <v>0</v>
      </c>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row>
    <row r="105" spans="1:90" ht="43.5" customHeight="1" x14ac:dyDescent="0.45">
      <c r="A105" s="28">
        <v>7.23</v>
      </c>
      <c r="B105" s="10" t="s">
        <v>133</v>
      </c>
      <c r="C105" s="41">
        <v>224</v>
      </c>
      <c r="D105" s="21">
        <f>SUM(Արագածոտն:Երևան!D105)</f>
        <v>0</v>
      </c>
      <c r="E105" s="21">
        <f>SUM(Արագածոտն:Երևան!E105)</f>
        <v>0</v>
      </c>
      <c r="F105" s="21">
        <f>SUM(Արագածոտն:Երևան!F105)</f>
        <v>0</v>
      </c>
      <c r="G105" s="21">
        <f>SUM(Արագածոտն:Երևան!G105)</f>
        <v>0</v>
      </c>
      <c r="H105" s="21">
        <f>SUM(Արագածոտն:Երևան!H105)</f>
        <v>0</v>
      </c>
      <c r="I105" s="21">
        <f>SUM(Արագածոտն:Երևան!I105)</f>
        <v>0</v>
      </c>
      <c r="J105" s="21">
        <f>SUM(Արագածոտն:Երևան!J105)</f>
        <v>0</v>
      </c>
      <c r="K105" s="21">
        <f>SUM(Արագածոտն:Երևան!K105)</f>
        <v>0</v>
      </c>
      <c r="L105" s="21">
        <f>SUM(Արագածոտն:Երևան!L105)</f>
        <v>0</v>
      </c>
      <c r="M105" s="21">
        <f>SUM(Արագածոտն:Երևան!M105)</f>
        <v>0</v>
      </c>
      <c r="N105" s="21">
        <f>SUM(Արագածոտն:Երևան!N105)</f>
        <v>0</v>
      </c>
      <c r="O105" s="21">
        <f>SUM(Արագածոտն:Երևան!O105)</f>
        <v>0</v>
      </c>
      <c r="P105" s="21">
        <f>SUM(Արագածոտն:Երևան!P105)</f>
        <v>0</v>
      </c>
      <c r="Q105" s="21">
        <f>SUM(Արագածոտն:Երևան!Q105)</f>
        <v>0</v>
      </c>
      <c r="R105" s="21">
        <f>SUM(Արագածոտն:Երևան!R105)</f>
        <v>0</v>
      </c>
      <c r="S105" s="21">
        <f>SUM(Արագածոտն:Երևան!S105)</f>
        <v>0</v>
      </c>
      <c r="T105" s="21">
        <f>SUM(Արագածոտն:Երևան!T105)</f>
        <v>0</v>
      </c>
      <c r="U105" s="21">
        <f>SUM(Արագածոտն:Երևան!U105)</f>
        <v>0</v>
      </c>
      <c r="V105" s="21">
        <f>SUM(Արագածոտն:Երևան!V105)</f>
        <v>0</v>
      </c>
      <c r="W105" s="21">
        <f>SUM(Արագածոտն:Երևան!W105)</f>
        <v>0</v>
      </c>
      <c r="X105" s="21">
        <f>SUM(Արագածոտն:Երևան!X105)</f>
        <v>0</v>
      </c>
      <c r="Y105" s="21">
        <f>SUM(Արագածոտն:Երևան!Y105)</f>
        <v>0</v>
      </c>
      <c r="Z105" s="21">
        <f>SUM(Արագածոտն:Երևան!Z105)</f>
        <v>0</v>
      </c>
      <c r="AA105" s="21">
        <f>SUM(Արագածոտն:Երևան!AA105)</f>
        <v>0</v>
      </c>
      <c r="AB105" s="21">
        <f>SUM(Արագածոտն:Երևան!AB105)</f>
        <v>0</v>
      </c>
      <c r="AC105" s="5">
        <f t="shared" si="26"/>
        <v>0</v>
      </c>
      <c r="AD105" s="5">
        <f t="shared" si="33"/>
        <v>0</v>
      </c>
      <c r="AE105" s="5">
        <f t="shared" si="34"/>
        <v>0</v>
      </c>
      <c r="AF105" s="5">
        <f t="shared" si="35"/>
        <v>0</v>
      </c>
      <c r="AG105" s="5">
        <f t="shared" si="36"/>
        <v>0</v>
      </c>
      <c r="AH105" s="5">
        <f t="shared" si="37"/>
        <v>0</v>
      </c>
      <c r="AI105" s="5">
        <f t="shared" si="29"/>
        <v>0</v>
      </c>
      <c r="AJ105" s="5">
        <f t="shared" si="30"/>
        <v>0</v>
      </c>
      <c r="AK105" s="5">
        <f t="shared" si="31"/>
        <v>0</v>
      </c>
      <c r="AL105" s="5">
        <f t="shared" si="32"/>
        <v>0</v>
      </c>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row>
    <row r="106" spans="1:90" ht="43.5" customHeight="1" x14ac:dyDescent="0.45">
      <c r="A106" s="28">
        <v>7.24</v>
      </c>
      <c r="B106" s="10" t="s">
        <v>134</v>
      </c>
      <c r="C106" s="41">
        <v>225</v>
      </c>
      <c r="D106" s="21">
        <f>SUM(Արագածոտն:Երևան!D106)</f>
        <v>0</v>
      </c>
      <c r="E106" s="21">
        <f>SUM(Արագածոտն:Երևան!E106)</f>
        <v>0</v>
      </c>
      <c r="F106" s="21">
        <f>SUM(Արագածոտն:Երևան!F106)</f>
        <v>0</v>
      </c>
      <c r="G106" s="21">
        <f>SUM(Արագածոտն:Երևան!G106)</f>
        <v>0</v>
      </c>
      <c r="H106" s="21">
        <f>SUM(Արագածոտն:Երևան!H106)</f>
        <v>0</v>
      </c>
      <c r="I106" s="21">
        <f>SUM(Արագածոտն:Երևան!I106)</f>
        <v>0</v>
      </c>
      <c r="J106" s="21">
        <f>SUM(Արագածոտն:Երևան!J106)</f>
        <v>0</v>
      </c>
      <c r="K106" s="21">
        <f>SUM(Արագածոտն:Երևան!K106)</f>
        <v>0</v>
      </c>
      <c r="L106" s="21">
        <f>SUM(Արագածոտն:Երևան!L106)</f>
        <v>0</v>
      </c>
      <c r="M106" s="21">
        <f>SUM(Արագածոտն:Երևան!M106)</f>
        <v>0</v>
      </c>
      <c r="N106" s="21">
        <f>SUM(Արագածոտն:Երևան!N106)</f>
        <v>0</v>
      </c>
      <c r="O106" s="21">
        <f>SUM(Արագածոտն:Երևան!O106)</f>
        <v>0</v>
      </c>
      <c r="P106" s="21">
        <f>SUM(Արագածոտն:Երևան!P106)</f>
        <v>0</v>
      </c>
      <c r="Q106" s="21">
        <f>SUM(Արագածոտն:Երևան!Q106)</f>
        <v>0</v>
      </c>
      <c r="R106" s="21">
        <f>SUM(Արագածոտն:Երևան!R106)</f>
        <v>0</v>
      </c>
      <c r="S106" s="21">
        <f>SUM(Արագածոտն:Երևան!S106)</f>
        <v>0</v>
      </c>
      <c r="T106" s="21">
        <f>SUM(Արագածոտն:Երևան!T106)</f>
        <v>0</v>
      </c>
      <c r="U106" s="21">
        <f>SUM(Արագածոտն:Երևան!U106)</f>
        <v>0</v>
      </c>
      <c r="V106" s="21">
        <f>SUM(Արագածոտն:Երևան!V106)</f>
        <v>0</v>
      </c>
      <c r="W106" s="21">
        <f>SUM(Արագածոտն:Երևան!W106)</f>
        <v>0</v>
      </c>
      <c r="X106" s="21">
        <f>SUM(Արագածոտն:Երևան!X106)</f>
        <v>0</v>
      </c>
      <c r="Y106" s="21">
        <f>SUM(Արագածոտն:Երևան!Y106)</f>
        <v>0</v>
      </c>
      <c r="Z106" s="21">
        <f>SUM(Արագածոտն:Երևան!Z106)</f>
        <v>0</v>
      </c>
      <c r="AA106" s="21">
        <f>SUM(Արագածոտն:Երևան!AA106)</f>
        <v>0</v>
      </c>
      <c r="AB106" s="21">
        <f>SUM(Արագածոտն:Երևան!AB106)</f>
        <v>0</v>
      </c>
      <c r="AC106" s="5">
        <f t="shared" si="26"/>
        <v>0</v>
      </c>
      <c r="AD106" s="5">
        <f t="shared" si="33"/>
        <v>0</v>
      </c>
      <c r="AE106" s="5">
        <f t="shared" si="34"/>
        <v>0</v>
      </c>
      <c r="AF106" s="5">
        <f t="shared" si="35"/>
        <v>0</v>
      </c>
      <c r="AG106" s="5">
        <f t="shared" si="36"/>
        <v>0</v>
      </c>
      <c r="AH106" s="5">
        <f t="shared" si="37"/>
        <v>0</v>
      </c>
      <c r="AI106" s="5">
        <f t="shared" si="29"/>
        <v>0</v>
      </c>
      <c r="AJ106" s="5">
        <f t="shared" si="30"/>
        <v>0</v>
      </c>
      <c r="AK106" s="5">
        <f t="shared" si="31"/>
        <v>0</v>
      </c>
      <c r="AL106" s="5">
        <f t="shared" si="32"/>
        <v>0</v>
      </c>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row>
    <row r="107" spans="1:90" ht="43.5" customHeight="1" x14ac:dyDescent="0.45">
      <c r="A107" s="28">
        <v>7.25</v>
      </c>
      <c r="B107" s="10" t="s">
        <v>135</v>
      </c>
      <c r="C107" s="41">
        <v>226</v>
      </c>
      <c r="D107" s="21">
        <f>SUM(Արագածոտն:Երևան!D107)</f>
        <v>0</v>
      </c>
      <c r="E107" s="21">
        <f>SUM(Արագածոտն:Երևան!E107)</f>
        <v>0</v>
      </c>
      <c r="F107" s="21">
        <f>SUM(Արագածոտն:Երևան!F107)</f>
        <v>0</v>
      </c>
      <c r="G107" s="21">
        <f>SUM(Արագածոտն:Երևան!G107)</f>
        <v>0</v>
      </c>
      <c r="H107" s="21">
        <f>SUM(Արագածոտն:Երևան!H107)</f>
        <v>0</v>
      </c>
      <c r="I107" s="21">
        <f>SUM(Արագածոտն:Երևան!I107)</f>
        <v>0</v>
      </c>
      <c r="J107" s="21">
        <f>SUM(Արագածոտն:Երևան!J107)</f>
        <v>0</v>
      </c>
      <c r="K107" s="21">
        <f>SUM(Արագածոտն:Երևան!K107)</f>
        <v>0</v>
      </c>
      <c r="L107" s="21">
        <f>SUM(Արագածոտն:Երևան!L107)</f>
        <v>0</v>
      </c>
      <c r="M107" s="21">
        <f>SUM(Արագածոտն:Երևան!M107)</f>
        <v>0</v>
      </c>
      <c r="N107" s="21">
        <f>SUM(Արագածոտն:Երևան!N107)</f>
        <v>0</v>
      </c>
      <c r="O107" s="21">
        <f>SUM(Արագածոտն:Երևան!O107)</f>
        <v>0</v>
      </c>
      <c r="P107" s="21">
        <f>SUM(Արագածոտն:Երևան!P107)</f>
        <v>0</v>
      </c>
      <c r="Q107" s="21">
        <f>SUM(Արագածոտն:Երևան!Q107)</f>
        <v>0</v>
      </c>
      <c r="R107" s="21">
        <f>SUM(Արագածոտն:Երևան!R107)</f>
        <v>0</v>
      </c>
      <c r="S107" s="21">
        <f>SUM(Արագածոտն:Երևան!S107)</f>
        <v>0</v>
      </c>
      <c r="T107" s="21">
        <f>SUM(Արագածոտն:Երևան!T107)</f>
        <v>0</v>
      </c>
      <c r="U107" s="21">
        <f>SUM(Արագածոտն:Երևան!U107)</f>
        <v>0</v>
      </c>
      <c r="V107" s="21">
        <f>SUM(Արագածոտն:Երևան!V107)</f>
        <v>0</v>
      </c>
      <c r="W107" s="21">
        <f>SUM(Արագածոտն:Երևան!W107)</f>
        <v>0</v>
      </c>
      <c r="X107" s="21">
        <f>SUM(Արագածոտն:Երևան!X107)</f>
        <v>0</v>
      </c>
      <c r="Y107" s="21">
        <f>SUM(Արագածոտն:Երևան!Y107)</f>
        <v>0</v>
      </c>
      <c r="Z107" s="21">
        <f>SUM(Արագածոտն:Երևան!Z107)</f>
        <v>0</v>
      </c>
      <c r="AA107" s="21">
        <f>SUM(Արագածոտն:Երևան!AA107)</f>
        <v>0</v>
      </c>
      <c r="AB107" s="21">
        <f>SUM(Արագածոտն:Երևան!AB107)</f>
        <v>0</v>
      </c>
      <c r="AC107" s="5">
        <f t="shared" si="26"/>
        <v>0</v>
      </c>
      <c r="AD107" s="5">
        <f t="shared" si="33"/>
        <v>0</v>
      </c>
      <c r="AE107" s="5">
        <f t="shared" si="34"/>
        <v>0</v>
      </c>
      <c r="AF107" s="5">
        <f t="shared" si="35"/>
        <v>0</v>
      </c>
      <c r="AG107" s="5">
        <f t="shared" si="36"/>
        <v>0</v>
      </c>
      <c r="AH107" s="5">
        <f t="shared" si="37"/>
        <v>0</v>
      </c>
      <c r="AI107" s="5">
        <f t="shared" si="29"/>
        <v>0</v>
      </c>
      <c r="AJ107" s="5">
        <f t="shared" si="30"/>
        <v>0</v>
      </c>
      <c r="AK107" s="5">
        <f t="shared" si="31"/>
        <v>0</v>
      </c>
      <c r="AL107" s="5">
        <f t="shared" si="32"/>
        <v>0</v>
      </c>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row>
    <row r="108" spans="1:90" ht="43.5" customHeight="1" x14ac:dyDescent="0.45">
      <c r="A108" s="28">
        <v>7.26</v>
      </c>
      <c r="B108" s="10" t="s">
        <v>136</v>
      </c>
      <c r="C108" s="41">
        <v>227</v>
      </c>
      <c r="D108" s="21">
        <f>SUM(Արագածոտն:Երևան!D108)</f>
        <v>0</v>
      </c>
      <c r="E108" s="21">
        <f>SUM(Արագածոտն:Երևան!E108)</f>
        <v>0</v>
      </c>
      <c r="F108" s="21">
        <f>SUM(Արագածոտն:Երևան!F108)</f>
        <v>0</v>
      </c>
      <c r="G108" s="21">
        <f>SUM(Արագածոտն:Երևան!G108)</f>
        <v>0</v>
      </c>
      <c r="H108" s="21">
        <f>SUM(Արագածոտն:Երևան!H108)</f>
        <v>0</v>
      </c>
      <c r="I108" s="21">
        <f>SUM(Արագածոտն:Երևան!I108)</f>
        <v>0</v>
      </c>
      <c r="J108" s="21">
        <f>SUM(Արագածոտն:Երևան!J108)</f>
        <v>0</v>
      </c>
      <c r="K108" s="21">
        <f>SUM(Արագածոտն:Երևան!K108)</f>
        <v>0</v>
      </c>
      <c r="L108" s="21">
        <f>SUM(Արագածոտն:Երևան!L108)</f>
        <v>0</v>
      </c>
      <c r="M108" s="21">
        <f>SUM(Արագածոտն:Երևան!M108)</f>
        <v>0</v>
      </c>
      <c r="N108" s="21">
        <f>SUM(Արագածոտն:Երևան!N108)</f>
        <v>0</v>
      </c>
      <c r="O108" s="21">
        <f>SUM(Արագածոտն:Երևան!O108)</f>
        <v>0</v>
      </c>
      <c r="P108" s="21">
        <f>SUM(Արագածոտն:Երևան!P108)</f>
        <v>0</v>
      </c>
      <c r="Q108" s="21">
        <f>SUM(Արագածոտն:Երևան!Q108)</f>
        <v>0</v>
      </c>
      <c r="R108" s="21">
        <f>SUM(Արագածոտն:Երևան!R108)</f>
        <v>0</v>
      </c>
      <c r="S108" s="21">
        <f>SUM(Արագածոտն:Երևան!S108)</f>
        <v>0</v>
      </c>
      <c r="T108" s="21">
        <f>SUM(Արագածոտն:Երևան!T108)</f>
        <v>0</v>
      </c>
      <c r="U108" s="21">
        <f>SUM(Արագածոտն:Երևան!U108)</f>
        <v>0</v>
      </c>
      <c r="V108" s="21">
        <f>SUM(Արագածոտն:Երևան!V108)</f>
        <v>0</v>
      </c>
      <c r="W108" s="21">
        <f>SUM(Արագածոտն:Երևան!W108)</f>
        <v>0</v>
      </c>
      <c r="X108" s="21">
        <f>SUM(Արագածոտն:Երևան!X108)</f>
        <v>0</v>
      </c>
      <c r="Y108" s="21">
        <f>SUM(Արագածոտն:Երևան!Y108)</f>
        <v>0</v>
      </c>
      <c r="Z108" s="21">
        <f>SUM(Արագածոտն:Երևան!Z108)</f>
        <v>0</v>
      </c>
      <c r="AA108" s="21">
        <f>SUM(Արագածոտն:Երևան!AA108)</f>
        <v>0</v>
      </c>
      <c r="AB108" s="21">
        <f>SUM(Արագածոտն:Երևան!AB108)</f>
        <v>0</v>
      </c>
      <c r="AC108" s="5">
        <f t="shared" si="26"/>
        <v>0</v>
      </c>
      <c r="AD108" s="5">
        <f t="shared" si="33"/>
        <v>0</v>
      </c>
      <c r="AE108" s="5">
        <f t="shared" si="34"/>
        <v>0</v>
      </c>
      <c r="AF108" s="5">
        <f t="shared" si="35"/>
        <v>0</v>
      </c>
      <c r="AG108" s="5">
        <f t="shared" si="36"/>
        <v>0</v>
      </c>
      <c r="AH108" s="5">
        <f t="shared" si="37"/>
        <v>0</v>
      </c>
      <c r="AI108" s="5">
        <f t="shared" si="29"/>
        <v>0</v>
      </c>
      <c r="AJ108" s="5">
        <f t="shared" si="30"/>
        <v>0</v>
      </c>
      <c r="AK108" s="5">
        <f t="shared" si="31"/>
        <v>0</v>
      </c>
      <c r="AL108" s="5">
        <f t="shared" si="32"/>
        <v>0</v>
      </c>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row>
    <row r="109" spans="1:90" ht="43.5" customHeight="1" x14ac:dyDescent="0.45">
      <c r="A109" s="28">
        <v>7.27</v>
      </c>
      <c r="B109" s="10" t="s">
        <v>137</v>
      </c>
      <c r="C109" s="41">
        <v>228</v>
      </c>
      <c r="D109" s="21">
        <f>SUM(Արագածոտն:Երևան!D109)</f>
        <v>0</v>
      </c>
      <c r="E109" s="21">
        <f>SUM(Արագածոտն:Երևան!E109)</f>
        <v>0</v>
      </c>
      <c r="F109" s="21">
        <f>SUM(Արագածոտն:Երևան!F109)</f>
        <v>0</v>
      </c>
      <c r="G109" s="21">
        <f>SUM(Արագածոտն:Երևան!G109)</f>
        <v>0</v>
      </c>
      <c r="H109" s="21">
        <f>SUM(Արագածոտն:Երևան!H109)</f>
        <v>0</v>
      </c>
      <c r="I109" s="21">
        <f>SUM(Արագածոտն:Երևան!I109)</f>
        <v>0</v>
      </c>
      <c r="J109" s="21">
        <f>SUM(Արագածոտն:Երևան!J109)</f>
        <v>0</v>
      </c>
      <c r="K109" s="21">
        <f>SUM(Արագածոտն:Երևան!K109)</f>
        <v>0</v>
      </c>
      <c r="L109" s="21">
        <f>SUM(Արագածոտն:Երևան!L109)</f>
        <v>0</v>
      </c>
      <c r="M109" s="21">
        <f>SUM(Արագածոտն:Երևան!M109)</f>
        <v>0</v>
      </c>
      <c r="N109" s="21">
        <f>SUM(Արագածոտն:Երևան!N109)</f>
        <v>0</v>
      </c>
      <c r="O109" s="21">
        <f>SUM(Արագածոտն:Երևան!O109)</f>
        <v>0</v>
      </c>
      <c r="P109" s="21">
        <f>SUM(Արագածոտն:Երևան!P109)</f>
        <v>0</v>
      </c>
      <c r="Q109" s="21">
        <f>SUM(Արագածոտն:Երևան!Q109)</f>
        <v>0</v>
      </c>
      <c r="R109" s="21">
        <f>SUM(Արագածոտն:Երևան!R109)</f>
        <v>0</v>
      </c>
      <c r="S109" s="21">
        <f>SUM(Արագածոտն:Երևան!S109)</f>
        <v>0</v>
      </c>
      <c r="T109" s="21">
        <f>SUM(Արագածոտն:Երևան!T109)</f>
        <v>0</v>
      </c>
      <c r="U109" s="21">
        <f>SUM(Արագածոտն:Երևան!U109)</f>
        <v>0</v>
      </c>
      <c r="V109" s="21">
        <f>SUM(Արագածոտն:Երևան!V109)</f>
        <v>0</v>
      </c>
      <c r="W109" s="21">
        <f>SUM(Արագածոտն:Երևան!W109)</f>
        <v>0</v>
      </c>
      <c r="X109" s="21">
        <f>SUM(Արագածոտն:Երևան!X109)</f>
        <v>0</v>
      </c>
      <c r="Y109" s="21">
        <f>SUM(Արագածոտն:Երևան!Y109)</f>
        <v>0</v>
      </c>
      <c r="Z109" s="21">
        <f>SUM(Արագածոտն:Երևան!Z109)</f>
        <v>0</v>
      </c>
      <c r="AA109" s="21">
        <f>SUM(Արագածոտն:Երևան!AA109)</f>
        <v>0</v>
      </c>
      <c r="AB109" s="21">
        <f>SUM(Արագածոտն:Երևան!AB109)</f>
        <v>0</v>
      </c>
      <c r="AC109" s="5">
        <f t="shared" si="26"/>
        <v>0</v>
      </c>
      <c r="AD109" s="5">
        <f t="shared" si="33"/>
        <v>0</v>
      </c>
      <c r="AE109" s="5">
        <f t="shared" si="34"/>
        <v>0</v>
      </c>
      <c r="AF109" s="5">
        <f t="shared" si="35"/>
        <v>0</v>
      </c>
      <c r="AG109" s="5">
        <f t="shared" si="36"/>
        <v>0</v>
      </c>
      <c r="AH109" s="5">
        <f t="shared" si="37"/>
        <v>0</v>
      </c>
      <c r="AI109" s="5">
        <f t="shared" si="29"/>
        <v>0</v>
      </c>
      <c r="AJ109" s="5">
        <f t="shared" si="30"/>
        <v>0</v>
      </c>
      <c r="AK109" s="5">
        <f t="shared" si="31"/>
        <v>0</v>
      </c>
      <c r="AL109" s="5">
        <f t="shared" si="32"/>
        <v>0</v>
      </c>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row>
    <row r="110" spans="1:90" ht="43.5" customHeight="1" x14ac:dyDescent="0.45">
      <c r="A110" s="28">
        <v>7.28</v>
      </c>
      <c r="B110" s="10" t="s">
        <v>138</v>
      </c>
      <c r="C110" s="41">
        <v>229</v>
      </c>
      <c r="D110" s="21">
        <f>SUM(Արագածոտն:Երևան!D110)</f>
        <v>0</v>
      </c>
      <c r="E110" s="21">
        <f>SUM(Արագածոտն:Երևան!E110)</f>
        <v>0</v>
      </c>
      <c r="F110" s="21">
        <f>SUM(Արագածոտն:Երևան!F110)</f>
        <v>0</v>
      </c>
      <c r="G110" s="21">
        <f>SUM(Արագածոտն:Երևան!G110)</f>
        <v>0</v>
      </c>
      <c r="H110" s="21">
        <f>SUM(Արագածոտն:Երևան!H110)</f>
        <v>0</v>
      </c>
      <c r="I110" s="21">
        <f>SUM(Արագածոտն:Երևան!I110)</f>
        <v>0</v>
      </c>
      <c r="J110" s="21">
        <f>SUM(Արագածոտն:Երևան!J110)</f>
        <v>0</v>
      </c>
      <c r="K110" s="21">
        <f>SUM(Արագածոտն:Երևան!K110)</f>
        <v>0</v>
      </c>
      <c r="L110" s="21">
        <f>SUM(Արագածոտն:Երևան!L110)</f>
        <v>0</v>
      </c>
      <c r="M110" s="21">
        <f>SUM(Արագածոտն:Երևան!M110)</f>
        <v>0</v>
      </c>
      <c r="N110" s="21">
        <f>SUM(Արագածոտն:Երևան!N110)</f>
        <v>0</v>
      </c>
      <c r="O110" s="21">
        <f>SUM(Արագածոտն:Երևան!O110)</f>
        <v>0</v>
      </c>
      <c r="P110" s="21">
        <f>SUM(Արագածոտն:Երևան!P110)</f>
        <v>0</v>
      </c>
      <c r="Q110" s="21">
        <f>SUM(Արագածոտն:Երևան!Q110)</f>
        <v>0</v>
      </c>
      <c r="R110" s="21">
        <f>SUM(Արագածոտն:Երևան!R110)</f>
        <v>0</v>
      </c>
      <c r="S110" s="21">
        <f>SUM(Արագածոտն:Երևան!S110)</f>
        <v>0</v>
      </c>
      <c r="T110" s="21">
        <f>SUM(Արագածոտն:Երևան!T110)</f>
        <v>0</v>
      </c>
      <c r="U110" s="21">
        <f>SUM(Արագածոտն:Երևան!U110)</f>
        <v>0</v>
      </c>
      <c r="V110" s="21">
        <f>SUM(Արագածոտն:Երևան!V110)</f>
        <v>0</v>
      </c>
      <c r="W110" s="21">
        <f>SUM(Արագածոտն:Երևան!W110)</f>
        <v>0</v>
      </c>
      <c r="X110" s="21">
        <f>SUM(Արագածոտն:Երևան!X110)</f>
        <v>0</v>
      </c>
      <c r="Y110" s="21">
        <f>SUM(Արագածոտն:Երևան!Y110)</f>
        <v>0</v>
      </c>
      <c r="Z110" s="21">
        <f>SUM(Արագածոտն:Երևան!Z110)</f>
        <v>0</v>
      </c>
      <c r="AA110" s="21">
        <f>SUM(Արագածոտն:Երևան!AA110)</f>
        <v>0</v>
      </c>
      <c r="AB110" s="21">
        <f>SUM(Արագածոտն:Երևան!AB110)</f>
        <v>0</v>
      </c>
      <c r="AC110" s="5">
        <f t="shared" si="26"/>
        <v>0</v>
      </c>
      <c r="AD110" s="5">
        <f t="shared" si="33"/>
        <v>0</v>
      </c>
      <c r="AE110" s="5">
        <f t="shared" si="34"/>
        <v>0</v>
      </c>
      <c r="AF110" s="5">
        <f t="shared" si="35"/>
        <v>0</v>
      </c>
      <c r="AG110" s="5">
        <f t="shared" si="36"/>
        <v>0</v>
      </c>
      <c r="AH110" s="5">
        <f t="shared" si="37"/>
        <v>0</v>
      </c>
      <c r="AI110" s="5">
        <f t="shared" si="29"/>
        <v>0</v>
      </c>
      <c r="AJ110" s="5">
        <f t="shared" si="30"/>
        <v>0</v>
      </c>
      <c r="AK110" s="5">
        <f t="shared" si="31"/>
        <v>0</v>
      </c>
      <c r="AL110" s="5">
        <f t="shared" si="32"/>
        <v>0</v>
      </c>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row>
    <row r="111" spans="1:90" ht="43.5" customHeight="1" x14ac:dyDescent="0.45">
      <c r="A111" s="28">
        <v>7.29</v>
      </c>
      <c r="B111" s="10" t="s">
        <v>139</v>
      </c>
      <c r="C111" s="41">
        <v>230</v>
      </c>
      <c r="D111" s="21">
        <f>SUM(Արագածոտն:Երևան!D111)</f>
        <v>0</v>
      </c>
      <c r="E111" s="21">
        <f>SUM(Արագածոտն:Երևան!E111)</f>
        <v>0</v>
      </c>
      <c r="F111" s="21">
        <f>SUM(Արագածոտն:Երևան!F111)</f>
        <v>0</v>
      </c>
      <c r="G111" s="21">
        <f>SUM(Արագածոտն:Երևան!G111)</f>
        <v>0</v>
      </c>
      <c r="H111" s="21">
        <f>SUM(Արագածոտն:Երևան!H111)</f>
        <v>0</v>
      </c>
      <c r="I111" s="21">
        <f>SUM(Արագածոտն:Երևան!I111)</f>
        <v>0</v>
      </c>
      <c r="J111" s="21">
        <f>SUM(Արագածոտն:Երևան!J111)</f>
        <v>0</v>
      </c>
      <c r="K111" s="21">
        <f>SUM(Արագածոտն:Երևան!K111)</f>
        <v>0</v>
      </c>
      <c r="L111" s="21">
        <f>SUM(Արագածոտն:Երևան!L111)</f>
        <v>0</v>
      </c>
      <c r="M111" s="21">
        <f>SUM(Արագածոտն:Երևան!M111)</f>
        <v>0</v>
      </c>
      <c r="N111" s="21">
        <f>SUM(Արագածոտն:Երևան!N111)</f>
        <v>0</v>
      </c>
      <c r="O111" s="21">
        <f>SUM(Արագածոտն:Երևան!O111)</f>
        <v>0</v>
      </c>
      <c r="P111" s="21">
        <f>SUM(Արագածոտն:Երևան!P111)</f>
        <v>0</v>
      </c>
      <c r="Q111" s="21">
        <f>SUM(Արագածոտն:Երևան!Q111)</f>
        <v>0</v>
      </c>
      <c r="R111" s="21">
        <f>SUM(Արագածոտն:Երևան!R111)</f>
        <v>0</v>
      </c>
      <c r="S111" s="21">
        <f>SUM(Արագածոտն:Երևան!S111)</f>
        <v>0</v>
      </c>
      <c r="T111" s="21">
        <f>SUM(Արագածոտն:Երևան!T111)</f>
        <v>0</v>
      </c>
      <c r="U111" s="21">
        <f>SUM(Արագածոտն:Երևան!U111)</f>
        <v>0</v>
      </c>
      <c r="V111" s="21">
        <f>SUM(Արագածոտն:Երևան!V111)</f>
        <v>0</v>
      </c>
      <c r="W111" s="21">
        <f>SUM(Արագածոտն:Երևան!W111)</f>
        <v>0</v>
      </c>
      <c r="X111" s="21">
        <f>SUM(Արագածոտն:Երևան!X111)</f>
        <v>0</v>
      </c>
      <c r="Y111" s="21">
        <f>SUM(Արագածոտն:Երևան!Y111)</f>
        <v>0</v>
      </c>
      <c r="Z111" s="21">
        <f>SUM(Արագածոտն:Երևան!Z111)</f>
        <v>0</v>
      </c>
      <c r="AA111" s="21">
        <f>SUM(Արագածոտն:Երևան!AA111)</f>
        <v>0</v>
      </c>
      <c r="AB111" s="21">
        <f>SUM(Արագածոտն:Երևան!AB111)</f>
        <v>0</v>
      </c>
      <c r="AC111" s="5">
        <f t="shared" si="26"/>
        <v>0</v>
      </c>
      <c r="AD111" s="5">
        <f t="shared" si="33"/>
        <v>0</v>
      </c>
      <c r="AE111" s="5">
        <f t="shared" si="34"/>
        <v>0</v>
      </c>
      <c r="AF111" s="5">
        <f t="shared" si="35"/>
        <v>0</v>
      </c>
      <c r="AG111" s="5">
        <f t="shared" si="36"/>
        <v>0</v>
      </c>
      <c r="AH111" s="5">
        <f t="shared" si="37"/>
        <v>0</v>
      </c>
      <c r="AI111" s="5">
        <f t="shared" si="29"/>
        <v>0</v>
      </c>
      <c r="AJ111" s="5">
        <f t="shared" si="30"/>
        <v>0</v>
      </c>
      <c r="AK111" s="5">
        <f t="shared" si="31"/>
        <v>0</v>
      </c>
      <c r="AL111" s="5">
        <f t="shared" si="32"/>
        <v>0</v>
      </c>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row>
    <row r="112" spans="1:90" ht="43.5" customHeight="1" x14ac:dyDescent="0.45">
      <c r="A112" s="42" t="s">
        <v>140</v>
      </c>
      <c r="B112" s="10" t="s">
        <v>141</v>
      </c>
      <c r="C112" s="41">
        <v>231</v>
      </c>
      <c r="D112" s="21">
        <f>SUM(Արագածոտն:Երևան!D112)</f>
        <v>0</v>
      </c>
      <c r="E112" s="21">
        <f>SUM(Արագածոտն:Երևան!E112)</f>
        <v>0</v>
      </c>
      <c r="F112" s="21">
        <f>SUM(Արագածոտն:Երևան!F112)</f>
        <v>0</v>
      </c>
      <c r="G112" s="21">
        <f>SUM(Արագածոտն:Երևան!G112)</f>
        <v>0</v>
      </c>
      <c r="H112" s="21">
        <f>SUM(Արագածոտն:Երևան!H112)</f>
        <v>0</v>
      </c>
      <c r="I112" s="21">
        <f>SUM(Արագածոտն:Երևան!I112)</f>
        <v>0</v>
      </c>
      <c r="J112" s="21">
        <f>SUM(Արագածոտն:Երևան!J112)</f>
        <v>0</v>
      </c>
      <c r="K112" s="21">
        <f>SUM(Արագածոտն:Երևան!K112)</f>
        <v>0</v>
      </c>
      <c r="L112" s="21">
        <f>SUM(Արագածոտն:Երևան!L112)</f>
        <v>0</v>
      </c>
      <c r="M112" s="21">
        <f>SUM(Արագածոտն:Երևան!M112)</f>
        <v>0</v>
      </c>
      <c r="N112" s="21">
        <f>SUM(Արագածոտն:Երևան!N112)</f>
        <v>0</v>
      </c>
      <c r="O112" s="21">
        <f>SUM(Արագածոտն:Երևան!O112)</f>
        <v>0</v>
      </c>
      <c r="P112" s="21">
        <f>SUM(Արագածոտն:Երևան!P112)</f>
        <v>0</v>
      </c>
      <c r="Q112" s="21">
        <f>SUM(Արագածոտն:Երևան!Q112)</f>
        <v>0</v>
      </c>
      <c r="R112" s="21">
        <f>SUM(Արագածոտն:Երևան!R112)</f>
        <v>0</v>
      </c>
      <c r="S112" s="21">
        <f>SUM(Արագածոտն:Երևան!S112)</f>
        <v>0</v>
      </c>
      <c r="T112" s="21">
        <f>SUM(Արագածոտն:Երևան!T112)</f>
        <v>0</v>
      </c>
      <c r="U112" s="21">
        <f>SUM(Արագածոտն:Երևան!U112)</f>
        <v>0</v>
      </c>
      <c r="V112" s="21">
        <f>SUM(Արագածոտն:Երևան!V112)</f>
        <v>0</v>
      </c>
      <c r="W112" s="21">
        <f>SUM(Արագածոտն:Երևան!W112)</f>
        <v>0</v>
      </c>
      <c r="X112" s="21">
        <f>SUM(Արագածոտն:Երևան!X112)</f>
        <v>0</v>
      </c>
      <c r="Y112" s="21">
        <f>SUM(Արագածոտն:Երևան!Y112)</f>
        <v>0</v>
      </c>
      <c r="Z112" s="21">
        <f>SUM(Արագածոտն:Երևան!Z112)</f>
        <v>0</v>
      </c>
      <c r="AA112" s="21">
        <f>SUM(Արագածոտն:Երևան!AA112)</f>
        <v>0</v>
      </c>
      <c r="AB112" s="21">
        <f>SUM(Արագածոտն:Երևան!AB112)</f>
        <v>0</v>
      </c>
      <c r="AC112" s="5">
        <f t="shared" si="26"/>
        <v>0</v>
      </c>
      <c r="AD112" s="5">
        <f t="shared" si="33"/>
        <v>0</v>
      </c>
      <c r="AE112" s="5">
        <f t="shared" si="34"/>
        <v>0</v>
      </c>
      <c r="AF112" s="5">
        <f t="shared" si="35"/>
        <v>0</v>
      </c>
      <c r="AG112" s="5">
        <f t="shared" si="36"/>
        <v>0</v>
      </c>
      <c r="AH112" s="5">
        <f t="shared" si="37"/>
        <v>0</v>
      </c>
      <c r="AI112" s="5">
        <f t="shared" si="29"/>
        <v>0</v>
      </c>
      <c r="AJ112" s="5">
        <f t="shared" si="30"/>
        <v>0</v>
      </c>
      <c r="AK112" s="5">
        <f t="shared" si="31"/>
        <v>0</v>
      </c>
      <c r="AL112" s="5">
        <f t="shared" si="32"/>
        <v>0</v>
      </c>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row>
    <row r="113" spans="1:90" ht="43.5" customHeight="1" x14ac:dyDescent="0.45">
      <c r="A113" s="42" t="s">
        <v>142</v>
      </c>
      <c r="B113" s="10" t="s">
        <v>143</v>
      </c>
      <c r="C113" s="41">
        <v>232</v>
      </c>
      <c r="D113" s="21">
        <f>SUM(Արագածոտն:Երևան!D113)</f>
        <v>0</v>
      </c>
      <c r="E113" s="21">
        <f>SUM(Արագածոտն:Երևան!E113)</f>
        <v>0</v>
      </c>
      <c r="F113" s="21">
        <f>SUM(Արագածոտն:Երևան!F113)</f>
        <v>0</v>
      </c>
      <c r="G113" s="21">
        <f>SUM(Արագածոտն:Երևան!G113)</f>
        <v>0</v>
      </c>
      <c r="H113" s="21">
        <f>SUM(Արագածոտն:Երևան!H113)</f>
        <v>0</v>
      </c>
      <c r="I113" s="21">
        <f>SUM(Արագածոտն:Երևան!I113)</f>
        <v>0</v>
      </c>
      <c r="J113" s="21">
        <f>SUM(Արագածոտն:Երևան!J113)</f>
        <v>0</v>
      </c>
      <c r="K113" s="21">
        <f>SUM(Արագածոտն:Երևան!K113)</f>
        <v>0</v>
      </c>
      <c r="L113" s="21">
        <f>SUM(Արագածոտն:Երևան!L113)</f>
        <v>0</v>
      </c>
      <c r="M113" s="21">
        <f>SUM(Արագածոտն:Երևան!M113)</f>
        <v>0</v>
      </c>
      <c r="N113" s="21">
        <f>SUM(Արագածոտն:Երևան!N113)</f>
        <v>0</v>
      </c>
      <c r="O113" s="21">
        <f>SUM(Արագածոտն:Երևան!O113)</f>
        <v>0</v>
      </c>
      <c r="P113" s="21">
        <f>SUM(Արագածոտն:Երևան!P113)</f>
        <v>0</v>
      </c>
      <c r="Q113" s="21">
        <f>SUM(Արագածոտն:Երևան!Q113)</f>
        <v>0</v>
      </c>
      <c r="R113" s="21">
        <f>SUM(Արագածոտն:Երևան!R113)</f>
        <v>0</v>
      </c>
      <c r="S113" s="21">
        <f>SUM(Արագածոտն:Երևան!S113)</f>
        <v>0</v>
      </c>
      <c r="T113" s="21">
        <f>SUM(Արագածոտն:Երևան!T113)</f>
        <v>0</v>
      </c>
      <c r="U113" s="21">
        <f>SUM(Արագածոտն:Երևան!U113)</f>
        <v>0</v>
      </c>
      <c r="V113" s="21">
        <f>SUM(Արագածոտն:Երևան!V113)</f>
        <v>0</v>
      </c>
      <c r="W113" s="21">
        <f>SUM(Արագածոտն:Երևան!W113)</f>
        <v>0</v>
      </c>
      <c r="X113" s="21">
        <f>SUM(Արագածոտն:Երևան!X113)</f>
        <v>0</v>
      </c>
      <c r="Y113" s="21">
        <f>SUM(Արագածոտն:Երևան!Y113)</f>
        <v>0</v>
      </c>
      <c r="Z113" s="21">
        <f>SUM(Արագածոտն:Երևան!Z113)</f>
        <v>0</v>
      </c>
      <c r="AA113" s="21">
        <f>SUM(Արագածոտն:Երևան!AA113)</f>
        <v>0</v>
      </c>
      <c r="AB113" s="21">
        <f>SUM(Արագածոտն:Երևան!AB113)</f>
        <v>0</v>
      </c>
      <c r="AC113" s="5">
        <f t="shared" si="26"/>
        <v>0</v>
      </c>
      <c r="AD113" s="5">
        <f t="shared" si="33"/>
        <v>0</v>
      </c>
      <c r="AE113" s="5">
        <f t="shared" si="34"/>
        <v>0</v>
      </c>
      <c r="AF113" s="5">
        <f t="shared" si="35"/>
        <v>0</v>
      </c>
      <c r="AG113" s="5">
        <f t="shared" si="36"/>
        <v>0</v>
      </c>
      <c r="AH113" s="5">
        <f t="shared" si="37"/>
        <v>0</v>
      </c>
      <c r="AI113" s="5">
        <f t="shared" si="29"/>
        <v>0</v>
      </c>
      <c r="AJ113" s="5">
        <f t="shared" si="30"/>
        <v>0</v>
      </c>
      <c r="AK113" s="5">
        <f t="shared" si="31"/>
        <v>0</v>
      </c>
      <c r="AL113" s="5">
        <f t="shared" si="32"/>
        <v>0</v>
      </c>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row>
    <row r="114" spans="1:90" ht="43.5" customHeight="1" x14ac:dyDescent="0.45">
      <c r="A114" s="28">
        <v>7.32</v>
      </c>
      <c r="B114" s="10" t="s">
        <v>144</v>
      </c>
      <c r="C114" s="41">
        <v>233</v>
      </c>
      <c r="D114" s="21">
        <f>SUM(Արագածոտն:Երևան!D114)</f>
        <v>0</v>
      </c>
      <c r="E114" s="21">
        <f>SUM(Արագածոտն:Երևան!E114)</f>
        <v>0</v>
      </c>
      <c r="F114" s="21">
        <f>SUM(Արագածոտն:Երևան!F114)</f>
        <v>0</v>
      </c>
      <c r="G114" s="21">
        <f>SUM(Արագածոտն:Երևան!G114)</f>
        <v>0</v>
      </c>
      <c r="H114" s="21">
        <f>SUM(Արագածոտն:Երևան!H114)</f>
        <v>0</v>
      </c>
      <c r="I114" s="21">
        <f>SUM(Արագածոտն:Երևան!I114)</f>
        <v>0</v>
      </c>
      <c r="J114" s="21">
        <f>SUM(Արագածոտն:Երևան!J114)</f>
        <v>0</v>
      </c>
      <c r="K114" s="21">
        <f>SUM(Արագածոտն:Երևան!K114)</f>
        <v>0</v>
      </c>
      <c r="L114" s="21">
        <f>SUM(Արագածոտն:Երևան!L114)</f>
        <v>0</v>
      </c>
      <c r="M114" s="21">
        <f>SUM(Արագածոտն:Երևան!M114)</f>
        <v>0</v>
      </c>
      <c r="N114" s="21">
        <f>SUM(Արագածոտն:Երևան!N114)</f>
        <v>0</v>
      </c>
      <c r="O114" s="21">
        <f>SUM(Արագածոտն:Երևան!O114)</f>
        <v>0</v>
      </c>
      <c r="P114" s="21">
        <f>SUM(Արագածոտն:Երևան!P114)</f>
        <v>0</v>
      </c>
      <c r="Q114" s="21">
        <f>SUM(Արագածոտն:Երևան!Q114)</f>
        <v>0</v>
      </c>
      <c r="R114" s="21">
        <f>SUM(Արագածոտն:Երևան!R114)</f>
        <v>0</v>
      </c>
      <c r="S114" s="21">
        <f>SUM(Արագածոտն:Երևան!S114)</f>
        <v>0</v>
      </c>
      <c r="T114" s="21">
        <f>SUM(Արագածոտն:Երևան!T114)</f>
        <v>0</v>
      </c>
      <c r="U114" s="21">
        <f>SUM(Արագածոտն:Երևան!U114)</f>
        <v>0</v>
      </c>
      <c r="V114" s="21">
        <f>SUM(Արագածոտն:Երևան!V114)</f>
        <v>0</v>
      </c>
      <c r="W114" s="21">
        <f>SUM(Արագածոտն:Երևան!W114)</f>
        <v>0</v>
      </c>
      <c r="X114" s="21">
        <f>SUM(Արագածոտն:Երևան!X114)</f>
        <v>0</v>
      </c>
      <c r="Y114" s="21">
        <f>SUM(Արագածոտն:Երևան!Y114)</f>
        <v>0</v>
      </c>
      <c r="Z114" s="21">
        <f>SUM(Արագածոտն:Երևան!Z114)</f>
        <v>0</v>
      </c>
      <c r="AA114" s="21">
        <f>SUM(Արագածոտն:Երևան!AA114)</f>
        <v>0</v>
      </c>
      <c r="AB114" s="21">
        <f>SUM(Արագածոտն:Երևան!AB114)</f>
        <v>0</v>
      </c>
      <c r="AC114" s="5">
        <f t="shared" si="26"/>
        <v>0</v>
      </c>
      <c r="AD114" s="5">
        <f t="shared" si="33"/>
        <v>0</v>
      </c>
      <c r="AE114" s="5">
        <f t="shared" si="34"/>
        <v>0</v>
      </c>
      <c r="AF114" s="5">
        <f t="shared" si="35"/>
        <v>0</v>
      </c>
      <c r="AG114" s="5">
        <f t="shared" si="36"/>
        <v>0</v>
      </c>
      <c r="AH114" s="5">
        <f t="shared" si="37"/>
        <v>0</v>
      </c>
      <c r="AI114" s="5">
        <f t="shared" si="29"/>
        <v>0</v>
      </c>
      <c r="AJ114" s="5">
        <f t="shared" si="30"/>
        <v>0</v>
      </c>
      <c r="AK114" s="5">
        <f t="shared" si="31"/>
        <v>0</v>
      </c>
      <c r="AL114" s="5">
        <f t="shared" si="32"/>
        <v>0</v>
      </c>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row>
    <row r="115" spans="1:90" ht="43.5" customHeight="1" x14ac:dyDescent="0.45">
      <c r="A115" s="28">
        <v>7.33</v>
      </c>
      <c r="B115" s="10" t="s">
        <v>145</v>
      </c>
      <c r="C115" s="41">
        <v>234</v>
      </c>
      <c r="D115" s="21">
        <f>SUM(Արագածոտն:Երևան!D115)</f>
        <v>0</v>
      </c>
      <c r="E115" s="21">
        <f>SUM(Արագածոտն:Երևան!E115)</f>
        <v>0</v>
      </c>
      <c r="F115" s="21">
        <f>SUM(Արագածոտն:Երևան!F115)</f>
        <v>0</v>
      </c>
      <c r="G115" s="21">
        <f>SUM(Արագածոտն:Երևան!G115)</f>
        <v>0</v>
      </c>
      <c r="H115" s="21">
        <f>SUM(Արագածոտն:Երևան!H115)</f>
        <v>0</v>
      </c>
      <c r="I115" s="21">
        <f>SUM(Արագածոտն:Երևան!I115)</f>
        <v>0</v>
      </c>
      <c r="J115" s="21">
        <f>SUM(Արագածոտն:Երևան!J115)</f>
        <v>0</v>
      </c>
      <c r="K115" s="21">
        <f>SUM(Արագածոտն:Երևան!K115)</f>
        <v>0</v>
      </c>
      <c r="L115" s="21">
        <f>SUM(Արագածոտն:Երևան!L115)</f>
        <v>0</v>
      </c>
      <c r="M115" s="21">
        <f>SUM(Արագածոտն:Երևան!M115)</f>
        <v>0</v>
      </c>
      <c r="N115" s="21">
        <f>SUM(Արագածոտն:Երևան!N115)</f>
        <v>0</v>
      </c>
      <c r="O115" s="21">
        <f>SUM(Արագածոտն:Երևան!O115)</f>
        <v>0</v>
      </c>
      <c r="P115" s="21">
        <f>SUM(Արագածոտն:Երևան!P115)</f>
        <v>0</v>
      </c>
      <c r="Q115" s="21">
        <f>SUM(Արագածոտն:Երևան!Q115)</f>
        <v>0</v>
      </c>
      <c r="R115" s="21">
        <f>SUM(Արագածոտն:Երևան!R115)</f>
        <v>0</v>
      </c>
      <c r="S115" s="21">
        <f>SUM(Արագածոտն:Երևան!S115)</f>
        <v>0</v>
      </c>
      <c r="T115" s="21">
        <f>SUM(Արագածոտն:Երևան!T115)</f>
        <v>0</v>
      </c>
      <c r="U115" s="21">
        <f>SUM(Արագածոտն:Երևան!U115)</f>
        <v>0</v>
      </c>
      <c r="V115" s="21">
        <f>SUM(Արագածոտն:Երևան!V115)</f>
        <v>0</v>
      </c>
      <c r="W115" s="21">
        <f>SUM(Արագածոտն:Երևան!W115)</f>
        <v>0</v>
      </c>
      <c r="X115" s="21">
        <f>SUM(Արագածոտն:Երևան!X115)</f>
        <v>0</v>
      </c>
      <c r="Y115" s="21">
        <f>SUM(Արագածոտն:Երևան!Y115)</f>
        <v>0</v>
      </c>
      <c r="Z115" s="21">
        <f>SUM(Արագածոտն:Երևան!Z115)</f>
        <v>0</v>
      </c>
      <c r="AA115" s="21">
        <f>SUM(Արագածոտն:Երևան!AA115)</f>
        <v>0</v>
      </c>
      <c r="AB115" s="21">
        <f>SUM(Արագածոտն:Երևան!AB115)</f>
        <v>0</v>
      </c>
      <c r="AC115" s="5">
        <f t="shared" si="26"/>
        <v>0</v>
      </c>
      <c r="AD115" s="5">
        <f t="shared" si="33"/>
        <v>0</v>
      </c>
      <c r="AE115" s="5">
        <f t="shared" si="34"/>
        <v>0</v>
      </c>
      <c r="AF115" s="5">
        <f t="shared" si="35"/>
        <v>0</v>
      </c>
      <c r="AG115" s="5">
        <f t="shared" si="36"/>
        <v>0</v>
      </c>
      <c r="AH115" s="5">
        <f t="shared" si="37"/>
        <v>0</v>
      </c>
      <c r="AI115" s="5">
        <f t="shared" si="29"/>
        <v>0</v>
      </c>
      <c r="AJ115" s="5">
        <f t="shared" si="30"/>
        <v>0</v>
      </c>
      <c r="AK115" s="5">
        <f t="shared" si="31"/>
        <v>0</v>
      </c>
      <c r="AL115" s="5">
        <f t="shared" si="32"/>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row>
    <row r="116" spans="1:90" ht="43.5" customHeight="1" x14ac:dyDescent="0.45">
      <c r="A116" s="28">
        <v>7.34</v>
      </c>
      <c r="B116" s="10" t="s">
        <v>146</v>
      </c>
      <c r="C116" s="41">
        <v>235</v>
      </c>
      <c r="D116" s="21">
        <f>SUM(Արագածոտն:Երևան!D116)</f>
        <v>0</v>
      </c>
      <c r="E116" s="21">
        <f>SUM(Արագածոտն:Երևան!E116)</f>
        <v>0</v>
      </c>
      <c r="F116" s="21">
        <f>SUM(Արագածոտն:Երևան!F116)</f>
        <v>0</v>
      </c>
      <c r="G116" s="21">
        <f>SUM(Արագածոտն:Երևան!G116)</f>
        <v>0</v>
      </c>
      <c r="H116" s="21">
        <f>SUM(Արագածոտն:Երևան!H116)</f>
        <v>0</v>
      </c>
      <c r="I116" s="21">
        <f>SUM(Արագածոտն:Երևան!I116)</f>
        <v>0</v>
      </c>
      <c r="J116" s="21">
        <f>SUM(Արագածոտն:Երևան!J116)</f>
        <v>0</v>
      </c>
      <c r="K116" s="21">
        <f>SUM(Արագածոտն:Երևան!K116)</f>
        <v>0</v>
      </c>
      <c r="L116" s="21">
        <f>SUM(Արագածոտն:Երևան!L116)</f>
        <v>0</v>
      </c>
      <c r="M116" s="21">
        <f>SUM(Արագածոտն:Երևան!M116)</f>
        <v>0</v>
      </c>
      <c r="N116" s="21">
        <f>SUM(Արագածոտն:Երևան!N116)</f>
        <v>0</v>
      </c>
      <c r="O116" s="21">
        <f>SUM(Արագածոտն:Երևան!O116)</f>
        <v>0</v>
      </c>
      <c r="P116" s="21">
        <f>SUM(Արագածոտն:Երևան!P116)</f>
        <v>0</v>
      </c>
      <c r="Q116" s="21">
        <f>SUM(Արագածոտն:Երևան!Q116)</f>
        <v>0</v>
      </c>
      <c r="R116" s="21">
        <f>SUM(Արագածոտն:Երևան!R116)</f>
        <v>0</v>
      </c>
      <c r="S116" s="21">
        <f>SUM(Արագածոտն:Երևան!S116)</f>
        <v>0</v>
      </c>
      <c r="T116" s="21">
        <f>SUM(Արագածոտն:Երևան!T116)</f>
        <v>0</v>
      </c>
      <c r="U116" s="21">
        <f>SUM(Արագածոտն:Երևան!U116)</f>
        <v>0</v>
      </c>
      <c r="V116" s="21">
        <f>SUM(Արագածոտն:Երևան!V116)</f>
        <v>0</v>
      </c>
      <c r="W116" s="21">
        <f>SUM(Արագածոտն:Երևան!W116)</f>
        <v>0</v>
      </c>
      <c r="X116" s="21">
        <f>SUM(Արագածոտն:Երևան!X116)</f>
        <v>0</v>
      </c>
      <c r="Y116" s="21">
        <f>SUM(Արագածոտն:Երևան!Y116)</f>
        <v>0</v>
      </c>
      <c r="Z116" s="21">
        <f>SUM(Արագածոտն:Երևան!Z116)</f>
        <v>0</v>
      </c>
      <c r="AA116" s="21">
        <f>SUM(Արագածոտն:Երևան!AA116)</f>
        <v>0</v>
      </c>
      <c r="AB116" s="21">
        <f>SUM(Արագածոտն:Երևան!AB116)</f>
        <v>0</v>
      </c>
      <c r="AC116" s="5">
        <f t="shared" si="26"/>
        <v>0</v>
      </c>
      <c r="AD116" s="5">
        <f t="shared" si="33"/>
        <v>0</v>
      </c>
      <c r="AE116" s="5">
        <f t="shared" si="34"/>
        <v>0</v>
      </c>
      <c r="AF116" s="5">
        <f t="shared" si="35"/>
        <v>0</v>
      </c>
      <c r="AG116" s="5">
        <f t="shared" si="36"/>
        <v>0</v>
      </c>
      <c r="AH116" s="5">
        <f t="shared" si="37"/>
        <v>0</v>
      </c>
      <c r="AI116" s="5">
        <f t="shared" si="29"/>
        <v>0</v>
      </c>
      <c r="AJ116" s="5">
        <f t="shared" si="30"/>
        <v>0</v>
      </c>
      <c r="AK116" s="5">
        <f t="shared" si="31"/>
        <v>0</v>
      </c>
      <c r="AL116" s="5">
        <f t="shared" si="32"/>
        <v>0</v>
      </c>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row>
    <row r="117" spans="1:90" ht="43.5" customHeight="1" x14ac:dyDescent="0.45">
      <c r="A117" s="28">
        <v>7.35</v>
      </c>
      <c r="B117" s="10" t="s">
        <v>147</v>
      </c>
      <c r="C117" s="41">
        <v>236</v>
      </c>
      <c r="D117" s="21">
        <f>SUM(Արագածոտն:Երևան!D117)</f>
        <v>4</v>
      </c>
      <c r="E117" s="21">
        <f>SUM(Արագածոտն:Երևան!E117)</f>
        <v>0</v>
      </c>
      <c r="F117" s="21">
        <f>SUM(Արագածոտն:Երևան!F117)</f>
        <v>0</v>
      </c>
      <c r="G117" s="21">
        <f>SUM(Արագածոտն:Երևան!G117)</f>
        <v>0</v>
      </c>
      <c r="H117" s="21">
        <f>SUM(Արագածոտն:Երևան!H117)</f>
        <v>0</v>
      </c>
      <c r="I117" s="21">
        <f>SUM(Արագածոտն:Երևան!I117)</f>
        <v>0</v>
      </c>
      <c r="J117" s="21">
        <f>SUM(Արագածոտն:Երևան!J117)</f>
        <v>0</v>
      </c>
      <c r="K117" s="21">
        <f>SUM(Արագածոտն:Երևան!K117)</f>
        <v>0</v>
      </c>
      <c r="L117" s="21">
        <f>SUM(Արագածոտն:Երևան!L117)</f>
        <v>0</v>
      </c>
      <c r="M117" s="21">
        <f>SUM(Արագածոտն:Երևան!M117)</f>
        <v>0</v>
      </c>
      <c r="N117" s="21">
        <f>SUM(Արագածոտն:Երևան!N117)</f>
        <v>0</v>
      </c>
      <c r="O117" s="21">
        <f>SUM(Արագածոտն:Երևան!O117)</f>
        <v>0</v>
      </c>
      <c r="P117" s="21">
        <f>SUM(Արագածոտն:Երևան!P117)</f>
        <v>0</v>
      </c>
      <c r="Q117" s="21">
        <f>SUM(Արագածոտն:Երևան!Q117)</f>
        <v>0</v>
      </c>
      <c r="R117" s="21">
        <f>SUM(Արագածոտն:Երևան!R117)</f>
        <v>0</v>
      </c>
      <c r="S117" s="21">
        <f>SUM(Արագածոտն:Երևան!S117)</f>
        <v>0</v>
      </c>
      <c r="T117" s="21">
        <f>SUM(Արագածոտն:Երևան!T117)</f>
        <v>0</v>
      </c>
      <c r="U117" s="21">
        <f>SUM(Արագածոտն:Երևան!U117)</f>
        <v>4</v>
      </c>
      <c r="V117" s="21">
        <f>SUM(Արագածոտն:Երևան!V117)</f>
        <v>0</v>
      </c>
      <c r="W117" s="21">
        <f>SUM(Արագածոտն:Երևան!W117)</f>
        <v>0</v>
      </c>
      <c r="X117" s="21">
        <f>SUM(Արագածոտն:Երևան!X117)</f>
        <v>0</v>
      </c>
      <c r="Y117" s="21">
        <f>SUM(Արագածոտն:Երևան!Y117)</f>
        <v>0</v>
      </c>
      <c r="Z117" s="21">
        <f>SUM(Արագածոտն:Երևան!Z117)</f>
        <v>0</v>
      </c>
      <c r="AA117" s="21">
        <f>SUM(Արագածոտն:Երևան!AA117)</f>
        <v>0</v>
      </c>
      <c r="AB117" s="21">
        <f>SUM(Արագածոտն:Երևան!AB117)</f>
        <v>0</v>
      </c>
      <c r="AC117" s="5">
        <f t="shared" si="26"/>
        <v>4</v>
      </c>
      <c r="AD117" s="5">
        <f t="shared" si="33"/>
        <v>4</v>
      </c>
      <c r="AE117" s="5">
        <f t="shared" si="34"/>
        <v>0</v>
      </c>
      <c r="AF117" s="5">
        <f t="shared" si="35"/>
        <v>0</v>
      </c>
      <c r="AG117" s="5">
        <f t="shared" si="36"/>
        <v>0</v>
      </c>
      <c r="AH117" s="5">
        <f t="shared" si="37"/>
        <v>0</v>
      </c>
      <c r="AI117" s="5">
        <f t="shared" si="29"/>
        <v>0</v>
      </c>
      <c r="AJ117" s="5">
        <f t="shared" si="30"/>
        <v>0</v>
      </c>
      <c r="AK117" s="5">
        <f t="shared" si="31"/>
        <v>0</v>
      </c>
      <c r="AL117" s="5">
        <f t="shared" si="32"/>
        <v>0</v>
      </c>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row>
    <row r="118" spans="1:90" ht="43.5" customHeight="1" x14ac:dyDescent="0.45">
      <c r="A118" s="28">
        <v>7.36</v>
      </c>
      <c r="B118" s="10" t="s">
        <v>148</v>
      </c>
      <c r="C118" s="41">
        <v>237</v>
      </c>
      <c r="D118" s="21">
        <f>SUM(Արագածոտն:Երևան!D118)</f>
        <v>2</v>
      </c>
      <c r="E118" s="21">
        <f>SUM(Արագածոտն:Երևան!E118)</f>
        <v>0</v>
      </c>
      <c r="F118" s="21">
        <f>SUM(Արագածոտն:Երևան!F118)</f>
        <v>0</v>
      </c>
      <c r="G118" s="21">
        <f>SUM(Արագածոտն:Երևան!G118)</f>
        <v>0</v>
      </c>
      <c r="H118" s="21">
        <f>SUM(Արագածոտն:Երևան!H118)</f>
        <v>0</v>
      </c>
      <c r="I118" s="21">
        <f>SUM(Արագածոտն:Երևան!I118)</f>
        <v>0</v>
      </c>
      <c r="J118" s="21">
        <f>SUM(Արագածոտն:Երևան!J118)</f>
        <v>0</v>
      </c>
      <c r="K118" s="21">
        <f>SUM(Արագածոտն:Երևան!K118)</f>
        <v>0</v>
      </c>
      <c r="L118" s="21">
        <f>SUM(Արագածոտն:Երևան!L118)</f>
        <v>0</v>
      </c>
      <c r="M118" s="21">
        <f>SUM(Արագածոտն:Երևան!M118)</f>
        <v>0</v>
      </c>
      <c r="N118" s="21">
        <f>SUM(Արագածոտն:Երևան!N118)</f>
        <v>0</v>
      </c>
      <c r="O118" s="21">
        <f>SUM(Արագածոտն:Երևան!O118)</f>
        <v>0</v>
      </c>
      <c r="P118" s="21">
        <f>SUM(Արագածոտն:Երևան!P118)</f>
        <v>0</v>
      </c>
      <c r="Q118" s="21">
        <f>SUM(Արագածոտն:Երևան!Q118)</f>
        <v>0</v>
      </c>
      <c r="R118" s="21">
        <f>SUM(Արագածոտն:Երևան!R118)</f>
        <v>0</v>
      </c>
      <c r="S118" s="21">
        <f>SUM(Արագածոտն:Երևան!S118)</f>
        <v>0</v>
      </c>
      <c r="T118" s="21">
        <f>SUM(Արագածոտն:Երևան!T118)</f>
        <v>0</v>
      </c>
      <c r="U118" s="21">
        <f>SUM(Արագածոտն:Երևան!U118)</f>
        <v>2</v>
      </c>
      <c r="V118" s="21">
        <f>SUM(Արագածոտն:Երևան!V118)</f>
        <v>0</v>
      </c>
      <c r="W118" s="21">
        <f>SUM(Արագածոտն:Երևան!W118)</f>
        <v>0</v>
      </c>
      <c r="X118" s="21">
        <f>SUM(Արագածոտն:Երևան!X118)</f>
        <v>0</v>
      </c>
      <c r="Y118" s="21">
        <f>SUM(Արագածոտն:Երևան!Y118)</f>
        <v>0</v>
      </c>
      <c r="Z118" s="21">
        <f>SUM(Արագածոտն:Երևան!Z118)</f>
        <v>0</v>
      </c>
      <c r="AA118" s="21">
        <f>SUM(Արագածոտն:Երևան!AA118)</f>
        <v>0</v>
      </c>
      <c r="AB118" s="21">
        <f>SUM(Արագածոտն:Երևան!AB118)</f>
        <v>0</v>
      </c>
      <c r="AC118" s="5">
        <f t="shared" si="26"/>
        <v>2</v>
      </c>
      <c r="AD118" s="5">
        <f t="shared" si="33"/>
        <v>2</v>
      </c>
      <c r="AE118" s="5">
        <f t="shared" si="34"/>
        <v>0</v>
      </c>
      <c r="AF118" s="5">
        <f t="shared" si="35"/>
        <v>0</v>
      </c>
      <c r="AG118" s="5">
        <f t="shared" si="36"/>
        <v>0</v>
      </c>
      <c r="AH118" s="5">
        <f t="shared" si="37"/>
        <v>0</v>
      </c>
      <c r="AI118" s="5">
        <f t="shared" si="29"/>
        <v>0</v>
      </c>
      <c r="AJ118" s="5">
        <f t="shared" si="30"/>
        <v>0</v>
      </c>
      <c r="AK118" s="5">
        <f t="shared" si="31"/>
        <v>0</v>
      </c>
      <c r="AL118" s="5">
        <f t="shared" si="32"/>
        <v>0</v>
      </c>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row>
    <row r="119" spans="1:90" ht="43.5" customHeight="1" x14ac:dyDescent="0.45">
      <c r="A119" s="39">
        <v>8</v>
      </c>
      <c r="B119" s="40" t="s">
        <v>474</v>
      </c>
      <c r="C119" s="41"/>
      <c r="D119" s="21">
        <f>SUM(Արագածոտն:Երևան!D119)</f>
        <v>9</v>
      </c>
      <c r="E119" s="21">
        <f>SUM(Արագածոտն:Երևան!E119)</f>
        <v>0</v>
      </c>
      <c r="F119" s="21">
        <f>SUM(Արագածոտն:Երևան!F119)</f>
        <v>5</v>
      </c>
      <c r="G119" s="21">
        <f>SUM(Արագածոտն:Երևան!G119)</f>
        <v>0</v>
      </c>
      <c r="H119" s="21">
        <f>SUM(Արագածոտն:Երևան!H119)</f>
        <v>1</v>
      </c>
      <c r="I119" s="21">
        <f>SUM(Արագածոտն:Երևան!I119)</f>
        <v>0</v>
      </c>
      <c r="J119" s="21">
        <f>SUM(Արագածոտն:Երևան!J119)</f>
        <v>1</v>
      </c>
      <c r="K119" s="21">
        <f>SUM(Արագածոտն:Երևան!K119)</f>
        <v>3</v>
      </c>
      <c r="L119" s="21">
        <f>SUM(Արագածոտն:Երևան!L119)</f>
        <v>1</v>
      </c>
      <c r="M119" s="21">
        <f>SUM(Արագածոտն:Երևան!M119)</f>
        <v>0</v>
      </c>
      <c r="N119" s="21">
        <f>SUM(Արագածոտն:Երևան!N119)</f>
        <v>4</v>
      </c>
      <c r="O119" s="21">
        <f>SUM(Արագածոտն:Երևան!O119)</f>
        <v>0</v>
      </c>
      <c r="P119" s="21">
        <f>SUM(Արագածոտն:Երևան!P119)</f>
        <v>2</v>
      </c>
      <c r="Q119" s="21">
        <f>SUM(Արագածոտն:Երևան!Q119)</f>
        <v>2</v>
      </c>
      <c r="R119" s="21">
        <f>SUM(Արագածոտն:Երևան!R119)</f>
        <v>2</v>
      </c>
      <c r="S119" s="21">
        <f>SUM(Արագածոտն:Երևան!S119)</f>
        <v>0</v>
      </c>
      <c r="T119" s="21">
        <f>SUM(Արագածոտն:Երևան!T119)</f>
        <v>0</v>
      </c>
      <c r="U119" s="21">
        <f>SUM(Արագածոտն:Երևան!U119)</f>
        <v>10</v>
      </c>
      <c r="V119" s="21">
        <f>SUM(Արագածոտն:Երևան!V119)</f>
        <v>0</v>
      </c>
      <c r="W119" s="21">
        <f>SUM(Արագածոտն:Երևան!W119)</f>
        <v>1</v>
      </c>
      <c r="X119" s="21">
        <f>SUM(Արագածոտն:Երևան!X119)</f>
        <v>0</v>
      </c>
      <c r="Y119" s="21">
        <f>SUM(Արագածոտն:Երևան!Y119)</f>
        <v>1</v>
      </c>
      <c r="Z119" s="21">
        <f>SUM(Արագածոտն:Երևան!Z119)</f>
        <v>0</v>
      </c>
      <c r="AA119" s="21">
        <f>SUM(Արագածոտն:Երևան!AA119)</f>
        <v>0</v>
      </c>
      <c r="AB119" s="21">
        <f>SUM(Արագածոտն:Երևան!AB119)</f>
        <v>0</v>
      </c>
      <c r="AC119" s="5">
        <f t="shared" ref="AC119:AL119" si="38">SUM(AC120:AC133)</f>
        <v>14</v>
      </c>
      <c r="AD119" s="5">
        <f t="shared" si="33"/>
        <v>14</v>
      </c>
      <c r="AE119" s="5">
        <f t="shared" si="38"/>
        <v>4</v>
      </c>
      <c r="AF119" s="5">
        <f t="shared" si="38"/>
        <v>4</v>
      </c>
      <c r="AG119" s="5">
        <f t="shared" si="38"/>
        <v>2</v>
      </c>
      <c r="AH119" s="5">
        <f t="shared" si="38"/>
        <v>4</v>
      </c>
      <c r="AI119" s="5">
        <f t="shared" si="38"/>
        <v>1</v>
      </c>
      <c r="AJ119" s="5">
        <f t="shared" si="38"/>
        <v>1</v>
      </c>
      <c r="AK119" s="5">
        <f t="shared" si="38"/>
        <v>0</v>
      </c>
      <c r="AL119" s="5">
        <f t="shared" si="38"/>
        <v>0</v>
      </c>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row>
    <row r="120" spans="1:90" ht="43.5" customHeight="1" x14ac:dyDescent="0.45">
      <c r="A120" s="28">
        <v>8.1</v>
      </c>
      <c r="B120" s="10" t="s">
        <v>149</v>
      </c>
      <c r="C120" s="41">
        <v>238</v>
      </c>
      <c r="D120" s="21">
        <f>SUM(Արագածոտն:Երևան!D120)</f>
        <v>1</v>
      </c>
      <c r="E120" s="21">
        <f>SUM(Արագածոտն:Երևան!E120)</f>
        <v>0</v>
      </c>
      <c r="F120" s="21">
        <f>SUM(Արագածոտն:Երևան!F120)</f>
        <v>0</v>
      </c>
      <c r="G120" s="21">
        <f>SUM(Արագածոտն:Երևան!G120)</f>
        <v>0</v>
      </c>
      <c r="H120" s="21">
        <f>SUM(Արագածոտն:Երևան!H120)</f>
        <v>0</v>
      </c>
      <c r="I120" s="21">
        <f>SUM(Արագածոտն:Երևան!I120)</f>
        <v>0</v>
      </c>
      <c r="J120" s="21">
        <f>SUM(Արագածոտն:Երևան!J120)</f>
        <v>0</v>
      </c>
      <c r="K120" s="21">
        <f>SUM(Արագածոտն:Երևան!K120)</f>
        <v>0</v>
      </c>
      <c r="L120" s="21">
        <f>SUM(Արագածոտն:Երևան!L120)</f>
        <v>0</v>
      </c>
      <c r="M120" s="21">
        <f>SUM(Արագածոտն:Երևան!M120)</f>
        <v>0</v>
      </c>
      <c r="N120" s="21">
        <f>SUM(Արագածոտն:Երևան!N120)</f>
        <v>0</v>
      </c>
      <c r="O120" s="21">
        <f>SUM(Արագածոտն:Երևան!O120)</f>
        <v>0</v>
      </c>
      <c r="P120" s="21">
        <f>SUM(Արագածոտն:Երևան!P120)</f>
        <v>0</v>
      </c>
      <c r="Q120" s="21">
        <f>SUM(Արագածոտն:Երևան!Q120)</f>
        <v>0</v>
      </c>
      <c r="R120" s="21">
        <f>SUM(Արագածոտն:Երևան!R120)</f>
        <v>0</v>
      </c>
      <c r="S120" s="21">
        <f>SUM(Արագածոտն:Երևան!S120)</f>
        <v>0</v>
      </c>
      <c r="T120" s="21">
        <f>SUM(Արագածոտն:Երևան!T120)</f>
        <v>0</v>
      </c>
      <c r="U120" s="21">
        <f>SUM(Արագածոտն:Երևան!U120)</f>
        <v>1</v>
      </c>
      <c r="V120" s="21">
        <f>SUM(Արագածոտն:Երևան!V120)</f>
        <v>0</v>
      </c>
      <c r="W120" s="21">
        <f>SUM(Արագածոտն:Երևան!W120)</f>
        <v>0</v>
      </c>
      <c r="X120" s="21">
        <f>SUM(Արագածոտն:Երևան!X120)</f>
        <v>0</v>
      </c>
      <c r="Y120" s="21">
        <f>SUM(Արագածոտն:Երևան!Y120)</f>
        <v>0</v>
      </c>
      <c r="Z120" s="21">
        <f>SUM(Արագածոտն:Երևան!Z120)</f>
        <v>0</v>
      </c>
      <c r="AA120" s="21">
        <f>SUM(Արագածոտն:Երևան!AA120)</f>
        <v>0</v>
      </c>
      <c r="AB120" s="21">
        <f>SUM(Արագածոտն:Երևան!AB120)</f>
        <v>0</v>
      </c>
      <c r="AC120" s="5">
        <f t="shared" si="26"/>
        <v>1</v>
      </c>
      <c r="AD120" s="5">
        <f t="shared" si="33"/>
        <v>1</v>
      </c>
      <c r="AE120" s="5">
        <f t="shared" si="34"/>
        <v>0</v>
      </c>
      <c r="AF120" s="5">
        <f t="shared" si="35"/>
        <v>0</v>
      </c>
      <c r="AG120" s="5">
        <f t="shared" si="36"/>
        <v>0</v>
      </c>
      <c r="AH120" s="5">
        <f t="shared" si="37"/>
        <v>0</v>
      </c>
      <c r="AI120" s="5">
        <f t="shared" ref="AI120:AI133" si="39">Y120</f>
        <v>0</v>
      </c>
      <c r="AJ120" s="5">
        <f t="shared" ref="AJ120:AJ133" si="40">SUM(W120:X120)</f>
        <v>0</v>
      </c>
      <c r="AK120" s="5">
        <f t="shared" ref="AK120:AK133" si="41">AB120</f>
        <v>0</v>
      </c>
      <c r="AL120" s="5">
        <f t="shared" ref="AL120:AL133" si="42">SUM(Z120:AA120)</f>
        <v>0</v>
      </c>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row>
    <row r="121" spans="1:90" ht="43.5" customHeight="1" x14ac:dyDescent="0.45">
      <c r="A121" s="28">
        <v>8.1999999999999993</v>
      </c>
      <c r="B121" s="10" t="s">
        <v>150</v>
      </c>
      <c r="C121" s="41">
        <v>239</v>
      </c>
      <c r="D121" s="21">
        <f>SUM(Արագածոտն:Երևան!D121)</f>
        <v>0</v>
      </c>
      <c r="E121" s="21">
        <f>SUM(Արագածոտն:Երևան!E121)</f>
        <v>0</v>
      </c>
      <c r="F121" s="21">
        <f>SUM(Արագածոտն:Երևան!F121)</f>
        <v>0</v>
      </c>
      <c r="G121" s="21">
        <f>SUM(Արագածոտն:Երևան!G121)</f>
        <v>0</v>
      </c>
      <c r="H121" s="21">
        <f>SUM(Արագածոտն:Երևան!H121)</f>
        <v>0</v>
      </c>
      <c r="I121" s="21">
        <f>SUM(Արագածոտն:Երևան!I121)</f>
        <v>0</v>
      </c>
      <c r="J121" s="21">
        <f>SUM(Արագածոտն:Երևան!J121)</f>
        <v>0</v>
      </c>
      <c r="K121" s="21">
        <f>SUM(Արագածոտն:Երևան!K121)</f>
        <v>0</v>
      </c>
      <c r="L121" s="21">
        <f>SUM(Արագածոտն:Երևան!L121)</f>
        <v>0</v>
      </c>
      <c r="M121" s="21">
        <f>SUM(Արագածոտն:Երևան!M121)</f>
        <v>0</v>
      </c>
      <c r="N121" s="21">
        <f>SUM(Արագածոտն:Երևան!N121)</f>
        <v>0</v>
      </c>
      <c r="O121" s="21">
        <f>SUM(Արագածոտն:Երևան!O121)</f>
        <v>0</v>
      </c>
      <c r="P121" s="21">
        <f>SUM(Արագածոտն:Երևան!P121)</f>
        <v>0</v>
      </c>
      <c r="Q121" s="21">
        <f>SUM(Արագածոտն:Երևան!Q121)</f>
        <v>0</v>
      </c>
      <c r="R121" s="21">
        <f>SUM(Արագածոտն:Երևան!R121)</f>
        <v>0</v>
      </c>
      <c r="S121" s="21">
        <f>SUM(Արագածոտն:Երևան!S121)</f>
        <v>0</v>
      </c>
      <c r="T121" s="21">
        <f>SUM(Արագածոտն:Երևան!T121)</f>
        <v>0</v>
      </c>
      <c r="U121" s="21">
        <f>SUM(Արագածոտն:Երևան!U121)</f>
        <v>0</v>
      </c>
      <c r="V121" s="21">
        <f>SUM(Արագածոտն:Երևան!V121)</f>
        <v>0</v>
      </c>
      <c r="W121" s="21">
        <f>SUM(Արագածոտն:Երևան!W121)</f>
        <v>0</v>
      </c>
      <c r="X121" s="21">
        <f>SUM(Արագածոտն:Երևան!X121)</f>
        <v>0</v>
      </c>
      <c r="Y121" s="21">
        <f>SUM(Արագածոտն:Երևան!Y121)</f>
        <v>0</v>
      </c>
      <c r="Z121" s="21">
        <f>SUM(Արագածոտն:Երևան!Z121)</f>
        <v>0</v>
      </c>
      <c r="AA121" s="21">
        <f>SUM(Արագածոտն:Երևան!AA121)</f>
        <v>0</v>
      </c>
      <c r="AB121" s="21">
        <f>SUM(Արագածոտն:Երևան!AB121)</f>
        <v>0</v>
      </c>
      <c r="AC121" s="5">
        <f t="shared" si="26"/>
        <v>0</v>
      </c>
      <c r="AD121" s="5">
        <f t="shared" si="33"/>
        <v>0</v>
      </c>
      <c r="AE121" s="5">
        <f t="shared" si="34"/>
        <v>0</v>
      </c>
      <c r="AF121" s="5">
        <f t="shared" si="35"/>
        <v>0</v>
      </c>
      <c r="AG121" s="5">
        <f t="shared" si="36"/>
        <v>0</v>
      </c>
      <c r="AH121" s="5">
        <f t="shared" si="37"/>
        <v>0</v>
      </c>
      <c r="AI121" s="5">
        <f t="shared" si="39"/>
        <v>0</v>
      </c>
      <c r="AJ121" s="5">
        <f t="shared" si="40"/>
        <v>0</v>
      </c>
      <c r="AK121" s="5">
        <f t="shared" si="41"/>
        <v>0</v>
      </c>
      <c r="AL121" s="5">
        <f t="shared" si="42"/>
        <v>0</v>
      </c>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row>
    <row r="122" spans="1:90" ht="43.5" customHeight="1" x14ac:dyDescent="0.45">
      <c r="A122" s="28">
        <v>8.3000000000000007</v>
      </c>
      <c r="B122" s="10" t="s">
        <v>151</v>
      </c>
      <c r="C122" s="41">
        <v>240</v>
      </c>
      <c r="D122" s="21">
        <f>SUM(Արագածոտն:Երևան!D122)</f>
        <v>0</v>
      </c>
      <c r="E122" s="21">
        <f>SUM(Արագածոտն:Երևան!E122)</f>
        <v>0</v>
      </c>
      <c r="F122" s="21">
        <f>SUM(Արագածոտն:Երևան!F122)</f>
        <v>1</v>
      </c>
      <c r="G122" s="21">
        <f>SUM(Արագածոտն:Երևան!G122)</f>
        <v>0</v>
      </c>
      <c r="H122" s="21">
        <f>SUM(Արագածոտն:Երևան!H122)</f>
        <v>0</v>
      </c>
      <c r="I122" s="21">
        <f>SUM(Արագածոտն:Երևան!I122)</f>
        <v>0</v>
      </c>
      <c r="J122" s="21">
        <f>SUM(Արագածոտն:Երևան!J122)</f>
        <v>0</v>
      </c>
      <c r="K122" s="21">
        <f>SUM(Արագածոտն:Երևան!K122)</f>
        <v>1</v>
      </c>
      <c r="L122" s="21">
        <f>SUM(Արագածոտն:Երևան!L122)</f>
        <v>0</v>
      </c>
      <c r="M122" s="21">
        <f>SUM(Արագածոտն:Երևան!M122)</f>
        <v>0</v>
      </c>
      <c r="N122" s="21">
        <f>SUM(Արագածոտն:Երևան!N122)</f>
        <v>1</v>
      </c>
      <c r="O122" s="21">
        <f>SUM(Արագածոտն:Երևան!O122)</f>
        <v>0</v>
      </c>
      <c r="P122" s="21">
        <f>SUM(Արագածոտն:Երևան!P122)</f>
        <v>1</v>
      </c>
      <c r="Q122" s="21">
        <f>SUM(Արագածոտն:Երևան!Q122)</f>
        <v>1</v>
      </c>
      <c r="R122" s="21">
        <f>SUM(Արագածոտն:Երևան!R122)</f>
        <v>0</v>
      </c>
      <c r="S122" s="21">
        <f>SUM(Արագածոտն:Երևան!S122)</f>
        <v>0</v>
      </c>
      <c r="T122" s="21">
        <f>SUM(Արագածոտն:Երևան!T122)</f>
        <v>0</v>
      </c>
      <c r="U122" s="21">
        <f>SUM(Արագածոտն:Երևան!U122)</f>
        <v>0</v>
      </c>
      <c r="V122" s="21">
        <f>SUM(Արագածոտն:Երևան!V122)</f>
        <v>0</v>
      </c>
      <c r="W122" s="21">
        <f>SUM(Արագածոտն:Երևան!W122)</f>
        <v>0</v>
      </c>
      <c r="X122" s="21">
        <f>SUM(Արագածոտն:Երևան!X122)</f>
        <v>0</v>
      </c>
      <c r="Y122" s="21">
        <f>SUM(Արագածոտն:Երևան!Y122)</f>
        <v>0</v>
      </c>
      <c r="Z122" s="21">
        <f>SUM(Արագածոտն:Երևան!Z122)</f>
        <v>0</v>
      </c>
      <c r="AA122" s="21">
        <f>SUM(Արագածոտն:Երևան!AA122)</f>
        <v>0</v>
      </c>
      <c r="AB122" s="21">
        <f>SUM(Արագածոտն:Երևան!AB122)</f>
        <v>0</v>
      </c>
      <c r="AC122" s="5">
        <f t="shared" si="26"/>
        <v>1</v>
      </c>
      <c r="AD122" s="5">
        <f t="shared" si="33"/>
        <v>1</v>
      </c>
      <c r="AE122" s="5">
        <f t="shared" si="34"/>
        <v>1</v>
      </c>
      <c r="AF122" s="5">
        <f t="shared" si="35"/>
        <v>1</v>
      </c>
      <c r="AG122" s="5">
        <f t="shared" si="36"/>
        <v>0</v>
      </c>
      <c r="AH122" s="5">
        <f t="shared" si="37"/>
        <v>2</v>
      </c>
      <c r="AI122" s="5">
        <f t="shared" si="39"/>
        <v>0</v>
      </c>
      <c r="AJ122" s="5">
        <f t="shared" si="40"/>
        <v>0</v>
      </c>
      <c r="AK122" s="5">
        <f t="shared" si="41"/>
        <v>0</v>
      </c>
      <c r="AL122" s="5">
        <f t="shared" si="42"/>
        <v>0</v>
      </c>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row>
    <row r="123" spans="1:90" ht="43.5" customHeight="1" x14ac:dyDescent="0.45">
      <c r="A123" s="28">
        <v>8.4</v>
      </c>
      <c r="B123" s="10" t="s">
        <v>152</v>
      </c>
      <c r="C123" s="41">
        <v>241</v>
      </c>
      <c r="D123" s="21">
        <f>SUM(Արագածոտն:Երևան!D123)</f>
        <v>0</v>
      </c>
      <c r="E123" s="21">
        <f>SUM(Արագածոտն:Երևան!E123)</f>
        <v>0</v>
      </c>
      <c r="F123" s="21">
        <f>SUM(Արագածոտն:Երևան!F123)</f>
        <v>0</v>
      </c>
      <c r="G123" s="21">
        <f>SUM(Արագածոտն:Երևան!G123)</f>
        <v>0</v>
      </c>
      <c r="H123" s="21">
        <f>SUM(Արագածոտն:Երևան!H123)</f>
        <v>0</v>
      </c>
      <c r="I123" s="21">
        <f>SUM(Արագածոտն:Երևան!I123)</f>
        <v>0</v>
      </c>
      <c r="J123" s="21">
        <f>SUM(Արագածոտն:Երևան!J123)</f>
        <v>0</v>
      </c>
      <c r="K123" s="21">
        <f>SUM(Արագածոտն:Երևան!K123)</f>
        <v>0</v>
      </c>
      <c r="L123" s="21">
        <f>SUM(Արագածոտն:Երևան!L123)</f>
        <v>0</v>
      </c>
      <c r="M123" s="21">
        <f>SUM(Արագածոտն:Երևան!M123)</f>
        <v>0</v>
      </c>
      <c r="N123" s="21">
        <f>SUM(Արագածոտն:Երևան!N123)</f>
        <v>0</v>
      </c>
      <c r="O123" s="21">
        <f>SUM(Արագածոտն:Երևան!O123)</f>
        <v>0</v>
      </c>
      <c r="P123" s="21">
        <f>SUM(Արագածոտն:Երևան!P123)</f>
        <v>0</v>
      </c>
      <c r="Q123" s="21">
        <f>SUM(Արագածոտն:Երևան!Q123)</f>
        <v>0</v>
      </c>
      <c r="R123" s="21">
        <f>SUM(Արագածոտն:Երևան!R123)</f>
        <v>0</v>
      </c>
      <c r="S123" s="21">
        <f>SUM(Արագածոտն:Երևան!S123)</f>
        <v>0</v>
      </c>
      <c r="T123" s="21">
        <f>SUM(Արագածոտն:Երևան!T123)</f>
        <v>0</v>
      </c>
      <c r="U123" s="21">
        <f>SUM(Արագածոտն:Երևան!U123)</f>
        <v>0</v>
      </c>
      <c r="V123" s="21">
        <f>SUM(Արագածոտն:Երևան!V123)</f>
        <v>0</v>
      </c>
      <c r="W123" s="21">
        <f>SUM(Արագածոտն:Երևան!W123)</f>
        <v>0</v>
      </c>
      <c r="X123" s="21">
        <f>SUM(Արագածոտն:Երևան!X123)</f>
        <v>0</v>
      </c>
      <c r="Y123" s="21">
        <f>SUM(Արագածոտն:Երևան!Y123)</f>
        <v>0</v>
      </c>
      <c r="Z123" s="21">
        <f>SUM(Արագածոտն:Երևան!Z123)</f>
        <v>0</v>
      </c>
      <c r="AA123" s="21">
        <f>SUM(Արագածոտն:Երևան!AA123)</f>
        <v>0</v>
      </c>
      <c r="AB123" s="21">
        <f>SUM(Արագածոտն:Երևան!AB123)</f>
        <v>0</v>
      </c>
      <c r="AC123" s="5">
        <f t="shared" si="26"/>
        <v>0</v>
      </c>
      <c r="AD123" s="5">
        <f t="shared" si="33"/>
        <v>0</v>
      </c>
      <c r="AE123" s="5">
        <f t="shared" si="34"/>
        <v>0</v>
      </c>
      <c r="AF123" s="5">
        <f t="shared" si="35"/>
        <v>0</v>
      </c>
      <c r="AG123" s="5">
        <f t="shared" si="36"/>
        <v>0</v>
      </c>
      <c r="AH123" s="5">
        <f t="shared" si="37"/>
        <v>0</v>
      </c>
      <c r="AI123" s="5">
        <f t="shared" si="39"/>
        <v>0</v>
      </c>
      <c r="AJ123" s="5">
        <f t="shared" si="40"/>
        <v>0</v>
      </c>
      <c r="AK123" s="5">
        <f t="shared" si="41"/>
        <v>0</v>
      </c>
      <c r="AL123" s="5">
        <f t="shared" si="42"/>
        <v>0</v>
      </c>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row>
    <row r="124" spans="1:90" ht="43.5" customHeight="1" x14ac:dyDescent="0.45">
      <c r="A124" s="28">
        <v>8.5</v>
      </c>
      <c r="B124" s="10" t="s">
        <v>153</v>
      </c>
      <c r="C124" s="41">
        <v>242</v>
      </c>
      <c r="D124" s="21">
        <f>SUM(Արագածոտն:Երևան!D124)</f>
        <v>0</v>
      </c>
      <c r="E124" s="21">
        <f>SUM(Արագածոտն:Երևան!E124)</f>
        <v>0</v>
      </c>
      <c r="F124" s="21">
        <f>SUM(Արագածոտն:Երևան!F124)</f>
        <v>0</v>
      </c>
      <c r="G124" s="21">
        <f>SUM(Արագածոտն:Երևան!G124)</f>
        <v>0</v>
      </c>
      <c r="H124" s="21">
        <f>SUM(Արագածոտն:Երևան!H124)</f>
        <v>0</v>
      </c>
      <c r="I124" s="21">
        <f>SUM(Արագածոտն:Երևան!I124)</f>
        <v>0</v>
      </c>
      <c r="J124" s="21">
        <f>SUM(Արագածոտն:Երևան!J124)</f>
        <v>0</v>
      </c>
      <c r="K124" s="21">
        <f>SUM(Արագածոտն:Երևան!K124)</f>
        <v>0</v>
      </c>
      <c r="L124" s="21">
        <f>SUM(Արագածոտն:Երևան!L124)</f>
        <v>0</v>
      </c>
      <c r="M124" s="21">
        <f>SUM(Արագածոտն:Երևան!M124)</f>
        <v>0</v>
      </c>
      <c r="N124" s="21">
        <f>SUM(Արագածոտն:Երևան!N124)</f>
        <v>0</v>
      </c>
      <c r="O124" s="21">
        <f>SUM(Արագածոտն:Երևան!O124)</f>
        <v>0</v>
      </c>
      <c r="P124" s="21">
        <f>SUM(Արագածոտն:Երևան!P124)</f>
        <v>0</v>
      </c>
      <c r="Q124" s="21">
        <f>SUM(Արագածոտն:Երևան!Q124)</f>
        <v>0</v>
      </c>
      <c r="R124" s="21">
        <f>SUM(Արագածոտն:Երևան!R124)</f>
        <v>0</v>
      </c>
      <c r="S124" s="21">
        <f>SUM(Արագածոտն:Երևան!S124)</f>
        <v>0</v>
      </c>
      <c r="T124" s="21">
        <f>SUM(Արագածոտն:Երևան!T124)</f>
        <v>0</v>
      </c>
      <c r="U124" s="21">
        <f>SUM(Արագածոտն:Երևան!U124)</f>
        <v>0</v>
      </c>
      <c r="V124" s="21">
        <f>SUM(Արագածոտն:Երևան!V124)</f>
        <v>0</v>
      </c>
      <c r="W124" s="21">
        <f>SUM(Արագածոտն:Երևան!W124)</f>
        <v>0</v>
      </c>
      <c r="X124" s="21">
        <f>SUM(Արագածոտն:Երևան!X124)</f>
        <v>0</v>
      </c>
      <c r="Y124" s="21">
        <f>SUM(Արագածոտն:Երևան!Y124)</f>
        <v>0</v>
      </c>
      <c r="Z124" s="21">
        <f>SUM(Արագածոտն:Երևան!Z124)</f>
        <v>0</v>
      </c>
      <c r="AA124" s="21">
        <f>SUM(Արագածոտն:Երևան!AA124)</f>
        <v>0</v>
      </c>
      <c r="AB124" s="21">
        <f>SUM(Արագածոտն:Երևան!AB124)</f>
        <v>0</v>
      </c>
      <c r="AC124" s="5">
        <f t="shared" si="26"/>
        <v>0</v>
      </c>
      <c r="AD124" s="5">
        <f t="shared" si="33"/>
        <v>0</v>
      </c>
      <c r="AE124" s="5">
        <f t="shared" si="34"/>
        <v>0</v>
      </c>
      <c r="AF124" s="5">
        <f t="shared" si="35"/>
        <v>0</v>
      </c>
      <c r="AG124" s="5">
        <f t="shared" si="36"/>
        <v>0</v>
      </c>
      <c r="AH124" s="5">
        <f t="shared" si="37"/>
        <v>0</v>
      </c>
      <c r="AI124" s="5">
        <f t="shared" si="39"/>
        <v>0</v>
      </c>
      <c r="AJ124" s="5">
        <f t="shared" si="40"/>
        <v>0</v>
      </c>
      <c r="AK124" s="5">
        <f t="shared" si="41"/>
        <v>0</v>
      </c>
      <c r="AL124" s="5">
        <f t="shared" si="42"/>
        <v>0</v>
      </c>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row>
    <row r="125" spans="1:90" ht="43.5" customHeight="1" x14ac:dyDescent="0.45">
      <c r="A125" s="28">
        <v>8.6</v>
      </c>
      <c r="B125" s="10" t="s">
        <v>154</v>
      </c>
      <c r="C125" s="41">
        <v>243</v>
      </c>
      <c r="D125" s="21">
        <f>SUM(Արագածոտն:Երևան!D125)</f>
        <v>2</v>
      </c>
      <c r="E125" s="21">
        <f>SUM(Արագածոտն:Երևան!E125)</f>
        <v>0</v>
      </c>
      <c r="F125" s="21">
        <f>SUM(Արագածոտն:Երևան!F125)</f>
        <v>2</v>
      </c>
      <c r="G125" s="21">
        <f>SUM(Արագածոտն:Երևան!G125)</f>
        <v>0</v>
      </c>
      <c r="H125" s="21">
        <f>SUM(Արագածոտն:Երևան!H125)</f>
        <v>0</v>
      </c>
      <c r="I125" s="21">
        <f>SUM(Արագածոտն:Երևան!I125)</f>
        <v>0</v>
      </c>
      <c r="J125" s="21">
        <f>SUM(Արագածոտն:Երևան!J125)</f>
        <v>1</v>
      </c>
      <c r="K125" s="21">
        <f>SUM(Արագածոտն:Երևան!K125)</f>
        <v>1</v>
      </c>
      <c r="L125" s="21">
        <f>SUM(Արագածոտն:Երևան!L125)</f>
        <v>0</v>
      </c>
      <c r="M125" s="21">
        <f>SUM(Արագածոտն:Երևան!M125)</f>
        <v>0</v>
      </c>
      <c r="N125" s="21">
        <f>SUM(Արագածոտն:Երևան!N125)</f>
        <v>1</v>
      </c>
      <c r="O125" s="21">
        <f>SUM(Արագածոտն:Երևան!O125)</f>
        <v>0</v>
      </c>
      <c r="P125" s="21">
        <f>SUM(Արագածոտն:Երևան!P125)</f>
        <v>0</v>
      </c>
      <c r="Q125" s="21">
        <f>SUM(Արագածոտն:Երևան!Q125)</f>
        <v>0</v>
      </c>
      <c r="R125" s="21">
        <f>SUM(Արագածոտն:Երևան!R125)</f>
        <v>0</v>
      </c>
      <c r="S125" s="21">
        <f>SUM(Արագածոտն:Երևան!S125)</f>
        <v>0</v>
      </c>
      <c r="T125" s="21">
        <f>SUM(Արագածոտն:Երևան!T125)</f>
        <v>0</v>
      </c>
      <c r="U125" s="21">
        <f>SUM(Արագածոտն:Երևան!U125)</f>
        <v>3</v>
      </c>
      <c r="V125" s="21">
        <f>SUM(Արագածոտն:Երևան!V125)</f>
        <v>0</v>
      </c>
      <c r="W125" s="21">
        <f>SUM(Արագածոտն:Երևան!W125)</f>
        <v>1</v>
      </c>
      <c r="X125" s="21">
        <f>SUM(Արագածոտն:Երևան!X125)</f>
        <v>0</v>
      </c>
      <c r="Y125" s="21">
        <f>SUM(Արագածոտն:Երևան!Y125)</f>
        <v>1</v>
      </c>
      <c r="Z125" s="21">
        <f>SUM(Արագածոտն:Երևան!Z125)</f>
        <v>0</v>
      </c>
      <c r="AA125" s="21">
        <f>SUM(Արագածոտն:Երևան!AA125)</f>
        <v>0</v>
      </c>
      <c r="AB125" s="21">
        <f>SUM(Արագածոտն:Երևան!AB125)</f>
        <v>0</v>
      </c>
      <c r="AC125" s="5">
        <f t="shared" si="26"/>
        <v>4</v>
      </c>
      <c r="AD125" s="5">
        <f t="shared" si="33"/>
        <v>4</v>
      </c>
      <c r="AE125" s="5">
        <f t="shared" si="34"/>
        <v>1</v>
      </c>
      <c r="AF125" s="5">
        <f t="shared" si="35"/>
        <v>1</v>
      </c>
      <c r="AG125" s="5">
        <f t="shared" si="36"/>
        <v>0</v>
      </c>
      <c r="AH125" s="5">
        <f t="shared" si="37"/>
        <v>0</v>
      </c>
      <c r="AI125" s="5">
        <f t="shared" si="39"/>
        <v>1</v>
      </c>
      <c r="AJ125" s="5">
        <f t="shared" si="40"/>
        <v>1</v>
      </c>
      <c r="AK125" s="5">
        <f t="shared" si="41"/>
        <v>0</v>
      </c>
      <c r="AL125" s="5">
        <f t="shared" si="42"/>
        <v>0</v>
      </c>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row>
    <row r="126" spans="1:90" ht="43.5" customHeight="1" x14ac:dyDescent="0.45">
      <c r="A126" s="28">
        <v>8.6999999999999993</v>
      </c>
      <c r="B126" s="10" t="s">
        <v>155</v>
      </c>
      <c r="C126" s="41">
        <v>244</v>
      </c>
      <c r="D126" s="21">
        <f>SUM(Արագածոտն:Երևան!D126)</f>
        <v>0</v>
      </c>
      <c r="E126" s="21">
        <f>SUM(Արագածոտն:Երևան!E126)</f>
        <v>0</v>
      </c>
      <c r="F126" s="21">
        <f>SUM(Արագածոտն:Երևան!F126)</f>
        <v>0</v>
      </c>
      <c r="G126" s="21">
        <f>SUM(Արագածոտն:Երևան!G126)</f>
        <v>0</v>
      </c>
      <c r="H126" s="21">
        <f>SUM(Արագածոտն:Երևան!H126)</f>
        <v>0</v>
      </c>
      <c r="I126" s="21">
        <f>SUM(Արագածոտն:Երևան!I126)</f>
        <v>0</v>
      </c>
      <c r="J126" s="21">
        <f>SUM(Արագածոտն:Երևան!J126)</f>
        <v>0</v>
      </c>
      <c r="K126" s="21">
        <f>SUM(Արագածոտն:Երևան!K126)</f>
        <v>0</v>
      </c>
      <c r="L126" s="21">
        <f>SUM(Արագածոտն:Երևան!L126)</f>
        <v>0</v>
      </c>
      <c r="M126" s="21">
        <f>SUM(Արագածոտն:Երևան!M126)</f>
        <v>0</v>
      </c>
      <c r="N126" s="21">
        <f>SUM(Արագածոտն:Երևան!N126)</f>
        <v>0</v>
      </c>
      <c r="O126" s="21">
        <f>SUM(Արագածոտն:Երևան!O126)</f>
        <v>0</v>
      </c>
      <c r="P126" s="21">
        <f>SUM(Արագածոտն:Երևան!P126)</f>
        <v>0</v>
      </c>
      <c r="Q126" s="21">
        <f>SUM(Արագածոտն:Երևան!Q126)</f>
        <v>0</v>
      </c>
      <c r="R126" s="21">
        <f>SUM(Արագածոտն:Երևան!R126)</f>
        <v>0</v>
      </c>
      <c r="S126" s="21">
        <f>SUM(Արագածոտն:Երևան!S126)</f>
        <v>0</v>
      </c>
      <c r="T126" s="21">
        <f>SUM(Արագածոտն:Երևան!T126)</f>
        <v>0</v>
      </c>
      <c r="U126" s="21">
        <f>SUM(Արագածոտն:Երևան!U126)</f>
        <v>0</v>
      </c>
      <c r="V126" s="21">
        <f>SUM(Արագածոտն:Երևան!V126)</f>
        <v>0</v>
      </c>
      <c r="W126" s="21">
        <f>SUM(Արագածոտն:Երևան!W126)</f>
        <v>0</v>
      </c>
      <c r="X126" s="21">
        <f>SUM(Արագածոտն:Երևան!X126)</f>
        <v>0</v>
      </c>
      <c r="Y126" s="21">
        <f>SUM(Արագածոտն:Երևան!Y126)</f>
        <v>0</v>
      </c>
      <c r="Z126" s="21">
        <f>SUM(Արագածոտն:Երևան!Z126)</f>
        <v>0</v>
      </c>
      <c r="AA126" s="21">
        <f>SUM(Արագածոտն:Երևան!AA126)</f>
        <v>0</v>
      </c>
      <c r="AB126" s="21">
        <f>SUM(Արագածոտն:Երևան!AB126)</f>
        <v>0</v>
      </c>
      <c r="AC126" s="5">
        <f t="shared" si="26"/>
        <v>0</v>
      </c>
      <c r="AD126" s="5">
        <f t="shared" si="33"/>
        <v>0</v>
      </c>
      <c r="AE126" s="5">
        <f t="shared" si="34"/>
        <v>0</v>
      </c>
      <c r="AF126" s="5">
        <f t="shared" si="35"/>
        <v>0</v>
      </c>
      <c r="AG126" s="5">
        <f t="shared" si="36"/>
        <v>0</v>
      </c>
      <c r="AH126" s="5">
        <f t="shared" si="37"/>
        <v>0</v>
      </c>
      <c r="AI126" s="5">
        <f t="shared" si="39"/>
        <v>0</v>
      </c>
      <c r="AJ126" s="5">
        <f t="shared" si="40"/>
        <v>0</v>
      </c>
      <c r="AK126" s="5">
        <f t="shared" si="41"/>
        <v>0</v>
      </c>
      <c r="AL126" s="5">
        <f t="shared" si="42"/>
        <v>0</v>
      </c>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row>
    <row r="127" spans="1:90" ht="43.5" customHeight="1" x14ac:dyDescent="0.45">
      <c r="A127" s="28">
        <v>8.8000000000000007</v>
      </c>
      <c r="B127" s="10" t="s">
        <v>156</v>
      </c>
      <c r="C127" s="41">
        <v>245</v>
      </c>
      <c r="D127" s="21">
        <f>SUM(Արագածոտն:Երևան!D127)</f>
        <v>0</v>
      </c>
      <c r="E127" s="21">
        <f>SUM(Արագածոտն:Երևան!E127)</f>
        <v>0</v>
      </c>
      <c r="F127" s="21">
        <f>SUM(Արագածոտն:Երևան!F127)</f>
        <v>0</v>
      </c>
      <c r="G127" s="21">
        <f>SUM(Արագածոտն:Երևան!G127)</f>
        <v>0</v>
      </c>
      <c r="H127" s="21">
        <f>SUM(Արագածոտն:Երևան!H127)</f>
        <v>0</v>
      </c>
      <c r="I127" s="21">
        <f>SUM(Արագածոտն:Երևան!I127)</f>
        <v>0</v>
      </c>
      <c r="J127" s="21">
        <f>SUM(Արագածոտն:Երևան!J127)</f>
        <v>0</v>
      </c>
      <c r="K127" s="21">
        <f>SUM(Արագածոտն:Երևան!K127)</f>
        <v>0</v>
      </c>
      <c r="L127" s="21">
        <f>SUM(Արագածոտն:Երևան!L127)</f>
        <v>0</v>
      </c>
      <c r="M127" s="21">
        <f>SUM(Արագածոտն:Երևան!M127)</f>
        <v>0</v>
      </c>
      <c r="N127" s="21">
        <f>SUM(Արագածոտն:Երևան!N127)</f>
        <v>0</v>
      </c>
      <c r="O127" s="21">
        <f>SUM(Արագածոտն:Երևան!O127)</f>
        <v>0</v>
      </c>
      <c r="P127" s="21">
        <f>SUM(Արագածոտն:Երևան!P127)</f>
        <v>0</v>
      </c>
      <c r="Q127" s="21">
        <f>SUM(Արագածոտն:Երևան!Q127)</f>
        <v>0</v>
      </c>
      <c r="R127" s="21">
        <f>SUM(Արագածոտն:Երևան!R127)</f>
        <v>0</v>
      </c>
      <c r="S127" s="21">
        <f>SUM(Արագածոտն:Երևան!S127)</f>
        <v>0</v>
      </c>
      <c r="T127" s="21">
        <f>SUM(Արագածոտն:Երևան!T127)</f>
        <v>0</v>
      </c>
      <c r="U127" s="21">
        <f>SUM(Արագածոտն:Երևան!U127)</f>
        <v>0</v>
      </c>
      <c r="V127" s="21">
        <f>SUM(Արագածոտն:Երևան!V127)</f>
        <v>0</v>
      </c>
      <c r="W127" s="21">
        <f>SUM(Արագածոտն:Երևան!W127)</f>
        <v>0</v>
      </c>
      <c r="X127" s="21">
        <f>SUM(Արագածոտն:Երևան!X127)</f>
        <v>0</v>
      </c>
      <c r="Y127" s="21">
        <f>SUM(Արագածոտն:Երևան!Y127)</f>
        <v>0</v>
      </c>
      <c r="Z127" s="21">
        <f>SUM(Արագածոտն:Երևան!Z127)</f>
        <v>0</v>
      </c>
      <c r="AA127" s="21">
        <f>SUM(Արագածոտն:Երևան!AA127)</f>
        <v>0</v>
      </c>
      <c r="AB127" s="21">
        <f>SUM(Արագածոտն:Երևան!AB127)</f>
        <v>0</v>
      </c>
      <c r="AC127" s="5">
        <f t="shared" si="26"/>
        <v>0</v>
      </c>
      <c r="AD127" s="5">
        <f t="shared" si="33"/>
        <v>0</v>
      </c>
      <c r="AE127" s="5">
        <f t="shared" si="34"/>
        <v>0</v>
      </c>
      <c r="AF127" s="5">
        <f t="shared" si="35"/>
        <v>0</v>
      </c>
      <c r="AG127" s="5">
        <f t="shared" si="36"/>
        <v>0</v>
      </c>
      <c r="AH127" s="5">
        <f t="shared" si="37"/>
        <v>0</v>
      </c>
      <c r="AI127" s="5">
        <f t="shared" si="39"/>
        <v>0</v>
      </c>
      <c r="AJ127" s="5">
        <f t="shared" si="40"/>
        <v>0</v>
      </c>
      <c r="AK127" s="5">
        <f t="shared" si="41"/>
        <v>0</v>
      </c>
      <c r="AL127" s="5">
        <f t="shared" si="42"/>
        <v>0</v>
      </c>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row>
    <row r="128" spans="1:90" ht="43.5" customHeight="1" x14ac:dyDescent="0.45">
      <c r="A128" s="28">
        <v>8.9</v>
      </c>
      <c r="B128" s="10" t="s">
        <v>157</v>
      </c>
      <c r="C128" s="41">
        <v>246</v>
      </c>
      <c r="D128" s="21">
        <f>SUM(Արագածոտն:Երևան!D128)</f>
        <v>0</v>
      </c>
      <c r="E128" s="21">
        <f>SUM(Արագածոտն:Երևան!E128)</f>
        <v>0</v>
      </c>
      <c r="F128" s="21">
        <f>SUM(Արագածոտն:Երևան!F128)</f>
        <v>0</v>
      </c>
      <c r="G128" s="21">
        <f>SUM(Արագածոտն:Երևան!G128)</f>
        <v>0</v>
      </c>
      <c r="H128" s="21">
        <f>SUM(Արագածոտն:Երևան!H128)</f>
        <v>0</v>
      </c>
      <c r="I128" s="21">
        <f>SUM(Արագածոտն:Երևան!I128)</f>
        <v>0</v>
      </c>
      <c r="J128" s="21">
        <f>SUM(Արագածոտն:Երևան!J128)</f>
        <v>0</v>
      </c>
      <c r="K128" s="21">
        <f>SUM(Արագածոտն:Երևան!K128)</f>
        <v>0</v>
      </c>
      <c r="L128" s="21">
        <f>SUM(Արագածոտն:Երևան!L128)</f>
        <v>0</v>
      </c>
      <c r="M128" s="21">
        <f>SUM(Արագածոտն:Երևան!M128)</f>
        <v>0</v>
      </c>
      <c r="N128" s="21">
        <f>SUM(Արագածոտն:Երևան!N128)</f>
        <v>0</v>
      </c>
      <c r="O128" s="21">
        <f>SUM(Արագածոտն:Երևան!O128)</f>
        <v>0</v>
      </c>
      <c r="P128" s="21">
        <f>SUM(Արագածոտն:Երևան!P128)</f>
        <v>0</v>
      </c>
      <c r="Q128" s="21">
        <f>SUM(Արագածոտն:Երևան!Q128)</f>
        <v>0</v>
      </c>
      <c r="R128" s="21">
        <f>SUM(Արագածոտն:Երևան!R128)</f>
        <v>0</v>
      </c>
      <c r="S128" s="21">
        <f>SUM(Արագածոտն:Երևան!S128)</f>
        <v>0</v>
      </c>
      <c r="T128" s="21">
        <f>SUM(Արագածոտն:Երևան!T128)</f>
        <v>0</v>
      </c>
      <c r="U128" s="21">
        <f>SUM(Արագածոտն:Երևան!U128)</f>
        <v>0</v>
      </c>
      <c r="V128" s="21">
        <f>SUM(Արագածոտն:Երևան!V128)</f>
        <v>0</v>
      </c>
      <c r="W128" s="21">
        <f>SUM(Արագածոտն:Երևան!W128)</f>
        <v>0</v>
      </c>
      <c r="X128" s="21">
        <f>SUM(Արագածոտն:Երևան!X128)</f>
        <v>0</v>
      </c>
      <c r="Y128" s="21">
        <f>SUM(Արագածոտն:Երևան!Y128)</f>
        <v>0</v>
      </c>
      <c r="Z128" s="21">
        <f>SUM(Արագածոտն:Երևան!Z128)</f>
        <v>0</v>
      </c>
      <c r="AA128" s="21">
        <f>SUM(Արագածոտն:Երևան!AA128)</f>
        <v>0</v>
      </c>
      <c r="AB128" s="21">
        <f>SUM(Արագածոտն:Երևան!AB128)</f>
        <v>0</v>
      </c>
      <c r="AC128" s="5">
        <f t="shared" si="26"/>
        <v>0</v>
      </c>
      <c r="AD128" s="5">
        <f t="shared" si="33"/>
        <v>0</v>
      </c>
      <c r="AE128" s="5">
        <f t="shared" si="34"/>
        <v>0</v>
      </c>
      <c r="AF128" s="5">
        <f t="shared" si="35"/>
        <v>0</v>
      </c>
      <c r="AG128" s="5">
        <f t="shared" si="36"/>
        <v>0</v>
      </c>
      <c r="AH128" s="5">
        <f t="shared" si="37"/>
        <v>0</v>
      </c>
      <c r="AI128" s="5">
        <f t="shared" si="39"/>
        <v>0</v>
      </c>
      <c r="AJ128" s="5">
        <f t="shared" si="40"/>
        <v>0</v>
      </c>
      <c r="AK128" s="5">
        <f t="shared" si="41"/>
        <v>0</v>
      </c>
      <c r="AL128" s="5">
        <f t="shared" si="42"/>
        <v>0</v>
      </c>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row>
    <row r="129" spans="1:90" ht="43.5" customHeight="1" x14ac:dyDescent="0.45">
      <c r="A129" s="28">
        <v>8.1</v>
      </c>
      <c r="B129" s="10" t="s">
        <v>158</v>
      </c>
      <c r="C129" s="41">
        <v>247</v>
      </c>
      <c r="D129" s="21">
        <f>SUM(Արագածոտն:Երևան!D129)</f>
        <v>0</v>
      </c>
      <c r="E129" s="21">
        <f>SUM(Արագածոտն:Երևան!E129)</f>
        <v>0</v>
      </c>
      <c r="F129" s="21">
        <f>SUM(Արագածոտն:Երևան!F129)</f>
        <v>0</v>
      </c>
      <c r="G129" s="21">
        <f>SUM(Արագածոտն:Երևան!G129)</f>
        <v>0</v>
      </c>
      <c r="H129" s="21">
        <f>SUM(Արագածոտն:Երևան!H129)</f>
        <v>0</v>
      </c>
      <c r="I129" s="21">
        <f>SUM(Արագածոտն:Երևան!I129)</f>
        <v>0</v>
      </c>
      <c r="J129" s="21">
        <f>SUM(Արագածոտն:Երևան!J129)</f>
        <v>0</v>
      </c>
      <c r="K129" s="21">
        <f>SUM(Արագածոտն:Երևան!K129)</f>
        <v>0</v>
      </c>
      <c r="L129" s="21">
        <f>SUM(Արագածոտն:Երևան!L129)</f>
        <v>0</v>
      </c>
      <c r="M129" s="21">
        <f>SUM(Արագածոտն:Երևան!M129)</f>
        <v>0</v>
      </c>
      <c r="N129" s="21">
        <f>SUM(Արագածոտն:Երևան!N129)</f>
        <v>0</v>
      </c>
      <c r="O129" s="21">
        <f>SUM(Արագածոտն:Երևան!O129)</f>
        <v>0</v>
      </c>
      <c r="P129" s="21">
        <f>SUM(Արագածոտն:Երևան!P129)</f>
        <v>0</v>
      </c>
      <c r="Q129" s="21">
        <f>SUM(Արագածոտն:Երևան!Q129)</f>
        <v>0</v>
      </c>
      <c r="R129" s="21">
        <f>SUM(Արագածոտն:Երևան!R129)</f>
        <v>0</v>
      </c>
      <c r="S129" s="21">
        <f>SUM(Արագածոտն:Երևան!S129)</f>
        <v>0</v>
      </c>
      <c r="T129" s="21">
        <f>SUM(Արագածոտն:Երևան!T129)</f>
        <v>0</v>
      </c>
      <c r="U129" s="21">
        <f>SUM(Արագածոտն:Երևան!U129)</f>
        <v>0</v>
      </c>
      <c r="V129" s="21">
        <f>SUM(Արագածոտն:Երևան!V129)</f>
        <v>0</v>
      </c>
      <c r="W129" s="21">
        <f>SUM(Արագածոտն:Երևան!W129)</f>
        <v>0</v>
      </c>
      <c r="X129" s="21">
        <f>SUM(Արագածոտն:Երևան!X129)</f>
        <v>0</v>
      </c>
      <c r="Y129" s="21">
        <f>SUM(Արագածոտն:Երևան!Y129)</f>
        <v>0</v>
      </c>
      <c r="Z129" s="21">
        <f>SUM(Արագածոտն:Երևան!Z129)</f>
        <v>0</v>
      </c>
      <c r="AA129" s="21">
        <f>SUM(Արագածոտն:Երևան!AA129)</f>
        <v>0</v>
      </c>
      <c r="AB129" s="21">
        <f>SUM(Արագածոտն:Երևան!AB129)</f>
        <v>0</v>
      </c>
      <c r="AC129" s="5">
        <f t="shared" si="26"/>
        <v>0</v>
      </c>
      <c r="AD129" s="5">
        <f t="shared" si="33"/>
        <v>0</v>
      </c>
      <c r="AE129" s="5">
        <f t="shared" si="34"/>
        <v>0</v>
      </c>
      <c r="AF129" s="5">
        <f t="shared" si="35"/>
        <v>0</v>
      </c>
      <c r="AG129" s="5">
        <f t="shared" si="36"/>
        <v>0</v>
      </c>
      <c r="AH129" s="5">
        <f t="shared" si="37"/>
        <v>0</v>
      </c>
      <c r="AI129" s="5">
        <f t="shared" si="39"/>
        <v>0</v>
      </c>
      <c r="AJ129" s="5">
        <f t="shared" si="40"/>
        <v>0</v>
      </c>
      <c r="AK129" s="5">
        <f t="shared" si="41"/>
        <v>0</v>
      </c>
      <c r="AL129" s="5">
        <f t="shared" si="42"/>
        <v>0</v>
      </c>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row>
    <row r="130" spans="1:90" ht="43.5" customHeight="1" x14ac:dyDescent="0.45">
      <c r="A130" s="28">
        <v>8.11</v>
      </c>
      <c r="B130" s="10" t="s">
        <v>159</v>
      </c>
      <c r="C130" s="41">
        <v>248</v>
      </c>
      <c r="D130" s="21">
        <f>SUM(Արագածոտն:Երևան!D130)</f>
        <v>0</v>
      </c>
      <c r="E130" s="21">
        <f>SUM(Արագածոտն:Երևան!E130)</f>
        <v>0</v>
      </c>
      <c r="F130" s="21">
        <f>SUM(Արագածոտն:Երևան!F130)</f>
        <v>0</v>
      </c>
      <c r="G130" s="21">
        <f>SUM(Արագածոտն:Երևան!G130)</f>
        <v>0</v>
      </c>
      <c r="H130" s="21">
        <f>SUM(Արագածոտն:Երևան!H130)</f>
        <v>0</v>
      </c>
      <c r="I130" s="21">
        <f>SUM(Արագածոտն:Երևան!I130)</f>
        <v>0</v>
      </c>
      <c r="J130" s="21">
        <f>SUM(Արագածոտն:Երևան!J130)</f>
        <v>0</v>
      </c>
      <c r="K130" s="21">
        <f>SUM(Արագածոտն:Երևան!K130)</f>
        <v>0</v>
      </c>
      <c r="L130" s="21">
        <f>SUM(Արագածոտն:Երևան!L130)</f>
        <v>0</v>
      </c>
      <c r="M130" s="21">
        <f>SUM(Արագածոտն:Երևան!M130)</f>
        <v>0</v>
      </c>
      <c r="N130" s="21">
        <f>SUM(Արագածոտն:Երևան!N130)</f>
        <v>0</v>
      </c>
      <c r="O130" s="21">
        <f>SUM(Արագածոտն:Երևան!O130)</f>
        <v>0</v>
      </c>
      <c r="P130" s="21">
        <f>SUM(Արագածոտն:Երևան!P130)</f>
        <v>0</v>
      </c>
      <c r="Q130" s="21">
        <f>SUM(Արագածոտն:Երևան!Q130)</f>
        <v>0</v>
      </c>
      <c r="R130" s="21">
        <f>SUM(Արագածոտն:Երևան!R130)</f>
        <v>0</v>
      </c>
      <c r="S130" s="21">
        <f>SUM(Արագածոտն:Երևան!S130)</f>
        <v>0</v>
      </c>
      <c r="T130" s="21">
        <f>SUM(Արագածոտն:Երևան!T130)</f>
        <v>0</v>
      </c>
      <c r="U130" s="21">
        <f>SUM(Արագածոտն:Երևան!U130)</f>
        <v>0</v>
      </c>
      <c r="V130" s="21">
        <f>SUM(Արագածոտն:Երևան!V130)</f>
        <v>0</v>
      </c>
      <c r="W130" s="21">
        <f>SUM(Արագածոտն:Երևան!W130)</f>
        <v>0</v>
      </c>
      <c r="X130" s="21">
        <f>SUM(Արագածոտն:Երևան!X130)</f>
        <v>0</v>
      </c>
      <c r="Y130" s="21">
        <f>SUM(Արագածոտն:Երևան!Y130)</f>
        <v>0</v>
      </c>
      <c r="Z130" s="21">
        <f>SUM(Արագածոտն:Երևան!Z130)</f>
        <v>0</v>
      </c>
      <c r="AA130" s="21">
        <f>SUM(Արագածոտն:Երևան!AA130)</f>
        <v>0</v>
      </c>
      <c r="AB130" s="21">
        <f>SUM(Արագածոտն:Երևան!AB130)</f>
        <v>0</v>
      </c>
      <c r="AC130" s="5">
        <f t="shared" si="26"/>
        <v>0</v>
      </c>
      <c r="AD130" s="5">
        <f t="shared" si="33"/>
        <v>0</v>
      </c>
      <c r="AE130" s="5">
        <f t="shared" si="34"/>
        <v>0</v>
      </c>
      <c r="AF130" s="5">
        <f t="shared" si="35"/>
        <v>0</v>
      </c>
      <c r="AG130" s="5">
        <f t="shared" si="36"/>
        <v>0</v>
      </c>
      <c r="AH130" s="5">
        <f t="shared" si="37"/>
        <v>0</v>
      </c>
      <c r="AI130" s="5">
        <f t="shared" si="39"/>
        <v>0</v>
      </c>
      <c r="AJ130" s="5">
        <f t="shared" si="40"/>
        <v>0</v>
      </c>
      <c r="AK130" s="5">
        <f t="shared" si="41"/>
        <v>0</v>
      </c>
      <c r="AL130" s="5">
        <f t="shared" si="42"/>
        <v>0</v>
      </c>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row>
    <row r="131" spans="1:90" ht="43.5" customHeight="1" x14ac:dyDescent="0.45">
      <c r="A131" s="28">
        <v>8.1199999999999992</v>
      </c>
      <c r="B131" s="10" t="s">
        <v>160</v>
      </c>
      <c r="C131" s="41">
        <v>249</v>
      </c>
      <c r="D131" s="21">
        <f>SUM(Արագածոտն:Երևան!D131)</f>
        <v>0</v>
      </c>
      <c r="E131" s="21">
        <f>SUM(Արագածոտն:Երևան!E131)</f>
        <v>0</v>
      </c>
      <c r="F131" s="21">
        <f>SUM(Արագածոտն:Երևան!F131)</f>
        <v>0</v>
      </c>
      <c r="G131" s="21">
        <f>SUM(Արագածոտն:Երևան!G131)</f>
        <v>0</v>
      </c>
      <c r="H131" s="21">
        <f>SUM(Արագածոտն:Երևան!H131)</f>
        <v>0</v>
      </c>
      <c r="I131" s="21">
        <f>SUM(Արագածոտն:Երևան!I131)</f>
        <v>0</v>
      </c>
      <c r="J131" s="21">
        <f>SUM(Արագածոտն:Երևան!J131)</f>
        <v>0</v>
      </c>
      <c r="K131" s="21">
        <f>SUM(Արագածոտն:Երևան!K131)</f>
        <v>0</v>
      </c>
      <c r="L131" s="21">
        <f>SUM(Արագածոտն:Երևան!L131)</f>
        <v>0</v>
      </c>
      <c r="M131" s="21">
        <f>SUM(Արագածոտն:Երևան!M131)</f>
        <v>0</v>
      </c>
      <c r="N131" s="21">
        <f>SUM(Արագածոտն:Երևան!N131)</f>
        <v>0</v>
      </c>
      <c r="O131" s="21">
        <f>SUM(Արագածոտն:Երևան!O131)</f>
        <v>0</v>
      </c>
      <c r="P131" s="21">
        <f>SUM(Արագածոտն:Երևան!P131)</f>
        <v>0</v>
      </c>
      <c r="Q131" s="21">
        <f>SUM(Արագածոտն:Երևան!Q131)</f>
        <v>0</v>
      </c>
      <c r="R131" s="21">
        <f>SUM(Արագածոտն:Երևան!R131)</f>
        <v>0</v>
      </c>
      <c r="S131" s="21">
        <f>SUM(Արագածոտն:Երևան!S131)</f>
        <v>0</v>
      </c>
      <c r="T131" s="21">
        <f>SUM(Արագածոտն:Երևան!T131)</f>
        <v>0</v>
      </c>
      <c r="U131" s="21">
        <f>SUM(Արագածոտն:Երևան!U131)</f>
        <v>0</v>
      </c>
      <c r="V131" s="21">
        <f>SUM(Արագածոտն:Երևան!V131)</f>
        <v>0</v>
      </c>
      <c r="W131" s="21">
        <f>SUM(Արագածոտն:Երևան!W131)</f>
        <v>0</v>
      </c>
      <c r="X131" s="21">
        <f>SUM(Արագածոտն:Երևան!X131)</f>
        <v>0</v>
      </c>
      <c r="Y131" s="21">
        <f>SUM(Արագածոտն:Երևան!Y131)</f>
        <v>0</v>
      </c>
      <c r="Z131" s="21">
        <f>SUM(Արագածոտն:Երևան!Z131)</f>
        <v>0</v>
      </c>
      <c r="AA131" s="21">
        <f>SUM(Արագածոտն:Երևան!AA131)</f>
        <v>0</v>
      </c>
      <c r="AB131" s="21">
        <f>SUM(Արագածոտն:Երևան!AB131)</f>
        <v>0</v>
      </c>
      <c r="AC131" s="5">
        <f t="shared" si="26"/>
        <v>0</v>
      </c>
      <c r="AD131" s="5">
        <f t="shared" si="33"/>
        <v>0</v>
      </c>
      <c r="AE131" s="5">
        <f t="shared" si="34"/>
        <v>0</v>
      </c>
      <c r="AF131" s="5">
        <f t="shared" si="35"/>
        <v>0</v>
      </c>
      <c r="AG131" s="5">
        <f t="shared" si="36"/>
        <v>0</v>
      </c>
      <c r="AH131" s="5">
        <f t="shared" si="37"/>
        <v>0</v>
      </c>
      <c r="AI131" s="5">
        <f t="shared" si="39"/>
        <v>0</v>
      </c>
      <c r="AJ131" s="5">
        <f t="shared" si="40"/>
        <v>0</v>
      </c>
      <c r="AK131" s="5">
        <f t="shared" si="41"/>
        <v>0</v>
      </c>
      <c r="AL131" s="5">
        <f t="shared" si="42"/>
        <v>0</v>
      </c>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row>
    <row r="132" spans="1:90" ht="43.5" customHeight="1" x14ac:dyDescent="0.45">
      <c r="A132" s="28">
        <v>8.1300000000000008</v>
      </c>
      <c r="B132" s="10" t="s">
        <v>161</v>
      </c>
      <c r="C132" s="41">
        <v>250</v>
      </c>
      <c r="D132" s="21">
        <f>SUM(Արագածոտն:Երևան!D132)</f>
        <v>0</v>
      </c>
      <c r="E132" s="21">
        <f>SUM(Արագածոտն:Երևան!E132)</f>
        <v>0</v>
      </c>
      <c r="F132" s="21">
        <f>SUM(Արագածոտն:Երևան!F132)</f>
        <v>0</v>
      </c>
      <c r="G132" s="21">
        <f>SUM(Արագածոտն:Երևան!G132)</f>
        <v>0</v>
      </c>
      <c r="H132" s="21">
        <f>SUM(Արագածոտն:Երևան!H132)</f>
        <v>0</v>
      </c>
      <c r="I132" s="21">
        <f>SUM(Արագածոտն:Երևան!I132)</f>
        <v>0</v>
      </c>
      <c r="J132" s="21">
        <f>SUM(Արագածոտն:Երևան!J132)</f>
        <v>0</v>
      </c>
      <c r="K132" s="21">
        <f>SUM(Արագածոտն:Երևան!K132)</f>
        <v>0</v>
      </c>
      <c r="L132" s="21">
        <f>SUM(Արագածոտն:Երևան!L132)</f>
        <v>0</v>
      </c>
      <c r="M132" s="21">
        <f>SUM(Արագածոտն:Երևան!M132)</f>
        <v>0</v>
      </c>
      <c r="N132" s="21">
        <f>SUM(Արագածոտն:Երևան!N132)</f>
        <v>0</v>
      </c>
      <c r="O132" s="21">
        <f>SUM(Արագածոտն:Երևան!O132)</f>
        <v>0</v>
      </c>
      <c r="P132" s="21">
        <f>SUM(Արագածոտն:Երևան!P132)</f>
        <v>0</v>
      </c>
      <c r="Q132" s="21">
        <f>SUM(Արագածոտն:Երևան!Q132)</f>
        <v>0</v>
      </c>
      <c r="R132" s="21">
        <f>SUM(Արագածոտն:Երևան!R132)</f>
        <v>0</v>
      </c>
      <c r="S132" s="21">
        <f>SUM(Արագածոտն:Երևան!S132)</f>
        <v>0</v>
      </c>
      <c r="T132" s="21">
        <f>SUM(Արագածոտն:Երևան!T132)</f>
        <v>0</v>
      </c>
      <c r="U132" s="21">
        <f>SUM(Արագածոտն:Երևան!U132)</f>
        <v>0</v>
      </c>
      <c r="V132" s="21">
        <f>SUM(Արագածոտն:Երևան!V132)</f>
        <v>0</v>
      </c>
      <c r="W132" s="21">
        <f>SUM(Արագածոտն:Երևան!W132)</f>
        <v>0</v>
      </c>
      <c r="X132" s="21">
        <f>SUM(Արագածոտն:Երևան!X132)</f>
        <v>0</v>
      </c>
      <c r="Y132" s="21">
        <f>SUM(Արագածոտն:Երևան!Y132)</f>
        <v>0</v>
      </c>
      <c r="Z132" s="21">
        <f>SUM(Արագածոտն:Երևան!Z132)</f>
        <v>0</v>
      </c>
      <c r="AA132" s="21">
        <f>SUM(Արագածոտն:Երևան!AA132)</f>
        <v>0</v>
      </c>
      <c r="AB132" s="21">
        <f>SUM(Արագածոտն:Երևան!AB132)</f>
        <v>0</v>
      </c>
      <c r="AC132" s="5">
        <f t="shared" si="26"/>
        <v>0</v>
      </c>
      <c r="AD132" s="5">
        <f t="shared" si="33"/>
        <v>0</v>
      </c>
      <c r="AE132" s="5">
        <f t="shared" si="34"/>
        <v>0</v>
      </c>
      <c r="AF132" s="5">
        <f t="shared" si="35"/>
        <v>0</v>
      </c>
      <c r="AG132" s="5">
        <f t="shared" si="36"/>
        <v>0</v>
      </c>
      <c r="AH132" s="5">
        <f t="shared" si="37"/>
        <v>0</v>
      </c>
      <c r="AI132" s="5">
        <f t="shared" si="39"/>
        <v>0</v>
      </c>
      <c r="AJ132" s="5">
        <f t="shared" si="40"/>
        <v>0</v>
      </c>
      <c r="AK132" s="5">
        <f t="shared" si="41"/>
        <v>0</v>
      </c>
      <c r="AL132" s="5">
        <f t="shared" si="42"/>
        <v>0</v>
      </c>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row>
    <row r="133" spans="1:90" ht="43.5" customHeight="1" x14ac:dyDescent="0.45">
      <c r="A133" s="28">
        <v>8.14</v>
      </c>
      <c r="B133" s="10" t="s">
        <v>162</v>
      </c>
      <c r="C133" s="41">
        <v>251</v>
      </c>
      <c r="D133" s="21">
        <f>SUM(Արագածոտն:Երևան!D133)</f>
        <v>6</v>
      </c>
      <c r="E133" s="21">
        <f>SUM(Արագածոտն:Երևան!E133)</f>
        <v>0</v>
      </c>
      <c r="F133" s="21">
        <f>SUM(Արագածոտն:Երևան!F133)</f>
        <v>2</v>
      </c>
      <c r="G133" s="21">
        <f>SUM(Արագածոտն:Երևան!G133)</f>
        <v>0</v>
      </c>
      <c r="H133" s="21">
        <f>SUM(Արագածոտն:Երևան!H133)</f>
        <v>1</v>
      </c>
      <c r="I133" s="21">
        <f>SUM(Արագածոտն:Երևան!I133)</f>
        <v>0</v>
      </c>
      <c r="J133" s="21">
        <f>SUM(Արագածոտն:Երևան!J133)</f>
        <v>0</v>
      </c>
      <c r="K133" s="21">
        <f>SUM(Արագածոտն:Երևան!K133)</f>
        <v>1</v>
      </c>
      <c r="L133" s="21">
        <f>SUM(Արագածոտն:Երևան!L133)</f>
        <v>1</v>
      </c>
      <c r="M133" s="21">
        <f>SUM(Արագածոտն:Երևան!M133)</f>
        <v>0</v>
      </c>
      <c r="N133" s="21">
        <f>SUM(Արագածոտն:Երևան!N133)</f>
        <v>2</v>
      </c>
      <c r="O133" s="21">
        <f>SUM(Արագածոտն:Երևան!O133)</f>
        <v>0</v>
      </c>
      <c r="P133" s="21">
        <f>SUM(Արագածոտն:Երևան!P133)</f>
        <v>1</v>
      </c>
      <c r="Q133" s="21">
        <f>SUM(Արագածոտն:Երևան!Q133)</f>
        <v>1</v>
      </c>
      <c r="R133" s="21">
        <f>SUM(Արագածոտն:Երևան!R133)</f>
        <v>2</v>
      </c>
      <c r="S133" s="21">
        <f>SUM(Արագածոտն:Երևան!S133)</f>
        <v>0</v>
      </c>
      <c r="T133" s="21">
        <f>SUM(Արագածոտն:Երևան!T133)</f>
        <v>0</v>
      </c>
      <c r="U133" s="21">
        <f>SUM(Արագածոտն:Երևան!U133)</f>
        <v>6</v>
      </c>
      <c r="V133" s="21">
        <f>SUM(Արագածոտն:Երևան!V133)</f>
        <v>0</v>
      </c>
      <c r="W133" s="21">
        <f>SUM(Արագածոտն:Երևան!W133)</f>
        <v>0</v>
      </c>
      <c r="X133" s="21">
        <f>SUM(Արագածոտն:Երևան!X133)</f>
        <v>0</v>
      </c>
      <c r="Y133" s="21">
        <f>SUM(Արագածոտն:Երևան!Y133)</f>
        <v>0</v>
      </c>
      <c r="Z133" s="21">
        <f>SUM(Արագածոտն:Երևան!Z133)</f>
        <v>0</v>
      </c>
      <c r="AA133" s="21">
        <f>SUM(Արագածոտն:Երևան!AA133)</f>
        <v>0</v>
      </c>
      <c r="AB133" s="21">
        <f>SUM(Արագածոտն:Երևան!AB133)</f>
        <v>0</v>
      </c>
      <c r="AC133" s="5">
        <f t="shared" ref="AC133:AC196" si="43">D133+F133</f>
        <v>8</v>
      </c>
      <c r="AD133" s="5">
        <f t="shared" si="33"/>
        <v>8</v>
      </c>
      <c r="AE133" s="5">
        <f t="shared" si="34"/>
        <v>2</v>
      </c>
      <c r="AF133" s="5">
        <f t="shared" si="35"/>
        <v>2</v>
      </c>
      <c r="AG133" s="5">
        <f t="shared" si="36"/>
        <v>2</v>
      </c>
      <c r="AH133" s="5">
        <f t="shared" si="37"/>
        <v>2</v>
      </c>
      <c r="AI133" s="5">
        <f t="shared" si="39"/>
        <v>0</v>
      </c>
      <c r="AJ133" s="5">
        <f t="shared" si="40"/>
        <v>0</v>
      </c>
      <c r="AK133" s="5">
        <f t="shared" si="41"/>
        <v>0</v>
      </c>
      <c r="AL133" s="5">
        <f t="shared" si="42"/>
        <v>0</v>
      </c>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row>
    <row r="134" spans="1:90" ht="43.5" customHeight="1" x14ac:dyDescent="0.45">
      <c r="A134" s="39">
        <v>9</v>
      </c>
      <c r="B134" s="40" t="s">
        <v>478</v>
      </c>
      <c r="C134" s="41"/>
      <c r="D134" s="21">
        <f>SUM(Արագածոտն:Երևան!D134)</f>
        <v>932</v>
      </c>
      <c r="E134" s="21">
        <f>SUM(Արագածոտն:Երևան!E134)</f>
        <v>0</v>
      </c>
      <c r="F134" s="21">
        <f>SUM(Արագածոտն:Երևան!F134)</f>
        <v>329</v>
      </c>
      <c r="G134" s="21">
        <f>SUM(Արագածոտն:Երևան!G134)</f>
        <v>0</v>
      </c>
      <c r="H134" s="21">
        <f>SUM(Արագածոտն:Երևան!H134)</f>
        <v>10</v>
      </c>
      <c r="I134" s="21">
        <f>SUM(Արագածոտն:Երևան!I134)</f>
        <v>0</v>
      </c>
      <c r="J134" s="21">
        <f>SUM(Արագածոտն:Երևան!J134)</f>
        <v>59</v>
      </c>
      <c r="K134" s="21">
        <f>SUM(Արագածոտն:Երևան!K134)</f>
        <v>202</v>
      </c>
      <c r="L134" s="21">
        <f>SUM(Արագածոտն:Երևան!L134)</f>
        <v>59</v>
      </c>
      <c r="M134" s="21">
        <f>SUM(Արագածոտն:Երևան!M134)</f>
        <v>3</v>
      </c>
      <c r="N134" s="21">
        <f>SUM(Արագածոտն:Երևան!N134)</f>
        <v>264</v>
      </c>
      <c r="O134" s="21">
        <f>SUM(Արագածոտն:Երևան!O134)</f>
        <v>15</v>
      </c>
      <c r="P134" s="21">
        <f>SUM(Արագածոտն:Երևան!P134)</f>
        <v>44</v>
      </c>
      <c r="Q134" s="21">
        <f>SUM(Արագածոտն:Երևան!Q134)</f>
        <v>64</v>
      </c>
      <c r="R134" s="21">
        <f>SUM(Արագածոտն:Երևան!R134)</f>
        <v>120</v>
      </c>
      <c r="S134" s="21">
        <f>SUM(Արագածոտն:Երևան!S134)</f>
        <v>11</v>
      </c>
      <c r="T134" s="21">
        <f>SUM(Արագածոտն:Երևան!T134)</f>
        <v>0</v>
      </c>
      <c r="U134" s="21">
        <f>SUM(Արագածոտն:Երևան!U134)</f>
        <v>975</v>
      </c>
      <c r="V134" s="21">
        <f>SUM(Արագածոտն:Երևան!V134)</f>
        <v>0</v>
      </c>
      <c r="W134" s="21">
        <f>SUM(Արագածոտն:Երևան!W134)</f>
        <v>63</v>
      </c>
      <c r="X134" s="21">
        <f>SUM(Արագածոտն:Երևան!X134)</f>
        <v>95</v>
      </c>
      <c r="Y134" s="21">
        <f>SUM(Արագածոտն:Երևան!Y134)</f>
        <v>158</v>
      </c>
      <c r="Z134" s="21">
        <f>SUM(Արագածոտն:Երևան!Z134)</f>
        <v>0</v>
      </c>
      <c r="AA134" s="21">
        <f>SUM(Արագածոտն:Երևան!AA134)</f>
        <v>1</v>
      </c>
      <c r="AB134" s="21">
        <f>SUM(Արագածոտն:Երևան!AB134)</f>
        <v>1</v>
      </c>
      <c r="AC134" s="5">
        <f t="shared" ref="AC134:AL134" si="44">SUM(AC135:AC140)</f>
        <v>1261</v>
      </c>
      <c r="AD134" s="5">
        <f t="shared" si="33"/>
        <v>1250</v>
      </c>
      <c r="AE134" s="5">
        <f t="shared" si="44"/>
        <v>264</v>
      </c>
      <c r="AF134" s="5">
        <f t="shared" si="44"/>
        <v>264</v>
      </c>
      <c r="AG134" s="5">
        <f t="shared" si="44"/>
        <v>120</v>
      </c>
      <c r="AH134" s="5">
        <f t="shared" si="44"/>
        <v>123</v>
      </c>
      <c r="AI134" s="5">
        <f t="shared" si="44"/>
        <v>158</v>
      </c>
      <c r="AJ134" s="5">
        <f t="shared" si="44"/>
        <v>158</v>
      </c>
      <c r="AK134" s="5">
        <f t="shared" si="44"/>
        <v>1</v>
      </c>
      <c r="AL134" s="5">
        <f t="shared" si="44"/>
        <v>1</v>
      </c>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row>
    <row r="135" spans="1:90" ht="43.5" customHeight="1" x14ac:dyDescent="0.45">
      <c r="A135" s="28">
        <v>9.1</v>
      </c>
      <c r="B135" s="10" t="s">
        <v>163</v>
      </c>
      <c r="C135" s="41">
        <v>252</v>
      </c>
      <c r="D135" s="21">
        <f>SUM(Արագածոտն:Երևան!D135)</f>
        <v>70</v>
      </c>
      <c r="E135" s="21">
        <f>SUM(Արագածոտն:Երևան!E135)</f>
        <v>0</v>
      </c>
      <c r="F135" s="21">
        <f>SUM(Արագածոտն:Երևան!F135)</f>
        <v>18</v>
      </c>
      <c r="G135" s="21">
        <f>SUM(Արագածոտն:Երևան!G135)</f>
        <v>0</v>
      </c>
      <c r="H135" s="21">
        <f>SUM(Արագածոտն:Երևան!H135)</f>
        <v>0</v>
      </c>
      <c r="I135" s="21">
        <f>SUM(Արագածոտն:Երևան!I135)</f>
        <v>0</v>
      </c>
      <c r="J135" s="21">
        <f>SUM(Արագածոտն:Երևան!J135)</f>
        <v>4</v>
      </c>
      <c r="K135" s="21">
        <f>SUM(Արագածոտն:Երևան!K135)</f>
        <v>9</v>
      </c>
      <c r="L135" s="21">
        <f>SUM(Արագածոտն:Երևան!L135)</f>
        <v>0</v>
      </c>
      <c r="M135" s="21">
        <f>SUM(Արագածոտն:Երևան!M135)</f>
        <v>1</v>
      </c>
      <c r="N135" s="21">
        <f>SUM(Արագածոտն:Երևան!N135)</f>
        <v>10</v>
      </c>
      <c r="O135" s="21">
        <f>SUM(Արագածոտն:Երևան!O135)</f>
        <v>0</v>
      </c>
      <c r="P135" s="21">
        <f>SUM(Արագածոտն:Երևան!P135)</f>
        <v>0</v>
      </c>
      <c r="Q135" s="21">
        <f>SUM(Արագածոտն:Երևան!Q135)</f>
        <v>0</v>
      </c>
      <c r="R135" s="21">
        <f>SUM(Արագածոտն:Երևան!R135)</f>
        <v>0</v>
      </c>
      <c r="S135" s="21">
        <f>SUM(Արագածոտն:Երևան!S135)</f>
        <v>0</v>
      </c>
      <c r="T135" s="21">
        <f>SUM(Արագածոտն:Երևան!T135)</f>
        <v>0</v>
      </c>
      <c r="U135" s="21">
        <f>SUM(Արագածոտն:Երևան!U135)</f>
        <v>78</v>
      </c>
      <c r="V135" s="21">
        <f>SUM(Արագածոտն:Երևան!V135)</f>
        <v>0</v>
      </c>
      <c r="W135" s="21">
        <f>SUM(Արագածոտն:Երևան!W135)</f>
        <v>10</v>
      </c>
      <c r="X135" s="21">
        <f>SUM(Արագածոտն:Երևան!X135)</f>
        <v>29</v>
      </c>
      <c r="Y135" s="21">
        <f>SUM(Արագածոտն:Երևան!Y135)</f>
        <v>39</v>
      </c>
      <c r="Z135" s="21">
        <f>SUM(Արագածոտն:Երևան!Z135)</f>
        <v>0</v>
      </c>
      <c r="AA135" s="21">
        <f>SUM(Արագածոտն:Երևան!AA135)</f>
        <v>1</v>
      </c>
      <c r="AB135" s="21">
        <f>SUM(Արագածոտն:Երևան!AB135)</f>
        <v>1</v>
      </c>
      <c r="AC135" s="5">
        <f t="shared" si="43"/>
        <v>88</v>
      </c>
      <c r="AD135" s="5">
        <f t="shared" si="33"/>
        <v>88</v>
      </c>
      <c r="AE135" s="5">
        <f t="shared" si="34"/>
        <v>10</v>
      </c>
      <c r="AF135" s="5">
        <f t="shared" si="35"/>
        <v>10</v>
      </c>
      <c r="AG135" s="5">
        <f t="shared" si="36"/>
        <v>0</v>
      </c>
      <c r="AH135" s="5">
        <f t="shared" si="37"/>
        <v>0</v>
      </c>
      <c r="AI135" s="5">
        <f t="shared" ref="AI135:AI140" si="45">Y135</f>
        <v>39</v>
      </c>
      <c r="AJ135" s="5">
        <f t="shared" ref="AJ135:AJ140" si="46">SUM(W135:X135)</f>
        <v>39</v>
      </c>
      <c r="AK135" s="5">
        <f t="shared" ref="AK135:AK140" si="47">AB135</f>
        <v>1</v>
      </c>
      <c r="AL135" s="5">
        <f t="shared" ref="AL135:AL140" si="48">SUM(Z135:AA135)</f>
        <v>1</v>
      </c>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row>
    <row r="136" spans="1:90" ht="43.5" customHeight="1" x14ac:dyDescent="0.45">
      <c r="A136" s="28">
        <v>9.1999999999999993</v>
      </c>
      <c r="B136" s="10" t="s">
        <v>164</v>
      </c>
      <c r="C136" s="41">
        <v>253</v>
      </c>
      <c r="D136" s="21">
        <f>SUM(Արագածոտն:Երևան!D136)</f>
        <v>40</v>
      </c>
      <c r="E136" s="21">
        <f>SUM(Արագածոտն:Երևան!E136)</f>
        <v>0</v>
      </c>
      <c r="F136" s="21">
        <f>SUM(Արագածոտն:Երևան!F136)</f>
        <v>18</v>
      </c>
      <c r="G136" s="21">
        <f>SUM(Արագածոտն:Երևան!G136)</f>
        <v>0</v>
      </c>
      <c r="H136" s="21">
        <f>SUM(Արագածոտն:Երևան!H136)</f>
        <v>0</v>
      </c>
      <c r="I136" s="21">
        <f>SUM(Արագածոտն:Երևան!I136)</f>
        <v>0</v>
      </c>
      <c r="J136" s="21">
        <f>SUM(Արագածոտն:Երևան!J136)</f>
        <v>1</v>
      </c>
      <c r="K136" s="21">
        <f>SUM(Արագածոտն:Երևան!K136)</f>
        <v>10</v>
      </c>
      <c r="L136" s="21">
        <f>SUM(Արագածոտն:Երևան!L136)</f>
        <v>1</v>
      </c>
      <c r="M136" s="21">
        <f>SUM(Արագածոտն:Երևան!M136)</f>
        <v>0</v>
      </c>
      <c r="N136" s="21">
        <f>SUM(Արագածոտն:Երևան!N136)</f>
        <v>11</v>
      </c>
      <c r="O136" s="21">
        <f>SUM(Արագածոտն:Երևան!O136)</f>
        <v>0</v>
      </c>
      <c r="P136" s="21">
        <f>SUM(Արագածոտն:Երևան!P136)</f>
        <v>1</v>
      </c>
      <c r="Q136" s="21">
        <f>SUM(Արագածոտն:Երևան!Q136)</f>
        <v>2</v>
      </c>
      <c r="R136" s="21">
        <f>SUM(Արագածոտն:Երևան!R136)</f>
        <v>3</v>
      </c>
      <c r="S136" s="21">
        <f>SUM(Արագածոտն:Երևան!S136)</f>
        <v>0</v>
      </c>
      <c r="T136" s="21">
        <f>SUM(Արագածոտն:Երևան!T136)</f>
        <v>0</v>
      </c>
      <c r="U136" s="21">
        <f>SUM(Արագածոտն:Երևան!U136)</f>
        <v>43</v>
      </c>
      <c r="V136" s="21">
        <f>SUM(Արագածոտն:Երևան!V136)</f>
        <v>0</v>
      </c>
      <c r="W136" s="21">
        <f>SUM(Արագածոտն:Երևան!W136)</f>
        <v>1</v>
      </c>
      <c r="X136" s="21">
        <f>SUM(Արագածոտն:Երևան!X136)</f>
        <v>10</v>
      </c>
      <c r="Y136" s="21">
        <f>SUM(Արագածոտն:Երևան!Y136)</f>
        <v>11</v>
      </c>
      <c r="Z136" s="21">
        <f>SUM(Արագածոտն:Երևան!Z136)</f>
        <v>0</v>
      </c>
      <c r="AA136" s="21">
        <f>SUM(Արագածոտն:Երևան!AA136)</f>
        <v>0</v>
      </c>
      <c r="AB136" s="21">
        <f>SUM(Արագածոտն:Երևան!AB136)</f>
        <v>0</v>
      </c>
      <c r="AC136" s="5">
        <f t="shared" si="43"/>
        <v>58</v>
      </c>
      <c r="AD136" s="5">
        <f t="shared" si="33"/>
        <v>54</v>
      </c>
      <c r="AE136" s="5">
        <f t="shared" si="34"/>
        <v>11</v>
      </c>
      <c r="AF136" s="5">
        <f t="shared" ref="AF136:AF199" si="49">SUM(K136:M136)</f>
        <v>11</v>
      </c>
      <c r="AG136" s="5">
        <f t="shared" si="36"/>
        <v>3</v>
      </c>
      <c r="AH136" s="5">
        <f t="shared" si="37"/>
        <v>3</v>
      </c>
      <c r="AI136" s="5">
        <f t="shared" si="45"/>
        <v>11</v>
      </c>
      <c r="AJ136" s="5">
        <f t="shared" si="46"/>
        <v>11</v>
      </c>
      <c r="AK136" s="5">
        <f t="shared" si="47"/>
        <v>0</v>
      </c>
      <c r="AL136" s="5">
        <f t="shared" si="48"/>
        <v>0</v>
      </c>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row>
    <row r="137" spans="1:90" ht="43.5" customHeight="1" x14ac:dyDescent="0.45">
      <c r="A137" s="28">
        <v>9.3000000000000007</v>
      </c>
      <c r="B137" s="10" t="s">
        <v>165</v>
      </c>
      <c r="C137" s="41">
        <v>254</v>
      </c>
      <c r="D137" s="21">
        <f>SUM(Արագածոտն:Երևան!D137)</f>
        <v>459</v>
      </c>
      <c r="E137" s="21">
        <f>SUM(Արագածոտն:Երևան!E137)</f>
        <v>0</v>
      </c>
      <c r="F137" s="21">
        <f>SUM(Արագածոտն:Երևան!F137)</f>
        <v>162</v>
      </c>
      <c r="G137" s="21">
        <f>SUM(Արագածոտն:Երևան!G137)</f>
        <v>0</v>
      </c>
      <c r="H137" s="21">
        <f>SUM(Արագածոտն:Երևան!H137)</f>
        <v>5</v>
      </c>
      <c r="I137" s="21">
        <f>SUM(Արագածոտն:Երևան!I137)</f>
        <v>0</v>
      </c>
      <c r="J137" s="21">
        <f>SUM(Արագածոտն:Երևան!J137)</f>
        <v>33</v>
      </c>
      <c r="K137" s="21">
        <f>SUM(Արագածոտն:Երևան!K137)</f>
        <v>128</v>
      </c>
      <c r="L137" s="21">
        <f>SUM(Արագածոտն:Երևան!L137)</f>
        <v>37</v>
      </c>
      <c r="M137" s="21">
        <f>SUM(Արագածոտն:Երևան!M137)</f>
        <v>2</v>
      </c>
      <c r="N137" s="21">
        <f>SUM(Արագածոտն:Երևան!N137)</f>
        <v>167</v>
      </c>
      <c r="O137" s="21">
        <f>SUM(Արագածոտն:Երևան!O137)</f>
        <v>10</v>
      </c>
      <c r="P137" s="21">
        <f>SUM(Արագածոտն:Երևան!P137)</f>
        <v>29</v>
      </c>
      <c r="Q137" s="21">
        <f>SUM(Արագածոտն:Երևան!Q137)</f>
        <v>43</v>
      </c>
      <c r="R137" s="21">
        <f>SUM(Արագածոտն:Երևան!R137)</f>
        <v>86</v>
      </c>
      <c r="S137" s="21">
        <f>SUM(Արագածոտն:Երևան!S137)</f>
        <v>1</v>
      </c>
      <c r="T137" s="21">
        <f>SUM(Արագածոտն:Երևան!T137)</f>
        <v>0</v>
      </c>
      <c r="U137" s="21">
        <f>SUM(Արագածոտն:Երևան!U137)</f>
        <v>452</v>
      </c>
      <c r="V137" s="21">
        <f>SUM(Արագածոտն:Երևան!V137)</f>
        <v>0</v>
      </c>
      <c r="W137" s="21">
        <f>SUM(Արագածոտն:Երևան!W137)</f>
        <v>31</v>
      </c>
      <c r="X137" s="21">
        <f>SUM(Արագածոտն:Երևան!X137)</f>
        <v>35</v>
      </c>
      <c r="Y137" s="21">
        <f>SUM(Արագածոտն:Երևան!Y137)</f>
        <v>66</v>
      </c>
      <c r="Z137" s="21">
        <f>SUM(Արագածոտն:Երևան!Z137)</f>
        <v>0</v>
      </c>
      <c r="AA137" s="21">
        <f>SUM(Արագածոտն:Երևան!AA137)</f>
        <v>0</v>
      </c>
      <c r="AB137" s="21">
        <f>SUM(Արագածոտն:Երևան!AB137)</f>
        <v>0</v>
      </c>
      <c r="AC137" s="5">
        <f t="shared" si="43"/>
        <v>621</v>
      </c>
      <c r="AD137" s="5">
        <f t="shared" si="33"/>
        <v>620</v>
      </c>
      <c r="AE137" s="5">
        <f t="shared" si="34"/>
        <v>167</v>
      </c>
      <c r="AF137" s="5">
        <f t="shared" si="49"/>
        <v>167</v>
      </c>
      <c r="AG137" s="5">
        <f t="shared" si="36"/>
        <v>86</v>
      </c>
      <c r="AH137" s="5">
        <f t="shared" si="37"/>
        <v>82</v>
      </c>
      <c r="AI137" s="5">
        <f t="shared" si="45"/>
        <v>66</v>
      </c>
      <c r="AJ137" s="5">
        <f t="shared" si="46"/>
        <v>66</v>
      </c>
      <c r="AK137" s="5">
        <f t="shared" si="47"/>
        <v>0</v>
      </c>
      <c r="AL137" s="5">
        <f t="shared" si="48"/>
        <v>0</v>
      </c>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row>
    <row r="138" spans="1:90" ht="43.5" customHeight="1" x14ac:dyDescent="0.45">
      <c r="A138" s="28">
        <v>9.4</v>
      </c>
      <c r="B138" s="10" t="s">
        <v>166</v>
      </c>
      <c r="C138" s="41">
        <v>255</v>
      </c>
      <c r="D138" s="21">
        <f>SUM(Արագածոտն:Երևան!D138)</f>
        <v>288</v>
      </c>
      <c r="E138" s="21">
        <f>SUM(Արագածոտն:Երևան!E138)</f>
        <v>0</v>
      </c>
      <c r="F138" s="21">
        <f>SUM(Արագածոտն:Երևան!F138)</f>
        <v>109</v>
      </c>
      <c r="G138" s="21">
        <f>SUM(Արագածոտն:Երևան!G138)</f>
        <v>0</v>
      </c>
      <c r="H138" s="21">
        <f>SUM(Արագածոտն:Երևան!H138)</f>
        <v>2</v>
      </c>
      <c r="I138" s="21">
        <f>SUM(Արագածոտն:Երևան!I138)</f>
        <v>0</v>
      </c>
      <c r="J138" s="21">
        <f>SUM(Արագածոտն:Երևան!J138)</f>
        <v>16</v>
      </c>
      <c r="K138" s="21">
        <f>SUM(Արագածոտն:Երևան!K138)</f>
        <v>42</v>
      </c>
      <c r="L138" s="21">
        <f>SUM(Արագածոտն:Երևան!L138)</f>
        <v>15</v>
      </c>
      <c r="M138" s="21">
        <f>SUM(Արագածոտն:Երևան!M138)</f>
        <v>0</v>
      </c>
      <c r="N138" s="21">
        <f>SUM(Արագածոտն:Երևան!N138)</f>
        <v>57</v>
      </c>
      <c r="O138" s="21">
        <f>SUM(Արագածոտն:Երևան!O138)</f>
        <v>3</v>
      </c>
      <c r="P138" s="21">
        <f>SUM(Արագածոտն:Երևան!P138)</f>
        <v>13</v>
      </c>
      <c r="Q138" s="21">
        <f>SUM(Արագածոտն:Երևան!Q138)</f>
        <v>16</v>
      </c>
      <c r="R138" s="21">
        <f>SUM(Արագածոտն:Երևան!R138)</f>
        <v>26</v>
      </c>
      <c r="S138" s="21">
        <f>SUM(Արագածոտն:Երևան!S138)</f>
        <v>5</v>
      </c>
      <c r="T138" s="21">
        <f>SUM(Արագածոտն:Երևան!T138)</f>
        <v>0</v>
      </c>
      <c r="U138" s="21">
        <f>SUM(Արագածոտն:Երևան!U138)</f>
        <v>329</v>
      </c>
      <c r="V138" s="21">
        <f>SUM(Արագածոտն:Երևան!V138)</f>
        <v>0</v>
      </c>
      <c r="W138" s="21">
        <f>SUM(Արագածոտն:Երևան!W138)</f>
        <v>17</v>
      </c>
      <c r="X138" s="21">
        <f>SUM(Արագածոտն:Երևան!X138)</f>
        <v>16</v>
      </c>
      <c r="Y138" s="21">
        <f>SUM(Արագածոտն:Երևան!Y138)</f>
        <v>33</v>
      </c>
      <c r="Z138" s="21">
        <f>SUM(Արագածոտն:Երևան!Z138)</f>
        <v>0</v>
      </c>
      <c r="AA138" s="21">
        <f>SUM(Արագածոտն:Երևան!AA138)</f>
        <v>0</v>
      </c>
      <c r="AB138" s="21">
        <f>SUM(Արագածոտն:Երևան!AB138)</f>
        <v>0</v>
      </c>
      <c r="AC138" s="5">
        <f t="shared" si="43"/>
        <v>397</v>
      </c>
      <c r="AD138" s="5">
        <f t="shared" si="33"/>
        <v>391</v>
      </c>
      <c r="AE138" s="5">
        <f t="shared" si="34"/>
        <v>57</v>
      </c>
      <c r="AF138" s="5">
        <f t="shared" si="49"/>
        <v>57</v>
      </c>
      <c r="AG138" s="5">
        <f t="shared" si="36"/>
        <v>26</v>
      </c>
      <c r="AH138" s="5">
        <f t="shared" si="37"/>
        <v>32</v>
      </c>
      <c r="AI138" s="5">
        <f t="shared" si="45"/>
        <v>33</v>
      </c>
      <c r="AJ138" s="5">
        <f t="shared" si="46"/>
        <v>33</v>
      </c>
      <c r="AK138" s="5">
        <f t="shared" si="47"/>
        <v>0</v>
      </c>
      <c r="AL138" s="5">
        <f t="shared" si="48"/>
        <v>0</v>
      </c>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row>
    <row r="139" spans="1:90" ht="43.5" customHeight="1" x14ac:dyDescent="0.45">
      <c r="A139" s="28">
        <v>9.5</v>
      </c>
      <c r="B139" s="10" t="s">
        <v>167</v>
      </c>
      <c r="C139" s="41">
        <v>256</v>
      </c>
      <c r="D139" s="21">
        <f>SUM(Արագածոտն:Երևան!D139)</f>
        <v>64</v>
      </c>
      <c r="E139" s="21">
        <f>SUM(Արագածոտն:Երևան!E139)</f>
        <v>0</v>
      </c>
      <c r="F139" s="21">
        <f>SUM(Արագածոտն:Երևան!F139)</f>
        <v>15</v>
      </c>
      <c r="G139" s="21">
        <f>SUM(Արագածոտն:Երևան!G139)</f>
        <v>0</v>
      </c>
      <c r="H139" s="21">
        <f>SUM(Արագածոտն:Երևան!H139)</f>
        <v>2</v>
      </c>
      <c r="I139" s="21">
        <f>SUM(Արագածոտն:Երևան!I139)</f>
        <v>0</v>
      </c>
      <c r="J139" s="21">
        <f>SUM(Արագածոտն:Երևան!J139)</f>
        <v>5</v>
      </c>
      <c r="K139" s="21">
        <f>SUM(Արագածոտն:Երևան!K139)</f>
        <v>12</v>
      </c>
      <c r="L139" s="21">
        <f>SUM(Արագածոտն:Երևան!L139)</f>
        <v>5</v>
      </c>
      <c r="M139" s="21">
        <f>SUM(Արագածոտն:Երևան!M139)</f>
        <v>0</v>
      </c>
      <c r="N139" s="21">
        <f>SUM(Արագածոտն:Երևան!N139)</f>
        <v>17</v>
      </c>
      <c r="O139" s="21">
        <f>SUM(Արագածոտն:Երևան!O139)</f>
        <v>2</v>
      </c>
      <c r="P139" s="21">
        <f>SUM(Արագածոտն:Երևան!P139)</f>
        <v>1</v>
      </c>
      <c r="Q139" s="21">
        <f>SUM(Արագածոտն:Երևան!Q139)</f>
        <v>3</v>
      </c>
      <c r="R139" s="21">
        <f>SUM(Արագածոտն:Երևան!R139)</f>
        <v>5</v>
      </c>
      <c r="S139" s="21">
        <f>SUM(Արագածոտն:Երևան!S139)</f>
        <v>4</v>
      </c>
      <c r="T139" s="21">
        <f>SUM(Արագածոտն:Երևան!T139)</f>
        <v>0</v>
      </c>
      <c r="U139" s="21">
        <f>SUM(Արագածոտն:Երևան!U139)</f>
        <v>58</v>
      </c>
      <c r="V139" s="21">
        <f>SUM(Արագածոտն:Երևան!V139)</f>
        <v>0</v>
      </c>
      <c r="W139" s="21">
        <f>SUM(Արագածոտն:Երևան!W139)</f>
        <v>4</v>
      </c>
      <c r="X139" s="21">
        <f>SUM(Արագածոտն:Երևան!X139)</f>
        <v>1</v>
      </c>
      <c r="Y139" s="21">
        <f>SUM(Արագածոտն:Երևան!Y139)</f>
        <v>5</v>
      </c>
      <c r="Z139" s="21">
        <f>SUM(Արագածոտն:Երևան!Z139)</f>
        <v>0</v>
      </c>
      <c r="AA139" s="21">
        <f>SUM(Արագածոտն:Երևան!AA139)</f>
        <v>0</v>
      </c>
      <c r="AB139" s="21">
        <f>SUM(Արագածոտն:Երևան!AB139)</f>
        <v>0</v>
      </c>
      <c r="AC139" s="5">
        <f t="shared" si="43"/>
        <v>79</v>
      </c>
      <c r="AD139" s="5">
        <f t="shared" si="33"/>
        <v>79</v>
      </c>
      <c r="AE139" s="5">
        <f t="shared" si="34"/>
        <v>17</v>
      </c>
      <c r="AF139" s="5">
        <f t="shared" si="49"/>
        <v>17</v>
      </c>
      <c r="AG139" s="5">
        <f t="shared" si="36"/>
        <v>5</v>
      </c>
      <c r="AH139" s="5">
        <f t="shared" si="37"/>
        <v>6</v>
      </c>
      <c r="AI139" s="5">
        <f t="shared" si="45"/>
        <v>5</v>
      </c>
      <c r="AJ139" s="5">
        <f t="shared" si="46"/>
        <v>5</v>
      </c>
      <c r="AK139" s="5">
        <f t="shared" si="47"/>
        <v>0</v>
      </c>
      <c r="AL139" s="5">
        <f t="shared" si="48"/>
        <v>0</v>
      </c>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row>
    <row r="140" spans="1:90" ht="43.5" customHeight="1" x14ac:dyDescent="0.45">
      <c r="A140" s="28">
        <v>9.6</v>
      </c>
      <c r="B140" s="10" t="s">
        <v>168</v>
      </c>
      <c r="C140" s="41">
        <v>257</v>
      </c>
      <c r="D140" s="21">
        <f>SUM(Արագածոտն:Երևան!D140)</f>
        <v>11</v>
      </c>
      <c r="E140" s="21">
        <f>SUM(Արագածոտն:Երևան!E140)</f>
        <v>0</v>
      </c>
      <c r="F140" s="21">
        <f>SUM(Արագածոտն:Երևան!F140)</f>
        <v>7</v>
      </c>
      <c r="G140" s="21">
        <f>SUM(Արագածոտն:Երևան!G140)</f>
        <v>0</v>
      </c>
      <c r="H140" s="21">
        <f>SUM(Արագածոտն:Երևան!H140)</f>
        <v>1</v>
      </c>
      <c r="I140" s="21">
        <f>SUM(Արագածոտն:Երևան!I140)</f>
        <v>0</v>
      </c>
      <c r="J140" s="21">
        <f>SUM(Արագածոտն:Երևան!J140)</f>
        <v>0</v>
      </c>
      <c r="K140" s="21">
        <f>SUM(Արագածոտն:Երևան!K140)</f>
        <v>1</v>
      </c>
      <c r="L140" s="21">
        <f>SUM(Արագածոտն:Երևան!L140)</f>
        <v>1</v>
      </c>
      <c r="M140" s="21">
        <f>SUM(Արագածոտն:Երևան!M140)</f>
        <v>0</v>
      </c>
      <c r="N140" s="21">
        <f>SUM(Արագածոտն:Երևան!N140)</f>
        <v>2</v>
      </c>
      <c r="O140" s="21">
        <f>SUM(Արագածոտն:Երևան!O140)</f>
        <v>0</v>
      </c>
      <c r="P140" s="21">
        <f>SUM(Արագածոտն:Երևան!P140)</f>
        <v>0</v>
      </c>
      <c r="Q140" s="21">
        <f>SUM(Արագածոտն:Երևան!Q140)</f>
        <v>0</v>
      </c>
      <c r="R140" s="21">
        <f>SUM(Արագածոտն:Երևան!R140)</f>
        <v>0</v>
      </c>
      <c r="S140" s="21">
        <f>SUM(Արագածոտն:Երևան!S140)</f>
        <v>1</v>
      </c>
      <c r="T140" s="21">
        <f>SUM(Արագածոտն:Երևան!T140)</f>
        <v>0</v>
      </c>
      <c r="U140" s="21">
        <f>SUM(Արագածոտն:Երևան!U140)</f>
        <v>15</v>
      </c>
      <c r="V140" s="21">
        <f>SUM(Արագածոտն:Երևան!V140)</f>
        <v>0</v>
      </c>
      <c r="W140" s="21">
        <f>SUM(Արագածոտն:Երևան!W140)</f>
        <v>0</v>
      </c>
      <c r="X140" s="21">
        <f>SUM(Արագածոտն:Երևան!X140)</f>
        <v>4</v>
      </c>
      <c r="Y140" s="21">
        <f>SUM(Արագածոտն:Երևան!Y140)</f>
        <v>4</v>
      </c>
      <c r="Z140" s="21">
        <f>SUM(Արագածոտն:Երևան!Z140)</f>
        <v>0</v>
      </c>
      <c r="AA140" s="21">
        <f>SUM(Արագածոտն:Երևան!AA140)</f>
        <v>0</v>
      </c>
      <c r="AB140" s="21">
        <f>SUM(Արագածոտն:Երևան!AB140)</f>
        <v>0</v>
      </c>
      <c r="AC140" s="5">
        <f t="shared" si="43"/>
        <v>18</v>
      </c>
      <c r="AD140" s="5">
        <f t="shared" si="33"/>
        <v>18</v>
      </c>
      <c r="AE140" s="5">
        <f t="shared" si="34"/>
        <v>2</v>
      </c>
      <c r="AF140" s="5">
        <f t="shared" si="49"/>
        <v>2</v>
      </c>
      <c r="AG140" s="5">
        <f t="shared" si="36"/>
        <v>0</v>
      </c>
      <c r="AH140" s="5">
        <f t="shared" si="37"/>
        <v>0</v>
      </c>
      <c r="AI140" s="5">
        <f t="shared" si="45"/>
        <v>4</v>
      </c>
      <c r="AJ140" s="5">
        <f t="shared" si="46"/>
        <v>4</v>
      </c>
      <c r="AK140" s="5">
        <f t="shared" si="47"/>
        <v>0</v>
      </c>
      <c r="AL140" s="5">
        <f t="shared" si="48"/>
        <v>0</v>
      </c>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row>
    <row r="141" spans="1:90" ht="43.5" customHeight="1" x14ac:dyDescent="0.45">
      <c r="A141" s="39">
        <v>10</v>
      </c>
      <c r="B141" s="40" t="s">
        <v>479</v>
      </c>
      <c r="C141" s="41"/>
      <c r="D141" s="21">
        <f>SUM(Արագածոտն:Երևան!D141)</f>
        <v>56</v>
      </c>
      <c r="E141" s="21">
        <f>SUM(Արագածոտն:Երևան!E141)</f>
        <v>0</v>
      </c>
      <c r="F141" s="21">
        <f>SUM(Արագածոտն:Երևան!F141)</f>
        <v>22</v>
      </c>
      <c r="G141" s="21">
        <f>SUM(Արագածոտն:Երևան!G141)</f>
        <v>0</v>
      </c>
      <c r="H141" s="21">
        <f>SUM(Արագածոտն:Երևան!H141)</f>
        <v>3</v>
      </c>
      <c r="I141" s="21">
        <f>SUM(Արագածոտն:Երևան!I141)</f>
        <v>0</v>
      </c>
      <c r="J141" s="21">
        <f>SUM(Արագածոտն:Երևան!J141)</f>
        <v>5</v>
      </c>
      <c r="K141" s="21">
        <f>SUM(Արագածոտն:Երևան!K141)</f>
        <v>20</v>
      </c>
      <c r="L141" s="21">
        <f>SUM(Արագածոտն:Երևան!L141)</f>
        <v>0</v>
      </c>
      <c r="M141" s="21">
        <f>SUM(Արագածոտն:Երևան!M141)</f>
        <v>2</v>
      </c>
      <c r="N141" s="21">
        <f>SUM(Արագածոտն:Երևան!N141)</f>
        <v>22</v>
      </c>
      <c r="O141" s="21">
        <f>SUM(Արագածոտն:Երևան!O141)</f>
        <v>0</v>
      </c>
      <c r="P141" s="21">
        <f>SUM(Արագածոտն:Երևան!P141)</f>
        <v>4</v>
      </c>
      <c r="Q141" s="21">
        <f>SUM(Արագածոտն:Երևան!Q141)</f>
        <v>5</v>
      </c>
      <c r="R141" s="21">
        <f>SUM(Արագածոտն:Երևան!R141)</f>
        <v>5</v>
      </c>
      <c r="S141" s="21">
        <f>SUM(Արագածոտն:Երևան!S141)</f>
        <v>0</v>
      </c>
      <c r="T141" s="21">
        <f>SUM(Արագածոտն:Երևան!T141)</f>
        <v>0</v>
      </c>
      <c r="U141" s="21">
        <f>SUM(Արագածոտն:Երևան!U141)</f>
        <v>56</v>
      </c>
      <c r="V141" s="21">
        <f>SUM(Արագածոտն:Երևան!V141)</f>
        <v>0</v>
      </c>
      <c r="W141" s="21">
        <f>SUM(Արագածոտն:Երևան!W141)</f>
        <v>5</v>
      </c>
      <c r="X141" s="21">
        <f>SUM(Արագածոտն:Երևան!X141)</f>
        <v>12</v>
      </c>
      <c r="Y141" s="21">
        <f>SUM(Արագածոտն:Երևան!Y141)</f>
        <v>17</v>
      </c>
      <c r="Z141" s="21">
        <f>SUM(Արագածոտն:Երևան!Z141)</f>
        <v>0</v>
      </c>
      <c r="AA141" s="21">
        <f>SUM(Արագածոտն:Երևան!AA141)</f>
        <v>3</v>
      </c>
      <c r="AB141" s="21">
        <f>SUM(Արագածոտն:Երևան!AB141)</f>
        <v>3</v>
      </c>
      <c r="AC141" s="5">
        <f t="shared" ref="AC141:AL141" si="50">SUM(AC142:AC150)</f>
        <v>78</v>
      </c>
      <c r="AD141" s="5">
        <f t="shared" si="33"/>
        <v>78</v>
      </c>
      <c r="AE141" s="5">
        <f t="shared" si="50"/>
        <v>22</v>
      </c>
      <c r="AF141" s="5">
        <f t="shared" si="50"/>
        <v>22</v>
      </c>
      <c r="AG141" s="5">
        <f t="shared" si="50"/>
        <v>5</v>
      </c>
      <c r="AH141" s="5">
        <f t="shared" si="50"/>
        <v>9</v>
      </c>
      <c r="AI141" s="5">
        <f t="shared" si="50"/>
        <v>17</v>
      </c>
      <c r="AJ141" s="5">
        <f t="shared" si="50"/>
        <v>17</v>
      </c>
      <c r="AK141" s="5">
        <f t="shared" si="50"/>
        <v>3</v>
      </c>
      <c r="AL141" s="5">
        <f t="shared" si="50"/>
        <v>3</v>
      </c>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row>
    <row r="142" spans="1:90" ht="43.5" customHeight="1" x14ac:dyDescent="0.45">
      <c r="A142" s="28">
        <v>10.1</v>
      </c>
      <c r="B142" s="10" t="s">
        <v>169</v>
      </c>
      <c r="C142" s="41">
        <v>258</v>
      </c>
      <c r="D142" s="21">
        <f>SUM(Արագածոտն:Երևան!D142)</f>
        <v>21</v>
      </c>
      <c r="E142" s="21">
        <f>SUM(Արագածոտն:Երևան!E142)</f>
        <v>0</v>
      </c>
      <c r="F142" s="21">
        <f>SUM(Արագածոտն:Երևան!F142)</f>
        <v>6</v>
      </c>
      <c r="G142" s="21">
        <f>SUM(Արագածոտն:Երևան!G142)</f>
        <v>0</v>
      </c>
      <c r="H142" s="21">
        <f>SUM(Արագածոտն:Երևան!H142)</f>
        <v>0</v>
      </c>
      <c r="I142" s="21">
        <f>SUM(Արագածոտն:Երևան!I142)</f>
        <v>0</v>
      </c>
      <c r="J142" s="21">
        <f>SUM(Արագածոտն:Երևան!J142)</f>
        <v>2</v>
      </c>
      <c r="K142" s="21">
        <f>SUM(Արագածոտն:Երևան!K142)</f>
        <v>4</v>
      </c>
      <c r="L142" s="21">
        <f>SUM(Արագածոտն:Երևան!L142)</f>
        <v>0</v>
      </c>
      <c r="M142" s="21">
        <f>SUM(Արագածոտն:Երևան!M142)</f>
        <v>0</v>
      </c>
      <c r="N142" s="21">
        <f>SUM(Արագածոտն:Երևան!N142)</f>
        <v>4</v>
      </c>
      <c r="O142" s="21">
        <f>SUM(Արագածոտն:Երևան!O142)</f>
        <v>0</v>
      </c>
      <c r="P142" s="21">
        <f>SUM(Արագածոտն:Երևան!P142)</f>
        <v>0</v>
      </c>
      <c r="Q142" s="21">
        <f>SUM(Արագածոտն:Երևան!Q142)</f>
        <v>1</v>
      </c>
      <c r="R142" s="21">
        <f>SUM(Արագածոտն:Երևան!R142)</f>
        <v>1</v>
      </c>
      <c r="S142" s="21">
        <f>SUM(Արագածոտն:Երևան!S142)</f>
        <v>0</v>
      </c>
      <c r="T142" s="21">
        <f>SUM(Արագածոտն:Երևան!T142)</f>
        <v>0</v>
      </c>
      <c r="U142" s="21">
        <f>SUM(Արագածոտն:Երևան!U142)</f>
        <v>23</v>
      </c>
      <c r="V142" s="21">
        <f>SUM(Արագածոտն:Երևան!V142)</f>
        <v>0</v>
      </c>
      <c r="W142" s="21">
        <f>SUM(Արագածոտն:Երևան!W142)</f>
        <v>1</v>
      </c>
      <c r="X142" s="21">
        <f>SUM(Արագածոտն:Երևան!X142)</f>
        <v>8</v>
      </c>
      <c r="Y142" s="21">
        <f>SUM(Արագածոտն:Երևան!Y142)</f>
        <v>9</v>
      </c>
      <c r="Z142" s="21">
        <f>SUM(Արագածոտն:Երևան!Z142)</f>
        <v>0</v>
      </c>
      <c r="AA142" s="21">
        <f>SUM(Արագածոտն:Երևան!AA142)</f>
        <v>3</v>
      </c>
      <c r="AB142" s="21">
        <f>SUM(Արագածոտն:Երևան!AB142)</f>
        <v>3</v>
      </c>
      <c r="AC142" s="5">
        <f t="shared" si="43"/>
        <v>27</v>
      </c>
      <c r="AD142" s="5">
        <f t="shared" si="33"/>
        <v>27</v>
      </c>
      <c r="AE142" s="5">
        <f t="shared" si="34"/>
        <v>4</v>
      </c>
      <c r="AF142" s="5">
        <f t="shared" si="49"/>
        <v>4</v>
      </c>
      <c r="AG142" s="5">
        <f t="shared" si="36"/>
        <v>1</v>
      </c>
      <c r="AH142" s="5">
        <f t="shared" si="37"/>
        <v>1</v>
      </c>
      <c r="AI142" s="5">
        <f t="shared" ref="AI142:AI150" si="51">Y142</f>
        <v>9</v>
      </c>
      <c r="AJ142" s="5">
        <f t="shared" ref="AJ142:AJ150" si="52">SUM(W142:X142)</f>
        <v>9</v>
      </c>
      <c r="AK142" s="5">
        <f t="shared" ref="AK142:AK150" si="53">AB142</f>
        <v>3</v>
      </c>
      <c r="AL142" s="5">
        <f t="shared" ref="AL142:AL150" si="54">SUM(Z142:AA142)</f>
        <v>3</v>
      </c>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row>
    <row r="143" spans="1:90" ht="43.5" customHeight="1" x14ac:dyDescent="0.45">
      <c r="A143" s="28">
        <v>10.199999999999999</v>
      </c>
      <c r="B143" s="10" t="s">
        <v>170</v>
      </c>
      <c r="C143" s="41">
        <v>259</v>
      </c>
      <c r="D143" s="21">
        <f>SUM(Արագածոտն:Երևան!D143)</f>
        <v>4</v>
      </c>
      <c r="E143" s="21">
        <f>SUM(Արագածոտն:Երևան!E143)</f>
        <v>0</v>
      </c>
      <c r="F143" s="21">
        <f>SUM(Արագածոտն:Երևան!F143)</f>
        <v>0</v>
      </c>
      <c r="G143" s="21">
        <f>SUM(Արագածոտն:Երևան!G143)</f>
        <v>0</v>
      </c>
      <c r="H143" s="21">
        <f>SUM(Արագածոտն:Երևան!H143)</f>
        <v>0</v>
      </c>
      <c r="I143" s="21">
        <f>SUM(Արագածոտն:Երևան!I143)</f>
        <v>0</v>
      </c>
      <c r="J143" s="21">
        <f>SUM(Արագածոտն:Երևան!J143)</f>
        <v>1</v>
      </c>
      <c r="K143" s="21">
        <f>SUM(Արագածոտն:Երևան!K143)</f>
        <v>1</v>
      </c>
      <c r="L143" s="21">
        <f>SUM(Արագածոտն:Երևան!L143)</f>
        <v>0</v>
      </c>
      <c r="M143" s="21">
        <f>SUM(Արագածոտն:Երևան!M143)</f>
        <v>0</v>
      </c>
      <c r="N143" s="21">
        <f>SUM(Արագածոտն:Երևան!N143)</f>
        <v>1</v>
      </c>
      <c r="O143" s="21">
        <f>SUM(Արագածոտն:Երևան!O143)</f>
        <v>0</v>
      </c>
      <c r="P143" s="21">
        <f>SUM(Արագածոտն:Երևան!P143)</f>
        <v>1</v>
      </c>
      <c r="Q143" s="21">
        <f>SUM(Արագածոտն:Երևան!Q143)</f>
        <v>1</v>
      </c>
      <c r="R143" s="21">
        <f>SUM(Արագածոտն:Երևան!R143)</f>
        <v>2</v>
      </c>
      <c r="S143" s="21">
        <f>SUM(Արագածոտն:Երևան!S143)</f>
        <v>0</v>
      </c>
      <c r="T143" s="21">
        <f>SUM(Արագածոտն:Երևան!T143)</f>
        <v>0</v>
      </c>
      <c r="U143" s="21">
        <f>SUM(Արագածոտն:Երևան!U143)</f>
        <v>3</v>
      </c>
      <c r="V143" s="21">
        <f>SUM(Արագածոտն:Երևան!V143)</f>
        <v>0</v>
      </c>
      <c r="W143" s="21">
        <f>SUM(Արագածոտն:Երևան!W143)</f>
        <v>0</v>
      </c>
      <c r="X143" s="21">
        <f>SUM(Արագածոտն:Երևան!X143)</f>
        <v>0</v>
      </c>
      <c r="Y143" s="21">
        <f>SUM(Արագածոտն:Երևան!Y143)</f>
        <v>0</v>
      </c>
      <c r="Z143" s="21">
        <f>SUM(Արագածոտն:Երևան!Z143)</f>
        <v>0</v>
      </c>
      <c r="AA143" s="21">
        <f>SUM(Արագածոտն:Երևան!AA143)</f>
        <v>0</v>
      </c>
      <c r="AB143" s="21">
        <f>SUM(Արագածոտն:Երևան!AB143)</f>
        <v>0</v>
      </c>
      <c r="AC143" s="5">
        <f t="shared" si="43"/>
        <v>4</v>
      </c>
      <c r="AD143" s="5">
        <f t="shared" si="33"/>
        <v>4</v>
      </c>
      <c r="AE143" s="5">
        <f t="shared" si="34"/>
        <v>1</v>
      </c>
      <c r="AF143" s="5">
        <f t="shared" si="49"/>
        <v>1</v>
      </c>
      <c r="AG143" s="5">
        <f t="shared" si="36"/>
        <v>2</v>
      </c>
      <c r="AH143" s="5">
        <f t="shared" si="37"/>
        <v>2</v>
      </c>
      <c r="AI143" s="5">
        <f t="shared" si="51"/>
        <v>0</v>
      </c>
      <c r="AJ143" s="5">
        <f t="shared" si="52"/>
        <v>0</v>
      </c>
      <c r="AK143" s="5">
        <f t="shared" si="53"/>
        <v>0</v>
      </c>
      <c r="AL143" s="5">
        <f t="shared" si="54"/>
        <v>0</v>
      </c>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row>
    <row r="144" spans="1:90" ht="43.5" customHeight="1" x14ac:dyDescent="0.45">
      <c r="A144" s="28">
        <v>10.3</v>
      </c>
      <c r="B144" s="10" t="s">
        <v>171</v>
      </c>
      <c r="C144" s="41">
        <v>260</v>
      </c>
      <c r="D144" s="21">
        <f>SUM(Արագածոտն:Երևան!D144)</f>
        <v>1</v>
      </c>
      <c r="E144" s="21">
        <f>SUM(Արագածոտն:Երևան!E144)</f>
        <v>0</v>
      </c>
      <c r="F144" s="21">
        <f>SUM(Արագածոտն:Երևան!F144)</f>
        <v>0</v>
      </c>
      <c r="G144" s="21">
        <f>SUM(Արագածոտն:Երևան!G144)</f>
        <v>0</v>
      </c>
      <c r="H144" s="21">
        <f>SUM(Արագածոտն:Երևան!H144)</f>
        <v>0</v>
      </c>
      <c r="I144" s="21">
        <f>SUM(Արագածոտն:Երևան!I144)</f>
        <v>0</v>
      </c>
      <c r="J144" s="21">
        <f>SUM(Արագածոտն:Երևան!J144)</f>
        <v>0</v>
      </c>
      <c r="K144" s="21">
        <f>SUM(Արագածոտն:Երևան!K144)</f>
        <v>0</v>
      </c>
      <c r="L144" s="21">
        <f>SUM(Արագածոտն:Երևան!L144)</f>
        <v>0</v>
      </c>
      <c r="M144" s="21">
        <f>SUM(Արագածոտն:Երևան!M144)</f>
        <v>0</v>
      </c>
      <c r="N144" s="21">
        <f>SUM(Արագածոտն:Երևան!N144)</f>
        <v>0</v>
      </c>
      <c r="O144" s="21">
        <f>SUM(Արագածոտն:Երևան!O144)</f>
        <v>0</v>
      </c>
      <c r="P144" s="21">
        <f>SUM(Արագածոտն:Երևան!P144)</f>
        <v>0</v>
      </c>
      <c r="Q144" s="21">
        <f>SUM(Արագածոտն:Երևան!Q144)</f>
        <v>0</v>
      </c>
      <c r="R144" s="21">
        <f>SUM(Արագածոտն:Երևան!R144)</f>
        <v>0</v>
      </c>
      <c r="S144" s="21">
        <f>SUM(Արագածոտն:Երևան!S144)</f>
        <v>0</v>
      </c>
      <c r="T144" s="21">
        <f>SUM(Արագածոտն:Երևան!T144)</f>
        <v>0</v>
      </c>
      <c r="U144" s="21">
        <f>SUM(Արագածոտն:Երևան!U144)</f>
        <v>1</v>
      </c>
      <c r="V144" s="21">
        <f>SUM(Արագածոտն:Երևան!V144)</f>
        <v>0</v>
      </c>
      <c r="W144" s="21">
        <f>SUM(Արագածոտն:Երևան!W144)</f>
        <v>0</v>
      </c>
      <c r="X144" s="21">
        <f>SUM(Արագածոտն:Երևան!X144)</f>
        <v>0</v>
      </c>
      <c r="Y144" s="21">
        <f>SUM(Արագածոտն:Երևան!Y144)</f>
        <v>0</v>
      </c>
      <c r="Z144" s="21">
        <f>SUM(Արագածոտն:Երևան!Z144)</f>
        <v>0</v>
      </c>
      <c r="AA144" s="21">
        <f>SUM(Արագածոտն:Երևան!AA144)</f>
        <v>0</v>
      </c>
      <c r="AB144" s="21">
        <f>SUM(Արագածոտն:Երևան!AB144)</f>
        <v>0</v>
      </c>
      <c r="AC144" s="5">
        <f t="shared" si="43"/>
        <v>1</v>
      </c>
      <c r="AD144" s="5">
        <f t="shared" si="33"/>
        <v>1</v>
      </c>
      <c r="AE144" s="5">
        <f t="shared" si="34"/>
        <v>0</v>
      </c>
      <c r="AF144" s="5">
        <f t="shared" si="49"/>
        <v>0</v>
      </c>
      <c r="AG144" s="5">
        <f t="shared" si="36"/>
        <v>0</v>
      </c>
      <c r="AH144" s="5">
        <f t="shared" si="37"/>
        <v>0</v>
      </c>
      <c r="AI144" s="5">
        <f t="shared" si="51"/>
        <v>0</v>
      </c>
      <c r="AJ144" s="5">
        <f t="shared" si="52"/>
        <v>0</v>
      </c>
      <c r="AK144" s="5">
        <f t="shared" si="53"/>
        <v>0</v>
      </c>
      <c r="AL144" s="5">
        <f t="shared" si="54"/>
        <v>0</v>
      </c>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row>
    <row r="145" spans="1:90" ht="43.5" customHeight="1" x14ac:dyDescent="0.45">
      <c r="A145" s="28">
        <v>10.4</v>
      </c>
      <c r="B145" s="10" t="s">
        <v>172</v>
      </c>
      <c r="C145" s="41">
        <v>261</v>
      </c>
      <c r="D145" s="21">
        <f>SUM(Արագածոտն:Երևան!D145)</f>
        <v>8</v>
      </c>
      <c r="E145" s="21">
        <f>SUM(Արագածոտն:Երևան!E145)</f>
        <v>0</v>
      </c>
      <c r="F145" s="21">
        <f>SUM(Արագածոտն:Երևան!F145)</f>
        <v>3</v>
      </c>
      <c r="G145" s="21">
        <f>SUM(Արագածոտն:Երևան!G145)</f>
        <v>0</v>
      </c>
      <c r="H145" s="21">
        <f>SUM(Արագածոտն:Երևան!H145)</f>
        <v>0</v>
      </c>
      <c r="I145" s="21">
        <f>SUM(Արագածոտն:Երևան!I145)</f>
        <v>0</v>
      </c>
      <c r="J145" s="21">
        <f>SUM(Արագածոտն:Երևան!J145)</f>
        <v>0</v>
      </c>
      <c r="K145" s="21">
        <f>SUM(Արագածոտն:Երևան!K145)</f>
        <v>3</v>
      </c>
      <c r="L145" s="21">
        <f>SUM(Արագածոտն:Երևան!L145)</f>
        <v>0</v>
      </c>
      <c r="M145" s="21">
        <f>SUM(Արագածոտն:Երևան!M145)</f>
        <v>0</v>
      </c>
      <c r="N145" s="21">
        <f>SUM(Արագածոտն:Երևան!N145)</f>
        <v>3</v>
      </c>
      <c r="O145" s="21">
        <f>SUM(Արագածոտն:Երևան!O145)</f>
        <v>0</v>
      </c>
      <c r="P145" s="21">
        <f>SUM(Արագածոտն:Երևան!P145)</f>
        <v>1</v>
      </c>
      <c r="Q145" s="21">
        <f>SUM(Արագածոտն:Երևան!Q145)</f>
        <v>1</v>
      </c>
      <c r="R145" s="21">
        <f>SUM(Արագածոտն:Երևան!R145)</f>
        <v>0</v>
      </c>
      <c r="S145" s="21">
        <f>SUM(Արագածոտն:Երևան!S145)</f>
        <v>0</v>
      </c>
      <c r="T145" s="21">
        <f>SUM(Արագածոտն:Երևան!T145)</f>
        <v>0</v>
      </c>
      <c r="U145" s="21">
        <f>SUM(Արագածոտն:Երևան!U145)</f>
        <v>8</v>
      </c>
      <c r="V145" s="21">
        <f>SUM(Արագածոտն:Երևան!V145)</f>
        <v>0</v>
      </c>
      <c r="W145" s="21">
        <f>SUM(Արագածոտն:Երևան!W145)</f>
        <v>0</v>
      </c>
      <c r="X145" s="21">
        <f>SUM(Արագածոտն:Երևան!X145)</f>
        <v>0</v>
      </c>
      <c r="Y145" s="21">
        <f>SUM(Արագածոտն:Երևան!Y145)</f>
        <v>0</v>
      </c>
      <c r="Z145" s="21">
        <f>SUM(Արագածոտն:Երևան!Z145)</f>
        <v>0</v>
      </c>
      <c r="AA145" s="21">
        <f>SUM(Արագածոտն:Երևան!AA145)</f>
        <v>0</v>
      </c>
      <c r="AB145" s="21">
        <f>SUM(Արագածոտն:Երևան!AB145)</f>
        <v>0</v>
      </c>
      <c r="AC145" s="5">
        <f t="shared" si="43"/>
        <v>11</v>
      </c>
      <c r="AD145" s="5">
        <f t="shared" si="33"/>
        <v>11</v>
      </c>
      <c r="AE145" s="5">
        <f t="shared" si="34"/>
        <v>3</v>
      </c>
      <c r="AF145" s="5">
        <f t="shared" si="49"/>
        <v>3</v>
      </c>
      <c r="AG145" s="5">
        <f t="shared" si="36"/>
        <v>0</v>
      </c>
      <c r="AH145" s="5">
        <f t="shared" si="37"/>
        <v>2</v>
      </c>
      <c r="AI145" s="5">
        <f t="shared" si="51"/>
        <v>0</v>
      </c>
      <c r="AJ145" s="5">
        <f t="shared" si="52"/>
        <v>0</v>
      </c>
      <c r="AK145" s="5">
        <f t="shared" si="53"/>
        <v>0</v>
      </c>
      <c r="AL145" s="5">
        <f t="shared" si="54"/>
        <v>0</v>
      </c>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row>
    <row r="146" spans="1:90" ht="43.5" customHeight="1" x14ac:dyDescent="0.45">
      <c r="A146" s="28">
        <v>10.5</v>
      </c>
      <c r="B146" s="10" t="s">
        <v>173</v>
      </c>
      <c r="C146" s="41">
        <v>262</v>
      </c>
      <c r="D146" s="21">
        <f>SUM(Արագածոտն:Երևան!D146)</f>
        <v>0</v>
      </c>
      <c r="E146" s="21">
        <f>SUM(Արագածոտն:Երևան!E146)</f>
        <v>0</v>
      </c>
      <c r="F146" s="21">
        <f>SUM(Արագածոտն:Երևան!F146)</f>
        <v>0</v>
      </c>
      <c r="G146" s="21">
        <f>SUM(Արագածոտն:Երևան!G146)</f>
        <v>0</v>
      </c>
      <c r="H146" s="21">
        <f>SUM(Արագածոտն:Երևան!H146)</f>
        <v>0</v>
      </c>
      <c r="I146" s="21">
        <f>SUM(Արագածոտն:Երևան!I146)</f>
        <v>0</v>
      </c>
      <c r="J146" s="21">
        <f>SUM(Արագածոտն:Երևան!J146)</f>
        <v>0</v>
      </c>
      <c r="K146" s="21">
        <f>SUM(Արագածոտն:Երևան!K146)</f>
        <v>0</v>
      </c>
      <c r="L146" s="21">
        <f>SUM(Արագածոտն:Երևան!L146)</f>
        <v>0</v>
      </c>
      <c r="M146" s="21">
        <f>SUM(Արագածոտն:Երևան!M146)</f>
        <v>0</v>
      </c>
      <c r="N146" s="21">
        <f>SUM(Արագածոտն:Երևան!N146)</f>
        <v>0</v>
      </c>
      <c r="O146" s="21">
        <f>SUM(Արագածոտն:Երևան!O146)</f>
        <v>0</v>
      </c>
      <c r="P146" s="21">
        <f>SUM(Արագածոտն:Երևան!P146)</f>
        <v>0</v>
      </c>
      <c r="Q146" s="21">
        <f>SUM(Արագածոտն:Երևան!Q146)</f>
        <v>0</v>
      </c>
      <c r="R146" s="21">
        <f>SUM(Արագածոտն:Երևան!R146)</f>
        <v>0</v>
      </c>
      <c r="S146" s="21">
        <f>SUM(Արագածոտն:Երևան!S146)</f>
        <v>0</v>
      </c>
      <c r="T146" s="21">
        <f>SUM(Արագածոտն:Երևան!T146)</f>
        <v>0</v>
      </c>
      <c r="U146" s="21">
        <f>SUM(Արագածոտն:Երևան!U146)</f>
        <v>0</v>
      </c>
      <c r="V146" s="21">
        <f>SUM(Արագածոտն:Երևան!V146)</f>
        <v>0</v>
      </c>
      <c r="W146" s="21">
        <f>SUM(Արագածոտն:Երևան!W146)</f>
        <v>0</v>
      </c>
      <c r="X146" s="21">
        <f>SUM(Արագածոտն:Երևան!X146)</f>
        <v>0</v>
      </c>
      <c r="Y146" s="21">
        <f>SUM(Արագածոտն:Երևան!Y146)</f>
        <v>0</v>
      </c>
      <c r="Z146" s="21">
        <f>SUM(Արագածոտն:Երևան!Z146)</f>
        <v>0</v>
      </c>
      <c r="AA146" s="21">
        <f>SUM(Արագածոտն:Երևան!AA146)</f>
        <v>0</v>
      </c>
      <c r="AB146" s="21">
        <f>SUM(Արագածոտն:Երևան!AB146)</f>
        <v>0</v>
      </c>
      <c r="AC146" s="5">
        <f t="shared" si="43"/>
        <v>0</v>
      </c>
      <c r="AD146" s="5">
        <f t="shared" si="33"/>
        <v>0</v>
      </c>
      <c r="AE146" s="5">
        <f t="shared" si="34"/>
        <v>0</v>
      </c>
      <c r="AF146" s="5">
        <f t="shared" si="49"/>
        <v>0</v>
      </c>
      <c r="AG146" s="5">
        <f t="shared" si="36"/>
        <v>0</v>
      </c>
      <c r="AH146" s="5">
        <f t="shared" si="37"/>
        <v>0</v>
      </c>
      <c r="AI146" s="5">
        <f t="shared" si="51"/>
        <v>0</v>
      </c>
      <c r="AJ146" s="5">
        <f t="shared" si="52"/>
        <v>0</v>
      </c>
      <c r="AK146" s="5">
        <f t="shared" si="53"/>
        <v>0</v>
      </c>
      <c r="AL146" s="5">
        <f t="shared" si="54"/>
        <v>0</v>
      </c>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row>
    <row r="147" spans="1:90" ht="43.5" customHeight="1" x14ac:dyDescent="0.45">
      <c r="A147" s="28">
        <v>10.6</v>
      </c>
      <c r="B147" s="10" t="s">
        <v>174</v>
      </c>
      <c r="C147" s="41">
        <v>263</v>
      </c>
      <c r="D147" s="21">
        <f>SUM(Արագածոտն:Երևան!D147)</f>
        <v>0</v>
      </c>
      <c r="E147" s="21">
        <f>SUM(Արագածոտն:Երևան!E147)</f>
        <v>0</v>
      </c>
      <c r="F147" s="21">
        <f>SUM(Արագածոտն:Երևան!F147)</f>
        <v>1</v>
      </c>
      <c r="G147" s="21">
        <f>SUM(Արագածոտն:Երևան!G147)</f>
        <v>0</v>
      </c>
      <c r="H147" s="21">
        <f>SUM(Արագածոտն:Երևան!H147)</f>
        <v>0</v>
      </c>
      <c r="I147" s="21">
        <f>SUM(Արագածոտն:Երևան!I147)</f>
        <v>0</v>
      </c>
      <c r="J147" s="21">
        <f>SUM(Արագածոտն:Երևան!J147)</f>
        <v>1</v>
      </c>
      <c r="K147" s="21">
        <f>SUM(Արագածոտն:Երևան!K147)</f>
        <v>0</v>
      </c>
      <c r="L147" s="21">
        <f>SUM(Արագածոտն:Երևան!L147)</f>
        <v>0</v>
      </c>
      <c r="M147" s="21">
        <f>SUM(Արագածոտն:Երևան!M147)</f>
        <v>1</v>
      </c>
      <c r="N147" s="21">
        <f>SUM(Արագածոտն:Երևան!N147)</f>
        <v>1</v>
      </c>
      <c r="O147" s="21">
        <f>SUM(Արագածոտն:Երևան!O147)</f>
        <v>0</v>
      </c>
      <c r="P147" s="21">
        <f>SUM(Արագածոտն:Երևան!P147)</f>
        <v>0</v>
      </c>
      <c r="Q147" s="21">
        <f>SUM(Արագածոտն:Երևան!Q147)</f>
        <v>0</v>
      </c>
      <c r="R147" s="21">
        <f>SUM(Արագածոտն:Երևան!R147)</f>
        <v>0</v>
      </c>
      <c r="S147" s="21">
        <f>SUM(Արագածոտն:Երևան!S147)</f>
        <v>0</v>
      </c>
      <c r="T147" s="21">
        <f>SUM(Արագածոտն:Երևան!T147)</f>
        <v>0</v>
      </c>
      <c r="U147" s="21">
        <f>SUM(Արագածոտն:Երևան!U147)</f>
        <v>0</v>
      </c>
      <c r="V147" s="21">
        <f>SUM(Արագածոտն:Երևան!V147)</f>
        <v>0</v>
      </c>
      <c r="W147" s="21">
        <f>SUM(Արագածոտն:Երևան!W147)</f>
        <v>0</v>
      </c>
      <c r="X147" s="21">
        <f>SUM(Արագածոտն:Երևան!X147)</f>
        <v>0</v>
      </c>
      <c r="Y147" s="21">
        <f>SUM(Արագածոտն:Երևան!Y147)</f>
        <v>0</v>
      </c>
      <c r="Z147" s="21">
        <f>SUM(Արագածոտն:Երևան!Z147)</f>
        <v>0</v>
      </c>
      <c r="AA147" s="21">
        <f>SUM(Արագածոտն:Երևան!AA147)</f>
        <v>0</v>
      </c>
      <c r="AB147" s="21">
        <f>SUM(Արագածոտն:Երևան!AB147)</f>
        <v>0</v>
      </c>
      <c r="AC147" s="5">
        <f t="shared" si="43"/>
        <v>1</v>
      </c>
      <c r="AD147" s="5">
        <f t="shared" si="33"/>
        <v>1</v>
      </c>
      <c r="AE147" s="5">
        <f t="shared" si="34"/>
        <v>1</v>
      </c>
      <c r="AF147" s="5">
        <f t="shared" si="49"/>
        <v>1</v>
      </c>
      <c r="AG147" s="5">
        <f t="shared" si="36"/>
        <v>0</v>
      </c>
      <c r="AH147" s="5">
        <f t="shared" si="37"/>
        <v>0</v>
      </c>
      <c r="AI147" s="5">
        <f t="shared" si="51"/>
        <v>0</v>
      </c>
      <c r="AJ147" s="5">
        <f t="shared" si="52"/>
        <v>0</v>
      </c>
      <c r="AK147" s="5">
        <f t="shared" si="53"/>
        <v>0</v>
      </c>
      <c r="AL147" s="5">
        <f t="shared" si="54"/>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row>
    <row r="148" spans="1:90" ht="43.5" customHeight="1" x14ac:dyDescent="0.45">
      <c r="A148" s="28">
        <v>10.7</v>
      </c>
      <c r="B148" s="10" t="s">
        <v>175</v>
      </c>
      <c r="C148" s="41">
        <v>264</v>
      </c>
      <c r="D148" s="21">
        <f>SUM(Արագածոտն:Երևան!D148)</f>
        <v>20</v>
      </c>
      <c r="E148" s="21">
        <f>SUM(Արագածոտն:Երևան!E148)</f>
        <v>0</v>
      </c>
      <c r="F148" s="21">
        <f>SUM(Արագածոտն:Երևան!F148)</f>
        <v>11</v>
      </c>
      <c r="G148" s="21">
        <f>SUM(Արագածոտն:Երևան!G148)</f>
        <v>0</v>
      </c>
      <c r="H148" s="21">
        <f>SUM(Արագածոտն:Երևան!H148)</f>
        <v>3</v>
      </c>
      <c r="I148" s="21">
        <f>SUM(Արագածոտն:Երևան!I148)</f>
        <v>0</v>
      </c>
      <c r="J148" s="21">
        <f>SUM(Արագածոտն:Երևան!J148)</f>
        <v>1</v>
      </c>
      <c r="K148" s="21">
        <f>SUM(Արագածոտն:Երևան!K148)</f>
        <v>12</v>
      </c>
      <c r="L148" s="21">
        <f>SUM(Արագածոտն:Երևան!L148)</f>
        <v>0</v>
      </c>
      <c r="M148" s="21">
        <f>SUM(Արագածոտն:Երևան!M148)</f>
        <v>1</v>
      </c>
      <c r="N148" s="21">
        <f>SUM(Արագածոտն:Երևան!N148)</f>
        <v>13</v>
      </c>
      <c r="O148" s="21">
        <f>SUM(Արագածոտն:Երևան!O148)</f>
        <v>0</v>
      </c>
      <c r="P148" s="21">
        <f>SUM(Արագածոտն:Երևան!P148)</f>
        <v>2</v>
      </c>
      <c r="Q148" s="21">
        <f>SUM(Արագածոտն:Երևան!Q148)</f>
        <v>2</v>
      </c>
      <c r="R148" s="21">
        <f>SUM(Արագածոտն:Երևան!R148)</f>
        <v>2</v>
      </c>
      <c r="S148" s="21">
        <f>SUM(Արագածոտն:Երևան!S148)</f>
        <v>0</v>
      </c>
      <c r="T148" s="21">
        <f>SUM(Արագածոտն:Երևան!T148)</f>
        <v>0</v>
      </c>
      <c r="U148" s="21">
        <f>SUM(Արագածոտն:Երևան!U148)</f>
        <v>18</v>
      </c>
      <c r="V148" s="21">
        <f>SUM(Արագածոտն:Երևան!V148)</f>
        <v>0</v>
      </c>
      <c r="W148" s="21">
        <f>SUM(Արագածոտն:Երևան!W148)</f>
        <v>3</v>
      </c>
      <c r="X148" s="21">
        <f>SUM(Արագածոտն:Երևան!X148)</f>
        <v>4</v>
      </c>
      <c r="Y148" s="21">
        <f>SUM(Արագածոտն:Երևան!Y148)</f>
        <v>7</v>
      </c>
      <c r="Z148" s="21">
        <f>SUM(Արագածոտն:Երևան!Z148)</f>
        <v>0</v>
      </c>
      <c r="AA148" s="21">
        <f>SUM(Արագածոտն:Երևան!AA148)</f>
        <v>0</v>
      </c>
      <c r="AB148" s="21">
        <f>SUM(Արագածոտն:Երևան!AB148)</f>
        <v>0</v>
      </c>
      <c r="AC148" s="5">
        <f t="shared" si="43"/>
        <v>31</v>
      </c>
      <c r="AD148" s="5">
        <f t="shared" si="33"/>
        <v>31</v>
      </c>
      <c r="AE148" s="5">
        <f t="shared" si="34"/>
        <v>13</v>
      </c>
      <c r="AF148" s="5">
        <f t="shared" si="49"/>
        <v>13</v>
      </c>
      <c r="AG148" s="5">
        <f t="shared" si="36"/>
        <v>2</v>
      </c>
      <c r="AH148" s="5">
        <f t="shared" si="37"/>
        <v>4</v>
      </c>
      <c r="AI148" s="5">
        <f t="shared" si="51"/>
        <v>7</v>
      </c>
      <c r="AJ148" s="5">
        <f t="shared" si="52"/>
        <v>7</v>
      </c>
      <c r="AK148" s="5">
        <f t="shared" si="53"/>
        <v>0</v>
      </c>
      <c r="AL148" s="5">
        <f t="shared" si="54"/>
        <v>0</v>
      </c>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row>
    <row r="149" spans="1:90" ht="43.5" customHeight="1" x14ac:dyDescent="0.45">
      <c r="A149" s="28">
        <v>10.8</v>
      </c>
      <c r="B149" s="10" t="s">
        <v>176</v>
      </c>
      <c r="C149" s="41">
        <v>265</v>
      </c>
      <c r="D149" s="21">
        <f>SUM(Արագածոտն:Երևան!D149)</f>
        <v>0</v>
      </c>
      <c r="E149" s="21">
        <f>SUM(Արագածոտն:Երևան!E149)</f>
        <v>0</v>
      </c>
      <c r="F149" s="21">
        <f>SUM(Արագածոտն:Երևան!F149)</f>
        <v>1</v>
      </c>
      <c r="G149" s="21">
        <f>SUM(Արագածոտն:Երևան!G149)</f>
        <v>0</v>
      </c>
      <c r="H149" s="21">
        <f>SUM(Արագածոտն:Երևան!H149)</f>
        <v>0</v>
      </c>
      <c r="I149" s="21">
        <f>SUM(Արագածոտն:Երևան!I149)</f>
        <v>0</v>
      </c>
      <c r="J149" s="21">
        <f>SUM(Արագածոտն:Երևան!J149)</f>
        <v>0</v>
      </c>
      <c r="K149" s="21">
        <f>SUM(Արագածոտն:Երևան!K149)</f>
        <v>0</v>
      </c>
      <c r="L149" s="21">
        <f>SUM(Արագածոտն:Երևան!L149)</f>
        <v>0</v>
      </c>
      <c r="M149" s="21">
        <f>SUM(Արագածոտն:Երևան!M149)</f>
        <v>0</v>
      </c>
      <c r="N149" s="21">
        <f>SUM(Արագածոտն:Երևան!N149)</f>
        <v>0</v>
      </c>
      <c r="O149" s="21">
        <f>SUM(Արագածոտն:Երևան!O149)</f>
        <v>0</v>
      </c>
      <c r="P149" s="21">
        <f>SUM(Արագածոտն:Երևան!P149)</f>
        <v>0</v>
      </c>
      <c r="Q149" s="21">
        <f>SUM(Արագածոտն:Երևան!Q149)</f>
        <v>0</v>
      </c>
      <c r="R149" s="21">
        <f>SUM(Արագածոտն:Երևան!R149)</f>
        <v>0</v>
      </c>
      <c r="S149" s="21">
        <f>SUM(Արագածոտն:Երևան!S149)</f>
        <v>0</v>
      </c>
      <c r="T149" s="21">
        <f>SUM(Արագածոտն:Երևան!T149)</f>
        <v>0</v>
      </c>
      <c r="U149" s="21">
        <f>SUM(Արագածոտն:Երևան!U149)</f>
        <v>1</v>
      </c>
      <c r="V149" s="21">
        <f>SUM(Արագածոտն:Երևան!V149)</f>
        <v>0</v>
      </c>
      <c r="W149" s="21">
        <f>SUM(Արագածոտն:Երևան!W149)</f>
        <v>0</v>
      </c>
      <c r="X149" s="21">
        <f>SUM(Արագածոտն:Երևան!X149)</f>
        <v>0</v>
      </c>
      <c r="Y149" s="21">
        <f>SUM(Արագածոտն:Երևան!Y149)</f>
        <v>0</v>
      </c>
      <c r="Z149" s="21">
        <f>SUM(Արագածոտն:Երևան!Z149)</f>
        <v>0</v>
      </c>
      <c r="AA149" s="21">
        <f>SUM(Արագածոտն:Երևան!AA149)</f>
        <v>0</v>
      </c>
      <c r="AB149" s="21">
        <f>SUM(Արագածոտն:Երևան!AB149)</f>
        <v>0</v>
      </c>
      <c r="AC149" s="5">
        <f t="shared" si="43"/>
        <v>1</v>
      </c>
      <c r="AD149" s="5">
        <f t="shared" si="33"/>
        <v>1</v>
      </c>
      <c r="AE149" s="5">
        <f t="shared" si="34"/>
        <v>0</v>
      </c>
      <c r="AF149" s="5">
        <f t="shared" si="49"/>
        <v>0</v>
      </c>
      <c r="AG149" s="5">
        <f t="shared" si="36"/>
        <v>0</v>
      </c>
      <c r="AH149" s="5">
        <f t="shared" si="37"/>
        <v>0</v>
      </c>
      <c r="AI149" s="5">
        <f t="shared" si="51"/>
        <v>0</v>
      </c>
      <c r="AJ149" s="5">
        <f t="shared" si="52"/>
        <v>0</v>
      </c>
      <c r="AK149" s="5">
        <f t="shared" si="53"/>
        <v>0</v>
      </c>
      <c r="AL149" s="5">
        <f t="shared" si="54"/>
        <v>0</v>
      </c>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row>
    <row r="150" spans="1:90" ht="43.5" customHeight="1" x14ac:dyDescent="0.45">
      <c r="A150" s="28">
        <v>10.9</v>
      </c>
      <c r="B150" s="10" t="s">
        <v>177</v>
      </c>
      <c r="C150" s="41">
        <v>266</v>
      </c>
      <c r="D150" s="21">
        <f>SUM(Արագածոտն:Երևան!D150)</f>
        <v>2</v>
      </c>
      <c r="E150" s="21">
        <f>SUM(Արագածոտն:Երևան!E150)</f>
        <v>0</v>
      </c>
      <c r="F150" s="21">
        <f>SUM(Արագածոտն:Երևան!F150)</f>
        <v>0</v>
      </c>
      <c r="G150" s="21">
        <f>SUM(Արագածոտն:Երևան!G150)</f>
        <v>0</v>
      </c>
      <c r="H150" s="21">
        <f>SUM(Արագածոտն:Երևան!H150)</f>
        <v>0</v>
      </c>
      <c r="I150" s="21">
        <f>SUM(Արագածոտն:Երևան!I150)</f>
        <v>0</v>
      </c>
      <c r="J150" s="21">
        <f>SUM(Արագածոտն:Երևան!J150)</f>
        <v>0</v>
      </c>
      <c r="K150" s="21">
        <f>SUM(Արագածոտն:Երևան!K150)</f>
        <v>0</v>
      </c>
      <c r="L150" s="21">
        <f>SUM(Արագածոտն:Երևան!L150)</f>
        <v>0</v>
      </c>
      <c r="M150" s="21">
        <f>SUM(Արագածոտն:Երևան!M150)</f>
        <v>0</v>
      </c>
      <c r="N150" s="21">
        <f>SUM(Արագածոտն:Երևան!N150)</f>
        <v>0</v>
      </c>
      <c r="O150" s="21">
        <f>SUM(Արագածոտն:Երևան!O150)</f>
        <v>0</v>
      </c>
      <c r="P150" s="21">
        <f>SUM(Արագածոտն:Երևան!P150)</f>
        <v>0</v>
      </c>
      <c r="Q150" s="21">
        <f>SUM(Արագածոտն:Երևան!Q150)</f>
        <v>0</v>
      </c>
      <c r="R150" s="21">
        <f>SUM(Արագածոտն:Երևան!R150)</f>
        <v>0</v>
      </c>
      <c r="S150" s="21">
        <f>SUM(Արագածոտն:Երևան!S150)</f>
        <v>0</v>
      </c>
      <c r="T150" s="21">
        <f>SUM(Արագածոտն:Երևան!T150)</f>
        <v>0</v>
      </c>
      <c r="U150" s="21">
        <f>SUM(Արագածոտն:Երևան!U150)</f>
        <v>2</v>
      </c>
      <c r="V150" s="21">
        <f>SUM(Արագածոտն:Երևան!V150)</f>
        <v>0</v>
      </c>
      <c r="W150" s="21">
        <f>SUM(Արագածոտն:Երևան!W150)</f>
        <v>1</v>
      </c>
      <c r="X150" s="21">
        <f>SUM(Արագածոտն:Երևան!X150)</f>
        <v>0</v>
      </c>
      <c r="Y150" s="21">
        <f>SUM(Արագածոտն:Երևան!Y150)</f>
        <v>1</v>
      </c>
      <c r="Z150" s="21">
        <f>SUM(Արագածոտն:Երևան!Z150)</f>
        <v>0</v>
      </c>
      <c r="AA150" s="21">
        <f>SUM(Արագածոտն:Երևան!AA150)</f>
        <v>0</v>
      </c>
      <c r="AB150" s="21">
        <f>SUM(Արագածոտն:Երևան!AB150)</f>
        <v>0</v>
      </c>
      <c r="AC150" s="5">
        <f t="shared" si="43"/>
        <v>2</v>
      </c>
      <c r="AD150" s="5">
        <f t="shared" si="33"/>
        <v>2</v>
      </c>
      <c r="AE150" s="5">
        <f t="shared" si="34"/>
        <v>0</v>
      </c>
      <c r="AF150" s="5">
        <f t="shared" si="49"/>
        <v>0</v>
      </c>
      <c r="AG150" s="5">
        <f t="shared" si="36"/>
        <v>0</v>
      </c>
      <c r="AH150" s="5">
        <f t="shared" si="37"/>
        <v>0</v>
      </c>
      <c r="AI150" s="5">
        <f t="shared" si="51"/>
        <v>1</v>
      </c>
      <c r="AJ150" s="5">
        <f t="shared" si="52"/>
        <v>1</v>
      </c>
      <c r="AK150" s="5">
        <f t="shared" si="53"/>
        <v>0</v>
      </c>
      <c r="AL150" s="5">
        <f t="shared" si="54"/>
        <v>0</v>
      </c>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row>
    <row r="151" spans="1:90" ht="43.5" customHeight="1" x14ac:dyDescent="0.45">
      <c r="A151" s="39">
        <v>11</v>
      </c>
      <c r="B151" s="40" t="s">
        <v>475</v>
      </c>
      <c r="C151" s="41"/>
      <c r="D151" s="21">
        <f>SUM(Արագածոտն:Երևան!D151)</f>
        <v>83</v>
      </c>
      <c r="E151" s="21">
        <f>SUM(Արագածոտն:Երևան!E151)</f>
        <v>0</v>
      </c>
      <c r="F151" s="21">
        <f>SUM(Արագածոտն:Երևան!F151)</f>
        <v>35</v>
      </c>
      <c r="G151" s="21">
        <f>SUM(Արագածոտն:Երևան!G151)</f>
        <v>0</v>
      </c>
      <c r="H151" s="21">
        <f>SUM(Արագածոտն:Երևան!H151)</f>
        <v>1</v>
      </c>
      <c r="I151" s="21">
        <f>SUM(Արագածոտն:Երևան!I151)</f>
        <v>0</v>
      </c>
      <c r="J151" s="21">
        <f>SUM(Արագածոտն:Երևան!J151)</f>
        <v>7</v>
      </c>
      <c r="K151" s="21">
        <f>SUM(Արագածոտն:Երևան!K151)</f>
        <v>11</v>
      </c>
      <c r="L151" s="21">
        <f>SUM(Արագածոտն:Երևան!L151)</f>
        <v>0</v>
      </c>
      <c r="M151" s="21">
        <f>SUM(Արագածոտն:Երևան!M151)</f>
        <v>0</v>
      </c>
      <c r="N151" s="21">
        <f>SUM(Արագածոտն:Երևան!N151)</f>
        <v>11</v>
      </c>
      <c r="O151" s="21">
        <f>SUM(Արագածոտն:Երևան!O151)</f>
        <v>0</v>
      </c>
      <c r="P151" s="21">
        <f>SUM(Արագածոտն:Երևան!P151)</f>
        <v>0</v>
      </c>
      <c r="Q151" s="21">
        <f>SUM(Արագածոտն:Երևան!Q151)</f>
        <v>0</v>
      </c>
      <c r="R151" s="21">
        <f>SUM(Արագածոտն:Երևան!R151)</f>
        <v>0</v>
      </c>
      <c r="S151" s="21">
        <f>SUM(Արագածոտն:Երևան!S151)</f>
        <v>4</v>
      </c>
      <c r="T151" s="21">
        <f>SUM(Արագածոտն:Երևան!T151)</f>
        <v>0</v>
      </c>
      <c r="U151" s="21">
        <f>SUM(Արագածոտն:Երևան!U151)</f>
        <v>101</v>
      </c>
      <c r="V151" s="21">
        <f>SUM(Արագածոտն:Երևան!V151)</f>
        <v>0</v>
      </c>
      <c r="W151" s="21">
        <f>SUM(Արագածոտն:Երևան!W151)</f>
        <v>7</v>
      </c>
      <c r="X151" s="21">
        <f>SUM(Արագածոտն:Երևան!X151)</f>
        <v>19</v>
      </c>
      <c r="Y151" s="21">
        <f>SUM(Արագածոտն:Երևան!Y151)</f>
        <v>26</v>
      </c>
      <c r="Z151" s="21">
        <f>SUM(Արագածոտն:Երևան!Z151)</f>
        <v>0</v>
      </c>
      <c r="AA151" s="21">
        <f>SUM(Արագածոտն:Երևան!AA151)</f>
        <v>0</v>
      </c>
      <c r="AB151" s="21">
        <f>SUM(Արագածոտն:Երևան!AB151)</f>
        <v>0</v>
      </c>
      <c r="AC151" s="5">
        <f t="shared" ref="AC151:AL151" si="55">SUM(AC152:AC181)</f>
        <v>118</v>
      </c>
      <c r="AD151" s="5">
        <f t="shared" si="33"/>
        <v>116</v>
      </c>
      <c r="AE151" s="5">
        <f t="shared" si="55"/>
        <v>11</v>
      </c>
      <c r="AF151" s="5">
        <f t="shared" si="55"/>
        <v>11</v>
      </c>
      <c r="AG151" s="5">
        <f t="shared" si="55"/>
        <v>0</v>
      </c>
      <c r="AH151" s="5">
        <f t="shared" si="55"/>
        <v>0</v>
      </c>
      <c r="AI151" s="5">
        <f t="shared" si="55"/>
        <v>26</v>
      </c>
      <c r="AJ151" s="5">
        <f t="shared" si="55"/>
        <v>26</v>
      </c>
      <c r="AK151" s="5">
        <f t="shared" si="55"/>
        <v>0</v>
      </c>
      <c r="AL151" s="5">
        <f t="shared" si="55"/>
        <v>0</v>
      </c>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row>
    <row r="152" spans="1:90" ht="43.5" customHeight="1" x14ac:dyDescent="0.45">
      <c r="A152" s="28">
        <v>11.1</v>
      </c>
      <c r="B152" s="10" t="s">
        <v>178</v>
      </c>
      <c r="C152" s="41">
        <v>267</v>
      </c>
      <c r="D152" s="21">
        <f>SUM(Արագածոտն:Երևան!D152)</f>
        <v>12</v>
      </c>
      <c r="E152" s="21">
        <f>SUM(Արագածոտն:Երևան!E152)</f>
        <v>0</v>
      </c>
      <c r="F152" s="21">
        <f>SUM(Արագածոտն:Երևան!F152)</f>
        <v>6</v>
      </c>
      <c r="G152" s="21">
        <f>SUM(Արագածոտն:Երևան!G152)</f>
        <v>0</v>
      </c>
      <c r="H152" s="21">
        <f>SUM(Արագածոտն:Երևան!H152)</f>
        <v>0</v>
      </c>
      <c r="I152" s="21">
        <f>SUM(Արագածոտն:Երևան!I152)</f>
        <v>0</v>
      </c>
      <c r="J152" s="21">
        <f>SUM(Արագածոտն:Երևան!J152)</f>
        <v>3</v>
      </c>
      <c r="K152" s="21">
        <f>SUM(Արագածոտն:Երևան!K152)</f>
        <v>1</v>
      </c>
      <c r="L152" s="21">
        <f>SUM(Արագածոտն:Երևան!L152)</f>
        <v>0</v>
      </c>
      <c r="M152" s="21">
        <f>SUM(Արագածոտն:Երևան!M152)</f>
        <v>0</v>
      </c>
      <c r="N152" s="21">
        <f>SUM(Արագածոտն:Երևան!N152)</f>
        <v>1</v>
      </c>
      <c r="O152" s="21">
        <f>SUM(Արագածոտն:Երևան!O152)</f>
        <v>0</v>
      </c>
      <c r="P152" s="21">
        <f>SUM(Արագածոտն:Երևան!P152)</f>
        <v>0</v>
      </c>
      <c r="Q152" s="21">
        <f>SUM(Արագածոտն:Երևան!Q152)</f>
        <v>0</v>
      </c>
      <c r="R152" s="21">
        <f>SUM(Արագածոտն:Երևան!R152)</f>
        <v>0</v>
      </c>
      <c r="S152" s="21">
        <f>SUM(Արագածոտն:Երևան!S152)</f>
        <v>0</v>
      </c>
      <c r="T152" s="21">
        <f>SUM(Արագածոտն:Երևան!T152)</f>
        <v>0</v>
      </c>
      <c r="U152" s="21">
        <f>SUM(Արագածոտն:Երևան!U152)</f>
        <v>14</v>
      </c>
      <c r="V152" s="21">
        <f>SUM(Արագածոտն:Երևան!V152)</f>
        <v>0</v>
      </c>
      <c r="W152" s="21">
        <f>SUM(Արագածոտն:Երևան!W152)</f>
        <v>2</v>
      </c>
      <c r="X152" s="21">
        <f>SUM(Արագածոտն:Երևան!X152)</f>
        <v>2</v>
      </c>
      <c r="Y152" s="21">
        <f>SUM(Արագածոտն:Երևան!Y152)</f>
        <v>4</v>
      </c>
      <c r="Z152" s="21">
        <f>SUM(Արագածոտն:Երևան!Z152)</f>
        <v>0</v>
      </c>
      <c r="AA152" s="21">
        <f>SUM(Արագածոտն:Երևան!AA152)</f>
        <v>0</v>
      </c>
      <c r="AB152" s="21">
        <f>SUM(Արագածոտն:Երևան!AB152)</f>
        <v>0</v>
      </c>
      <c r="AC152" s="5">
        <f t="shared" si="43"/>
        <v>18</v>
      </c>
      <c r="AD152" s="5">
        <f t="shared" si="33"/>
        <v>15</v>
      </c>
      <c r="AE152" s="5">
        <f t="shared" si="34"/>
        <v>1</v>
      </c>
      <c r="AF152" s="5">
        <f t="shared" si="49"/>
        <v>1</v>
      </c>
      <c r="AG152" s="5">
        <f t="shared" si="36"/>
        <v>0</v>
      </c>
      <c r="AH152" s="5">
        <f t="shared" si="37"/>
        <v>0</v>
      </c>
      <c r="AI152" s="5">
        <f t="shared" ref="AI152:AI181" si="56">Y152</f>
        <v>4</v>
      </c>
      <c r="AJ152" s="5">
        <f t="shared" ref="AJ152:AJ181" si="57">SUM(W152:X152)</f>
        <v>4</v>
      </c>
      <c r="AK152" s="5">
        <f t="shared" ref="AK152:AK181" si="58">AB152</f>
        <v>0</v>
      </c>
      <c r="AL152" s="5">
        <f t="shared" ref="AL152:AL181" si="59">SUM(Z152:AA152)</f>
        <v>0</v>
      </c>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row>
    <row r="153" spans="1:90" ht="43.5" customHeight="1" x14ac:dyDescent="0.45">
      <c r="A153" s="28">
        <v>11.2</v>
      </c>
      <c r="B153" s="10" t="s">
        <v>179</v>
      </c>
      <c r="C153" s="41">
        <v>268</v>
      </c>
      <c r="D153" s="21">
        <f>SUM(Արագածոտն:Երևան!D153)</f>
        <v>0</v>
      </c>
      <c r="E153" s="21">
        <f>SUM(Արագածոտն:Երևան!E153)</f>
        <v>0</v>
      </c>
      <c r="F153" s="21">
        <f>SUM(Արագածոտն:Երևան!F153)</f>
        <v>0</v>
      </c>
      <c r="G153" s="21">
        <f>SUM(Արագածոտն:Երևան!G153)</f>
        <v>0</v>
      </c>
      <c r="H153" s="21">
        <f>SUM(Արագածոտն:Երևան!H153)</f>
        <v>0</v>
      </c>
      <c r="I153" s="21">
        <f>SUM(Արագածոտն:Երևան!I153)</f>
        <v>0</v>
      </c>
      <c r="J153" s="21">
        <f>SUM(Արագածոտն:Երևան!J153)</f>
        <v>0</v>
      </c>
      <c r="K153" s="21">
        <f>SUM(Արագածոտն:Երևան!K153)</f>
        <v>0</v>
      </c>
      <c r="L153" s="21">
        <f>SUM(Արագածոտն:Երևան!L153)</f>
        <v>0</v>
      </c>
      <c r="M153" s="21">
        <f>SUM(Արագածոտն:Երևան!M153)</f>
        <v>0</v>
      </c>
      <c r="N153" s="21">
        <f>SUM(Արագածոտն:Երևան!N153)</f>
        <v>0</v>
      </c>
      <c r="O153" s="21">
        <f>SUM(Արագածոտն:Երևան!O153)</f>
        <v>0</v>
      </c>
      <c r="P153" s="21">
        <f>SUM(Արագածոտն:Երևան!P153)</f>
        <v>0</v>
      </c>
      <c r="Q153" s="21">
        <f>SUM(Արագածոտն:Երևան!Q153)</f>
        <v>0</v>
      </c>
      <c r="R153" s="21">
        <f>SUM(Արագածոտն:Երևան!R153)</f>
        <v>0</v>
      </c>
      <c r="S153" s="21">
        <f>SUM(Արագածոտն:Երևան!S153)</f>
        <v>0</v>
      </c>
      <c r="T153" s="21">
        <f>SUM(Արագածոտն:Երևան!T153)</f>
        <v>0</v>
      </c>
      <c r="U153" s="21">
        <f>SUM(Արագածոտն:Երևան!U153)</f>
        <v>0</v>
      </c>
      <c r="V153" s="21">
        <f>SUM(Արագածոտն:Երևան!V153)</f>
        <v>0</v>
      </c>
      <c r="W153" s="21">
        <f>SUM(Արագածոտն:Երևան!W153)</f>
        <v>0</v>
      </c>
      <c r="X153" s="21">
        <f>SUM(Արագածոտն:Երևան!X153)</f>
        <v>0</v>
      </c>
      <c r="Y153" s="21">
        <f>SUM(Արագածոտն:Երևան!Y153)</f>
        <v>0</v>
      </c>
      <c r="Z153" s="21">
        <f>SUM(Արագածոտն:Երևան!Z153)</f>
        <v>0</v>
      </c>
      <c r="AA153" s="21">
        <f>SUM(Արագածոտն:Երևան!AA153)</f>
        <v>0</v>
      </c>
      <c r="AB153" s="21">
        <f>SUM(Արագածոտն:Երևան!AB153)</f>
        <v>0</v>
      </c>
      <c r="AC153" s="5">
        <f t="shared" si="43"/>
        <v>0</v>
      </c>
      <c r="AD153" s="5">
        <f t="shared" si="33"/>
        <v>0</v>
      </c>
      <c r="AE153" s="5">
        <f t="shared" si="34"/>
        <v>0</v>
      </c>
      <c r="AF153" s="5">
        <f t="shared" si="49"/>
        <v>0</v>
      </c>
      <c r="AG153" s="5">
        <f t="shared" si="36"/>
        <v>0</v>
      </c>
      <c r="AH153" s="5">
        <f t="shared" si="37"/>
        <v>0</v>
      </c>
      <c r="AI153" s="5">
        <f t="shared" si="56"/>
        <v>0</v>
      </c>
      <c r="AJ153" s="5">
        <f t="shared" si="57"/>
        <v>0</v>
      </c>
      <c r="AK153" s="5">
        <f t="shared" si="58"/>
        <v>0</v>
      </c>
      <c r="AL153" s="5">
        <f t="shared" si="59"/>
        <v>0</v>
      </c>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row>
    <row r="154" spans="1:90" ht="43.5" customHeight="1" x14ac:dyDescent="0.45">
      <c r="A154" s="28">
        <v>11.3</v>
      </c>
      <c r="B154" s="10" t="s">
        <v>180</v>
      </c>
      <c r="C154" s="41">
        <v>269</v>
      </c>
      <c r="D154" s="21">
        <f>SUM(Արագածոտն:Երևան!D154)</f>
        <v>0</v>
      </c>
      <c r="E154" s="21">
        <f>SUM(Արագածոտն:Երևան!E154)</f>
        <v>0</v>
      </c>
      <c r="F154" s="21">
        <f>SUM(Արագածոտն:Երևան!F154)</f>
        <v>0</v>
      </c>
      <c r="G154" s="21">
        <f>SUM(Արագածոտն:Երևան!G154)</f>
        <v>0</v>
      </c>
      <c r="H154" s="21">
        <f>SUM(Արագածոտն:Երևան!H154)</f>
        <v>0</v>
      </c>
      <c r="I154" s="21">
        <f>SUM(Արագածոտն:Երևան!I154)</f>
        <v>0</v>
      </c>
      <c r="J154" s="21">
        <f>SUM(Արագածոտն:Երևան!J154)</f>
        <v>0</v>
      </c>
      <c r="K154" s="21">
        <f>SUM(Արագածոտն:Երևան!K154)</f>
        <v>0</v>
      </c>
      <c r="L154" s="21">
        <f>SUM(Արագածոտն:Երևան!L154)</f>
        <v>0</v>
      </c>
      <c r="M154" s="21">
        <f>SUM(Արագածոտն:Երևան!M154)</f>
        <v>0</v>
      </c>
      <c r="N154" s="21">
        <f>SUM(Արագածոտն:Երևան!N154)</f>
        <v>0</v>
      </c>
      <c r="O154" s="21">
        <f>SUM(Արագածոտն:Երևան!O154)</f>
        <v>0</v>
      </c>
      <c r="P154" s="21">
        <f>SUM(Արագածոտն:Երևան!P154)</f>
        <v>0</v>
      </c>
      <c r="Q154" s="21">
        <f>SUM(Արագածոտն:Երևան!Q154)</f>
        <v>0</v>
      </c>
      <c r="R154" s="21">
        <f>SUM(Արագածոտն:Երևան!R154)</f>
        <v>0</v>
      </c>
      <c r="S154" s="21">
        <f>SUM(Արագածոտն:Երևան!S154)</f>
        <v>0</v>
      </c>
      <c r="T154" s="21">
        <f>SUM(Արագածոտն:Երևան!T154)</f>
        <v>0</v>
      </c>
      <c r="U154" s="21">
        <f>SUM(Արագածոտն:Երևան!U154)</f>
        <v>0</v>
      </c>
      <c r="V154" s="21">
        <f>SUM(Արագածոտն:Երևան!V154)</f>
        <v>0</v>
      </c>
      <c r="W154" s="21">
        <f>SUM(Արագածոտն:Երևան!W154)</f>
        <v>0</v>
      </c>
      <c r="X154" s="21">
        <f>SUM(Արագածոտն:Երևան!X154)</f>
        <v>0</v>
      </c>
      <c r="Y154" s="21">
        <f>SUM(Արագածոտն:Երևան!Y154)</f>
        <v>0</v>
      </c>
      <c r="Z154" s="21">
        <f>SUM(Արագածոտն:Երևան!Z154)</f>
        <v>0</v>
      </c>
      <c r="AA154" s="21">
        <f>SUM(Արագածոտն:Երևան!AA154)</f>
        <v>0</v>
      </c>
      <c r="AB154" s="21">
        <f>SUM(Արագածոտն:Երևան!AB154)</f>
        <v>0</v>
      </c>
      <c r="AC154" s="5">
        <f t="shared" si="43"/>
        <v>0</v>
      </c>
      <c r="AD154" s="5">
        <f t="shared" si="33"/>
        <v>0</v>
      </c>
      <c r="AE154" s="5">
        <f t="shared" si="34"/>
        <v>0</v>
      </c>
      <c r="AF154" s="5">
        <f t="shared" si="49"/>
        <v>0</v>
      </c>
      <c r="AG154" s="5">
        <f t="shared" si="36"/>
        <v>0</v>
      </c>
      <c r="AH154" s="5">
        <f t="shared" si="37"/>
        <v>0</v>
      </c>
      <c r="AI154" s="5">
        <f t="shared" si="56"/>
        <v>0</v>
      </c>
      <c r="AJ154" s="5">
        <f t="shared" si="57"/>
        <v>0</v>
      </c>
      <c r="AK154" s="5">
        <f t="shared" si="58"/>
        <v>0</v>
      </c>
      <c r="AL154" s="5">
        <f t="shared" si="59"/>
        <v>0</v>
      </c>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row>
    <row r="155" spans="1:90" ht="43.5" customHeight="1" x14ac:dyDescent="0.45">
      <c r="A155" s="28">
        <v>11.4</v>
      </c>
      <c r="B155" s="10" t="s">
        <v>181</v>
      </c>
      <c r="C155" s="41">
        <v>270</v>
      </c>
      <c r="D155" s="21">
        <f>SUM(Արագածոտն:Երևան!D155)</f>
        <v>0</v>
      </c>
      <c r="E155" s="21">
        <f>SUM(Արագածոտն:Երևան!E155)</f>
        <v>0</v>
      </c>
      <c r="F155" s="21">
        <f>SUM(Արագածոտն:Երևան!F155)</f>
        <v>0</v>
      </c>
      <c r="G155" s="21">
        <f>SUM(Արագածոտն:Երևան!G155)</f>
        <v>0</v>
      </c>
      <c r="H155" s="21">
        <f>SUM(Արագածոտն:Երևան!H155)</f>
        <v>0</v>
      </c>
      <c r="I155" s="21">
        <f>SUM(Արագածոտն:Երևան!I155)</f>
        <v>0</v>
      </c>
      <c r="J155" s="21">
        <f>SUM(Արագածոտն:Երևան!J155)</f>
        <v>0</v>
      </c>
      <c r="K155" s="21">
        <f>SUM(Արագածոտն:Երևան!K155)</f>
        <v>0</v>
      </c>
      <c r="L155" s="21">
        <f>SUM(Արագածոտն:Երևան!L155)</f>
        <v>0</v>
      </c>
      <c r="M155" s="21">
        <f>SUM(Արագածոտն:Երևան!M155)</f>
        <v>0</v>
      </c>
      <c r="N155" s="21">
        <f>SUM(Արագածոտն:Երևան!N155)</f>
        <v>0</v>
      </c>
      <c r="O155" s="21">
        <f>SUM(Արագածոտն:Երևան!O155)</f>
        <v>0</v>
      </c>
      <c r="P155" s="21">
        <f>SUM(Արագածոտն:Երևան!P155)</f>
        <v>0</v>
      </c>
      <c r="Q155" s="21">
        <f>SUM(Արագածոտն:Երևան!Q155)</f>
        <v>0</v>
      </c>
      <c r="R155" s="21">
        <f>SUM(Արագածոտն:Երևան!R155)</f>
        <v>0</v>
      </c>
      <c r="S155" s="21">
        <f>SUM(Արագածոտն:Երևան!S155)</f>
        <v>0</v>
      </c>
      <c r="T155" s="21">
        <f>SUM(Արագածոտն:Երևան!T155)</f>
        <v>0</v>
      </c>
      <c r="U155" s="21">
        <f>SUM(Արագածոտն:Երևան!U155)</f>
        <v>0</v>
      </c>
      <c r="V155" s="21">
        <f>SUM(Արագածոտն:Երևան!V155)</f>
        <v>0</v>
      </c>
      <c r="W155" s="21">
        <f>SUM(Արագածոտն:Երևան!W155)</f>
        <v>0</v>
      </c>
      <c r="X155" s="21">
        <f>SUM(Արագածոտն:Երևան!X155)</f>
        <v>0</v>
      </c>
      <c r="Y155" s="21">
        <f>SUM(Արագածոտն:Երևան!Y155)</f>
        <v>0</v>
      </c>
      <c r="Z155" s="21">
        <f>SUM(Արագածոտն:Երևան!Z155)</f>
        <v>0</v>
      </c>
      <c r="AA155" s="21">
        <f>SUM(Արագածոտն:Երևան!AA155)</f>
        <v>0</v>
      </c>
      <c r="AB155" s="21">
        <f>SUM(Արագածոտն:Երևան!AB155)</f>
        <v>0</v>
      </c>
      <c r="AC155" s="5">
        <f t="shared" si="43"/>
        <v>0</v>
      </c>
      <c r="AD155" s="5">
        <f t="shared" si="33"/>
        <v>0</v>
      </c>
      <c r="AE155" s="5">
        <f t="shared" si="34"/>
        <v>0</v>
      </c>
      <c r="AF155" s="5">
        <f t="shared" si="49"/>
        <v>0</v>
      </c>
      <c r="AG155" s="5">
        <f t="shared" si="36"/>
        <v>0</v>
      </c>
      <c r="AH155" s="5">
        <f t="shared" si="37"/>
        <v>0</v>
      </c>
      <c r="AI155" s="5">
        <f t="shared" si="56"/>
        <v>0</v>
      </c>
      <c r="AJ155" s="5">
        <f t="shared" si="57"/>
        <v>0</v>
      </c>
      <c r="AK155" s="5">
        <f t="shared" si="58"/>
        <v>0</v>
      </c>
      <c r="AL155" s="5">
        <f t="shared" si="59"/>
        <v>0</v>
      </c>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row>
    <row r="156" spans="1:90" ht="43.5" customHeight="1" x14ac:dyDescent="0.45">
      <c r="A156" s="28">
        <v>11.5</v>
      </c>
      <c r="B156" s="10" t="s">
        <v>182</v>
      </c>
      <c r="C156" s="41">
        <v>271</v>
      </c>
      <c r="D156" s="21">
        <f>SUM(Արագածոտն:Երևան!D156)</f>
        <v>0</v>
      </c>
      <c r="E156" s="21">
        <f>SUM(Արագածոտն:Երևան!E156)</f>
        <v>0</v>
      </c>
      <c r="F156" s="21">
        <f>SUM(Արագածոտն:Երևան!F156)</f>
        <v>0</v>
      </c>
      <c r="G156" s="21">
        <f>SUM(Արագածոտն:Երևան!G156)</f>
        <v>0</v>
      </c>
      <c r="H156" s="21">
        <f>SUM(Արագածոտն:Երևան!H156)</f>
        <v>0</v>
      </c>
      <c r="I156" s="21">
        <f>SUM(Արագածոտն:Երևան!I156)</f>
        <v>0</v>
      </c>
      <c r="J156" s="21">
        <f>SUM(Արագածոտն:Երևան!J156)</f>
        <v>0</v>
      </c>
      <c r="K156" s="21">
        <f>SUM(Արագածոտն:Երևան!K156)</f>
        <v>0</v>
      </c>
      <c r="L156" s="21">
        <f>SUM(Արագածոտն:Երևան!L156)</f>
        <v>0</v>
      </c>
      <c r="M156" s="21">
        <f>SUM(Արագածոտն:Երևան!M156)</f>
        <v>0</v>
      </c>
      <c r="N156" s="21">
        <f>SUM(Արագածոտն:Երևան!N156)</f>
        <v>0</v>
      </c>
      <c r="O156" s="21">
        <f>SUM(Արագածոտն:Երևան!O156)</f>
        <v>0</v>
      </c>
      <c r="P156" s="21">
        <f>SUM(Արագածոտն:Երևան!P156)</f>
        <v>0</v>
      </c>
      <c r="Q156" s="21">
        <f>SUM(Արագածոտն:Երևան!Q156)</f>
        <v>0</v>
      </c>
      <c r="R156" s="21">
        <f>SUM(Արագածոտն:Երևան!R156)</f>
        <v>0</v>
      </c>
      <c r="S156" s="21">
        <f>SUM(Արագածոտն:Երևան!S156)</f>
        <v>0</v>
      </c>
      <c r="T156" s="21">
        <f>SUM(Արագածոտն:Երևան!T156)</f>
        <v>0</v>
      </c>
      <c r="U156" s="21">
        <f>SUM(Արագածոտն:Երևան!U156)</f>
        <v>0</v>
      </c>
      <c r="V156" s="21">
        <f>SUM(Արագածոտն:Երևան!V156)</f>
        <v>0</v>
      </c>
      <c r="W156" s="21">
        <f>SUM(Արագածոտն:Երևան!W156)</f>
        <v>0</v>
      </c>
      <c r="X156" s="21">
        <f>SUM(Արագածոտն:Երևան!X156)</f>
        <v>0</v>
      </c>
      <c r="Y156" s="21">
        <f>SUM(Արագածոտն:Երևան!Y156)</f>
        <v>0</v>
      </c>
      <c r="Z156" s="21">
        <f>SUM(Արագածոտն:Երևան!Z156)</f>
        <v>0</v>
      </c>
      <c r="AA156" s="21">
        <f>SUM(Արագածոտն:Երևան!AA156)</f>
        <v>0</v>
      </c>
      <c r="AB156" s="21">
        <f>SUM(Արագածոտն:Երևան!AB156)</f>
        <v>0</v>
      </c>
      <c r="AC156" s="5">
        <f t="shared" si="43"/>
        <v>0</v>
      </c>
      <c r="AD156" s="5">
        <f t="shared" si="33"/>
        <v>0</v>
      </c>
      <c r="AE156" s="5">
        <f t="shared" si="34"/>
        <v>0</v>
      </c>
      <c r="AF156" s="5">
        <f t="shared" si="49"/>
        <v>0</v>
      </c>
      <c r="AG156" s="5">
        <f t="shared" si="36"/>
        <v>0</v>
      </c>
      <c r="AH156" s="5">
        <f t="shared" si="37"/>
        <v>0</v>
      </c>
      <c r="AI156" s="5">
        <f t="shared" si="56"/>
        <v>0</v>
      </c>
      <c r="AJ156" s="5">
        <f t="shared" si="57"/>
        <v>0</v>
      </c>
      <c r="AK156" s="5">
        <f t="shared" si="58"/>
        <v>0</v>
      </c>
      <c r="AL156" s="5">
        <f t="shared" si="59"/>
        <v>0</v>
      </c>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row>
    <row r="157" spans="1:90" ht="43.5" customHeight="1" x14ac:dyDescent="0.45">
      <c r="A157" s="28">
        <v>11.6</v>
      </c>
      <c r="B157" s="10" t="s">
        <v>183</v>
      </c>
      <c r="C157" s="41">
        <v>272</v>
      </c>
      <c r="D157" s="21">
        <f>SUM(Արագածոտն:Երևան!D157)</f>
        <v>0</v>
      </c>
      <c r="E157" s="21">
        <f>SUM(Արագածոտն:Երևան!E157)</f>
        <v>0</v>
      </c>
      <c r="F157" s="21">
        <f>SUM(Արագածոտն:Երևան!F157)</f>
        <v>0</v>
      </c>
      <c r="G157" s="21">
        <f>SUM(Արագածոտն:Երևան!G157)</f>
        <v>0</v>
      </c>
      <c r="H157" s="21">
        <f>SUM(Արագածոտն:Երևան!H157)</f>
        <v>0</v>
      </c>
      <c r="I157" s="21">
        <f>SUM(Արագածոտն:Երևան!I157)</f>
        <v>0</v>
      </c>
      <c r="J157" s="21">
        <f>SUM(Արագածոտն:Երևան!J157)</f>
        <v>0</v>
      </c>
      <c r="K157" s="21">
        <f>SUM(Արագածոտն:Երևան!K157)</f>
        <v>0</v>
      </c>
      <c r="L157" s="21">
        <f>SUM(Արագածոտն:Երևան!L157)</f>
        <v>0</v>
      </c>
      <c r="M157" s="21">
        <f>SUM(Արագածոտն:Երևան!M157)</f>
        <v>0</v>
      </c>
      <c r="N157" s="21">
        <f>SUM(Արագածոտն:Երևան!N157)</f>
        <v>0</v>
      </c>
      <c r="O157" s="21">
        <f>SUM(Արագածոտն:Երևան!O157)</f>
        <v>0</v>
      </c>
      <c r="P157" s="21">
        <f>SUM(Արագածոտն:Երևան!P157)</f>
        <v>0</v>
      </c>
      <c r="Q157" s="21">
        <f>SUM(Արագածոտն:Երևան!Q157)</f>
        <v>0</v>
      </c>
      <c r="R157" s="21">
        <f>SUM(Արագածոտն:Երևան!R157)</f>
        <v>0</v>
      </c>
      <c r="S157" s="21">
        <f>SUM(Արագածոտն:Երևան!S157)</f>
        <v>0</v>
      </c>
      <c r="T157" s="21">
        <f>SUM(Արագածոտն:Երևան!T157)</f>
        <v>0</v>
      </c>
      <c r="U157" s="21">
        <f>SUM(Արագածոտն:Երևան!U157)</f>
        <v>0</v>
      </c>
      <c r="V157" s="21">
        <f>SUM(Արագածոտն:Երևան!V157)</f>
        <v>0</v>
      </c>
      <c r="W157" s="21">
        <f>SUM(Արագածոտն:Երևան!W157)</f>
        <v>0</v>
      </c>
      <c r="X157" s="21">
        <f>SUM(Արագածոտն:Երևան!X157)</f>
        <v>0</v>
      </c>
      <c r="Y157" s="21">
        <f>SUM(Արագածոտն:Երևան!Y157)</f>
        <v>0</v>
      </c>
      <c r="Z157" s="21">
        <f>SUM(Արագածոտն:Երևան!Z157)</f>
        <v>0</v>
      </c>
      <c r="AA157" s="21">
        <f>SUM(Արագածոտն:Երևան!AA157)</f>
        <v>0</v>
      </c>
      <c r="AB157" s="21">
        <f>SUM(Արագածոտն:Երևան!AB157)</f>
        <v>0</v>
      </c>
      <c r="AC157" s="5">
        <f t="shared" si="43"/>
        <v>0</v>
      </c>
      <c r="AD157" s="5">
        <f t="shared" ref="AD157:AD220" si="60">+U157+S157+N157</f>
        <v>0</v>
      </c>
      <c r="AE157" s="5">
        <f t="shared" si="34"/>
        <v>0</v>
      </c>
      <c r="AF157" s="5">
        <f t="shared" si="49"/>
        <v>0</v>
      </c>
      <c r="AG157" s="5">
        <f t="shared" si="36"/>
        <v>0</v>
      </c>
      <c r="AH157" s="5">
        <f t="shared" si="37"/>
        <v>0</v>
      </c>
      <c r="AI157" s="5">
        <f t="shared" si="56"/>
        <v>0</v>
      </c>
      <c r="AJ157" s="5">
        <f t="shared" si="57"/>
        <v>0</v>
      </c>
      <c r="AK157" s="5">
        <f t="shared" si="58"/>
        <v>0</v>
      </c>
      <c r="AL157" s="5">
        <f t="shared" si="59"/>
        <v>0</v>
      </c>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row>
    <row r="158" spans="1:90" ht="43.5" customHeight="1" x14ac:dyDescent="0.45">
      <c r="A158" s="28">
        <v>11.7</v>
      </c>
      <c r="B158" s="10" t="s">
        <v>184</v>
      </c>
      <c r="C158" s="41">
        <v>273</v>
      </c>
      <c r="D158" s="21">
        <f>SUM(Արագածոտն:Երևան!D158)</f>
        <v>0</v>
      </c>
      <c r="E158" s="21">
        <f>SUM(Արագածոտն:Երևան!E158)</f>
        <v>0</v>
      </c>
      <c r="F158" s="21">
        <f>SUM(Արագածոտն:Երևան!F158)</f>
        <v>0</v>
      </c>
      <c r="G158" s="21">
        <f>SUM(Արագածոտն:Երևան!G158)</f>
        <v>0</v>
      </c>
      <c r="H158" s="21">
        <f>SUM(Արագածոտն:Երևան!H158)</f>
        <v>0</v>
      </c>
      <c r="I158" s="21">
        <f>SUM(Արագածոտն:Երևան!I158)</f>
        <v>0</v>
      </c>
      <c r="J158" s="21">
        <f>SUM(Արագածոտն:Երևան!J158)</f>
        <v>0</v>
      </c>
      <c r="K158" s="21">
        <f>SUM(Արագածոտն:Երևան!K158)</f>
        <v>0</v>
      </c>
      <c r="L158" s="21">
        <f>SUM(Արագածոտն:Երևան!L158)</f>
        <v>0</v>
      </c>
      <c r="M158" s="21">
        <f>SUM(Արագածոտն:Երևան!M158)</f>
        <v>0</v>
      </c>
      <c r="N158" s="21">
        <f>SUM(Արագածոտն:Երևան!N158)</f>
        <v>0</v>
      </c>
      <c r="O158" s="21">
        <f>SUM(Արագածոտն:Երևան!O158)</f>
        <v>0</v>
      </c>
      <c r="P158" s="21">
        <f>SUM(Արագածոտն:Երևան!P158)</f>
        <v>0</v>
      </c>
      <c r="Q158" s="21">
        <f>SUM(Արագածոտն:Երևան!Q158)</f>
        <v>0</v>
      </c>
      <c r="R158" s="21">
        <f>SUM(Արագածոտն:Երևան!R158)</f>
        <v>0</v>
      </c>
      <c r="S158" s="21">
        <f>SUM(Արագածոտն:Երևան!S158)</f>
        <v>0</v>
      </c>
      <c r="T158" s="21">
        <f>SUM(Արագածոտն:Երևան!T158)</f>
        <v>0</v>
      </c>
      <c r="U158" s="21">
        <f>SUM(Արագածոտն:Երևան!U158)</f>
        <v>0</v>
      </c>
      <c r="V158" s="21">
        <f>SUM(Արագածոտն:Երևան!V158)</f>
        <v>0</v>
      </c>
      <c r="W158" s="21">
        <f>SUM(Արագածոտն:Երևան!W158)</f>
        <v>0</v>
      </c>
      <c r="X158" s="21">
        <f>SUM(Արագածոտն:Երևան!X158)</f>
        <v>0</v>
      </c>
      <c r="Y158" s="21">
        <f>SUM(Արագածոտն:Երևան!Y158)</f>
        <v>0</v>
      </c>
      <c r="Z158" s="21">
        <f>SUM(Արագածոտն:Երևան!Z158)</f>
        <v>0</v>
      </c>
      <c r="AA158" s="21">
        <f>SUM(Արագածոտն:Երևան!AA158)</f>
        <v>0</v>
      </c>
      <c r="AB158" s="21">
        <f>SUM(Արագածոտն:Երևան!AB158)</f>
        <v>0</v>
      </c>
      <c r="AC158" s="5">
        <f t="shared" si="43"/>
        <v>0</v>
      </c>
      <c r="AD158" s="5">
        <f t="shared" si="60"/>
        <v>0</v>
      </c>
      <c r="AE158" s="5">
        <f t="shared" ref="AE158:AE221" si="61">N158</f>
        <v>0</v>
      </c>
      <c r="AF158" s="5">
        <f t="shared" si="49"/>
        <v>0</v>
      </c>
      <c r="AG158" s="5">
        <f t="shared" ref="AG158:AG221" si="62">R158</f>
        <v>0</v>
      </c>
      <c r="AH158" s="5">
        <f t="shared" ref="AH158:AH221" si="63">SUM(O158:Q158)</f>
        <v>0</v>
      </c>
      <c r="AI158" s="5">
        <f t="shared" si="56"/>
        <v>0</v>
      </c>
      <c r="AJ158" s="5">
        <f t="shared" si="57"/>
        <v>0</v>
      </c>
      <c r="AK158" s="5">
        <f t="shared" si="58"/>
        <v>0</v>
      </c>
      <c r="AL158" s="5">
        <f t="shared" si="59"/>
        <v>0</v>
      </c>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row>
    <row r="159" spans="1:90" ht="43.5" customHeight="1" x14ac:dyDescent="0.45">
      <c r="A159" s="28">
        <v>11.8</v>
      </c>
      <c r="B159" s="10" t="s">
        <v>185</v>
      </c>
      <c r="C159" s="41">
        <v>274</v>
      </c>
      <c r="D159" s="21">
        <f>SUM(Արագածոտն:Երևան!D159)</f>
        <v>0</v>
      </c>
      <c r="E159" s="21">
        <f>SUM(Արագածոտն:Երևան!E159)</f>
        <v>0</v>
      </c>
      <c r="F159" s="21">
        <f>SUM(Արագածոտն:Երևան!F159)</f>
        <v>0</v>
      </c>
      <c r="G159" s="21">
        <f>SUM(Արագածոտն:Երևան!G159)</f>
        <v>0</v>
      </c>
      <c r="H159" s="21">
        <f>SUM(Արագածոտն:Երևան!H159)</f>
        <v>0</v>
      </c>
      <c r="I159" s="21">
        <f>SUM(Արագածոտն:Երևան!I159)</f>
        <v>0</v>
      </c>
      <c r="J159" s="21">
        <f>SUM(Արագածոտն:Երևան!J159)</f>
        <v>0</v>
      </c>
      <c r="K159" s="21">
        <f>SUM(Արագածոտն:Երևան!K159)</f>
        <v>0</v>
      </c>
      <c r="L159" s="21">
        <f>SUM(Արագածոտն:Երևան!L159)</f>
        <v>0</v>
      </c>
      <c r="M159" s="21">
        <f>SUM(Արագածոտն:Երևան!M159)</f>
        <v>0</v>
      </c>
      <c r="N159" s="21">
        <f>SUM(Արագածոտն:Երևան!N159)</f>
        <v>0</v>
      </c>
      <c r="O159" s="21">
        <f>SUM(Արագածոտն:Երևան!O159)</f>
        <v>0</v>
      </c>
      <c r="P159" s="21">
        <f>SUM(Արագածոտն:Երևան!P159)</f>
        <v>0</v>
      </c>
      <c r="Q159" s="21">
        <f>SUM(Արագածոտն:Երևան!Q159)</f>
        <v>0</v>
      </c>
      <c r="R159" s="21">
        <f>SUM(Արագածոտն:Երևան!R159)</f>
        <v>0</v>
      </c>
      <c r="S159" s="21">
        <f>SUM(Արագածոտն:Երևան!S159)</f>
        <v>0</v>
      </c>
      <c r="T159" s="21">
        <f>SUM(Արագածոտն:Երևան!T159)</f>
        <v>0</v>
      </c>
      <c r="U159" s="21">
        <f>SUM(Արագածոտն:Երևան!U159)</f>
        <v>0</v>
      </c>
      <c r="V159" s="21">
        <f>SUM(Արագածոտն:Երևան!V159)</f>
        <v>0</v>
      </c>
      <c r="W159" s="21">
        <f>SUM(Արագածոտն:Երևան!W159)</f>
        <v>0</v>
      </c>
      <c r="X159" s="21">
        <f>SUM(Արագածոտն:Երևան!X159)</f>
        <v>0</v>
      </c>
      <c r="Y159" s="21">
        <f>SUM(Արագածոտն:Երևան!Y159)</f>
        <v>0</v>
      </c>
      <c r="Z159" s="21">
        <f>SUM(Արագածոտն:Երևան!Z159)</f>
        <v>0</v>
      </c>
      <c r="AA159" s="21">
        <f>SUM(Արագածոտն:Երևան!AA159)</f>
        <v>0</v>
      </c>
      <c r="AB159" s="21">
        <f>SUM(Արագածոտն:Երևան!AB159)</f>
        <v>0</v>
      </c>
      <c r="AC159" s="5">
        <f t="shared" si="43"/>
        <v>0</v>
      </c>
      <c r="AD159" s="5">
        <f t="shared" si="60"/>
        <v>0</v>
      </c>
      <c r="AE159" s="5">
        <f t="shared" si="61"/>
        <v>0</v>
      </c>
      <c r="AF159" s="5">
        <f t="shared" si="49"/>
        <v>0</v>
      </c>
      <c r="AG159" s="5">
        <f t="shared" si="62"/>
        <v>0</v>
      </c>
      <c r="AH159" s="5">
        <f t="shared" si="63"/>
        <v>0</v>
      </c>
      <c r="AI159" s="5">
        <f t="shared" si="56"/>
        <v>0</v>
      </c>
      <c r="AJ159" s="5">
        <f t="shared" si="57"/>
        <v>0</v>
      </c>
      <c r="AK159" s="5">
        <f t="shared" si="58"/>
        <v>0</v>
      </c>
      <c r="AL159" s="5">
        <f t="shared" si="59"/>
        <v>0</v>
      </c>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row>
    <row r="160" spans="1:90" ht="43.5" customHeight="1" x14ac:dyDescent="0.45">
      <c r="A160" s="28">
        <v>11.9</v>
      </c>
      <c r="B160" s="10" t="s">
        <v>186</v>
      </c>
      <c r="C160" s="41">
        <v>275</v>
      </c>
      <c r="D160" s="21">
        <f>SUM(Արագածոտն:Երևան!D160)</f>
        <v>0</v>
      </c>
      <c r="E160" s="21">
        <f>SUM(Արագածոտն:Երևան!E160)</f>
        <v>0</v>
      </c>
      <c r="F160" s="21">
        <f>SUM(Արագածոտն:Երևան!F160)</f>
        <v>0</v>
      </c>
      <c r="G160" s="21">
        <f>SUM(Արագածոտն:Երևան!G160)</f>
        <v>0</v>
      </c>
      <c r="H160" s="21">
        <f>SUM(Արագածոտն:Երևան!H160)</f>
        <v>0</v>
      </c>
      <c r="I160" s="21">
        <f>SUM(Արագածոտն:Երևան!I160)</f>
        <v>0</v>
      </c>
      <c r="J160" s="21">
        <f>SUM(Արագածոտն:Երևան!J160)</f>
        <v>0</v>
      </c>
      <c r="K160" s="21">
        <f>SUM(Արագածոտն:Երևան!K160)</f>
        <v>0</v>
      </c>
      <c r="L160" s="21">
        <f>SUM(Արագածոտն:Երևան!L160)</f>
        <v>0</v>
      </c>
      <c r="M160" s="21">
        <f>SUM(Արագածոտն:Երևան!M160)</f>
        <v>0</v>
      </c>
      <c r="N160" s="21">
        <f>SUM(Արագածոտն:Երևան!N160)</f>
        <v>0</v>
      </c>
      <c r="O160" s="21">
        <f>SUM(Արագածոտն:Երևան!O160)</f>
        <v>0</v>
      </c>
      <c r="P160" s="21">
        <f>SUM(Արագածոտն:Երևան!P160)</f>
        <v>0</v>
      </c>
      <c r="Q160" s="21">
        <f>SUM(Արագածոտն:Երևան!Q160)</f>
        <v>0</v>
      </c>
      <c r="R160" s="21">
        <f>SUM(Արագածոտն:Երևան!R160)</f>
        <v>0</v>
      </c>
      <c r="S160" s="21">
        <f>SUM(Արագածոտն:Երևան!S160)</f>
        <v>0</v>
      </c>
      <c r="T160" s="21">
        <f>SUM(Արագածոտն:Երևան!T160)</f>
        <v>0</v>
      </c>
      <c r="U160" s="21">
        <f>SUM(Արագածոտն:Երևան!U160)</f>
        <v>0</v>
      </c>
      <c r="V160" s="21">
        <f>SUM(Արագածոտն:Երևան!V160)</f>
        <v>0</v>
      </c>
      <c r="W160" s="21">
        <f>SUM(Արագածոտն:Երևան!W160)</f>
        <v>0</v>
      </c>
      <c r="X160" s="21">
        <f>SUM(Արագածոտն:Երևան!X160)</f>
        <v>0</v>
      </c>
      <c r="Y160" s="21">
        <f>SUM(Արագածոտն:Երևան!Y160)</f>
        <v>0</v>
      </c>
      <c r="Z160" s="21">
        <f>SUM(Արագածոտն:Երևան!Z160)</f>
        <v>0</v>
      </c>
      <c r="AA160" s="21">
        <f>SUM(Արագածոտն:Երևան!AA160)</f>
        <v>0</v>
      </c>
      <c r="AB160" s="21">
        <f>SUM(Արագածոտն:Երևան!AB160)</f>
        <v>0</v>
      </c>
      <c r="AC160" s="5">
        <f t="shared" si="43"/>
        <v>0</v>
      </c>
      <c r="AD160" s="5">
        <f t="shared" si="60"/>
        <v>0</v>
      </c>
      <c r="AE160" s="5">
        <f t="shared" si="61"/>
        <v>0</v>
      </c>
      <c r="AF160" s="5">
        <f t="shared" si="49"/>
        <v>0</v>
      </c>
      <c r="AG160" s="5">
        <f t="shared" si="62"/>
        <v>0</v>
      </c>
      <c r="AH160" s="5">
        <f t="shared" si="63"/>
        <v>0</v>
      </c>
      <c r="AI160" s="5">
        <f t="shared" si="56"/>
        <v>0</v>
      </c>
      <c r="AJ160" s="5">
        <f t="shared" si="57"/>
        <v>0</v>
      </c>
      <c r="AK160" s="5">
        <f t="shared" si="58"/>
        <v>0</v>
      </c>
      <c r="AL160" s="5">
        <f t="shared" si="59"/>
        <v>0</v>
      </c>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row>
    <row r="161" spans="1:90" ht="43.5" customHeight="1" x14ac:dyDescent="0.45">
      <c r="A161" s="28">
        <v>11.1</v>
      </c>
      <c r="B161" s="10" t="s">
        <v>187</v>
      </c>
      <c r="C161" s="41">
        <v>276</v>
      </c>
      <c r="D161" s="21">
        <f>SUM(Արագածոտն:Երևան!D161)</f>
        <v>0</v>
      </c>
      <c r="E161" s="21">
        <f>SUM(Արագածոտն:Երևան!E161)</f>
        <v>0</v>
      </c>
      <c r="F161" s="21">
        <f>SUM(Արագածոտն:Երևան!F161)</f>
        <v>2</v>
      </c>
      <c r="G161" s="21">
        <f>SUM(Արագածոտն:Երևան!G161)</f>
        <v>0</v>
      </c>
      <c r="H161" s="21">
        <f>SUM(Արագածոտն:Երևան!H161)</f>
        <v>0</v>
      </c>
      <c r="I161" s="21">
        <f>SUM(Արագածոտն:Երևան!I161)</f>
        <v>0</v>
      </c>
      <c r="J161" s="21">
        <f>SUM(Արագածոտն:Երևան!J161)</f>
        <v>0</v>
      </c>
      <c r="K161" s="21">
        <f>SUM(Արագածոտն:Երևան!K161)</f>
        <v>3</v>
      </c>
      <c r="L161" s="21">
        <f>SUM(Արագածոտն:Երևան!L161)</f>
        <v>0</v>
      </c>
      <c r="M161" s="21">
        <f>SUM(Արագածոտն:Երևան!M161)</f>
        <v>0</v>
      </c>
      <c r="N161" s="21">
        <f>SUM(Արագածոտն:Երևան!N161)</f>
        <v>3</v>
      </c>
      <c r="O161" s="21">
        <f>SUM(Արագածոտն:Երևան!O161)</f>
        <v>0</v>
      </c>
      <c r="P161" s="21">
        <f>SUM(Արագածոտն:Երևան!P161)</f>
        <v>0</v>
      </c>
      <c r="Q161" s="21">
        <f>SUM(Արագածոտն:Երևան!Q161)</f>
        <v>0</v>
      </c>
      <c r="R161" s="21">
        <f>SUM(Արագածոտն:Երևան!R161)</f>
        <v>0</v>
      </c>
      <c r="S161" s="21">
        <f>SUM(Արագածոտն:Երևան!S161)</f>
        <v>0</v>
      </c>
      <c r="T161" s="21">
        <f>SUM(Արագածոտն:Երևան!T161)</f>
        <v>0</v>
      </c>
      <c r="U161" s="21">
        <f>SUM(Արագածոտն:Երևան!U161)</f>
        <v>0</v>
      </c>
      <c r="V161" s="21">
        <f>SUM(Արագածոտն:Երևան!V161)</f>
        <v>0</v>
      </c>
      <c r="W161" s="21">
        <f>SUM(Արագածոտն:Երևան!W161)</f>
        <v>0</v>
      </c>
      <c r="X161" s="21">
        <f>SUM(Արագածոտն:Երևան!X161)</f>
        <v>0</v>
      </c>
      <c r="Y161" s="21">
        <f>SUM(Արագածոտն:Երևան!Y161)</f>
        <v>0</v>
      </c>
      <c r="Z161" s="21">
        <f>SUM(Արագածոտն:Երևան!Z161)</f>
        <v>0</v>
      </c>
      <c r="AA161" s="21">
        <f>SUM(Արագածոտն:Երևան!AA161)</f>
        <v>0</v>
      </c>
      <c r="AB161" s="21">
        <f>SUM(Արագածոտն:Երևան!AB161)</f>
        <v>0</v>
      </c>
      <c r="AC161" s="5">
        <f t="shared" si="43"/>
        <v>2</v>
      </c>
      <c r="AD161" s="5">
        <f t="shared" si="60"/>
        <v>3</v>
      </c>
      <c r="AE161" s="5">
        <f t="shared" si="61"/>
        <v>3</v>
      </c>
      <c r="AF161" s="5">
        <f t="shared" si="49"/>
        <v>3</v>
      </c>
      <c r="AG161" s="5">
        <f t="shared" si="62"/>
        <v>0</v>
      </c>
      <c r="AH161" s="5">
        <f t="shared" si="63"/>
        <v>0</v>
      </c>
      <c r="AI161" s="5">
        <f t="shared" si="56"/>
        <v>0</v>
      </c>
      <c r="AJ161" s="5">
        <f t="shared" si="57"/>
        <v>0</v>
      </c>
      <c r="AK161" s="5">
        <f t="shared" si="58"/>
        <v>0</v>
      </c>
      <c r="AL161" s="5">
        <f t="shared" si="59"/>
        <v>0</v>
      </c>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row>
    <row r="162" spans="1:90" ht="43.5" customHeight="1" x14ac:dyDescent="0.45">
      <c r="A162" s="28">
        <v>11.11</v>
      </c>
      <c r="B162" s="10" t="s">
        <v>188</v>
      </c>
      <c r="C162" s="41">
        <v>277</v>
      </c>
      <c r="D162" s="21">
        <f>SUM(Արագածոտն:Երևան!D162)</f>
        <v>2</v>
      </c>
      <c r="E162" s="21">
        <f>SUM(Արագածոտն:Երևան!E162)</f>
        <v>0</v>
      </c>
      <c r="F162" s="21">
        <f>SUM(Արագածոտն:Երևան!F162)</f>
        <v>0</v>
      </c>
      <c r="G162" s="21">
        <f>SUM(Արագածոտն:Երևան!G162)</f>
        <v>0</v>
      </c>
      <c r="H162" s="21">
        <f>SUM(Արագածոտն:Երևան!H162)</f>
        <v>0</v>
      </c>
      <c r="I162" s="21">
        <f>SUM(Արագածոտն:Երևան!I162)</f>
        <v>0</v>
      </c>
      <c r="J162" s="21">
        <f>SUM(Արագածոտն:Երևան!J162)</f>
        <v>0</v>
      </c>
      <c r="K162" s="21">
        <f>SUM(Արագածոտն:Երևան!K162)</f>
        <v>0</v>
      </c>
      <c r="L162" s="21">
        <f>SUM(Արագածոտն:Երևան!L162)</f>
        <v>0</v>
      </c>
      <c r="M162" s="21">
        <f>SUM(Արագածոտն:Երևան!M162)</f>
        <v>0</v>
      </c>
      <c r="N162" s="21">
        <f>SUM(Արագածոտն:Երևան!N162)</f>
        <v>0</v>
      </c>
      <c r="O162" s="21">
        <f>SUM(Արագածոտն:Երևան!O162)</f>
        <v>0</v>
      </c>
      <c r="P162" s="21">
        <f>SUM(Արագածոտն:Երևան!P162)</f>
        <v>0</v>
      </c>
      <c r="Q162" s="21">
        <f>SUM(Արագածոտն:Երևան!Q162)</f>
        <v>0</v>
      </c>
      <c r="R162" s="21">
        <f>SUM(Արագածոտն:Երևան!R162)</f>
        <v>0</v>
      </c>
      <c r="S162" s="21">
        <f>SUM(Արագածոտն:Երևան!S162)</f>
        <v>1</v>
      </c>
      <c r="T162" s="21">
        <f>SUM(Արագածոտն:Երևան!T162)</f>
        <v>0</v>
      </c>
      <c r="U162" s="21">
        <f>SUM(Արագածոտն:Երևան!U162)</f>
        <v>1</v>
      </c>
      <c r="V162" s="21">
        <f>SUM(Արագածոտն:Երևան!V162)</f>
        <v>0</v>
      </c>
      <c r="W162" s="21">
        <f>SUM(Արագածոտն:Երևան!W162)</f>
        <v>0</v>
      </c>
      <c r="X162" s="21">
        <f>SUM(Արագածոտն:Երևան!X162)</f>
        <v>0</v>
      </c>
      <c r="Y162" s="21">
        <f>SUM(Արագածոտն:Երևան!Y162)</f>
        <v>0</v>
      </c>
      <c r="Z162" s="21">
        <f>SUM(Արագածոտն:Երևան!Z162)</f>
        <v>0</v>
      </c>
      <c r="AA162" s="21">
        <f>SUM(Արագածոտն:Երևան!AA162)</f>
        <v>0</v>
      </c>
      <c r="AB162" s="21">
        <f>SUM(Արագածոտն:Երևան!AB162)</f>
        <v>0</v>
      </c>
      <c r="AC162" s="5">
        <f t="shared" si="43"/>
        <v>2</v>
      </c>
      <c r="AD162" s="5">
        <f t="shared" si="60"/>
        <v>2</v>
      </c>
      <c r="AE162" s="5">
        <f t="shared" si="61"/>
        <v>0</v>
      </c>
      <c r="AF162" s="5">
        <f t="shared" si="49"/>
        <v>0</v>
      </c>
      <c r="AG162" s="5">
        <f t="shared" si="62"/>
        <v>0</v>
      </c>
      <c r="AH162" s="5">
        <f t="shared" si="63"/>
        <v>0</v>
      </c>
      <c r="AI162" s="5">
        <f t="shared" si="56"/>
        <v>0</v>
      </c>
      <c r="AJ162" s="5">
        <f t="shared" si="57"/>
        <v>0</v>
      </c>
      <c r="AK162" s="5">
        <f t="shared" si="58"/>
        <v>0</v>
      </c>
      <c r="AL162" s="5">
        <f t="shared" si="59"/>
        <v>0</v>
      </c>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row>
    <row r="163" spans="1:90" ht="43.5" customHeight="1" x14ac:dyDescent="0.45">
      <c r="A163" s="28">
        <v>11.12</v>
      </c>
      <c r="B163" s="14" t="s">
        <v>189</v>
      </c>
      <c r="C163" s="41">
        <v>278</v>
      </c>
      <c r="D163" s="21">
        <f>SUM(Արագածոտն:Երևան!D163)</f>
        <v>0</v>
      </c>
      <c r="E163" s="21">
        <f>SUM(Արագածոտն:Երևան!E163)</f>
        <v>0</v>
      </c>
      <c r="F163" s="21">
        <f>SUM(Արագածոտն:Երևան!F163)</f>
        <v>0</v>
      </c>
      <c r="G163" s="21">
        <f>SUM(Արագածոտն:Երևան!G163)</f>
        <v>0</v>
      </c>
      <c r="H163" s="21">
        <f>SUM(Արագածոտն:Երևան!H163)</f>
        <v>0</v>
      </c>
      <c r="I163" s="21">
        <f>SUM(Արագածոտն:Երևան!I163)</f>
        <v>0</v>
      </c>
      <c r="J163" s="21">
        <f>SUM(Արագածոտն:Երևան!J163)</f>
        <v>0</v>
      </c>
      <c r="K163" s="21">
        <f>SUM(Արագածոտն:Երևան!K163)</f>
        <v>0</v>
      </c>
      <c r="L163" s="21">
        <f>SUM(Արագածոտն:Երևան!L163)</f>
        <v>0</v>
      </c>
      <c r="M163" s="21">
        <f>SUM(Արագածոտն:Երևան!M163)</f>
        <v>0</v>
      </c>
      <c r="N163" s="21">
        <f>SUM(Արագածոտն:Երևան!N163)</f>
        <v>0</v>
      </c>
      <c r="O163" s="21">
        <f>SUM(Արագածոտն:Երևան!O163)</f>
        <v>0</v>
      </c>
      <c r="P163" s="21">
        <f>SUM(Արագածոտն:Երևան!P163)</f>
        <v>0</v>
      </c>
      <c r="Q163" s="21">
        <f>SUM(Արագածոտն:Երևան!Q163)</f>
        <v>0</v>
      </c>
      <c r="R163" s="21">
        <f>SUM(Արագածոտն:Երևան!R163)</f>
        <v>0</v>
      </c>
      <c r="S163" s="21">
        <f>SUM(Արագածոտն:Երևան!S163)</f>
        <v>0</v>
      </c>
      <c r="T163" s="21">
        <f>SUM(Արագածոտն:Երևան!T163)</f>
        <v>0</v>
      </c>
      <c r="U163" s="21">
        <f>SUM(Արագածոտն:Երևան!U163)</f>
        <v>0</v>
      </c>
      <c r="V163" s="21">
        <f>SUM(Արագածոտն:Երևան!V163)</f>
        <v>0</v>
      </c>
      <c r="W163" s="21">
        <f>SUM(Արագածոտն:Երևան!W163)</f>
        <v>0</v>
      </c>
      <c r="X163" s="21">
        <f>SUM(Արագածոտն:Երևան!X163)</f>
        <v>0</v>
      </c>
      <c r="Y163" s="21">
        <f>SUM(Արագածոտն:Երևան!Y163)</f>
        <v>0</v>
      </c>
      <c r="Z163" s="21">
        <f>SUM(Արագածոտն:Երևան!Z163)</f>
        <v>0</v>
      </c>
      <c r="AA163" s="21">
        <f>SUM(Արագածոտն:Երևան!AA163)</f>
        <v>0</v>
      </c>
      <c r="AB163" s="21">
        <f>SUM(Արագածոտն:Երևան!AB163)</f>
        <v>0</v>
      </c>
      <c r="AC163" s="5">
        <f t="shared" si="43"/>
        <v>0</v>
      </c>
      <c r="AD163" s="5">
        <f t="shared" si="60"/>
        <v>0</v>
      </c>
      <c r="AE163" s="5">
        <f t="shared" si="61"/>
        <v>0</v>
      </c>
      <c r="AF163" s="5">
        <f t="shared" si="49"/>
        <v>0</v>
      </c>
      <c r="AG163" s="5">
        <f t="shared" si="62"/>
        <v>0</v>
      </c>
      <c r="AH163" s="5">
        <f t="shared" si="63"/>
        <v>0</v>
      </c>
      <c r="AI163" s="5">
        <f t="shared" si="56"/>
        <v>0</v>
      </c>
      <c r="AJ163" s="5">
        <f t="shared" si="57"/>
        <v>0</v>
      </c>
      <c r="AK163" s="5">
        <f t="shared" si="58"/>
        <v>0</v>
      </c>
      <c r="AL163" s="5">
        <f t="shared" si="59"/>
        <v>0</v>
      </c>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row>
    <row r="164" spans="1:90" ht="43.5" customHeight="1" x14ac:dyDescent="0.45">
      <c r="A164" s="28">
        <v>11.13</v>
      </c>
      <c r="B164" s="10" t="s">
        <v>190</v>
      </c>
      <c r="C164" s="41">
        <v>279</v>
      </c>
      <c r="D164" s="21">
        <f>SUM(Արագածոտն:Երևան!D164)</f>
        <v>0</v>
      </c>
      <c r="E164" s="21">
        <f>SUM(Արագածոտն:Երևան!E164)</f>
        <v>0</v>
      </c>
      <c r="F164" s="21">
        <f>SUM(Արագածոտն:Երևան!F164)</f>
        <v>0</v>
      </c>
      <c r="G164" s="21">
        <f>SUM(Արագածոտն:Երևան!G164)</f>
        <v>0</v>
      </c>
      <c r="H164" s="21">
        <f>SUM(Արագածոտն:Երևան!H164)</f>
        <v>0</v>
      </c>
      <c r="I164" s="21">
        <f>SUM(Արագածոտն:Երևան!I164)</f>
        <v>0</v>
      </c>
      <c r="J164" s="21">
        <f>SUM(Արագածոտն:Երևան!J164)</f>
        <v>0</v>
      </c>
      <c r="K164" s="21">
        <f>SUM(Արագածոտն:Երևան!K164)</f>
        <v>0</v>
      </c>
      <c r="L164" s="21">
        <f>SUM(Արագածոտն:Երևան!L164)</f>
        <v>0</v>
      </c>
      <c r="M164" s="21">
        <f>SUM(Արագածոտն:Երևան!M164)</f>
        <v>0</v>
      </c>
      <c r="N164" s="21">
        <f>SUM(Արագածոտն:Երևան!N164)</f>
        <v>0</v>
      </c>
      <c r="O164" s="21">
        <f>SUM(Արագածոտն:Երևան!O164)</f>
        <v>0</v>
      </c>
      <c r="P164" s="21">
        <f>SUM(Արագածոտն:Երևան!P164)</f>
        <v>0</v>
      </c>
      <c r="Q164" s="21">
        <f>SUM(Արագածոտն:Երևան!Q164)</f>
        <v>0</v>
      </c>
      <c r="R164" s="21">
        <f>SUM(Արագածոտն:Երևան!R164)</f>
        <v>0</v>
      </c>
      <c r="S164" s="21">
        <f>SUM(Արագածոտն:Երևան!S164)</f>
        <v>0</v>
      </c>
      <c r="T164" s="21">
        <f>SUM(Արագածոտն:Երևան!T164)</f>
        <v>0</v>
      </c>
      <c r="U164" s="21">
        <f>SUM(Արագածոտն:Երևան!U164)</f>
        <v>0</v>
      </c>
      <c r="V164" s="21">
        <f>SUM(Արագածոտն:Երևան!V164)</f>
        <v>0</v>
      </c>
      <c r="W164" s="21">
        <f>SUM(Արագածոտն:Երևան!W164)</f>
        <v>0</v>
      </c>
      <c r="X164" s="21">
        <f>SUM(Արագածոտն:Երևան!X164)</f>
        <v>0</v>
      </c>
      <c r="Y164" s="21">
        <f>SUM(Արագածոտն:Երևան!Y164)</f>
        <v>0</v>
      </c>
      <c r="Z164" s="21">
        <f>SUM(Արագածոտն:Երևան!Z164)</f>
        <v>0</v>
      </c>
      <c r="AA164" s="21">
        <f>SUM(Արագածոտն:Երևան!AA164)</f>
        <v>0</v>
      </c>
      <c r="AB164" s="21">
        <f>SUM(Արագածոտն:Երևան!AB164)</f>
        <v>0</v>
      </c>
      <c r="AC164" s="5">
        <f t="shared" si="43"/>
        <v>0</v>
      </c>
      <c r="AD164" s="5">
        <f t="shared" si="60"/>
        <v>0</v>
      </c>
      <c r="AE164" s="5">
        <f t="shared" si="61"/>
        <v>0</v>
      </c>
      <c r="AF164" s="5">
        <f t="shared" si="49"/>
        <v>0</v>
      </c>
      <c r="AG164" s="5">
        <f t="shared" si="62"/>
        <v>0</v>
      </c>
      <c r="AH164" s="5">
        <f t="shared" si="63"/>
        <v>0</v>
      </c>
      <c r="AI164" s="5">
        <f t="shared" si="56"/>
        <v>0</v>
      </c>
      <c r="AJ164" s="5">
        <f t="shared" si="57"/>
        <v>0</v>
      </c>
      <c r="AK164" s="5">
        <f t="shared" si="58"/>
        <v>0</v>
      </c>
      <c r="AL164" s="5">
        <f t="shared" si="59"/>
        <v>0</v>
      </c>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row>
    <row r="165" spans="1:90" ht="43.5" customHeight="1" x14ac:dyDescent="0.45">
      <c r="A165" s="28">
        <v>11.14</v>
      </c>
      <c r="B165" s="10" t="s">
        <v>191</v>
      </c>
      <c r="C165" s="41">
        <v>280</v>
      </c>
      <c r="D165" s="21">
        <f>SUM(Արագածոտն:Երևան!D165)</f>
        <v>0</v>
      </c>
      <c r="E165" s="21">
        <f>SUM(Արագածոտն:Երևան!E165)</f>
        <v>0</v>
      </c>
      <c r="F165" s="21">
        <f>SUM(Արագածոտն:Երևան!F165)</f>
        <v>0</v>
      </c>
      <c r="G165" s="21">
        <f>SUM(Արագածոտն:Երևան!G165)</f>
        <v>0</v>
      </c>
      <c r="H165" s="21">
        <f>SUM(Արագածոտն:Երևան!H165)</f>
        <v>0</v>
      </c>
      <c r="I165" s="21">
        <f>SUM(Արագածոտն:Երևան!I165)</f>
        <v>0</v>
      </c>
      <c r="J165" s="21">
        <f>SUM(Արագածոտն:Երևան!J165)</f>
        <v>0</v>
      </c>
      <c r="K165" s="21">
        <f>SUM(Արագածոտն:Երևան!K165)</f>
        <v>0</v>
      </c>
      <c r="L165" s="21">
        <f>SUM(Արագածոտն:Երևան!L165)</f>
        <v>0</v>
      </c>
      <c r="M165" s="21">
        <f>SUM(Արագածոտն:Երևան!M165)</f>
        <v>0</v>
      </c>
      <c r="N165" s="21">
        <f>SUM(Արագածոտն:Երևան!N165)</f>
        <v>0</v>
      </c>
      <c r="O165" s="21">
        <f>SUM(Արագածոտն:Երևան!O165)</f>
        <v>0</v>
      </c>
      <c r="P165" s="21">
        <f>SUM(Արագածոտն:Երևան!P165)</f>
        <v>0</v>
      </c>
      <c r="Q165" s="21">
        <f>SUM(Արագածոտն:Երևան!Q165)</f>
        <v>0</v>
      </c>
      <c r="R165" s="21">
        <f>SUM(Արագածոտն:Երևան!R165)</f>
        <v>0</v>
      </c>
      <c r="S165" s="21">
        <f>SUM(Արագածոտն:Երևան!S165)</f>
        <v>0</v>
      </c>
      <c r="T165" s="21">
        <f>SUM(Արագածոտն:Երևան!T165)</f>
        <v>0</v>
      </c>
      <c r="U165" s="21">
        <f>SUM(Արագածոտն:Երևան!U165)</f>
        <v>0</v>
      </c>
      <c r="V165" s="21">
        <f>SUM(Արագածոտն:Երևան!V165)</f>
        <v>0</v>
      </c>
      <c r="W165" s="21">
        <f>SUM(Արագածոտն:Երևան!W165)</f>
        <v>0</v>
      </c>
      <c r="X165" s="21">
        <f>SUM(Արագածոտն:Երևան!X165)</f>
        <v>0</v>
      </c>
      <c r="Y165" s="21">
        <f>SUM(Արագածոտն:Երևան!Y165)</f>
        <v>0</v>
      </c>
      <c r="Z165" s="21">
        <f>SUM(Արագածոտն:Երևան!Z165)</f>
        <v>0</v>
      </c>
      <c r="AA165" s="21">
        <f>SUM(Արագածոտն:Երևան!AA165)</f>
        <v>0</v>
      </c>
      <c r="AB165" s="21">
        <f>SUM(Արագածոտն:Երևան!AB165)</f>
        <v>0</v>
      </c>
      <c r="AC165" s="5">
        <f t="shared" si="43"/>
        <v>0</v>
      </c>
      <c r="AD165" s="5">
        <f t="shared" si="60"/>
        <v>0</v>
      </c>
      <c r="AE165" s="5">
        <f t="shared" si="61"/>
        <v>0</v>
      </c>
      <c r="AF165" s="5">
        <f t="shared" si="49"/>
        <v>0</v>
      </c>
      <c r="AG165" s="5">
        <f t="shared" si="62"/>
        <v>0</v>
      </c>
      <c r="AH165" s="5">
        <f t="shared" si="63"/>
        <v>0</v>
      </c>
      <c r="AI165" s="5">
        <f t="shared" si="56"/>
        <v>0</v>
      </c>
      <c r="AJ165" s="5">
        <f t="shared" si="57"/>
        <v>0</v>
      </c>
      <c r="AK165" s="5">
        <f t="shared" si="58"/>
        <v>0</v>
      </c>
      <c r="AL165" s="5">
        <f t="shared" si="59"/>
        <v>0</v>
      </c>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row>
    <row r="166" spans="1:90" ht="43.5" customHeight="1" x14ac:dyDescent="0.45">
      <c r="A166" s="28">
        <v>11.15</v>
      </c>
      <c r="B166" s="10" t="s">
        <v>192</v>
      </c>
      <c r="C166" s="41">
        <v>281</v>
      </c>
      <c r="D166" s="21">
        <f>SUM(Արագածոտն:Երևան!D166)</f>
        <v>12</v>
      </c>
      <c r="E166" s="21">
        <f>SUM(Արագածոտն:Երևան!E166)</f>
        <v>0</v>
      </c>
      <c r="F166" s="21">
        <f>SUM(Արագածոտն:Երևան!F166)</f>
        <v>3</v>
      </c>
      <c r="G166" s="21">
        <f>SUM(Արագածոտն:Երևան!G166)</f>
        <v>0</v>
      </c>
      <c r="H166" s="21">
        <f>SUM(Արագածոտն:Երևան!H166)</f>
        <v>1</v>
      </c>
      <c r="I166" s="21">
        <f>SUM(Արագածոտն:Երևան!I166)</f>
        <v>0</v>
      </c>
      <c r="J166" s="21">
        <f>SUM(Արագածոտն:Երևան!J166)</f>
        <v>1</v>
      </c>
      <c r="K166" s="21">
        <f>SUM(Արագածոտն:Երևան!K166)</f>
        <v>4</v>
      </c>
      <c r="L166" s="21">
        <f>SUM(Արագածոտն:Երևան!L166)</f>
        <v>0</v>
      </c>
      <c r="M166" s="21">
        <f>SUM(Արագածոտն:Երևան!M166)</f>
        <v>0</v>
      </c>
      <c r="N166" s="21">
        <f>SUM(Արագածոտն:Երևան!N166)</f>
        <v>4</v>
      </c>
      <c r="O166" s="21">
        <f>SUM(Արագածոտն:Երևան!O166)</f>
        <v>0</v>
      </c>
      <c r="P166" s="21">
        <f>SUM(Արագածոտն:Երևան!P166)</f>
        <v>0</v>
      </c>
      <c r="Q166" s="21">
        <f>SUM(Արագածոտն:Երևան!Q166)</f>
        <v>0</v>
      </c>
      <c r="R166" s="21">
        <f>SUM(Արագածոտն:Երևան!R166)</f>
        <v>0</v>
      </c>
      <c r="S166" s="21">
        <f>SUM(Արագածոտն:Երևան!S166)</f>
        <v>0</v>
      </c>
      <c r="T166" s="21">
        <f>SUM(Արագածոտն:Երևան!T166)</f>
        <v>0</v>
      </c>
      <c r="U166" s="21">
        <f>SUM(Արագածոտն:Երևան!U166)</f>
        <v>11</v>
      </c>
      <c r="V166" s="21">
        <f>SUM(Արագածոտն:Երևան!V166)</f>
        <v>0</v>
      </c>
      <c r="W166" s="21">
        <f>SUM(Արագածոտն:Երևան!W166)</f>
        <v>2</v>
      </c>
      <c r="X166" s="21">
        <f>SUM(Արագածոտն:Երևան!X166)</f>
        <v>0</v>
      </c>
      <c r="Y166" s="21">
        <f>SUM(Արագածոտն:Երևան!Y166)</f>
        <v>2</v>
      </c>
      <c r="Z166" s="21">
        <f>SUM(Արագածոտն:Երևան!Z166)</f>
        <v>0</v>
      </c>
      <c r="AA166" s="21">
        <f>SUM(Արագածոտն:Երևան!AA166)</f>
        <v>0</v>
      </c>
      <c r="AB166" s="21">
        <f>SUM(Արագածոտն:Երևան!AB166)</f>
        <v>0</v>
      </c>
      <c r="AC166" s="5">
        <f t="shared" si="43"/>
        <v>15</v>
      </c>
      <c r="AD166" s="5">
        <f t="shared" si="60"/>
        <v>15</v>
      </c>
      <c r="AE166" s="5">
        <f t="shared" si="61"/>
        <v>4</v>
      </c>
      <c r="AF166" s="5">
        <f t="shared" si="49"/>
        <v>4</v>
      </c>
      <c r="AG166" s="5">
        <f t="shared" si="62"/>
        <v>0</v>
      </c>
      <c r="AH166" s="5">
        <f t="shared" si="63"/>
        <v>0</v>
      </c>
      <c r="AI166" s="5">
        <f t="shared" si="56"/>
        <v>2</v>
      </c>
      <c r="AJ166" s="5">
        <f t="shared" si="57"/>
        <v>2</v>
      </c>
      <c r="AK166" s="5">
        <f t="shared" si="58"/>
        <v>0</v>
      </c>
      <c r="AL166" s="5">
        <f t="shared" si="59"/>
        <v>0</v>
      </c>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row>
    <row r="167" spans="1:90" ht="43.5" customHeight="1" x14ac:dyDescent="0.45">
      <c r="A167" s="28">
        <v>11.16</v>
      </c>
      <c r="B167" s="10" t="s">
        <v>193</v>
      </c>
      <c r="C167" s="41">
        <v>282</v>
      </c>
      <c r="D167" s="21">
        <f>SUM(Արագածոտն:Երևան!D167)</f>
        <v>1</v>
      </c>
      <c r="E167" s="21">
        <f>SUM(Արագածոտն:Երևան!E167)</f>
        <v>0</v>
      </c>
      <c r="F167" s="21">
        <f>SUM(Արագածոտն:Երևան!F167)</f>
        <v>1</v>
      </c>
      <c r="G167" s="21">
        <f>SUM(Արագածոտն:Երևան!G167)</f>
        <v>0</v>
      </c>
      <c r="H167" s="21">
        <f>SUM(Արագածոտն:Երևան!H167)</f>
        <v>0</v>
      </c>
      <c r="I167" s="21">
        <f>SUM(Արագածոտն:Երևան!I167)</f>
        <v>0</v>
      </c>
      <c r="J167" s="21">
        <f>SUM(Արագածոտն:Երևան!J167)</f>
        <v>0</v>
      </c>
      <c r="K167" s="21">
        <f>SUM(Արագածոտն:Երևան!K167)</f>
        <v>0</v>
      </c>
      <c r="L167" s="21">
        <f>SUM(Արագածոտն:Երևան!L167)</f>
        <v>0</v>
      </c>
      <c r="M167" s="21">
        <f>SUM(Արագածոտն:Երևան!M167)</f>
        <v>0</v>
      </c>
      <c r="N167" s="21">
        <f>SUM(Արագածոտն:Երևան!N167)</f>
        <v>0</v>
      </c>
      <c r="O167" s="21">
        <f>SUM(Արագածոտն:Երևան!O167)</f>
        <v>0</v>
      </c>
      <c r="P167" s="21">
        <f>SUM(Արագածոտն:Երևան!P167)</f>
        <v>0</v>
      </c>
      <c r="Q167" s="21">
        <f>SUM(Արագածոտն:Երևան!Q167)</f>
        <v>0</v>
      </c>
      <c r="R167" s="21">
        <f>SUM(Արագածոտն:Երևան!R167)</f>
        <v>0</v>
      </c>
      <c r="S167" s="21">
        <f>SUM(Արագածոտն:Երևան!S167)</f>
        <v>0</v>
      </c>
      <c r="T167" s="21">
        <f>SUM(Արագածոտն:Երևան!T167)</f>
        <v>0</v>
      </c>
      <c r="U167" s="21">
        <f>SUM(Արագածոտն:Երևան!U167)</f>
        <v>2</v>
      </c>
      <c r="V167" s="21">
        <f>SUM(Արագածոտն:Երևան!V167)</f>
        <v>0</v>
      </c>
      <c r="W167" s="21">
        <f>SUM(Արագածոտն:Երևան!W167)</f>
        <v>0</v>
      </c>
      <c r="X167" s="21">
        <f>SUM(Արագածոտն:Երևան!X167)</f>
        <v>0</v>
      </c>
      <c r="Y167" s="21">
        <f>SUM(Արագածոտն:Երևան!Y167)</f>
        <v>0</v>
      </c>
      <c r="Z167" s="21">
        <f>SUM(Արագածոտն:Երևան!Z167)</f>
        <v>0</v>
      </c>
      <c r="AA167" s="21">
        <f>SUM(Արագածոտն:Երևան!AA167)</f>
        <v>0</v>
      </c>
      <c r="AB167" s="21">
        <f>SUM(Արագածոտն:Երևան!AB167)</f>
        <v>0</v>
      </c>
      <c r="AC167" s="5">
        <f t="shared" si="43"/>
        <v>2</v>
      </c>
      <c r="AD167" s="5">
        <f t="shared" si="60"/>
        <v>2</v>
      </c>
      <c r="AE167" s="5">
        <f t="shared" si="61"/>
        <v>0</v>
      </c>
      <c r="AF167" s="5">
        <f t="shared" si="49"/>
        <v>0</v>
      </c>
      <c r="AG167" s="5">
        <f t="shared" si="62"/>
        <v>0</v>
      </c>
      <c r="AH167" s="5">
        <f t="shared" si="63"/>
        <v>0</v>
      </c>
      <c r="AI167" s="5">
        <f t="shared" si="56"/>
        <v>0</v>
      </c>
      <c r="AJ167" s="5">
        <f t="shared" si="57"/>
        <v>0</v>
      </c>
      <c r="AK167" s="5">
        <f t="shared" si="58"/>
        <v>0</v>
      </c>
      <c r="AL167" s="5">
        <f t="shared" si="59"/>
        <v>0</v>
      </c>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row>
    <row r="168" spans="1:90" ht="43.5" customHeight="1" x14ac:dyDescent="0.45">
      <c r="A168" s="28">
        <v>11.17</v>
      </c>
      <c r="B168" s="10" t="s">
        <v>194</v>
      </c>
      <c r="C168" s="41">
        <v>283</v>
      </c>
      <c r="D168" s="21">
        <f>SUM(Արագածոտն:Երևան!D168)</f>
        <v>0</v>
      </c>
      <c r="E168" s="21">
        <f>SUM(Արագածոտն:Երևան!E168)</f>
        <v>0</v>
      </c>
      <c r="F168" s="21">
        <f>SUM(Արագածոտն:Երևան!F168)</f>
        <v>0</v>
      </c>
      <c r="G168" s="21">
        <f>SUM(Արագածոտն:Երևան!G168)</f>
        <v>0</v>
      </c>
      <c r="H168" s="21">
        <f>SUM(Արագածոտն:Երևան!H168)</f>
        <v>0</v>
      </c>
      <c r="I168" s="21">
        <f>SUM(Արագածոտն:Երևան!I168)</f>
        <v>0</v>
      </c>
      <c r="J168" s="21">
        <f>SUM(Արագածոտն:Երևան!J168)</f>
        <v>0</v>
      </c>
      <c r="K168" s="21">
        <f>SUM(Արագածոտն:Երևան!K168)</f>
        <v>0</v>
      </c>
      <c r="L168" s="21">
        <f>SUM(Արագածոտն:Երևան!L168)</f>
        <v>0</v>
      </c>
      <c r="M168" s="21">
        <f>SUM(Արագածոտն:Երևան!M168)</f>
        <v>0</v>
      </c>
      <c r="N168" s="21">
        <f>SUM(Արագածոտն:Երևան!N168)</f>
        <v>0</v>
      </c>
      <c r="O168" s="21">
        <f>SUM(Արագածոտն:Երևան!O168)</f>
        <v>0</v>
      </c>
      <c r="P168" s="21">
        <f>SUM(Արագածոտն:Երևան!P168)</f>
        <v>0</v>
      </c>
      <c r="Q168" s="21">
        <f>SUM(Արագածոտն:Երևան!Q168)</f>
        <v>0</v>
      </c>
      <c r="R168" s="21">
        <f>SUM(Արագածոտն:Երևան!R168)</f>
        <v>0</v>
      </c>
      <c r="S168" s="21">
        <f>SUM(Արագածոտն:Երևան!S168)</f>
        <v>0</v>
      </c>
      <c r="T168" s="21">
        <f>SUM(Արագածոտն:Երևան!T168)</f>
        <v>0</v>
      </c>
      <c r="U168" s="21">
        <f>SUM(Արագածոտն:Երևան!U168)</f>
        <v>0</v>
      </c>
      <c r="V168" s="21">
        <f>SUM(Արագածոտն:Երևան!V168)</f>
        <v>0</v>
      </c>
      <c r="W168" s="21">
        <f>SUM(Արագածոտն:Երևան!W168)</f>
        <v>0</v>
      </c>
      <c r="X168" s="21">
        <f>SUM(Արագածոտն:Երևան!X168)</f>
        <v>0</v>
      </c>
      <c r="Y168" s="21">
        <f>SUM(Արագածոտն:Երևան!Y168)</f>
        <v>0</v>
      </c>
      <c r="Z168" s="21">
        <f>SUM(Արագածոտն:Երևան!Z168)</f>
        <v>0</v>
      </c>
      <c r="AA168" s="21">
        <f>SUM(Արագածոտն:Երևան!AA168)</f>
        <v>0</v>
      </c>
      <c r="AB168" s="21">
        <f>SUM(Արագածոտն:Երևան!AB168)</f>
        <v>0</v>
      </c>
      <c r="AC168" s="5">
        <f t="shared" si="43"/>
        <v>0</v>
      </c>
      <c r="AD168" s="5">
        <f t="shared" si="60"/>
        <v>0</v>
      </c>
      <c r="AE168" s="5">
        <f t="shared" si="61"/>
        <v>0</v>
      </c>
      <c r="AF168" s="5">
        <f t="shared" si="49"/>
        <v>0</v>
      </c>
      <c r="AG168" s="5">
        <f t="shared" si="62"/>
        <v>0</v>
      </c>
      <c r="AH168" s="5">
        <f t="shared" si="63"/>
        <v>0</v>
      </c>
      <c r="AI168" s="5">
        <f t="shared" si="56"/>
        <v>0</v>
      </c>
      <c r="AJ168" s="5">
        <f t="shared" si="57"/>
        <v>0</v>
      </c>
      <c r="AK168" s="5">
        <f t="shared" si="58"/>
        <v>0</v>
      </c>
      <c r="AL168" s="5">
        <f t="shared" si="59"/>
        <v>0</v>
      </c>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row>
    <row r="169" spans="1:90" ht="43.5" customHeight="1" x14ac:dyDescent="0.45">
      <c r="A169" s="28">
        <v>11.18</v>
      </c>
      <c r="B169" s="10" t="s">
        <v>195</v>
      </c>
      <c r="C169" s="41">
        <v>284</v>
      </c>
      <c r="D169" s="21">
        <f>SUM(Արագածոտն:Երևան!D169)</f>
        <v>0</v>
      </c>
      <c r="E169" s="21">
        <f>SUM(Արագածոտն:Երևան!E169)</f>
        <v>0</v>
      </c>
      <c r="F169" s="21">
        <f>SUM(Արագածոտն:Երևան!F169)</f>
        <v>0</v>
      </c>
      <c r="G169" s="21">
        <f>SUM(Արագածոտն:Երևան!G169)</f>
        <v>0</v>
      </c>
      <c r="H169" s="21">
        <f>SUM(Արագածոտն:Երևան!H169)</f>
        <v>0</v>
      </c>
      <c r="I169" s="21">
        <f>SUM(Արագածոտն:Երևան!I169)</f>
        <v>0</v>
      </c>
      <c r="J169" s="21">
        <f>SUM(Արագածոտն:Երևան!J169)</f>
        <v>0</v>
      </c>
      <c r="K169" s="21">
        <f>SUM(Արագածոտն:Երևան!K169)</f>
        <v>0</v>
      </c>
      <c r="L169" s="21">
        <f>SUM(Արագածոտն:Երևան!L169)</f>
        <v>0</v>
      </c>
      <c r="M169" s="21">
        <f>SUM(Արագածոտն:Երևան!M169)</f>
        <v>0</v>
      </c>
      <c r="N169" s="21">
        <f>SUM(Արագածոտն:Երևան!N169)</f>
        <v>0</v>
      </c>
      <c r="O169" s="21">
        <f>SUM(Արագածոտն:Երևան!O169)</f>
        <v>0</v>
      </c>
      <c r="P169" s="21">
        <f>SUM(Արագածոտն:Երևան!P169)</f>
        <v>0</v>
      </c>
      <c r="Q169" s="21">
        <f>SUM(Արագածոտն:Երևան!Q169)</f>
        <v>0</v>
      </c>
      <c r="R169" s="21">
        <f>SUM(Արագածոտն:Երևան!R169)</f>
        <v>0</v>
      </c>
      <c r="S169" s="21">
        <f>SUM(Արագածոտն:Երևան!S169)</f>
        <v>0</v>
      </c>
      <c r="T169" s="21">
        <f>SUM(Արագածոտն:Երևան!T169)</f>
        <v>0</v>
      </c>
      <c r="U169" s="21">
        <f>SUM(Արագածոտն:Երևան!U169)</f>
        <v>0</v>
      </c>
      <c r="V169" s="21">
        <f>SUM(Արագածոտն:Երևան!V169)</f>
        <v>0</v>
      </c>
      <c r="W169" s="21">
        <f>SUM(Արագածոտն:Երևան!W169)</f>
        <v>0</v>
      </c>
      <c r="X169" s="21">
        <f>SUM(Արագածոտն:Երևան!X169)</f>
        <v>0</v>
      </c>
      <c r="Y169" s="21">
        <f>SUM(Արագածոտն:Երևան!Y169)</f>
        <v>0</v>
      </c>
      <c r="Z169" s="21">
        <f>SUM(Արագածոտն:Երևան!Z169)</f>
        <v>0</v>
      </c>
      <c r="AA169" s="21">
        <f>SUM(Արագածոտն:Երևան!AA169)</f>
        <v>0</v>
      </c>
      <c r="AB169" s="21">
        <f>SUM(Արագածոտն:Երևան!AB169)</f>
        <v>0</v>
      </c>
      <c r="AC169" s="5">
        <f t="shared" si="43"/>
        <v>0</v>
      </c>
      <c r="AD169" s="5">
        <f t="shared" si="60"/>
        <v>0</v>
      </c>
      <c r="AE169" s="5">
        <f t="shared" si="61"/>
        <v>0</v>
      </c>
      <c r="AF169" s="5">
        <f t="shared" si="49"/>
        <v>0</v>
      </c>
      <c r="AG169" s="5">
        <f t="shared" si="62"/>
        <v>0</v>
      </c>
      <c r="AH169" s="5">
        <f t="shared" si="63"/>
        <v>0</v>
      </c>
      <c r="AI169" s="5">
        <f t="shared" si="56"/>
        <v>0</v>
      </c>
      <c r="AJ169" s="5">
        <f t="shared" si="57"/>
        <v>0</v>
      </c>
      <c r="AK169" s="5">
        <f t="shared" si="58"/>
        <v>0</v>
      </c>
      <c r="AL169" s="5">
        <f t="shared" si="59"/>
        <v>0</v>
      </c>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row>
    <row r="170" spans="1:90" ht="43.5" customHeight="1" x14ac:dyDescent="0.45">
      <c r="A170" s="28">
        <v>11.19</v>
      </c>
      <c r="B170" s="15" t="s">
        <v>196</v>
      </c>
      <c r="C170" s="41">
        <v>285</v>
      </c>
      <c r="D170" s="21">
        <f>SUM(Արագածոտն:Երևան!D170)</f>
        <v>1</v>
      </c>
      <c r="E170" s="21">
        <f>SUM(Արագածոտն:Երևան!E170)</f>
        <v>0</v>
      </c>
      <c r="F170" s="21">
        <f>SUM(Արագածոտն:Երևան!F170)</f>
        <v>0</v>
      </c>
      <c r="G170" s="21">
        <f>SUM(Արագածոտն:Երևան!G170)</f>
        <v>0</v>
      </c>
      <c r="H170" s="21">
        <f>SUM(Արագածոտն:Երևան!H170)</f>
        <v>0</v>
      </c>
      <c r="I170" s="21">
        <f>SUM(Արագածոտն:Երևան!I170)</f>
        <v>0</v>
      </c>
      <c r="J170" s="21">
        <f>SUM(Արագածոտն:Երևան!J170)</f>
        <v>0</v>
      </c>
      <c r="K170" s="21">
        <f>SUM(Արագածոտն:Երևան!K170)</f>
        <v>0</v>
      </c>
      <c r="L170" s="21">
        <f>SUM(Արագածոտն:Երևան!L170)</f>
        <v>0</v>
      </c>
      <c r="M170" s="21">
        <f>SUM(Արագածոտն:Երևան!M170)</f>
        <v>0</v>
      </c>
      <c r="N170" s="21">
        <f>SUM(Արագածոտն:Երևան!N170)</f>
        <v>0</v>
      </c>
      <c r="O170" s="21">
        <f>SUM(Արագածոտն:Երևան!O170)</f>
        <v>0</v>
      </c>
      <c r="P170" s="21">
        <f>SUM(Արագածոտն:Երևան!P170)</f>
        <v>0</v>
      </c>
      <c r="Q170" s="21">
        <f>SUM(Արագածոտն:Երևան!Q170)</f>
        <v>0</v>
      </c>
      <c r="R170" s="21">
        <f>SUM(Արագածոտն:Երևան!R170)</f>
        <v>0</v>
      </c>
      <c r="S170" s="21">
        <f>SUM(Արագածոտն:Երևան!S170)</f>
        <v>0</v>
      </c>
      <c r="T170" s="21">
        <f>SUM(Արագածոտն:Երևան!T170)</f>
        <v>0</v>
      </c>
      <c r="U170" s="21">
        <f>SUM(Արագածոտն:Երևան!U170)</f>
        <v>1</v>
      </c>
      <c r="V170" s="21">
        <f>SUM(Արագածոտն:Երևան!V170)</f>
        <v>0</v>
      </c>
      <c r="W170" s="21">
        <f>SUM(Արագածոտն:Երևան!W170)</f>
        <v>0</v>
      </c>
      <c r="X170" s="21">
        <f>SUM(Արագածոտն:Երևան!X170)</f>
        <v>1</v>
      </c>
      <c r="Y170" s="21">
        <f>SUM(Արագածոտն:Երևան!Y170)</f>
        <v>1</v>
      </c>
      <c r="Z170" s="21">
        <f>SUM(Արագածոտն:Երևան!Z170)</f>
        <v>0</v>
      </c>
      <c r="AA170" s="21">
        <f>SUM(Արագածոտն:Երևան!AA170)</f>
        <v>0</v>
      </c>
      <c r="AB170" s="21">
        <f>SUM(Արագածոտն:Երևան!AB170)</f>
        <v>0</v>
      </c>
      <c r="AC170" s="5">
        <f t="shared" si="43"/>
        <v>1</v>
      </c>
      <c r="AD170" s="5">
        <f t="shared" si="60"/>
        <v>1</v>
      </c>
      <c r="AE170" s="5">
        <f t="shared" si="61"/>
        <v>0</v>
      </c>
      <c r="AF170" s="5">
        <f t="shared" si="49"/>
        <v>0</v>
      </c>
      <c r="AG170" s="5">
        <f t="shared" si="62"/>
        <v>0</v>
      </c>
      <c r="AH170" s="5">
        <f t="shared" si="63"/>
        <v>0</v>
      </c>
      <c r="AI170" s="5">
        <f t="shared" si="56"/>
        <v>1</v>
      </c>
      <c r="AJ170" s="5">
        <f t="shared" si="57"/>
        <v>1</v>
      </c>
      <c r="AK170" s="5">
        <f t="shared" si="58"/>
        <v>0</v>
      </c>
      <c r="AL170" s="5">
        <f t="shared" si="59"/>
        <v>0</v>
      </c>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row>
    <row r="171" spans="1:90" ht="43.5" customHeight="1" x14ac:dyDescent="0.45">
      <c r="A171" s="28">
        <v>11.2</v>
      </c>
      <c r="B171" s="10" t="s">
        <v>197</v>
      </c>
      <c r="C171" s="41">
        <v>286</v>
      </c>
      <c r="D171" s="21">
        <f>SUM(Արագածոտն:Երևան!D171)</f>
        <v>0</v>
      </c>
      <c r="E171" s="21">
        <f>SUM(Արագածոտն:Երևան!E171)</f>
        <v>0</v>
      </c>
      <c r="F171" s="21">
        <f>SUM(Արագածոտն:Երևան!F171)</f>
        <v>1</v>
      </c>
      <c r="G171" s="21">
        <f>SUM(Արագածոտն:Երևան!G171)</f>
        <v>0</v>
      </c>
      <c r="H171" s="21">
        <f>SUM(Արագածոտն:Երևան!H171)</f>
        <v>0</v>
      </c>
      <c r="I171" s="21">
        <f>SUM(Արագածոտն:Երևան!I171)</f>
        <v>0</v>
      </c>
      <c r="J171" s="21">
        <f>SUM(Արագածոտն:Երևան!J171)</f>
        <v>0</v>
      </c>
      <c r="K171" s="21">
        <f>SUM(Արագածոտն:Երևան!K171)</f>
        <v>0</v>
      </c>
      <c r="L171" s="21">
        <f>SUM(Արագածոտն:Երևան!L171)</f>
        <v>0</v>
      </c>
      <c r="M171" s="21">
        <f>SUM(Արագածոտն:Երևան!M171)</f>
        <v>0</v>
      </c>
      <c r="N171" s="21">
        <f>SUM(Արագածոտն:Երևան!N171)</f>
        <v>0</v>
      </c>
      <c r="O171" s="21">
        <f>SUM(Արագածոտն:Երևան!O171)</f>
        <v>0</v>
      </c>
      <c r="P171" s="21">
        <f>SUM(Արագածոտն:Երևան!P171)</f>
        <v>0</v>
      </c>
      <c r="Q171" s="21">
        <f>SUM(Արագածոտն:Երևան!Q171)</f>
        <v>0</v>
      </c>
      <c r="R171" s="21">
        <f>SUM(Արագածոտն:Երևան!R171)</f>
        <v>0</v>
      </c>
      <c r="S171" s="21">
        <f>SUM(Արագածոտն:Երևան!S171)</f>
        <v>0</v>
      </c>
      <c r="T171" s="21">
        <f>SUM(Արագածոտն:Երևան!T171)</f>
        <v>0</v>
      </c>
      <c r="U171" s="21">
        <f>SUM(Արագածոտն:Երևան!U171)</f>
        <v>1</v>
      </c>
      <c r="V171" s="21">
        <f>SUM(Արագածոտն:Երևան!V171)</f>
        <v>0</v>
      </c>
      <c r="W171" s="21">
        <f>SUM(Արագածոտն:Երևան!W171)</f>
        <v>0</v>
      </c>
      <c r="X171" s="21">
        <f>SUM(Արագածոտն:Երևան!X171)</f>
        <v>0</v>
      </c>
      <c r="Y171" s="21">
        <f>SUM(Արագածոտն:Երևան!Y171)</f>
        <v>0</v>
      </c>
      <c r="Z171" s="21">
        <f>SUM(Արագածոտն:Երևան!Z171)</f>
        <v>0</v>
      </c>
      <c r="AA171" s="21">
        <f>SUM(Արագածոտն:Երևան!AA171)</f>
        <v>0</v>
      </c>
      <c r="AB171" s="21">
        <f>SUM(Արագածոտն:Երևան!AB171)</f>
        <v>0</v>
      </c>
      <c r="AC171" s="5">
        <f t="shared" si="43"/>
        <v>1</v>
      </c>
      <c r="AD171" s="5">
        <f t="shared" si="60"/>
        <v>1</v>
      </c>
      <c r="AE171" s="5">
        <f t="shared" si="61"/>
        <v>0</v>
      </c>
      <c r="AF171" s="5">
        <f t="shared" si="49"/>
        <v>0</v>
      </c>
      <c r="AG171" s="5">
        <f t="shared" si="62"/>
        <v>0</v>
      </c>
      <c r="AH171" s="5">
        <f t="shared" si="63"/>
        <v>0</v>
      </c>
      <c r="AI171" s="5">
        <f t="shared" si="56"/>
        <v>0</v>
      </c>
      <c r="AJ171" s="5">
        <f t="shared" si="57"/>
        <v>0</v>
      </c>
      <c r="AK171" s="5">
        <f t="shared" si="58"/>
        <v>0</v>
      </c>
      <c r="AL171" s="5">
        <f t="shared" si="59"/>
        <v>0</v>
      </c>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row>
    <row r="172" spans="1:90" ht="43.5" customHeight="1" x14ac:dyDescent="0.45">
      <c r="A172" s="28">
        <v>11.21</v>
      </c>
      <c r="B172" s="10" t="s">
        <v>198</v>
      </c>
      <c r="C172" s="41">
        <v>287</v>
      </c>
      <c r="D172" s="21">
        <f>SUM(Արագածոտն:Երևան!D172)</f>
        <v>2</v>
      </c>
      <c r="E172" s="21">
        <f>SUM(Արագածոտն:Երևան!E172)</f>
        <v>0</v>
      </c>
      <c r="F172" s="21">
        <f>SUM(Արագածոտն:Երևան!F172)</f>
        <v>1</v>
      </c>
      <c r="G172" s="21">
        <f>SUM(Արագածոտն:Երևան!G172)</f>
        <v>0</v>
      </c>
      <c r="H172" s="21">
        <f>SUM(Արագածոտն:Երևան!H172)</f>
        <v>0</v>
      </c>
      <c r="I172" s="21">
        <f>SUM(Արագածոտն:Երևան!I172)</f>
        <v>0</v>
      </c>
      <c r="J172" s="21">
        <f>SUM(Արագածոտն:Երևան!J172)</f>
        <v>1</v>
      </c>
      <c r="K172" s="21">
        <f>SUM(Արագածոտն:Երևան!K172)</f>
        <v>1</v>
      </c>
      <c r="L172" s="21">
        <f>SUM(Արագածոտն:Երևան!L172)</f>
        <v>0</v>
      </c>
      <c r="M172" s="21">
        <f>SUM(Արագածոտն:Երևան!M172)</f>
        <v>0</v>
      </c>
      <c r="N172" s="21">
        <f>SUM(Արագածոտն:Երևան!N172)</f>
        <v>1</v>
      </c>
      <c r="O172" s="21">
        <f>SUM(Արագածոտն:Երևան!O172)</f>
        <v>0</v>
      </c>
      <c r="P172" s="21">
        <f>SUM(Արագածոտն:Երևան!P172)</f>
        <v>0</v>
      </c>
      <c r="Q172" s="21">
        <f>SUM(Արագածոտն:Երևան!Q172)</f>
        <v>0</v>
      </c>
      <c r="R172" s="21">
        <f>SUM(Արագածոտն:Երևան!R172)</f>
        <v>0</v>
      </c>
      <c r="S172" s="21">
        <f>SUM(Արագածոտն:Երևան!S172)</f>
        <v>0</v>
      </c>
      <c r="T172" s="21">
        <f>SUM(Արագածոտն:Երևան!T172)</f>
        <v>0</v>
      </c>
      <c r="U172" s="21">
        <f>SUM(Արագածոտն:Երևան!U172)</f>
        <v>2</v>
      </c>
      <c r="V172" s="21">
        <f>SUM(Արագածոտն:Երևան!V172)</f>
        <v>0</v>
      </c>
      <c r="W172" s="21">
        <f>SUM(Արագածոտն:Երևան!W172)</f>
        <v>1</v>
      </c>
      <c r="X172" s="21">
        <f>SUM(Արագածոտն:Երևան!X172)</f>
        <v>0</v>
      </c>
      <c r="Y172" s="21">
        <f>SUM(Արագածոտն:Երևան!Y172)</f>
        <v>1</v>
      </c>
      <c r="Z172" s="21">
        <f>SUM(Արագածոտն:Երևան!Z172)</f>
        <v>0</v>
      </c>
      <c r="AA172" s="21">
        <f>SUM(Արագածոտն:Երևան!AA172)</f>
        <v>0</v>
      </c>
      <c r="AB172" s="21">
        <f>SUM(Արագածոտն:Երևան!AB172)</f>
        <v>0</v>
      </c>
      <c r="AC172" s="5">
        <f t="shared" si="43"/>
        <v>3</v>
      </c>
      <c r="AD172" s="5">
        <f t="shared" si="60"/>
        <v>3</v>
      </c>
      <c r="AE172" s="5">
        <f t="shared" si="61"/>
        <v>1</v>
      </c>
      <c r="AF172" s="5">
        <f t="shared" si="49"/>
        <v>1</v>
      </c>
      <c r="AG172" s="5">
        <f t="shared" si="62"/>
        <v>0</v>
      </c>
      <c r="AH172" s="5">
        <f t="shared" si="63"/>
        <v>0</v>
      </c>
      <c r="AI172" s="5">
        <f t="shared" si="56"/>
        <v>1</v>
      </c>
      <c r="AJ172" s="5">
        <f t="shared" si="57"/>
        <v>1</v>
      </c>
      <c r="AK172" s="5">
        <f t="shared" si="58"/>
        <v>0</v>
      </c>
      <c r="AL172" s="5">
        <f t="shared" si="59"/>
        <v>0</v>
      </c>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row>
    <row r="173" spans="1:90" ht="43.5" customHeight="1" x14ac:dyDescent="0.45">
      <c r="A173" s="28">
        <v>11.22</v>
      </c>
      <c r="B173" s="10" t="s">
        <v>199</v>
      </c>
      <c r="C173" s="41">
        <v>288</v>
      </c>
      <c r="D173" s="21">
        <f>SUM(Արագածոտն:Երևան!D173)</f>
        <v>3</v>
      </c>
      <c r="E173" s="21">
        <f>SUM(Արագածոտն:Երևան!E173)</f>
        <v>0</v>
      </c>
      <c r="F173" s="21">
        <f>SUM(Արագածոտն:Երևան!F173)</f>
        <v>2</v>
      </c>
      <c r="G173" s="21">
        <f>SUM(Արագածոտն:Երևան!G173)</f>
        <v>0</v>
      </c>
      <c r="H173" s="21">
        <f>SUM(Արագածոտն:Երևան!H173)</f>
        <v>0</v>
      </c>
      <c r="I173" s="21">
        <f>SUM(Արագածոտն:Երևան!I173)</f>
        <v>0</v>
      </c>
      <c r="J173" s="21">
        <f>SUM(Արագածոտն:Երևան!J173)</f>
        <v>0</v>
      </c>
      <c r="K173" s="21">
        <f>SUM(Արագածոտն:Երևան!K173)</f>
        <v>0</v>
      </c>
      <c r="L173" s="21">
        <f>SUM(Արագածոտն:Երևան!L173)</f>
        <v>0</v>
      </c>
      <c r="M173" s="21">
        <f>SUM(Արագածոտն:Երևան!M173)</f>
        <v>0</v>
      </c>
      <c r="N173" s="21">
        <f>SUM(Արագածոտն:Երևան!N173)</f>
        <v>0</v>
      </c>
      <c r="O173" s="21">
        <f>SUM(Արագածոտն:Երևան!O173)</f>
        <v>0</v>
      </c>
      <c r="P173" s="21">
        <f>SUM(Արագածոտն:Երևան!P173)</f>
        <v>0</v>
      </c>
      <c r="Q173" s="21">
        <f>SUM(Արագածոտն:Երևան!Q173)</f>
        <v>0</v>
      </c>
      <c r="R173" s="21">
        <f>SUM(Արագածոտն:Երևան!R173)</f>
        <v>0</v>
      </c>
      <c r="S173" s="21">
        <f>SUM(Արագածոտն:Երևան!S173)</f>
        <v>0</v>
      </c>
      <c r="T173" s="21">
        <f>SUM(Արագածոտն:Երևան!T173)</f>
        <v>0</v>
      </c>
      <c r="U173" s="21">
        <f>SUM(Արագածոտն:Երևան!U173)</f>
        <v>5</v>
      </c>
      <c r="V173" s="21">
        <f>SUM(Արագածոտն:Երևան!V173)</f>
        <v>0</v>
      </c>
      <c r="W173" s="21">
        <f>SUM(Արագածոտն:Երևան!W173)</f>
        <v>0</v>
      </c>
      <c r="X173" s="21">
        <f>SUM(Արագածոտն:Երևան!X173)</f>
        <v>0</v>
      </c>
      <c r="Y173" s="21">
        <f>SUM(Արագածոտն:Երևան!Y173)</f>
        <v>0</v>
      </c>
      <c r="Z173" s="21">
        <f>SUM(Արագածոտն:Երևան!Z173)</f>
        <v>0</v>
      </c>
      <c r="AA173" s="21">
        <f>SUM(Արագածոտն:Երևան!AA173)</f>
        <v>0</v>
      </c>
      <c r="AB173" s="21">
        <f>SUM(Արագածոտն:Երևան!AB173)</f>
        <v>0</v>
      </c>
      <c r="AC173" s="5">
        <f t="shared" si="43"/>
        <v>5</v>
      </c>
      <c r="AD173" s="5">
        <f t="shared" si="60"/>
        <v>5</v>
      </c>
      <c r="AE173" s="5">
        <f t="shared" si="61"/>
        <v>0</v>
      </c>
      <c r="AF173" s="5">
        <f t="shared" si="49"/>
        <v>0</v>
      </c>
      <c r="AG173" s="5">
        <f t="shared" si="62"/>
        <v>0</v>
      </c>
      <c r="AH173" s="5">
        <f t="shared" si="63"/>
        <v>0</v>
      </c>
      <c r="AI173" s="5">
        <f t="shared" si="56"/>
        <v>0</v>
      </c>
      <c r="AJ173" s="5">
        <f t="shared" si="57"/>
        <v>0</v>
      </c>
      <c r="AK173" s="5">
        <f t="shared" si="58"/>
        <v>0</v>
      </c>
      <c r="AL173" s="5">
        <f t="shared" si="59"/>
        <v>0</v>
      </c>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row>
    <row r="174" spans="1:90" ht="43.5" customHeight="1" x14ac:dyDescent="0.45">
      <c r="A174" s="28">
        <v>11.23</v>
      </c>
      <c r="B174" s="10" t="s">
        <v>200</v>
      </c>
      <c r="C174" s="41">
        <v>289</v>
      </c>
      <c r="D174" s="21">
        <f>SUM(Արագածոտն:Երևան!D174)</f>
        <v>0</v>
      </c>
      <c r="E174" s="21">
        <f>SUM(Արագածոտն:Երևան!E174)</f>
        <v>0</v>
      </c>
      <c r="F174" s="21">
        <f>SUM(Արագածոտն:Երևան!F174)</f>
        <v>0</v>
      </c>
      <c r="G174" s="21">
        <f>SUM(Արագածոտն:Երևան!G174)</f>
        <v>0</v>
      </c>
      <c r="H174" s="21">
        <f>SUM(Արագածոտն:Երևան!H174)</f>
        <v>0</v>
      </c>
      <c r="I174" s="21">
        <f>SUM(Արագածոտն:Երևան!I174)</f>
        <v>0</v>
      </c>
      <c r="J174" s="21">
        <f>SUM(Արագածոտն:Երևան!J174)</f>
        <v>0</v>
      </c>
      <c r="K174" s="21">
        <f>SUM(Արագածոտն:Երևան!K174)</f>
        <v>0</v>
      </c>
      <c r="L174" s="21">
        <f>SUM(Արագածոտն:Երևան!L174)</f>
        <v>0</v>
      </c>
      <c r="M174" s="21">
        <f>SUM(Արագածոտն:Երևան!M174)</f>
        <v>0</v>
      </c>
      <c r="N174" s="21">
        <f>SUM(Արագածոտն:Երևան!N174)</f>
        <v>0</v>
      </c>
      <c r="O174" s="21">
        <f>SUM(Արագածոտն:Երևան!O174)</f>
        <v>0</v>
      </c>
      <c r="P174" s="21">
        <f>SUM(Արագածոտն:Երևան!P174)</f>
        <v>0</v>
      </c>
      <c r="Q174" s="21">
        <f>SUM(Արագածոտն:Երևան!Q174)</f>
        <v>0</v>
      </c>
      <c r="R174" s="21">
        <f>SUM(Արագածոտն:Երևան!R174)</f>
        <v>0</v>
      </c>
      <c r="S174" s="21">
        <f>SUM(Արագածոտն:Երևան!S174)</f>
        <v>0</v>
      </c>
      <c r="T174" s="21">
        <f>SUM(Արագածոտն:Երևան!T174)</f>
        <v>0</v>
      </c>
      <c r="U174" s="21">
        <f>SUM(Արագածոտն:Երևան!U174)</f>
        <v>0</v>
      </c>
      <c r="V174" s="21">
        <f>SUM(Արագածոտն:Երևան!V174)</f>
        <v>0</v>
      </c>
      <c r="W174" s="21">
        <f>SUM(Արագածոտն:Երևան!W174)</f>
        <v>0</v>
      </c>
      <c r="X174" s="21">
        <f>SUM(Արագածոտն:Երևան!X174)</f>
        <v>0</v>
      </c>
      <c r="Y174" s="21">
        <f>SUM(Արագածոտն:Երևան!Y174)</f>
        <v>0</v>
      </c>
      <c r="Z174" s="21">
        <f>SUM(Արագածոտն:Երևան!Z174)</f>
        <v>0</v>
      </c>
      <c r="AA174" s="21">
        <f>SUM(Արագածոտն:Երևան!AA174)</f>
        <v>0</v>
      </c>
      <c r="AB174" s="21">
        <f>SUM(Արագածոտն:Երևան!AB174)</f>
        <v>0</v>
      </c>
      <c r="AC174" s="5">
        <f t="shared" si="43"/>
        <v>0</v>
      </c>
      <c r="AD174" s="5">
        <f t="shared" si="60"/>
        <v>0</v>
      </c>
      <c r="AE174" s="5">
        <f t="shared" si="61"/>
        <v>0</v>
      </c>
      <c r="AF174" s="5">
        <f t="shared" si="49"/>
        <v>0</v>
      </c>
      <c r="AG174" s="5">
        <f t="shared" si="62"/>
        <v>0</v>
      </c>
      <c r="AH174" s="5">
        <f t="shared" si="63"/>
        <v>0</v>
      </c>
      <c r="AI174" s="5">
        <f t="shared" si="56"/>
        <v>0</v>
      </c>
      <c r="AJ174" s="5">
        <f t="shared" si="57"/>
        <v>0</v>
      </c>
      <c r="AK174" s="5">
        <f t="shared" si="58"/>
        <v>0</v>
      </c>
      <c r="AL174" s="5">
        <f t="shared" si="59"/>
        <v>0</v>
      </c>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row>
    <row r="175" spans="1:90" ht="43.5" customHeight="1" x14ac:dyDescent="0.45">
      <c r="A175" s="28">
        <v>11.24</v>
      </c>
      <c r="B175" s="10" t="s">
        <v>201</v>
      </c>
      <c r="C175" s="41">
        <v>290</v>
      </c>
      <c r="D175" s="21">
        <f>SUM(Արագածոտն:Երևան!D175)</f>
        <v>18</v>
      </c>
      <c r="E175" s="21">
        <f>SUM(Արագածոտն:Երևան!E175)</f>
        <v>0</v>
      </c>
      <c r="F175" s="21">
        <f>SUM(Արագածոտն:Երևան!F175)</f>
        <v>6</v>
      </c>
      <c r="G175" s="21">
        <f>SUM(Արագածոտն:Երևան!G175)</f>
        <v>0</v>
      </c>
      <c r="H175" s="21">
        <f>SUM(Արագածոտն:Երևան!H175)</f>
        <v>0</v>
      </c>
      <c r="I175" s="21">
        <f>SUM(Արագածոտն:Երևան!I175)</f>
        <v>0</v>
      </c>
      <c r="J175" s="21">
        <f>SUM(Արագածոտն:Երևան!J175)</f>
        <v>1</v>
      </c>
      <c r="K175" s="21">
        <f>SUM(Արագածոտն:Երևան!K175)</f>
        <v>1</v>
      </c>
      <c r="L175" s="21">
        <f>SUM(Արագածոտն:Երևան!L175)</f>
        <v>0</v>
      </c>
      <c r="M175" s="21">
        <f>SUM(Արագածոտն:Երևան!M175)</f>
        <v>0</v>
      </c>
      <c r="N175" s="21">
        <f>SUM(Արագածոտն:Երևան!N175)</f>
        <v>1</v>
      </c>
      <c r="O175" s="21">
        <f>SUM(Արագածոտն:Երևան!O175)</f>
        <v>0</v>
      </c>
      <c r="P175" s="21">
        <f>SUM(Արագածոտն:Երևան!P175)</f>
        <v>0</v>
      </c>
      <c r="Q175" s="21">
        <f>SUM(Արագածոտն:Երևան!Q175)</f>
        <v>0</v>
      </c>
      <c r="R175" s="21">
        <f>SUM(Արագածոտն:Երևան!R175)</f>
        <v>0</v>
      </c>
      <c r="S175" s="21">
        <f>SUM(Արագածոտն:Երևան!S175)</f>
        <v>1</v>
      </c>
      <c r="T175" s="21">
        <f>SUM(Արագածոտն:Երևան!T175)</f>
        <v>0</v>
      </c>
      <c r="U175" s="21">
        <f>SUM(Արագածոտն:Երևան!U175)</f>
        <v>22</v>
      </c>
      <c r="V175" s="21">
        <f>SUM(Արագածոտն:Երևան!V175)</f>
        <v>0</v>
      </c>
      <c r="W175" s="21">
        <f>SUM(Արագածոտն:Երևան!W175)</f>
        <v>0</v>
      </c>
      <c r="X175" s="21">
        <f>SUM(Արագածոտն:Երևան!X175)</f>
        <v>1</v>
      </c>
      <c r="Y175" s="21">
        <f>SUM(Արագածոտն:Երևան!Y175)</f>
        <v>1</v>
      </c>
      <c r="Z175" s="21">
        <f>SUM(Արագածոտն:Երևան!Z175)</f>
        <v>0</v>
      </c>
      <c r="AA175" s="21">
        <f>SUM(Արագածոտն:Երևան!AA175)</f>
        <v>0</v>
      </c>
      <c r="AB175" s="21">
        <f>SUM(Արագածոտն:Երևան!AB175)</f>
        <v>0</v>
      </c>
      <c r="AC175" s="5">
        <f t="shared" si="43"/>
        <v>24</v>
      </c>
      <c r="AD175" s="5">
        <f t="shared" si="60"/>
        <v>24</v>
      </c>
      <c r="AE175" s="5">
        <f t="shared" si="61"/>
        <v>1</v>
      </c>
      <c r="AF175" s="5">
        <f t="shared" si="49"/>
        <v>1</v>
      </c>
      <c r="AG175" s="5">
        <f t="shared" si="62"/>
        <v>0</v>
      </c>
      <c r="AH175" s="5">
        <f t="shared" si="63"/>
        <v>0</v>
      </c>
      <c r="AI175" s="5">
        <f t="shared" si="56"/>
        <v>1</v>
      </c>
      <c r="AJ175" s="5">
        <f t="shared" si="57"/>
        <v>1</v>
      </c>
      <c r="AK175" s="5">
        <f t="shared" si="58"/>
        <v>0</v>
      </c>
      <c r="AL175" s="5">
        <f t="shared" si="59"/>
        <v>0</v>
      </c>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row>
    <row r="176" spans="1:90" ht="43.5" customHeight="1" x14ac:dyDescent="0.45">
      <c r="A176" s="28">
        <v>11.25</v>
      </c>
      <c r="B176" s="10" t="s">
        <v>202</v>
      </c>
      <c r="C176" s="41">
        <v>291</v>
      </c>
      <c r="D176" s="21">
        <f>SUM(Արագածոտն:Երևան!D176)</f>
        <v>0</v>
      </c>
      <c r="E176" s="21">
        <f>SUM(Արագածոտն:Երևան!E176)</f>
        <v>0</v>
      </c>
      <c r="F176" s="21">
        <f>SUM(Արագածոտն:Երևան!F176)</f>
        <v>2</v>
      </c>
      <c r="G176" s="21">
        <f>SUM(Արագածոտն:Երևան!G176)</f>
        <v>0</v>
      </c>
      <c r="H176" s="21">
        <f>SUM(Արագածոտն:Երևան!H176)</f>
        <v>0</v>
      </c>
      <c r="I176" s="21">
        <f>SUM(Արագածոտն:Երևան!I176)</f>
        <v>0</v>
      </c>
      <c r="J176" s="21">
        <f>SUM(Արագածոտն:Երևան!J176)</f>
        <v>0</v>
      </c>
      <c r="K176" s="21">
        <f>SUM(Արագածոտն:Երևան!K176)</f>
        <v>0</v>
      </c>
      <c r="L176" s="21">
        <f>SUM(Արագածոտն:Երևան!L176)</f>
        <v>0</v>
      </c>
      <c r="M176" s="21">
        <f>SUM(Արագածոտն:Երևան!M176)</f>
        <v>0</v>
      </c>
      <c r="N176" s="21">
        <f>SUM(Արագածոտն:Երևան!N176)</f>
        <v>0</v>
      </c>
      <c r="O176" s="21">
        <f>SUM(Արագածոտն:Երևան!O176)</f>
        <v>0</v>
      </c>
      <c r="P176" s="21">
        <f>SUM(Արագածոտն:Երևան!P176)</f>
        <v>0</v>
      </c>
      <c r="Q176" s="21">
        <f>SUM(Արագածոտն:Երևան!Q176)</f>
        <v>0</v>
      </c>
      <c r="R176" s="21">
        <f>SUM(Արագածոտն:Երևան!R176)</f>
        <v>0</v>
      </c>
      <c r="S176" s="21">
        <f>SUM(Արագածոտն:Երևան!S176)</f>
        <v>0</v>
      </c>
      <c r="T176" s="21">
        <f>SUM(Արագածոտն:Երևան!T176)</f>
        <v>0</v>
      </c>
      <c r="U176" s="21">
        <f>SUM(Արագածոտն:Երևան!U176)</f>
        <v>2</v>
      </c>
      <c r="V176" s="21">
        <f>SUM(Արագածոտն:Երևան!V176)</f>
        <v>0</v>
      </c>
      <c r="W176" s="21">
        <f>SUM(Արագածոտն:Երևան!W176)</f>
        <v>0</v>
      </c>
      <c r="X176" s="21">
        <f>SUM(Արագածոտն:Երևան!X176)</f>
        <v>0</v>
      </c>
      <c r="Y176" s="21">
        <f>SUM(Արագածոտն:Երևան!Y176)</f>
        <v>0</v>
      </c>
      <c r="Z176" s="21">
        <f>SUM(Արագածոտն:Երևան!Z176)</f>
        <v>0</v>
      </c>
      <c r="AA176" s="21">
        <f>SUM(Արագածոտն:Երևան!AA176)</f>
        <v>0</v>
      </c>
      <c r="AB176" s="21">
        <f>SUM(Արագածոտն:Երևան!AB176)</f>
        <v>0</v>
      </c>
      <c r="AC176" s="5">
        <f t="shared" si="43"/>
        <v>2</v>
      </c>
      <c r="AD176" s="5">
        <f t="shared" si="60"/>
        <v>2</v>
      </c>
      <c r="AE176" s="5">
        <f t="shared" si="61"/>
        <v>0</v>
      </c>
      <c r="AF176" s="5">
        <f t="shared" si="49"/>
        <v>0</v>
      </c>
      <c r="AG176" s="5">
        <f t="shared" si="62"/>
        <v>0</v>
      </c>
      <c r="AH176" s="5">
        <f t="shared" si="63"/>
        <v>0</v>
      </c>
      <c r="AI176" s="5">
        <f t="shared" si="56"/>
        <v>0</v>
      </c>
      <c r="AJ176" s="5">
        <f t="shared" si="57"/>
        <v>0</v>
      </c>
      <c r="AK176" s="5">
        <f t="shared" si="58"/>
        <v>0</v>
      </c>
      <c r="AL176" s="5">
        <f t="shared" si="59"/>
        <v>0</v>
      </c>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row>
    <row r="177" spans="1:90" ht="43.5" customHeight="1" x14ac:dyDescent="0.45">
      <c r="A177" s="28">
        <v>11.26</v>
      </c>
      <c r="B177" s="10" t="s">
        <v>203</v>
      </c>
      <c r="C177" s="41">
        <v>292</v>
      </c>
      <c r="D177" s="21">
        <f>SUM(Արագածոտն:Երևան!D177)</f>
        <v>0</v>
      </c>
      <c r="E177" s="21">
        <f>SUM(Արագածոտն:Երևան!E177)</f>
        <v>0</v>
      </c>
      <c r="F177" s="21">
        <f>SUM(Արագածոտն:Երևան!F177)</f>
        <v>0</v>
      </c>
      <c r="G177" s="21">
        <f>SUM(Արագածոտն:Երևան!G177)</f>
        <v>0</v>
      </c>
      <c r="H177" s="21">
        <f>SUM(Արագածոտն:Երևան!H177)</f>
        <v>0</v>
      </c>
      <c r="I177" s="21">
        <f>SUM(Արագածոտն:Երևան!I177)</f>
        <v>0</v>
      </c>
      <c r="J177" s="21">
        <f>SUM(Արագածոտն:Երևան!J177)</f>
        <v>0</v>
      </c>
      <c r="K177" s="21">
        <f>SUM(Արագածոտն:Երևան!K177)</f>
        <v>0</v>
      </c>
      <c r="L177" s="21">
        <f>SUM(Արագածոտն:Երևան!L177)</f>
        <v>0</v>
      </c>
      <c r="M177" s="21">
        <f>SUM(Արագածոտն:Երևան!M177)</f>
        <v>0</v>
      </c>
      <c r="N177" s="21">
        <f>SUM(Արագածոտն:Երևան!N177)</f>
        <v>0</v>
      </c>
      <c r="O177" s="21">
        <f>SUM(Արագածոտն:Երևան!O177)</f>
        <v>0</v>
      </c>
      <c r="P177" s="21">
        <f>SUM(Արագածոտն:Երևան!P177)</f>
        <v>0</v>
      </c>
      <c r="Q177" s="21">
        <f>SUM(Արագածոտն:Երևան!Q177)</f>
        <v>0</v>
      </c>
      <c r="R177" s="21">
        <f>SUM(Արագածոտն:Երևան!R177)</f>
        <v>0</v>
      </c>
      <c r="S177" s="21">
        <f>SUM(Արագածոտն:Երևան!S177)</f>
        <v>0</v>
      </c>
      <c r="T177" s="21">
        <f>SUM(Արագածոտն:Երևան!T177)</f>
        <v>0</v>
      </c>
      <c r="U177" s="21">
        <f>SUM(Արագածոտն:Երևան!U177)</f>
        <v>0</v>
      </c>
      <c r="V177" s="21">
        <f>SUM(Արագածոտն:Երևան!V177)</f>
        <v>0</v>
      </c>
      <c r="W177" s="21">
        <f>SUM(Արագածոտն:Երևան!W177)</f>
        <v>0</v>
      </c>
      <c r="X177" s="21">
        <f>SUM(Արագածոտն:Երևան!X177)</f>
        <v>0</v>
      </c>
      <c r="Y177" s="21">
        <f>SUM(Արագածոտն:Երևան!Y177)</f>
        <v>0</v>
      </c>
      <c r="Z177" s="21">
        <f>SUM(Արագածոտն:Երևան!Z177)</f>
        <v>0</v>
      </c>
      <c r="AA177" s="21">
        <f>SUM(Արագածոտն:Երևան!AA177)</f>
        <v>0</v>
      </c>
      <c r="AB177" s="21">
        <f>SUM(Արագածոտն:Երևան!AB177)</f>
        <v>0</v>
      </c>
      <c r="AC177" s="5">
        <f t="shared" si="43"/>
        <v>0</v>
      </c>
      <c r="AD177" s="5">
        <f t="shared" si="60"/>
        <v>0</v>
      </c>
      <c r="AE177" s="5">
        <f t="shared" si="61"/>
        <v>0</v>
      </c>
      <c r="AF177" s="5">
        <f t="shared" si="49"/>
        <v>0</v>
      </c>
      <c r="AG177" s="5">
        <f t="shared" si="62"/>
        <v>0</v>
      </c>
      <c r="AH177" s="5">
        <f t="shared" si="63"/>
        <v>0</v>
      </c>
      <c r="AI177" s="5">
        <f t="shared" si="56"/>
        <v>0</v>
      </c>
      <c r="AJ177" s="5">
        <f t="shared" si="57"/>
        <v>0</v>
      </c>
      <c r="AK177" s="5">
        <f t="shared" si="58"/>
        <v>0</v>
      </c>
      <c r="AL177" s="5">
        <f t="shared" si="59"/>
        <v>0</v>
      </c>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row>
    <row r="178" spans="1:90" ht="43.5" customHeight="1" x14ac:dyDescent="0.45">
      <c r="A178" s="28">
        <v>11.27</v>
      </c>
      <c r="B178" s="10" t="s">
        <v>204</v>
      </c>
      <c r="C178" s="41">
        <v>293</v>
      </c>
      <c r="D178" s="21">
        <f>SUM(Արագածոտն:Երևան!D178)</f>
        <v>0</v>
      </c>
      <c r="E178" s="21">
        <f>SUM(Արագածոտն:Երևան!E178)</f>
        <v>0</v>
      </c>
      <c r="F178" s="21">
        <f>SUM(Արագածոտն:Երևան!F178)</f>
        <v>0</v>
      </c>
      <c r="G178" s="21">
        <f>SUM(Արագածոտն:Երևան!G178)</f>
        <v>0</v>
      </c>
      <c r="H178" s="21">
        <f>SUM(Արագածոտն:Երևան!H178)</f>
        <v>0</v>
      </c>
      <c r="I178" s="21">
        <f>SUM(Արագածոտն:Երևան!I178)</f>
        <v>0</v>
      </c>
      <c r="J178" s="21">
        <f>SUM(Արագածոտն:Երևան!J178)</f>
        <v>0</v>
      </c>
      <c r="K178" s="21">
        <f>SUM(Արագածոտն:Երևան!K178)</f>
        <v>0</v>
      </c>
      <c r="L178" s="21">
        <f>SUM(Արագածոտն:Երևան!L178)</f>
        <v>0</v>
      </c>
      <c r="M178" s="21">
        <f>SUM(Արագածոտն:Երևան!M178)</f>
        <v>0</v>
      </c>
      <c r="N178" s="21">
        <f>SUM(Արագածոտն:Երևան!N178)</f>
        <v>0</v>
      </c>
      <c r="O178" s="21">
        <f>SUM(Արագածոտն:Երևան!O178)</f>
        <v>0</v>
      </c>
      <c r="P178" s="21">
        <f>SUM(Արագածոտն:Երևան!P178)</f>
        <v>0</v>
      </c>
      <c r="Q178" s="21">
        <f>SUM(Արագածոտն:Երևան!Q178)</f>
        <v>0</v>
      </c>
      <c r="R178" s="21">
        <f>SUM(Արագածոտն:Երևան!R178)</f>
        <v>0</v>
      </c>
      <c r="S178" s="21">
        <f>SUM(Արագածոտն:Երևան!S178)</f>
        <v>0</v>
      </c>
      <c r="T178" s="21">
        <f>SUM(Արագածոտն:Երևան!T178)</f>
        <v>0</v>
      </c>
      <c r="U178" s="21">
        <f>SUM(Արագածոտն:Երևան!U178)</f>
        <v>0</v>
      </c>
      <c r="V178" s="21">
        <f>SUM(Արագածոտն:Երևան!V178)</f>
        <v>0</v>
      </c>
      <c r="W178" s="21">
        <f>SUM(Արագածոտն:Երևան!W178)</f>
        <v>0</v>
      </c>
      <c r="X178" s="21">
        <f>SUM(Արագածոտն:Երևան!X178)</f>
        <v>0</v>
      </c>
      <c r="Y178" s="21">
        <f>SUM(Արագածոտն:Երևան!Y178)</f>
        <v>0</v>
      </c>
      <c r="Z178" s="21">
        <f>SUM(Արագածոտն:Երևան!Z178)</f>
        <v>0</v>
      </c>
      <c r="AA178" s="21">
        <f>SUM(Արագածոտն:Երևան!AA178)</f>
        <v>0</v>
      </c>
      <c r="AB178" s="21">
        <f>SUM(Արագածոտն:Երևան!AB178)</f>
        <v>0</v>
      </c>
      <c r="AC178" s="5">
        <f t="shared" si="43"/>
        <v>0</v>
      </c>
      <c r="AD178" s="5">
        <f t="shared" si="60"/>
        <v>0</v>
      </c>
      <c r="AE178" s="5">
        <f t="shared" si="61"/>
        <v>0</v>
      </c>
      <c r="AF178" s="5">
        <f t="shared" si="49"/>
        <v>0</v>
      </c>
      <c r="AG178" s="5">
        <f t="shared" si="62"/>
        <v>0</v>
      </c>
      <c r="AH178" s="5">
        <f t="shared" si="63"/>
        <v>0</v>
      </c>
      <c r="AI178" s="5">
        <f t="shared" si="56"/>
        <v>0</v>
      </c>
      <c r="AJ178" s="5">
        <f t="shared" si="57"/>
        <v>0</v>
      </c>
      <c r="AK178" s="5">
        <f t="shared" si="58"/>
        <v>0</v>
      </c>
      <c r="AL178" s="5">
        <f t="shared" si="59"/>
        <v>0</v>
      </c>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row>
    <row r="179" spans="1:90" ht="43.5" customHeight="1" x14ac:dyDescent="0.45">
      <c r="A179" s="28">
        <v>11.28</v>
      </c>
      <c r="B179" s="10" t="s">
        <v>205</v>
      </c>
      <c r="C179" s="41">
        <v>294</v>
      </c>
      <c r="D179" s="21">
        <f>SUM(Արագածոտն:Երևան!D179)</f>
        <v>1</v>
      </c>
      <c r="E179" s="21">
        <f>SUM(Արագածոտն:Երևան!E179)</f>
        <v>0</v>
      </c>
      <c r="F179" s="21">
        <f>SUM(Արագածոտն:Երևան!F179)</f>
        <v>0</v>
      </c>
      <c r="G179" s="21">
        <f>SUM(Արագածոտն:Երևան!G179)</f>
        <v>0</v>
      </c>
      <c r="H179" s="21">
        <f>SUM(Արագածոտն:Երևան!H179)</f>
        <v>0</v>
      </c>
      <c r="I179" s="21">
        <f>SUM(Արագածոտն:Երևան!I179)</f>
        <v>0</v>
      </c>
      <c r="J179" s="21">
        <f>SUM(Արագածոտն:Երևան!J179)</f>
        <v>0</v>
      </c>
      <c r="K179" s="21">
        <f>SUM(Արագածոտն:Երևան!K179)</f>
        <v>0</v>
      </c>
      <c r="L179" s="21">
        <f>SUM(Արագածոտն:Երևան!L179)</f>
        <v>0</v>
      </c>
      <c r="M179" s="21">
        <f>SUM(Արագածոտն:Երևան!M179)</f>
        <v>0</v>
      </c>
      <c r="N179" s="21">
        <f>SUM(Արագածոտն:Երևան!N179)</f>
        <v>0</v>
      </c>
      <c r="O179" s="21">
        <f>SUM(Արագածոտն:Երևան!O179)</f>
        <v>0</v>
      </c>
      <c r="P179" s="21">
        <f>SUM(Արագածոտն:Երևան!P179)</f>
        <v>0</v>
      </c>
      <c r="Q179" s="21">
        <f>SUM(Արագածոտն:Երևան!Q179)</f>
        <v>0</v>
      </c>
      <c r="R179" s="21">
        <f>SUM(Արագածոտն:Երևան!R179)</f>
        <v>0</v>
      </c>
      <c r="S179" s="21">
        <f>SUM(Արագածոտն:Երևան!S179)</f>
        <v>0</v>
      </c>
      <c r="T179" s="21">
        <f>SUM(Արագածոտն:Երևան!T179)</f>
        <v>0</v>
      </c>
      <c r="U179" s="21">
        <f>SUM(Արագածոտն:Երևան!U179)</f>
        <v>1</v>
      </c>
      <c r="V179" s="21">
        <f>SUM(Արագածոտն:Երևան!V179)</f>
        <v>0</v>
      </c>
      <c r="W179" s="21">
        <f>SUM(Արագածոտն:Երևան!W179)</f>
        <v>0</v>
      </c>
      <c r="X179" s="21">
        <f>SUM(Արագածոտն:Երևան!X179)</f>
        <v>0</v>
      </c>
      <c r="Y179" s="21">
        <f>SUM(Արագածոտն:Երևան!Y179)</f>
        <v>0</v>
      </c>
      <c r="Z179" s="21">
        <f>SUM(Արագածոտն:Երևան!Z179)</f>
        <v>0</v>
      </c>
      <c r="AA179" s="21">
        <f>SUM(Արագածոտն:Երևան!AA179)</f>
        <v>0</v>
      </c>
      <c r="AB179" s="21">
        <f>SUM(Արագածոտն:Երևան!AB179)</f>
        <v>0</v>
      </c>
      <c r="AC179" s="5">
        <f t="shared" si="43"/>
        <v>1</v>
      </c>
      <c r="AD179" s="5">
        <f t="shared" si="60"/>
        <v>1</v>
      </c>
      <c r="AE179" s="5">
        <f t="shared" si="61"/>
        <v>0</v>
      </c>
      <c r="AF179" s="5">
        <f t="shared" si="49"/>
        <v>0</v>
      </c>
      <c r="AG179" s="5">
        <f t="shared" si="62"/>
        <v>0</v>
      </c>
      <c r="AH179" s="5">
        <f t="shared" si="63"/>
        <v>0</v>
      </c>
      <c r="AI179" s="5">
        <f t="shared" si="56"/>
        <v>0</v>
      </c>
      <c r="AJ179" s="5">
        <f t="shared" si="57"/>
        <v>0</v>
      </c>
      <c r="AK179" s="5">
        <f t="shared" si="58"/>
        <v>0</v>
      </c>
      <c r="AL179" s="5">
        <f t="shared" si="59"/>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row>
    <row r="180" spans="1:90" ht="43.5" customHeight="1" x14ac:dyDescent="0.45">
      <c r="A180" s="28">
        <v>11.29</v>
      </c>
      <c r="B180" s="10" t="s">
        <v>206</v>
      </c>
      <c r="C180" s="41">
        <v>295</v>
      </c>
      <c r="D180" s="21">
        <f>SUM(Արագածոտն:Երևան!D180)</f>
        <v>2</v>
      </c>
      <c r="E180" s="21">
        <f>SUM(Արագածոտն:Երևան!E180)</f>
        <v>0</v>
      </c>
      <c r="F180" s="21">
        <f>SUM(Արագածոտն:Երևան!F180)</f>
        <v>1</v>
      </c>
      <c r="G180" s="21">
        <f>SUM(Արագածոտն:Երևան!G180)</f>
        <v>0</v>
      </c>
      <c r="H180" s="21">
        <f>SUM(Արագածոտն:Երևան!H180)</f>
        <v>0</v>
      </c>
      <c r="I180" s="21">
        <f>SUM(Արագածոտն:Երևան!I180)</f>
        <v>0</v>
      </c>
      <c r="J180" s="21">
        <f>SUM(Արագածոտն:Երևան!J180)</f>
        <v>0</v>
      </c>
      <c r="K180" s="21">
        <f>SUM(Արագածոտն:Երևան!K180)</f>
        <v>0</v>
      </c>
      <c r="L180" s="21">
        <f>SUM(Արագածոտն:Երևան!L180)</f>
        <v>0</v>
      </c>
      <c r="M180" s="21">
        <f>SUM(Արագածոտն:Երևան!M180)</f>
        <v>0</v>
      </c>
      <c r="N180" s="21">
        <f>SUM(Արագածոտն:Երևան!N180)</f>
        <v>0</v>
      </c>
      <c r="O180" s="21">
        <f>SUM(Արագածոտն:Երևան!O180)</f>
        <v>0</v>
      </c>
      <c r="P180" s="21">
        <f>SUM(Արագածոտն:Երևան!P180)</f>
        <v>0</v>
      </c>
      <c r="Q180" s="21">
        <f>SUM(Արագածոտն:Երևան!Q180)</f>
        <v>0</v>
      </c>
      <c r="R180" s="21">
        <f>SUM(Արագածոտն:Երևան!R180)</f>
        <v>0</v>
      </c>
      <c r="S180" s="21">
        <f>SUM(Արագածոտն:Երևան!S180)</f>
        <v>1</v>
      </c>
      <c r="T180" s="21">
        <f>SUM(Արագածոտն:Երևան!T180)</f>
        <v>0</v>
      </c>
      <c r="U180" s="21">
        <f>SUM(Արագածոտն:Երևան!U180)</f>
        <v>2</v>
      </c>
      <c r="V180" s="21">
        <f>SUM(Արագածոտն:Երևան!V180)</f>
        <v>0</v>
      </c>
      <c r="W180" s="21">
        <f>SUM(Արագածոտն:Երևան!W180)</f>
        <v>0</v>
      </c>
      <c r="X180" s="21">
        <f>SUM(Արագածոտն:Երևան!X180)</f>
        <v>0</v>
      </c>
      <c r="Y180" s="21">
        <f>SUM(Արագածոտն:Երևան!Y180)</f>
        <v>0</v>
      </c>
      <c r="Z180" s="21">
        <f>SUM(Արագածոտն:Երևան!Z180)</f>
        <v>0</v>
      </c>
      <c r="AA180" s="21">
        <f>SUM(Արագածոտն:Երևան!AA180)</f>
        <v>0</v>
      </c>
      <c r="AB180" s="21">
        <f>SUM(Արագածոտն:Երևան!AB180)</f>
        <v>0</v>
      </c>
      <c r="AC180" s="5">
        <f t="shared" si="43"/>
        <v>3</v>
      </c>
      <c r="AD180" s="5">
        <f t="shared" si="60"/>
        <v>3</v>
      </c>
      <c r="AE180" s="5">
        <f t="shared" si="61"/>
        <v>0</v>
      </c>
      <c r="AF180" s="5">
        <f t="shared" si="49"/>
        <v>0</v>
      </c>
      <c r="AG180" s="5">
        <f t="shared" si="62"/>
        <v>0</v>
      </c>
      <c r="AH180" s="5">
        <f t="shared" si="63"/>
        <v>0</v>
      </c>
      <c r="AI180" s="5">
        <f t="shared" si="56"/>
        <v>0</v>
      </c>
      <c r="AJ180" s="5">
        <f t="shared" si="57"/>
        <v>0</v>
      </c>
      <c r="AK180" s="5">
        <f t="shared" si="58"/>
        <v>0</v>
      </c>
      <c r="AL180" s="5">
        <f t="shared" si="59"/>
        <v>0</v>
      </c>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row>
    <row r="181" spans="1:90" ht="43.5" customHeight="1" x14ac:dyDescent="0.45">
      <c r="A181" s="28">
        <v>11.3</v>
      </c>
      <c r="B181" s="10" t="s">
        <v>207</v>
      </c>
      <c r="C181" s="41">
        <v>296</v>
      </c>
      <c r="D181" s="21">
        <f>SUM(Արագածոտն:Երևան!D181)</f>
        <v>29</v>
      </c>
      <c r="E181" s="21">
        <f>SUM(Արագածոտն:Երևան!E181)</f>
        <v>0</v>
      </c>
      <c r="F181" s="21">
        <f>SUM(Արագածոտն:Երևան!F181)</f>
        <v>10</v>
      </c>
      <c r="G181" s="21">
        <f>SUM(Արագածոտն:Երևան!G181)</f>
        <v>0</v>
      </c>
      <c r="H181" s="21">
        <f>SUM(Արագածոտն:Երևան!H181)</f>
        <v>0</v>
      </c>
      <c r="I181" s="21">
        <f>SUM(Արագածոտն:Երևան!I181)</f>
        <v>0</v>
      </c>
      <c r="J181" s="21">
        <f>SUM(Արագածոտն:Երևան!J181)</f>
        <v>1</v>
      </c>
      <c r="K181" s="21">
        <f>SUM(Արագածոտն:Երևան!K181)</f>
        <v>1</v>
      </c>
      <c r="L181" s="21">
        <f>SUM(Արագածոտն:Երևան!L181)</f>
        <v>0</v>
      </c>
      <c r="M181" s="21">
        <f>SUM(Արագածոտն:Երևան!M181)</f>
        <v>0</v>
      </c>
      <c r="N181" s="21">
        <f>SUM(Արագածոտն:Երևան!N181)</f>
        <v>1</v>
      </c>
      <c r="O181" s="21">
        <f>SUM(Արագածոտն:Երևան!O181)</f>
        <v>0</v>
      </c>
      <c r="P181" s="21">
        <f>SUM(Արագածոտն:Երևան!P181)</f>
        <v>0</v>
      </c>
      <c r="Q181" s="21">
        <f>SUM(Արագածոտն:Երևան!Q181)</f>
        <v>0</v>
      </c>
      <c r="R181" s="21">
        <f>SUM(Արագածոտն:Երևան!R181)</f>
        <v>0</v>
      </c>
      <c r="S181" s="21">
        <f>SUM(Արագածոտն:Երևան!S181)</f>
        <v>1</v>
      </c>
      <c r="T181" s="21">
        <f>SUM(Արագածոտն:Երևան!T181)</f>
        <v>0</v>
      </c>
      <c r="U181" s="21">
        <f>SUM(Արագածոտն:Երևան!U181)</f>
        <v>37</v>
      </c>
      <c r="V181" s="21">
        <f>SUM(Արագածոտն:Երևան!V181)</f>
        <v>0</v>
      </c>
      <c r="W181" s="21">
        <f>SUM(Արագածոտն:Երևան!W181)</f>
        <v>2</v>
      </c>
      <c r="X181" s="21">
        <f>SUM(Արագածոտն:Երևան!X181)</f>
        <v>15</v>
      </c>
      <c r="Y181" s="21">
        <f>SUM(Արագածոտն:Երևան!Y181)</f>
        <v>17</v>
      </c>
      <c r="Z181" s="21">
        <f>SUM(Արագածոտն:Երևան!Z181)</f>
        <v>0</v>
      </c>
      <c r="AA181" s="21">
        <f>SUM(Արագածոտն:Երևան!AA181)</f>
        <v>0</v>
      </c>
      <c r="AB181" s="21">
        <f>SUM(Արագածոտն:Երևան!AB181)</f>
        <v>0</v>
      </c>
      <c r="AC181" s="5">
        <f t="shared" si="43"/>
        <v>39</v>
      </c>
      <c r="AD181" s="5">
        <f t="shared" si="60"/>
        <v>39</v>
      </c>
      <c r="AE181" s="5">
        <f t="shared" si="61"/>
        <v>1</v>
      </c>
      <c r="AF181" s="5">
        <f t="shared" si="49"/>
        <v>1</v>
      </c>
      <c r="AG181" s="5">
        <f t="shared" si="62"/>
        <v>0</v>
      </c>
      <c r="AH181" s="5">
        <f t="shared" si="63"/>
        <v>0</v>
      </c>
      <c r="AI181" s="5">
        <f t="shared" si="56"/>
        <v>17</v>
      </c>
      <c r="AJ181" s="5">
        <f t="shared" si="57"/>
        <v>17</v>
      </c>
      <c r="AK181" s="5">
        <f t="shared" si="58"/>
        <v>0</v>
      </c>
      <c r="AL181" s="5">
        <f t="shared" si="59"/>
        <v>0</v>
      </c>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row>
    <row r="182" spans="1:90" ht="43.5" customHeight="1" x14ac:dyDescent="0.45">
      <c r="A182" s="39">
        <v>12</v>
      </c>
      <c r="B182" s="40" t="s">
        <v>476</v>
      </c>
      <c r="C182" s="41"/>
      <c r="D182" s="21">
        <f>SUM(Արագածոտն:Երևան!D182)</f>
        <v>203</v>
      </c>
      <c r="E182" s="21">
        <f>SUM(Արագածոտն:Երևան!E182)</f>
        <v>0</v>
      </c>
      <c r="F182" s="21">
        <f>SUM(Արագածոտն:Երևան!F182)</f>
        <v>127</v>
      </c>
      <c r="G182" s="21">
        <f>SUM(Արագածոտն:Երևան!G182)</f>
        <v>0</v>
      </c>
      <c r="H182" s="21">
        <f>SUM(Արագածոտն:Երևան!H182)</f>
        <v>10</v>
      </c>
      <c r="I182" s="21">
        <f>SUM(Արագածոտն:Երևան!I182)</f>
        <v>0</v>
      </c>
      <c r="J182" s="21">
        <f>SUM(Արագածոտն:Երևան!J182)</f>
        <v>28</v>
      </c>
      <c r="K182" s="21">
        <f>SUM(Արագածոտն:Երևան!K182)</f>
        <v>80</v>
      </c>
      <c r="L182" s="21">
        <f>SUM(Արագածոտն:Երևան!L182)</f>
        <v>3</v>
      </c>
      <c r="M182" s="21">
        <f>SUM(Արագածոտն:Երևան!M182)</f>
        <v>4</v>
      </c>
      <c r="N182" s="21">
        <f>SUM(Արագածոտն:Երևան!N182)</f>
        <v>87</v>
      </c>
      <c r="O182" s="21">
        <f>SUM(Արագածոտն:Երևան!O182)</f>
        <v>0</v>
      </c>
      <c r="P182" s="21">
        <f>SUM(Արագածոտն:Երևան!P182)</f>
        <v>20</v>
      </c>
      <c r="Q182" s="21">
        <f>SUM(Արագածոտն:Երևան!Q182)</f>
        <v>23</v>
      </c>
      <c r="R182" s="21">
        <f>SUM(Արագածոտն:Երևան!R182)</f>
        <v>24</v>
      </c>
      <c r="S182" s="21">
        <f>SUM(Արագածոտն:Երևան!S182)</f>
        <v>2</v>
      </c>
      <c r="T182" s="21">
        <f>SUM(Արագածոտն:Երևան!T182)</f>
        <v>0</v>
      </c>
      <c r="U182" s="21">
        <f>SUM(Արագածոտն:Երևան!U182)</f>
        <v>238</v>
      </c>
      <c r="V182" s="21">
        <f>SUM(Արագածոտն:Երևան!V182)</f>
        <v>0</v>
      </c>
      <c r="W182" s="21">
        <f>SUM(Արագածոտն:Երևան!W182)</f>
        <v>19</v>
      </c>
      <c r="X182" s="21">
        <f>SUM(Արագածոտն:Երևան!X182)</f>
        <v>28</v>
      </c>
      <c r="Y182" s="21">
        <f>SUM(Արագածոտն:Երևան!Y182)</f>
        <v>47</v>
      </c>
      <c r="Z182" s="21">
        <f>SUM(Արագածոտն:Երևան!Z182)</f>
        <v>1</v>
      </c>
      <c r="AA182" s="21">
        <f>SUM(Արագածոտն:Երևան!AA182)</f>
        <v>1</v>
      </c>
      <c r="AB182" s="21">
        <f>SUM(Արագածոտն:Երևան!AB182)</f>
        <v>2</v>
      </c>
      <c r="AC182" s="5">
        <f t="shared" ref="AC182:AL182" si="64">SUM(AC183:AC193)</f>
        <v>330</v>
      </c>
      <c r="AD182" s="5">
        <f t="shared" si="60"/>
        <v>327</v>
      </c>
      <c r="AE182" s="5">
        <f t="shared" si="64"/>
        <v>87</v>
      </c>
      <c r="AF182" s="5">
        <f t="shared" si="64"/>
        <v>87</v>
      </c>
      <c r="AG182" s="5">
        <f t="shared" si="64"/>
        <v>24</v>
      </c>
      <c r="AH182" s="5">
        <f t="shared" si="64"/>
        <v>43</v>
      </c>
      <c r="AI182" s="5">
        <f t="shared" si="64"/>
        <v>47</v>
      </c>
      <c r="AJ182" s="5">
        <f t="shared" si="64"/>
        <v>47</v>
      </c>
      <c r="AK182" s="5">
        <f t="shared" si="64"/>
        <v>2</v>
      </c>
      <c r="AL182" s="5">
        <f t="shared" si="64"/>
        <v>2</v>
      </c>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row>
    <row r="183" spans="1:90" ht="43.5" customHeight="1" x14ac:dyDescent="0.45">
      <c r="A183" s="28">
        <v>12.1</v>
      </c>
      <c r="B183" s="10" t="s">
        <v>208</v>
      </c>
      <c r="C183" s="41">
        <v>297</v>
      </c>
      <c r="D183" s="21">
        <f>SUM(Արագածոտն:Երևան!D183)</f>
        <v>199</v>
      </c>
      <c r="E183" s="21">
        <f>SUM(Արագածոտն:Երևան!E183)</f>
        <v>0</v>
      </c>
      <c r="F183" s="21">
        <f>SUM(Արագածոտն:Երևան!F183)</f>
        <v>120</v>
      </c>
      <c r="G183" s="21">
        <f>SUM(Արագածոտն:Երևան!G183)</f>
        <v>0</v>
      </c>
      <c r="H183" s="21">
        <f>SUM(Արագածոտն:Երևան!H183)</f>
        <v>10</v>
      </c>
      <c r="I183" s="21">
        <f>SUM(Արագածոտն:Երևան!I183)</f>
        <v>0</v>
      </c>
      <c r="J183" s="21">
        <f>SUM(Արագածոտն:Երևան!J183)</f>
        <v>28</v>
      </c>
      <c r="K183" s="21">
        <f>SUM(Արագածոտն:Երևան!K183)</f>
        <v>79</v>
      </c>
      <c r="L183" s="21">
        <f>SUM(Արագածոտն:Երևան!L183)</f>
        <v>3</v>
      </c>
      <c r="M183" s="21">
        <f>SUM(Արագածոտն:Երևան!M183)</f>
        <v>4</v>
      </c>
      <c r="N183" s="21">
        <f>SUM(Արագածոտն:Երևան!N183)</f>
        <v>86</v>
      </c>
      <c r="O183" s="21">
        <f>SUM(Արագածոտն:Երևան!O183)</f>
        <v>0</v>
      </c>
      <c r="P183" s="21">
        <f>SUM(Արագածոտն:Երևան!P183)</f>
        <v>20</v>
      </c>
      <c r="Q183" s="21">
        <f>SUM(Արագածոտն:Երևան!Q183)</f>
        <v>23</v>
      </c>
      <c r="R183" s="21">
        <f>SUM(Արագածոտն:Երևան!R183)</f>
        <v>24</v>
      </c>
      <c r="S183" s="21">
        <f>SUM(Արագածոտն:Երևան!S183)</f>
        <v>2</v>
      </c>
      <c r="T183" s="21">
        <f>SUM(Արագածոտն:Երևան!T183)</f>
        <v>0</v>
      </c>
      <c r="U183" s="21">
        <f>SUM(Արագածոտն:Երևան!U183)</f>
        <v>228</v>
      </c>
      <c r="V183" s="21">
        <f>SUM(Արագածոտն:Երևան!V183)</f>
        <v>0</v>
      </c>
      <c r="W183" s="21">
        <f>SUM(Արագածոտն:Երևան!W183)</f>
        <v>18</v>
      </c>
      <c r="X183" s="21">
        <f>SUM(Արագածոտն:Երևան!X183)</f>
        <v>28</v>
      </c>
      <c r="Y183" s="21">
        <f>SUM(Արագածոտն:Երևան!Y183)</f>
        <v>46</v>
      </c>
      <c r="Z183" s="21">
        <f>SUM(Արագածոտն:Երևան!Z183)</f>
        <v>1</v>
      </c>
      <c r="AA183" s="21">
        <f>SUM(Արագածոտն:Երևան!AA183)</f>
        <v>1</v>
      </c>
      <c r="AB183" s="21">
        <f>SUM(Արագածոտն:Երևան!AB183)</f>
        <v>2</v>
      </c>
      <c r="AC183" s="5">
        <f t="shared" si="43"/>
        <v>319</v>
      </c>
      <c r="AD183" s="5">
        <f t="shared" si="60"/>
        <v>316</v>
      </c>
      <c r="AE183" s="5">
        <f t="shared" si="61"/>
        <v>86</v>
      </c>
      <c r="AF183" s="5">
        <f t="shared" si="49"/>
        <v>86</v>
      </c>
      <c r="AG183" s="5">
        <f t="shared" si="62"/>
        <v>24</v>
      </c>
      <c r="AH183" s="5">
        <f t="shared" si="63"/>
        <v>43</v>
      </c>
      <c r="AI183" s="5">
        <f t="shared" ref="AI183:AI193" si="65">Y183</f>
        <v>46</v>
      </c>
      <c r="AJ183" s="5">
        <f t="shared" ref="AJ183:AJ193" si="66">SUM(W183:X183)</f>
        <v>46</v>
      </c>
      <c r="AK183" s="5">
        <f t="shared" ref="AK183:AK193" si="67">AB183</f>
        <v>2</v>
      </c>
      <c r="AL183" s="5">
        <f t="shared" ref="AL183:AL193" si="68">SUM(Z183:AA183)</f>
        <v>2</v>
      </c>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row>
    <row r="184" spans="1:90" ht="43.5" customHeight="1" x14ac:dyDescent="0.45">
      <c r="A184" s="28">
        <v>12.2</v>
      </c>
      <c r="B184" s="10" t="s">
        <v>209</v>
      </c>
      <c r="C184" s="41">
        <v>298</v>
      </c>
      <c r="D184" s="21">
        <f>SUM(Արագածոտն:Երևան!D184)</f>
        <v>0</v>
      </c>
      <c r="E184" s="21">
        <f>SUM(Արագածոտն:Երևան!E184)</f>
        <v>0</v>
      </c>
      <c r="F184" s="21">
        <f>SUM(Արագածոտն:Երևան!F184)</f>
        <v>0</v>
      </c>
      <c r="G184" s="21">
        <f>SUM(Արագածոտն:Երևան!G184)</f>
        <v>0</v>
      </c>
      <c r="H184" s="21">
        <f>SUM(Արագածոտն:Երևան!H184)</f>
        <v>0</v>
      </c>
      <c r="I184" s="21">
        <f>SUM(Արագածոտն:Երևան!I184)</f>
        <v>0</v>
      </c>
      <c r="J184" s="21">
        <f>SUM(Արագածոտն:Երևան!J184)</f>
        <v>0</v>
      </c>
      <c r="K184" s="21">
        <f>SUM(Արագածոտն:Երևան!K184)</f>
        <v>0</v>
      </c>
      <c r="L184" s="21">
        <f>SUM(Արագածոտն:Երևան!L184)</f>
        <v>0</v>
      </c>
      <c r="M184" s="21">
        <f>SUM(Արագածոտն:Երևան!M184)</f>
        <v>0</v>
      </c>
      <c r="N184" s="21">
        <f>SUM(Արագածոտն:Երևան!N184)</f>
        <v>0</v>
      </c>
      <c r="O184" s="21">
        <f>SUM(Արագածոտն:Երևան!O184)</f>
        <v>0</v>
      </c>
      <c r="P184" s="21">
        <f>SUM(Արագածոտն:Երևան!P184)</f>
        <v>0</v>
      </c>
      <c r="Q184" s="21">
        <f>SUM(Արագածոտն:Երևան!Q184)</f>
        <v>0</v>
      </c>
      <c r="R184" s="21">
        <f>SUM(Արագածոտն:Երևան!R184)</f>
        <v>0</v>
      </c>
      <c r="S184" s="21">
        <f>SUM(Արագածոտն:Երևան!S184)</f>
        <v>0</v>
      </c>
      <c r="T184" s="21">
        <f>SUM(Արագածոտն:Երևան!T184)</f>
        <v>0</v>
      </c>
      <c r="U184" s="21">
        <f>SUM(Արագածոտն:Երևան!U184)</f>
        <v>0</v>
      </c>
      <c r="V184" s="21">
        <f>SUM(Արագածոտն:Երևան!V184)</f>
        <v>0</v>
      </c>
      <c r="W184" s="21">
        <f>SUM(Արագածոտն:Երևան!W184)</f>
        <v>0</v>
      </c>
      <c r="X184" s="21">
        <f>SUM(Արագածոտն:Երևան!X184)</f>
        <v>0</v>
      </c>
      <c r="Y184" s="21">
        <f>SUM(Արագածոտն:Երևան!Y184)</f>
        <v>0</v>
      </c>
      <c r="Z184" s="21">
        <f>SUM(Արագածոտն:Երևան!Z184)</f>
        <v>0</v>
      </c>
      <c r="AA184" s="21">
        <f>SUM(Արագածոտն:Երևան!AA184)</f>
        <v>0</v>
      </c>
      <c r="AB184" s="21">
        <f>SUM(Արագածոտն:Երևան!AB184)</f>
        <v>0</v>
      </c>
      <c r="AC184" s="5">
        <f t="shared" si="43"/>
        <v>0</v>
      </c>
      <c r="AD184" s="5">
        <f t="shared" si="60"/>
        <v>0</v>
      </c>
      <c r="AE184" s="5">
        <f t="shared" si="61"/>
        <v>0</v>
      </c>
      <c r="AF184" s="5">
        <f t="shared" si="49"/>
        <v>0</v>
      </c>
      <c r="AG184" s="5">
        <f t="shared" si="62"/>
        <v>0</v>
      </c>
      <c r="AH184" s="5">
        <f t="shared" si="63"/>
        <v>0</v>
      </c>
      <c r="AI184" s="5">
        <f t="shared" si="65"/>
        <v>0</v>
      </c>
      <c r="AJ184" s="5">
        <f t="shared" si="66"/>
        <v>0</v>
      </c>
      <c r="AK184" s="5">
        <f t="shared" si="67"/>
        <v>0</v>
      </c>
      <c r="AL184" s="5">
        <f t="shared" si="68"/>
        <v>0</v>
      </c>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row>
    <row r="185" spans="1:90" ht="43.5" customHeight="1" x14ac:dyDescent="0.45">
      <c r="A185" s="28">
        <v>12.3</v>
      </c>
      <c r="B185" s="10" t="s">
        <v>210</v>
      </c>
      <c r="C185" s="41">
        <v>299</v>
      </c>
      <c r="D185" s="21">
        <f>SUM(Արագածոտն:Երևան!D185)</f>
        <v>1</v>
      </c>
      <c r="E185" s="21">
        <f>SUM(Արագածոտն:Երևան!E185)</f>
        <v>0</v>
      </c>
      <c r="F185" s="21">
        <f>SUM(Արագածոտն:Երևան!F185)</f>
        <v>2</v>
      </c>
      <c r="G185" s="21">
        <f>SUM(Արագածոտն:Երևան!G185)</f>
        <v>0</v>
      </c>
      <c r="H185" s="21">
        <f>SUM(Արագածոտն:Երևան!H185)</f>
        <v>0</v>
      </c>
      <c r="I185" s="21">
        <f>SUM(Արագածոտն:Երևան!I185)</f>
        <v>0</v>
      </c>
      <c r="J185" s="21">
        <f>SUM(Արագածոտն:Երևան!J185)</f>
        <v>0</v>
      </c>
      <c r="K185" s="21">
        <f>SUM(Արագածոտն:Երևան!K185)</f>
        <v>0</v>
      </c>
      <c r="L185" s="21">
        <f>SUM(Արագածոտն:Երևան!L185)</f>
        <v>0</v>
      </c>
      <c r="M185" s="21">
        <f>SUM(Արագածոտն:Երևան!M185)</f>
        <v>0</v>
      </c>
      <c r="N185" s="21">
        <f>SUM(Արագածոտն:Երևան!N185)</f>
        <v>0</v>
      </c>
      <c r="O185" s="21">
        <f>SUM(Արագածոտն:Երևան!O185)</f>
        <v>0</v>
      </c>
      <c r="P185" s="21">
        <f>SUM(Արագածոտն:Երևան!P185)</f>
        <v>0</v>
      </c>
      <c r="Q185" s="21">
        <f>SUM(Արագածոտն:Երևան!Q185)</f>
        <v>0</v>
      </c>
      <c r="R185" s="21">
        <f>SUM(Արագածոտն:Երևան!R185)</f>
        <v>0</v>
      </c>
      <c r="S185" s="21">
        <f>SUM(Արագածոտն:Երևան!S185)</f>
        <v>0</v>
      </c>
      <c r="T185" s="21">
        <f>SUM(Արագածոտն:Երևան!T185)</f>
        <v>0</v>
      </c>
      <c r="U185" s="21">
        <f>SUM(Արագածոտն:Երևան!U185)</f>
        <v>3</v>
      </c>
      <c r="V185" s="21">
        <f>SUM(Արագածոտն:Երևան!V185)</f>
        <v>0</v>
      </c>
      <c r="W185" s="21">
        <f>SUM(Արագածոտն:Երևան!W185)</f>
        <v>0</v>
      </c>
      <c r="X185" s="21">
        <f>SUM(Արագածոտն:Երևան!X185)</f>
        <v>0</v>
      </c>
      <c r="Y185" s="21">
        <f>SUM(Արագածոտն:Երևան!Y185)</f>
        <v>0</v>
      </c>
      <c r="Z185" s="21">
        <f>SUM(Արագածոտն:Երևան!Z185)</f>
        <v>0</v>
      </c>
      <c r="AA185" s="21">
        <f>SUM(Արագածոտն:Երևան!AA185)</f>
        <v>0</v>
      </c>
      <c r="AB185" s="21">
        <f>SUM(Արագածոտն:Երևան!AB185)</f>
        <v>0</v>
      </c>
      <c r="AC185" s="5">
        <f t="shared" si="43"/>
        <v>3</v>
      </c>
      <c r="AD185" s="5">
        <f t="shared" si="60"/>
        <v>3</v>
      </c>
      <c r="AE185" s="5">
        <f t="shared" si="61"/>
        <v>0</v>
      </c>
      <c r="AF185" s="5">
        <f t="shared" si="49"/>
        <v>0</v>
      </c>
      <c r="AG185" s="5">
        <f t="shared" si="62"/>
        <v>0</v>
      </c>
      <c r="AH185" s="5">
        <f t="shared" si="63"/>
        <v>0</v>
      </c>
      <c r="AI185" s="5">
        <f t="shared" si="65"/>
        <v>0</v>
      </c>
      <c r="AJ185" s="5">
        <f t="shared" si="66"/>
        <v>0</v>
      </c>
      <c r="AK185" s="5">
        <f t="shared" si="67"/>
        <v>0</v>
      </c>
      <c r="AL185" s="5">
        <f t="shared" si="68"/>
        <v>0</v>
      </c>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row>
    <row r="186" spans="1:90" ht="43.5" customHeight="1" x14ac:dyDescent="0.45">
      <c r="A186" s="28">
        <v>12.4</v>
      </c>
      <c r="B186" s="10" t="s">
        <v>211</v>
      </c>
      <c r="C186" s="41">
        <v>300</v>
      </c>
      <c r="D186" s="21">
        <f>SUM(Արագածոտն:Երևան!D186)</f>
        <v>0</v>
      </c>
      <c r="E186" s="21">
        <f>SUM(Արագածոտն:Երևան!E186)</f>
        <v>0</v>
      </c>
      <c r="F186" s="21">
        <f>SUM(Արագածոտն:Երևան!F186)</f>
        <v>2</v>
      </c>
      <c r="G186" s="21">
        <f>SUM(Արագածոտն:Երևան!G186)</f>
        <v>0</v>
      </c>
      <c r="H186" s="21">
        <f>SUM(Արագածոտն:Երևան!H186)</f>
        <v>0</v>
      </c>
      <c r="I186" s="21">
        <f>SUM(Արագածոտն:Երևան!I186)</f>
        <v>0</v>
      </c>
      <c r="J186" s="21">
        <f>SUM(Արագածոտն:Երևան!J186)</f>
        <v>0</v>
      </c>
      <c r="K186" s="21">
        <f>SUM(Արագածոտն:Երևան!K186)</f>
        <v>1</v>
      </c>
      <c r="L186" s="21">
        <f>SUM(Արագածոտն:Երևան!L186)</f>
        <v>0</v>
      </c>
      <c r="M186" s="21">
        <f>SUM(Արագածոտն:Երևան!M186)</f>
        <v>0</v>
      </c>
      <c r="N186" s="21">
        <f>SUM(Արագածոտն:Երևան!N186)</f>
        <v>1</v>
      </c>
      <c r="O186" s="21">
        <f>SUM(Արագածոտն:Երևան!O186)</f>
        <v>0</v>
      </c>
      <c r="P186" s="21">
        <f>SUM(Արագածոտն:Երևան!P186)</f>
        <v>0</v>
      </c>
      <c r="Q186" s="21">
        <f>SUM(Արագածոտն:Երևան!Q186)</f>
        <v>0</v>
      </c>
      <c r="R186" s="21">
        <f>SUM(Արագածոտն:Երևան!R186)</f>
        <v>0</v>
      </c>
      <c r="S186" s="21">
        <f>SUM(Արագածոտն:Երևան!S186)</f>
        <v>0</v>
      </c>
      <c r="T186" s="21">
        <f>SUM(Արագածոտն:Երևան!T186)</f>
        <v>0</v>
      </c>
      <c r="U186" s="21">
        <f>SUM(Արագածոտն:Երևան!U186)</f>
        <v>1</v>
      </c>
      <c r="V186" s="21">
        <f>SUM(Արագածոտն:Երևան!V186)</f>
        <v>0</v>
      </c>
      <c r="W186" s="21">
        <f>SUM(Արագածոտն:Երևան!W186)</f>
        <v>1</v>
      </c>
      <c r="X186" s="21">
        <f>SUM(Արագածոտն:Երևան!X186)</f>
        <v>0</v>
      </c>
      <c r="Y186" s="21">
        <f>SUM(Արագածոտն:Երևան!Y186)</f>
        <v>1</v>
      </c>
      <c r="Z186" s="21">
        <f>SUM(Արագածոտն:Երևան!Z186)</f>
        <v>0</v>
      </c>
      <c r="AA186" s="21">
        <f>SUM(Արագածոտն:Երևան!AA186)</f>
        <v>0</v>
      </c>
      <c r="AB186" s="21">
        <f>SUM(Արագածոտն:Երևան!AB186)</f>
        <v>0</v>
      </c>
      <c r="AC186" s="5">
        <f t="shared" si="43"/>
        <v>2</v>
      </c>
      <c r="AD186" s="5">
        <f t="shared" si="60"/>
        <v>2</v>
      </c>
      <c r="AE186" s="5">
        <f t="shared" si="61"/>
        <v>1</v>
      </c>
      <c r="AF186" s="5">
        <f t="shared" si="49"/>
        <v>1</v>
      </c>
      <c r="AG186" s="5">
        <f t="shared" si="62"/>
        <v>0</v>
      </c>
      <c r="AH186" s="5">
        <f t="shared" si="63"/>
        <v>0</v>
      </c>
      <c r="AI186" s="5">
        <f t="shared" si="65"/>
        <v>1</v>
      </c>
      <c r="AJ186" s="5">
        <f t="shared" si="66"/>
        <v>1</v>
      </c>
      <c r="AK186" s="5">
        <f t="shared" si="67"/>
        <v>0</v>
      </c>
      <c r="AL186" s="5">
        <f t="shared" si="68"/>
        <v>0</v>
      </c>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row>
    <row r="187" spans="1:90" ht="43.5" customHeight="1" x14ac:dyDescent="0.45">
      <c r="A187" s="28">
        <v>12.5</v>
      </c>
      <c r="B187" s="10" t="s">
        <v>212</v>
      </c>
      <c r="C187" s="41">
        <v>301</v>
      </c>
      <c r="D187" s="21">
        <f>SUM(Արագածոտն:Երևան!D187)</f>
        <v>0</v>
      </c>
      <c r="E187" s="21">
        <f>SUM(Արագածոտն:Երևան!E187)</f>
        <v>0</v>
      </c>
      <c r="F187" s="21">
        <f>SUM(Արագածոտն:Երևան!F187)</f>
        <v>1</v>
      </c>
      <c r="G187" s="21">
        <f>SUM(Արագածոտն:Երևան!G187)</f>
        <v>0</v>
      </c>
      <c r="H187" s="21">
        <f>SUM(Արագածոտն:Երևան!H187)</f>
        <v>0</v>
      </c>
      <c r="I187" s="21">
        <f>SUM(Արագածոտն:Երևան!I187)</f>
        <v>0</v>
      </c>
      <c r="J187" s="21">
        <f>SUM(Արագածոտն:Երևան!J187)</f>
        <v>0</v>
      </c>
      <c r="K187" s="21">
        <f>SUM(Արագածոտն:Երևան!K187)</f>
        <v>0</v>
      </c>
      <c r="L187" s="21">
        <f>SUM(Արագածոտն:Երևան!L187)</f>
        <v>0</v>
      </c>
      <c r="M187" s="21">
        <f>SUM(Արագածոտն:Երևան!M187)</f>
        <v>0</v>
      </c>
      <c r="N187" s="21">
        <f>SUM(Արագածոտն:Երևան!N187)</f>
        <v>0</v>
      </c>
      <c r="O187" s="21">
        <f>SUM(Արագածոտն:Երևան!O187)</f>
        <v>0</v>
      </c>
      <c r="P187" s="21">
        <f>SUM(Արագածոտն:Երևան!P187)</f>
        <v>0</v>
      </c>
      <c r="Q187" s="21">
        <f>SUM(Արագածոտն:Երևան!Q187)</f>
        <v>0</v>
      </c>
      <c r="R187" s="21">
        <f>SUM(Արագածոտն:Երևան!R187)</f>
        <v>0</v>
      </c>
      <c r="S187" s="21">
        <f>SUM(Արագածոտն:Երևան!S187)</f>
        <v>0</v>
      </c>
      <c r="T187" s="21">
        <f>SUM(Արագածոտն:Երևան!T187)</f>
        <v>0</v>
      </c>
      <c r="U187" s="21">
        <f>SUM(Արագածոտն:Երևան!U187)</f>
        <v>1</v>
      </c>
      <c r="V187" s="21">
        <f>SUM(Արագածոտն:Երևան!V187)</f>
        <v>0</v>
      </c>
      <c r="W187" s="21">
        <f>SUM(Արագածոտն:Երևան!W187)</f>
        <v>0</v>
      </c>
      <c r="X187" s="21">
        <f>SUM(Արագածոտն:Երևան!X187)</f>
        <v>0</v>
      </c>
      <c r="Y187" s="21">
        <f>SUM(Արագածոտն:Երևան!Y187)</f>
        <v>0</v>
      </c>
      <c r="Z187" s="21">
        <f>SUM(Արագածոտն:Երևան!Z187)</f>
        <v>0</v>
      </c>
      <c r="AA187" s="21">
        <f>SUM(Արագածոտն:Երևան!AA187)</f>
        <v>0</v>
      </c>
      <c r="AB187" s="21">
        <f>SUM(Արագածոտն:Երևան!AB187)</f>
        <v>0</v>
      </c>
      <c r="AC187" s="5">
        <f t="shared" si="43"/>
        <v>1</v>
      </c>
      <c r="AD187" s="5">
        <f t="shared" si="60"/>
        <v>1</v>
      </c>
      <c r="AE187" s="5">
        <f t="shared" si="61"/>
        <v>0</v>
      </c>
      <c r="AF187" s="5">
        <f t="shared" si="49"/>
        <v>0</v>
      </c>
      <c r="AG187" s="5">
        <f t="shared" si="62"/>
        <v>0</v>
      </c>
      <c r="AH187" s="5">
        <f t="shared" si="63"/>
        <v>0</v>
      </c>
      <c r="AI187" s="5">
        <f t="shared" si="65"/>
        <v>0</v>
      </c>
      <c r="AJ187" s="5">
        <f t="shared" si="66"/>
        <v>0</v>
      </c>
      <c r="AK187" s="5">
        <f t="shared" si="67"/>
        <v>0</v>
      </c>
      <c r="AL187" s="5">
        <f t="shared" si="68"/>
        <v>0</v>
      </c>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row>
    <row r="188" spans="1:90" ht="43.5" customHeight="1" x14ac:dyDescent="0.45">
      <c r="A188" s="28">
        <v>12.6</v>
      </c>
      <c r="B188" s="10" t="s">
        <v>213</v>
      </c>
      <c r="C188" s="41">
        <v>302</v>
      </c>
      <c r="D188" s="21">
        <f>SUM(Արագածոտն:Երևան!D188)</f>
        <v>0</v>
      </c>
      <c r="E188" s="21">
        <f>SUM(Արագածոտն:Երևան!E188)</f>
        <v>0</v>
      </c>
      <c r="F188" s="21">
        <f>SUM(Արագածոտն:Երևան!F188)</f>
        <v>0</v>
      </c>
      <c r="G188" s="21">
        <f>SUM(Արագածոտն:Երևան!G188)</f>
        <v>0</v>
      </c>
      <c r="H188" s="21">
        <f>SUM(Արագածոտն:Երևան!H188)</f>
        <v>0</v>
      </c>
      <c r="I188" s="21">
        <f>SUM(Արագածոտն:Երևան!I188)</f>
        <v>0</v>
      </c>
      <c r="J188" s="21">
        <f>SUM(Արագածոտն:Երևան!J188)</f>
        <v>0</v>
      </c>
      <c r="K188" s="21">
        <f>SUM(Արագածոտն:Երևան!K188)</f>
        <v>0</v>
      </c>
      <c r="L188" s="21">
        <f>SUM(Արագածոտն:Երևան!L188)</f>
        <v>0</v>
      </c>
      <c r="M188" s="21">
        <f>SUM(Արագածոտն:Երևան!M188)</f>
        <v>0</v>
      </c>
      <c r="N188" s="21">
        <f>SUM(Արագածոտն:Երևան!N188)</f>
        <v>0</v>
      </c>
      <c r="O188" s="21">
        <f>SUM(Արագածոտն:Երևան!O188)</f>
        <v>0</v>
      </c>
      <c r="P188" s="21">
        <f>SUM(Արագածոտն:Երևան!P188)</f>
        <v>0</v>
      </c>
      <c r="Q188" s="21">
        <f>SUM(Արագածոտն:Երևան!Q188)</f>
        <v>0</v>
      </c>
      <c r="R188" s="21">
        <f>SUM(Արագածոտն:Երևան!R188)</f>
        <v>0</v>
      </c>
      <c r="S188" s="21">
        <f>SUM(Արագածոտն:Երևան!S188)</f>
        <v>0</v>
      </c>
      <c r="T188" s="21">
        <f>SUM(Արագածոտն:Երևան!T188)</f>
        <v>0</v>
      </c>
      <c r="U188" s="21">
        <f>SUM(Արագածոտն:Երևան!U188)</f>
        <v>0</v>
      </c>
      <c r="V188" s="21">
        <f>SUM(Արագածոտն:Երևան!V188)</f>
        <v>0</v>
      </c>
      <c r="W188" s="21">
        <f>SUM(Արագածոտն:Երևան!W188)</f>
        <v>0</v>
      </c>
      <c r="X188" s="21">
        <f>SUM(Արագածոտն:Երևան!X188)</f>
        <v>0</v>
      </c>
      <c r="Y188" s="21">
        <f>SUM(Արագածոտն:Երևան!Y188)</f>
        <v>0</v>
      </c>
      <c r="Z188" s="21">
        <f>SUM(Արագածոտն:Երևան!Z188)</f>
        <v>0</v>
      </c>
      <c r="AA188" s="21">
        <f>SUM(Արագածոտն:Երևան!AA188)</f>
        <v>0</v>
      </c>
      <c r="AB188" s="21">
        <f>SUM(Արագածոտն:Երևան!AB188)</f>
        <v>0</v>
      </c>
      <c r="AC188" s="5">
        <f t="shared" si="43"/>
        <v>0</v>
      </c>
      <c r="AD188" s="5">
        <f t="shared" si="60"/>
        <v>0</v>
      </c>
      <c r="AE188" s="5">
        <f t="shared" si="61"/>
        <v>0</v>
      </c>
      <c r="AF188" s="5">
        <f t="shared" si="49"/>
        <v>0</v>
      </c>
      <c r="AG188" s="5">
        <f t="shared" si="62"/>
        <v>0</v>
      </c>
      <c r="AH188" s="5">
        <f t="shared" si="63"/>
        <v>0</v>
      </c>
      <c r="AI188" s="5">
        <f t="shared" si="65"/>
        <v>0</v>
      </c>
      <c r="AJ188" s="5">
        <f t="shared" si="66"/>
        <v>0</v>
      </c>
      <c r="AK188" s="5">
        <f t="shared" si="67"/>
        <v>0</v>
      </c>
      <c r="AL188" s="5">
        <f t="shared" si="68"/>
        <v>0</v>
      </c>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row>
    <row r="189" spans="1:90" ht="43.5" customHeight="1" x14ac:dyDescent="0.45">
      <c r="A189" s="28">
        <v>12.7</v>
      </c>
      <c r="B189" s="10" t="s">
        <v>214</v>
      </c>
      <c r="C189" s="41">
        <v>303</v>
      </c>
      <c r="D189" s="21">
        <f>SUM(Արագածոտն:Երևան!D189)</f>
        <v>0</v>
      </c>
      <c r="E189" s="21">
        <f>SUM(Արագածոտն:Երևան!E189)</f>
        <v>0</v>
      </c>
      <c r="F189" s="21">
        <f>SUM(Արագածոտն:Երևան!F189)</f>
        <v>0</v>
      </c>
      <c r="G189" s="21">
        <f>SUM(Արագածոտն:Երևան!G189)</f>
        <v>0</v>
      </c>
      <c r="H189" s="21">
        <f>SUM(Արագածոտն:Երևան!H189)</f>
        <v>0</v>
      </c>
      <c r="I189" s="21">
        <f>SUM(Արագածոտն:Երևան!I189)</f>
        <v>0</v>
      </c>
      <c r="J189" s="21">
        <f>SUM(Արագածոտն:Երևան!J189)</f>
        <v>0</v>
      </c>
      <c r="K189" s="21">
        <f>SUM(Արագածոտն:Երևան!K189)</f>
        <v>0</v>
      </c>
      <c r="L189" s="21">
        <f>SUM(Արագածոտն:Երևան!L189)</f>
        <v>0</v>
      </c>
      <c r="M189" s="21">
        <f>SUM(Արագածոտն:Երևան!M189)</f>
        <v>0</v>
      </c>
      <c r="N189" s="21">
        <f>SUM(Արագածոտն:Երևան!N189)</f>
        <v>0</v>
      </c>
      <c r="O189" s="21">
        <f>SUM(Արագածոտն:Երևան!O189)</f>
        <v>0</v>
      </c>
      <c r="P189" s="21">
        <f>SUM(Արագածոտն:Երևան!P189)</f>
        <v>0</v>
      </c>
      <c r="Q189" s="21">
        <f>SUM(Արագածոտն:Երևան!Q189)</f>
        <v>0</v>
      </c>
      <c r="R189" s="21">
        <f>SUM(Արագածոտն:Երևան!R189)</f>
        <v>0</v>
      </c>
      <c r="S189" s="21">
        <f>SUM(Արագածոտն:Երևան!S189)</f>
        <v>0</v>
      </c>
      <c r="T189" s="21">
        <f>SUM(Արագածոտն:Երևան!T189)</f>
        <v>0</v>
      </c>
      <c r="U189" s="21">
        <f>SUM(Արագածոտն:Երևան!U189)</f>
        <v>0</v>
      </c>
      <c r="V189" s="21">
        <f>SUM(Արագածոտն:Երևան!V189)</f>
        <v>0</v>
      </c>
      <c r="W189" s="21">
        <f>SUM(Արագածոտն:Երևան!W189)</f>
        <v>0</v>
      </c>
      <c r="X189" s="21">
        <f>SUM(Արագածոտն:Երևան!X189)</f>
        <v>0</v>
      </c>
      <c r="Y189" s="21">
        <f>SUM(Արագածոտն:Երևան!Y189)</f>
        <v>0</v>
      </c>
      <c r="Z189" s="21">
        <f>SUM(Արագածոտն:Երևան!Z189)</f>
        <v>0</v>
      </c>
      <c r="AA189" s="21">
        <f>SUM(Արագածոտն:Երևան!AA189)</f>
        <v>0</v>
      </c>
      <c r="AB189" s="21">
        <f>SUM(Արագածոտն:Երևան!AB189)</f>
        <v>0</v>
      </c>
      <c r="AC189" s="5">
        <f t="shared" si="43"/>
        <v>0</v>
      </c>
      <c r="AD189" s="5">
        <f t="shared" si="60"/>
        <v>0</v>
      </c>
      <c r="AE189" s="5">
        <f t="shared" si="61"/>
        <v>0</v>
      </c>
      <c r="AF189" s="5">
        <f t="shared" si="49"/>
        <v>0</v>
      </c>
      <c r="AG189" s="5">
        <f t="shared" si="62"/>
        <v>0</v>
      </c>
      <c r="AH189" s="5">
        <f t="shared" si="63"/>
        <v>0</v>
      </c>
      <c r="AI189" s="5">
        <f t="shared" si="65"/>
        <v>0</v>
      </c>
      <c r="AJ189" s="5">
        <f t="shared" si="66"/>
        <v>0</v>
      </c>
      <c r="AK189" s="5">
        <f t="shared" si="67"/>
        <v>0</v>
      </c>
      <c r="AL189" s="5">
        <f t="shared" si="68"/>
        <v>0</v>
      </c>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row>
    <row r="190" spans="1:90" ht="43.5" customHeight="1" x14ac:dyDescent="0.45">
      <c r="A190" s="28">
        <v>12.8</v>
      </c>
      <c r="B190" s="10" t="s">
        <v>215</v>
      </c>
      <c r="C190" s="41">
        <v>304</v>
      </c>
      <c r="D190" s="21">
        <f>SUM(Արագածոտն:Երևան!D190)</f>
        <v>0</v>
      </c>
      <c r="E190" s="21">
        <f>SUM(Արագածոտն:Երևան!E190)</f>
        <v>0</v>
      </c>
      <c r="F190" s="21">
        <f>SUM(Արագածոտն:Երևան!F190)</f>
        <v>0</v>
      </c>
      <c r="G190" s="21">
        <f>SUM(Արագածոտն:Երևան!G190)</f>
        <v>0</v>
      </c>
      <c r="H190" s="21">
        <f>SUM(Արագածոտն:Երևան!H190)</f>
        <v>0</v>
      </c>
      <c r="I190" s="21">
        <f>SUM(Արագածոտն:Երևան!I190)</f>
        <v>0</v>
      </c>
      <c r="J190" s="21">
        <f>SUM(Արագածոտն:Երևան!J190)</f>
        <v>0</v>
      </c>
      <c r="K190" s="21">
        <f>SUM(Արագածոտն:Երևան!K190)</f>
        <v>0</v>
      </c>
      <c r="L190" s="21">
        <f>SUM(Արագածոտն:Երևան!L190)</f>
        <v>0</v>
      </c>
      <c r="M190" s="21">
        <f>SUM(Արագածոտն:Երևան!M190)</f>
        <v>0</v>
      </c>
      <c r="N190" s="21">
        <f>SUM(Արագածոտն:Երևան!N190)</f>
        <v>0</v>
      </c>
      <c r="O190" s="21">
        <f>SUM(Արագածոտն:Երևան!O190)</f>
        <v>0</v>
      </c>
      <c r="P190" s="21">
        <f>SUM(Արագածոտն:Երևան!P190)</f>
        <v>0</v>
      </c>
      <c r="Q190" s="21">
        <f>SUM(Արագածոտն:Երևան!Q190)</f>
        <v>0</v>
      </c>
      <c r="R190" s="21">
        <f>SUM(Արագածոտն:Երևան!R190)</f>
        <v>0</v>
      </c>
      <c r="S190" s="21">
        <f>SUM(Արագածոտն:Երևան!S190)</f>
        <v>0</v>
      </c>
      <c r="T190" s="21">
        <f>SUM(Արագածոտն:Երևան!T190)</f>
        <v>0</v>
      </c>
      <c r="U190" s="21">
        <f>SUM(Արագածոտն:Երևան!U190)</f>
        <v>0</v>
      </c>
      <c r="V190" s="21">
        <f>SUM(Արագածոտն:Երևան!V190)</f>
        <v>0</v>
      </c>
      <c r="W190" s="21">
        <f>SUM(Արագածոտն:Երևան!W190)</f>
        <v>0</v>
      </c>
      <c r="X190" s="21">
        <f>SUM(Արագածոտն:Երևան!X190)</f>
        <v>0</v>
      </c>
      <c r="Y190" s="21">
        <f>SUM(Արագածոտն:Երևան!Y190)</f>
        <v>0</v>
      </c>
      <c r="Z190" s="21">
        <f>SUM(Արագածոտն:Երևան!Z190)</f>
        <v>0</v>
      </c>
      <c r="AA190" s="21">
        <f>SUM(Արագածոտն:Երևան!AA190)</f>
        <v>0</v>
      </c>
      <c r="AB190" s="21">
        <f>SUM(Արագածոտն:Երևան!AB190)</f>
        <v>0</v>
      </c>
      <c r="AC190" s="5">
        <f t="shared" si="43"/>
        <v>0</v>
      </c>
      <c r="AD190" s="5">
        <f t="shared" si="60"/>
        <v>0</v>
      </c>
      <c r="AE190" s="5">
        <f t="shared" si="61"/>
        <v>0</v>
      </c>
      <c r="AF190" s="5">
        <f t="shared" si="49"/>
        <v>0</v>
      </c>
      <c r="AG190" s="5">
        <f t="shared" si="62"/>
        <v>0</v>
      </c>
      <c r="AH190" s="5">
        <f t="shared" si="63"/>
        <v>0</v>
      </c>
      <c r="AI190" s="5">
        <f t="shared" si="65"/>
        <v>0</v>
      </c>
      <c r="AJ190" s="5">
        <f t="shared" si="66"/>
        <v>0</v>
      </c>
      <c r="AK190" s="5">
        <f t="shared" si="67"/>
        <v>0</v>
      </c>
      <c r="AL190" s="5">
        <f t="shared" si="68"/>
        <v>0</v>
      </c>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row>
    <row r="191" spans="1:90" ht="43.5" customHeight="1" x14ac:dyDescent="0.45">
      <c r="A191" s="28">
        <v>12.9</v>
      </c>
      <c r="B191" s="10" t="s">
        <v>216</v>
      </c>
      <c r="C191" s="41">
        <v>305</v>
      </c>
      <c r="D191" s="21">
        <f>SUM(Արագածոտն:Երևան!D191)</f>
        <v>0</v>
      </c>
      <c r="E191" s="21">
        <f>SUM(Արագածոտն:Երևան!E191)</f>
        <v>0</v>
      </c>
      <c r="F191" s="21">
        <f>SUM(Արագածոտն:Երևան!F191)</f>
        <v>0</v>
      </c>
      <c r="G191" s="21">
        <f>SUM(Արագածոտն:Երևան!G191)</f>
        <v>0</v>
      </c>
      <c r="H191" s="21">
        <f>SUM(Արագածոտն:Երևան!H191)</f>
        <v>0</v>
      </c>
      <c r="I191" s="21">
        <f>SUM(Արագածոտն:Երևան!I191)</f>
        <v>0</v>
      </c>
      <c r="J191" s="21">
        <f>SUM(Արագածոտն:Երևան!J191)</f>
        <v>0</v>
      </c>
      <c r="K191" s="21">
        <f>SUM(Արագածոտն:Երևան!K191)</f>
        <v>0</v>
      </c>
      <c r="L191" s="21">
        <f>SUM(Արագածոտն:Երևան!L191)</f>
        <v>0</v>
      </c>
      <c r="M191" s="21">
        <f>SUM(Արագածոտն:Երևան!M191)</f>
        <v>0</v>
      </c>
      <c r="N191" s="21">
        <f>SUM(Արագածոտն:Երևան!N191)</f>
        <v>0</v>
      </c>
      <c r="O191" s="21">
        <f>SUM(Արագածոտն:Երևան!O191)</f>
        <v>0</v>
      </c>
      <c r="P191" s="21">
        <f>SUM(Արագածոտն:Երևան!P191)</f>
        <v>0</v>
      </c>
      <c r="Q191" s="21">
        <f>SUM(Արագածոտն:Երևան!Q191)</f>
        <v>0</v>
      </c>
      <c r="R191" s="21">
        <f>SUM(Արագածոտն:Երևան!R191)</f>
        <v>0</v>
      </c>
      <c r="S191" s="21">
        <f>SUM(Արագածոտն:Երևան!S191)</f>
        <v>0</v>
      </c>
      <c r="T191" s="21">
        <f>SUM(Արագածոտն:Երևան!T191)</f>
        <v>0</v>
      </c>
      <c r="U191" s="21">
        <f>SUM(Արագածոտն:Երևան!U191)</f>
        <v>0</v>
      </c>
      <c r="V191" s="21">
        <f>SUM(Արագածոտն:Երևան!V191)</f>
        <v>0</v>
      </c>
      <c r="W191" s="21">
        <f>SUM(Արագածոտն:Երևան!W191)</f>
        <v>0</v>
      </c>
      <c r="X191" s="21">
        <f>SUM(Արագածոտն:Երևան!X191)</f>
        <v>0</v>
      </c>
      <c r="Y191" s="21">
        <f>SUM(Արագածոտն:Երևան!Y191)</f>
        <v>0</v>
      </c>
      <c r="Z191" s="21">
        <f>SUM(Արագածոտն:Երևան!Z191)</f>
        <v>0</v>
      </c>
      <c r="AA191" s="21">
        <f>SUM(Արագածոտն:Երևան!AA191)</f>
        <v>0</v>
      </c>
      <c r="AB191" s="21">
        <f>SUM(Արագածոտն:Երևան!AB191)</f>
        <v>0</v>
      </c>
      <c r="AC191" s="5">
        <f t="shared" si="43"/>
        <v>0</v>
      </c>
      <c r="AD191" s="5">
        <f t="shared" si="60"/>
        <v>0</v>
      </c>
      <c r="AE191" s="5">
        <f t="shared" si="61"/>
        <v>0</v>
      </c>
      <c r="AF191" s="5">
        <f t="shared" si="49"/>
        <v>0</v>
      </c>
      <c r="AG191" s="5">
        <f t="shared" si="62"/>
        <v>0</v>
      </c>
      <c r="AH191" s="5">
        <f t="shared" si="63"/>
        <v>0</v>
      </c>
      <c r="AI191" s="5">
        <f t="shared" si="65"/>
        <v>0</v>
      </c>
      <c r="AJ191" s="5">
        <f t="shared" si="66"/>
        <v>0</v>
      </c>
      <c r="AK191" s="5">
        <f t="shared" si="67"/>
        <v>0</v>
      </c>
      <c r="AL191" s="5">
        <f t="shared" si="68"/>
        <v>0</v>
      </c>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row>
    <row r="192" spans="1:90" ht="43.5" customHeight="1" x14ac:dyDescent="0.45">
      <c r="A192" s="28">
        <v>12.1</v>
      </c>
      <c r="B192" s="10" t="s">
        <v>217</v>
      </c>
      <c r="C192" s="41">
        <v>306</v>
      </c>
      <c r="D192" s="21">
        <f>SUM(Արագածոտն:Երևան!D192)</f>
        <v>3</v>
      </c>
      <c r="E192" s="21">
        <f>SUM(Արագածոտն:Երևան!E192)</f>
        <v>0</v>
      </c>
      <c r="F192" s="21">
        <f>SUM(Արագածոտն:Երևան!F192)</f>
        <v>0</v>
      </c>
      <c r="G192" s="21">
        <f>SUM(Արագածոտն:Երևան!G192)</f>
        <v>0</v>
      </c>
      <c r="H192" s="21">
        <f>SUM(Արագածոտն:Երևան!H192)</f>
        <v>0</v>
      </c>
      <c r="I192" s="21">
        <f>SUM(Արագածոտն:Երևան!I192)</f>
        <v>0</v>
      </c>
      <c r="J192" s="21">
        <f>SUM(Արագածոտն:Երևան!J192)</f>
        <v>0</v>
      </c>
      <c r="K192" s="21">
        <f>SUM(Արագածոտն:Երևան!K192)</f>
        <v>0</v>
      </c>
      <c r="L192" s="21">
        <f>SUM(Արագածոտն:Երևան!L192)</f>
        <v>0</v>
      </c>
      <c r="M192" s="21">
        <f>SUM(Արագածոտն:Երևան!M192)</f>
        <v>0</v>
      </c>
      <c r="N192" s="21">
        <f>SUM(Արագածոտն:Երևան!N192)</f>
        <v>0</v>
      </c>
      <c r="O192" s="21">
        <f>SUM(Արագածոտն:Երևան!O192)</f>
        <v>0</v>
      </c>
      <c r="P192" s="21">
        <f>SUM(Արագածոտն:Երևան!P192)</f>
        <v>0</v>
      </c>
      <c r="Q192" s="21">
        <f>SUM(Արագածոտն:Երևան!Q192)</f>
        <v>0</v>
      </c>
      <c r="R192" s="21">
        <f>SUM(Արագածոտն:Երևան!R192)</f>
        <v>0</v>
      </c>
      <c r="S192" s="21">
        <f>SUM(Արագածոտն:Երևան!S192)</f>
        <v>0</v>
      </c>
      <c r="T192" s="21">
        <f>SUM(Արագածոտն:Երևան!T192)</f>
        <v>0</v>
      </c>
      <c r="U192" s="21">
        <f>SUM(Արագածոտն:Երևան!U192)</f>
        <v>3</v>
      </c>
      <c r="V192" s="21">
        <f>SUM(Արագածոտն:Երևան!V192)</f>
        <v>0</v>
      </c>
      <c r="W192" s="21">
        <f>SUM(Արագածոտն:Երևան!W192)</f>
        <v>0</v>
      </c>
      <c r="X192" s="21">
        <f>SUM(Արագածոտն:Երևան!X192)</f>
        <v>0</v>
      </c>
      <c r="Y192" s="21">
        <f>SUM(Արագածոտն:Երևան!Y192)</f>
        <v>0</v>
      </c>
      <c r="Z192" s="21">
        <f>SUM(Արագածոտն:Երևան!Z192)</f>
        <v>0</v>
      </c>
      <c r="AA192" s="21">
        <f>SUM(Արագածոտն:Երևան!AA192)</f>
        <v>0</v>
      </c>
      <c r="AB192" s="21">
        <f>SUM(Արագածոտն:Երևան!AB192)</f>
        <v>0</v>
      </c>
      <c r="AC192" s="5">
        <f t="shared" si="43"/>
        <v>3</v>
      </c>
      <c r="AD192" s="5">
        <f t="shared" si="60"/>
        <v>3</v>
      </c>
      <c r="AE192" s="5">
        <f t="shared" si="61"/>
        <v>0</v>
      </c>
      <c r="AF192" s="5">
        <f t="shared" si="49"/>
        <v>0</v>
      </c>
      <c r="AG192" s="5">
        <f t="shared" si="62"/>
        <v>0</v>
      </c>
      <c r="AH192" s="5">
        <f t="shared" si="63"/>
        <v>0</v>
      </c>
      <c r="AI192" s="5">
        <f t="shared" si="65"/>
        <v>0</v>
      </c>
      <c r="AJ192" s="5">
        <f t="shared" si="66"/>
        <v>0</v>
      </c>
      <c r="AK192" s="5">
        <f t="shared" si="67"/>
        <v>0</v>
      </c>
      <c r="AL192" s="5">
        <f t="shared" si="68"/>
        <v>0</v>
      </c>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row>
    <row r="193" spans="1:90" ht="43.5" customHeight="1" x14ac:dyDescent="0.45">
      <c r="A193" s="28">
        <v>12.11</v>
      </c>
      <c r="B193" s="10" t="s">
        <v>218</v>
      </c>
      <c r="C193" s="41">
        <v>307</v>
      </c>
      <c r="D193" s="21">
        <f>SUM(Արագածոտն:Երևան!D193)</f>
        <v>0</v>
      </c>
      <c r="E193" s="21">
        <f>SUM(Արագածոտն:Երևան!E193)</f>
        <v>0</v>
      </c>
      <c r="F193" s="21">
        <f>SUM(Արագածոտն:Երևան!F193)</f>
        <v>2</v>
      </c>
      <c r="G193" s="21">
        <f>SUM(Արագածոտն:Երևան!G193)</f>
        <v>0</v>
      </c>
      <c r="H193" s="21">
        <f>SUM(Արագածոտն:Երևան!H193)</f>
        <v>0</v>
      </c>
      <c r="I193" s="21">
        <f>SUM(Արագածոտն:Երևան!I193)</f>
        <v>0</v>
      </c>
      <c r="J193" s="21">
        <f>SUM(Արագածոտն:Երևան!J193)</f>
        <v>0</v>
      </c>
      <c r="K193" s="21">
        <f>SUM(Արագածոտն:Երևան!K193)</f>
        <v>0</v>
      </c>
      <c r="L193" s="21">
        <f>SUM(Արագածոտն:Երևան!L193)</f>
        <v>0</v>
      </c>
      <c r="M193" s="21">
        <f>SUM(Արագածոտն:Երևան!M193)</f>
        <v>0</v>
      </c>
      <c r="N193" s="21">
        <f>SUM(Արագածոտն:Երևան!N193)</f>
        <v>0</v>
      </c>
      <c r="O193" s="21">
        <f>SUM(Արագածոտն:Երևան!O193)</f>
        <v>0</v>
      </c>
      <c r="P193" s="21">
        <f>SUM(Արագածոտն:Երևան!P193)</f>
        <v>0</v>
      </c>
      <c r="Q193" s="21">
        <f>SUM(Արագածոտն:Երևան!Q193)</f>
        <v>0</v>
      </c>
      <c r="R193" s="21">
        <f>SUM(Արագածոտն:Երևան!R193)</f>
        <v>0</v>
      </c>
      <c r="S193" s="21">
        <f>SUM(Արագածոտն:Երևան!S193)</f>
        <v>0</v>
      </c>
      <c r="T193" s="21">
        <f>SUM(Արագածոտն:Երևան!T193)</f>
        <v>0</v>
      </c>
      <c r="U193" s="21">
        <f>SUM(Արագածոտն:Երևան!U193)</f>
        <v>2</v>
      </c>
      <c r="V193" s="21">
        <f>SUM(Արագածոտն:Երևան!V193)</f>
        <v>0</v>
      </c>
      <c r="W193" s="21">
        <f>SUM(Արագածոտն:Երևան!W193)</f>
        <v>0</v>
      </c>
      <c r="X193" s="21">
        <f>SUM(Արագածոտն:Երևան!X193)</f>
        <v>0</v>
      </c>
      <c r="Y193" s="21">
        <f>SUM(Արագածոտն:Երևան!Y193)</f>
        <v>0</v>
      </c>
      <c r="Z193" s="21">
        <f>SUM(Արագածոտն:Երևան!Z193)</f>
        <v>0</v>
      </c>
      <c r="AA193" s="21">
        <f>SUM(Արագածոտն:Երևան!AA193)</f>
        <v>0</v>
      </c>
      <c r="AB193" s="21">
        <f>SUM(Արագածոտն:Երևան!AB193)</f>
        <v>0</v>
      </c>
      <c r="AC193" s="5">
        <f t="shared" si="43"/>
        <v>2</v>
      </c>
      <c r="AD193" s="5">
        <f t="shared" si="60"/>
        <v>2</v>
      </c>
      <c r="AE193" s="5">
        <f t="shared" si="61"/>
        <v>0</v>
      </c>
      <c r="AF193" s="5">
        <f t="shared" si="49"/>
        <v>0</v>
      </c>
      <c r="AG193" s="5">
        <f t="shared" si="62"/>
        <v>0</v>
      </c>
      <c r="AH193" s="5">
        <f t="shared" si="63"/>
        <v>0</v>
      </c>
      <c r="AI193" s="5">
        <f t="shared" si="65"/>
        <v>0</v>
      </c>
      <c r="AJ193" s="5">
        <f t="shared" si="66"/>
        <v>0</v>
      </c>
      <c r="AK193" s="5">
        <f t="shared" si="67"/>
        <v>0</v>
      </c>
      <c r="AL193" s="5">
        <f t="shared" si="68"/>
        <v>0</v>
      </c>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row>
    <row r="194" spans="1:90" ht="43.5" customHeight="1" x14ac:dyDescent="0.45">
      <c r="A194" s="39">
        <v>13</v>
      </c>
      <c r="B194" s="40" t="s">
        <v>480</v>
      </c>
      <c r="C194" s="41"/>
      <c r="D194" s="21">
        <f>SUM(Արագածոտն:Երևան!D194)</f>
        <v>44</v>
      </c>
      <c r="E194" s="21">
        <f>SUM(Արագածոտն:Երևան!E194)</f>
        <v>0</v>
      </c>
      <c r="F194" s="21">
        <f>SUM(Արագածոտն:Երևան!F194)</f>
        <v>21</v>
      </c>
      <c r="G194" s="21">
        <f>SUM(Արագածոտն:Երևան!G194)</f>
        <v>0</v>
      </c>
      <c r="H194" s="21">
        <f>SUM(Արագածոտն:Երևան!H194)</f>
        <v>4</v>
      </c>
      <c r="I194" s="21">
        <f>SUM(Արագածոտն:Երևան!I194)</f>
        <v>0</v>
      </c>
      <c r="J194" s="21">
        <f>SUM(Արագածոտն:Երևան!J194)</f>
        <v>5</v>
      </c>
      <c r="K194" s="21">
        <f>SUM(Արագածոտն:Երևան!K194)</f>
        <v>18</v>
      </c>
      <c r="L194" s="21">
        <f>SUM(Արագածոտն:Երևան!L194)</f>
        <v>0</v>
      </c>
      <c r="M194" s="21">
        <f>SUM(Արագածոտն:Երևան!M194)</f>
        <v>0</v>
      </c>
      <c r="N194" s="21">
        <f>SUM(Արագածոտն:Երևան!N194)</f>
        <v>18</v>
      </c>
      <c r="O194" s="21">
        <f>SUM(Արագածոտն:Երևան!O194)</f>
        <v>0</v>
      </c>
      <c r="P194" s="21">
        <f>SUM(Արագածոտն:Երևան!P194)</f>
        <v>3</v>
      </c>
      <c r="Q194" s="21">
        <f>SUM(Արագածոտն:Երևան!Q194)</f>
        <v>4</v>
      </c>
      <c r="R194" s="21">
        <f>SUM(Արագածոտն:Երևան!R194)</f>
        <v>5</v>
      </c>
      <c r="S194" s="21">
        <f>SUM(Արագածոտն:Երևան!S194)</f>
        <v>0</v>
      </c>
      <c r="T194" s="21">
        <f>SUM(Արագածոտն:Երևան!T194)</f>
        <v>0</v>
      </c>
      <c r="U194" s="21">
        <f>SUM(Արագածոտն:Երևան!U194)</f>
        <v>46</v>
      </c>
      <c r="V194" s="21">
        <f>SUM(Արագածոտն:Երևան!V194)</f>
        <v>0</v>
      </c>
      <c r="W194" s="21">
        <f>SUM(Արագածոտն:Երևան!W194)</f>
        <v>4</v>
      </c>
      <c r="X194" s="21">
        <f>SUM(Արագածոտն:Երևան!X194)</f>
        <v>21</v>
      </c>
      <c r="Y194" s="21">
        <f>SUM(Արագածոտն:Երևան!Y194)</f>
        <v>25</v>
      </c>
      <c r="Z194" s="21">
        <f>SUM(Արագածոտն:Երևան!Z194)</f>
        <v>0</v>
      </c>
      <c r="AA194" s="21">
        <f>SUM(Արագածոտն:Երևան!AA194)</f>
        <v>1</v>
      </c>
      <c r="AB194" s="21">
        <f>SUM(Արագածոտն:Երևան!AB194)</f>
        <v>1</v>
      </c>
      <c r="AC194" s="5">
        <f t="shared" ref="AC194:AL194" si="69">SUM(AC195:AC217)</f>
        <v>65</v>
      </c>
      <c r="AD194" s="5">
        <f t="shared" si="60"/>
        <v>64</v>
      </c>
      <c r="AE194" s="5">
        <f t="shared" si="69"/>
        <v>18</v>
      </c>
      <c r="AF194" s="5">
        <f t="shared" si="69"/>
        <v>18</v>
      </c>
      <c r="AG194" s="5">
        <f t="shared" si="69"/>
        <v>5</v>
      </c>
      <c r="AH194" s="5">
        <f t="shared" si="69"/>
        <v>7</v>
      </c>
      <c r="AI194" s="5">
        <f t="shared" si="69"/>
        <v>25</v>
      </c>
      <c r="AJ194" s="5">
        <f t="shared" si="69"/>
        <v>25</v>
      </c>
      <c r="AK194" s="5">
        <f t="shared" si="69"/>
        <v>1</v>
      </c>
      <c r="AL194" s="5">
        <f t="shared" si="69"/>
        <v>1</v>
      </c>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row>
    <row r="195" spans="1:90" ht="43.5" customHeight="1" x14ac:dyDescent="0.45">
      <c r="A195" s="28">
        <v>13.1</v>
      </c>
      <c r="B195" s="10" t="s">
        <v>219</v>
      </c>
      <c r="C195" s="41">
        <v>308</v>
      </c>
      <c r="D195" s="21">
        <f>SUM(Արագածոտն:Երևան!D195)</f>
        <v>4</v>
      </c>
      <c r="E195" s="21">
        <f>SUM(Արագածոտն:Երևան!E195)</f>
        <v>0</v>
      </c>
      <c r="F195" s="21">
        <f>SUM(Արագածոտն:Երևան!F195)</f>
        <v>0</v>
      </c>
      <c r="G195" s="21">
        <f>SUM(Արագածոտն:Երևան!G195)</f>
        <v>0</v>
      </c>
      <c r="H195" s="21">
        <f>SUM(Արագածոտն:Երևան!H195)</f>
        <v>0</v>
      </c>
      <c r="I195" s="21">
        <f>SUM(Արագածոտն:Երևան!I195)</f>
        <v>0</v>
      </c>
      <c r="J195" s="21">
        <f>SUM(Արագածոտն:Երևան!J195)</f>
        <v>0</v>
      </c>
      <c r="K195" s="21">
        <f>SUM(Արագածոտն:Երևան!K195)</f>
        <v>0</v>
      </c>
      <c r="L195" s="21">
        <f>SUM(Արագածոտն:Երևան!L195)</f>
        <v>0</v>
      </c>
      <c r="M195" s="21">
        <f>SUM(Արագածոտն:Երևան!M195)</f>
        <v>0</v>
      </c>
      <c r="N195" s="21">
        <f>SUM(Արագածոտն:Երևան!N195)</f>
        <v>0</v>
      </c>
      <c r="O195" s="21">
        <f>SUM(Արագածոտն:Երևան!O195)</f>
        <v>0</v>
      </c>
      <c r="P195" s="21">
        <f>SUM(Արագածոտն:Երևան!P195)</f>
        <v>0</v>
      </c>
      <c r="Q195" s="21">
        <f>SUM(Արագածոտն:Երևան!Q195)</f>
        <v>0</v>
      </c>
      <c r="R195" s="21">
        <f>SUM(Արագածոտն:Երևան!R195)</f>
        <v>0</v>
      </c>
      <c r="S195" s="21">
        <f>SUM(Արագածոտն:Երևան!S195)</f>
        <v>0</v>
      </c>
      <c r="T195" s="21">
        <f>SUM(Արագածոտն:Երևան!T195)</f>
        <v>0</v>
      </c>
      <c r="U195" s="21">
        <f>SUM(Արագածոտն:Երևան!U195)</f>
        <v>4</v>
      </c>
      <c r="V195" s="21">
        <f>SUM(Արագածոտն:Երևան!V195)</f>
        <v>0</v>
      </c>
      <c r="W195" s="21">
        <f>SUM(Արագածոտն:Երևան!W195)</f>
        <v>0</v>
      </c>
      <c r="X195" s="21">
        <f>SUM(Արագածոտն:Երևան!X195)</f>
        <v>5</v>
      </c>
      <c r="Y195" s="21">
        <f>SUM(Արագածոտն:Երևան!Y195)</f>
        <v>5</v>
      </c>
      <c r="Z195" s="21">
        <f>SUM(Արագածոտն:Երևան!Z195)</f>
        <v>0</v>
      </c>
      <c r="AA195" s="21">
        <f>SUM(Արագածոտն:Երևան!AA195)</f>
        <v>0</v>
      </c>
      <c r="AB195" s="21">
        <f>SUM(Արագածոտն:Երևան!AB195)</f>
        <v>0</v>
      </c>
      <c r="AC195" s="5">
        <f t="shared" si="43"/>
        <v>4</v>
      </c>
      <c r="AD195" s="5">
        <f t="shared" si="60"/>
        <v>4</v>
      </c>
      <c r="AE195" s="5">
        <f t="shared" si="61"/>
        <v>0</v>
      </c>
      <c r="AF195" s="5">
        <f t="shared" si="49"/>
        <v>0</v>
      </c>
      <c r="AG195" s="5">
        <f t="shared" si="62"/>
        <v>0</v>
      </c>
      <c r="AH195" s="5">
        <f t="shared" si="63"/>
        <v>0</v>
      </c>
      <c r="AI195" s="5">
        <f t="shared" ref="AI195:AI217" si="70">Y195</f>
        <v>5</v>
      </c>
      <c r="AJ195" s="5">
        <f t="shared" ref="AJ195:AJ217" si="71">SUM(W195:X195)</f>
        <v>5</v>
      </c>
      <c r="AK195" s="5">
        <f t="shared" ref="AK195:AK217" si="72">AB195</f>
        <v>0</v>
      </c>
      <c r="AL195" s="5">
        <f t="shared" ref="AL195:AL217" si="73">SUM(Z195:AA195)</f>
        <v>0</v>
      </c>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row>
    <row r="196" spans="1:90" ht="43.5" customHeight="1" x14ac:dyDescent="0.45">
      <c r="A196" s="28">
        <v>13.2</v>
      </c>
      <c r="B196" s="10" t="s">
        <v>220</v>
      </c>
      <c r="C196" s="41">
        <v>309</v>
      </c>
      <c r="D196" s="21">
        <f>SUM(Արագածոտն:Երևան!D196)</f>
        <v>2</v>
      </c>
      <c r="E196" s="21">
        <f>SUM(Արագածոտն:Երևան!E196)</f>
        <v>0</v>
      </c>
      <c r="F196" s="21">
        <f>SUM(Արագածոտն:Երևան!F196)</f>
        <v>0</v>
      </c>
      <c r="G196" s="21">
        <f>SUM(Արագածոտն:Երևան!G196)</f>
        <v>0</v>
      </c>
      <c r="H196" s="21">
        <f>SUM(Արագածոտն:Երևան!H196)</f>
        <v>0</v>
      </c>
      <c r="I196" s="21">
        <f>SUM(Արագածոտն:Երևան!I196)</f>
        <v>0</v>
      </c>
      <c r="J196" s="21">
        <f>SUM(Արագածոտն:Երևան!J196)</f>
        <v>1</v>
      </c>
      <c r="K196" s="21">
        <f>SUM(Արագածոտն:Երևան!K196)</f>
        <v>1</v>
      </c>
      <c r="L196" s="21">
        <f>SUM(Արագածոտն:Երևան!L196)</f>
        <v>0</v>
      </c>
      <c r="M196" s="21">
        <f>SUM(Արագածոտն:Երևան!M196)</f>
        <v>0</v>
      </c>
      <c r="N196" s="21">
        <f>SUM(Արագածոտն:Երևան!N196)</f>
        <v>1</v>
      </c>
      <c r="O196" s="21">
        <f>SUM(Արագածոտն:Երևան!O196)</f>
        <v>0</v>
      </c>
      <c r="P196" s="21">
        <f>SUM(Արագածոտն:Երևան!P196)</f>
        <v>0</v>
      </c>
      <c r="Q196" s="21">
        <f>SUM(Արագածոտն:Երևան!Q196)</f>
        <v>0</v>
      </c>
      <c r="R196" s="21">
        <f>SUM(Արագածոտն:Երևան!R196)</f>
        <v>0</v>
      </c>
      <c r="S196" s="21">
        <f>SUM(Արագածոտն:Երևան!S196)</f>
        <v>0</v>
      </c>
      <c r="T196" s="21">
        <f>SUM(Արագածոտն:Երևան!T196)</f>
        <v>0</v>
      </c>
      <c r="U196" s="21">
        <f>SUM(Արագածոտն:Երևան!U196)</f>
        <v>1</v>
      </c>
      <c r="V196" s="21">
        <f>SUM(Արագածոտն:Երևան!V196)</f>
        <v>0</v>
      </c>
      <c r="W196" s="21">
        <f>SUM(Արագածոտն:Երևան!W196)</f>
        <v>0</v>
      </c>
      <c r="X196" s="21">
        <f>SUM(Արագածոտն:Երևան!X196)</f>
        <v>1</v>
      </c>
      <c r="Y196" s="21">
        <f>SUM(Արագածոտն:Երևան!Y196)</f>
        <v>1</v>
      </c>
      <c r="Z196" s="21">
        <f>SUM(Արագածոտն:Երևան!Z196)</f>
        <v>0</v>
      </c>
      <c r="AA196" s="21">
        <f>SUM(Արագածոտն:Երևան!AA196)</f>
        <v>0</v>
      </c>
      <c r="AB196" s="21">
        <f>SUM(Արագածոտն:Երևան!AB196)</f>
        <v>0</v>
      </c>
      <c r="AC196" s="5">
        <f t="shared" si="43"/>
        <v>2</v>
      </c>
      <c r="AD196" s="5">
        <f t="shared" si="60"/>
        <v>2</v>
      </c>
      <c r="AE196" s="5">
        <f t="shared" si="61"/>
        <v>1</v>
      </c>
      <c r="AF196" s="5">
        <f t="shared" si="49"/>
        <v>1</v>
      </c>
      <c r="AG196" s="5">
        <f t="shared" si="62"/>
        <v>0</v>
      </c>
      <c r="AH196" s="5">
        <f t="shared" si="63"/>
        <v>0</v>
      </c>
      <c r="AI196" s="5">
        <f t="shared" si="70"/>
        <v>1</v>
      </c>
      <c r="AJ196" s="5">
        <f t="shared" si="71"/>
        <v>1</v>
      </c>
      <c r="AK196" s="5">
        <f t="shared" si="72"/>
        <v>0</v>
      </c>
      <c r="AL196" s="5">
        <f t="shared" si="73"/>
        <v>0</v>
      </c>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row>
    <row r="197" spans="1:90" ht="43.5" customHeight="1" x14ac:dyDescent="0.45">
      <c r="A197" s="28">
        <v>13.3</v>
      </c>
      <c r="B197" s="10" t="s">
        <v>221</v>
      </c>
      <c r="C197" s="41">
        <v>310</v>
      </c>
      <c r="D197" s="21">
        <f>SUM(Արագածոտն:Երևան!D197)</f>
        <v>0</v>
      </c>
      <c r="E197" s="21">
        <f>SUM(Արագածոտն:Երևան!E197)</f>
        <v>0</v>
      </c>
      <c r="F197" s="21">
        <f>SUM(Արագածոտն:Երևան!F197)</f>
        <v>0</v>
      </c>
      <c r="G197" s="21">
        <f>SUM(Արագածոտն:Երևան!G197)</f>
        <v>0</v>
      </c>
      <c r="H197" s="21">
        <f>SUM(Արագածոտն:Երևան!H197)</f>
        <v>0</v>
      </c>
      <c r="I197" s="21">
        <f>SUM(Արագածոտն:Երևան!I197)</f>
        <v>0</v>
      </c>
      <c r="J197" s="21">
        <f>SUM(Արագածոտն:Երևան!J197)</f>
        <v>0</v>
      </c>
      <c r="K197" s="21">
        <f>SUM(Արագածոտն:Երևան!K197)</f>
        <v>0</v>
      </c>
      <c r="L197" s="21">
        <f>SUM(Արագածոտն:Երևան!L197)</f>
        <v>0</v>
      </c>
      <c r="M197" s="21">
        <f>SUM(Արագածոտն:Երևան!M197)</f>
        <v>0</v>
      </c>
      <c r="N197" s="21">
        <f>SUM(Արագածոտն:Երևան!N197)</f>
        <v>0</v>
      </c>
      <c r="O197" s="21">
        <f>SUM(Արագածոտն:Երևան!O197)</f>
        <v>0</v>
      </c>
      <c r="P197" s="21">
        <f>SUM(Արագածոտն:Երևան!P197)</f>
        <v>0</v>
      </c>
      <c r="Q197" s="21">
        <f>SUM(Արագածոտն:Երևան!Q197)</f>
        <v>0</v>
      </c>
      <c r="R197" s="21">
        <f>SUM(Արագածոտն:Երևան!R197)</f>
        <v>0</v>
      </c>
      <c r="S197" s="21">
        <f>SUM(Արագածոտն:Երևան!S197)</f>
        <v>0</v>
      </c>
      <c r="T197" s="21">
        <f>SUM(Արագածոտն:Երևան!T197)</f>
        <v>0</v>
      </c>
      <c r="U197" s="21">
        <f>SUM(Արագածոտն:Երևան!U197)</f>
        <v>0</v>
      </c>
      <c r="V197" s="21">
        <f>SUM(Արագածոտն:Երևան!V197)</f>
        <v>0</v>
      </c>
      <c r="W197" s="21">
        <f>SUM(Արագածոտն:Երևան!W197)</f>
        <v>0</v>
      </c>
      <c r="X197" s="21">
        <f>SUM(Արագածոտն:Երևան!X197)</f>
        <v>0</v>
      </c>
      <c r="Y197" s="21">
        <f>SUM(Արագածոտն:Երևան!Y197)</f>
        <v>0</v>
      </c>
      <c r="Z197" s="21">
        <f>SUM(Արագածոտն:Երևան!Z197)</f>
        <v>0</v>
      </c>
      <c r="AA197" s="21">
        <f>SUM(Արագածոտն:Երևան!AA197)</f>
        <v>0</v>
      </c>
      <c r="AB197" s="21">
        <f>SUM(Արագածոտն:Երևան!AB197)</f>
        <v>0</v>
      </c>
      <c r="AC197" s="5">
        <f t="shared" ref="AC197:AC260" si="74">D197+F197</f>
        <v>0</v>
      </c>
      <c r="AD197" s="5">
        <f t="shared" si="60"/>
        <v>0</v>
      </c>
      <c r="AE197" s="5">
        <f t="shared" si="61"/>
        <v>0</v>
      </c>
      <c r="AF197" s="5">
        <f t="shared" si="49"/>
        <v>0</v>
      </c>
      <c r="AG197" s="5">
        <f t="shared" si="62"/>
        <v>0</v>
      </c>
      <c r="AH197" s="5">
        <f t="shared" si="63"/>
        <v>0</v>
      </c>
      <c r="AI197" s="5">
        <f t="shared" si="70"/>
        <v>0</v>
      </c>
      <c r="AJ197" s="5">
        <f t="shared" si="71"/>
        <v>0</v>
      </c>
      <c r="AK197" s="5">
        <f t="shared" si="72"/>
        <v>0</v>
      </c>
      <c r="AL197" s="5">
        <f t="shared" si="73"/>
        <v>0</v>
      </c>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row>
    <row r="198" spans="1:90" ht="43.5" customHeight="1" x14ac:dyDescent="0.45">
      <c r="A198" s="28">
        <v>13.4</v>
      </c>
      <c r="B198" s="10" t="s">
        <v>222</v>
      </c>
      <c r="C198" s="41">
        <v>311</v>
      </c>
      <c r="D198" s="21">
        <f>SUM(Արագածոտն:Երևան!D198)</f>
        <v>0</v>
      </c>
      <c r="E198" s="21">
        <f>SUM(Արագածոտն:Երևան!E198)</f>
        <v>0</v>
      </c>
      <c r="F198" s="21">
        <f>SUM(Արագածոտն:Երևան!F198)</f>
        <v>0</v>
      </c>
      <c r="G198" s="21">
        <f>SUM(Արագածոտն:Երևան!G198)</f>
        <v>0</v>
      </c>
      <c r="H198" s="21">
        <f>SUM(Արագածոտն:Երևան!H198)</f>
        <v>0</v>
      </c>
      <c r="I198" s="21">
        <f>SUM(Արագածոտն:Երևան!I198)</f>
        <v>0</v>
      </c>
      <c r="J198" s="21">
        <f>SUM(Արագածոտն:Երևան!J198)</f>
        <v>0</v>
      </c>
      <c r="K198" s="21">
        <f>SUM(Արագածոտն:Երևան!K198)</f>
        <v>0</v>
      </c>
      <c r="L198" s="21">
        <f>SUM(Արագածոտն:Երևան!L198)</f>
        <v>0</v>
      </c>
      <c r="M198" s="21">
        <f>SUM(Արագածոտն:Երևան!M198)</f>
        <v>0</v>
      </c>
      <c r="N198" s="21">
        <f>SUM(Արագածոտն:Երևան!N198)</f>
        <v>0</v>
      </c>
      <c r="O198" s="21">
        <f>SUM(Արագածոտն:Երևան!O198)</f>
        <v>0</v>
      </c>
      <c r="P198" s="21">
        <f>SUM(Արագածոտն:Երևան!P198)</f>
        <v>0</v>
      </c>
      <c r="Q198" s="21">
        <f>SUM(Արագածոտն:Երևան!Q198)</f>
        <v>0</v>
      </c>
      <c r="R198" s="21">
        <f>SUM(Արագածոտն:Երևան!R198)</f>
        <v>0</v>
      </c>
      <c r="S198" s="21">
        <f>SUM(Արագածոտն:Երևան!S198)</f>
        <v>0</v>
      </c>
      <c r="T198" s="21">
        <f>SUM(Արագածոտն:Երևան!T198)</f>
        <v>0</v>
      </c>
      <c r="U198" s="21">
        <f>SUM(Արագածոտն:Երևան!U198)</f>
        <v>0</v>
      </c>
      <c r="V198" s="21">
        <f>SUM(Արագածոտն:Երևան!V198)</f>
        <v>0</v>
      </c>
      <c r="W198" s="21">
        <f>SUM(Արագածոտն:Երևան!W198)</f>
        <v>0</v>
      </c>
      <c r="X198" s="21">
        <f>SUM(Արագածոտն:Երևան!X198)</f>
        <v>0</v>
      </c>
      <c r="Y198" s="21">
        <f>SUM(Արագածոտն:Երևան!Y198)</f>
        <v>0</v>
      </c>
      <c r="Z198" s="21">
        <f>SUM(Արագածոտն:Երևան!Z198)</f>
        <v>0</v>
      </c>
      <c r="AA198" s="21">
        <f>SUM(Արագածոտն:Երևան!AA198)</f>
        <v>0</v>
      </c>
      <c r="AB198" s="21">
        <f>SUM(Արագածոտն:Երևան!AB198)</f>
        <v>0</v>
      </c>
      <c r="AC198" s="5">
        <f t="shared" si="74"/>
        <v>0</v>
      </c>
      <c r="AD198" s="5">
        <f t="shared" si="60"/>
        <v>0</v>
      </c>
      <c r="AE198" s="5">
        <f t="shared" si="61"/>
        <v>0</v>
      </c>
      <c r="AF198" s="5">
        <f t="shared" si="49"/>
        <v>0</v>
      </c>
      <c r="AG198" s="5">
        <f t="shared" si="62"/>
        <v>0</v>
      </c>
      <c r="AH198" s="5">
        <f t="shared" si="63"/>
        <v>0</v>
      </c>
      <c r="AI198" s="5">
        <f t="shared" si="70"/>
        <v>0</v>
      </c>
      <c r="AJ198" s="5">
        <f t="shared" si="71"/>
        <v>0</v>
      </c>
      <c r="AK198" s="5">
        <f t="shared" si="72"/>
        <v>0</v>
      </c>
      <c r="AL198" s="5">
        <f t="shared" si="73"/>
        <v>0</v>
      </c>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row>
    <row r="199" spans="1:90" ht="43.5" customHeight="1" x14ac:dyDescent="0.45">
      <c r="A199" s="28">
        <v>13.5</v>
      </c>
      <c r="B199" s="10" t="s">
        <v>223</v>
      </c>
      <c r="C199" s="41">
        <v>312</v>
      </c>
      <c r="D199" s="21">
        <f>SUM(Արագածոտն:Երևան!D199)</f>
        <v>0</v>
      </c>
      <c r="E199" s="21">
        <f>SUM(Արագածոտն:Երևան!E199)</f>
        <v>0</v>
      </c>
      <c r="F199" s="21">
        <f>SUM(Արագածոտն:Երևան!F199)</f>
        <v>0</v>
      </c>
      <c r="G199" s="21">
        <f>SUM(Արագածոտն:Երևան!G199)</f>
        <v>0</v>
      </c>
      <c r="H199" s="21">
        <f>SUM(Արագածոտն:Երևան!H199)</f>
        <v>0</v>
      </c>
      <c r="I199" s="21">
        <f>SUM(Արագածոտն:Երևան!I199)</f>
        <v>0</v>
      </c>
      <c r="J199" s="21">
        <f>SUM(Արագածոտն:Երևան!J199)</f>
        <v>0</v>
      </c>
      <c r="K199" s="21">
        <f>SUM(Արագածոտն:Երևան!K199)</f>
        <v>0</v>
      </c>
      <c r="L199" s="21">
        <f>SUM(Արագածոտն:Երևան!L199)</f>
        <v>0</v>
      </c>
      <c r="M199" s="21">
        <f>SUM(Արագածոտն:Երևան!M199)</f>
        <v>0</v>
      </c>
      <c r="N199" s="21">
        <f>SUM(Արագածոտն:Երևան!N199)</f>
        <v>0</v>
      </c>
      <c r="O199" s="21">
        <f>SUM(Արագածոտն:Երևան!O199)</f>
        <v>0</v>
      </c>
      <c r="P199" s="21">
        <f>SUM(Արագածոտն:Երևան!P199)</f>
        <v>0</v>
      </c>
      <c r="Q199" s="21">
        <f>SUM(Արագածոտն:Երևան!Q199)</f>
        <v>0</v>
      </c>
      <c r="R199" s="21">
        <f>SUM(Արագածոտն:Երևան!R199)</f>
        <v>0</v>
      </c>
      <c r="S199" s="21">
        <f>SUM(Արագածոտն:Երևան!S199)</f>
        <v>0</v>
      </c>
      <c r="T199" s="21">
        <f>SUM(Արագածոտն:Երևան!T199)</f>
        <v>0</v>
      </c>
      <c r="U199" s="21">
        <f>SUM(Արագածոտն:Երևան!U199)</f>
        <v>0</v>
      </c>
      <c r="V199" s="21">
        <f>SUM(Արագածոտն:Երևան!V199)</f>
        <v>0</v>
      </c>
      <c r="W199" s="21">
        <f>SUM(Արագածոտն:Երևան!W199)</f>
        <v>0</v>
      </c>
      <c r="X199" s="21">
        <f>SUM(Արագածոտն:Երևան!X199)</f>
        <v>0</v>
      </c>
      <c r="Y199" s="21">
        <f>SUM(Արագածոտն:Երևան!Y199)</f>
        <v>0</v>
      </c>
      <c r="Z199" s="21">
        <f>SUM(Արագածոտն:Երևան!Z199)</f>
        <v>0</v>
      </c>
      <c r="AA199" s="21">
        <f>SUM(Արագածոտն:Երևան!AA199)</f>
        <v>0</v>
      </c>
      <c r="AB199" s="21">
        <f>SUM(Արագածոտն:Երևան!AB199)</f>
        <v>0</v>
      </c>
      <c r="AC199" s="5">
        <f t="shared" si="74"/>
        <v>0</v>
      </c>
      <c r="AD199" s="5">
        <f t="shared" si="60"/>
        <v>0</v>
      </c>
      <c r="AE199" s="5">
        <f t="shared" si="61"/>
        <v>0</v>
      </c>
      <c r="AF199" s="5">
        <f t="shared" si="49"/>
        <v>0</v>
      </c>
      <c r="AG199" s="5">
        <f t="shared" si="62"/>
        <v>0</v>
      </c>
      <c r="AH199" s="5">
        <f t="shared" si="63"/>
        <v>0</v>
      </c>
      <c r="AI199" s="5">
        <f t="shared" si="70"/>
        <v>0</v>
      </c>
      <c r="AJ199" s="5">
        <f t="shared" si="71"/>
        <v>0</v>
      </c>
      <c r="AK199" s="5">
        <f t="shared" si="72"/>
        <v>0</v>
      </c>
      <c r="AL199" s="5">
        <f t="shared" si="73"/>
        <v>0</v>
      </c>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row>
    <row r="200" spans="1:90" ht="43.5" customHeight="1" x14ac:dyDescent="0.45">
      <c r="A200" s="28">
        <v>13.6</v>
      </c>
      <c r="B200" s="10" t="s">
        <v>224</v>
      </c>
      <c r="C200" s="41">
        <v>313</v>
      </c>
      <c r="D200" s="21">
        <f>SUM(Արագածոտն:Երևան!D200)</f>
        <v>0</v>
      </c>
      <c r="E200" s="21">
        <f>SUM(Արագածոտն:Երևան!E200)</f>
        <v>0</v>
      </c>
      <c r="F200" s="21">
        <f>SUM(Արագածոտն:Երևան!F200)</f>
        <v>0</v>
      </c>
      <c r="G200" s="21">
        <f>SUM(Արագածոտն:Երևան!G200)</f>
        <v>0</v>
      </c>
      <c r="H200" s="21">
        <f>SUM(Արագածոտն:Երևան!H200)</f>
        <v>0</v>
      </c>
      <c r="I200" s="21">
        <f>SUM(Արագածոտն:Երևան!I200)</f>
        <v>0</v>
      </c>
      <c r="J200" s="21">
        <f>SUM(Արագածոտն:Երևան!J200)</f>
        <v>0</v>
      </c>
      <c r="K200" s="21">
        <f>SUM(Արագածոտն:Երևան!K200)</f>
        <v>0</v>
      </c>
      <c r="L200" s="21">
        <f>SUM(Արագածոտն:Երևան!L200)</f>
        <v>0</v>
      </c>
      <c r="M200" s="21">
        <f>SUM(Արագածոտն:Երևան!M200)</f>
        <v>0</v>
      </c>
      <c r="N200" s="21">
        <f>SUM(Արագածոտն:Երևան!N200)</f>
        <v>0</v>
      </c>
      <c r="O200" s="21">
        <f>SUM(Արագածոտն:Երևան!O200)</f>
        <v>0</v>
      </c>
      <c r="P200" s="21">
        <f>SUM(Արագածոտն:Երևան!P200)</f>
        <v>0</v>
      </c>
      <c r="Q200" s="21">
        <f>SUM(Արագածոտն:Երևան!Q200)</f>
        <v>0</v>
      </c>
      <c r="R200" s="21">
        <f>SUM(Արագածոտն:Երևան!R200)</f>
        <v>0</v>
      </c>
      <c r="S200" s="21">
        <f>SUM(Արագածոտն:Երևան!S200)</f>
        <v>0</v>
      </c>
      <c r="T200" s="21">
        <f>SUM(Արագածոտն:Երևան!T200)</f>
        <v>0</v>
      </c>
      <c r="U200" s="21">
        <f>SUM(Արագածոտն:Երևան!U200)</f>
        <v>0</v>
      </c>
      <c r="V200" s="21">
        <f>SUM(Արագածոտն:Երևան!V200)</f>
        <v>0</v>
      </c>
      <c r="W200" s="21">
        <f>SUM(Արագածոտն:Երևան!W200)</f>
        <v>0</v>
      </c>
      <c r="X200" s="21">
        <f>SUM(Արագածոտն:Երևան!X200)</f>
        <v>0</v>
      </c>
      <c r="Y200" s="21">
        <f>SUM(Արագածոտն:Երևան!Y200)</f>
        <v>0</v>
      </c>
      <c r="Z200" s="21">
        <f>SUM(Արագածոտն:Երևան!Z200)</f>
        <v>0</v>
      </c>
      <c r="AA200" s="21">
        <f>SUM(Արագածոտն:Երևան!AA200)</f>
        <v>0</v>
      </c>
      <c r="AB200" s="21">
        <f>SUM(Արագածոտն:Երևան!AB200)</f>
        <v>0</v>
      </c>
      <c r="AC200" s="5">
        <f t="shared" si="74"/>
        <v>0</v>
      </c>
      <c r="AD200" s="5">
        <f t="shared" si="60"/>
        <v>0</v>
      </c>
      <c r="AE200" s="5">
        <f t="shared" si="61"/>
        <v>0</v>
      </c>
      <c r="AF200" s="5">
        <f t="shared" ref="AF200:AF263" si="75">SUM(K200:M200)</f>
        <v>0</v>
      </c>
      <c r="AG200" s="5">
        <f t="shared" si="62"/>
        <v>0</v>
      </c>
      <c r="AH200" s="5">
        <f t="shared" si="63"/>
        <v>0</v>
      </c>
      <c r="AI200" s="5">
        <f t="shared" si="70"/>
        <v>0</v>
      </c>
      <c r="AJ200" s="5">
        <f t="shared" si="71"/>
        <v>0</v>
      </c>
      <c r="AK200" s="5">
        <f t="shared" si="72"/>
        <v>0</v>
      </c>
      <c r="AL200" s="5">
        <f t="shared" si="73"/>
        <v>0</v>
      </c>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row>
    <row r="201" spans="1:90" ht="43.5" customHeight="1" x14ac:dyDescent="0.45">
      <c r="A201" s="28">
        <v>13.7</v>
      </c>
      <c r="B201" s="10" t="s">
        <v>225</v>
      </c>
      <c r="C201" s="41">
        <v>314</v>
      </c>
      <c r="D201" s="21">
        <f>SUM(Արագածոտն:Երևան!D201)</f>
        <v>5</v>
      </c>
      <c r="E201" s="21">
        <f>SUM(Արագածոտն:Երևան!E201)</f>
        <v>0</v>
      </c>
      <c r="F201" s="21">
        <f>SUM(Արագածոտն:Երևան!F201)</f>
        <v>1</v>
      </c>
      <c r="G201" s="21">
        <f>SUM(Արագածոտն:Երևան!G201)</f>
        <v>0</v>
      </c>
      <c r="H201" s="21">
        <f>SUM(Արագածոտն:Երևան!H201)</f>
        <v>1</v>
      </c>
      <c r="I201" s="21">
        <f>SUM(Արագածոտն:Երևան!I201)</f>
        <v>0</v>
      </c>
      <c r="J201" s="21">
        <f>SUM(Արագածոտն:Երևան!J201)</f>
        <v>0</v>
      </c>
      <c r="K201" s="21">
        <f>SUM(Արագածոտն:Երևան!K201)</f>
        <v>4</v>
      </c>
      <c r="L201" s="21">
        <f>SUM(Արագածոտն:Երևան!L201)</f>
        <v>0</v>
      </c>
      <c r="M201" s="21">
        <f>SUM(Արագածոտն:Երևան!M201)</f>
        <v>0</v>
      </c>
      <c r="N201" s="21">
        <f>SUM(Արագածոտն:Երևան!N201)</f>
        <v>4</v>
      </c>
      <c r="O201" s="21">
        <f>SUM(Արագածոտն:Երևան!O201)</f>
        <v>0</v>
      </c>
      <c r="P201" s="21">
        <f>SUM(Արագածոտն:Երևան!P201)</f>
        <v>2</v>
      </c>
      <c r="Q201" s="21">
        <f>SUM(Արագածոտն:Երևան!Q201)</f>
        <v>2</v>
      </c>
      <c r="R201" s="21">
        <f>SUM(Արագածոտն:Երևան!R201)</f>
        <v>2</v>
      </c>
      <c r="S201" s="21">
        <f>SUM(Արագածոտն:Երևան!S201)</f>
        <v>0</v>
      </c>
      <c r="T201" s="21">
        <f>SUM(Արագածոտն:Երևան!T201)</f>
        <v>0</v>
      </c>
      <c r="U201" s="21">
        <f>SUM(Արագածոտն:Երևան!U201)</f>
        <v>2</v>
      </c>
      <c r="V201" s="21">
        <f>SUM(Արագածոտն:Երևան!V201)</f>
        <v>0</v>
      </c>
      <c r="W201" s="21">
        <f>SUM(Արագածոտն:Երևան!W201)</f>
        <v>0</v>
      </c>
      <c r="X201" s="21">
        <f>SUM(Արագածոտն:Երևան!X201)</f>
        <v>0</v>
      </c>
      <c r="Y201" s="21">
        <f>SUM(Արագածոտն:Երևան!Y201)</f>
        <v>0</v>
      </c>
      <c r="Z201" s="21">
        <f>SUM(Արագածոտն:Երևան!Z201)</f>
        <v>0</v>
      </c>
      <c r="AA201" s="21">
        <f>SUM(Արագածոտն:Երևան!AA201)</f>
        <v>0</v>
      </c>
      <c r="AB201" s="21">
        <f>SUM(Արագածոտն:Երևան!AB201)</f>
        <v>0</v>
      </c>
      <c r="AC201" s="5">
        <f t="shared" si="74"/>
        <v>6</v>
      </c>
      <c r="AD201" s="5">
        <f t="shared" si="60"/>
        <v>6</v>
      </c>
      <c r="AE201" s="5">
        <f t="shared" si="61"/>
        <v>4</v>
      </c>
      <c r="AF201" s="5">
        <f t="shared" si="75"/>
        <v>4</v>
      </c>
      <c r="AG201" s="5">
        <f t="shared" si="62"/>
        <v>2</v>
      </c>
      <c r="AH201" s="5">
        <f t="shared" si="63"/>
        <v>4</v>
      </c>
      <c r="AI201" s="5">
        <f t="shared" si="70"/>
        <v>0</v>
      </c>
      <c r="AJ201" s="5">
        <f t="shared" si="71"/>
        <v>0</v>
      </c>
      <c r="AK201" s="5">
        <f t="shared" si="72"/>
        <v>0</v>
      </c>
      <c r="AL201" s="5">
        <f t="shared" si="73"/>
        <v>0</v>
      </c>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row>
    <row r="202" spans="1:90" ht="43.5" customHeight="1" x14ac:dyDescent="0.45">
      <c r="A202" s="28">
        <v>13.8</v>
      </c>
      <c r="B202" s="10" t="s">
        <v>226</v>
      </c>
      <c r="C202" s="41">
        <v>315</v>
      </c>
      <c r="D202" s="21">
        <f>SUM(Արագածոտն:Երևան!D202)</f>
        <v>0</v>
      </c>
      <c r="E202" s="21">
        <f>SUM(Արագածոտն:Երևան!E202)</f>
        <v>0</v>
      </c>
      <c r="F202" s="21">
        <f>SUM(Արագածոտն:Երևան!F202)</f>
        <v>0</v>
      </c>
      <c r="G202" s="21">
        <f>SUM(Արագածոտն:Երևան!G202)</f>
        <v>0</v>
      </c>
      <c r="H202" s="21">
        <f>SUM(Արագածոտն:Երևան!H202)</f>
        <v>0</v>
      </c>
      <c r="I202" s="21">
        <f>SUM(Արագածոտն:Երևան!I202)</f>
        <v>0</v>
      </c>
      <c r="J202" s="21">
        <f>SUM(Արագածոտն:Երևան!J202)</f>
        <v>0</v>
      </c>
      <c r="K202" s="21">
        <f>SUM(Արագածոտն:Երևան!K202)</f>
        <v>0</v>
      </c>
      <c r="L202" s="21">
        <f>SUM(Արագածոտն:Երևան!L202)</f>
        <v>0</v>
      </c>
      <c r="M202" s="21">
        <f>SUM(Արագածոտն:Երևան!M202)</f>
        <v>0</v>
      </c>
      <c r="N202" s="21">
        <f>SUM(Արագածոտն:Երևան!N202)</f>
        <v>0</v>
      </c>
      <c r="O202" s="21">
        <f>SUM(Արագածոտն:Երևան!O202)</f>
        <v>0</v>
      </c>
      <c r="P202" s="21">
        <f>SUM(Արագածոտն:Երևան!P202)</f>
        <v>0</v>
      </c>
      <c r="Q202" s="21">
        <f>SUM(Արագածոտն:Երևան!Q202)</f>
        <v>0</v>
      </c>
      <c r="R202" s="21">
        <f>SUM(Արագածոտն:Երևան!R202)</f>
        <v>0</v>
      </c>
      <c r="S202" s="21">
        <f>SUM(Արագածոտն:Երևան!S202)</f>
        <v>0</v>
      </c>
      <c r="T202" s="21">
        <f>SUM(Արագածոտն:Երևան!T202)</f>
        <v>0</v>
      </c>
      <c r="U202" s="21">
        <f>SUM(Արագածոտն:Երևան!U202)</f>
        <v>0</v>
      </c>
      <c r="V202" s="21">
        <f>SUM(Արագածոտն:Երևան!V202)</f>
        <v>0</v>
      </c>
      <c r="W202" s="21">
        <f>SUM(Արագածոտն:Երևան!W202)</f>
        <v>0</v>
      </c>
      <c r="X202" s="21">
        <f>SUM(Արագածոտն:Երևան!X202)</f>
        <v>0</v>
      </c>
      <c r="Y202" s="21">
        <f>SUM(Արագածոտն:Երևան!Y202)</f>
        <v>0</v>
      </c>
      <c r="Z202" s="21">
        <f>SUM(Արագածոտն:Երևան!Z202)</f>
        <v>0</v>
      </c>
      <c r="AA202" s="21">
        <f>SUM(Արագածոտն:Երևան!AA202)</f>
        <v>0</v>
      </c>
      <c r="AB202" s="21">
        <f>SUM(Արագածոտն:Երևան!AB202)</f>
        <v>0</v>
      </c>
      <c r="AC202" s="5">
        <f t="shared" si="74"/>
        <v>0</v>
      </c>
      <c r="AD202" s="5">
        <f t="shared" si="60"/>
        <v>0</v>
      </c>
      <c r="AE202" s="5">
        <f t="shared" si="61"/>
        <v>0</v>
      </c>
      <c r="AF202" s="5">
        <f t="shared" si="75"/>
        <v>0</v>
      </c>
      <c r="AG202" s="5">
        <f t="shared" si="62"/>
        <v>0</v>
      </c>
      <c r="AH202" s="5">
        <f t="shared" si="63"/>
        <v>0</v>
      </c>
      <c r="AI202" s="5">
        <f t="shared" si="70"/>
        <v>0</v>
      </c>
      <c r="AJ202" s="5">
        <f t="shared" si="71"/>
        <v>0</v>
      </c>
      <c r="AK202" s="5">
        <f t="shared" si="72"/>
        <v>0</v>
      </c>
      <c r="AL202" s="5">
        <f t="shared" si="73"/>
        <v>0</v>
      </c>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row>
    <row r="203" spans="1:90" ht="43.5" customHeight="1" x14ac:dyDescent="0.45">
      <c r="A203" s="28">
        <v>13.9</v>
      </c>
      <c r="B203" s="10" t="s">
        <v>227</v>
      </c>
      <c r="C203" s="41">
        <v>316</v>
      </c>
      <c r="D203" s="21">
        <f>SUM(Արագածոտն:Երևան!D203)</f>
        <v>0</v>
      </c>
      <c r="E203" s="21">
        <f>SUM(Արագածոտն:Երևան!E203)</f>
        <v>0</v>
      </c>
      <c r="F203" s="21">
        <f>SUM(Արագածոտն:Երևան!F203)</f>
        <v>0</v>
      </c>
      <c r="G203" s="21">
        <f>SUM(Արագածոտն:Երևան!G203)</f>
        <v>0</v>
      </c>
      <c r="H203" s="21">
        <f>SUM(Արագածոտն:Երևան!H203)</f>
        <v>0</v>
      </c>
      <c r="I203" s="21">
        <f>SUM(Արագածոտն:Երևան!I203)</f>
        <v>0</v>
      </c>
      <c r="J203" s="21">
        <f>SUM(Արագածոտն:Երևան!J203)</f>
        <v>0</v>
      </c>
      <c r="K203" s="21">
        <f>SUM(Արագածոտն:Երևան!K203)</f>
        <v>0</v>
      </c>
      <c r="L203" s="21">
        <f>SUM(Արագածոտն:Երևան!L203)</f>
        <v>0</v>
      </c>
      <c r="M203" s="21">
        <f>SUM(Արագածոտն:Երևան!M203)</f>
        <v>0</v>
      </c>
      <c r="N203" s="21">
        <f>SUM(Արագածոտն:Երևան!N203)</f>
        <v>0</v>
      </c>
      <c r="O203" s="21">
        <f>SUM(Արագածոտն:Երևան!O203)</f>
        <v>0</v>
      </c>
      <c r="P203" s="21">
        <f>SUM(Արագածոտն:Երևան!P203)</f>
        <v>0</v>
      </c>
      <c r="Q203" s="21">
        <f>SUM(Արագածոտն:Երևան!Q203)</f>
        <v>0</v>
      </c>
      <c r="R203" s="21">
        <f>SUM(Արագածոտն:Երևան!R203)</f>
        <v>0</v>
      </c>
      <c r="S203" s="21">
        <f>SUM(Արագածոտն:Երևան!S203)</f>
        <v>0</v>
      </c>
      <c r="T203" s="21">
        <f>SUM(Արագածոտն:Երևան!T203)</f>
        <v>0</v>
      </c>
      <c r="U203" s="21">
        <f>SUM(Արագածոտն:Երևան!U203)</f>
        <v>0</v>
      </c>
      <c r="V203" s="21">
        <f>SUM(Արագածոտն:Երևան!V203)</f>
        <v>0</v>
      </c>
      <c r="W203" s="21">
        <f>SUM(Արագածոտն:Երևան!W203)</f>
        <v>0</v>
      </c>
      <c r="X203" s="21">
        <f>SUM(Արագածոտն:Երևան!X203)</f>
        <v>0</v>
      </c>
      <c r="Y203" s="21">
        <f>SUM(Արագածոտն:Երևան!Y203)</f>
        <v>0</v>
      </c>
      <c r="Z203" s="21">
        <f>SUM(Արագածոտն:Երևան!Z203)</f>
        <v>0</v>
      </c>
      <c r="AA203" s="21">
        <f>SUM(Արագածոտն:Երևան!AA203)</f>
        <v>0</v>
      </c>
      <c r="AB203" s="21">
        <f>SUM(Արագածոտն:Երևան!AB203)</f>
        <v>0</v>
      </c>
      <c r="AC203" s="5">
        <f t="shared" si="74"/>
        <v>0</v>
      </c>
      <c r="AD203" s="5">
        <f t="shared" si="60"/>
        <v>0</v>
      </c>
      <c r="AE203" s="5">
        <f t="shared" si="61"/>
        <v>0</v>
      </c>
      <c r="AF203" s="5">
        <f t="shared" si="75"/>
        <v>0</v>
      </c>
      <c r="AG203" s="5">
        <f t="shared" si="62"/>
        <v>0</v>
      </c>
      <c r="AH203" s="5">
        <f t="shared" si="63"/>
        <v>0</v>
      </c>
      <c r="AI203" s="5">
        <f t="shared" si="70"/>
        <v>0</v>
      </c>
      <c r="AJ203" s="5">
        <f t="shared" si="71"/>
        <v>0</v>
      </c>
      <c r="AK203" s="5">
        <f t="shared" si="72"/>
        <v>0</v>
      </c>
      <c r="AL203" s="5">
        <f t="shared" si="73"/>
        <v>0</v>
      </c>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row>
    <row r="204" spans="1:90" ht="43.5" customHeight="1" x14ac:dyDescent="0.45">
      <c r="A204" s="28">
        <v>13.1</v>
      </c>
      <c r="B204" s="10" t="s">
        <v>228</v>
      </c>
      <c r="C204" s="41">
        <v>317</v>
      </c>
      <c r="D204" s="21">
        <f>SUM(Արագածոտն:Երևան!D204)</f>
        <v>0</v>
      </c>
      <c r="E204" s="21">
        <f>SUM(Արագածոտն:Երևան!E204)</f>
        <v>0</v>
      </c>
      <c r="F204" s="21">
        <f>SUM(Արագածոտն:Երևան!F204)</f>
        <v>0</v>
      </c>
      <c r="G204" s="21">
        <f>SUM(Արագածոտն:Երևան!G204)</f>
        <v>0</v>
      </c>
      <c r="H204" s="21">
        <f>SUM(Արագածոտն:Երևան!H204)</f>
        <v>0</v>
      </c>
      <c r="I204" s="21">
        <f>SUM(Արագածոտն:Երևան!I204)</f>
        <v>0</v>
      </c>
      <c r="J204" s="21">
        <f>SUM(Արագածոտն:Երևան!J204)</f>
        <v>0</v>
      </c>
      <c r="K204" s="21">
        <f>SUM(Արագածոտն:Երևան!K204)</f>
        <v>0</v>
      </c>
      <c r="L204" s="21">
        <f>SUM(Արագածոտն:Երևան!L204)</f>
        <v>0</v>
      </c>
      <c r="M204" s="21">
        <f>SUM(Արագածոտն:Երևան!M204)</f>
        <v>0</v>
      </c>
      <c r="N204" s="21">
        <f>SUM(Արագածոտն:Երևան!N204)</f>
        <v>0</v>
      </c>
      <c r="O204" s="21">
        <f>SUM(Արագածոտն:Երևան!O204)</f>
        <v>0</v>
      </c>
      <c r="P204" s="21">
        <f>SUM(Արագածոտն:Երևան!P204)</f>
        <v>0</v>
      </c>
      <c r="Q204" s="21">
        <f>SUM(Արագածոտն:Երևան!Q204)</f>
        <v>0</v>
      </c>
      <c r="R204" s="21">
        <f>SUM(Արագածոտն:Երևան!R204)</f>
        <v>0</v>
      </c>
      <c r="S204" s="21">
        <f>SUM(Արագածոտն:Երևան!S204)</f>
        <v>0</v>
      </c>
      <c r="T204" s="21">
        <f>SUM(Արագածոտն:Երևան!T204)</f>
        <v>0</v>
      </c>
      <c r="U204" s="21">
        <f>SUM(Արագածոտն:Երևան!U204)</f>
        <v>0</v>
      </c>
      <c r="V204" s="21">
        <f>SUM(Արագածոտն:Երևան!V204)</f>
        <v>0</v>
      </c>
      <c r="W204" s="21">
        <f>SUM(Արագածոտն:Երևան!W204)</f>
        <v>0</v>
      </c>
      <c r="X204" s="21">
        <f>SUM(Արագածոտն:Երևան!X204)</f>
        <v>0</v>
      </c>
      <c r="Y204" s="21">
        <f>SUM(Արագածոտն:Երևան!Y204)</f>
        <v>0</v>
      </c>
      <c r="Z204" s="21">
        <f>SUM(Արագածոտն:Երևան!Z204)</f>
        <v>0</v>
      </c>
      <c r="AA204" s="21">
        <f>SUM(Արագածոտն:Երևան!AA204)</f>
        <v>0</v>
      </c>
      <c r="AB204" s="21">
        <f>SUM(Արագածոտն:Երևան!AB204)</f>
        <v>0</v>
      </c>
      <c r="AC204" s="5">
        <f t="shared" si="74"/>
        <v>0</v>
      </c>
      <c r="AD204" s="5">
        <f t="shared" si="60"/>
        <v>0</v>
      </c>
      <c r="AE204" s="5">
        <f t="shared" si="61"/>
        <v>0</v>
      </c>
      <c r="AF204" s="5">
        <f t="shared" si="75"/>
        <v>0</v>
      </c>
      <c r="AG204" s="5">
        <f t="shared" si="62"/>
        <v>0</v>
      </c>
      <c r="AH204" s="5">
        <f t="shared" si="63"/>
        <v>0</v>
      </c>
      <c r="AI204" s="5">
        <f t="shared" si="70"/>
        <v>0</v>
      </c>
      <c r="AJ204" s="5">
        <f t="shared" si="71"/>
        <v>0</v>
      </c>
      <c r="AK204" s="5">
        <f t="shared" si="72"/>
        <v>0</v>
      </c>
      <c r="AL204" s="5">
        <f t="shared" si="73"/>
        <v>0</v>
      </c>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row>
    <row r="205" spans="1:90" ht="43.5" customHeight="1" x14ac:dyDescent="0.45">
      <c r="A205" s="28">
        <v>13.11</v>
      </c>
      <c r="B205" s="10" t="s">
        <v>229</v>
      </c>
      <c r="C205" s="41">
        <v>318</v>
      </c>
      <c r="D205" s="21">
        <f>SUM(Արագածոտն:Երևան!D205)</f>
        <v>2</v>
      </c>
      <c r="E205" s="21">
        <f>SUM(Արագածոտն:Երևան!E205)</f>
        <v>0</v>
      </c>
      <c r="F205" s="21">
        <f>SUM(Արագածոտն:Երևան!F205)</f>
        <v>2</v>
      </c>
      <c r="G205" s="21">
        <f>SUM(Արագածոտն:Երևան!G205)</f>
        <v>0</v>
      </c>
      <c r="H205" s="21">
        <f>SUM(Արագածոտն:Երևան!H205)</f>
        <v>0</v>
      </c>
      <c r="I205" s="21">
        <f>SUM(Արագածոտն:Երևան!I205)</f>
        <v>0</v>
      </c>
      <c r="J205" s="21">
        <f>SUM(Արագածոտն:Երևան!J205)</f>
        <v>0</v>
      </c>
      <c r="K205" s="21">
        <f>SUM(Արագածոտն:Երևան!K205)</f>
        <v>0</v>
      </c>
      <c r="L205" s="21">
        <f>SUM(Արագածոտն:Երևան!L205)</f>
        <v>0</v>
      </c>
      <c r="M205" s="21">
        <f>SUM(Արագածոտն:Երևան!M205)</f>
        <v>0</v>
      </c>
      <c r="N205" s="21">
        <f>SUM(Արագածոտն:Երևան!N205)</f>
        <v>0</v>
      </c>
      <c r="O205" s="21">
        <f>SUM(Արագածոտն:Երևան!O205)</f>
        <v>0</v>
      </c>
      <c r="P205" s="21">
        <f>SUM(Արագածոտն:Երևան!P205)</f>
        <v>0</v>
      </c>
      <c r="Q205" s="21">
        <f>SUM(Արագածոտն:Երևան!Q205)</f>
        <v>0</v>
      </c>
      <c r="R205" s="21">
        <f>SUM(Արագածոտն:Երևան!R205)</f>
        <v>0</v>
      </c>
      <c r="S205" s="21">
        <f>SUM(Արագածոտն:Երևան!S205)</f>
        <v>0</v>
      </c>
      <c r="T205" s="21">
        <f>SUM(Արագածոտն:Երևան!T205)</f>
        <v>0</v>
      </c>
      <c r="U205" s="21">
        <f>SUM(Արագածոտն:Երևան!U205)</f>
        <v>4</v>
      </c>
      <c r="V205" s="21">
        <f>SUM(Արագածոտն:Երևան!V205)</f>
        <v>0</v>
      </c>
      <c r="W205" s="21">
        <f>SUM(Արագածոտն:Երևան!W205)</f>
        <v>0</v>
      </c>
      <c r="X205" s="21">
        <f>SUM(Արագածոտն:Երևան!X205)</f>
        <v>6</v>
      </c>
      <c r="Y205" s="21">
        <f>SUM(Արագածոտն:Երևան!Y205)</f>
        <v>6</v>
      </c>
      <c r="Z205" s="21">
        <f>SUM(Արագածոտն:Երևան!Z205)</f>
        <v>0</v>
      </c>
      <c r="AA205" s="21">
        <f>SUM(Արագածոտն:Երևան!AA205)</f>
        <v>1</v>
      </c>
      <c r="AB205" s="21">
        <f>SUM(Արագածոտն:Երևան!AB205)</f>
        <v>1</v>
      </c>
      <c r="AC205" s="5">
        <f t="shared" si="74"/>
        <v>4</v>
      </c>
      <c r="AD205" s="5">
        <f t="shared" si="60"/>
        <v>4</v>
      </c>
      <c r="AE205" s="5">
        <f t="shared" si="61"/>
        <v>0</v>
      </c>
      <c r="AF205" s="5">
        <f t="shared" si="75"/>
        <v>0</v>
      </c>
      <c r="AG205" s="5">
        <f t="shared" si="62"/>
        <v>0</v>
      </c>
      <c r="AH205" s="5">
        <f t="shared" si="63"/>
        <v>0</v>
      </c>
      <c r="AI205" s="5">
        <f t="shared" si="70"/>
        <v>6</v>
      </c>
      <c r="AJ205" s="5">
        <f t="shared" si="71"/>
        <v>6</v>
      </c>
      <c r="AK205" s="5">
        <f t="shared" si="72"/>
        <v>1</v>
      </c>
      <c r="AL205" s="5">
        <f t="shared" si="73"/>
        <v>1</v>
      </c>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row>
    <row r="206" spans="1:90" ht="43.5" customHeight="1" x14ac:dyDescent="0.45">
      <c r="A206" s="28">
        <v>13.12</v>
      </c>
      <c r="B206" s="10" t="s">
        <v>230</v>
      </c>
      <c r="C206" s="41">
        <v>319</v>
      </c>
      <c r="D206" s="21">
        <f>SUM(Արագածոտն:Երևան!D206)</f>
        <v>1</v>
      </c>
      <c r="E206" s="21">
        <f>SUM(Արագածոտն:Երևան!E206)</f>
        <v>0</v>
      </c>
      <c r="F206" s="21">
        <f>SUM(Արագածոտն:Երևան!F206)</f>
        <v>2</v>
      </c>
      <c r="G206" s="21">
        <f>SUM(Արագածոտն:Երևան!G206)</f>
        <v>0</v>
      </c>
      <c r="H206" s="21">
        <f>SUM(Արագածոտն:Երևան!H206)</f>
        <v>2</v>
      </c>
      <c r="I206" s="21">
        <f>SUM(Արագածոտն:Երևան!I206)</f>
        <v>0</v>
      </c>
      <c r="J206" s="21">
        <f>SUM(Արագածոտն:Երևան!J206)</f>
        <v>0</v>
      </c>
      <c r="K206" s="21">
        <f>SUM(Արագածոտն:Երևան!K206)</f>
        <v>2</v>
      </c>
      <c r="L206" s="21">
        <f>SUM(Արագածոտն:Երևան!L206)</f>
        <v>0</v>
      </c>
      <c r="M206" s="21">
        <f>SUM(Արագածոտն:Երևան!M206)</f>
        <v>0</v>
      </c>
      <c r="N206" s="21">
        <f>SUM(Արագածոտն:Երևան!N206)</f>
        <v>2</v>
      </c>
      <c r="O206" s="21">
        <f>SUM(Արագածոտն:Երևան!O206)</f>
        <v>0</v>
      </c>
      <c r="P206" s="21">
        <f>SUM(Արագածոտն:Երևան!P206)</f>
        <v>0</v>
      </c>
      <c r="Q206" s="21">
        <f>SUM(Արագածոտն:Երևան!Q206)</f>
        <v>0</v>
      </c>
      <c r="R206" s="21">
        <f>SUM(Արագածոտն:Երևան!R206)</f>
        <v>0</v>
      </c>
      <c r="S206" s="21">
        <f>SUM(Արագածոտն:Երևան!S206)</f>
        <v>0</v>
      </c>
      <c r="T206" s="21">
        <f>SUM(Արագածոտն:Երևան!T206)</f>
        <v>0</v>
      </c>
      <c r="U206" s="21">
        <f>SUM(Արագածոտն:Երևան!U206)</f>
        <v>1</v>
      </c>
      <c r="V206" s="21">
        <f>SUM(Արագածոտն:Երևան!V206)</f>
        <v>0</v>
      </c>
      <c r="W206" s="21">
        <f>SUM(Արագածոտն:Երևան!W206)</f>
        <v>0</v>
      </c>
      <c r="X206" s="21">
        <f>SUM(Արագածոտն:Երևան!X206)</f>
        <v>0</v>
      </c>
      <c r="Y206" s="21">
        <f>SUM(Արագածոտն:Երևան!Y206)</f>
        <v>0</v>
      </c>
      <c r="Z206" s="21">
        <f>SUM(Արագածոտն:Երևան!Z206)</f>
        <v>0</v>
      </c>
      <c r="AA206" s="21">
        <f>SUM(Արագածոտն:Երևան!AA206)</f>
        <v>0</v>
      </c>
      <c r="AB206" s="21">
        <f>SUM(Արագածոտն:Երևան!AB206)</f>
        <v>0</v>
      </c>
      <c r="AC206" s="5">
        <f t="shared" si="74"/>
        <v>3</v>
      </c>
      <c r="AD206" s="5">
        <f t="shared" si="60"/>
        <v>3</v>
      </c>
      <c r="AE206" s="5">
        <f t="shared" si="61"/>
        <v>2</v>
      </c>
      <c r="AF206" s="5">
        <f t="shared" si="75"/>
        <v>2</v>
      </c>
      <c r="AG206" s="5">
        <f t="shared" si="62"/>
        <v>0</v>
      </c>
      <c r="AH206" s="5">
        <f t="shared" si="63"/>
        <v>0</v>
      </c>
      <c r="AI206" s="5">
        <f t="shared" si="70"/>
        <v>0</v>
      </c>
      <c r="AJ206" s="5">
        <f t="shared" si="71"/>
        <v>0</v>
      </c>
      <c r="AK206" s="5">
        <f t="shared" si="72"/>
        <v>0</v>
      </c>
      <c r="AL206" s="5">
        <f t="shared" si="73"/>
        <v>0</v>
      </c>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row>
    <row r="207" spans="1:90" ht="43.5" customHeight="1" x14ac:dyDescent="0.45">
      <c r="A207" s="28">
        <v>13.13</v>
      </c>
      <c r="B207" s="10" t="s">
        <v>231</v>
      </c>
      <c r="C207" s="41">
        <v>320</v>
      </c>
      <c r="D207" s="21">
        <f>SUM(Արագածոտն:Երևան!D207)</f>
        <v>0</v>
      </c>
      <c r="E207" s="21">
        <f>SUM(Արագածոտն:Երևան!E207)</f>
        <v>0</v>
      </c>
      <c r="F207" s="21">
        <f>SUM(Արագածոտն:Երևան!F207)</f>
        <v>0</v>
      </c>
      <c r="G207" s="21">
        <f>SUM(Արագածոտն:Երևան!G207)</f>
        <v>0</v>
      </c>
      <c r="H207" s="21">
        <f>SUM(Արագածոտն:Երևան!H207)</f>
        <v>0</v>
      </c>
      <c r="I207" s="21">
        <f>SUM(Արագածոտն:Երևան!I207)</f>
        <v>0</v>
      </c>
      <c r="J207" s="21">
        <f>SUM(Արագածոտն:Երևան!J207)</f>
        <v>0</v>
      </c>
      <c r="K207" s="21">
        <f>SUM(Արագածոտն:Երևան!K207)</f>
        <v>0</v>
      </c>
      <c r="L207" s="21">
        <f>SUM(Արագածոտն:Երևան!L207)</f>
        <v>0</v>
      </c>
      <c r="M207" s="21">
        <f>SUM(Արագածոտն:Երևան!M207)</f>
        <v>0</v>
      </c>
      <c r="N207" s="21">
        <f>SUM(Արագածոտն:Երևան!N207)</f>
        <v>0</v>
      </c>
      <c r="O207" s="21">
        <f>SUM(Արագածոտն:Երևան!O207)</f>
        <v>0</v>
      </c>
      <c r="P207" s="21">
        <f>SUM(Արագածոտն:Երևան!P207)</f>
        <v>0</v>
      </c>
      <c r="Q207" s="21">
        <f>SUM(Արագածոտն:Երևան!Q207)</f>
        <v>0</v>
      </c>
      <c r="R207" s="21">
        <f>SUM(Արագածոտն:Երևան!R207)</f>
        <v>0</v>
      </c>
      <c r="S207" s="21">
        <f>SUM(Արագածոտն:Երևան!S207)</f>
        <v>0</v>
      </c>
      <c r="T207" s="21">
        <f>SUM(Արագածոտն:Երևան!T207)</f>
        <v>0</v>
      </c>
      <c r="U207" s="21">
        <f>SUM(Արագածոտն:Երևան!U207)</f>
        <v>0</v>
      </c>
      <c r="V207" s="21">
        <f>SUM(Արագածոտն:Երևան!V207)</f>
        <v>0</v>
      </c>
      <c r="W207" s="21">
        <f>SUM(Արագածոտն:Երևան!W207)</f>
        <v>0</v>
      </c>
      <c r="X207" s="21">
        <f>SUM(Արագածոտն:Երևան!X207)</f>
        <v>0</v>
      </c>
      <c r="Y207" s="21">
        <f>SUM(Արագածոտն:Երևան!Y207)</f>
        <v>0</v>
      </c>
      <c r="Z207" s="21">
        <f>SUM(Արագածոտն:Երևան!Z207)</f>
        <v>0</v>
      </c>
      <c r="AA207" s="21">
        <f>SUM(Արագածոտն:Երևան!AA207)</f>
        <v>0</v>
      </c>
      <c r="AB207" s="21">
        <f>SUM(Արագածոտն:Երևան!AB207)</f>
        <v>0</v>
      </c>
      <c r="AC207" s="5">
        <f t="shared" si="74"/>
        <v>0</v>
      </c>
      <c r="AD207" s="5">
        <f t="shared" si="60"/>
        <v>0</v>
      </c>
      <c r="AE207" s="5">
        <f t="shared" si="61"/>
        <v>0</v>
      </c>
      <c r="AF207" s="5">
        <f t="shared" si="75"/>
        <v>0</v>
      </c>
      <c r="AG207" s="5">
        <f t="shared" si="62"/>
        <v>0</v>
      </c>
      <c r="AH207" s="5">
        <f t="shared" si="63"/>
        <v>0</v>
      </c>
      <c r="AI207" s="5">
        <f t="shared" si="70"/>
        <v>0</v>
      </c>
      <c r="AJ207" s="5">
        <f t="shared" si="71"/>
        <v>0</v>
      </c>
      <c r="AK207" s="5">
        <f t="shared" si="72"/>
        <v>0</v>
      </c>
      <c r="AL207" s="5">
        <f t="shared" si="73"/>
        <v>0</v>
      </c>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row>
    <row r="208" spans="1:90" ht="43.5" customHeight="1" x14ac:dyDescent="0.45">
      <c r="A208" s="28">
        <v>13.14</v>
      </c>
      <c r="B208" s="10" t="s">
        <v>232</v>
      </c>
      <c r="C208" s="41">
        <v>321</v>
      </c>
      <c r="D208" s="21">
        <f>SUM(Արագածոտն:Երևան!D208)</f>
        <v>0</v>
      </c>
      <c r="E208" s="21">
        <f>SUM(Արագածոտն:Երևան!E208)</f>
        <v>0</v>
      </c>
      <c r="F208" s="21">
        <f>SUM(Արագածոտն:Երևան!F208)</f>
        <v>0</v>
      </c>
      <c r="G208" s="21">
        <f>SUM(Արագածոտն:Երևան!G208)</f>
        <v>0</v>
      </c>
      <c r="H208" s="21">
        <f>SUM(Արագածոտն:Երևան!H208)</f>
        <v>0</v>
      </c>
      <c r="I208" s="21">
        <f>SUM(Արագածոտն:Երևան!I208)</f>
        <v>0</v>
      </c>
      <c r="J208" s="21">
        <f>SUM(Արագածոտն:Երևան!J208)</f>
        <v>0</v>
      </c>
      <c r="K208" s="21">
        <f>SUM(Արագածոտն:Երևան!K208)</f>
        <v>0</v>
      </c>
      <c r="L208" s="21">
        <f>SUM(Արագածոտն:Երևան!L208)</f>
        <v>0</v>
      </c>
      <c r="M208" s="21">
        <f>SUM(Արագածոտն:Երևան!M208)</f>
        <v>0</v>
      </c>
      <c r="N208" s="21">
        <f>SUM(Արագածոտն:Երևան!N208)</f>
        <v>0</v>
      </c>
      <c r="O208" s="21">
        <f>SUM(Արագածոտն:Երևան!O208)</f>
        <v>0</v>
      </c>
      <c r="P208" s="21">
        <f>SUM(Արագածոտն:Երևան!P208)</f>
        <v>0</v>
      </c>
      <c r="Q208" s="21">
        <f>SUM(Արագածոտն:Երևան!Q208)</f>
        <v>0</v>
      </c>
      <c r="R208" s="21">
        <f>SUM(Արագածոտն:Երևան!R208)</f>
        <v>0</v>
      </c>
      <c r="S208" s="21">
        <f>SUM(Արագածոտն:Երևան!S208)</f>
        <v>0</v>
      </c>
      <c r="T208" s="21">
        <f>SUM(Արագածոտն:Երևան!T208)</f>
        <v>0</v>
      </c>
      <c r="U208" s="21">
        <f>SUM(Արագածոտն:Երևան!U208)</f>
        <v>0</v>
      </c>
      <c r="V208" s="21">
        <f>SUM(Արագածոտն:Երևան!V208)</f>
        <v>0</v>
      </c>
      <c r="W208" s="21">
        <f>SUM(Արագածոտն:Երևան!W208)</f>
        <v>0</v>
      </c>
      <c r="X208" s="21">
        <f>SUM(Արագածոտն:Երևան!X208)</f>
        <v>0</v>
      </c>
      <c r="Y208" s="21">
        <f>SUM(Արագածոտն:Երևան!Y208)</f>
        <v>0</v>
      </c>
      <c r="Z208" s="21">
        <f>SUM(Արագածոտն:Երևան!Z208)</f>
        <v>0</v>
      </c>
      <c r="AA208" s="21">
        <f>SUM(Արագածոտն:Երևան!AA208)</f>
        <v>0</v>
      </c>
      <c r="AB208" s="21">
        <f>SUM(Արագածոտն:Երևան!AB208)</f>
        <v>0</v>
      </c>
      <c r="AC208" s="5">
        <f t="shared" si="74"/>
        <v>0</v>
      </c>
      <c r="AD208" s="5">
        <f t="shared" si="60"/>
        <v>0</v>
      </c>
      <c r="AE208" s="5">
        <f t="shared" si="61"/>
        <v>0</v>
      </c>
      <c r="AF208" s="5">
        <f t="shared" si="75"/>
        <v>0</v>
      </c>
      <c r="AG208" s="5">
        <f t="shared" si="62"/>
        <v>0</v>
      </c>
      <c r="AH208" s="5">
        <f t="shared" si="63"/>
        <v>0</v>
      </c>
      <c r="AI208" s="5">
        <f t="shared" si="70"/>
        <v>0</v>
      </c>
      <c r="AJ208" s="5">
        <f t="shared" si="71"/>
        <v>0</v>
      </c>
      <c r="AK208" s="5">
        <f t="shared" si="72"/>
        <v>0</v>
      </c>
      <c r="AL208" s="5">
        <f t="shared" si="73"/>
        <v>0</v>
      </c>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row>
    <row r="209" spans="1:90" ht="43.5" customHeight="1" x14ac:dyDescent="0.45">
      <c r="A209" s="28">
        <v>13.15</v>
      </c>
      <c r="B209" s="10" t="s">
        <v>233</v>
      </c>
      <c r="C209" s="41">
        <v>322</v>
      </c>
      <c r="D209" s="21">
        <f>SUM(Արագածոտն:Երևան!D209)</f>
        <v>3</v>
      </c>
      <c r="E209" s="21">
        <f>SUM(Արագածոտն:Երևան!E209)</f>
        <v>0</v>
      </c>
      <c r="F209" s="21">
        <f>SUM(Արագածոտն:Երևան!F209)</f>
        <v>0</v>
      </c>
      <c r="G209" s="21">
        <f>SUM(Արագածոտն:Երևան!G209)</f>
        <v>0</v>
      </c>
      <c r="H209" s="21">
        <f>SUM(Արագածոտն:Երևան!H209)</f>
        <v>0</v>
      </c>
      <c r="I209" s="21">
        <f>SUM(Արագածոտն:Երևան!I209)</f>
        <v>0</v>
      </c>
      <c r="J209" s="21">
        <f>SUM(Արագածոտն:Երևան!J209)</f>
        <v>0</v>
      </c>
      <c r="K209" s="21">
        <f>SUM(Արագածոտն:Երևան!K209)</f>
        <v>0</v>
      </c>
      <c r="L209" s="21">
        <f>SUM(Արագածոտն:Երևան!L209)</f>
        <v>0</v>
      </c>
      <c r="M209" s="21">
        <f>SUM(Արագածոտն:Երևան!M209)</f>
        <v>0</v>
      </c>
      <c r="N209" s="21">
        <f>SUM(Արագածոտն:Երևան!N209)</f>
        <v>0</v>
      </c>
      <c r="O209" s="21">
        <f>SUM(Արագածոտն:Երևան!O209)</f>
        <v>0</v>
      </c>
      <c r="P209" s="21">
        <f>SUM(Արագածոտն:Երևան!P209)</f>
        <v>0</v>
      </c>
      <c r="Q209" s="21">
        <f>SUM(Արագածոտն:Երևան!Q209)</f>
        <v>0</v>
      </c>
      <c r="R209" s="21">
        <f>SUM(Արագածոտն:Երևան!R209)</f>
        <v>0</v>
      </c>
      <c r="S209" s="21">
        <f>SUM(Արագածոտն:Երևան!S209)</f>
        <v>0</v>
      </c>
      <c r="T209" s="21">
        <f>SUM(Արագածոտն:Երևան!T209)</f>
        <v>0</v>
      </c>
      <c r="U209" s="21">
        <f>SUM(Արագածոտն:Երևան!U209)</f>
        <v>3</v>
      </c>
      <c r="V209" s="21">
        <f>SUM(Արագածոտն:Երևան!V209)</f>
        <v>0</v>
      </c>
      <c r="W209" s="21">
        <f>SUM(Արագածոտն:Երևան!W209)</f>
        <v>0</v>
      </c>
      <c r="X209" s="21">
        <f>SUM(Արագածոտն:Երևան!X209)</f>
        <v>2</v>
      </c>
      <c r="Y209" s="21">
        <f>SUM(Արագածոտն:Երևան!Y209)</f>
        <v>2</v>
      </c>
      <c r="Z209" s="21">
        <f>SUM(Արագածոտն:Երևան!Z209)</f>
        <v>0</v>
      </c>
      <c r="AA209" s="21">
        <f>SUM(Արագածոտն:Երևան!AA209)</f>
        <v>0</v>
      </c>
      <c r="AB209" s="21">
        <f>SUM(Արագածոտն:Երևան!AB209)</f>
        <v>0</v>
      </c>
      <c r="AC209" s="5">
        <f t="shared" si="74"/>
        <v>3</v>
      </c>
      <c r="AD209" s="5">
        <f t="shared" si="60"/>
        <v>3</v>
      </c>
      <c r="AE209" s="5">
        <f t="shared" si="61"/>
        <v>0</v>
      </c>
      <c r="AF209" s="5">
        <f t="shared" si="75"/>
        <v>0</v>
      </c>
      <c r="AG209" s="5">
        <f t="shared" si="62"/>
        <v>0</v>
      </c>
      <c r="AH209" s="5">
        <f t="shared" si="63"/>
        <v>0</v>
      </c>
      <c r="AI209" s="5">
        <f t="shared" si="70"/>
        <v>2</v>
      </c>
      <c r="AJ209" s="5">
        <f t="shared" si="71"/>
        <v>2</v>
      </c>
      <c r="AK209" s="5">
        <f t="shared" si="72"/>
        <v>0</v>
      </c>
      <c r="AL209" s="5">
        <f t="shared" si="73"/>
        <v>0</v>
      </c>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row>
    <row r="210" spans="1:90" ht="43.5" customHeight="1" x14ac:dyDescent="0.45">
      <c r="A210" s="28">
        <v>13.16</v>
      </c>
      <c r="B210" s="10" t="s">
        <v>234</v>
      </c>
      <c r="C210" s="41">
        <v>323</v>
      </c>
      <c r="D210" s="21">
        <f>SUM(Արագածոտն:Երևան!D210)</f>
        <v>2</v>
      </c>
      <c r="E210" s="21">
        <f>SUM(Արագածոտն:Երևան!E210)</f>
        <v>0</v>
      </c>
      <c r="F210" s="21">
        <f>SUM(Արագածոտն:Երևան!F210)</f>
        <v>2</v>
      </c>
      <c r="G210" s="21">
        <f>SUM(Արագածոտն:Երևան!G210)</f>
        <v>0</v>
      </c>
      <c r="H210" s="21">
        <f>SUM(Արագածոտն:Երևան!H210)</f>
        <v>0</v>
      </c>
      <c r="I210" s="21">
        <f>SUM(Արագածոտն:Երևան!I210)</f>
        <v>0</v>
      </c>
      <c r="J210" s="21">
        <f>SUM(Արագածոտն:Երևան!J210)</f>
        <v>0</v>
      </c>
      <c r="K210" s="21">
        <f>SUM(Արագածոտն:Երևան!K210)</f>
        <v>0</v>
      </c>
      <c r="L210" s="21">
        <f>SUM(Արագածոտն:Երևան!L210)</f>
        <v>0</v>
      </c>
      <c r="M210" s="21">
        <f>SUM(Արագածոտն:Երևան!M210)</f>
        <v>0</v>
      </c>
      <c r="N210" s="21">
        <f>SUM(Արագածոտն:Երևան!N210)</f>
        <v>0</v>
      </c>
      <c r="O210" s="21">
        <f>SUM(Արագածոտն:Երևան!O210)</f>
        <v>0</v>
      </c>
      <c r="P210" s="21">
        <f>SUM(Արագածոտն:Երևան!P210)</f>
        <v>0</v>
      </c>
      <c r="Q210" s="21">
        <f>SUM(Արագածոտն:Երևան!Q210)</f>
        <v>0</v>
      </c>
      <c r="R210" s="21">
        <f>SUM(Արագածոտն:Երևան!R210)</f>
        <v>0</v>
      </c>
      <c r="S210" s="21">
        <f>SUM(Արագածոտն:Երևան!S210)</f>
        <v>0</v>
      </c>
      <c r="T210" s="21">
        <f>SUM(Արագածոտն:Երևան!T210)</f>
        <v>0</v>
      </c>
      <c r="U210" s="21">
        <f>SUM(Արագածոտն:Երևան!U210)</f>
        <v>4</v>
      </c>
      <c r="V210" s="21">
        <f>SUM(Արագածոտն:Երևան!V210)</f>
        <v>0</v>
      </c>
      <c r="W210" s="21">
        <f>SUM(Արագածոտն:Երևան!W210)</f>
        <v>0</v>
      </c>
      <c r="X210" s="21">
        <f>SUM(Արագածոտն:Երևան!X210)</f>
        <v>3</v>
      </c>
      <c r="Y210" s="21">
        <f>SUM(Արագածոտն:Երևան!Y210)</f>
        <v>3</v>
      </c>
      <c r="Z210" s="21">
        <f>SUM(Արագածոտն:Երևան!Z210)</f>
        <v>0</v>
      </c>
      <c r="AA210" s="21">
        <f>SUM(Արագածոտն:Երևան!AA210)</f>
        <v>0</v>
      </c>
      <c r="AB210" s="21">
        <f>SUM(Արագածոտն:Երևան!AB210)</f>
        <v>0</v>
      </c>
      <c r="AC210" s="5">
        <f t="shared" si="74"/>
        <v>4</v>
      </c>
      <c r="AD210" s="5">
        <f t="shared" si="60"/>
        <v>4</v>
      </c>
      <c r="AE210" s="5">
        <f t="shared" si="61"/>
        <v>0</v>
      </c>
      <c r="AF210" s="5">
        <f t="shared" si="75"/>
        <v>0</v>
      </c>
      <c r="AG210" s="5">
        <f t="shared" si="62"/>
        <v>0</v>
      </c>
      <c r="AH210" s="5">
        <f t="shared" si="63"/>
        <v>0</v>
      </c>
      <c r="AI210" s="5">
        <f t="shared" si="70"/>
        <v>3</v>
      </c>
      <c r="AJ210" s="5">
        <f t="shared" si="71"/>
        <v>3</v>
      </c>
      <c r="AK210" s="5">
        <f t="shared" si="72"/>
        <v>0</v>
      </c>
      <c r="AL210" s="5">
        <f t="shared" si="73"/>
        <v>0</v>
      </c>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row>
    <row r="211" spans="1:90" ht="43.5" customHeight="1" x14ac:dyDescent="0.45">
      <c r="A211" s="28">
        <v>13.17</v>
      </c>
      <c r="B211" s="10" t="s">
        <v>235</v>
      </c>
      <c r="C211" s="41">
        <v>324</v>
      </c>
      <c r="D211" s="21">
        <f>SUM(Արագածոտն:Երևան!D211)</f>
        <v>7</v>
      </c>
      <c r="E211" s="21">
        <f>SUM(Արագածոտն:Երևան!E211)</f>
        <v>0</v>
      </c>
      <c r="F211" s="21">
        <f>SUM(Արագածոտն:Երևան!F211)</f>
        <v>2</v>
      </c>
      <c r="G211" s="21">
        <f>SUM(Արագածոտն:Երևան!G211)</f>
        <v>0</v>
      </c>
      <c r="H211" s="21">
        <f>SUM(Արագածոտն:Երևան!H211)</f>
        <v>0</v>
      </c>
      <c r="I211" s="21">
        <f>SUM(Արագածոտն:Երևան!I211)</f>
        <v>0</v>
      </c>
      <c r="J211" s="21">
        <f>SUM(Արագածոտն:Երևան!J211)</f>
        <v>1</v>
      </c>
      <c r="K211" s="21">
        <f>SUM(Արագածոտն:Երևան!K211)</f>
        <v>1</v>
      </c>
      <c r="L211" s="21">
        <f>SUM(Արագածոտն:Երևան!L211)</f>
        <v>0</v>
      </c>
      <c r="M211" s="21">
        <f>SUM(Արագածոտն:Երևան!M211)</f>
        <v>0</v>
      </c>
      <c r="N211" s="21">
        <f>SUM(Արագածոտն:Երևան!N211)</f>
        <v>1</v>
      </c>
      <c r="O211" s="21">
        <f>SUM(Արագածոտն:Երևան!O211)</f>
        <v>0</v>
      </c>
      <c r="P211" s="21">
        <f>SUM(Արագածոտն:Երևան!P211)</f>
        <v>0</v>
      </c>
      <c r="Q211" s="21">
        <f>SUM(Արագածոտն:Երևան!Q211)</f>
        <v>0</v>
      </c>
      <c r="R211" s="21">
        <f>SUM(Արագածոտն:Երևան!R211)</f>
        <v>0</v>
      </c>
      <c r="S211" s="21">
        <f>SUM(Արագածոտն:Երևան!S211)</f>
        <v>0</v>
      </c>
      <c r="T211" s="21">
        <f>SUM(Արագածոտն:Երևան!T211)</f>
        <v>0</v>
      </c>
      <c r="U211" s="21">
        <f>SUM(Արագածոտն:Երևան!U211)</f>
        <v>7</v>
      </c>
      <c r="V211" s="21">
        <f>SUM(Արագածոտն:Երևան!V211)</f>
        <v>0</v>
      </c>
      <c r="W211" s="21">
        <f>SUM(Արագածոտն:Երևան!W211)</f>
        <v>1</v>
      </c>
      <c r="X211" s="21">
        <f>SUM(Արագածոտն:Երևան!X211)</f>
        <v>4</v>
      </c>
      <c r="Y211" s="21">
        <f>SUM(Արագածոտն:Երևան!Y211)</f>
        <v>5</v>
      </c>
      <c r="Z211" s="21">
        <f>SUM(Արագածոտն:Երևան!Z211)</f>
        <v>0</v>
      </c>
      <c r="AA211" s="21">
        <f>SUM(Արագածոտն:Երևան!AA211)</f>
        <v>0</v>
      </c>
      <c r="AB211" s="21">
        <f>SUM(Արագածոտն:Երևան!AB211)</f>
        <v>0</v>
      </c>
      <c r="AC211" s="5">
        <f t="shared" si="74"/>
        <v>9</v>
      </c>
      <c r="AD211" s="5">
        <f t="shared" si="60"/>
        <v>8</v>
      </c>
      <c r="AE211" s="5">
        <f t="shared" si="61"/>
        <v>1</v>
      </c>
      <c r="AF211" s="5">
        <f t="shared" si="75"/>
        <v>1</v>
      </c>
      <c r="AG211" s="5">
        <f t="shared" si="62"/>
        <v>0</v>
      </c>
      <c r="AH211" s="5">
        <f t="shared" si="63"/>
        <v>0</v>
      </c>
      <c r="AI211" s="5">
        <f t="shared" si="70"/>
        <v>5</v>
      </c>
      <c r="AJ211" s="5">
        <f t="shared" si="71"/>
        <v>5</v>
      </c>
      <c r="AK211" s="5">
        <f t="shared" si="72"/>
        <v>0</v>
      </c>
      <c r="AL211" s="5">
        <f t="shared" si="73"/>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row>
    <row r="212" spans="1:90" ht="43.5" customHeight="1" x14ac:dyDescent="0.45">
      <c r="A212" s="28">
        <v>13.18</v>
      </c>
      <c r="B212" s="10" t="s">
        <v>236</v>
      </c>
      <c r="C212" s="41">
        <v>325</v>
      </c>
      <c r="D212" s="21">
        <f>SUM(Արագածոտն:Երևան!D212)</f>
        <v>0</v>
      </c>
      <c r="E212" s="21">
        <f>SUM(Արագածոտն:Երևան!E212)</f>
        <v>0</v>
      </c>
      <c r="F212" s="21">
        <f>SUM(Արագածոտն:Երևան!F212)</f>
        <v>0</v>
      </c>
      <c r="G212" s="21">
        <f>SUM(Արագածոտն:Երևան!G212)</f>
        <v>0</v>
      </c>
      <c r="H212" s="21">
        <f>SUM(Արագածոտն:Երևան!H212)</f>
        <v>0</v>
      </c>
      <c r="I212" s="21">
        <f>SUM(Արագածոտն:Երևան!I212)</f>
        <v>0</v>
      </c>
      <c r="J212" s="21">
        <f>SUM(Արագածոտն:Երևան!J212)</f>
        <v>0</v>
      </c>
      <c r="K212" s="21">
        <f>SUM(Արագածոտն:Երևան!K212)</f>
        <v>0</v>
      </c>
      <c r="L212" s="21">
        <f>SUM(Արագածոտն:Երևան!L212)</f>
        <v>0</v>
      </c>
      <c r="M212" s="21">
        <f>SUM(Արագածոտն:Երևան!M212)</f>
        <v>0</v>
      </c>
      <c r="N212" s="21">
        <f>SUM(Արագածոտն:Երևան!N212)</f>
        <v>0</v>
      </c>
      <c r="O212" s="21">
        <f>SUM(Արագածոտն:Երևան!O212)</f>
        <v>0</v>
      </c>
      <c r="P212" s="21">
        <f>SUM(Արագածոտն:Երևան!P212)</f>
        <v>0</v>
      </c>
      <c r="Q212" s="21">
        <f>SUM(Արագածոտն:Երևան!Q212)</f>
        <v>0</v>
      </c>
      <c r="R212" s="21">
        <f>SUM(Արագածոտն:Երևան!R212)</f>
        <v>0</v>
      </c>
      <c r="S212" s="21">
        <f>SUM(Արագածոտն:Երևան!S212)</f>
        <v>0</v>
      </c>
      <c r="T212" s="21">
        <f>SUM(Արագածոտն:Երևան!T212)</f>
        <v>0</v>
      </c>
      <c r="U212" s="21">
        <f>SUM(Արագածոտն:Երևան!U212)</f>
        <v>0</v>
      </c>
      <c r="V212" s="21">
        <f>SUM(Արագածոտն:Երևան!V212)</f>
        <v>0</v>
      </c>
      <c r="W212" s="21">
        <f>SUM(Արագածոտն:Երևան!W212)</f>
        <v>0</v>
      </c>
      <c r="X212" s="21">
        <f>SUM(Արագածոտն:Երևան!X212)</f>
        <v>0</v>
      </c>
      <c r="Y212" s="21">
        <f>SUM(Արագածոտն:Երևան!Y212)</f>
        <v>0</v>
      </c>
      <c r="Z212" s="21">
        <f>SUM(Արագածոտն:Երևան!Z212)</f>
        <v>0</v>
      </c>
      <c r="AA212" s="21">
        <f>SUM(Արագածոտն:Երևան!AA212)</f>
        <v>0</v>
      </c>
      <c r="AB212" s="21">
        <f>SUM(Արագածոտն:Երևան!AB212)</f>
        <v>0</v>
      </c>
      <c r="AC212" s="5">
        <f t="shared" si="74"/>
        <v>0</v>
      </c>
      <c r="AD212" s="5">
        <f t="shared" si="60"/>
        <v>0</v>
      </c>
      <c r="AE212" s="5">
        <f t="shared" si="61"/>
        <v>0</v>
      </c>
      <c r="AF212" s="5">
        <f t="shared" si="75"/>
        <v>0</v>
      </c>
      <c r="AG212" s="5">
        <f t="shared" si="62"/>
        <v>0</v>
      </c>
      <c r="AH212" s="5">
        <f t="shared" si="63"/>
        <v>0</v>
      </c>
      <c r="AI212" s="5">
        <f t="shared" si="70"/>
        <v>0</v>
      </c>
      <c r="AJ212" s="5">
        <f t="shared" si="71"/>
        <v>0</v>
      </c>
      <c r="AK212" s="5">
        <f t="shared" si="72"/>
        <v>0</v>
      </c>
      <c r="AL212" s="5">
        <f t="shared" si="73"/>
        <v>0</v>
      </c>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row>
    <row r="213" spans="1:90" ht="43.5" customHeight="1" x14ac:dyDescent="0.45">
      <c r="A213" s="28">
        <v>13.19</v>
      </c>
      <c r="B213" s="10" t="s">
        <v>237</v>
      </c>
      <c r="C213" s="41">
        <v>326</v>
      </c>
      <c r="D213" s="21">
        <f>SUM(Արագածոտն:Երևան!D213)</f>
        <v>0</v>
      </c>
      <c r="E213" s="21">
        <f>SUM(Արագածոտն:Երևան!E213)</f>
        <v>0</v>
      </c>
      <c r="F213" s="21">
        <f>SUM(Արագածոտն:Երևան!F213)</f>
        <v>0</v>
      </c>
      <c r="G213" s="21">
        <f>SUM(Արագածոտն:Երևան!G213)</f>
        <v>0</v>
      </c>
      <c r="H213" s="21">
        <f>SUM(Արագածոտն:Երևան!H213)</f>
        <v>0</v>
      </c>
      <c r="I213" s="21">
        <f>SUM(Արագածոտն:Երևան!I213)</f>
        <v>0</v>
      </c>
      <c r="J213" s="21">
        <f>SUM(Արագածոտն:Երևան!J213)</f>
        <v>0</v>
      </c>
      <c r="K213" s="21">
        <f>SUM(Արագածոտն:Երևան!K213)</f>
        <v>0</v>
      </c>
      <c r="L213" s="21">
        <f>SUM(Արագածոտն:Երևան!L213)</f>
        <v>0</v>
      </c>
      <c r="M213" s="21">
        <f>SUM(Արագածոտն:Երևան!M213)</f>
        <v>0</v>
      </c>
      <c r="N213" s="21">
        <f>SUM(Արագածոտն:Երևան!N213)</f>
        <v>0</v>
      </c>
      <c r="O213" s="21">
        <f>SUM(Արագածոտն:Երևան!O213)</f>
        <v>0</v>
      </c>
      <c r="P213" s="21">
        <f>SUM(Արագածոտն:Երևան!P213)</f>
        <v>0</v>
      </c>
      <c r="Q213" s="21">
        <f>SUM(Արագածոտն:Երևան!Q213)</f>
        <v>0</v>
      </c>
      <c r="R213" s="21">
        <f>SUM(Արագածոտն:Երևան!R213)</f>
        <v>0</v>
      </c>
      <c r="S213" s="21">
        <f>SUM(Արագածոտն:Երևան!S213)</f>
        <v>0</v>
      </c>
      <c r="T213" s="21">
        <f>SUM(Արագածոտն:Երևան!T213)</f>
        <v>0</v>
      </c>
      <c r="U213" s="21">
        <f>SUM(Արագածոտն:Երևան!U213)</f>
        <v>0</v>
      </c>
      <c r="V213" s="21">
        <f>SUM(Արագածոտն:Երևան!V213)</f>
        <v>0</v>
      </c>
      <c r="W213" s="21">
        <f>SUM(Արագածոտն:Երևան!W213)</f>
        <v>0</v>
      </c>
      <c r="X213" s="21">
        <f>SUM(Արագածոտն:Երևան!X213)</f>
        <v>0</v>
      </c>
      <c r="Y213" s="21">
        <f>SUM(Արագածոտն:Երևան!Y213)</f>
        <v>0</v>
      </c>
      <c r="Z213" s="21">
        <f>SUM(Արագածոտն:Երևան!Z213)</f>
        <v>0</v>
      </c>
      <c r="AA213" s="21">
        <f>SUM(Արագածոտն:Երևան!AA213)</f>
        <v>0</v>
      </c>
      <c r="AB213" s="21">
        <f>SUM(Արագածոտն:Երևան!AB213)</f>
        <v>0</v>
      </c>
      <c r="AC213" s="5">
        <f t="shared" si="74"/>
        <v>0</v>
      </c>
      <c r="AD213" s="5">
        <f t="shared" si="60"/>
        <v>0</v>
      </c>
      <c r="AE213" s="5">
        <f t="shared" si="61"/>
        <v>0</v>
      </c>
      <c r="AF213" s="5">
        <f t="shared" si="75"/>
        <v>0</v>
      </c>
      <c r="AG213" s="5">
        <f t="shared" si="62"/>
        <v>0</v>
      </c>
      <c r="AH213" s="5">
        <f t="shared" si="63"/>
        <v>0</v>
      </c>
      <c r="AI213" s="5">
        <f t="shared" si="70"/>
        <v>0</v>
      </c>
      <c r="AJ213" s="5">
        <f t="shared" si="71"/>
        <v>0</v>
      </c>
      <c r="AK213" s="5">
        <f t="shared" si="72"/>
        <v>0</v>
      </c>
      <c r="AL213" s="5">
        <f t="shared" si="73"/>
        <v>0</v>
      </c>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row>
    <row r="214" spans="1:90" ht="43.5" customHeight="1" x14ac:dyDescent="0.45">
      <c r="A214" s="28">
        <v>13.2</v>
      </c>
      <c r="B214" s="10" t="s">
        <v>238</v>
      </c>
      <c r="C214" s="41">
        <v>327</v>
      </c>
      <c r="D214" s="21">
        <f>SUM(Արագածոտն:Երևան!D214)</f>
        <v>10</v>
      </c>
      <c r="E214" s="21">
        <f>SUM(Արագածոտն:Երևան!E214)</f>
        <v>0</v>
      </c>
      <c r="F214" s="21">
        <f>SUM(Արագածոտն:Երևան!F214)</f>
        <v>3</v>
      </c>
      <c r="G214" s="21">
        <f>SUM(Արագածոտն:Երևան!G214)</f>
        <v>0</v>
      </c>
      <c r="H214" s="21">
        <f>SUM(Արագածոտն:Երևան!H214)</f>
        <v>0</v>
      </c>
      <c r="I214" s="21">
        <f>SUM(Արագածոտն:Երևան!I214)</f>
        <v>0</v>
      </c>
      <c r="J214" s="21">
        <f>SUM(Արագածոտն:Երևան!J214)</f>
        <v>0</v>
      </c>
      <c r="K214" s="21">
        <f>SUM(Արագածոտն:Երևան!K214)</f>
        <v>0</v>
      </c>
      <c r="L214" s="21">
        <f>SUM(Արագածոտն:Երևան!L214)</f>
        <v>0</v>
      </c>
      <c r="M214" s="21">
        <f>SUM(Արագածոտն:Երևան!M214)</f>
        <v>0</v>
      </c>
      <c r="N214" s="21">
        <f>SUM(Արագածոտն:Երևան!N214)</f>
        <v>0</v>
      </c>
      <c r="O214" s="21">
        <f>SUM(Արագածոտն:Երևան!O214)</f>
        <v>0</v>
      </c>
      <c r="P214" s="21">
        <f>SUM(Արագածոտն:Երևան!P214)</f>
        <v>0</v>
      </c>
      <c r="Q214" s="21">
        <f>SUM(Արագածոտն:Երևան!Q214)</f>
        <v>0</v>
      </c>
      <c r="R214" s="21">
        <f>SUM(Արագածոտն:Երևան!R214)</f>
        <v>0</v>
      </c>
      <c r="S214" s="21">
        <f>SUM(Արագածոտն:Երևան!S214)</f>
        <v>0</v>
      </c>
      <c r="T214" s="21">
        <f>SUM(Արագածոտն:Երևան!T214)</f>
        <v>0</v>
      </c>
      <c r="U214" s="21">
        <f>SUM(Արագածոտն:Երևան!U214)</f>
        <v>13</v>
      </c>
      <c r="V214" s="21">
        <f>SUM(Արագածոտն:Երևան!V214)</f>
        <v>0</v>
      </c>
      <c r="W214" s="21">
        <f>SUM(Արագածոտն:Երևան!W214)</f>
        <v>0</v>
      </c>
      <c r="X214" s="21">
        <f>SUM(Արագածոտն:Երևան!X214)</f>
        <v>0</v>
      </c>
      <c r="Y214" s="21">
        <f>SUM(Արագածոտն:Երևան!Y214)</f>
        <v>0</v>
      </c>
      <c r="Z214" s="21">
        <f>SUM(Արագածոտն:Երևան!Z214)</f>
        <v>0</v>
      </c>
      <c r="AA214" s="21">
        <f>SUM(Արագածոտն:Երևան!AA214)</f>
        <v>0</v>
      </c>
      <c r="AB214" s="21">
        <f>SUM(Արագածոտն:Երևան!AB214)</f>
        <v>0</v>
      </c>
      <c r="AC214" s="5">
        <f t="shared" si="74"/>
        <v>13</v>
      </c>
      <c r="AD214" s="5">
        <f t="shared" si="60"/>
        <v>13</v>
      </c>
      <c r="AE214" s="5">
        <f t="shared" si="61"/>
        <v>0</v>
      </c>
      <c r="AF214" s="5">
        <f t="shared" si="75"/>
        <v>0</v>
      </c>
      <c r="AG214" s="5">
        <f t="shared" si="62"/>
        <v>0</v>
      </c>
      <c r="AH214" s="5">
        <f t="shared" si="63"/>
        <v>0</v>
      </c>
      <c r="AI214" s="5">
        <f t="shared" si="70"/>
        <v>0</v>
      </c>
      <c r="AJ214" s="5">
        <f t="shared" si="71"/>
        <v>0</v>
      </c>
      <c r="AK214" s="5">
        <f t="shared" si="72"/>
        <v>0</v>
      </c>
      <c r="AL214" s="5">
        <f t="shared" si="73"/>
        <v>0</v>
      </c>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row>
    <row r="215" spans="1:90" ht="43.5" customHeight="1" x14ac:dyDescent="0.45">
      <c r="A215" s="28">
        <v>13.21</v>
      </c>
      <c r="B215" s="10" t="s">
        <v>239</v>
      </c>
      <c r="C215" s="41">
        <v>328</v>
      </c>
      <c r="D215" s="21">
        <f>SUM(Արագածոտն:Երևան!D215)</f>
        <v>2</v>
      </c>
      <c r="E215" s="21">
        <f>SUM(Արագածոտն:Երևան!E215)</f>
        <v>0</v>
      </c>
      <c r="F215" s="21">
        <f>SUM(Արագածոտն:Երևան!F215)</f>
        <v>1</v>
      </c>
      <c r="G215" s="21">
        <f>SUM(Արագածոտն:Երևան!G215)</f>
        <v>0</v>
      </c>
      <c r="H215" s="21">
        <f>SUM(Արագածոտն:Երևան!H215)</f>
        <v>0</v>
      </c>
      <c r="I215" s="21">
        <f>SUM(Արագածոտն:Երևան!I215)</f>
        <v>0</v>
      </c>
      <c r="J215" s="21">
        <f>SUM(Արագածոտն:Երևան!J215)</f>
        <v>0</v>
      </c>
      <c r="K215" s="21">
        <f>SUM(Արագածոտն:Երևան!K215)</f>
        <v>1</v>
      </c>
      <c r="L215" s="21">
        <f>SUM(Արագածոտն:Երևան!L215)</f>
        <v>0</v>
      </c>
      <c r="M215" s="21">
        <f>SUM(Արագածոտն:Երևան!M215)</f>
        <v>0</v>
      </c>
      <c r="N215" s="21">
        <f>SUM(Արագածոտն:Երևան!N215)</f>
        <v>1</v>
      </c>
      <c r="O215" s="21">
        <f>SUM(Արագածոտն:Երևան!O215)</f>
        <v>0</v>
      </c>
      <c r="P215" s="21">
        <f>SUM(Արագածոտն:Երևան!P215)</f>
        <v>1</v>
      </c>
      <c r="Q215" s="21">
        <f>SUM(Արագածոտն:Երևան!Q215)</f>
        <v>1</v>
      </c>
      <c r="R215" s="21">
        <f>SUM(Արագածոտն:Երևան!R215)</f>
        <v>2</v>
      </c>
      <c r="S215" s="21">
        <f>SUM(Արագածոտն:Երևան!S215)</f>
        <v>0</v>
      </c>
      <c r="T215" s="21">
        <f>SUM(Արագածոտն:Երևան!T215)</f>
        <v>0</v>
      </c>
      <c r="U215" s="21">
        <f>SUM(Արագածոտն:Երևան!U215)</f>
        <v>2</v>
      </c>
      <c r="V215" s="21">
        <f>SUM(Արագածոտն:Երևան!V215)</f>
        <v>0</v>
      </c>
      <c r="W215" s="21">
        <f>SUM(Արագածոտն:Երևան!W215)</f>
        <v>0</v>
      </c>
      <c r="X215" s="21">
        <f>SUM(Արագածոտն:Երևան!X215)</f>
        <v>0</v>
      </c>
      <c r="Y215" s="21">
        <f>SUM(Արագածոտն:Երևան!Y215)</f>
        <v>0</v>
      </c>
      <c r="Z215" s="21">
        <f>SUM(Արագածոտն:Երևան!Z215)</f>
        <v>0</v>
      </c>
      <c r="AA215" s="21">
        <f>SUM(Արագածոտն:Երևան!AA215)</f>
        <v>0</v>
      </c>
      <c r="AB215" s="21">
        <f>SUM(Արագածոտն:Երևան!AB215)</f>
        <v>0</v>
      </c>
      <c r="AC215" s="5">
        <f t="shared" si="74"/>
        <v>3</v>
      </c>
      <c r="AD215" s="5">
        <f t="shared" si="60"/>
        <v>3</v>
      </c>
      <c r="AE215" s="5">
        <f t="shared" si="61"/>
        <v>1</v>
      </c>
      <c r="AF215" s="5">
        <f t="shared" si="75"/>
        <v>1</v>
      </c>
      <c r="AG215" s="5">
        <f t="shared" si="62"/>
        <v>2</v>
      </c>
      <c r="AH215" s="5">
        <f t="shared" si="63"/>
        <v>2</v>
      </c>
      <c r="AI215" s="5">
        <f t="shared" si="70"/>
        <v>0</v>
      </c>
      <c r="AJ215" s="5">
        <f t="shared" si="71"/>
        <v>0</v>
      </c>
      <c r="AK215" s="5">
        <f t="shared" si="72"/>
        <v>0</v>
      </c>
      <c r="AL215" s="5">
        <f t="shared" si="73"/>
        <v>0</v>
      </c>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row>
    <row r="216" spans="1:90" ht="43.5" customHeight="1" x14ac:dyDescent="0.45">
      <c r="A216" s="28">
        <v>13.22</v>
      </c>
      <c r="B216" s="10" t="s">
        <v>240</v>
      </c>
      <c r="C216" s="41">
        <v>329</v>
      </c>
      <c r="D216" s="21">
        <f>SUM(Արագածոտն:Երևան!D216)</f>
        <v>2</v>
      </c>
      <c r="E216" s="21">
        <f>SUM(Արագածոտն:Երևան!E216)</f>
        <v>0</v>
      </c>
      <c r="F216" s="21">
        <f>SUM(Արագածոտն:Երևան!F216)</f>
        <v>3</v>
      </c>
      <c r="G216" s="21">
        <f>SUM(Արագածոտն:Երևան!G216)</f>
        <v>0</v>
      </c>
      <c r="H216" s="21">
        <f>SUM(Արագածոտն:Երևան!H216)</f>
        <v>0</v>
      </c>
      <c r="I216" s="21">
        <f>SUM(Արագածոտն:Երևան!I216)</f>
        <v>0</v>
      </c>
      <c r="J216" s="21">
        <f>SUM(Արագածոտն:Երևան!J216)</f>
        <v>2</v>
      </c>
      <c r="K216" s="21">
        <f>SUM(Արագածոտն:Երևան!K216)</f>
        <v>2</v>
      </c>
      <c r="L216" s="21">
        <f>SUM(Արագածոտն:Երևան!L216)</f>
        <v>0</v>
      </c>
      <c r="M216" s="21">
        <f>SUM(Արագածոտն:Երևան!M216)</f>
        <v>0</v>
      </c>
      <c r="N216" s="21">
        <f>SUM(Արագածոտն:Երևան!N216)</f>
        <v>2</v>
      </c>
      <c r="O216" s="21">
        <f>SUM(Արագածոտն:Երևան!O216)</f>
        <v>0</v>
      </c>
      <c r="P216" s="21">
        <f>SUM(Արագածոտն:Երևան!P216)</f>
        <v>0</v>
      </c>
      <c r="Q216" s="21">
        <f>SUM(Արագածոտն:Երևան!Q216)</f>
        <v>0</v>
      </c>
      <c r="R216" s="21">
        <f>SUM(Արագածոտն:Երևան!R216)</f>
        <v>0</v>
      </c>
      <c r="S216" s="21">
        <f>SUM(Արագածոտն:Երևան!S216)</f>
        <v>0</v>
      </c>
      <c r="T216" s="21">
        <f>SUM(Արագածոտն:Երևան!T216)</f>
        <v>0</v>
      </c>
      <c r="U216" s="21">
        <f>SUM(Արագածոտն:Երևան!U216)</f>
        <v>3</v>
      </c>
      <c r="V216" s="21">
        <f>SUM(Արագածոտն:Երևան!V216)</f>
        <v>0</v>
      </c>
      <c r="W216" s="21">
        <f>SUM(Արագածոտն:Երևան!W216)</f>
        <v>1</v>
      </c>
      <c r="X216" s="21">
        <f>SUM(Արագածոտն:Երևան!X216)</f>
        <v>0</v>
      </c>
      <c r="Y216" s="21">
        <f>SUM(Արագածոտն:Երևան!Y216)</f>
        <v>1</v>
      </c>
      <c r="Z216" s="21">
        <f>SUM(Արագածոտն:Երևան!Z216)</f>
        <v>0</v>
      </c>
      <c r="AA216" s="21">
        <f>SUM(Արագածոտն:Երևան!AA216)</f>
        <v>0</v>
      </c>
      <c r="AB216" s="21">
        <f>SUM(Արագածոտն:Երևան!AB216)</f>
        <v>0</v>
      </c>
      <c r="AC216" s="5">
        <f t="shared" si="74"/>
        <v>5</v>
      </c>
      <c r="AD216" s="5">
        <f t="shared" si="60"/>
        <v>5</v>
      </c>
      <c r="AE216" s="5">
        <f t="shared" si="61"/>
        <v>2</v>
      </c>
      <c r="AF216" s="5">
        <f t="shared" si="75"/>
        <v>2</v>
      </c>
      <c r="AG216" s="5">
        <f t="shared" si="62"/>
        <v>0</v>
      </c>
      <c r="AH216" s="5">
        <f t="shared" si="63"/>
        <v>0</v>
      </c>
      <c r="AI216" s="5">
        <f t="shared" si="70"/>
        <v>1</v>
      </c>
      <c r="AJ216" s="5">
        <f t="shared" si="71"/>
        <v>1</v>
      </c>
      <c r="AK216" s="5">
        <f t="shared" si="72"/>
        <v>0</v>
      </c>
      <c r="AL216" s="5">
        <f t="shared" si="73"/>
        <v>0</v>
      </c>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row>
    <row r="217" spans="1:90" ht="43.5" customHeight="1" x14ac:dyDescent="0.45">
      <c r="A217" s="28">
        <v>13.23</v>
      </c>
      <c r="B217" s="10" t="s">
        <v>241</v>
      </c>
      <c r="C217" s="41">
        <v>330</v>
      </c>
      <c r="D217" s="21">
        <f>SUM(Արագածոտն:Երևան!D217)</f>
        <v>4</v>
      </c>
      <c r="E217" s="21">
        <f>SUM(Արագածոտն:Երևան!E217)</f>
        <v>0</v>
      </c>
      <c r="F217" s="21">
        <f>SUM(Արագածոտն:Երևան!F217)</f>
        <v>5</v>
      </c>
      <c r="G217" s="21">
        <f>SUM(Արագածոտն:Երևան!G217)</f>
        <v>0</v>
      </c>
      <c r="H217" s="21">
        <f>SUM(Արագածոտն:Երևան!H217)</f>
        <v>1</v>
      </c>
      <c r="I217" s="21">
        <f>SUM(Արագածոտն:Երևան!I217)</f>
        <v>0</v>
      </c>
      <c r="J217" s="21">
        <f>SUM(Արագածոտն:Երևան!J217)</f>
        <v>1</v>
      </c>
      <c r="K217" s="21">
        <f>SUM(Արագածոտն:Երևան!K217)</f>
        <v>7</v>
      </c>
      <c r="L217" s="21">
        <f>SUM(Արագածոտն:Երևան!L217)</f>
        <v>0</v>
      </c>
      <c r="M217" s="21">
        <f>SUM(Արագածոտն:Երևան!M217)</f>
        <v>0</v>
      </c>
      <c r="N217" s="21">
        <f>SUM(Արագածոտն:Երևան!N217)</f>
        <v>7</v>
      </c>
      <c r="O217" s="21">
        <f>SUM(Արագածոտն:Երևան!O217)</f>
        <v>0</v>
      </c>
      <c r="P217" s="21">
        <f>SUM(Արագածոտն:Երևան!P217)</f>
        <v>0</v>
      </c>
      <c r="Q217" s="21">
        <f>SUM(Արագածոտն:Երևան!Q217)</f>
        <v>1</v>
      </c>
      <c r="R217" s="21">
        <f>SUM(Արագածոտն:Երևան!R217)</f>
        <v>1</v>
      </c>
      <c r="S217" s="21">
        <f>SUM(Արագածոտն:Երևան!S217)</f>
        <v>0</v>
      </c>
      <c r="T217" s="21">
        <f>SUM(Արագածոտն:Երևան!T217)</f>
        <v>0</v>
      </c>
      <c r="U217" s="21">
        <f>SUM(Արագածոտն:Երևան!U217)</f>
        <v>2</v>
      </c>
      <c r="V217" s="21">
        <f>SUM(Արագածոտն:Երևան!V217)</f>
        <v>0</v>
      </c>
      <c r="W217" s="21">
        <f>SUM(Արագածոտն:Երևան!W217)</f>
        <v>2</v>
      </c>
      <c r="X217" s="21">
        <f>SUM(Արագածոտն:Երևան!X217)</f>
        <v>0</v>
      </c>
      <c r="Y217" s="21">
        <f>SUM(Արագածոտն:Երևան!Y217)</f>
        <v>2</v>
      </c>
      <c r="Z217" s="21">
        <f>SUM(Արագածոտն:Երևան!Z217)</f>
        <v>0</v>
      </c>
      <c r="AA217" s="21">
        <f>SUM(Արագածոտն:Երևան!AA217)</f>
        <v>0</v>
      </c>
      <c r="AB217" s="21">
        <f>SUM(Արագածոտն:Երևան!AB217)</f>
        <v>0</v>
      </c>
      <c r="AC217" s="5">
        <f t="shared" si="74"/>
        <v>9</v>
      </c>
      <c r="AD217" s="5">
        <f t="shared" si="60"/>
        <v>9</v>
      </c>
      <c r="AE217" s="5">
        <f t="shared" si="61"/>
        <v>7</v>
      </c>
      <c r="AF217" s="5">
        <f t="shared" si="75"/>
        <v>7</v>
      </c>
      <c r="AG217" s="5">
        <f t="shared" si="62"/>
        <v>1</v>
      </c>
      <c r="AH217" s="5">
        <f t="shared" si="63"/>
        <v>1</v>
      </c>
      <c r="AI217" s="5">
        <f t="shared" si="70"/>
        <v>2</v>
      </c>
      <c r="AJ217" s="5">
        <f t="shared" si="71"/>
        <v>2</v>
      </c>
      <c r="AK217" s="5">
        <f t="shared" si="72"/>
        <v>0</v>
      </c>
      <c r="AL217" s="5">
        <f t="shared" si="73"/>
        <v>0</v>
      </c>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row>
    <row r="218" spans="1:90" ht="43.5" customHeight="1" x14ac:dyDescent="0.45">
      <c r="A218" s="39">
        <v>14</v>
      </c>
      <c r="B218" s="40" t="s">
        <v>481</v>
      </c>
      <c r="C218" s="41"/>
      <c r="D218" s="21">
        <f>SUM(Արագածոտն:Երևան!D218)</f>
        <v>112</v>
      </c>
      <c r="E218" s="21">
        <f>SUM(Արագածոտն:Երևան!E218)</f>
        <v>0</v>
      </c>
      <c r="F218" s="21">
        <f>SUM(Արագածոտն:Երևան!F218)</f>
        <v>118</v>
      </c>
      <c r="G218" s="21">
        <f>SUM(Արագածոտն:Երևան!G218)</f>
        <v>0</v>
      </c>
      <c r="H218" s="21">
        <f>SUM(Արագածոտն:Երևան!H218)</f>
        <v>10</v>
      </c>
      <c r="I218" s="21">
        <f>SUM(Արագածոտն:Երևան!I218)</f>
        <v>0</v>
      </c>
      <c r="J218" s="21">
        <f>SUM(Արագածոտն:Երևան!J218)</f>
        <v>14</v>
      </c>
      <c r="K218" s="21">
        <f>SUM(Արագածոտն:Երևան!K218)</f>
        <v>89</v>
      </c>
      <c r="L218" s="21">
        <f>SUM(Արագածոտն:Երևան!L218)</f>
        <v>0</v>
      </c>
      <c r="M218" s="21">
        <f>SUM(Արագածոտն:Երևան!M218)</f>
        <v>1</v>
      </c>
      <c r="N218" s="21">
        <f>SUM(Արագածոտն:Երևան!N218)</f>
        <v>90</v>
      </c>
      <c r="O218" s="21">
        <f>SUM(Արագածոտն:Երևան!O218)</f>
        <v>0</v>
      </c>
      <c r="P218" s="21">
        <f>SUM(Արագածոտն:Երևան!P218)</f>
        <v>21</v>
      </c>
      <c r="Q218" s="21">
        <f>SUM(Արագածոտն:Երևան!Q218)</f>
        <v>25</v>
      </c>
      <c r="R218" s="21">
        <f>SUM(Արագածոտն:Երևան!R218)</f>
        <v>41</v>
      </c>
      <c r="S218" s="21">
        <f>SUM(Արագածոտն:Երևան!S218)</f>
        <v>1</v>
      </c>
      <c r="T218" s="21">
        <f>SUM(Արագածոտն:Երևան!T218)</f>
        <v>0</v>
      </c>
      <c r="U218" s="21">
        <f>SUM(Արագածոտն:Երևան!U218)</f>
        <v>139</v>
      </c>
      <c r="V218" s="21">
        <f>SUM(Արագածոտն:Երևան!V218)</f>
        <v>0</v>
      </c>
      <c r="W218" s="21">
        <f>SUM(Արագածոտն:Երևան!W218)</f>
        <v>18</v>
      </c>
      <c r="X218" s="21">
        <f>SUM(Արագածոտն:Երևան!X218)</f>
        <v>9</v>
      </c>
      <c r="Y218" s="21">
        <f>SUM(Արագածոտն:Երևան!Y218)</f>
        <v>27</v>
      </c>
      <c r="Z218" s="21">
        <f>SUM(Արագածոտն:Երևան!Z218)</f>
        <v>0</v>
      </c>
      <c r="AA218" s="21">
        <f>SUM(Արագածոտն:Երևան!AA218)</f>
        <v>0</v>
      </c>
      <c r="AB218" s="21">
        <f>SUM(Արագածոտն:Երևան!AB218)</f>
        <v>0</v>
      </c>
      <c r="AC218" s="5">
        <f t="shared" ref="AC218:AL218" si="76">SUM(AC219:AC228)</f>
        <v>230</v>
      </c>
      <c r="AD218" s="5">
        <f t="shared" si="60"/>
        <v>230</v>
      </c>
      <c r="AE218" s="5">
        <f t="shared" si="76"/>
        <v>90</v>
      </c>
      <c r="AF218" s="5">
        <f t="shared" si="76"/>
        <v>90</v>
      </c>
      <c r="AG218" s="5">
        <f t="shared" si="76"/>
        <v>41</v>
      </c>
      <c r="AH218" s="5">
        <f t="shared" si="76"/>
        <v>46</v>
      </c>
      <c r="AI218" s="5">
        <f t="shared" si="76"/>
        <v>27</v>
      </c>
      <c r="AJ218" s="5">
        <f t="shared" si="76"/>
        <v>27</v>
      </c>
      <c r="AK218" s="5">
        <f t="shared" si="76"/>
        <v>0</v>
      </c>
      <c r="AL218" s="5">
        <f t="shared" si="76"/>
        <v>0</v>
      </c>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row>
    <row r="219" spans="1:90" ht="43.5" customHeight="1" x14ac:dyDescent="0.45">
      <c r="A219" s="28">
        <v>14.1</v>
      </c>
      <c r="B219" s="10" t="s">
        <v>242</v>
      </c>
      <c r="C219" s="41">
        <v>331</v>
      </c>
      <c r="D219" s="21">
        <f>SUM(Արագածոտն:Երևան!D219)</f>
        <v>0</v>
      </c>
      <c r="E219" s="21">
        <f>SUM(Արագածոտն:Երևան!E219)</f>
        <v>0</v>
      </c>
      <c r="F219" s="21">
        <f>SUM(Արագածոտն:Երևան!F219)</f>
        <v>1</v>
      </c>
      <c r="G219" s="21">
        <f>SUM(Արագածոտն:Երևան!G219)</f>
        <v>0</v>
      </c>
      <c r="H219" s="21">
        <f>SUM(Արագածոտն:Երևան!H219)</f>
        <v>0</v>
      </c>
      <c r="I219" s="21">
        <f>SUM(Արագածոտն:Երևան!I219)</f>
        <v>0</v>
      </c>
      <c r="J219" s="21">
        <f>SUM(Արագածոտն:Երևան!J219)</f>
        <v>0</v>
      </c>
      <c r="K219" s="21">
        <f>SUM(Արագածոտն:Երևան!K219)</f>
        <v>0</v>
      </c>
      <c r="L219" s="21">
        <f>SUM(Արագածոտն:Երևան!L219)</f>
        <v>0</v>
      </c>
      <c r="M219" s="21">
        <f>SUM(Արագածոտն:Երևան!M219)</f>
        <v>0</v>
      </c>
      <c r="N219" s="21">
        <f>SUM(Արագածոտն:Երևան!N219)</f>
        <v>0</v>
      </c>
      <c r="O219" s="21">
        <f>SUM(Արագածոտն:Երևան!O219)</f>
        <v>0</v>
      </c>
      <c r="P219" s="21">
        <f>SUM(Արագածոտն:Երևան!P219)</f>
        <v>0</v>
      </c>
      <c r="Q219" s="21">
        <f>SUM(Արագածոտն:Երևան!Q219)</f>
        <v>0</v>
      </c>
      <c r="R219" s="21">
        <f>SUM(Արագածոտն:Երևան!R219)</f>
        <v>0</v>
      </c>
      <c r="S219" s="21">
        <f>SUM(Արագածոտն:Երևան!S219)</f>
        <v>0</v>
      </c>
      <c r="T219" s="21">
        <f>SUM(Արագածոտն:Երևան!T219)</f>
        <v>0</v>
      </c>
      <c r="U219" s="21">
        <f>SUM(Արագածոտն:Երևան!U219)</f>
        <v>1</v>
      </c>
      <c r="V219" s="21">
        <f>SUM(Արագածոտն:Երևան!V219)</f>
        <v>0</v>
      </c>
      <c r="W219" s="21">
        <f>SUM(Արագածոտն:Երևան!W219)</f>
        <v>0</v>
      </c>
      <c r="X219" s="21">
        <f>SUM(Արագածոտն:Երևան!X219)</f>
        <v>0</v>
      </c>
      <c r="Y219" s="21">
        <f>SUM(Արագածոտն:Երևան!Y219)</f>
        <v>0</v>
      </c>
      <c r="Z219" s="21">
        <f>SUM(Արագածոտն:Երևան!Z219)</f>
        <v>0</v>
      </c>
      <c r="AA219" s="21">
        <f>SUM(Արագածոտն:Երևան!AA219)</f>
        <v>0</v>
      </c>
      <c r="AB219" s="21">
        <f>SUM(Արագածոտն:Երևան!AB219)</f>
        <v>0</v>
      </c>
      <c r="AC219" s="5">
        <f t="shared" si="74"/>
        <v>1</v>
      </c>
      <c r="AD219" s="5">
        <f t="shared" si="60"/>
        <v>1</v>
      </c>
      <c r="AE219" s="5">
        <f t="shared" si="61"/>
        <v>0</v>
      </c>
      <c r="AF219" s="5">
        <f t="shared" si="75"/>
        <v>0</v>
      </c>
      <c r="AG219" s="5">
        <f t="shared" si="62"/>
        <v>0</v>
      </c>
      <c r="AH219" s="5">
        <f t="shared" si="63"/>
        <v>0</v>
      </c>
      <c r="AI219" s="5">
        <f t="shared" ref="AI219:AI228" si="77">Y219</f>
        <v>0</v>
      </c>
      <c r="AJ219" s="5">
        <f t="shared" ref="AJ219:AJ228" si="78">SUM(W219:X219)</f>
        <v>0</v>
      </c>
      <c r="AK219" s="5">
        <f t="shared" ref="AK219:AK228" si="79">AB219</f>
        <v>0</v>
      </c>
      <c r="AL219" s="5">
        <f t="shared" ref="AL219:AL228" si="80">SUM(Z219:AA219)</f>
        <v>0</v>
      </c>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row>
    <row r="220" spans="1:90" ht="43.5" customHeight="1" x14ac:dyDescent="0.45">
      <c r="A220" s="28">
        <v>14.2</v>
      </c>
      <c r="B220" s="10" t="s">
        <v>243</v>
      </c>
      <c r="C220" s="41">
        <v>332</v>
      </c>
      <c r="D220" s="21">
        <f>SUM(Արագածոտն:Երևան!D220)</f>
        <v>0</v>
      </c>
      <c r="E220" s="21">
        <f>SUM(Արագածոտն:Երևան!E220)</f>
        <v>0</v>
      </c>
      <c r="F220" s="21">
        <f>SUM(Արագածոտն:Երևան!F220)</f>
        <v>0</v>
      </c>
      <c r="G220" s="21">
        <f>SUM(Արագածոտն:Երևան!G220)</f>
        <v>0</v>
      </c>
      <c r="H220" s="21">
        <f>SUM(Արագածոտն:Երևան!H220)</f>
        <v>0</v>
      </c>
      <c r="I220" s="21">
        <f>SUM(Արագածոտն:Երևան!I220)</f>
        <v>0</v>
      </c>
      <c r="J220" s="21">
        <f>SUM(Արագածոտն:Երևան!J220)</f>
        <v>0</v>
      </c>
      <c r="K220" s="21">
        <f>SUM(Արագածոտն:Երևան!K220)</f>
        <v>0</v>
      </c>
      <c r="L220" s="21">
        <f>SUM(Արագածոտն:Երևան!L220)</f>
        <v>0</v>
      </c>
      <c r="M220" s="21">
        <f>SUM(Արագածոտն:Երևան!M220)</f>
        <v>0</v>
      </c>
      <c r="N220" s="21">
        <f>SUM(Արագածոտն:Երևան!N220)</f>
        <v>0</v>
      </c>
      <c r="O220" s="21">
        <f>SUM(Արագածոտն:Երևան!O220)</f>
        <v>0</v>
      </c>
      <c r="P220" s="21">
        <f>SUM(Արագածոտն:Երևան!P220)</f>
        <v>0</v>
      </c>
      <c r="Q220" s="21">
        <f>SUM(Արագածոտն:Երևան!Q220)</f>
        <v>0</v>
      </c>
      <c r="R220" s="21">
        <f>SUM(Արագածոտն:Երևան!R220)</f>
        <v>0</v>
      </c>
      <c r="S220" s="21">
        <f>SUM(Արագածոտն:Երևան!S220)</f>
        <v>0</v>
      </c>
      <c r="T220" s="21">
        <f>SUM(Արագածոտն:Երևան!T220)</f>
        <v>0</v>
      </c>
      <c r="U220" s="21">
        <f>SUM(Արագածոտն:Երևան!U220)</f>
        <v>0</v>
      </c>
      <c r="V220" s="21">
        <f>SUM(Արագածոտն:Երևան!V220)</f>
        <v>0</v>
      </c>
      <c r="W220" s="21">
        <f>SUM(Արագածոտն:Երևան!W220)</f>
        <v>0</v>
      </c>
      <c r="X220" s="21">
        <f>SUM(Արագածոտն:Երևան!X220)</f>
        <v>0</v>
      </c>
      <c r="Y220" s="21">
        <f>SUM(Արագածոտն:Երևան!Y220)</f>
        <v>0</v>
      </c>
      <c r="Z220" s="21">
        <f>SUM(Արագածոտն:Երևան!Z220)</f>
        <v>0</v>
      </c>
      <c r="AA220" s="21">
        <f>SUM(Արագածոտն:Երևան!AA220)</f>
        <v>0</v>
      </c>
      <c r="AB220" s="21">
        <f>SUM(Արագածոտն:Երևան!AB220)</f>
        <v>0</v>
      </c>
      <c r="AC220" s="5">
        <f t="shared" si="74"/>
        <v>0</v>
      </c>
      <c r="AD220" s="5">
        <f t="shared" si="60"/>
        <v>0</v>
      </c>
      <c r="AE220" s="5">
        <f t="shared" si="61"/>
        <v>0</v>
      </c>
      <c r="AF220" s="5">
        <f t="shared" si="75"/>
        <v>0</v>
      </c>
      <c r="AG220" s="5">
        <f t="shared" si="62"/>
        <v>0</v>
      </c>
      <c r="AH220" s="5">
        <f t="shared" si="63"/>
        <v>0</v>
      </c>
      <c r="AI220" s="5">
        <f t="shared" si="77"/>
        <v>0</v>
      </c>
      <c r="AJ220" s="5">
        <f t="shared" si="78"/>
        <v>0</v>
      </c>
      <c r="AK220" s="5">
        <f t="shared" si="79"/>
        <v>0</v>
      </c>
      <c r="AL220" s="5">
        <f t="shared" si="80"/>
        <v>0</v>
      </c>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row>
    <row r="221" spans="1:90" ht="43.5" customHeight="1" x14ac:dyDescent="0.45">
      <c r="A221" s="28">
        <v>14.3</v>
      </c>
      <c r="B221" s="10" t="s">
        <v>244</v>
      </c>
      <c r="C221" s="41">
        <v>333</v>
      </c>
      <c r="D221" s="21">
        <f>SUM(Արագածոտն:Երևան!D221)</f>
        <v>0</v>
      </c>
      <c r="E221" s="21">
        <f>SUM(Արագածոտն:Երևան!E221)</f>
        <v>0</v>
      </c>
      <c r="F221" s="21">
        <f>SUM(Արագածոտն:Երևան!F221)</f>
        <v>0</v>
      </c>
      <c r="G221" s="21">
        <f>SUM(Արագածոտն:Երևան!G221)</f>
        <v>0</v>
      </c>
      <c r="H221" s="21">
        <f>SUM(Արագածոտն:Երևան!H221)</f>
        <v>0</v>
      </c>
      <c r="I221" s="21">
        <f>SUM(Արագածոտն:Երևան!I221)</f>
        <v>0</v>
      </c>
      <c r="J221" s="21">
        <f>SUM(Արագածոտն:Երևան!J221)</f>
        <v>0</v>
      </c>
      <c r="K221" s="21">
        <f>SUM(Արագածոտն:Երևան!K221)</f>
        <v>0</v>
      </c>
      <c r="L221" s="21">
        <f>SUM(Արագածոտն:Երևան!L221)</f>
        <v>0</v>
      </c>
      <c r="M221" s="21">
        <f>SUM(Արագածոտն:Երևան!M221)</f>
        <v>0</v>
      </c>
      <c r="N221" s="21">
        <f>SUM(Արագածոտն:Երևան!N221)</f>
        <v>0</v>
      </c>
      <c r="O221" s="21">
        <f>SUM(Արագածոտն:Երևան!O221)</f>
        <v>0</v>
      </c>
      <c r="P221" s="21">
        <f>SUM(Արագածոտն:Երևան!P221)</f>
        <v>0</v>
      </c>
      <c r="Q221" s="21">
        <f>SUM(Արագածոտն:Երևան!Q221)</f>
        <v>0</v>
      </c>
      <c r="R221" s="21">
        <f>SUM(Արագածոտն:Երևան!R221)</f>
        <v>0</v>
      </c>
      <c r="S221" s="21">
        <f>SUM(Արագածոտն:Երևան!S221)</f>
        <v>0</v>
      </c>
      <c r="T221" s="21">
        <f>SUM(Արագածոտն:Երևան!T221)</f>
        <v>0</v>
      </c>
      <c r="U221" s="21">
        <f>SUM(Արագածոտն:Երևան!U221)</f>
        <v>0</v>
      </c>
      <c r="V221" s="21">
        <f>SUM(Արագածոտն:Երևան!V221)</f>
        <v>0</v>
      </c>
      <c r="W221" s="21">
        <f>SUM(Արագածոտն:Երևան!W221)</f>
        <v>0</v>
      </c>
      <c r="X221" s="21">
        <f>SUM(Արագածոտն:Երևան!X221)</f>
        <v>0</v>
      </c>
      <c r="Y221" s="21">
        <f>SUM(Արագածոտն:Երևան!Y221)</f>
        <v>0</v>
      </c>
      <c r="Z221" s="21">
        <f>SUM(Արագածոտն:Երևան!Z221)</f>
        <v>0</v>
      </c>
      <c r="AA221" s="21">
        <f>SUM(Արագածոտն:Երևան!AA221)</f>
        <v>0</v>
      </c>
      <c r="AB221" s="21">
        <f>SUM(Արագածոտն:Երևան!AB221)</f>
        <v>0</v>
      </c>
      <c r="AC221" s="5">
        <f t="shared" si="74"/>
        <v>0</v>
      </c>
      <c r="AD221" s="5">
        <f t="shared" ref="AD221:AD284" si="81">+U221+S221+N221</f>
        <v>0</v>
      </c>
      <c r="AE221" s="5">
        <f t="shared" si="61"/>
        <v>0</v>
      </c>
      <c r="AF221" s="5">
        <f t="shared" si="75"/>
        <v>0</v>
      </c>
      <c r="AG221" s="5">
        <f t="shared" si="62"/>
        <v>0</v>
      </c>
      <c r="AH221" s="5">
        <f t="shared" si="63"/>
        <v>0</v>
      </c>
      <c r="AI221" s="5">
        <f t="shared" si="77"/>
        <v>0</v>
      </c>
      <c r="AJ221" s="5">
        <f t="shared" si="78"/>
        <v>0</v>
      </c>
      <c r="AK221" s="5">
        <f t="shared" si="79"/>
        <v>0</v>
      </c>
      <c r="AL221" s="5">
        <f t="shared" si="80"/>
        <v>0</v>
      </c>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row>
    <row r="222" spans="1:90" ht="43.5" customHeight="1" x14ac:dyDescent="0.45">
      <c r="A222" s="28">
        <v>14.4</v>
      </c>
      <c r="B222" s="10" t="s">
        <v>245</v>
      </c>
      <c r="C222" s="41">
        <v>334</v>
      </c>
      <c r="D222" s="21">
        <f>SUM(Արագածոտն:Երևան!D222)</f>
        <v>23</v>
      </c>
      <c r="E222" s="21">
        <f>SUM(Արագածոտն:Երևան!E222)</f>
        <v>0</v>
      </c>
      <c r="F222" s="21">
        <f>SUM(Արագածոտն:Երևան!F222)</f>
        <v>48</v>
      </c>
      <c r="G222" s="21">
        <f>SUM(Արագածոտն:Երևան!G222)</f>
        <v>0</v>
      </c>
      <c r="H222" s="21">
        <f>SUM(Արագածոտն:Երևան!H222)</f>
        <v>8</v>
      </c>
      <c r="I222" s="21">
        <f>SUM(Արագածոտն:Երևան!I222)</f>
        <v>0</v>
      </c>
      <c r="J222" s="21">
        <f>SUM(Արագածոտն:Երևան!J222)</f>
        <v>6</v>
      </c>
      <c r="K222" s="21">
        <f>SUM(Արագածոտն:Երևան!K222)</f>
        <v>41</v>
      </c>
      <c r="L222" s="21">
        <f>SUM(Արագածոտն:Երևան!L222)</f>
        <v>0</v>
      </c>
      <c r="M222" s="21">
        <f>SUM(Արագածոտն:Երևան!M222)</f>
        <v>0</v>
      </c>
      <c r="N222" s="21">
        <f>SUM(Արագածոտն:Երևան!N222)</f>
        <v>41</v>
      </c>
      <c r="O222" s="21">
        <f>SUM(Արագածոտն:Երևան!O222)</f>
        <v>0</v>
      </c>
      <c r="P222" s="21">
        <f>SUM(Արագածոտն:Երևան!P222)</f>
        <v>17</v>
      </c>
      <c r="Q222" s="21">
        <f>SUM(Արագածոտն:Երևան!Q222)</f>
        <v>19</v>
      </c>
      <c r="R222" s="21">
        <f>SUM(Արագածոտն:Երևան!R222)</f>
        <v>31</v>
      </c>
      <c r="S222" s="21">
        <f>SUM(Արագածոտն:Երևան!S222)</f>
        <v>0</v>
      </c>
      <c r="T222" s="21">
        <f>SUM(Արագածոտն:Երևան!T222)</f>
        <v>0</v>
      </c>
      <c r="U222" s="21">
        <f>SUM(Արագածոտն:Երևան!U222)</f>
        <v>30</v>
      </c>
      <c r="V222" s="21">
        <f>SUM(Արագածոտն:Երևան!V222)</f>
        <v>0</v>
      </c>
      <c r="W222" s="21">
        <f>SUM(Արագածոտն:Երևան!W222)</f>
        <v>0</v>
      </c>
      <c r="X222" s="21">
        <f>SUM(Արագածոտն:Երևան!X222)</f>
        <v>0</v>
      </c>
      <c r="Y222" s="21">
        <f>SUM(Արագածոտն:Երևան!Y222)</f>
        <v>0</v>
      </c>
      <c r="Z222" s="21">
        <f>SUM(Արագածոտն:Երևան!Z222)</f>
        <v>0</v>
      </c>
      <c r="AA222" s="21">
        <f>SUM(Արագածոտն:Երևան!AA222)</f>
        <v>0</v>
      </c>
      <c r="AB222" s="21">
        <f>SUM(Արագածոտն:Երևան!AB222)</f>
        <v>0</v>
      </c>
      <c r="AC222" s="5">
        <f t="shared" si="74"/>
        <v>71</v>
      </c>
      <c r="AD222" s="5">
        <f t="shared" si="81"/>
        <v>71</v>
      </c>
      <c r="AE222" s="5">
        <f t="shared" ref="AE222:AE284" si="82">N222</f>
        <v>41</v>
      </c>
      <c r="AF222" s="5">
        <f t="shared" si="75"/>
        <v>41</v>
      </c>
      <c r="AG222" s="5">
        <f t="shared" ref="AG222:AG284" si="83">R222</f>
        <v>31</v>
      </c>
      <c r="AH222" s="5">
        <f t="shared" ref="AH222:AH284" si="84">SUM(O222:Q222)</f>
        <v>36</v>
      </c>
      <c r="AI222" s="5">
        <f t="shared" si="77"/>
        <v>0</v>
      </c>
      <c r="AJ222" s="5">
        <f t="shared" si="78"/>
        <v>0</v>
      </c>
      <c r="AK222" s="5">
        <f t="shared" si="79"/>
        <v>0</v>
      </c>
      <c r="AL222" s="5">
        <f t="shared" si="80"/>
        <v>0</v>
      </c>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row>
    <row r="223" spans="1:90" ht="43.5" customHeight="1" x14ac:dyDescent="0.45">
      <c r="A223" s="28">
        <v>14.5</v>
      </c>
      <c r="B223" s="10" t="s">
        <v>246</v>
      </c>
      <c r="C223" s="41">
        <v>335</v>
      </c>
      <c r="D223" s="21">
        <f>SUM(Արագածոտն:Երևան!D223)</f>
        <v>80</v>
      </c>
      <c r="E223" s="21">
        <f>SUM(Արագածոտն:Երևան!E223)</f>
        <v>0</v>
      </c>
      <c r="F223" s="21">
        <f>SUM(Արագածոտն:Երևան!F223)</f>
        <v>65</v>
      </c>
      <c r="G223" s="21">
        <f>SUM(Արագածոտն:Երևան!G223)</f>
        <v>0</v>
      </c>
      <c r="H223" s="21">
        <f>SUM(Արագածոտն:Երևան!H223)</f>
        <v>2</v>
      </c>
      <c r="I223" s="21">
        <f>SUM(Արագածոտն:Երևան!I223)</f>
        <v>0</v>
      </c>
      <c r="J223" s="21">
        <f>SUM(Արագածոտն:Երևան!J223)</f>
        <v>7</v>
      </c>
      <c r="K223" s="21">
        <f>SUM(Արագածոտն:Երևան!K223)</f>
        <v>42</v>
      </c>
      <c r="L223" s="21">
        <f>SUM(Արագածոտն:Երևան!L223)</f>
        <v>0</v>
      </c>
      <c r="M223" s="21">
        <f>SUM(Արագածոտն:Երևան!M223)</f>
        <v>1</v>
      </c>
      <c r="N223" s="21">
        <f>SUM(Արագածոտն:Երևան!N223)</f>
        <v>43</v>
      </c>
      <c r="O223" s="21">
        <f>SUM(Արագածոտն:Երևան!O223)</f>
        <v>0</v>
      </c>
      <c r="P223" s="21">
        <f>SUM(Արագածոտն:Երևան!P223)</f>
        <v>4</v>
      </c>
      <c r="Q223" s="21">
        <f>SUM(Արագածոտն:Երևան!Q223)</f>
        <v>6</v>
      </c>
      <c r="R223" s="21">
        <f>SUM(Արագածոտն:Երևան!R223)</f>
        <v>10</v>
      </c>
      <c r="S223" s="21">
        <f>SUM(Արագածոտն:Երևան!S223)</f>
        <v>1</v>
      </c>
      <c r="T223" s="21">
        <f>SUM(Արագածոտն:Երևան!T223)</f>
        <v>0</v>
      </c>
      <c r="U223" s="21">
        <f>SUM(Արագածոտն:Երևան!U223)</f>
        <v>101</v>
      </c>
      <c r="V223" s="21">
        <f>SUM(Արագածոտն:Երևան!V223)</f>
        <v>0</v>
      </c>
      <c r="W223" s="21">
        <f>SUM(Արագածոտն:Երևան!W223)</f>
        <v>16</v>
      </c>
      <c r="X223" s="21">
        <f>SUM(Արագածոտն:Երևան!X223)</f>
        <v>8</v>
      </c>
      <c r="Y223" s="21">
        <f>SUM(Արագածոտն:Երևան!Y223)</f>
        <v>24</v>
      </c>
      <c r="Z223" s="21">
        <f>SUM(Արագածոտն:Երևան!Z223)</f>
        <v>0</v>
      </c>
      <c r="AA223" s="21">
        <f>SUM(Արագածոտն:Երևան!AA223)</f>
        <v>0</v>
      </c>
      <c r="AB223" s="21">
        <f>SUM(Արագածոտն:Երևան!AB223)</f>
        <v>0</v>
      </c>
      <c r="AC223" s="5">
        <f t="shared" si="74"/>
        <v>145</v>
      </c>
      <c r="AD223" s="5">
        <f t="shared" si="81"/>
        <v>145</v>
      </c>
      <c r="AE223" s="5">
        <f t="shared" si="82"/>
        <v>43</v>
      </c>
      <c r="AF223" s="5">
        <f t="shared" si="75"/>
        <v>43</v>
      </c>
      <c r="AG223" s="5">
        <f t="shared" si="83"/>
        <v>10</v>
      </c>
      <c r="AH223" s="5">
        <f t="shared" si="84"/>
        <v>10</v>
      </c>
      <c r="AI223" s="5">
        <f t="shared" si="77"/>
        <v>24</v>
      </c>
      <c r="AJ223" s="5">
        <f t="shared" si="78"/>
        <v>24</v>
      </c>
      <c r="AK223" s="5">
        <f t="shared" si="79"/>
        <v>0</v>
      </c>
      <c r="AL223" s="5">
        <f t="shared" si="80"/>
        <v>0</v>
      </c>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row>
    <row r="224" spans="1:90" ht="43.5" customHeight="1" x14ac:dyDescent="0.45">
      <c r="A224" s="28">
        <v>14.6</v>
      </c>
      <c r="B224" s="10" t="s">
        <v>247</v>
      </c>
      <c r="C224" s="41">
        <v>336</v>
      </c>
      <c r="D224" s="21">
        <f>SUM(Արագածոտն:Երևան!D224)</f>
        <v>0</v>
      </c>
      <c r="E224" s="21">
        <f>SUM(Արագածոտն:Երևան!E224)</f>
        <v>0</v>
      </c>
      <c r="F224" s="21">
        <f>SUM(Արագածոտն:Երևան!F224)</f>
        <v>1</v>
      </c>
      <c r="G224" s="21">
        <f>SUM(Արագածոտն:Երևան!G224)</f>
        <v>0</v>
      </c>
      <c r="H224" s="21">
        <f>SUM(Արագածոտն:Երևան!H224)</f>
        <v>0</v>
      </c>
      <c r="I224" s="21">
        <f>SUM(Արագածոտն:Երևան!I224)</f>
        <v>0</v>
      </c>
      <c r="J224" s="21">
        <f>SUM(Արագածոտն:Երևան!J224)</f>
        <v>0</v>
      </c>
      <c r="K224" s="21">
        <f>SUM(Արագածոտն:Երևան!K224)</f>
        <v>1</v>
      </c>
      <c r="L224" s="21">
        <f>SUM(Արագածոտն:Երևան!L224)</f>
        <v>0</v>
      </c>
      <c r="M224" s="21">
        <f>SUM(Արագածոտն:Երևան!M224)</f>
        <v>0</v>
      </c>
      <c r="N224" s="21">
        <f>SUM(Արագածոտն:Երևան!N224)</f>
        <v>1</v>
      </c>
      <c r="O224" s="21">
        <f>SUM(Արագածոտն:Երևան!O224)</f>
        <v>0</v>
      </c>
      <c r="P224" s="21">
        <f>SUM(Արագածոտն:Երևան!P224)</f>
        <v>0</v>
      </c>
      <c r="Q224" s="21">
        <f>SUM(Արագածոտն:Երևան!Q224)</f>
        <v>0</v>
      </c>
      <c r="R224" s="21">
        <f>SUM(Արագածոտն:Երևան!R224)</f>
        <v>0</v>
      </c>
      <c r="S224" s="21">
        <f>SUM(Արագածոտն:Երևան!S224)</f>
        <v>0</v>
      </c>
      <c r="T224" s="21">
        <f>SUM(Արագածոտն:Երևան!T224)</f>
        <v>0</v>
      </c>
      <c r="U224" s="21">
        <f>SUM(Արագածոտն:Երևան!U224)</f>
        <v>0</v>
      </c>
      <c r="V224" s="21">
        <f>SUM(Արագածոտն:Երևան!V224)</f>
        <v>0</v>
      </c>
      <c r="W224" s="21">
        <f>SUM(Արագածոտն:Երևան!W224)</f>
        <v>0</v>
      </c>
      <c r="X224" s="21">
        <f>SUM(Արագածոտն:Երևան!X224)</f>
        <v>0</v>
      </c>
      <c r="Y224" s="21">
        <f>SUM(Արագածոտն:Երևան!Y224)</f>
        <v>0</v>
      </c>
      <c r="Z224" s="21">
        <f>SUM(Արագածոտն:Երևան!Z224)</f>
        <v>0</v>
      </c>
      <c r="AA224" s="21">
        <f>SUM(Արագածոտն:Երևան!AA224)</f>
        <v>0</v>
      </c>
      <c r="AB224" s="21">
        <f>SUM(Արագածոտն:Երևան!AB224)</f>
        <v>0</v>
      </c>
      <c r="AC224" s="5">
        <f t="shared" si="74"/>
        <v>1</v>
      </c>
      <c r="AD224" s="5">
        <f t="shared" si="81"/>
        <v>1</v>
      </c>
      <c r="AE224" s="5">
        <f t="shared" si="82"/>
        <v>1</v>
      </c>
      <c r="AF224" s="5">
        <f t="shared" si="75"/>
        <v>1</v>
      </c>
      <c r="AG224" s="5">
        <f t="shared" si="83"/>
        <v>0</v>
      </c>
      <c r="AH224" s="5">
        <f t="shared" si="84"/>
        <v>0</v>
      </c>
      <c r="AI224" s="5">
        <f t="shared" si="77"/>
        <v>0</v>
      </c>
      <c r="AJ224" s="5">
        <f t="shared" si="78"/>
        <v>0</v>
      </c>
      <c r="AK224" s="5">
        <f t="shared" si="79"/>
        <v>0</v>
      </c>
      <c r="AL224" s="5">
        <f t="shared" si="80"/>
        <v>0</v>
      </c>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row>
    <row r="225" spans="1:90" ht="43.5" customHeight="1" x14ac:dyDescent="0.45">
      <c r="A225" s="28">
        <v>14.7</v>
      </c>
      <c r="B225" s="10" t="s">
        <v>248</v>
      </c>
      <c r="C225" s="41">
        <v>337</v>
      </c>
      <c r="D225" s="21">
        <f>SUM(Արագածոտն:Երևան!D225)</f>
        <v>1</v>
      </c>
      <c r="E225" s="21">
        <f>SUM(Արագածոտն:Երևան!E225)</f>
        <v>0</v>
      </c>
      <c r="F225" s="21">
        <f>SUM(Արագածոտն:Երևան!F225)</f>
        <v>1</v>
      </c>
      <c r="G225" s="21">
        <f>SUM(Արագածոտն:Երևան!G225)</f>
        <v>0</v>
      </c>
      <c r="H225" s="21">
        <f>SUM(Արագածոտն:Երևան!H225)</f>
        <v>0</v>
      </c>
      <c r="I225" s="21">
        <f>SUM(Արագածոտն:Երևան!I225)</f>
        <v>0</v>
      </c>
      <c r="J225" s="21">
        <f>SUM(Արագածոտն:Երևան!J225)</f>
        <v>0</v>
      </c>
      <c r="K225" s="21">
        <f>SUM(Արագածոտն:Երևան!K225)</f>
        <v>1</v>
      </c>
      <c r="L225" s="21">
        <f>SUM(Արագածոտն:Երևան!L225)</f>
        <v>0</v>
      </c>
      <c r="M225" s="21">
        <f>SUM(Արագածոտն:Երևան!M225)</f>
        <v>0</v>
      </c>
      <c r="N225" s="21">
        <f>SUM(Արագածոտն:Երևան!N225)</f>
        <v>1</v>
      </c>
      <c r="O225" s="21">
        <f>SUM(Արագածոտն:Երևան!O225)</f>
        <v>0</v>
      </c>
      <c r="P225" s="21">
        <f>SUM(Արագածոտն:Երևան!P225)</f>
        <v>0</v>
      </c>
      <c r="Q225" s="21">
        <f>SUM(Արագածոտն:Երևան!Q225)</f>
        <v>0</v>
      </c>
      <c r="R225" s="21">
        <f>SUM(Արագածոտն:Երևան!R225)</f>
        <v>0</v>
      </c>
      <c r="S225" s="21">
        <f>SUM(Արագածոտն:Երևան!S225)</f>
        <v>0</v>
      </c>
      <c r="T225" s="21">
        <f>SUM(Արագածոտն:Երևան!T225)</f>
        <v>0</v>
      </c>
      <c r="U225" s="21">
        <f>SUM(Արագածոտն:Երևան!U225)</f>
        <v>1</v>
      </c>
      <c r="V225" s="21">
        <f>SUM(Արագածոտն:Երևան!V225)</f>
        <v>0</v>
      </c>
      <c r="W225" s="21">
        <f>SUM(Արագածոտն:Երևան!W225)</f>
        <v>1</v>
      </c>
      <c r="X225" s="21">
        <f>SUM(Արագածոտն:Երևան!X225)</f>
        <v>0</v>
      </c>
      <c r="Y225" s="21">
        <f>SUM(Արագածոտն:Երևան!Y225)</f>
        <v>1</v>
      </c>
      <c r="Z225" s="21">
        <f>SUM(Արագածոտն:Երևան!Z225)</f>
        <v>0</v>
      </c>
      <c r="AA225" s="21">
        <f>SUM(Արագածոտն:Երևան!AA225)</f>
        <v>0</v>
      </c>
      <c r="AB225" s="21">
        <f>SUM(Արագածոտն:Երևան!AB225)</f>
        <v>0</v>
      </c>
      <c r="AC225" s="5">
        <f t="shared" si="74"/>
        <v>2</v>
      </c>
      <c r="AD225" s="5">
        <f t="shared" si="81"/>
        <v>2</v>
      </c>
      <c r="AE225" s="5">
        <f t="shared" si="82"/>
        <v>1</v>
      </c>
      <c r="AF225" s="5">
        <f t="shared" si="75"/>
        <v>1</v>
      </c>
      <c r="AG225" s="5">
        <f t="shared" si="83"/>
        <v>0</v>
      </c>
      <c r="AH225" s="5">
        <f t="shared" si="84"/>
        <v>0</v>
      </c>
      <c r="AI225" s="5">
        <f t="shared" si="77"/>
        <v>1</v>
      </c>
      <c r="AJ225" s="5">
        <f t="shared" si="78"/>
        <v>1</v>
      </c>
      <c r="AK225" s="5">
        <f t="shared" si="79"/>
        <v>0</v>
      </c>
      <c r="AL225" s="5">
        <f t="shared" si="80"/>
        <v>0</v>
      </c>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row>
    <row r="226" spans="1:90" ht="43.5" customHeight="1" x14ac:dyDescent="0.45">
      <c r="A226" s="28">
        <v>14.8</v>
      </c>
      <c r="B226" s="10" t="s">
        <v>249</v>
      </c>
      <c r="C226" s="41">
        <v>338</v>
      </c>
      <c r="D226" s="21">
        <f>SUM(Արագածոտն:Երևան!D226)</f>
        <v>7</v>
      </c>
      <c r="E226" s="21">
        <f>SUM(Արագածոտն:Երևան!E226)</f>
        <v>0</v>
      </c>
      <c r="F226" s="21">
        <f>SUM(Արագածոտն:Երևան!F226)</f>
        <v>1</v>
      </c>
      <c r="G226" s="21">
        <f>SUM(Արագածոտն:Երևան!G226)</f>
        <v>0</v>
      </c>
      <c r="H226" s="21">
        <f>SUM(Արագածոտն:Երևան!H226)</f>
        <v>0</v>
      </c>
      <c r="I226" s="21">
        <f>SUM(Արագածոտն:Երևան!I226)</f>
        <v>0</v>
      </c>
      <c r="J226" s="21">
        <f>SUM(Արագածոտն:Երևան!J226)</f>
        <v>0</v>
      </c>
      <c r="K226" s="21">
        <f>SUM(Արագածոտն:Երևան!K226)</f>
        <v>2</v>
      </c>
      <c r="L226" s="21">
        <f>SUM(Արագածոտն:Երևան!L226)</f>
        <v>0</v>
      </c>
      <c r="M226" s="21">
        <f>SUM(Արագածոտն:Երևան!M226)</f>
        <v>0</v>
      </c>
      <c r="N226" s="21">
        <f>SUM(Արագածոտն:Երևան!N226)</f>
        <v>2</v>
      </c>
      <c r="O226" s="21">
        <f>SUM(Արագածոտն:Երևան!O226)</f>
        <v>0</v>
      </c>
      <c r="P226" s="21">
        <f>SUM(Արագածոտն:Երևան!P226)</f>
        <v>0</v>
      </c>
      <c r="Q226" s="21">
        <f>SUM(Արագածոտն:Երևան!Q226)</f>
        <v>0</v>
      </c>
      <c r="R226" s="21">
        <f>SUM(Արագածոտն:Երևան!R226)</f>
        <v>0</v>
      </c>
      <c r="S226" s="21">
        <f>SUM(Արագածոտն:Երևան!S226)</f>
        <v>0</v>
      </c>
      <c r="T226" s="21">
        <f>SUM(Արագածոտն:Երևան!T226)</f>
        <v>0</v>
      </c>
      <c r="U226" s="21">
        <f>SUM(Արագածոտն:Երևան!U226)</f>
        <v>6</v>
      </c>
      <c r="V226" s="21">
        <f>SUM(Արագածոտն:Երևան!V226)</f>
        <v>0</v>
      </c>
      <c r="W226" s="21">
        <f>SUM(Արագածոտն:Երևան!W226)</f>
        <v>0</v>
      </c>
      <c r="X226" s="21">
        <f>SUM(Արագածոտն:Երևան!X226)</f>
        <v>1</v>
      </c>
      <c r="Y226" s="21">
        <f>SUM(Արագածոտն:Երևան!Y226)</f>
        <v>1</v>
      </c>
      <c r="Z226" s="21">
        <f>SUM(Արագածոտն:Երևան!Z226)</f>
        <v>0</v>
      </c>
      <c r="AA226" s="21">
        <f>SUM(Արագածոտն:Երևան!AA226)</f>
        <v>0</v>
      </c>
      <c r="AB226" s="21">
        <f>SUM(Արագածոտն:Երևան!AB226)</f>
        <v>0</v>
      </c>
      <c r="AC226" s="5">
        <f t="shared" si="74"/>
        <v>8</v>
      </c>
      <c r="AD226" s="5">
        <f t="shared" si="81"/>
        <v>8</v>
      </c>
      <c r="AE226" s="5">
        <f t="shared" si="82"/>
        <v>2</v>
      </c>
      <c r="AF226" s="5">
        <f t="shared" si="75"/>
        <v>2</v>
      </c>
      <c r="AG226" s="5">
        <f t="shared" si="83"/>
        <v>0</v>
      </c>
      <c r="AH226" s="5">
        <f t="shared" si="84"/>
        <v>0</v>
      </c>
      <c r="AI226" s="5">
        <f t="shared" si="77"/>
        <v>1</v>
      </c>
      <c r="AJ226" s="5">
        <f t="shared" si="78"/>
        <v>1</v>
      </c>
      <c r="AK226" s="5">
        <f t="shared" si="79"/>
        <v>0</v>
      </c>
      <c r="AL226" s="5">
        <f t="shared" si="80"/>
        <v>0</v>
      </c>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row>
    <row r="227" spans="1:90" ht="43.5" customHeight="1" x14ac:dyDescent="0.45">
      <c r="A227" s="28">
        <v>14.9</v>
      </c>
      <c r="B227" s="10" t="s">
        <v>250</v>
      </c>
      <c r="C227" s="41">
        <v>339</v>
      </c>
      <c r="D227" s="21">
        <f>SUM(Արագածոտն:Երևան!D227)</f>
        <v>1</v>
      </c>
      <c r="E227" s="21">
        <f>SUM(Արագածոտն:Երևան!E227)</f>
        <v>0</v>
      </c>
      <c r="F227" s="21">
        <f>SUM(Արագածոտն:Երևան!F227)</f>
        <v>0</v>
      </c>
      <c r="G227" s="21">
        <f>SUM(Արագածոտն:Երևան!G227)</f>
        <v>0</v>
      </c>
      <c r="H227" s="21">
        <f>SUM(Արագածոտն:Երևան!H227)</f>
        <v>0</v>
      </c>
      <c r="I227" s="21">
        <f>SUM(Արագածոտն:Երևան!I227)</f>
        <v>0</v>
      </c>
      <c r="J227" s="21">
        <f>SUM(Արագածոտն:Երևան!J227)</f>
        <v>1</v>
      </c>
      <c r="K227" s="21">
        <f>SUM(Արագածոտն:Երևան!K227)</f>
        <v>1</v>
      </c>
      <c r="L227" s="21">
        <f>SUM(Արագածոտն:Երևան!L227)</f>
        <v>0</v>
      </c>
      <c r="M227" s="21">
        <f>SUM(Արագածոտն:Երևան!M227)</f>
        <v>0</v>
      </c>
      <c r="N227" s="21">
        <f>SUM(Արագածոտն:Երևան!N227)</f>
        <v>1</v>
      </c>
      <c r="O227" s="21">
        <f>SUM(Արագածոտն:Երևան!O227)</f>
        <v>0</v>
      </c>
      <c r="P227" s="21">
        <f>SUM(Արագածոտն:Երևան!P227)</f>
        <v>0</v>
      </c>
      <c r="Q227" s="21">
        <f>SUM(Արագածոտն:Երևան!Q227)</f>
        <v>0</v>
      </c>
      <c r="R227" s="21">
        <f>SUM(Արագածոտն:Երևան!R227)</f>
        <v>0</v>
      </c>
      <c r="S227" s="21">
        <f>SUM(Արագածոտն:Երևան!S227)</f>
        <v>0</v>
      </c>
      <c r="T227" s="21">
        <f>SUM(Արագածոտն:Երևան!T227)</f>
        <v>0</v>
      </c>
      <c r="U227" s="21">
        <f>SUM(Արագածոտն:Երևան!U227)</f>
        <v>0</v>
      </c>
      <c r="V227" s="21">
        <f>SUM(Արագածոտն:Երևան!V227)</f>
        <v>0</v>
      </c>
      <c r="W227" s="21">
        <f>SUM(Արագածոտն:Երևան!W227)</f>
        <v>1</v>
      </c>
      <c r="X227" s="21">
        <f>SUM(Արագածոտն:Երևան!X227)</f>
        <v>0</v>
      </c>
      <c r="Y227" s="21">
        <f>SUM(Արագածոտն:Երևան!Y227)</f>
        <v>1</v>
      </c>
      <c r="Z227" s="21">
        <f>SUM(Արագածոտն:Երևան!Z227)</f>
        <v>0</v>
      </c>
      <c r="AA227" s="21">
        <f>SUM(Արագածոտն:Երևան!AA227)</f>
        <v>0</v>
      </c>
      <c r="AB227" s="21">
        <f>SUM(Արագածոտն:Երևան!AB227)</f>
        <v>0</v>
      </c>
      <c r="AC227" s="5">
        <f t="shared" si="74"/>
        <v>1</v>
      </c>
      <c r="AD227" s="5">
        <f t="shared" si="81"/>
        <v>1</v>
      </c>
      <c r="AE227" s="5">
        <f t="shared" si="82"/>
        <v>1</v>
      </c>
      <c r="AF227" s="5">
        <f t="shared" si="75"/>
        <v>1</v>
      </c>
      <c r="AG227" s="5">
        <f t="shared" si="83"/>
        <v>0</v>
      </c>
      <c r="AH227" s="5">
        <f t="shared" si="84"/>
        <v>0</v>
      </c>
      <c r="AI227" s="5">
        <f t="shared" si="77"/>
        <v>1</v>
      </c>
      <c r="AJ227" s="5">
        <f t="shared" si="78"/>
        <v>1</v>
      </c>
      <c r="AK227" s="5">
        <f t="shared" si="79"/>
        <v>0</v>
      </c>
      <c r="AL227" s="5">
        <f t="shared" si="80"/>
        <v>0</v>
      </c>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row>
    <row r="228" spans="1:90" ht="43.5" customHeight="1" x14ac:dyDescent="0.45">
      <c r="A228" s="28">
        <v>14.1</v>
      </c>
      <c r="B228" s="10" t="s">
        <v>251</v>
      </c>
      <c r="C228" s="41">
        <v>340</v>
      </c>
      <c r="D228" s="21">
        <f>SUM(Արագածոտն:Երևան!D228)</f>
        <v>0</v>
      </c>
      <c r="E228" s="21">
        <f>SUM(Արագածոտն:Երևան!E228)</f>
        <v>0</v>
      </c>
      <c r="F228" s="21">
        <f>SUM(Արագածոտն:Երևան!F228)</f>
        <v>1</v>
      </c>
      <c r="G228" s="21">
        <f>SUM(Արագածոտն:Երևան!G228)</f>
        <v>0</v>
      </c>
      <c r="H228" s="21">
        <f>SUM(Արագածոտն:Երևան!H228)</f>
        <v>0</v>
      </c>
      <c r="I228" s="21">
        <f>SUM(Արագածոտն:Երևան!I228)</f>
        <v>0</v>
      </c>
      <c r="J228" s="21">
        <f>SUM(Արագածոտն:Երևան!J228)</f>
        <v>0</v>
      </c>
      <c r="K228" s="21">
        <f>SUM(Արագածոտն:Երևան!K228)</f>
        <v>1</v>
      </c>
      <c r="L228" s="21">
        <f>SUM(Արագածոտն:Երևան!L228)</f>
        <v>0</v>
      </c>
      <c r="M228" s="21">
        <f>SUM(Արագածոտն:Երևան!M228)</f>
        <v>0</v>
      </c>
      <c r="N228" s="21">
        <f>SUM(Արագածոտն:Երևան!N228)</f>
        <v>1</v>
      </c>
      <c r="O228" s="21">
        <f>SUM(Արագածոտն:Երևան!O228)</f>
        <v>0</v>
      </c>
      <c r="P228" s="21">
        <f>SUM(Արագածոտն:Երևան!P228)</f>
        <v>0</v>
      </c>
      <c r="Q228" s="21">
        <f>SUM(Արագածոտն:Երևան!Q228)</f>
        <v>0</v>
      </c>
      <c r="R228" s="21">
        <f>SUM(Արագածոտն:Երևան!R228)</f>
        <v>0</v>
      </c>
      <c r="S228" s="21">
        <f>SUM(Արագածոտն:Երևան!S228)</f>
        <v>0</v>
      </c>
      <c r="T228" s="21">
        <f>SUM(Արագածոտն:Երևան!T228)</f>
        <v>0</v>
      </c>
      <c r="U228" s="21">
        <f>SUM(Արագածոտն:Երևան!U228)</f>
        <v>0</v>
      </c>
      <c r="V228" s="21">
        <f>SUM(Արագածոտն:Երևան!V228)</f>
        <v>0</v>
      </c>
      <c r="W228" s="21">
        <f>SUM(Արագածոտն:Երևան!W228)</f>
        <v>0</v>
      </c>
      <c r="X228" s="21">
        <f>SUM(Արագածոտն:Երևան!X228)</f>
        <v>0</v>
      </c>
      <c r="Y228" s="21">
        <f>SUM(Արագածոտն:Երևան!Y228)</f>
        <v>0</v>
      </c>
      <c r="Z228" s="21">
        <f>SUM(Արագածոտն:Երևան!Z228)</f>
        <v>0</v>
      </c>
      <c r="AA228" s="21">
        <f>SUM(Արագածոտն:Երևան!AA228)</f>
        <v>0</v>
      </c>
      <c r="AB228" s="21">
        <f>SUM(Արագածոտն:Երևան!AB228)</f>
        <v>0</v>
      </c>
      <c r="AC228" s="5">
        <f t="shared" si="74"/>
        <v>1</v>
      </c>
      <c r="AD228" s="5">
        <f t="shared" si="81"/>
        <v>1</v>
      </c>
      <c r="AE228" s="5">
        <f t="shared" si="82"/>
        <v>1</v>
      </c>
      <c r="AF228" s="5">
        <f t="shared" si="75"/>
        <v>1</v>
      </c>
      <c r="AG228" s="5">
        <f t="shared" si="83"/>
        <v>0</v>
      </c>
      <c r="AH228" s="5">
        <f t="shared" si="84"/>
        <v>0</v>
      </c>
      <c r="AI228" s="5">
        <f t="shared" si="77"/>
        <v>0</v>
      </c>
      <c r="AJ228" s="5">
        <f t="shared" si="78"/>
        <v>0</v>
      </c>
      <c r="AK228" s="5">
        <f t="shared" si="79"/>
        <v>0</v>
      </c>
      <c r="AL228" s="5">
        <f t="shared" si="80"/>
        <v>0</v>
      </c>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row>
    <row r="229" spans="1:90" ht="43.5" customHeight="1" x14ac:dyDescent="0.45">
      <c r="A229" s="39">
        <v>15</v>
      </c>
      <c r="B229" s="40" t="s">
        <v>482</v>
      </c>
      <c r="C229" s="41"/>
      <c r="D229" s="21">
        <f>SUM(Արագածոտն:Երևան!D229)</f>
        <v>1538</v>
      </c>
      <c r="E229" s="21">
        <f>SUM(Արագածոտն:Երևան!E229)</f>
        <v>0</v>
      </c>
      <c r="F229" s="21">
        <f>SUM(Արագածոտն:Երևան!F229)</f>
        <v>3640</v>
      </c>
      <c r="G229" s="21">
        <f>SUM(Արագածոտն:Երևան!G229)</f>
        <v>0</v>
      </c>
      <c r="H229" s="21">
        <f>SUM(Արագածոտն:Երևան!H229)</f>
        <v>889</v>
      </c>
      <c r="I229" s="21">
        <f>SUM(Արագածոտն:Երևան!I229)</f>
        <v>0</v>
      </c>
      <c r="J229" s="21">
        <f>SUM(Արագածոտն:Երևան!J229)</f>
        <v>481</v>
      </c>
      <c r="K229" s="21">
        <f>SUM(Արագածոտն:Երևան!K229)</f>
        <v>3424</v>
      </c>
      <c r="L229" s="21">
        <f>SUM(Արագածոտն:Երևան!L229)</f>
        <v>21</v>
      </c>
      <c r="M229" s="21">
        <f>SUM(Արագածոտն:Երևան!M229)</f>
        <v>2</v>
      </c>
      <c r="N229" s="21">
        <f>SUM(Արագածոտն:Երևան!N229)</f>
        <v>3447</v>
      </c>
      <c r="O229" s="21">
        <f>SUM(Արագածոտն:Երևան!O229)</f>
        <v>5</v>
      </c>
      <c r="P229" s="21">
        <f>SUM(Արագածոտն:Երևան!P229)</f>
        <v>1065</v>
      </c>
      <c r="Q229" s="21">
        <f>SUM(Արագածոտն:Երևան!Q229)</f>
        <v>1493</v>
      </c>
      <c r="R229" s="21">
        <f>SUM(Արագածոտն:Երևան!R229)</f>
        <v>1894</v>
      </c>
      <c r="S229" s="21">
        <f>SUM(Արագածոտն:Երևան!S229)</f>
        <v>5</v>
      </c>
      <c r="T229" s="21">
        <f>SUM(Արագածոտն:Երևան!T229)</f>
        <v>0</v>
      </c>
      <c r="U229" s="21">
        <f>SUM(Արագածոտն:Երևան!U229)</f>
        <v>1693</v>
      </c>
      <c r="V229" s="21">
        <f>SUM(Արագածոտն:Երևան!V229)</f>
        <v>1</v>
      </c>
      <c r="W229" s="21">
        <f>SUM(Արագածոտն:Երևան!W229)</f>
        <v>98</v>
      </c>
      <c r="X229" s="21">
        <f>SUM(Արագածոտն:Երևան!X229)</f>
        <v>16</v>
      </c>
      <c r="Y229" s="21">
        <f>SUM(Արագածոտն:Երևան!Y229)</f>
        <v>114</v>
      </c>
      <c r="Z229" s="21">
        <f>SUM(Արագածոտն:Երևան!Z229)</f>
        <v>1</v>
      </c>
      <c r="AA229" s="21">
        <f>SUM(Արագածոտն:Երևան!AA229)</f>
        <v>1</v>
      </c>
      <c r="AB229" s="21">
        <f>SUM(Արագածոտն:Երևան!AB229)</f>
        <v>2</v>
      </c>
      <c r="AC229" s="5">
        <f t="shared" ref="AC229:AL229" si="85">SUM(AC230:AC239)</f>
        <v>5178</v>
      </c>
      <c r="AD229" s="5">
        <f t="shared" si="81"/>
        <v>5145</v>
      </c>
      <c r="AE229" s="5">
        <f t="shared" si="85"/>
        <v>3447</v>
      </c>
      <c r="AF229" s="5">
        <f t="shared" si="85"/>
        <v>3447</v>
      </c>
      <c r="AG229" s="5">
        <f t="shared" si="85"/>
        <v>1894</v>
      </c>
      <c r="AH229" s="5">
        <f t="shared" si="85"/>
        <v>2563</v>
      </c>
      <c r="AI229" s="5">
        <f t="shared" si="85"/>
        <v>114</v>
      </c>
      <c r="AJ229" s="5">
        <f t="shared" si="85"/>
        <v>114</v>
      </c>
      <c r="AK229" s="5">
        <f t="shared" si="85"/>
        <v>2</v>
      </c>
      <c r="AL229" s="5">
        <f t="shared" si="85"/>
        <v>2</v>
      </c>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row>
    <row r="230" spans="1:90" ht="43.5" customHeight="1" x14ac:dyDescent="0.45">
      <c r="A230" s="28">
        <v>15.1</v>
      </c>
      <c r="B230" s="10" t="s">
        <v>252</v>
      </c>
      <c r="C230" s="41">
        <v>341</v>
      </c>
      <c r="D230" s="21">
        <f>SUM(Արագածոտն:Երևան!D230)</f>
        <v>1</v>
      </c>
      <c r="E230" s="21">
        <f>SUM(Արագածոտն:Երևան!E230)</f>
        <v>0</v>
      </c>
      <c r="F230" s="21">
        <f>SUM(Արագածոտն:Երևան!F230)</f>
        <v>0</v>
      </c>
      <c r="G230" s="21">
        <f>SUM(Արագածոտն:Երևան!G230)</f>
        <v>0</v>
      </c>
      <c r="H230" s="21">
        <f>SUM(Արագածոտն:Երևան!H230)</f>
        <v>1</v>
      </c>
      <c r="I230" s="21">
        <f>SUM(Արագածոտն:Երևան!I230)</f>
        <v>0</v>
      </c>
      <c r="J230" s="21">
        <f>SUM(Արագածոտն:Երևան!J230)</f>
        <v>0</v>
      </c>
      <c r="K230" s="21">
        <f>SUM(Արագածոտն:Երևան!K230)</f>
        <v>1</v>
      </c>
      <c r="L230" s="21">
        <f>SUM(Արագածոտն:Երևան!L230)</f>
        <v>0</v>
      </c>
      <c r="M230" s="21">
        <f>SUM(Արագածոտն:Երևան!M230)</f>
        <v>0</v>
      </c>
      <c r="N230" s="21">
        <f>SUM(Արագածոտն:Երևան!N230)</f>
        <v>1</v>
      </c>
      <c r="O230" s="21">
        <f>SUM(Արագածոտն:Երևան!O230)</f>
        <v>0</v>
      </c>
      <c r="P230" s="21">
        <f>SUM(Արագածոտն:Երևան!P230)</f>
        <v>0</v>
      </c>
      <c r="Q230" s="21">
        <f>SUM(Արագածոտն:Երևան!Q230)</f>
        <v>0</v>
      </c>
      <c r="R230" s="21">
        <f>SUM(Արագածոտն:Երևան!R230)</f>
        <v>0</v>
      </c>
      <c r="S230" s="21">
        <f>SUM(Արագածոտն:Երևան!S230)</f>
        <v>0</v>
      </c>
      <c r="T230" s="21">
        <f>SUM(Արագածոտն:Երևան!T230)</f>
        <v>0</v>
      </c>
      <c r="U230" s="21">
        <f>SUM(Արագածոտն:Երևան!U230)</f>
        <v>0</v>
      </c>
      <c r="V230" s="21">
        <f>SUM(Արագածոտն:Երևան!V230)</f>
        <v>0</v>
      </c>
      <c r="W230" s="21">
        <f>SUM(Արագածոտն:Երևան!W230)</f>
        <v>0</v>
      </c>
      <c r="X230" s="21">
        <f>SUM(Արագածոտն:Երևան!X230)</f>
        <v>0</v>
      </c>
      <c r="Y230" s="21">
        <f>SUM(Արագածոտն:Երևան!Y230)</f>
        <v>0</v>
      </c>
      <c r="Z230" s="21">
        <f>SUM(Արագածոտն:Երևան!Z230)</f>
        <v>0</v>
      </c>
      <c r="AA230" s="21">
        <f>SUM(Արագածոտն:Երևան!AA230)</f>
        <v>0</v>
      </c>
      <c r="AB230" s="21">
        <f>SUM(Արագածոտն:Երևան!AB230)</f>
        <v>0</v>
      </c>
      <c r="AC230" s="5">
        <f t="shared" si="74"/>
        <v>1</v>
      </c>
      <c r="AD230" s="5">
        <f t="shared" si="81"/>
        <v>1</v>
      </c>
      <c r="AE230" s="5">
        <f t="shared" si="82"/>
        <v>1</v>
      </c>
      <c r="AF230" s="5">
        <f t="shared" si="75"/>
        <v>1</v>
      </c>
      <c r="AG230" s="5">
        <f t="shared" si="83"/>
        <v>0</v>
      </c>
      <c r="AH230" s="5">
        <f t="shared" si="84"/>
        <v>0</v>
      </c>
      <c r="AI230" s="5">
        <f t="shared" ref="AI230:AI239" si="86">Y230</f>
        <v>0</v>
      </c>
      <c r="AJ230" s="5">
        <f t="shared" ref="AJ230:AJ239" si="87">SUM(W230:X230)</f>
        <v>0</v>
      </c>
      <c r="AK230" s="5">
        <f t="shared" ref="AK230:AK239" si="88">AB230</f>
        <v>0</v>
      </c>
      <c r="AL230" s="5">
        <f t="shared" ref="AL230:AL239" si="89">SUM(Z230:AA230)</f>
        <v>0</v>
      </c>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row>
    <row r="231" spans="1:90" ht="43.5" customHeight="1" x14ac:dyDescent="0.45">
      <c r="A231" s="28">
        <v>15.2</v>
      </c>
      <c r="B231" s="10" t="s">
        <v>253</v>
      </c>
      <c r="C231" s="41">
        <v>342</v>
      </c>
      <c r="D231" s="21">
        <f>SUM(Արագածոտն:Երևան!D231)</f>
        <v>147</v>
      </c>
      <c r="E231" s="21">
        <f>SUM(Արագածոտն:Երևան!E231)</f>
        <v>0</v>
      </c>
      <c r="F231" s="21">
        <f>SUM(Արագածոտն:Երևան!F231)</f>
        <v>146</v>
      </c>
      <c r="G231" s="21">
        <f>SUM(Արագածոտն:Երևան!G231)</f>
        <v>0</v>
      </c>
      <c r="H231" s="21">
        <f>SUM(Արագածոտն:Երևան!H231)</f>
        <v>8</v>
      </c>
      <c r="I231" s="21">
        <f>SUM(Արագածոտն:Երևան!I231)</f>
        <v>0</v>
      </c>
      <c r="J231" s="21">
        <f>SUM(Արագածոտն:Երևան!J231)</f>
        <v>7</v>
      </c>
      <c r="K231" s="21">
        <f>SUM(Արագածոտն:Երևան!K231)</f>
        <v>80</v>
      </c>
      <c r="L231" s="21">
        <f>SUM(Արագածոտն:Երևան!L231)</f>
        <v>7</v>
      </c>
      <c r="M231" s="21">
        <f>SUM(Արագածոտն:Երևան!M231)</f>
        <v>0</v>
      </c>
      <c r="N231" s="21">
        <f>SUM(Արագածոտն:Երևան!N231)</f>
        <v>87</v>
      </c>
      <c r="O231" s="21">
        <f>SUM(Արագածոտն:Երևան!O231)</f>
        <v>3</v>
      </c>
      <c r="P231" s="21">
        <f>SUM(Արագածոտն:Երևան!P231)</f>
        <v>16</v>
      </c>
      <c r="Q231" s="21">
        <f>SUM(Արագածոտն:Երևան!Q231)</f>
        <v>23</v>
      </c>
      <c r="R231" s="21">
        <f>SUM(Արագածոտն:Երևան!R231)</f>
        <v>24</v>
      </c>
      <c r="S231" s="21">
        <f>SUM(Արագածոտն:Երևան!S231)</f>
        <v>1</v>
      </c>
      <c r="T231" s="21">
        <f>SUM(Արագածոտն:Երևան!T231)</f>
        <v>0</v>
      </c>
      <c r="U231" s="21">
        <f>SUM(Արագածոտն:Երևան!U231)</f>
        <v>205</v>
      </c>
      <c r="V231" s="21">
        <f>SUM(Արագածոտն:Երևան!V231)</f>
        <v>1</v>
      </c>
      <c r="W231" s="21">
        <f>SUM(Արագածոտն:Երևան!W231)</f>
        <v>21</v>
      </c>
      <c r="X231" s="21">
        <f>SUM(Արագածոտն:Երևան!X231)</f>
        <v>7</v>
      </c>
      <c r="Y231" s="21">
        <f>SUM(Արագածոտն:Երևան!Y231)</f>
        <v>28</v>
      </c>
      <c r="Z231" s="21">
        <f>SUM(Արագածոտն:Երևան!Z231)</f>
        <v>0</v>
      </c>
      <c r="AA231" s="21">
        <f>SUM(Արագածոտն:Երևան!AA231)</f>
        <v>1</v>
      </c>
      <c r="AB231" s="21">
        <f>SUM(Արագածոտն:Երևան!AB231)</f>
        <v>1</v>
      </c>
      <c r="AC231" s="5">
        <f t="shared" si="74"/>
        <v>293</v>
      </c>
      <c r="AD231" s="5">
        <f t="shared" si="81"/>
        <v>293</v>
      </c>
      <c r="AE231" s="5">
        <f t="shared" si="82"/>
        <v>87</v>
      </c>
      <c r="AF231" s="5">
        <f t="shared" si="75"/>
        <v>87</v>
      </c>
      <c r="AG231" s="5">
        <f t="shared" si="83"/>
        <v>24</v>
      </c>
      <c r="AH231" s="5">
        <f t="shared" si="84"/>
        <v>42</v>
      </c>
      <c r="AI231" s="5">
        <f t="shared" si="86"/>
        <v>28</v>
      </c>
      <c r="AJ231" s="5">
        <f t="shared" si="87"/>
        <v>28</v>
      </c>
      <c r="AK231" s="5">
        <f t="shared" si="88"/>
        <v>1</v>
      </c>
      <c r="AL231" s="5">
        <f t="shared" si="89"/>
        <v>1</v>
      </c>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row>
    <row r="232" spans="1:90" ht="43.5" customHeight="1" x14ac:dyDescent="0.45">
      <c r="A232" s="28">
        <v>15.3</v>
      </c>
      <c r="B232" s="10" t="s">
        <v>254</v>
      </c>
      <c r="C232" s="41">
        <v>343</v>
      </c>
      <c r="D232" s="21">
        <f>SUM(Արագածոտն:Երևան!D232)</f>
        <v>1</v>
      </c>
      <c r="E232" s="21">
        <f>SUM(Արագածոտն:Երևան!E232)</f>
        <v>0</v>
      </c>
      <c r="F232" s="21">
        <f>SUM(Արագածոտն:Երևան!F232)</f>
        <v>3</v>
      </c>
      <c r="G232" s="21">
        <f>SUM(Արագածոտն:Երևան!G232)</f>
        <v>0</v>
      </c>
      <c r="H232" s="21">
        <f>SUM(Արագածոտն:Երևան!H232)</f>
        <v>0</v>
      </c>
      <c r="I232" s="21">
        <f>SUM(Արագածոտն:Երևան!I232)</f>
        <v>0</v>
      </c>
      <c r="J232" s="21">
        <f>SUM(Արագածոտն:Երևան!J232)</f>
        <v>0</v>
      </c>
      <c r="K232" s="21">
        <f>SUM(Արագածոտն:Երևան!K232)</f>
        <v>2</v>
      </c>
      <c r="L232" s="21">
        <f>SUM(Արագածոտն:Երևան!L232)</f>
        <v>1</v>
      </c>
      <c r="M232" s="21">
        <f>SUM(Արագածոտն:Երևան!M232)</f>
        <v>0</v>
      </c>
      <c r="N232" s="21">
        <f>SUM(Արագածոտն:Երևան!N232)</f>
        <v>3</v>
      </c>
      <c r="O232" s="21">
        <f>SUM(Արագածոտն:Երևան!O232)</f>
        <v>0</v>
      </c>
      <c r="P232" s="21">
        <f>SUM(Արագածոտն:Երևան!P232)</f>
        <v>1</v>
      </c>
      <c r="Q232" s="21">
        <f>SUM(Արագածոտն:Երևան!Q232)</f>
        <v>1</v>
      </c>
      <c r="R232" s="21">
        <f>SUM(Արագածոտն:Երևան!R232)</f>
        <v>2</v>
      </c>
      <c r="S232" s="21">
        <f>SUM(Արագածոտն:Երևան!S232)</f>
        <v>0</v>
      </c>
      <c r="T232" s="21">
        <f>SUM(Արագածոտն:Երևան!T232)</f>
        <v>0</v>
      </c>
      <c r="U232" s="21">
        <f>SUM(Արագածոտն:Երևան!U232)</f>
        <v>1</v>
      </c>
      <c r="V232" s="21">
        <f>SUM(Արագածոտն:Երևան!V232)</f>
        <v>0</v>
      </c>
      <c r="W232" s="21">
        <f>SUM(Արագածոտն:Երևան!W232)</f>
        <v>0</v>
      </c>
      <c r="X232" s="21">
        <f>SUM(Արագածոտն:Երևան!X232)</f>
        <v>0</v>
      </c>
      <c r="Y232" s="21">
        <f>SUM(Արագածոտն:Երևան!Y232)</f>
        <v>0</v>
      </c>
      <c r="Z232" s="21">
        <f>SUM(Արագածոտն:Երևան!Z232)</f>
        <v>1</v>
      </c>
      <c r="AA232" s="21">
        <f>SUM(Արագածոտն:Երևան!AA232)</f>
        <v>0</v>
      </c>
      <c r="AB232" s="21">
        <f>SUM(Արագածոտն:Երևան!AB232)</f>
        <v>1</v>
      </c>
      <c r="AC232" s="5">
        <f t="shared" si="74"/>
        <v>4</v>
      </c>
      <c r="AD232" s="5">
        <f t="shared" si="81"/>
        <v>4</v>
      </c>
      <c r="AE232" s="5">
        <f t="shared" si="82"/>
        <v>3</v>
      </c>
      <c r="AF232" s="5">
        <f t="shared" si="75"/>
        <v>3</v>
      </c>
      <c r="AG232" s="5">
        <f t="shared" si="83"/>
        <v>2</v>
      </c>
      <c r="AH232" s="5">
        <f t="shared" si="84"/>
        <v>2</v>
      </c>
      <c r="AI232" s="5">
        <f t="shared" si="86"/>
        <v>0</v>
      </c>
      <c r="AJ232" s="5">
        <f t="shared" si="87"/>
        <v>0</v>
      </c>
      <c r="AK232" s="5">
        <f t="shared" si="88"/>
        <v>1</v>
      </c>
      <c r="AL232" s="5">
        <f t="shared" si="89"/>
        <v>1</v>
      </c>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row>
    <row r="233" spans="1:90" ht="43.5" customHeight="1" x14ac:dyDescent="0.45">
      <c r="A233" s="28">
        <v>15.4</v>
      </c>
      <c r="B233" s="10" t="s">
        <v>255</v>
      </c>
      <c r="C233" s="41">
        <v>344</v>
      </c>
      <c r="D233" s="21">
        <f>SUM(Արագածոտն:Երևան!D233)</f>
        <v>1389</v>
      </c>
      <c r="E233" s="21">
        <f>SUM(Արագածոտն:Երևան!E233)</f>
        <v>0</v>
      </c>
      <c r="F233" s="21">
        <f>SUM(Արագածոտն:Երևան!F233)</f>
        <v>3488</v>
      </c>
      <c r="G233" s="21">
        <f>SUM(Արագածոտն:Երևան!G233)</f>
        <v>0</v>
      </c>
      <c r="H233" s="21">
        <f>SUM(Արագածոտն:Երևան!H233)</f>
        <v>880</v>
      </c>
      <c r="I233" s="21">
        <f>SUM(Արագածոտն:Երևան!I233)</f>
        <v>0</v>
      </c>
      <c r="J233" s="21">
        <f>SUM(Արագածոտն:Երևան!J233)</f>
        <v>474</v>
      </c>
      <c r="K233" s="21">
        <f>SUM(Արագածոտն:Երևան!K233)</f>
        <v>3341</v>
      </c>
      <c r="L233" s="21">
        <f>SUM(Արագածոտն:Երևան!L233)</f>
        <v>13</v>
      </c>
      <c r="M233" s="21">
        <f>SUM(Արագածոտն:Երևան!M233)</f>
        <v>2</v>
      </c>
      <c r="N233" s="21">
        <f>SUM(Արագածոտն:Երևան!N233)</f>
        <v>3356</v>
      </c>
      <c r="O233" s="21">
        <f>SUM(Արագածոտն:Երևան!O233)</f>
        <v>2</v>
      </c>
      <c r="P233" s="21">
        <f>SUM(Արագածոտն:Երևան!P233)</f>
        <v>1048</v>
      </c>
      <c r="Q233" s="21">
        <f>SUM(Արագածոտն:Երևան!Q233)</f>
        <v>1469</v>
      </c>
      <c r="R233" s="21">
        <f>SUM(Արագածոտն:Երևան!R233)</f>
        <v>1868</v>
      </c>
      <c r="S233" s="21">
        <f>SUM(Արագածոտն:Երևան!S233)</f>
        <v>4</v>
      </c>
      <c r="T233" s="21">
        <f>SUM(Արագածոտն:Երևան!T233)</f>
        <v>0</v>
      </c>
      <c r="U233" s="21">
        <f>SUM(Արագածոտն:Երևան!U233)</f>
        <v>1484</v>
      </c>
      <c r="V233" s="21">
        <f>SUM(Արագածոտն:Երևան!V233)</f>
        <v>0</v>
      </c>
      <c r="W233" s="21">
        <f>SUM(Արագածոտն:Երևան!W233)</f>
        <v>77</v>
      </c>
      <c r="X233" s="21">
        <f>SUM(Արագածոտն:Երևան!X233)</f>
        <v>9</v>
      </c>
      <c r="Y233" s="21">
        <f>SUM(Արագածոտն:Երևան!Y233)</f>
        <v>86</v>
      </c>
      <c r="Z233" s="21">
        <f>SUM(Արագածոտն:Երևան!Z233)</f>
        <v>0</v>
      </c>
      <c r="AA233" s="21">
        <f>SUM(Արագածոտն:Երևան!AA233)</f>
        <v>0</v>
      </c>
      <c r="AB233" s="21">
        <f>SUM(Արագածոտն:Երևան!AB233)</f>
        <v>0</v>
      </c>
      <c r="AC233" s="5">
        <f t="shared" si="74"/>
        <v>4877</v>
      </c>
      <c r="AD233" s="5">
        <f t="shared" si="81"/>
        <v>4844</v>
      </c>
      <c r="AE233" s="5">
        <f t="shared" si="82"/>
        <v>3356</v>
      </c>
      <c r="AF233" s="5">
        <f t="shared" si="75"/>
        <v>3356</v>
      </c>
      <c r="AG233" s="5">
        <f t="shared" si="83"/>
        <v>1868</v>
      </c>
      <c r="AH233" s="5">
        <f t="shared" si="84"/>
        <v>2519</v>
      </c>
      <c r="AI233" s="5">
        <f t="shared" si="86"/>
        <v>86</v>
      </c>
      <c r="AJ233" s="5">
        <f t="shared" si="87"/>
        <v>86</v>
      </c>
      <c r="AK233" s="5">
        <f t="shared" si="88"/>
        <v>0</v>
      </c>
      <c r="AL233" s="5">
        <f t="shared" si="89"/>
        <v>0</v>
      </c>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row>
    <row r="234" spans="1:90" ht="43.5" customHeight="1" x14ac:dyDescent="0.45">
      <c r="A234" s="28">
        <v>15.5</v>
      </c>
      <c r="B234" s="10" t="s">
        <v>256</v>
      </c>
      <c r="C234" s="41">
        <v>345</v>
      </c>
      <c r="D234" s="21">
        <f>SUM(Արագածոտն:Երևան!D234)</f>
        <v>0</v>
      </c>
      <c r="E234" s="21">
        <f>SUM(Արագածոտն:Երևան!E234)</f>
        <v>0</v>
      </c>
      <c r="F234" s="21">
        <f>SUM(Արագածոտն:Երևան!F234)</f>
        <v>1</v>
      </c>
      <c r="G234" s="21">
        <f>SUM(Արագածոտն:Երևան!G234)</f>
        <v>0</v>
      </c>
      <c r="H234" s="21">
        <f>SUM(Արագածոտն:Երևան!H234)</f>
        <v>0</v>
      </c>
      <c r="I234" s="21">
        <f>SUM(Արագածոտն:Երևան!I234)</f>
        <v>0</v>
      </c>
      <c r="J234" s="21">
        <f>SUM(Արագածոտն:Երևան!J234)</f>
        <v>0</v>
      </c>
      <c r="K234" s="21">
        <f>SUM(Արագածոտն:Երևան!K234)</f>
        <v>0</v>
      </c>
      <c r="L234" s="21">
        <f>SUM(Արագածոտն:Երևան!L234)</f>
        <v>0</v>
      </c>
      <c r="M234" s="21">
        <f>SUM(Արագածոտն:Երևան!M234)</f>
        <v>0</v>
      </c>
      <c r="N234" s="21">
        <f>SUM(Արագածոտն:Երևան!N234)</f>
        <v>0</v>
      </c>
      <c r="O234" s="21">
        <f>SUM(Արագածոտն:Երևան!O234)</f>
        <v>0</v>
      </c>
      <c r="P234" s="21">
        <f>SUM(Արագածոտն:Երևան!P234)</f>
        <v>0</v>
      </c>
      <c r="Q234" s="21">
        <f>SUM(Արագածոտն:Երևան!Q234)</f>
        <v>0</v>
      </c>
      <c r="R234" s="21">
        <f>SUM(Արագածոտն:Երևան!R234)</f>
        <v>0</v>
      </c>
      <c r="S234" s="21">
        <f>SUM(Արագածոտն:Երևան!S234)</f>
        <v>0</v>
      </c>
      <c r="T234" s="21">
        <f>SUM(Արագածոտն:Երևան!T234)</f>
        <v>0</v>
      </c>
      <c r="U234" s="21">
        <f>SUM(Արագածոտն:Երևան!U234)</f>
        <v>1</v>
      </c>
      <c r="V234" s="21">
        <f>SUM(Արագածոտն:Երևան!V234)</f>
        <v>0</v>
      </c>
      <c r="W234" s="21">
        <f>SUM(Արագածոտն:Երևան!W234)</f>
        <v>0</v>
      </c>
      <c r="X234" s="21">
        <f>SUM(Արագածոտն:Երևան!X234)</f>
        <v>0</v>
      </c>
      <c r="Y234" s="21">
        <f>SUM(Արագածոտն:Երևան!Y234)</f>
        <v>0</v>
      </c>
      <c r="Z234" s="21">
        <f>SUM(Արագածոտն:Երևան!Z234)</f>
        <v>0</v>
      </c>
      <c r="AA234" s="21">
        <f>SUM(Արագածոտն:Երևան!AA234)</f>
        <v>0</v>
      </c>
      <c r="AB234" s="21">
        <f>SUM(Արագածոտն:Երևան!AB234)</f>
        <v>0</v>
      </c>
      <c r="AC234" s="5">
        <f t="shared" si="74"/>
        <v>1</v>
      </c>
      <c r="AD234" s="5">
        <f t="shared" si="81"/>
        <v>1</v>
      </c>
      <c r="AE234" s="5">
        <f t="shared" si="82"/>
        <v>0</v>
      </c>
      <c r="AF234" s="5">
        <f t="shared" si="75"/>
        <v>0</v>
      </c>
      <c r="AG234" s="5">
        <f t="shared" si="83"/>
        <v>0</v>
      </c>
      <c r="AH234" s="5">
        <f t="shared" si="84"/>
        <v>0</v>
      </c>
      <c r="AI234" s="5">
        <f t="shared" si="86"/>
        <v>0</v>
      </c>
      <c r="AJ234" s="5">
        <f t="shared" si="87"/>
        <v>0</v>
      </c>
      <c r="AK234" s="5">
        <f t="shared" si="88"/>
        <v>0</v>
      </c>
      <c r="AL234" s="5">
        <f t="shared" si="89"/>
        <v>0</v>
      </c>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row>
    <row r="235" spans="1:90" ht="43.5" customHeight="1" x14ac:dyDescent="0.45">
      <c r="A235" s="28">
        <v>15.6</v>
      </c>
      <c r="B235" s="10" t="s">
        <v>257</v>
      </c>
      <c r="C235" s="41">
        <v>346</v>
      </c>
      <c r="D235" s="21">
        <f>SUM(Արագածոտն:Երևան!D235)</f>
        <v>0</v>
      </c>
      <c r="E235" s="21">
        <f>SUM(Արագածոտն:Երևան!E235)</f>
        <v>0</v>
      </c>
      <c r="F235" s="21">
        <f>SUM(Արագածոտն:Երևան!F235)</f>
        <v>0</v>
      </c>
      <c r="G235" s="21">
        <f>SUM(Արագածոտն:Երևան!G235)</f>
        <v>0</v>
      </c>
      <c r="H235" s="21">
        <f>SUM(Արագածոտն:Երևան!H235)</f>
        <v>0</v>
      </c>
      <c r="I235" s="21">
        <f>SUM(Արագածոտն:Երևան!I235)</f>
        <v>0</v>
      </c>
      <c r="J235" s="21">
        <f>SUM(Արագածոտն:Երևան!J235)</f>
        <v>0</v>
      </c>
      <c r="K235" s="21">
        <f>SUM(Արագածոտն:Երևան!K235)</f>
        <v>0</v>
      </c>
      <c r="L235" s="21">
        <f>SUM(Արագածոտն:Երևան!L235)</f>
        <v>0</v>
      </c>
      <c r="M235" s="21">
        <f>SUM(Արագածոտն:Երևան!M235)</f>
        <v>0</v>
      </c>
      <c r="N235" s="21">
        <f>SUM(Արագածոտն:Երևան!N235)</f>
        <v>0</v>
      </c>
      <c r="O235" s="21">
        <f>SUM(Արագածոտն:Երևան!O235)</f>
        <v>0</v>
      </c>
      <c r="P235" s="21">
        <f>SUM(Արագածոտն:Երևան!P235)</f>
        <v>0</v>
      </c>
      <c r="Q235" s="21">
        <f>SUM(Արագածոտն:Երևան!Q235)</f>
        <v>0</v>
      </c>
      <c r="R235" s="21">
        <f>SUM(Արագածոտն:Երևան!R235)</f>
        <v>0</v>
      </c>
      <c r="S235" s="21">
        <f>SUM(Արագածոտն:Երևան!S235)</f>
        <v>0</v>
      </c>
      <c r="T235" s="21">
        <f>SUM(Արագածոտն:Երևան!T235)</f>
        <v>0</v>
      </c>
      <c r="U235" s="21">
        <f>SUM(Արագածոտն:Երևան!U235)</f>
        <v>0</v>
      </c>
      <c r="V235" s="21">
        <f>SUM(Արագածոտն:Երևան!V235)</f>
        <v>0</v>
      </c>
      <c r="W235" s="21">
        <f>SUM(Արագածոտն:Երևան!W235)</f>
        <v>0</v>
      </c>
      <c r="X235" s="21">
        <f>SUM(Արագածոտն:Երևան!X235)</f>
        <v>0</v>
      </c>
      <c r="Y235" s="21">
        <f>SUM(Արագածոտն:Երևան!Y235)</f>
        <v>0</v>
      </c>
      <c r="Z235" s="21">
        <f>SUM(Արագածոտն:Երևան!Z235)</f>
        <v>0</v>
      </c>
      <c r="AA235" s="21">
        <f>SUM(Արագածոտն:Երևան!AA235)</f>
        <v>0</v>
      </c>
      <c r="AB235" s="21">
        <f>SUM(Արագածոտն:Երևան!AB235)</f>
        <v>0</v>
      </c>
      <c r="AC235" s="5">
        <f t="shared" si="74"/>
        <v>0</v>
      </c>
      <c r="AD235" s="5">
        <f t="shared" si="81"/>
        <v>0</v>
      </c>
      <c r="AE235" s="5">
        <f t="shared" si="82"/>
        <v>0</v>
      </c>
      <c r="AF235" s="5">
        <f t="shared" si="75"/>
        <v>0</v>
      </c>
      <c r="AG235" s="5">
        <f t="shared" si="83"/>
        <v>0</v>
      </c>
      <c r="AH235" s="5">
        <f t="shared" si="84"/>
        <v>0</v>
      </c>
      <c r="AI235" s="5">
        <f t="shared" si="86"/>
        <v>0</v>
      </c>
      <c r="AJ235" s="5">
        <f t="shared" si="87"/>
        <v>0</v>
      </c>
      <c r="AK235" s="5">
        <f t="shared" si="88"/>
        <v>0</v>
      </c>
      <c r="AL235" s="5">
        <f t="shared" si="89"/>
        <v>0</v>
      </c>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row>
    <row r="236" spans="1:90" ht="43.5" customHeight="1" x14ac:dyDescent="0.45">
      <c r="A236" s="28">
        <v>15.7</v>
      </c>
      <c r="B236" s="10" t="s">
        <v>258</v>
      </c>
      <c r="C236" s="41">
        <v>347</v>
      </c>
      <c r="D236" s="21">
        <f>SUM(Արագածոտն:Երևան!D236)</f>
        <v>0</v>
      </c>
      <c r="E236" s="21">
        <f>SUM(Արագածոտն:Երևան!E236)</f>
        <v>0</v>
      </c>
      <c r="F236" s="21">
        <f>SUM(Արագածոտն:Երևան!F236)</f>
        <v>2</v>
      </c>
      <c r="G236" s="21">
        <f>SUM(Արագածոտն:Երևան!G236)</f>
        <v>0</v>
      </c>
      <c r="H236" s="21">
        <f>SUM(Արագածոտն:Երևան!H236)</f>
        <v>0</v>
      </c>
      <c r="I236" s="21">
        <f>SUM(Արագածոտն:Երևան!I236)</f>
        <v>0</v>
      </c>
      <c r="J236" s="21">
        <f>SUM(Արագածոտն:Երևան!J236)</f>
        <v>0</v>
      </c>
      <c r="K236" s="21">
        <f>SUM(Արագածոտն:Երևան!K236)</f>
        <v>0</v>
      </c>
      <c r="L236" s="21">
        <f>SUM(Արագածոտն:Երևան!L236)</f>
        <v>0</v>
      </c>
      <c r="M236" s="21">
        <f>SUM(Արագածոտն:Երևան!M236)</f>
        <v>0</v>
      </c>
      <c r="N236" s="21">
        <f>SUM(Արագածոտն:Երևան!N236)</f>
        <v>0</v>
      </c>
      <c r="O236" s="21">
        <f>SUM(Արագածոտն:Երևան!O236)</f>
        <v>0</v>
      </c>
      <c r="P236" s="21">
        <f>SUM(Արագածոտն:Երևան!P236)</f>
        <v>0</v>
      </c>
      <c r="Q236" s="21">
        <f>SUM(Արագածոտն:Երևան!Q236)</f>
        <v>0</v>
      </c>
      <c r="R236" s="21">
        <f>SUM(Արագածոտն:Երևան!R236)</f>
        <v>0</v>
      </c>
      <c r="S236" s="21">
        <f>SUM(Արագածոտն:Երևան!S236)</f>
        <v>0</v>
      </c>
      <c r="T236" s="21">
        <f>SUM(Արագածոտն:Երևան!T236)</f>
        <v>0</v>
      </c>
      <c r="U236" s="21">
        <f>SUM(Արագածոտն:Երևան!U236)</f>
        <v>2</v>
      </c>
      <c r="V236" s="21">
        <f>SUM(Արագածոտն:Երևան!V236)</f>
        <v>0</v>
      </c>
      <c r="W236" s="21">
        <f>SUM(Արագածոտն:Երևան!W236)</f>
        <v>0</v>
      </c>
      <c r="X236" s="21">
        <f>SUM(Արագածոտն:Երևան!X236)</f>
        <v>0</v>
      </c>
      <c r="Y236" s="21">
        <f>SUM(Արագածոտն:Երևան!Y236)</f>
        <v>0</v>
      </c>
      <c r="Z236" s="21">
        <f>SUM(Արագածոտն:Երևան!Z236)</f>
        <v>0</v>
      </c>
      <c r="AA236" s="21">
        <f>SUM(Արագածոտն:Երևան!AA236)</f>
        <v>0</v>
      </c>
      <c r="AB236" s="21">
        <f>SUM(Արագածոտն:Երևան!AB236)</f>
        <v>0</v>
      </c>
      <c r="AC236" s="5">
        <f t="shared" si="74"/>
        <v>2</v>
      </c>
      <c r="AD236" s="5">
        <f t="shared" si="81"/>
        <v>2</v>
      </c>
      <c r="AE236" s="5">
        <f t="shared" si="82"/>
        <v>0</v>
      </c>
      <c r="AF236" s="5">
        <f t="shared" si="75"/>
        <v>0</v>
      </c>
      <c r="AG236" s="5">
        <f t="shared" si="83"/>
        <v>0</v>
      </c>
      <c r="AH236" s="5">
        <f t="shared" si="84"/>
        <v>0</v>
      </c>
      <c r="AI236" s="5">
        <f t="shared" si="86"/>
        <v>0</v>
      </c>
      <c r="AJ236" s="5">
        <f t="shared" si="87"/>
        <v>0</v>
      </c>
      <c r="AK236" s="5">
        <f t="shared" si="88"/>
        <v>0</v>
      </c>
      <c r="AL236" s="5">
        <f t="shared" si="89"/>
        <v>0</v>
      </c>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row>
    <row r="237" spans="1:90" ht="43.5" customHeight="1" x14ac:dyDescent="0.45">
      <c r="A237" s="28">
        <v>15.8</v>
      </c>
      <c r="B237" s="10" t="s">
        <v>259</v>
      </c>
      <c r="C237" s="41">
        <v>348</v>
      </c>
      <c r="D237" s="21">
        <f>SUM(Արագածոտն:Երևան!D237)</f>
        <v>0</v>
      </c>
      <c r="E237" s="21">
        <f>SUM(Արագածոտն:Երևան!E237)</f>
        <v>0</v>
      </c>
      <c r="F237" s="21">
        <f>SUM(Արագածոտն:Երևան!F237)</f>
        <v>0</v>
      </c>
      <c r="G237" s="21">
        <f>SUM(Արագածոտն:Երևան!G237)</f>
        <v>0</v>
      </c>
      <c r="H237" s="21">
        <f>SUM(Արագածոտն:Երևան!H237)</f>
        <v>0</v>
      </c>
      <c r="I237" s="21">
        <f>SUM(Արագածոտն:Երևան!I237)</f>
        <v>0</v>
      </c>
      <c r="J237" s="21">
        <f>SUM(Արագածոտն:Երևան!J237)</f>
        <v>0</v>
      </c>
      <c r="K237" s="21">
        <f>SUM(Արագածոտն:Երևան!K237)</f>
        <v>0</v>
      </c>
      <c r="L237" s="21">
        <f>SUM(Արագածոտն:Երևան!L237)</f>
        <v>0</v>
      </c>
      <c r="M237" s="21">
        <f>SUM(Արագածոտն:Երևան!M237)</f>
        <v>0</v>
      </c>
      <c r="N237" s="21">
        <f>SUM(Արագածոտն:Երևան!N237)</f>
        <v>0</v>
      </c>
      <c r="O237" s="21">
        <f>SUM(Արագածոտն:Երևան!O237)</f>
        <v>0</v>
      </c>
      <c r="P237" s="21">
        <f>SUM(Արագածոտն:Երևան!P237)</f>
        <v>0</v>
      </c>
      <c r="Q237" s="21">
        <f>SUM(Արագածոտն:Երևան!Q237)</f>
        <v>0</v>
      </c>
      <c r="R237" s="21">
        <f>SUM(Արագածոտն:Երևան!R237)</f>
        <v>0</v>
      </c>
      <c r="S237" s="21">
        <f>SUM(Արագածոտն:Երևան!S237)</f>
        <v>0</v>
      </c>
      <c r="T237" s="21">
        <f>SUM(Արագածոտն:Երևան!T237)</f>
        <v>0</v>
      </c>
      <c r="U237" s="21">
        <f>SUM(Արագածոտն:Երևան!U237)</f>
        <v>0</v>
      </c>
      <c r="V237" s="21">
        <f>SUM(Արագածոտն:Երևան!V237)</f>
        <v>0</v>
      </c>
      <c r="W237" s="21">
        <f>SUM(Արագածոտն:Երևան!W237)</f>
        <v>0</v>
      </c>
      <c r="X237" s="21">
        <f>SUM(Արագածոտն:Երևան!X237)</f>
        <v>0</v>
      </c>
      <c r="Y237" s="21">
        <f>SUM(Արագածոտն:Երևան!Y237)</f>
        <v>0</v>
      </c>
      <c r="Z237" s="21">
        <f>SUM(Արագածոտն:Երևան!Z237)</f>
        <v>0</v>
      </c>
      <c r="AA237" s="21">
        <f>SUM(Արագածոտն:Երևան!AA237)</f>
        <v>0</v>
      </c>
      <c r="AB237" s="21">
        <f>SUM(Արագածոտն:Երևան!AB237)</f>
        <v>0</v>
      </c>
      <c r="AC237" s="5">
        <f t="shared" si="74"/>
        <v>0</v>
      </c>
      <c r="AD237" s="5">
        <f t="shared" si="81"/>
        <v>0</v>
      </c>
      <c r="AE237" s="5">
        <f t="shared" si="82"/>
        <v>0</v>
      </c>
      <c r="AF237" s="5">
        <f t="shared" si="75"/>
        <v>0</v>
      </c>
      <c r="AG237" s="5">
        <f t="shared" si="83"/>
        <v>0</v>
      </c>
      <c r="AH237" s="5">
        <f t="shared" si="84"/>
        <v>0</v>
      </c>
      <c r="AI237" s="5">
        <f t="shared" si="86"/>
        <v>0</v>
      </c>
      <c r="AJ237" s="5">
        <f t="shared" si="87"/>
        <v>0</v>
      </c>
      <c r="AK237" s="5">
        <f t="shared" si="88"/>
        <v>0</v>
      </c>
      <c r="AL237" s="5">
        <f t="shared" si="89"/>
        <v>0</v>
      </c>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row>
    <row r="238" spans="1:90" ht="43.5" customHeight="1" x14ac:dyDescent="0.45">
      <c r="A238" s="28">
        <v>15.9</v>
      </c>
      <c r="B238" s="10" t="s">
        <v>260</v>
      </c>
      <c r="C238" s="41">
        <v>349</v>
      </c>
      <c r="D238" s="21">
        <f>SUM(Արագածոտն:Երևան!D238)</f>
        <v>0</v>
      </c>
      <c r="E238" s="21">
        <f>SUM(Արագածոտն:Երևան!E238)</f>
        <v>0</v>
      </c>
      <c r="F238" s="21">
        <f>SUM(Արագածոտն:Երևան!F238)</f>
        <v>0</v>
      </c>
      <c r="G238" s="21">
        <f>SUM(Արագածոտն:Երևան!G238)</f>
        <v>0</v>
      </c>
      <c r="H238" s="21">
        <f>SUM(Արագածոտն:Երևան!H238)</f>
        <v>0</v>
      </c>
      <c r="I238" s="21">
        <f>SUM(Արագածոտն:Երևան!I238)</f>
        <v>0</v>
      </c>
      <c r="J238" s="21">
        <f>SUM(Արագածոտն:Երևան!J238)</f>
        <v>0</v>
      </c>
      <c r="K238" s="21">
        <f>SUM(Արագածոտն:Երևան!K238)</f>
        <v>0</v>
      </c>
      <c r="L238" s="21">
        <f>SUM(Արագածոտն:Երևան!L238)</f>
        <v>0</v>
      </c>
      <c r="M238" s="21">
        <f>SUM(Արագածոտն:Երևան!M238)</f>
        <v>0</v>
      </c>
      <c r="N238" s="21">
        <f>SUM(Արագածոտն:Երևան!N238)</f>
        <v>0</v>
      </c>
      <c r="O238" s="21">
        <f>SUM(Արագածոտն:Երևան!O238)</f>
        <v>0</v>
      </c>
      <c r="P238" s="21">
        <f>SUM(Արագածոտն:Երևան!P238)</f>
        <v>0</v>
      </c>
      <c r="Q238" s="21">
        <f>SUM(Արագածոտն:Երևան!Q238)</f>
        <v>0</v>
      </c>
      <c r="R238" s="21">
        <f>SUM(Արագածոտն:Երևան!R238)</f>
        <v>0</v>
      </c>
      <c r="S238" s="21">
        <f>SUM(Արագածոտն:Երևան!S238)</f>
        <v>0</v>
      </c>
      <c r="T238" s="21">
        <f>SUM(Արագածոտն:Երևան!T238)</f>
        <v>0</v>
      </c>
      <c r="U238" s="21">
        <f>SUM(Արագածոտն:Երևան!U238)</f>
        <v>0</v>
      </c>
      <c r="V238" s="21">
        <f>SUM(Արագածոտն:Երևան!V238)</f>
        <v>0</v>
      </c>
      <c r="W238" s="21">
        <f>SUM(Արագածոտն:Երևան!W238)</f>
        <v>0</v>
      </c>
      <c r="X238" s="21">
        <f>SUM(Արագածոտն:Երևան!X238)</f>
        <v>0</v>
      </c>
      <c r="Y238" s="21">
        <f>SUM(Արագածոտն:Երևան!Y238)</f>
        <v>0</v>
      </c>
      <c r="Z238" s="21">
        <f>SUM(Արագածոտն:Երևան!Z238)</f>
        <v>0</v>
      </c>
      <c r="AA238" s="21">
        <f>SUM(Արագածոտն:Երևան!AA238)</f>
        <v>0</v>
      </c>
      <c r="AB238" s="21">
        <f>SUM(Արագածոտն:Երևան!AB238)</f>
        <v>0</v>
      </c>
      <c r="AC238" s="5">
        <f t="shared" si="74"/>
        <v>0</v>
      </c>
      <c r="AD238" s="5">
        <f t="shared" si="81"/>
        <v>0</v>
      </c>
      <c r="AE238" s="5">
        <f t="shared" si="82"/>
        <v>0</v>
      </c>
      <c r="AF238" s="5">
        <f t="shared" si="75"/>
        <v>0</v>
      </c>
      <c r="AG238" s="5">
        <f t="shared" si="83"/>
        <v>0</v>
      </c>
      <c r="AH238" s="5">
        <f t="shared" si="84"/>
        <v>0</v>
      </c>
      <c r="AI238" s="5">
        <f t="shared" si="86"/>
        <v>0</v>
      </c>
      <c r="AJ238" s="5">
        <f t="shared" si="87"/>
        <v>0</v>
      </c>
      <c r="AK238" s="5">
        <f t="shared" si="88"/>
        <v>0</v>
      </c>
      <c r="AL238" s="5">
        <f t="shared" si="89"/>
        <v>0</v>
      </c>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row>
    <row r="239" spans="1:90" ht="43.5" customHeight="1" x14ac:dyDescent="0.45">
      <c r="A239" s="28">
        <v>15.1</v>
      </c>
      <c r="B239" s="10" t="s">
        <v>261</v>
      </c>
      <c r="C239" s="41">
        <v>350</v>
      </c>
      <c r="D239" s="21">
        <f>SUM(Արագածոտն:Երևան!D239)</f>
        <v>0</v>
      </c>
      <c r="E239" s="21">
        <f>SUM(Արագածոտն:Երևան!E239)</f>
        <v>0</v>
      </c>
      <c r="F239" s="21">
        <f>SUM(Արագածոտն:Երևան!F239)</f>
        <v>0</v>
      </c>
      <c r="G239" s="21">
        <f>SUM(Արագածոտն:Երևան!G239)</f>
        <v>0</v>
      </c>
      <c r="H239" s="21">
        <f>SUM(Արագածոտն:Երևան!H239)</f>
        <v>0</v>
      </c>
      <c r="I239" s="21">
        <f>SUM(Արագածոտն:Երևան!I239)</f>
        <v>0</v>
      </c>
      <c r="J239" s="21">
        <f>SUM(Արագածոտն:Երևան!J239)</f>
        <v>0</v>
      </c>
      <c r="K239" s="21">
        <f>SUM(Արագածոտն:Երևան!K239)</f>
        <v>0</v>
      </c>
      <c r="L239" s="21">
        <f>SUM(Արագածոտն:Երևան!L239)</f>
        <v>0</v>
      </c>
      <c r="M239" s="21">
        <f>SUM(Արագածոտն:Երևան!M239)</f>
        <v>0</v>
      </c>
      <c r="N239" s="21">
        <f>SUM(Արագածոտն:Երևան!N239)</f>
        <v>0</v>
      </c>
      <c r="O239" s="21">
        <f>SUM(Արագածոտն:Երևան!O239)</f>
        <v>0</v>
      </c>
      <c r="P239" s="21">
        <f>SUM(Արագածոտն:Երևան!P239)</f>
        <v>0</v>
      </c>
      <c r="Q239" s="21">
        <f>SUM(Արագածոտն:Երևան!Q239)</f>
        <v>0</v>
      </c>
      <c r="R239" s="21">
        <f>SUM(Արագածոտն:Երևան!R239)</f>
        <v>0</v>
      </c>
      <c r="S239" s="21">
        <f>SUM(Արագածոտն:Երևան!S239)</f>
        <v>0</v>
      </c>
      <c r="T239" s="21">
        <f>SUM(Արագածոտն:Երևան!T239)</f>
        <v>0</v>
      </c>
      <c r="U239" s="21">
        <f>SUM(Արագածոտն:Երևան!U239)</f>
        <v>0</v>
      </c>
      <c r="V239" s="21">
        <f>SUM(Արագածոտն:Երևան!V239)</f>
        <v>0</v>
      </c>
      <c r="W239" s="21">
        <f>SUM(Արագածոտն:Երևան!W239)</f>
        <v>0</v>
      </c>
      <c r="X239" s="21">
        <f>SUM(Արագածոտն:Երևան!X239)</f>
        <v>0</v>
      </c>
      <c r="Y239" s="21">
        <f>SUM(Արագածոտն:Երևան!Y239)</f>
        <v>0</v>
      </c>
      <c r="Z239" s="21">
        <f>SUM(Արագածոտն:Երևան!Z239)</f>
        <v>0</v>
      </c>
      <c r="AA239" s="21">
        <f>SUM(Արագածոտն:Երևան!AA239)</f>
        <v>0</v>
      </c>
      <c r="AB239" s="21">
        <f>SUM(Արագածոտն:Երևան!AB239)</f>
        <v>0</v>
      </c>
      <c r="AC239" s="5">
        <f t="shared" si="74"/>
        <v>0</v>
      </c>
      <c r="AD239" s="5">
        <f t="shared" si="81"/>
        <v>0</v>
      </c>
      <c r="AE239" s="5">
        <f t="shared" si="82"/>
        <v>0</v>
      </c>
      <c r="AF239" s="5">
        <f t="shared" si="75"/>
        <v>0</v>
      </c>
      <c r="AG239" s="5">
        <f t="shared" si="83"/>
        <v>0</v>
      </c>
      <c r="AH239" s="5">
        <f t="shared" si="84"/>
        <v>0</v>
      </c>
      <c r="AI239" s="5">
        <f t="shared" si="86"/>
        <v>0</v>
      </c>
      <c r="AJ239" s="5">
        <f t="shared" si="87"/>
        <v>0</v>
      </c>
      <c r="AK239" s="5">
        <f t="shared" si="88"/>
        <v>0</v>
      </c>
      <c r="AL239" s="5">
        <f t="shared" si="89"/>
        <v>0</v>
      </c>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row>
    <row r="240" spans="1:90" ht="43.5" customHeight="1" x14ac:dyDescent="0.45">
      <c r="A240" s="39">
        <v>16</v>
      </c>
      <c r="B240" s="40" t="s">
        <v>477</v>
      </c>
      <c r="C240" s="41"/>
      <c r="D240" s="21">
        <f>SUM(Արագածոտն:Երևան!D240)</f>
        <v>26</v>
      </c>
      <c r="E240" s="21">
        <f>SUM(Արագածոտն:Երևան!E240)</f>
        <v>0</v>
      </c>
      <c r="F240" s="21">
        <f>SUM(Արագածոտն:Երևան!F240)</f>
        <v>15</v>
      </c>
      <c r="G240" s="21">
        <f>SUM(Արագածոտն:Երևան!G240)</f>
        <v>0</v>
      </c>
      <c r="H240" s="21">
        <f>SUM(Արագածոտն:Երևան!H240)</f>
        <v>4</v>
      </c>
      <c r="I240" s="21">
        <f>SUM(Արագածոտն:Երևան!I240)</f>
        <v>0</v>
      </c>
      <c r="J240" s="21">
        <f>SUM(Արագածոտն:Երևան!J240)</f>
        <v>0</v>
      </c>
      <c r="K240" s="21">
        <f>SUM(Արագածոտն:Երևան!K240)</f>
        <v>11</v>
      </c>
      <c r="L240" s="21">
        <f>SUM(Արագածոտն:Երևան!L240)</f>
        <v>3</v>
      </c>
      <c r="M240" s="21">
        <f>SUM(Արագածոտն:Երևան!M240)</f>
        <v>0</v>
      </c>
      <c r="N240" s="21">
        <f>SUM(Արագածոտն:Երևան!N240)</f>
        <v>14</v>
      </c>
      <c r="O240" s="21">
        <f>SUM(Արագածոտն:Երևան!O240)</f>
        <v>0</v>
      </c>
      <c r="P240" s="21">
        <f>SUM(Արագածոտն:Երևան!P240)</f>
        <v>6</v>
      </c>
      <c r="Q240" s="21">
        <f>SUM(Արագածոտն:Երևան!Q240)</f>
        <v>7</v>
      </c>
      <c r="R240" s="21">
        <f>SUM(Արագածոտն:Երևան!R240)</f>
        <v>11</v>
      </c>
      <c r="S240" s="21">
        <f>SUM(Արագածոտն:Երևան!S240)</f>
        <v>0</v>
      </c>
      <c r="T240" s="21">
        <f>SUM(Արագածոտն:Երևան!T240)</f>
        <v>0</v>
      </c>
      <c r="U240" s="21">
        <f>SUM(Արագածոտն:Երևան!U240)</f>
        <v>27</v>
      </c>
      <c r="V240" s="21">
        <f>SUM(Արագածոտն:Երևան!V240)</f>
        <v>0</v>
      </c>
      <c r="W240" s="21">
        <f>SUM(Արագածոտն:Երևան!W240)</f>
        <v>1</v>
      </c>
      <c r="X240" s="21">
        <f>SUM(Արագածոտն:Երևան!X240)</f>
        <v>0</v>
      </c>
      <c r="Y240" s="21">
        <f>SUM(Արագածոտն:Երևան!Y240)</f>
        <v>1</v>
      </c>
      <c r="Z240" s="21">
        <f>SUM(Արագածոտն:Երևան!Z240)</f>
        <v>0</v>
      </c>
      <c r="AA240" s="21">
        <f>SUM(Արագածոտն:Երևան!AA240)</f>
        <v>0</v>
      </c>
      <c r="AB240" s="21">
        <f>SUM(Արագածոտն:Երևան!AB240)</f>
        <v>0</v>
      </c>
      <c r="AC240" s="5">
        <f t="shared" ref="AC240:AL240" si="90">SUM(AC241:AC248)</f>
        <v>41</v>
      </c>
      <c r="AD240" s="5">
        <f t="shared" si="81"/>
        <v>41</v>
      </c>
      <c r="AE240" s="5">
        <f t="shared" si="90"/>
        <v>14</v>
      </c>
      <c r="AF240" s="5">
        <f t="shared" si="90"/>
        <v>14</v>
      </c>
      <c r="AG240" s="5">
        <f t="shared" si="90"/>
        <v>11</v>
      </c>
      <c r="AH240" s="5">
        <f t="shared" si="90"/>
        <v>13</v>
      </c>
      <c r="AI240" s="5">
        <f t="shared" si="90"/>
        <v>1</v>
      </c>
      <c r="AJ240" s="5">
        <f t="shared" si="90"/>
        <v>1</v>
      </c>
      <c r="AK240" s="5">
        <f t="shared" si="90"/>
        <v>0</v>
      </c>
      <c r="AL240" s="5">
        <f t="shared" si="90"/>
        <v>0</v>
      </c>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row>
    <row r="241" spans="1:90" ht="43.5" customHeight="1" x14ac:dyDescent="0.45">
      <c r="A241" s="28">
        <v>16.100000000000001</v>
      </c>
      <c r="B241" s="10" t="s">
        <v>262</v>
      </c>
      <c r="C241" s="41">
        <v>351</v>
      </c>
      <c r="D241" s="21">
        <f>SUM(Արագածոտն:Երևան!D241)</f>
        <v>0</v>
      </c>
      <c r="E241" s="21">
        <f>SUM(Արագածոտն:Երևան!E241)</f>
        <v>0</v>
      </c>
      <c r="F241" s="21">
        <f>SUM(Արագածոտն:Երևան!F241)</f>
        <v>0</v>
      </c>
      <c r="G241" s="21">
        <f>SUM(Արագածոտն:Երևան!G241)</f>
        <v>0</v>
      </c>
      <c r="H241" s="21">
        <f>SUM(Արագածոտն:Երևան!H241)</f>
        <v>0</v>
      </c>
      <c r="I241" s="21">
        <f>SUM(Արագածոտն:Երևան!I241)</f>
        <v>0</v>
      </c>
      <c r="J241" s="21">
        <f>SUM(Արագածոտն:Երևան!J241)</f>
        <v>0</v>
      </c>
      <c r="K241" s="21">
        <f>SUM(Արագածոտն:Երևան!K241)</f>
        <v>0</v>
      </c>
      <c r="L241" s="21">
        <f>SUM(Արագածոտն:Երևան!L241)</f>
        <v>0</v>
      </c>
      <c r="M241" s="21">
        <f>SUM(Արագածոտն:Երևան!M241)</f>
        <v>0</v>
      </c>
      <c r="N241" s="21">
        <f>SUM(Արագածոտն:Երևան!N241)</f>
        <v>0</v>
      </c>
      <c r="O241" s="21">
        <f>SUM(Արագածոտն:Երևան!O241)</f>
        <v>0</v>
      </c>
      <c r="P241" s="21">
        <f>SUM(Արագածոտն:Երևան!P241)</f>
        <v>0</v>
      </c>
      <c r="Q241" s="21">
        <f>SUM(Արագածոտն:Երևան!Q241)</f>
        <v>0</v>
      </c>
      <c r="R241" s="21">
        <f>SUM(Արագածոտն:Երևան!R241)</f>
        <v>0</v>
      </c>
      <c r="S241" s="21">
        <f>SUM(Արագածոտն:Երևան!S241)</f>
        <v>0</v>
      </c>
      <c r="T241" s="21">
        <f>SUM(Արագածոտն:Երևան!T241)</f>
        <v>0</v>
      </c>
      <c r="U241" s="21">
        <f>SUM(Արագածոտն:Երևան!U241)</f>
        <v>0</v>
      </c>
      <c r="V241" s="21">
        <f>SUM(Արագածոտն:Երևան!V241)</f>
        <v>0</v>
      </c>
      <c r="W241" s="21">
        <f>SUM(Արագածոտն:Երևան!W241)</f>
        <v>0</v>
      </c>
      <c r="X241" s="21">
        <f>SUM(Արագածոտն:Երևան!X241)</f>
        <v>0</v>
      </c>
      <c r="Y241" s="21">
        <f>SUM(Արագածոտն:Երևան!Y241)</f>
        <v>0</v>
      </c>
      <c r="Z241" s="21">
        <f>SUM(Արագածոտն:Երևան!Z241)</f>
        <v>0</v>
      </c>
      <c r="AA241" s="21">
        <f>SUM(Արագածոտն:Երևան!AA241)</f>
        <v>0</v>
      </c>
      <c r="AB241" s="21">
        <f>SUM(Արագածոտն:Երևան!AB241)</f>
        <v>0</v>
      </c>
      <c r="AC241" s="5">
        <f t="shared" si="74"/>
        <v>0</v>
      </c>
      <c r="AD241" s="5">
        <f t="shared" si="81"/>
        <v>0</v>
      </c>
      <c r="AE241" s="5">
        <f t="shared" si="82"/>
        <v>0</v>
      </c>
      <c r="AF241" s="5">
        <f t="shared" si="75"/>
        <v>0</v>
      </c>
      <c r="AG241" s="5">
        <f t="shared" si="83"/>
        <v>0</v>
      </c>
      <c r="AH241" s="5">
        <f t="shared" si="84"/>
        <v>0</v>
      </c>
      <c r="AI241" s="5">
        <f t="shared" ref="AI241:AI248" si="91">Y241</f>
        <v>0</v>
      </c>
      <c r="AJ241" s="5">
        <f t="shared" ref="AJ241:AJ248" si="92">SUM(W241:X241)</f>
        <v>0</v>
      </c>
      <c r="AK241" s="5">
        <f t="shared" ref="AK241:AK248" si="93">AB241</f>
        <v>0</v>
      </c>
      <c r="AL241" s="5">
        <f t="shared" ref="AL241:AL248" si="94">SUM(Z241:AA241)</f>
        <v>0</v>
      </c>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row>
    <row r="242" spans="1:90" ht="43.5" customHeight="1" x14ac:dyDescent="0.45">
      <c r="A242" s="28">
        <v>16.2</v>
      </c>
      <c r="B242" s="10" t="s">
        <v>263</v>
      </c>
      <c r="C242" s="41">
        <v>352</v>
      </c>
      <c r="D242" s="21">
        <f>SUM(Արագածոտն:Երևան!D242)</f>
        <v>0</v>
      </c>
      <c r="E242" s="21">
        <f>SUM(Արագածոտն:Երևան!E242)</f>
        <v>0</v>
      </c>
      <c r="F242" s="21">
        <f>SUM(Արագածոտն:Երևան!F242)</f>
        <v>0</v>
      </c>
      <c r="G242" s="21">
        <f>SUM(Արագածոտն:Երևան!G242)</f>
        <v>0</v>
      </c>
      <c r="H242" s="21">
        <f>SUM(Արագածոտն:Երևան!H242)</f>
        <v>0</v>
      </c>
      <c r="I242" s="21">
        <f>SUM(Արագածոտն:Երևան!I242)</f>
        <v>0</v>
      </c>
      <c r="J242" s="21">
        <f>SUM(Արագածոտն:Երևան!J242)</f>
        <v>0</v>
      </c>
      <c r="K242" s="21">
        <f>SUM(Արագածոտն:Երևան!K242)</f>
        <v>0</v>
      </c>
      <c r="L242" s="21">
        <f>SUM(Արագածոտն:Երևան!L242)</f>
        <v>0</v>
      </c>
      <c r="M242" s="21">
        <f>SUM(Արագածոտն:Երևան!M242)</f>
        <v>0</v>
      </c>
      <c r="N242" s="21">
        <f>SUM(Արագածոտն:Երևան!N242)</f>
        <v>0</v>
      </c>
      <c r="O242" s="21">
        <f>SUM(Արագածոտն:Երևան!O242)</f>
        <v>0</v>
      </c>
      <c r="P242" s="21">
        <f>SUM(Արագածոտն:Երևան!P242)</f>
        <v>0</v>
      </c>
      <c r="Q242" s="21">
        <f>SUM(Արագածոտն:Երևան!Q242)</f>
        <v>0</v>
      </c>
      <c r="R242" s="21">
        <f>SUM(Արագածոտն:Երևան!R242)</f>
        <v>0</v>
      </c>
      <c r="S242" s="21">
        <f>SUM(Արագածոտն:Երևան!S242)</f>
        <v>0</v>
      </c>
      <c r="T242" s="21">
        <f>SUM(Արագածոտն:Երևան!T242)</f>
        <v>0</v>
      </c>
      <c r="U242" s="21">
        <f>SUM(Արագածոտն:Երևան!U242)</f>
        <v>0</v>
      </c>
      <c r="V242" s="21">
        <f>SUM(Արագածոտն:Երևան!V242)</f>
        <v>0</v>
      </c>
      <c r="W242" s="21">
        <f>SUM(Արագածոտն:Երևան!W242)</f>
        <v>0</v>
      </c>
      <c r="X242" s="21">
        <f>SUM(Արագածոտն:Երևան!X242)</f>
        <v>0</v>
      </c>
      <c r="Y242" s="21">
        <f>SUM(Արագածոտն:Երևան!Y242)</f>
        <v>0</v>
      </c>
      <c r="Z242" s="21">
        <f>SUM(Արագածոտն:Երևան!Z242)</f>
        <v>0</v>
      </c>
      <c r="AA242" s="21">
        <f>SUM(Արագածոտն:Երևան!AA242)</f>
        <v>0</v>
      </c>
      <c r="AB242" s="21">
        <f>SUM(Արագածոտն:Երևան!AB242)</f>
        <v>0</v>
      </c>
      <c r="AC242" s="5">
        <f t="shared" si="74"/>
        <v>0</v>
      </c>
      <c r="AD242" s="5">
        <f t="shared" si="81"/>
        <v>0</v>
      </c>
      <c r="AE242" s="5">
        <f t="shared" si="82"/>
        <v>0</v>
      </c>
      <c r="AF242" s="5">
        <f t="shared" si="75"/>
        <v>0</v>
      </c>
      <c r="AG242" s="5">
        <f t="shared" si="83"/>
        <v>0</v>
      </c>
      <c r="AH242" s="5">
        <f t="shared" si="84"/>
        <v>0</v>
      </c>
      <c r="AI242" s="5">
        <f t="shared" si="91"/>
        <v>0</v>
      </c>
      <c r="AJ242" s="5">
        <f t="shared" si="92"/>
        <v>0</v>
      </c>
      <c r="AK242" s="5">
        <f t="shared" si="93"/>
        <v>0</v>
      </c>
      <c r="AL242" s="5">
        <f t="shared" si="94"/>
        <v>0</v>
      </c>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row>
    <row r="243" spans="1:90" ht="43.5" customHeight="1" x14ac:dyDescent="0.45">
      <c r="A243" s="28">
        <v>16.3</v>
      </c>
      <c r="B243" s="10" t="s">
        <v>264</v>
      </c>
      <c r="C243" s="41">
        <v>353</v>
      </c>
      <c r="D243" s="21">
        <f>SUM(Արագածոտն:Երևան!D243)</f>
        <v>0</v>
      </c>
      <c r="E243" s="21">
        <f>SUM(Արագածոտն:Երևան!E243)</f>
        <v>0</v>
      </c>
      <c r="F243" s="21">
        <f>SUM(Արագածոտն:Երևան!F243)</f>
        <v>0</v>
      </c>
      <c r="G243" s="21">
        <f>SUM(Արագածոտն:Երևան!G243)</f>
        <v>0</v>
      </c>
      <c r="H243" s="21">
        <f>SUM(Արագածոտն:Երևան!H243)</f>
        <v>0</v>
      </c>
      <c r="I243" s="21">
        <f>SUM(Արագածոտն:Երևան!I243)</f>
        <v>0</v>
      </c>
      <c r="J243" s="21">
        <f>SUM(Արագածոտն:Երևան!J243)</f>
        <v>0</v>
      </c>
      <c r="K243" s="21">
        <f>SUM(Արագածոտն:Երևան!K243)</f>
        <v>0</v>
      </c>
      <c r="L243" s="21">
        <f>SUM(Արագածոտն:Երևան!L243)</f>
        <v>0</v>
      </c>
      <c r="M243" s="21">
        <f>SUM(Արագածոտն:Երևան!M243)</f>
        <v>0</v>
      </c>
      <c r="N243" s="21">
        <f>SUM(Արագածոտն:Երևան!N243)</f>
        <v>0</v>
      </c>
      <c r="O243" s="21">
        <f>SUM(Արագածոտն:Երևան!O243)</f>
        <v>0</v>
      </c>
      <c r="P243" s="21">
        <f>SUM(Արագածոտն:Երևան!P243)</f>
        <v>0</v>
      </c>
      <c r="Q243" s="21">
        <f>SUM(Արագածոտն:Երևան!Q243)</f>
        <v>0</v>
      </c>
      <c r="R243" s="21">
        <f>SUM(Արագածոտն:Երևան!R243)</f>
        <v>0</v>
      </c>
      <c r="S243" s="21">
        <f>SUM(Արագածոտն:Երևան!S243)</f>
        <v>0</v>
      </c>
      <c r="T243" s="21">
        <f>SUM(Արագածոտն:Երևան!T243)</f>
        <v>0</v>
      </c>
      <c r="U243" s="21">
        <f>SUM(Արագածոտն:Երևան!U243)</f>
        <v>0</v>
      </c>
      <c r="V243" s="21">
        <f>SUM(Արագածոտն:Երևան!V243)</f>
        <v>0</v>
      </c>
      <c r="W243" s="21">
        <f>SUM(Արագածոտն:Երևան!W243)</f>
        <v>0</v>
      </c>
      <c r="X243" s="21">
        <f>SUM(Արագածոտն:Երևան!X243)</f>
        <v>0</v>
      </c>
      <c r="Y243" s="21">
        <f>SUM(Արագածոտն:Երևան!Y243)</f>
        <v>0</v>
      </c>
      <c r="Z243" s="21">
        <f>SUM(Արագածոտն:Երևան!Z243)</f>
        <v>0</v>
      </c>
      <c r="AA243" s="21">
        <f>SUM(Արագածոտն:Երևան!AA243)</f>
        <v>0</v>
      </c>
      <c r="AB243" s="21">
        <f>SUM(Արագածոտն:Երևան!AB243)</f>
        <v>0</v>
      </c>
      <c r="AC243" s="5">
        <f t="shared" si="74"/>
        <v>0</v>
      </c>
      <c r="AD243" s="5">
        <f t="shared" si="81"/>
        <v>0</v>
      </c>
      <c r="AE243" s="5">
        <f t="shared" si="82"/>
        <v>0</v>
      </c>
      <c r="AF243" s="5">
        <f t="shared" si="75"/>
        <v>0</v>
      </c>
      <c r="AG243" s="5">
        <f t="shared" si="83"/>
        <v>0</v>
      </c>
      <c r="AH243" s="5">
        <f t="shared" si="84"/>
        <v>0</v>
      </c>
      <c r="AI243" s="5">
        <f t="shared" si="91"/>
        <v>0</v>
      </c>
      <c r="AJ243" s="5">
        <f t="shared" si="92"/>
        <v>0</v>
      </c>
      <c r="AK243" s="5">
        <f t="shared" si="93"/>
        <v>0</v>
      </c>
      <c r="AL243" s="5">
        <f t="shared" si="94"/>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row>
    <row r="244" spans="1:90" ht="43.5" customHeight="1" x14ac:dyDescent="0.45">
      <c r="A244" s="28">
        <v>16.399999999999999</v>
      </c>
      <c r="B244" s="10" t="s">
        <v>265</v>
      </c>
      <c r="C244" s="41">
        <v>354</v>
      </c>
      <c r="D244" s="21">
        <f>SUM(Արագածոտն:Երևան!D244)</f>
        <v>0</v>
      </c>
      <c r="E244" s="21">
        <f>SUM(Արագածոտն:Երևան!E244)</f>
        <v>0</v>
      </c>
      <c r="F244" s="21">
        <f>SUM(Արագածոտն:Երևան!F244)</f>
        <v>0</v>
      </c>
      <c r="G244" s="21">
        <f>SUM(Արագածոտն:Երևան!G244)</f>
        <v>0</v>
      </c>
      <c r="H244" s="21">
        <f>SUM(Արագածոտն:Երևան!H244)</f>
        <v>0</v>
      </c>
      <c r="I244" s="21">
        <f>SUM(Արագածոտն:Երևան!I244)</f>
        <v>0</v>
      </c>
      <c r="J244" s="21">
        <f>SUM(Արագածոտն:Երևան!J244)</f>
        <v>0</v>
      </c>
      <c r="K244" s="21">
        <f>SUM(Արագածոտն:Երևան!K244)</f>
        <v>0</v>
      </c>
      <c r="L244" s="21">
        <f>SUM(Արագածոտն:Երևան!L244)</f>
        <v>0</v>
      </c>
      <c r="M244" s="21">
        <f>SUM(Արագածոտն:Երևան!M244)</f>
        <v>0</v>
      </c>
      <c r="N244" s="21">
        <f>SUM(Արագածոտն:Երևան!N244)</f>
        <v>0</v>
      </c>
      <c r="O244" s="21">
        <f>SUM(Արագածոտն:Երևան!O244)</f>
        <v>0</v>
      </c>
      <c r="P244" s="21">
        <f>SUM(Արագածոտն:Երևան!P244)</f>
        <v>0</v>
      </c>
      <c r="Q244" s="21">
        <f>SUM(Արագածոտն:Երևան!Q244)</f>
        <v>0</v>
      </c>
      <c r="R244" s="21">
        <f>SUM(Արագածոտն:Երևան!R244)</f>
        <v>0</v>
      </c>
      <c r="S244" s="21">
        <f>SUM(Արագածոտն:Երևան!S244)</f>
        <v>0</v>
      </c>
      <c r="T244" s="21">
        <f>SUM(Արագածոտն:Երևան!T244)</f>
        <v>0</v>
      </c>
      <c r="U244" s="21">
        <f>SUM(Արագածոտն:Երևան!U244)</f>
        <v>0</v>
      </c>
      <c r="V244" s="21">
        <f>SUM(Արագածոտն:Երևան!V244)</f>
        <v>0</v>
      </c>
      <c r="W244" s="21">
        <f>SUM(Արագածոտն:Երևան!W244)</f>
        <v>0</v>
      </c>
      <c r="X244" s="21">
        <f>SUM(Արագածոտն:Երևան!X244)</f>
        <v>0</v>
      </c>
      <c r="Y244" s="21">
        <f>SUM(Արագածոտն:Երևան!Y244)</f>
        <v>0</v>
      </c>
      <c r="Z244" s="21">
        <f>SUM(Արագածոտն:Երևան!Z244)</f>
        <v>0</v>
      </c>
      <c r="AA244" s="21">
        <f>SUM(Արագածոտն:Երևան!AA244)</f>
        <v>0</v>
      </c>
      <c r="AB244" s="21">
        <f>SUM(Արագածոտն:Երևան!AB244)</f>
        <v>0</v>
      </c>
      <c r="AC244" s="5">
        <f t="shared" si="74"/>
        <v>0</v>
      </c>
      <c r="AD244" s="5">
        <f t="shared" si="81"/>
        <v>0</v>
      </c>
      <c r="AE244" s="5">
        <f t="shared" si="82"/>
        <v>0</v>
      </c>
      <c r="AF244" s="5">
        <f t="shared" si="75"/>
        <v>0</v>
      </c>
      <c r="AG244" s="5">
        <f t="shared" si="83"/>
        <v>0</v>
      </c>
      <c r="AH244" s="5">
        <f t="shared" si="84"/>
        <v>0</v>
      </c>
      <c r="AI244" s="5">
        <f t="shared" si="91"/>
        <v>0</v>
      </c>
      <c r="AJ244" s="5">
        <f t="shared" si="92"/>
        <v>0</v>
      </c>
      <c r="AK244" s="5">
        <f t="shared" si="93"/>
        <v>0</v>
      </c>
      <c r="AL244" s="5">
        <f t="shared" si="94"/>
        <v>0</v>
      </c>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row>
    <row r="245" spans="1:90" ht="43.5" customHeight="1" x14ac:dyDescent="0.45">
      <c r="A245" s="28">
        <v>16.5</v>
      </c>
      <c r="B245" s="10" t="s">
        <v>266</v>
      </c>
      <c r="C245" s="41">
        <v>355</v>
      </c>
      <c r="D245" s="21">
        <f>SUM(Արագածոտն:Երևան!D245)</f>
        <v>23</v>
      </c>
      <c r="E245" s="21">
        <f>SUM(Արագածոտն:Երևան!E245)</f>
        <v>0</v>
      </c>
      <c r="F245" s="21">
        <f>SUM(Արագածոտն:Երևան!F245)</f>
        <v>15</v>
      </c>
      <c r="G245" s="21">
        <f>SUM(Արագածոտն:Երևան!G245)</f>
        <v>0</v>
      </c>
      <c r="H245" s="21">
        <f>SUM(Արագածոտն:Երևան!H245)</f>
        <v>4</v>
      </c>
      <c r="I245" s="21">
        <f>SUM(Արագածոտն:Երևան!I245)</f>
        <v>0</v>
      </c>
      <c r="J245" s="21">
        <f>SUM(Արագածոտն:Երևան!J245)</f>
        <v>0</v>
      </c>
      <c r="K245" s="21">
        <f>SUM(Արագածոտն:Երևան!K245)</f>
        <v>11</v>
      </c>
      <c r="L245" s="21">
        <f>SUM(Արագածոտն:Երևան!L245)</f>
        <v>2</v>
      </c>
      <c r="M245" s="21">
        <f>SUM(Արագածոտն:Երևան!M245)</f>
        <v>0</v>
      </c>
      <c r="N245" s="21">
        <f>SUM(Արագածոտն:Երևան!N245)</f>
        <v>13</v>
      </c>
      <c r="O245" s="21">
        <f>SUM(Արագածոտն:Երևան!O245)</f>
        <v>0</v>
      </c>
      <c r="P245" s="21">
        <f>SUM(Արագածոտն:Երևան!P245)</f>
        <v>6</v>
      </c>
      <c r="Q245" s="21">
        <f>SUM(Արագածոտն:Երևան!Q245)</f>
        <v>7</v>
      </c>
      <c r="R245" s="21">
        <f>SUM(Արագածոտն:Երևան!R245)</f>
        <v>11</v>
      </c>
      <c r="S245" s="21">
        <f>SUM(Արագածոտն:Երևան!S245)</f>
        <v>0</v>
      </c>
      <c r="T245" s="21">
        <f>SUM(Արագածոտն:Երևան!T245)</f>
        <v>0</v>
      </c>
      <c r="U245" s="21">
        <f>SUM(Արագածոտն:Երևան!U245)</f>
        <v>25</v>
      </c>
      <c r="V245" s="21">
        <f>SUM(Արագածոտն:Երևան!V245)</f>
        <v>0</v>
      </c>
      <c r="W245" s="21">
        <f>SUM(Արագածոտն:Երևան!W245)</f>
        <v>1</v>
      </c>
      <c r="X245" s="21">
        <f>SUM(Արագածոտն:Երևան!X245)</f>
        <v>0</v>
      </c>
      <c r="Y245" s="21">
        <f>SUM(Արագածոտն:Երևան!Y245)</f>
        <v>1</v>
      </c>
      <c r="Z245" s="21">
        <f>SUM(Արագածոտն:Երևան!Z245)</f>
        <v>0</v>
      </c>
      <c r="AA245" s="21">
        <f>SUM(Արագածոտն:Երևան!AA245)</f>
        <v>0</v>
      </c>
      <c r="AB245" s="21">
        <f>SUM(Արագածոտն:Երևան!AB245)</f>
        <v>0</v>
      </c>
      <c r="AC245" s="5">
        <f t="shared" si="74"/>
        <v>38</v>
      </c>
      <c r="AD245" s="5">
        <f t="shared" si="81"/>
        <v>38</v>
      </c>
      <c r="AE245" s="5">
        <f t="shared" si="82"/>
        <v>13</v>
      </c>
      <c r="AF245" s="5">
        <f t="shared" si="75"/>
        <v>13</v>
      </c>
      <c r="AG245" s="5">
        <f t="shared" si="83"/>
        <v>11</v>
      </c>
      <c r="AH245" s="5">
        <f t="shared" si="84"/>
        <v>13</v>
      </c>
      <c r="AI245" s="5">
        <f t="shared" si="91"/>
        <v>1</v>
      </c>
      <c r="AJ245" s="5">
        <f t="shared" si="92"/>
        <v>1</v>
      </c>
      <c r="AK245" s="5">
        <f t="shared" si="93"/>
        <v>0</v>
      </c>
      <c r="AL245" s="5">
        <f t="shared" si="94"/>
        <v>0</v>
      </c>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row>
    <row r="246" spans="1:90" ht="43.5" customHeight="1" x14ac:dyDescent="0.45">
      <c r="A246" s="28">
        <v>16.600000000000001</v>
      </c>
      <c r="B246" s="10" t="s">
        <v>267</v>
      </c>
      <c r="C246" s="41">
        <v>356</v>
      </c>
      <c r="D246" s="21">
        <f>SUM(Արագածոտն:Երևան!D246)</f>
        <v>1</v>
      </c>
      <c r="E246" s="21">
        <f>SUM(Արագածոտն:Երևան!E246)</f>
        <v>0</v>
      </c>
      <c r="F246" s="21">
        <f>SUM(Արագածոտն:Երևան!F246)</f>
        <v>0</v>
      </c>
      <c r="G246" s="21">
        <f>SUM(Արագածոտն:Երևան!G246)</f>
        <v>0</v>
      </c>
      <c r="H246" s="21">
        <f>SUM(Արագածոտն:Երևան!H246)</f>
        <v>0</v>
      </c>
      <c r="I246" s="21">
        <f>SUM(Արագածոտն:Երևան!I246)</f>
        <v>0</v>
      </c>
      <c r="J246" s="21">
        <f>SUM(Արագածոտն:Երևան!J246)</f>
        <v>0</v>
      </c>
      <c r="K246" s="21">
        <f>SUM(Արագածոտն:Երևան!K246)</f>
        <v>0</v>
      </c>
      <c r="L246" s="21">
        <f>SUM(Արագածոտն:Երևան!L246)</f>
        <v>1</v>
      </c>
      <c r="M246" s="21">
        <f>SUM(Արագածոտն:Երևան!M246)</f>
        <v>0</v>
      </c>
      <c r="N246" s="21">
        <f>SUM(Արագածոտն:Երևան!N246)</f>
        <v>1</v>
      </c>
      <c r="O246" s="21">
        <f>SUM(Արագածոտն:Երևան!O246)</f>
        <v>0</v>
      </c>
      <c r="P246" s="21">
        <f>SUM(Արագածոտն:Երևան!P246)</f>
        <v>0</v>
      </c>
      <c r="Q246" s="21">
        <f>SUM(Արագածոտն:Երևան!Q246)</f>
        <v>0</v>
      </c>
      <c r="R246" s="21">
        <f>SUM(Արագածոտն:Երևան!R246)</f>
        <v>0</v>
      </c>
      <c r="S246" s="21">
        <f>SUM(Արագածոտն:Երևան!S246)</f>
        <v>0</v>
      </c>
      <c r="T246" s="21">
        <f>SUM(Արագածոտն:Երևան!T246)</f>
        <v>0</v>
      </c>
      <c r="U246" s="21">
        <f>SUM(Արագածոտն:Երևան!U246)</f>
        <v>0</v>
      </c>
      <c r="V246" s="21">
        <f>SUM(Արագածոտն:Երևան!V246)</f>
        <v>0</v>
      </c>
      <c r="W246" s="21">
        <f>SUM(Արագածոտն:Երևան!W246)</f>
        <v>0</v>
      </c>
      <c r="X246" s="21">
        <f>SUM(Արագածոտն:Երևան!X246)</f>
        <v>0</v>
      </c>
      <c r="Y246" s="21">
        <f>SUM(Արագածոտն:Երևան!Y246)</f>
        <v>0</v>
      </c>
      <c r="Z246" s="21">
        <f>SUM(Արագածոտն:Երևան!Z246)</f>
        <v>0</v>
      </c>
      <c r="AA246" s="21">
        <f>SUM(Արագածոտն:Երևան!AA246)</f>
        <v>0</v>
      </c>
      <c r="AB246" s="21">
        <f>SUM(Արագածոտն:Երևան!AB246)</f>
        <v>0</v>
      </c>
      <c r="AC246" s="5">
        <f t="shared" si="74"/>
        <v>1</v>
      </c>
      <c r="AD246" s="5">
        <f t="shared" si="81"/>
        <v>1</v>
      </c>
      <c r="AE246" s="5">
        <f t="shared" si="82"/>
        <v>1</v>
      </c>
      <c r="AF246" s="5">
        <f t="shared" si="75"/>
        <v>1</v>
      </c>
      <c r="AG246" s="5">
        <f t="shared" si="83"/>
        <v>0</v>
      </c>
      <c r="AH246" s="5">
        <f t="shared" si="84"/>
        <v>0</v>
      </c>
      <c r="AI246" s="5">
        <f t="shared" si="91"/>
        <v>0</v>
      </c>
      <c r="AJ246" s="5">
        <f t="shared" si="92"/>
        <v>0</v>
      </c>
      <c r="AK246" s="5">
        <f t="shared" si="93"/>
        <v>0</v>
      </c>
      <c r="AL246" s="5">
        <f t="shared" si="94"/>
        <v>0</v>
      </c>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row>
    <row r="247" spans="1:90" ht="43.5" customHeight="1" x14ac:dyDescent="0.45">
      <c r="A247" s="28">
        <v>16.7</v>
      </c>
      <c r="B247" s="10" t="s">
        <v>268</v>
      </c>
      <c r="C247" s="41">
        <v>357</v>
      </c>
      <c r="D247" s="21">
        <f>SUM(Արագածոտն:Երևան!D247)</f>
        <v>2</v>
      </c>
      <c r="E247" s="21">
        <f>SUM(Արագածոտն:Երևան!E247)</f>
        <v>0</v>
      </c>
      <c r="F247" s="21">
        <f>SUM(Արագածոտն:Երևան!F247)</f>
        <v>0</v>
      </c>
      <c r="G247" s="21">
        <f>SUM(Արագածոտն:Երևան!G247)</f>
        <v>0</v>
      </c>
      <c r="H247" s="21">
        <f>SUM(Արագածոտն:Երևան!H247)</f>
        <v>0</v>
      </c>
      <c r="I247" s="21">
        <f>SUM(Արագածոտն:Երևան!I247)</f>
        <v>0</v>
      </c>
      <c r="J247" s="21">
        <f>SUM(Արագածոտն:Երևան!J247)</f>
        <v>0</v>
      </c>
      <c r="K247" s="21">
        <f>SUM(Արագածոտն:Երևան!K247)</f>
        <v>0</v>
      </c>
      <c r="L247" s="21">
        <f>SUM(Արագածոտն:Երևան!L247)</f>
        <v>0</v>
      </c>
      <c r="M247" s="21">
        <f>SUM(Արագածոտն:Երևան!M247)</f>
        <v>0</v>
      </c>
      <c r="N247" s="21">
        <f>SUM(Արագածոտն:Երևան!N247)</f>
        <v>0</v>
      </c>
      <c r="O247" s="21">
        <f>SUM(Արագածոտն:Երևան!O247)</f>
        <v>0</v>
      </c>
      <c r="P247" s="21">
        <f>SUM(Արագածոտն:Երևան!P247)</f>
        <v>0</v>
      </c>
      <c r="Q247" s="21">
        <f>SUM(Արագածոտն:Երևան!Q247)</f>
        <v>0</v>
      </c>
      <c r="R247" s="21">
        <f>SUM(Արագածոտն:Երևան!R247)</f>
        <v>0</v>
      </c>
      <c r="S247" s="21">
        <f>SUM(Արագածոտն:Երևան!S247)</f>
        <v>0</v>
      </c>
      <c r="T247" s="21">
        <f>SUM(Արագածոտն:Երևան!T247)</f>
        <v>0</v>
      </c>
      <c r="U247" s="21">
        <f>SUM(Արագածոտն:Երևան!U247)</f>
        <v>2</v>
      </c>
      <c r="V247" s="21">
        <f>SUM(Արագածոտն:Երևան!V247)</f>
        <v>0</v>
      </c>
      <c r="W247" s="21">
        <f>SUM(Արագածոտն:Երևան!W247)</f>
        <v>0</v>
      </c>
      <c r="X247" s="21">
        <f>SUM(Արագածոտն:Երևան!X247)</f>
        <v>0</v>
      </c>
      <c r="Y247" s="21">
        <f>SUM(Արագածոտն:Երևան!Y247)</f>
        <v>0</v>
      </c>
      <c r="Z247" s="21">
        <f>SUM(Արագածոտն:Երևան!Z247)</f>
        <v>0</v>
      </c>
      <c r="AA247" s="21">
        <f>SUM(Արագածոտն:Երևան!AA247)</f>
        <v>0</v>
      </c>
      <c r="AB247" s="21">
        <f>SUM(Արագածոտն:Երևան!AB247)</f>
        <v>0</v>
      </c>
      <c r="AC247" s="5">
        <f t="shared" si="74"/>
        <v>2</v>
      </c>
      <c r="AD247" s="5">
        <f t="shared" si="81"/>
        <v>2</v>
      </c>
      <c r="AE247" s="5">
        <f t="shared" si="82"/>
        <v>0</v>
      </c>
      <c r="AF247" s="5">
        <f t="shared" si="75"/>
        <v>0</v>
      </c>
      <c r="AG247" s="5">
        <f t="shared" si="83"/>
        <v>0</v>
      </c>
      <c r="AH247" s="5">
        <f t="shared" si="84"/>
        <v>0</v>
      </c>
      <c r="AI247" s="5">
        <f t="shared" si="91"/>
        <v>0</v>
      </c>
      <c r="AJ247" s="5">
        <f t="shared" si="92"/>
        <v>0</v>
      </c>
      <c r="AK247" s="5">
        <f t="shared" si="93"/>
        <v>0</v>
      </c>
      <c r="AL247" s="5">
        <f t="shared" si="94"/>
        <v>0</v>
      </c>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row>
    <row r="248" spans="1:90" ht="43.5" customHeight="1" x14ac:dyDescent="0.45">
      <c r="A248" s="28">
        <v>16.8</v>
      </c>
      <c r="B248" s="10" t="s">
        <v>269</v>
      </c>
      <c r="C248" s="41">
        <v>358</v>
      </c>
      <c r="D248" s="21">
        <f>SUM(Արագածոտն:Երևան!D248)</f>
        <v>0</v>
      </c>
      <c r="E248" s="21">
        <f>SUM(Արագածոտն:Երևան!E248)</f>
        <v>0</v>
      </c>
      <c r="F248" s="21">
        <f>SUM(Արագածոտն:Երևան!F248)</f>
        <v>0</v>
      </c>
      <c r="G248" s="21">
        <f>SUM(Արագածոտն:Երևան!G248)</f>
        <v>0</v>
      </c>
      <c r="H248" s="21">
        <f>SUM(Արագածոտն:Երևան!H248)</f>
        <v>0</v>
      </c>
      <c r="I248" s="21">
        <f>SUM(Արագածոտն:Երևան!I248)</f>
        <v>0</v>
      </c>
      <c r="J248" s="21">
        <f>SUM(Արագածոտն:Երևան!J248)</f>
        <v>0</v>
      </c>
      <c r="K248" s="21">
        <f>SUM(Արագածոտն:Երևան!K248)</f>
        <v>0</v>
      </c>
      <c r="L248" s="21">
        <f>SUM(Արագածոտն:Երևան!L248)</f>
        <v>0</v>
      </c>
      <c r="M248" s="21">
        <f>SUM(Արագածոտն:Երևան!M248)</f>
        <v>0</v>
      </c>
      <c r="N248" s="21">
        <f>SUM(Արագածոտն:Երևան!N248)</f>
        <v>0</v>
      </c>
      <c r="O248" s="21">
        <f>SUM(Արագածոտն:Երևան!O248)</f>
        <v>0</v>
      </c>
      <c r="P248" s="21">
        <f>SUM(Արագածոտն:Երևան!P248)</f>
        <v>0</v>
      </c>
      <c r="Q248" s="21">
        <f>SUM(Արագածոտն:Երևան!Q248)</f>
        <v>0</v>
      </c>
      <c r="R248" s="21">
        <f>SUM(Արագածոտն:Երևան!R248)</f>
        <v>0</v>
      </c>
      <c r="S248" s="21">
        <f>SUM(Արագածոտն:Երևան!S248)</f>
        <v>0</v>
      </c>
      <c r="T248" s="21">
        <f>SUM(Արագածոտն:Երևան!T248)</f>
        <v>0</v>
      </c>
      <c r="U248" s="21">
        <f>SUM(Արագածոտն:Երևան!U248)</f>
        <v>0</v>
      </c>
      <c r="V248" s="21">
        <f>SUM(Արագածոտն:Երևան!V248)</f>
        <v>0</v>
      </c>
      <c r="W248" s="21">
        <f>SUM(Արագածոտն:Երևան!W248)</f>
        <v>0</v>
      </c>
      <c r="X248" s="21">
        <f>SUM(Արագածոտն:Երևան!X248)</f>
        <v>0</v>
      </c>
      <c r="Y248" s="21">
        <f>SUM(Արագածոտն:Երևան!Y248)</f>
        <v>0</v>
      </c>
      <c r="Z248" s="21">
        <f>SUM(Արագածոտն:Երևան!Z248)</f>
        <v>0</v>
      </c>
      <c r="AA248" s="21">
        <f>SUM(Արագածոտն:Երևան!AA248)</f>
        <v>0</v>
      </c>
      <c r="AB248" s="21">
        <f>SUM(Արագածոտն:Երևան!AB248)</f>
        <v>0</v>
      </c>
      <c r="AC248" s="5">
        <f t="shared" si="74"/>
        <v>0</v>
      </c>
      <c r="AD248" s="5">
        <f t="shared" si="81"/>
        <v>0</v>
      </c>
      <c r="AE248" s="5">
        <f t="shared" si="82"/>
        <v>0</v>
      </c>
      <c r="AF248" s="5">
        <f t="shared" si="75"/>
        <v>0</v>
      </c>
      <c r="AG248" s="5">
        <f t="shared" si="83"/>
        <v>0</v>
      </c>
      <c r="AH248" s="5">
        <f t="shared" si="84"/>
        <v>0</v>
      </c>
      <c r="AI248" s="5">
        <f t="shared" si="91"/>
        <v>0</v>
      </c>
      <c r="AJ248" s="5">
        <f t="shared" si="92"/>
        <v>0</v>
      </c>
      <c r="AK248" s="5">
        <f t="shared" si="93"/>
        <v>0</v>
      </c>
      <c r="AL248" s="5">
        <f t="shared" si="94"/>
        <v>0</v>
      </c>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row>
    <row r="249" spans="1:90" ht="43.5" customHeight="1" x14ac:dyDescent="0.45">
      <c r="A249" s="39">
        <v>17</v>
      </c>
      <c r="B249" s="40" t="s">
        <v>483</v>
      </c>
      <c r="C249" s="41"/>
      <c r="D249" s="21">
        <f>SUM(Արագածոտն:Երևան!D249)</f>
        <v>0</v>
      </c>
      <c r="E249" s="21">
        <f>SUM(Արագածոտն:Երևան!E249)</f>
        <v>0</v>
      </c>
      <c r="F249" s="21">
        <f>SUM(Արագածոտն:Երևան!F249)</f>
        <v>0</v>
      </c>
      <c r="G249" s="21">
        <f>SUM(Արագածոտն:Երևան!G249)</f>
        <v>0</v>
      </c>
      <c r="H249" s="21">
        <f>SUM(Արագածոտն:Երևան!H249)</f>
        <v>0</v>
      </c>
      <c r="I249" s="21">
        <f>SUM(Արագածոտն:Երևան!I249)</f>
        <v>0</v>
      </c>
      <c r="J249" s="21">
        <f>SUM(Արագածոտն:Երևան!J249)</f>
        <v>0</v>
      </c>
      <c r="K249" s="21">
        <f>SUM(Արագածոտն:Երևան!K249)</f>
        <v>0</v>
      </c>
      <c r="L249" s="21">
        <f>SUM(Արագածոտն:Երևան!L249)</f>
        <v>0</v>
      </c>
      <c r="M249" s="21">
        <f>SUM(Արագածոտն:Երևան!M249)</f>
        <v>0</v>
      </c>
      <c r="N249" s="21">
        <f>SUM(Արագածոտն:Երևան!N249)</f>
        <v>0</v>
      </c>
      <c r="O249" s="21">
        <f>SUM(Արագածոտն:Երևան!O249)</f>
        <v>0</v>
      </c>
      <c r="P249" s="21">
        <f>SUM(Արագածոտն:Երևան!P249)</f>
        <v>0</v>
      </c>
      <c r="Q249" s="21">
        <f>SUM(Արագածոտն:Երևան!Q249)</f>
        <v>0</v>
      </c>
      <c r="R249" s="21">
        <f>SUM(Արագածոտն:Երևան!R249)</f>
        <v>0</v>
      </c>
      <c r="S249" s="21">
        <f>SUM(Արագածոտն:Երևան!S249)</f>
        <v>0</v>
      </c>
      <c r="T249" s="21">
        <f>SUM(Արագածոտն:Երևան!T249)</f>
        <v>0</v>
      </c>
      <c r="U249" s="21">
        <f>SUM(Արագածոտն:Երևան!U249)</f>
        <v>0</v>
      </c>
      <c r="V249" s="21">
        <f>SUM(Արագածոտն:Երևան!V249)</f>
        <v>0</v>
      </c>
      <c r="W249" s="21">
        <f>SUM(Արագածոտն:Երևան!W249)</f>
        <v>0</v>
      </c>
      <c r="X249" s="21">
        <f>SUM(Արագածոտն:Երևան!X249)</f>
        <v>0</v>
      </c>
      <c r="Y249" s="21">
        <f>SUM(Արագածոտն:Երևան!Y249)</f>
        <v>0</v>
      </c>
      <c r="Z249" s="21">
        <f>SUM(Արագածոտն:Երևան!Z249)</f>
        <v>0</v>
      </c>
      <c r="AA249" s="21">
        <f>SUM(Արագածոտն:Երևան!AA249)</f>
        <v>0</v>
      </c>
      <c r="AB249" s="21">
        <f>SUM(Արագածոտն:Երևան!AB249)</f>
        <v>0</v>
      </c>
      <c r="AC249" s="5">
        <f t="shared" ref="AC249:AL249" si="95">SUM(AC250:AC256)</f>
        <v>0</v>
      </c>
      <c r="AD249" s="5">
        <f t="shared" si="81"/>
        <v>0</v>
      </c>
      <c r="AE249" s="5">
        <f t="shared" si="95"/>
        <v>0</v>
      </c>
      <c r="AF249" s="5">
        <f t="shared" si="95"/>
        <v>0</v>
      </c>
      <c r="AG249" s="5">
        <f t="shared" si="95"/>
        <v>0</v>
      </c>
      <c r="AH249" s="5">
        <f t="shared" si="95"/>
        <v>0</v>
      </c>
      <c r="AI249" s="5">
        <f t="shared" si="95"/>
        <v>0</v>
      </c>
      <c r="AJ249" s="5">
        <f t="shared" si="95"/>
        <v>0</v>
      </c>
      <c r="AK249" s="5">
        <f t="shared" si="95"/>
        <v>0</v>
      </c>
      <c r="AL249" s="5">
        <f t="shared" si="95"/>
        <v>0</v>
      </c>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row>
    <row r="250" spans="1:90" ht="43.5" customHeight="1" x14ac:dyDescent="0.45">
      <c r="A250" s="28">
        <v>17.100000000000001</v>
      </c>
      <c r="B250" s="10" t="s">
        <v>270</v>
      </c>
      <c r="C250" s="41">
        <v>359</v>
      </c>
      <c r="D250" s="21">
        <f>SUM(Արագածոտն:Երևան!D250)</f>
        <v>0</v>
      </c>
      <c r="E250" s="21">
        <f>SUM(Արագածոտն:Երևան!E250)</f>
        <v>0</v>
      </c>
      <c r="F250" s="21">
        <f>SUM(Արագածոտն:Երևան!F250)</f>
        <v>0</v>
      </c>
      <c r="G250" s="21">
        <f>SUM(Արագածոտն:Երևան!G250)</f>
        <v>0</v>
      </c>
      <c r="H250" s="21">
        <f>SUM(Արագածոտն:Երևան!H250)</f>
        <v>0</v>
      </c>
      <c r="I250" s="21">
        <f>SUM(Արագածոտն:Երևան!I250)</f>
        <v>0</v>
      </c>
      <c r="J250" s="21">
        <f>SUM(Արագածոտն:Երևան!J250)</f>
        <v>0</v>
      </c>
      <c r="K250" s="21">
        <f>SUM(Արագածոտն:Երևան!K250)</f>
        <v>0</v>
      </c>
      <c r="L250" s="21">
        <f>SUM(Արագածոտն:Երևան!L250)</f>
        <v>0</v>
      </c>
      <c r="M250" s="21">
        <f>SUM(Արագածոտն:Երևան!M250)</f>
        <v>0</v>
      </c>
      <c r="N250" s="21">
        <f>SUM(Արագածոտն:Երևան!N250)</f>
        <v>0</v>
      </c>
      <c r="O250" s="21">
        <f>SUM(Արագածոտն:Երևան!O250)</f>
        <v>0</v>
      </c>
      <c r="P250" s="21">
        <f>SUM(Արագածոտն:Երևան!P250)</f>
        <v>0</v>
      </c>
      <c r="Q250" s="21">
        <f>SUM(Արագածոտն:Երևան!Q250)</f>
        <v>0</v>
      </c>
      <c r="R250" s="21">
        <f>SUM(Արագածոտն:Երևան!R250)</f>
        <v>0</v>
      </c>
      <c r="S250" s="21">
        <f>SUM(Արագածոտն:Երևան!S250)</f>
        <v>0</v>
      </c>
      <c r="T250" s="21">
        <f>SUM(Արագածոտն:Երևան!T250)</f>
        <v>0</v>
      </c>
      <c r="U250" s="21">
        <f>SUM(Արագածոտն:Երևան!U250)</f>
        <v>0</v>
      </c>
      <c r="V250" s="21">
        <f>SUM(Արագածոտն:Երևան!V250)</f>
        <v>0</v>
      </c>
      <c r="W250" s="21">
        <f>SUM(Արագածոտն:Երևան!W250)</f>
        <v>0</v>
      </c>
      <c r="X250" s="21">
        <f>SUM(Արագածոտն:Երևան!X250)</f>
        <v>0</v>
      </c>
      <c r="Y250" s="21">
        <f>SUM(Արագածոտն:Երևան!Y250)</f>
        <v>0</v>
      </c>
      <c r="Z250" s="21">
        <f>SUM(Արագածոտն:Երևան!Z250)</f>
        <v>0</v>
      </c>
      <c r="AA250" s="21">
        <f>SUM(Արագածոտն:Երևան!AA250)</f>
        <v>0</v>
      </c>
      <c r="AB250" s="21">
        <f>SUM(Արագածոտն:Երևան!AB250)</f>
        <v>0</v>
      </c>
      <c r="AC250" s="5">
        <f t="shared" si="74"/>
        <v>0</v>
      </c>
      <c r="AD250" s="5">
        <f t="shared" si="81"/>
        <v>0</v>
      </c>
      <c r="AE250" s="5">
        <f t="shared" si="82"/>
        <v>0</v>
      </c>
      <c r="AF250" s="5">
        <f t="shared" si="75"/>
        <v>0</v>
      </c>
      <c r="AG250" s="5">
        <f t="shared" si="83"/>
        <v>0</v>
      </c>
      <c r="AH250" s="5">
        <f t="shared" si="84"/>
        <v>0</v>
      </c>
      <c r="AI250" s="5">
        <f t="shared" ref="AI250:AI256" si="96">Y250</f>
        <v>0</v>
      </c>
      <c r="AJ250" s="5">
        <f t="shared" ref="AJ250:AJ256" si="97">SUM(W250:X250)</f>
        <v>0</v>
      </c>
      <c r="AK250" s="5">
        <f t="shared" ref="AK250:AK256" si="98">AB250</f>
        <v>0</v>
      </c>
      <c r="AL250" s="5">
        <f t="shared" ref="AL250:AL256" si="99">SUM(Z250:AA250)</f>
        <v>0</v>
      </c>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row>
    <row r="251" spans="1:90" ht="43.5" customHeight="1" x14ac:dyDescent="0.45">
      <c r="A251" s="28">
        <v>17.2</v>
      </c>
      <c r="B251" s="10" t="s">
        <v>271</v>
      </c>
      <c r="C251" s="41">
        <v>360</v>
      </c>
      <c r="D251" s="21">
        <f>SUM(Արագածոտն:Երևան!D251)</f>
        <v>0</v>
      </c>
      <c r="E251" s="21">
        <f>SUM(Արագածոտն:Երևան!E251)</f>
        <v>0</v>
      </c>
      <c r="F251" s="21">
        <f>SUM(Արագածոտն:Երևան!F251)</f>
        <v>0</v>
      </c>
      <c r="G251" s="21">
        <f>SUM(Արագածոտն:Երևան!G251)</f>
        <v>0</v>
      </c>
      <c r="H251" s="21">
        <f>SUM(Արագածոտն:Երևան!H251)</f>
        <v>0</v>
      </c>
      <c r="I251" s="21">
        <f>SUM(Արագածոտն:Երևան!I251)</f>
        <v>0</v>
      </c>
      <c r="J251" s="21">
        <f>SUM(Արագածոտն:Երևան!J251)</f>
        <v>0</v>
      </c>
      <c r="K251" s="21">
        <f>SUM(Արագածոտն:Երևան!K251)</f>
        <v>0</v>
      </c>
      <c r="L251" s="21">
        <f>SUM(Արագածոտն:Երևան!L251)</f>
        <v>0</v>
      </c>
      <c r="M251" s="21">
        <f>SUM(Արագածոտն:Երևան!M251)</f>
        <v>0</v>
      </c>
      <c r="N251" s="21">
        <f>SUM(Արագածոտն:Երևան!N251)</f>
        <v>0</v>
      </c>
      <c r="O251" s="21">
        <f>SUM(Արագածոտն:Երևան!O251)</f>
        <v>0</v>
      </c>
      <c r="P251" s="21">
        <f>SUM(Արագածոտն:Երևան!P251)</f>
        <v>0</v>
      </c>
      <c r="Q251" s="21">
        <f>SUM(Արագածոտն:Երևան!Q251)</f>
        <v>0</v>
      </c>
      <c r="R251" s="21">
        <f>SUM(Արագածոտն:Երևան!R251)</f>
        <v>0</v>
      </c>
      <c r="S251" s="21">
        <f>SUM(Արագածոտն:Երևան!S251)</f>
        <v>0</v>
      </c>
      <c r="T251" s="21">
        <f>SUM(Արագածոտն:Երևան!T251)</f>
        <v>0</v>
      </c>
      <c r="U251" s="21">
        <f>SUM(Արագածոտն:Երևան!U251)</f>
        <v>0</v>
      </c>
      <c r="V251" s="21">
        <f>SUM(Արագածոտն:Երևան!V251)</f>
        <v>0</v>
      </c>
      <c r="W251" s="21">
        <f>SUM(Արագածոտն:Երևան!W251)</f>
        <v>0</v>
      </c>
      <c r="X251" s="21">
        <f>SUM(Արագածոտն:Երևան!X251)</f>
        <v>0</v>
      </c>
      <c r="Y251" s="21">
        <f>SUM(Արագածոտն:Երևան!Y251)</f>
        <v>0</v>
      </c>
      <c r="Z251" s="21">
        <f>SUM(Արագածոտն:Երևան!Z251)</f>
        <v>0</v>
      </c>
      <c r="AA251" s="21">
        <f>SUM(Արագածոտն:Երևան!AA251)</f>
        <v>0</v>
      </c>
      <c r="AB251" s="21">
        <f>SUM(Արագածոտն:Երևան!AB251)</f>
        <v>0</v>
      </c>
      <c r="AC251" s="5">
        <f t="shared" si="74"/>
        <v>0</v>
      </c>
      <c r="AD251" s="5">
        <f t="shared" si="81"/>
        <v>0</v>
      </c>
      <c r="AE251" s="5">
        <f t="shared" si="82"/>
        <v>0</v>
      </c>
      <c r="AF251" s="5">
        <f t="shared" si="75"/>
        <v>0</v>
      </c>
      <c r="AG251" s="5">
        <f t="shared" si="83"/>
        <v>0</v>
      </c>
      <c r="AH251" s="5">
        <f t="shared" si="84"/>
        <v>0</v>
      </c>
      <c r="AI251" s="5">
        <f t="shared" si="96"/>
        <v>0</v>
      </c>
      <c r="AJ251" s="5">
        <f t="shared" si="97"/>
        <v>0</v>
      </c>
      <c r="AK251" s="5">
        <f t="shared" si="98"/>
        <v>0</v>
      </c>
      <c r="AL251" s="5">
        <f t="shared" si="99"/>
        <v>0</v>
      </c>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row>
    <row r="252" spans="1:90" ht="43.5" customHeight="1" x14ac:dyDescent="0.45">
      <c r="A252" s="28">
        <v>17.3</v>
      </c>
      <c r="B252" s="10" t="s">
        <v>272</v>
      </c>
      <c r="C252" s="41">
        <v>361</v>
      </c>
      <c r="D252" s="21">
        <f>SUM(Արագածոտն:Երևան!D252)</f>
        <v>0</v>
      </c>
      <c r="E252" s="21">
        <f>SUM(Արագածոտն:Երևան!E252)</f>
        <v>0</v>
      </c>
      <c r="F252" s="21">
        <f>SUM(Արագածոտն:Երևան!F252)</f>
        <v>0</v>
      </c>
      <c r="G252" s="21">
        <f>SUM(Արագածոտն:Երևան!G252)</f>
        <v>0</v>
      </c>
      <c r="H252" s="21">
        <f>SUM(Արագածոտն:Երևան!H252)</f>
        <v>0</v>
      </c>
      <c r="I252" s="21">
        <f>SUM(Արագածոտն:Երևան!I252)</f>
        <v>0</v>
      </c>
      <c r="J252" s="21">
        <f>SUM(Արագածոտն:Երևան!J252)</f>
        <v>0</v>
      </c>
      <c r="K252" s="21">
        <f>SUM(Արագածոտն:Երևան!K252)</f>
        <v>0</v>
      </c>
      <c r="L252" s="21">
        <f>SUM(Արագածոտն:Երևան!L252)</f>
        <v>0</v>
      </c>
      <c r="M252" s="21">
        <f>SUM(Արագածոտն:Երևան!M252)</f>
        <v>0</v>
      </c>
      <c r="N252" s="21">
        <f>SUM(Արագածոտն:Երևան!N252)</f>
        <v>0</v>
      </c>
      <c r="O252" s="21">
        <f>SUM(Արագածոտն:Երևան!O252)</f>
        <v>0</v>
      </c>
      <c r="P252" s="21">
        <f>SUM(Արագածոտն:Երևան!P252)</f>
        <v>0</v>
      </c>
      <c r="Q252" s="21">
        <f>SUM(Արագածոտն:Երևան!Q252)</f>
        <v>0</v>
      </c>
      <c r="R252" s="21">
        <f>SUM(Արագածոտն:Երևան!R252)</f>
        <v>0</v>
      </c>
      <c r="S252" s="21">
        <f>SUM(Արագածոտն:Երևան!S252)</f>
        <v>0</v>
      </c>
      <c r="T252" s="21">
        <f>SUM(Արագածոտն:Երևան!T252)</f>
        <v>0</v>
      </c>
      <c r="U252" s="21">
        <f>SUM(Արագածոտն:Երևան!U252)</f>
        <v>0</v>
      </c>
      <c r="V252" s="21">
        <f>SUM(Արագածոտն:Երևան!V252)</f>
        <v>0</v>
      </c>
      <c r="W252" s="21">
        <f>SUM(Արագածոտն:Երևան!W252)</f>
        <v>0</v>
      </c>
      <c r="X252" s="21">
        <f>SUM(Արագածոտն:Երևան!X252)</f>
        <v>0</v>
      </c>
      <c r="Y252" s="21">
        <f>SUM(Արագածոտն:Երևան!Y252)</f>
        <v>0</v>
      </c>
      <c r="Z252" s="21">
        <f>SUM(Արագածոտն:Երևան!Z252)</f>
        <v>0</v>
      </c>
      <c r="AA252" s="21">
        <f>SUM(Արագածոտն:Երևան!AA252)</f>
        <v>0</v>
      </c>
      <c r="AB252" s="21">
        <f>SUM(Արագածոտն:Երևան!AB252)</f>
        <v>0</v>
      </c>
      <c r="AC252" s="5">
        <f t="shared" si="74"/>
        <v>0</v>
      </c>
      <c r="AD252" s="5">
        <f t="shared" si="81"/>
        <v>0</v>
      </c>
      <c r="AE252" s="5">
        <f t="shared" si="82"/>
        <v>0</v>
      </c>
      <c r="AF252" s="5">
        <f t="shared" si="75"/>
        <v>0</v>
      </c>
      <c r="AG252" s="5">
        <f t="shared" si="83"/>
        <v>0</v>
      </c>
      <c r="AH252" s="5">
        <f t="shared" si="84"/>
        <v>0</v>
      </c>
      <c r="AI252" s="5">
        <f t="shared" si="96"/>
        <v>0</v>
      </c>
      <c r="AJ252" s="5">
        <f t="shared" si="97"/>
        <v>0</v>
      </c>
      <c r="AK252" s="5">
        <f t="shared" si="98"/>
        <v>0</v>
      </c>
      <c r="AL252" s="5">
        <f t="shared" si="99"/>
        <v>0</v>
      </c>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row>
    <row r="253" spans="1:90" ht="43.5" customHeight="1" x14ac:dyDescent="0.45">
      <c r="A253" s="28">
        <v>17.399999999999999</v>
      </c>
      <c r="B253" s="10" t="s">
        <v>273</v>
      </c>
      <c r="C253" s="41">
        <v>362</v>
      </c>
      <c r="D253" s="21">
        <f>SUM(Արագածոտն:Երևան!D253)</f>
        <v>0</v>
      </c>
      <c r="E253" s="21">
        <f>SUM(Արագածոտն:Երևան!E253)</f>
        <v>0</v>
      </c>
      <c r="F253" s="21">
        <f>SUM(Արագածոտն:Երևան!F253)</f>
        <v>0</v>
      </c>
      <c r="G253" s="21">
        <f>SUM(Արագածոտն:Երևան!G253)</f>
        <v>0</v>
      </c>
      <c r="H253" s="21">
        <f>SUM(Արագածոտն:Երևան!H253)</f>
        <v>0</v>
      </c>
      <c r="I253" s="21">
        <f>SUM(Արագածոտն:Երևան!I253)</f>
        <v>0</v>
      </c>
      <c r="J253" s="21">
        <f>SUM(Արագածոտն:Երևան!J253)</f>
        <v>0</v>
      </c>
      <c r="K253" s="21">
        <f>SUM(Արագածոտն:Երևան!K253)</f>
        <v>0</v>
      </c>
      <c r="L253" s="21">
        <f>SUM(Արագածոտն:Երևան!L253)</f>
        <v>0</v>
      </c>
      <c r="M253" s="21">
        <f>SUM(Արագածոտն:Երևան!M253)</f>
        <v>0</v>
      </c>
      <c r="N253" s="21">
        <f>SUM(Արագածոտն:Երևան!N253)</f>
        <v>0</v>
      </c>
      <c r="O253" s="21">
        <f>SUM(Արագածոտն:Երևան!O253)</f>
        <v>0</v>
      </c>
      <c r="P253" s="21">
        <f>SUM(Արագածոտն:Երևան!P253)</f>
        <v>0</v>
      </c>
      <c r="Q253" s="21">
        <f>SUM(Արագածոտն:Երևան!Q253)</f>
        <v>0</v>
      </c>
      <c r="R253" s="21">
        <f>SUM(Արագածոտն:Երևան!R253)</f>
        <v>0</v>
      </c>
      <c r="S253" s="21">
        <f>SUM(Արագածոտն:Երևան!S253)</f>
        <v>0</v>
      </c>
      <c r="T253" s="21">
        <f>SUM(Արագածոտն:Երևան!T253)</f>
        <v>0</v>
      </c>
      <c r="U253" s="21">
        <f>SUM(Արագածոտն:Երևան!U253)</f>
        <v>0</v>
      </c>
      <c r="V253" s="21">
        <f>SUM(Արագածոտն:Երևան!V253)</f>
        <v>0</v>
      </c>
      <c r="W253" s="21">
        <f>SUM(Արագածոտն:Երևան!W253)</f>
        <v>0</v>
      </c>
      <c r="X253" s="21">
        <f>SUM(Արագածոտն:Երևան!X253)</f>
        <v>0</v>
      </c>
      <c r="Y253" s="21">
        <f>SUM(Արագածոտն:Երևան!Y253)</f>
        <v>0</v>
      </c>
      <c r="Z253" s="21">
        <f>SUM(Արագածոտն:Երևան!Z253)</f>
        <v>0</v>
      </c>
      <c r="AA253" s="21">
        <f>SUM(Արագածոտն:Երևան!AA253)</f>
        <v>0</v>
      </c>
      <c r="AB253" s="21">
        <f>SUM(Արագածոտն:Երևան!AB253)</f>
        <v>0</v>
      </c>
      <c r="AC253" s="5">
        <f t="shared" si="74"/>
        <v>0</v>
      </c>
      <c r="AD253" s="5">
        <f t="shared" si="81"/>
        <v>0</v>
      </c>
      <c r="AE253" s="5">
        <f t="shared" si="82"/>
        <v>0</v>
      </c>
      <c r="AF253" s="5">
        <f t="shared" si="75"/>
        <v>0</v>
      </c>
      <c r="AG253" s="5">
        <f t="shared" si="83"/>
        <v>0</v>
      </c>
      <c r="AH253" s="5">
        <f t="shared" si="84"/>
        <v>0</v>
      </c>
      <c r="AI253" s="5">
        <f t="shared" si="96"/>
        <v>0</v>
      </c>
      <c r="AJ253" s="5">
        <f t="shared" si="97"/>
        <v>0</v>
      </c>
      <c r="AK253" s="5">
        <f t="shared" si="98"/>
        <v>0</v>
      </c>
      <c r="AL253" s="5">
        <f t="shared" si="99"/>
        <v>0</v>
      </c>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row>
    <row r="254" spans="1:90" ht="43.5" customHeight="1" x14ac:dyDescent="0.45">
      <c r="A254" s="28">
        <v>17.5</v>
      </c>
      <c r="B254" s="10" t="s">
        <v>274</v>
      </c>
      <c r="C254" s="41">
        <v>363</v>
      </c>
      <c r="D254" s="21">
        <f>SUM(Արագածոտն:Երևան!D254)</f>
        <v>0</v>
      </c>
      <c r="E254" s="21">
        <f>SUM(Արագածոտն:Երևան!E254)</f>
        <v>0</v>
      </c>
      <c r="F254" s="21">
        <f>SUM(Արագածոտն:Երևան!F254)</f>
        <v>0</v>
      </c>
      <c r="G254" s="21">
        <f>SUM(Արագածոտն:Երևան!G254)</f>
        <v>0</v>
      </c>
      <c r="H254" s="21">
        <f>SUM(Արագածոտն:Երևան!H254)</f>
        <v>0</v>
      </c>
      <c r="I254" s="21">
        <f>SUM(Արագածոտն:Երևան!I254)</f>
        <v>0</v>
      </c>
      <c r="J254" s="21">
        <f>SUM(Արագածոտն:Երևան!J254)</f>
        <v>0</v>
      </c>
      <c r="K254" s="21">
        <f>SUM(Արագածոտն:Երևան!K254)</f>
        <v>0</v>
      </c>
      <c r="L254" s="21">
        <f>SUM(Արագածոտն:Երևան!L254)</f>
        <v>0</v>
      </c>
      <c r="M254" s="21">
        <f>SUM(Արագածոտն:Երևան!M254)</f>
        <v>0</v>
      </c>
      <c r="N254" s="21">
        <f>SUM(Արագածոտն:Երևան!N254)</f>
        <v>0</v>
      </c>
      <c r="O254" s="21">
        <f>SUM(Արագածոտն:Երևան!O254)</f>
        <v>0</v>
      </c>
      <c r="P254" s="21">
        <f>SUM(Արագածոտն:Երևան!P254)</f>
        <v>0</v>
      </c>
      <c r="Q254" s="21">
        <f>SUM(Արագածոտն:Երևան!Q254)</f>
        <v>0</v>
      </c>
      <c r="R254" s="21">
        <f>SUM(Արագածոտն:Երևան!R254)</f>
        <v>0</v>
      </c>
      <c r="S254" s="21">
        <f>SUM(Արագածոտն:Երևան!S254)</f>
        <v>0</v>
      </c>
      <c r="T254" s="21">
        <f>SUM(Արագածոտն:Երևան!T254)</f>
        <v>0</v>
      </c>
      <c r="U254" s="21">
        <f>SUM(Արագածոտն:Երևան!U254)</f>
        <v>0</v>
      </c>
      <c r="V254" s="21">
        <f>SUM(Արագածոտն:Երևան!V254)</f>
        <v>0</v>
      </c>
      <c r="W254" s="21">
        <f>SUM(Արագածոտն:Երևան!W254)</f>
        <v>0</v>
      </c>
      <c r="X254" s="21">
        <f>SUM(Արագածոտն:Երևան!X254)</f>
        <v>0</v>
      </c>
      <c r="Y254" s="21">
        <f>SUM(Արագածոտն:Երևան!Y254)</f>
        <v>0</v>
      </c>
      <c r="Z254" s="21">
        <f>SUM(Արագածոտն:Երևան!Z254)</f>
        <v>0</v>
      </c>
      <c r="AA254" s="21">
        <f>SUM(Արագածոտն:Երևան!AA254)</f>
        <v>0</v>
      </c>
      <c r="AB254" s="21">
        <f>SUM(Արագածոտն:Երևան!AB254)</f>
        <v>0</v>
      </c>
      <c r="AC254" s="5">
        <f t="shared" si="74"/>
        <v>0</v>
      </c>
      <c r="AD254" s="5">
        <f t="shared" si="81"/>
        <v>0</v>
      </c>
      <c r="AE254" s="5">
        <f t="shared" si="82"/>
        <v>0</v>
      </c>
      <c r="AF254" s="5">
        <f t="shared" si="75"/>
        <v>0</v>
      </c>
      <c r="AG254" s="5">
        <f t="shared" si="83"/>
        <v>0</v>
      </c>
      <c r="AH254" s="5">
        <f t="shared" si="84"/>
        <v>0</v>
      </c>
      <c r="AI254" s="5">
        <f t="shared" si="96"/>
        <v>0</v>
      </c>
      <c r="AJ254" s="5">
        <f t="shared" si="97"/>
        <v>0</v>
      </c>
      <c r="AK254" s="5">
        <f t="shared" si="98"/>
        <v>0</v>
      </c>
      <c r="AL254" s="5">
        <f t="shared" si="99"/>
        <v>0</v>
      </c>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row>
    <row r="255" spans="1:90" ht="43.5" customHeight="1" x14ac:dyDescent="0.45">
      <c r="A255" s="28">
        <v>17.600000000000001</v>
      </c>
      <c r="B255" s="10" t="s">
        <v>275</v>
      </c>
      <c r="C255" s="41">
        <v>364</v>
      </c>
      <c r="D255" s="21">
        <f>SUM(Արագածոտն:Երևան!D255)</f>
        <v>0</v>
      </c>
      <c r="E255" s="21">
        <f>SUM(Արագածոտն:Երևան!E255)</f>
        <v>0</v>
      </c>
      <c r="F255" s="21">
        <f>SUM(Արագածոտն:Երևան!F255)</f>
        <v>0</v>
      </c>
      <c r="G255" s="21">
        <f>SUM(Արագածոտն:Երևան!G255)</f>
        <v>0</v>
      </c>
      <c r="H255" s="21">
        <f>SUM(Արագածոտն:Երևան!H255)</f>
        <v>0</v>
      </c>
      <c r="I255" s="21">
        <f>SUM(Արագածոտն:Երևան!I255)</f>
        <v>0</v>
      </c>
      <c r="J255" s="21">
        <f>SUM(Արագածոտն:Երևան!J255)</f>
        <v>0</v>
      </c>
      <c r="K255" s="21">
        <f>SUM(Արագածոտն:Երևան!K255)</f>
        <v>0</v>
      </c>
      <c r="L255" s="21">
        <f>SUM(Արագածոտն:Երևան!L255)</f>
        <v>0</v>
      </c>
      <c r="M255" s="21">
        <f>SUM(Արագածոտն:Երևան!M255)</f>
        <v>0</v>
      </c>
      <c r="N255" s="21">
        <f>SUM(Արագածոտն:Երևան!N255)</f>
        <v>0</v>
      </c>
      <c r="O255" s="21">
        <f>SUM(Արագածոտն:Երևան!O255)</f>
        <v>0</v>
      </c>
      <c r="P255" s="21">
        <f>SUM(Արագածոտն:Երևան!P255)</f>
        <v>0</v>
      </c>
      <c r="Q255" s="21">
        <f>SUM(Արագածոտն:Երևան!Q255)</f>
        <v>0</v>
      </c>
      <c r="R255" s="21">
        <f>SUM(Արագածոտն:Երևան!R255)</f>
        <v>0</v>
      </c>
      <c r="S255" s="21">
        <f>SUM(Արագածոտն:Երևան!S255)</f>
        <v>0</v>
      </c>
      <c r="T255" s="21">
        <f>SUM(Արագածոտն:Երևան!T255)</f>
        <v>0</v>
      </c>
      <c r="U255" s="21">
        <f>SUM(Արագածոտն:Երևան!U255)</f>
        <v>0</v>
      </c>
      <c r="V255" s="21">
        <f>SUM(Արագածոտն:Երևան!V255)</f>
        <v>0</v>
      </c>
      <c r="W255" s="21">
        <f>SUM(Արագածոտն:Երևան!W255)</f>
        <v>0</v>
      </c>
      <c r="X255" s="21">
        <f>SUM(Արագածոտն:Երևան!X255)</f>
        <v>0</v>
      </c>
      <c r="Y255" s="21">
        <f>SUM(Արագածոտն:Երևան!Y255)</f>
        <v>0</v>
      </c>
      <c r="Z255" s="21">
        <f>SUM(Արագածոտն:Երևան!Z255)</f>
        <v>0</v>
      </c>
      <c r="AA255" s="21">
        <f>SUM(Արագածոտն:Երևան!AA255)</f>
        <v>0</v>
      </c>
      <c r="AB255" s="21">
        <f>SUM(Արագածոտն:Երևան!AB255)</f>
        <v>0</v>
      </c>
      <c r="AC255" s="5">
        <f t="shared" si="74"/>
        <v>0</v>
      </c>
      <c r="AD255" s="5">
        <f t="shared" si="81"/>
        <v>0</v>
      </c>
      <c r="AE255" s="5">
        <f t="shared" si="82"/>
        <v>0</v>
      </c>
      <c r="AF255" s="5">
        <f t="shared" si="75"/>
        <v>0</v>
      </c>
      <c r="AG255" s="5">
        <f t="shared" si="83"/>
        <v>0</v>
      </c>
      <c r="AH255" s="5">
        <f t="shared" si="84"/>
        <v>0</v>
      </c>
      <c r="AI255" s="5">
        <f t="shared" si="96"/>
        <v>0</v>
      </c>
      <c r="AJ255" s="5">
        <f t="shared" si="97"/>
        <v>0</v>
      </c>
      <c r="AK255" s="5">
        <f t="shared" si="98"/>
        <v>0</v>
      </c>
      <c r="AL255" s="5">
        <f t="shared" si="99"/>
        <v>0</v>
      </c>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row>
    <row r="256" spans="1:90" ht="43.5" customHeight="1" x14ac:dyDescent="0.45">
      <c r="A256" s="28">
        <v>17.7</v>
      </c>
      <c r="B256" s="10" t="s">
        <v>276</v>
      </c>
      <c r="C256" s="41">
        <v>365</v>
      </c>
      <c r="D256" s="21">
        <f>SUM(Արագածոտն:Երևան!D256)</f>
        <v>0</v>
      </c>
      <c r="E256" s="21">
        <f>SUM(Արագածոտն:Երևան!E256)</f>
        <v>0</v>
      </c>
      <c r="F256" s="21">
        <f>SUM(Արագածոտն:Երևան!F256)</f>
        <v>0</v>
      </c>
      <c r="G256" s="21">
        <f>SUM(Արագածոտն:Երևան!G256)</f>
        <v>0</v>
      </c>
      <c r="H256" s="21">
        <f>SUM(Արագածոտն:Երևան!H256)</f>
        <v>0</v>
      </c>
      <c r="I256" s="21">
        <f>SUM(Արագածոտն:Երևան!I256)</f>
        <v>0</v>
      </c>
      <c r="J256" s="21">
        <f>SUM(Արագածոտն:Երևան!J256)</f>
        <v>0</v>
      </c>
      <c r="K256" s="21">
        <f>SUM(Արագածոտն:Երևան!K256)</f>
        <v>0</v>
      </c>
      <c r="L256" s="21">
        <f>SUM(Արագածոտն:Երևան!L256)</f>
        <v>0</v>
      </c>
      <c r="M256" s="21">
        <f>SUM(Արագածոտն:Երևան!M256)</f>
        <v>0</v>
      </c>
      <c r="N256" s="21">
        <f>SUM(Արագածոտն:Երևան!N256)</f>
        <v>0</v>
      </c>
      <c r="O256" s="21">
        <f>SUM(Արագածոտն:Երևան!O256)</f>
        <v>0</v>
      </c>
      <c r="P256" s="21">
        <f>SUM(Արագածոտն:Երևան!P256)</f>
        <v>0</v>
      </c>
      <c r="Q256" s="21">
        <f>SUM(Արագածոտն:Երևան!Q256)</f>
        <v>0</v>
      </c>
      <c r="R256" s="21">
        <f>SUM(Արագածոտն:Երևան!R256)</f>
        <v>0</v>
      </c>
      <c r="S256" s="21">
        <f>SUM(Արագածոտն:Երևան!S256)</f>
        <v>0</v>
      </c>
      <c r="T256" s="21">
        <f>SUM(Արագածոտն:Երևան!T256)</f>
        <v>0</v>
      </c>
      <c r="U256" s="21">
        <f>SUM(Արագածոտն:Երևան!U256)</f>
        <v>0</v>
      </c>
      <c r="V256" s="21">
        <f>SUM(Արագածոտն:Երևան!V256)</f>
        <v>0</v>
      </c>
      <c r="W256" s="21">
        <f>SUM(Արագածոտն:Երևան!W256)</f>
        <v>0</v>
      </c>
      <c r="X256" s="21">
        <f>SUM(Արագածոտն:Երևան!X256)</f>
        <v>0</v>
      </c>
      <c r="Y256" s="21">
        <f>SUM(Արագածոտն:Երևան!Y256)</f>
        <v>0</v>
      </c>
      <c r="Z256" s="21">
        <f>SUM(Արագածոտն:Երևան!Z256)</f>
        <v>0</v>
      </c>
      <c r="AA256" s="21">
        <f>SUM(Արագածոտն:Երևան!AA256)</f>
        <v>0</v>
      </c>
      <c r="AB256" s="21">
        <f>SUM(Արագածոտն:Երևան!AB256)</f>
        <v>0</v>
      </c>
      <c r="AC256" s="5">
        <f t="shared" si="74"/>
        <v>0</v>
      </c>
      <c r="AD256" s="5">
        <f t="shared" si="81"/>
        <v>0</v>
      </c>
      <c r="AE256" s="5">
        <f t="shared" si="82"/>
        <v>0</v>
      </c>
      <c r="AF256" s="5">
        <f t="shared" si="75"/>
        <v>0</v>
      </c>
      <c r="AG256" s="5">
        <f t="shared" si="83"/>
        <v>0</v>
      </c>
      <c r="AH256" s="5">
        <f t="shared" si="84"/>
        <v>0</v>
      </c>
      <c r="AI256" s="5">
        <f t="shared" si="96"/>
        <v>0</v>
      </c>
      <c r="AJ256" s="5">
        <f t="shared" si="97"/>
        <v>0</v>
      </c>
      <c r="AK256" s="5">
        <f t="shared" si="98"/>
        <v>0</v>
      </c>
      <c r="AL256" s="5">
        <f t="shared" si="99"/>
        <v>0</v>
      </c>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row>
    <row r="257" spans="1:90" ht="43.5" customHeight="1" x14ac:dyDescent="0.45">
      <c r="A257" s="39">
        <v>18</v>
      </c>
      <c r="B257" s="40" t="s">
        <v>484</v>
      </c>
      <c r="C257" s="41"/>
      <c r="D257" s="21">
        <f>SUM(Արագածոտն:Երևան!D257)</f>
        <v>14</v>
      </c>
      <c r="E257" s="21">
        <f>SUM(Արագածոտն:Երևան!E257)</f>
        <v>0</v>
      </c>
      <c r="F257" s="21">
        <f>SUM(Արագածոտն:Երևան!F257)</f>
        <v>25</v>
      </c>
      <c r="G257" s="21">
        <f>SUM(Արագածոտն:Երևան!G257)</f>
        <v>0</v>
      </c>
      <c r="H257" s="21">
        <f>SUM(Արագածոտն:Երևան!H257)</f>
        <v>1</v>
      </c>
      <c r="I257" s="21">
        <f>SUM(Արագածոտն:Երևան!I257)</f>
        <v>0</v>
      </c>
      <c r="J257" s="21">
        <f>SUM(Արագածոտն:Երևան!J257)</f>
        <v>4</v>
      </c>
      <c r="K257" s="21">
        <f>SUM(Արագածոտն:Երևան!K257)</f>
        <v>22</v>
      </c>
      <c r="L257" s="21">
        <f>SUM(Արագածոտն:Երևան!L257)</f>
        <v>0</v>
      </c>
      <c r="M257" s="21">
        <f>SUM(Արագածոտն:Երևան!M257)</f>
        <v>0</v>
      </c>
      <c r="N257" s="21">
        <f>SUM(Արագածոտն:Երևան!N257)</f>
        <v>22</v>
      </c>
      <c r="O257" s="21">
        <f>SUM(Արագածոտն:Երևան!O257)</f>
        <v>0</v>
      </c>
      <c r="P257" s="21">
        <f>SUM(Արագածոտն:Երևան!P257)</f>
        <v>4</v>
      </c>
      <c r="Q257" s="21">
        <f>SUM(Արագածոտն:Երևան!Q257)</f>
        <v>11</v>
      </c>
      <c r="R257" s="21">
        <f>SUM(Արագածոտն:Երևան!R257)</f>
        <v>7</v>
      </c>
      <c r="S257" s="21">
        <f>SUM(Արագածոտն:Երևան!S257)</f>
        <v>0</v>
      </c>
      <c r="T257" s="21">
        <f>SUM(Արագածոտն:Երևան!T257)</f>
        <v>0</v>
      </c>
      <c r="U257" s="21">
        <f>SUM(Արագածոտն:Երևան!U257)</f>
        <v>17</v>
      </c>
      <c r="V257" s="21">
        <f>SUM(Արագածոտն:Երևան!V257)</f>
        <v>0</v>
      </c>
      <c r="W257" s="21">
        <f>SUM(Արագածոտն:Երևան!W257)</f>
        <v>5</v>
      </c>
      <c r="X257" s="21">
        <f>SUM(Արագածոտն:Երևան!X257)</f>
        <v>0</v>
      </c>
      <c r="Y257" s="21">
        <f>SUM(Արագածոտն:Երևան!Y257)</f>
        <v>5</v>
      </c>
      <c r="Z257" s="21">
        <f>SUM(Արագածոտն:Երևան!Z257)</f>
        <v>0</v>
      </c>
      <c r="AA257" s="21">
        <f>SUM(Արագածոտն:Երևան!AA257)</f>
        <v>0</v>
      </c>
      <c r="AB257" s="21">
        <f>SUM(Արագածոտն:Երևան!AB257)</f>
        <v>0</v>
      </c>
      <c r="AC257" s="5">
        <f t="shared" ref="AC257:AL257" si="100">SUM(AC258:AC284)</f>
        <v>39</v>
      </c>
      <c r="AD257" s="5">
        <f t="shared" si="100"/>
        <v>39</v>
      </c>
      <c r="AE257" s="5">
        <f t="shared" si="100"/>
        <v>22</v>
      </c>
      <c r="AF257" s="5">
        <f t="shared" si="100"/>
        <v>22</v>
      </c>
      <c r="AG257" s="5">
        <f t="shared" si="100"/>
        <v>7</v>
      </c>
      <c r="AH257" s="5">
        <f t="shared" si="100"/>
        <v>15</v>
      </c>
      <c r="AI257" s="5">
        <f t="shared" si="100"/>
        <v>5</v>
      </c>
      <c r="AJ257" s="5">
        <f t="shared" si="100"/>
        <v>5</v>
      </c>
      <c r="AK257" s="5">
        <f t="shared" si="100"/>
        <v>0</v>
      </c>
      <c r="AL257" s="5">
        <f t="shared" si="100"/>
        <v>0</v>
      </c>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row>
    <row r="258" spans="1:90" ht="43.5" customHeight="1" x14ac:dyDescent="0.45">
      <c r="A258" s="28">
        <v>18.100000000000001</v>
      </c>
      <c r="B258" s="10" t="s">
        <v>277</v>
      </c>
      <c r="C258" s="41">
        <v>366</v>
      </c>
      <c r="D258" s="21">
        <f>SUM(Արագածոտն:Երևան!D258)</f>
        <v>0</v>
      </c>
      <c r="E258" s="21">
        <f>SUM(Արագածոտն:Երևան!E258)</f>
        <v>0</v>
      </c>
      <c r="F258" s="21">
        <f>SUM(Արագածոտն:Երևան!F258)</f>
        <v>0</v>
      </c>
      <c r="G258" s="21">
        <f>SUM(Արագածոտն:Երևան!G258)</f>
        <v>0</v>
      </c>
      <c r="H258" s="21">
        <f>SUM(Արագածոտն:Երևան!H258)</f>
        <v>0</v>
      </c>
      <c r="I258" s="21">
        <f>SUM(Արագածոտն:Երևան!I258)</f>
        <v>0</v>
      </c>
      <c r="J258" s="21">
        <f>SUM(Արագածոտն:Երևան!J258)</f>
        <v>0</v>
      </c>
      <c r="K258" s="21">
        <f>SUM(Արագածոտն:Երևան!K258)</f>
        <v>0</v>
      </c>
      <c r="L258" s="21">
        <f>SUM(Արագածոտն:Երևան!L258)</f>
        <v>0</v>
      </c>
      <c r="M258" s="21">
        <f>SUM(Արագածոտն:Երևան!M258)</f>
        <v>0</v>
      </c>
      <c r="N258" s="21">
        <f>SUM(Արագածոտն:Երևան!N258)</f>
        <v>0</v>
      </c>
      <c r="O258" s="21">
        <f>SUM(Արագածոտն:Երևան!O258)</f>
        <v>0</v>
      </c>
      <c r="P258" s="21">
        <f>SUM(Արագածոտն:Երևան!P258)</f>
        <v>0</v>
      </c>
      <c r="Q258" s="21">
        <f>SUM(Արագածոտն:Երևան!Q258)</f>
        <v>0</v>
      </c>
      <c r="R258" s="21">
        <f>SUM(Արագածոտն:Երևան!R258)</f>
        <v>0</v>
      </c>
      <c r="S258" s="21">
        <f>SUM(Արագածոտն:Երևան!S258)</f>
        <v>0</v>
      </c>
      <c r="T258" s="21">
        <f>SUM(Արագածոտն:Երևան!T258)</f>
        <v>0</v>
      </c>
      <c r="U258" s="21">
        <f>SUM(Արագածոտն:Երևան!U258)</f>
        <v>0</v>
      </c>
      <c r="V258" s="21">
        <f>SUM(Արագածոտն:Երևան!V258)</f>
        <v>0</v>
      </c>
      <c r="W258" s="21">
        <f>SUM(Արագածոտն:Երևան!W258)</f>
        <v>0</v>
      </c>
      <c r="X258" s="21">
        <f>SUM(Արագածոտն:Երևան!X258)</f>
        <v>0</v>
      </c>
      <c r="Y258" s="21">
        <f>SUM(Արագածոտն:Երևան!Y258)</f>
        <v>0</v>
      </c>
      <c r="Z258" s="21">
        <f>SUM(Արագածոտն:Երևան!Z258)</f>
        <v>0</v>
      </c>
      <c r="AA258" s="21">
        <f>SUM(Արագածոտն:Երևան!AA258)</f>
        <v>0</v>
      </c>
      <c r="AB258" s="21">
        <f>SUM(Արագածոտն:Երևան!AB258)</f>
        <v>0</v>
      </c>
      <c r="AC258" s="5">
        <f t="shared" si="74"/>
        <v>0</v>
      </c>
      <c r="AD258" s="5">
        <f t="shared" si="81"/>
        <v>0</v>
      </c>
      <c r="AE258" s="5">
        <f t="shared" si="82"/>
        <v>0</v>
      </c>
      <c r="AF258" s="5">
        <f t="shared" si="75"/>
        <v>0</v>
      </c>
      <c r="AG258" s="5">
        <f t="shared" si="83"/>
        <v>0</v>
      </c>
      <c r="AH258" s="5">
        <f t="shared" si="84"/>
        <v>0</v>
      </c>
      <c r="AI258" s="5">
        <f t="shared" ref="AI258:AI284" si="101">Y258</f>
        <v>0</v>
      </c>
      <c r="AJ258" s="5">
        <f t="shared" ref="AJ258:AJ284" si="102">SUM(W258:X258)</f>
        <v>0</v>
      </c>
      <c r="AK258" s="5">
        <f t="shared" ref="AK258:AK284" si="103">AB258</f>
        <v>0</v>
      </c>
      <c r="AL258" s="5">
        <f t="shared" ref="AL258:AL284" si="104">SUM(Z258:AA258)</f>
        <v>0</v>
      </c>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row>
    <row r="259" spans="1:90" ht="43.5" customHeight="1" x14ac:dyDescent="0.45">
      <c r="A259" s="28">
        <v>18.2</v>
      </c>
      <c r="B259" s="10" t="s">
        <v>278</v>
      </c>
      <c r="C259" s="41">
        <v>367</v>
      </c>
      <c r="D259" s="21">
        <f>SUM(Արագածոտն:Երևան!D259)</f>
        <v>0</v>
      </c>
      <c r="E259" s="21">
        <f>SUM(Արագածոտն:Երևան!E259)</f>
        <v>0</v>
      </c>
      <c r="F259" s="21">
        <f>SUM(Արագածոտն:Երևան!F259)</f>
        <v>1</v>
      </c>
      <c r="G259" s="21">
        <f>SUM(Արագածոտն:Երևան!G259)</f>
        <v>0</v>
      </c>
      <c r="H259" s="21">
        <f>SUM(Արագածոտն:Երևան!H259)</f>
        <v>0</v>
      </c>
      <c r="I259" s="21">
        <f>SUM(Արագածոտն:Երևան!I259)</f>
        <v>0</v>
      </c>
      <c r="J259" s="21">
        <f>SUM(Արագածոտն:Երևան!J259)</f>
        <v>0</v>
      </c>
      <c r="K259" s="21">
        <f>SUM(Արագածոտն:Երևան!K259)</f>
        <v>0</v>
      </c>
      <c r="L259" s="21">
        <f>SUM(Արագածոտն:Երևան!L259)</f>
        <v>0</v>
      </c>
      <c r="M259" s="21">
        <f>SUM(Արագածոտն:Երևան!M259)</f>
        <v>0</v>
      </c>
      <c r="N259" s="21">
        <f>SUM(Արագածոտն:Երևան!N259)</f>
        <v>0</v>
      </c>
      <c r="O259" s="21">
        <f>SUM(Արագածոտն:Երևան!O259)</f>
        <v>0</v>
      </c>
      <c r="P259" s="21">
        <f>SUM(Արագածոտն:Երևան!P259)</f>
        <v>0</v>
      </c>
      <c r="Q259" s="21">
        <f>SUM(Արագածոտն:Երևան!Q259)</f>
        <v>0</v>
      </c>
      <c r="R259" s="21">
        <f>SUM(Արագածոտն:Երևան!R259)</f>
        <v>0</v>
      </c>
      <c r="S259" s="21">
        <f>SUM(Արագածոտն:Երևան!S259)</f>
        <v>0</v>
      </c>
      <c r="T259" s="21">
        <f>SUM(Արագածոտն:Երևան!T259)</f>
        <v>0</v>
      </c>
      <c r="U259" s="21">
        <f>SUM(Արագածոտն:Երևան!U259)</f>
        <v>1</v>
      </c>
      <c r="V259" s="21">
        <f>SUM(Արագածոտն:Երևան!V259)</f>
        <v>0</v>
      </c>
      <c r="W259" s="21">
        <f>SUM(Արագածոտն:Երևան!W259)</f>
        <v>1</v>
      </c>
      <c r="X259" s="21">
        <f>SUM(Արագածոտն:Երևան!X259)</f>
        <v>0</v>
      </c>
      <c r="Y259" s="21">
        <f>SUM(Արագածոտն:Երևան!Y259)</f>
        <v>1</v>
      </c>
      <c r="Z259" s="21">
        <f>SUM(Արագածոտն:Երևան!Z259)</f>
        <v>0</v>
      </c>
      <c r="AA259" s="21">
        <f>SUM(Արագածոտն:Երևան!AA259)</f>
        <v>0</v>
      </c>
      <c r="AB259" s="21">
        <f>SUM(Արագածոտն:Երևան!AB259)</f>
        <v>0</v>
      </c>
      <c r="AC259" s="5">
        <f t="shared" si="74"/>
        <v>1</v>
      </c>
      <c r="AD259" s="5">
        <f t="shared" si="81"/>
        <v>1</v>
      </c>
      <c r="AE259" s="5">
        <f t="shared" si="82"/>
        <v>0</v>
      </c>
      <c r="AF259" s="5">
        <f t="shared" si="75"/>
        <v>0</v>
      </c>
      <c r="AG259" s="5">
        <f t="shared" si="83"/>
        <v>0</v>
      </c>
      <c r="AH259" s="5">
        <f t="shared" si="84"/>
        <v>0</v>
      </c>
      <c r="AI259" s="5">
        <f t="shared" si="101"/>
        <v>1</v>
      </c>
      <c r="AJ259" s="5">
        <f t="shared" si="102"/>
        <v>1</v>
      </c>
      <c r="AK259" s="5">
        <f t="shared" si="103"/>
        <v>0</v>
      </c>
      <c r="AL259" s="5">
        <f t="shared" si="104"/>
        <v>0</v>
      </c>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row>
    <row r="260" spans="1:90" ht="43.5" customHeight="1" x14ac:dyDescent="0.45">
      <c r="A260" s="28">
        <v>18.3</v>
      </c>
      <c r="B260" s="10" t="s">
        <v>279</v>
      </c>
      <c r="C260" s="41">
        <v>368</v>
      </c>
      <c r="D260" s="21">
        <f>SUM(Արագածոտն:Երևան!D260)</f>
        <v>0</v>
      </c>
      <c r="E260" s="21">
        <f>SUM(Արագածոտն:Երևան!E260)</f>
        <v>0</v>
      </c>
      <c r="F260" s="21">
        <f>SUM(Արագածոտն:Երևան!F260)</f>
        <v>0</v>
      </c>
      <c r="G260" s="21">
        <f>SUM(Արագածոտն:Երևան!G260)</f>
        <v>0</v>
      </c>
      <c r="H260" s="21">
        <f>SUM(Արագածոտն:Երևան!H260)</f>
        <v>0</v>
      </c>
      <c r="I260" s="21">
        <f>SUM(Արագածոտն:Երևան!I260)</f>
        <v>0</v>
      </c>
      <c r="J260" s="21">
        <f>SUM(Արագածոտն:Երևան!J260)</f>
        <v>0</v>
      </c>
      <c r="K260" s="21">
        <f>SUM(Արագածոտն:Երևան!K260)</f>
        <v>0</v>
      </c>
      <c r="L260" s="21">
        <f>SUM(Արագածոտն:Երևան!L260)</f>
        <v>0</v>
      </c>
      <c r="M260" s="21">
        <f>SUM(Արագածոտն:Երևան!M260)</f>
        <v>0</v>
      </c>
      <c r="N260" s="21">
        <f>SUM(Արագածոտն:Երևան!N260)</f>
        <v>0</v>
      </c>
      <c r="O260" s="21">
        <f>SUM(Արագածոտն:Երևան!O260)</f>
        <v>0</v>
      </c>
      <c r="P260" s="21">
        <f>SUM(Արագածոտն:Երևան!P260)</f>
        <v>0</v>
      </c>
      <c r="Q260" s="21">
        <f>SUM(Արագածոտն:Երևան!Q260)</f>
        <v>0</v>
      </c>
      <c r="R260" s="21">
        <f>SUM(Արագածոտն:Երևան!R260)</f>
        <v>0</v>
      </c>
      <c r="S260" s="21">
        <f>SUM(Արագածոտն:Երևան!S260)</f>
        <v>0</v>
      </c>
      <c r="T260" s="21">
        <f>SUM(Արագածոտն:Երևան!T260)</f>
        <v>0</v>
      </c>
      <c r="U260" s="21">
        <f>SUM(Արագածոտն:Երևան!U260)</f>
        <v>0</v>
      </c>
      <c r="V260" s="21">
        <f>SUM(Արագածոտն:Երևան!V260)</f>
        <v>0</v>
      </c>
      <c r="W260" s="21">
        <f>SUM(Արագածոտն:Երևան!W260)</f>
        <v>0</v>
      </c>
      <c r="X260" s="21">
        <f>SUM(Արագածոտն:Երևան!X260)</f>
        <v>0</v>
      </c>
      <c r="Y260" s="21">
        <f>SUM(Արագածոտն:Երևան!Y260)</f>
        <v>0</v>
      </c>
      <c r="Z260" s="21">
        <f>SUM(Արագածոտն:Երևան!Z260)</f>
        <v>0</v>
      </c>
      <c r="AA260" s="21">
        <f>SUM(Արագածոտն:Երևան!AA260)</f>
        <v>0</v>
      </c>
      <c r="AB260" s="21">
        <f>SUM(Արագածոտն:Երևան!AB260)</f>
        <v>0</v>
      </c>
      <c r="AC260" s="5">
        <f t="shared" si="74"/>
        <v>0</v>
      </c>
      <c r="AD260" s="5">
        <f t="shared" si="81"/>
        <v>0</v>
      </c>
      <c r="AE260" s="5">
        <f t="shared" si="82"/>
        <v>0</v>
      </c>
      <c r="AF260" s="5">
        <f t="shared" si="75"/>
        <v>0</v>
      </c>
      <c r="AG260" s="5">
        <f t="shared" si="83"/>
        <v>0</v>
      </c>
      <c r="AH260" s="5">
        <f t="shared" si="84"/>
        <v>0</v>
      </c>
      <c r="AI260" s="5">
        <f t="shared" si="101"/>
        <v>0</v>
      </c>
      <c r="AJ260" s="5">
        <f t="shared" si="102"/>
        <v>0</v>
      </c>
      <c r="AK260" s="5">
        <f t="shared" si="103"/>
        <v>0</v>
      </c>
      <c r="AL260" s="5">
        <f t="shared" si="104"/>
        <v>0</v>
      </c>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row>
    <row r="261" spans="1:90" ht="43.5" customHeight="1" x14ac:dyDescent="0.45">
      <c r="A261" s="28">
        <v>18.399999999999999</v>
      </c>
      <c r="B261" s="10" t="s">
        <v>280</v>
      </c>
      <c r="C261" s="41">
        <v>369</v>
      </c>
      <c r="D261" s="21">
        <f>SUM(Արագածոտն:Երևան!D261)</f>
        <v>0</v>
      </c>
      <c r="E261" s="21">
        <f>SUM(Արագածոտն:Երևան!E261)</f>
        <v>0</v>
      </c>
      <c r="F261" s="21">
        <f>SUM(Արագածոտն:Երևան!F261)</f>
        <v>0</v>
      </c>
      <c r="G261" s="21">
        <f>SUM(Արագածոտն:Երևան!G261)</f>
        <v>0</v>
      </c>
      <c r="H261" s="21">
        <f>SUM(Արագածոտն:Երևան!H261)</f>
        <v>0</v>
      </c>
      <c r="I261" s="21">
        <f>SUM(Արագածոտն:Երևան!I261)</f>
        <v>0</v>
      </c>
      <c r="J261" s="21">
        <f>SUM(Արագածոտն:Երևան!J261)</f>
        <v>0</v>
      </c>
      <c r="K261" s="21">
        <f>SUM(Արագածոտն:Երևան!K261)</f>
        <v>0</v>
      </c>
      <c r="L261" s="21">
        <f>SUM(Արագածոտն:Երևան!L261)</f>
        <v>0</v>
      </c>
      <c r="M261" s="21">
        <f>SUM(Արագածոտն:Երևան!M261)</f>
        <v>0</v>
      </c>
      <c r="N261" s="21">
        <f>SUM(Արագածոտն:Երևան!N261)</f>
        <v>0</v>
      </c>
      <c r="O261" s="21">
        <f>SUM(Արագածոտն:Երևան!O261)</f>
        <v>0</v>
      </c>
      <c r="P261" s="21">
        <f>SUM(Արագածոտն:Երևան!P261)</f>
        <v>0</v>
      </c>
      <c r="Q261" s="21">
        <f>SUM(Արագածոտն:Երևան!Q261)</f>
        <v>0</v>
      </c>
      <c r="R261" s="21">
        <f>SUM(Արագածոտն:Երևան!R261)</f>
        <v>0</v>
      </c>
      <c r="S261" s="21">
        <f>SUM(Արագածոտն:Երևան!S261)</f>
        <v>0</v>
      </c>
      <c r="T261" s="21">
        <f>SUM(Արագածոտն:Երևան!T261)</f>
        <v>0</v>
      </c>
      <c r="U261" s="21">
        <f>SUM(Արագածոտն:Երևան!U261)</f>
        <v>0</v>
      </c>
      <c r="V261" s="21">
        <f>SUM(Արագածոտն:Երևան!V261)</f>
        <v>0</v>
      </c>
      <c r="W261" s="21">
        <f>SUM(Արագածոտն:Երևան!W261)</f>
        <v>0</v>
      </c>
      <c r="X261" s="21">
        <f>SUM(Արագածոտն:Երևան!X261)</f>
        <v>0</v>
      </c>
      <c r="Y261" s="21">
        <f>SUM(Արագածոտն:Երևան!Y261)</f>
        <v>0</v>
      </c>
      <c r="Z261" s="21">
        <f>SUM(Արագածոտն:Երևան!Z261)</f>
        <v>0</v>
      </c>
      <c r="AA261" s="21">
        <f>SUM(Արագածոտն:Երևան!AA261)</f>
        <v>0</v>
      </c>
      <c r="AB261" s="21">
        <f>SUM(Արագածոտն:Երևան!AB261)</f>
        <v>0</v>
      </c>
      <c r="AC261" s="5">
        <f t="shared" ref="AC261:AC324" si="105">D261+F261</f>
        <v>0</v>
      </c>
      <c r="AD261" s="5">
        <f t="shared" si="81"/>
        <v>0</v>
      </c>
      <c r="AE261" s="5">
        <f t="shared" si="82"/>
        <v>0</v>
      </c>
      <c r="AF261" s="5">
        <f t="shared" si="75"/>
        <v>0</v>
      </c>
      <c r="AG261" s="5">
        <f t="shared" si="83"/>
        <v>0</v>
      </c>
      <c r="AH261" s="5">
        <f t="shared" si="84"/>
        <v>0</v>
      </c>
      <c r="AI261" s="5">
        <f t="shared" si="101"/>
        <v>0</v>
      </c>
      <c r="AJ261" s="5">
        <f t="shared" si="102"/>
        <v>0</v>
      </c>
      <c r="AK261" s="5">
        <f t="shared" si="103"/>
        <v>0</v>
      </c>
      <c r="AL261" s="5">
        <f t="shared" si="104"/>
        <v>0</v>
      </c>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row>
    <row r="262" spans="1:90" ht="43.5" customHeight="1" x14ac:dyDescent="0.45">
      <c r="A262" s="28">
        <v>18.5</v>
      </c>
      <c r="B262" s="10" t="s">
        <v>281</v>
      </c>
      <c r="C262" s="41">
        <v>370</v>
      </c>
      <c r="D262" s="21">
        <f>SUM(Արագածոտն:Երևան!D262)</f>
        <v>0</v>
      </c>
      <c r="E262" s="21">
        <f>SUM(Արագածոտն:Երևան!E262)</f>
        <v>0</v>
      </c>
      <c r="F262" s="21">
        <f>SUM(Արագածոտն:Երևան!F262)</f>
        <v>0</v>
      </c>
      <c r="G262" s="21">
        <f>SUM(Արագածոտն:Երևան!G262)</f>
        <v>0</v>
      </c>
      <c r="H262" s="21">
        <f>SUM(Արագածոտն:Երևան!H262)</f>
        <v>0</v>
      </c>
      <c r="I262" s="21">
        <f>SUM(Արագածոտն:Երևան!I262)</f>
        <v>0</v>
      </c>
      <c r="J262" s="21">
        <f>SUM(Արագածոտն:Երևան!J262)</f>
        <v>0</v>
      </c>
      <c r="K262" s="21">
        <f>SUM(Արագածոտն:Երևան!K262)</f>
        <v>0</v>
      </c>
      <c r="L262" s="21">
        <f>SUM(Արագածոտն:Երևան!L262)</f>
        <v>0</v>
      </c>
      <c r="M262" s="21">
        <f>SUM(Արագածոտն:Երևան!M262)</f>
        <v>0</v>
      </c>
      <c r="N262" s="21">
        <f>SUM(Արագածոտն:Երևան!N262)</f>
        <v>0</v>
      </c>
      <c r="O262" s="21">
        <f>SUM(Արագածոտն:Երևան!O262)</f>
        <v>0</v>
      </c>
      <c r="P262" s="21">
        <f>SUM(Արագածոտն:Երևան!P262)</f>
        <v>0</v>
      </c>
      <c r="Q262" s="21">
        <f>SUM(Արագածոտն:Երևան!Q262)</f>
        <v>0</v>
      </c>
      <c r="R262" s="21">
        <f>SUM(Արագածոտն:Երևան!R262)</f>
        <v>0</v>
      </c>
      <c r="S262" s="21">
        <f>SUM(Արագածոտն:Երևան!S262)</f>
        <v>0</v>
      </c>
      <c r="T262" s="21">
        <f>SUM(Արագածոտն:Երևան!T262)</f>
        <v>0</v>
      </c>
      <c r="U262" s="21">
        <f>SUM(Արագածոտն:Երևան!U262)</f>
        <v>0</v>
      </c>
      <c r="V262" s="21">
        <f>SUM(Արագածոտն:Երևան!V262)</f>
        <v>0</v>
      </c>
      <c r="W262" s="21">
        <f>SUM(Արագածոտն:Երևան!W262)</f>
        <v>0</v>
      </c>
      <c r="X262" s="21">
        <f>SUM(Արագածոտն:Երևան!X262)</f>
        <v>0</v>
      </c>
      <c r="Y262" s="21">
        <f>SUM(Արագածոտն:Երևան!Y262)</f>
        <v>0</v>
      </c>
      <c r="Z262" s="21">
        <f>SUM(Արագածոտն:Երևան!Z262)</f>
        <v>0</v>
      </c>
      <c r="AA262" s="21">
        <f>SUM(Արագածոտն:Երևան!AA262)</f>
        <v>0</v>
      </c>
      <c r="AB262" s="21">
        <f>SUM(Արագածոտն:Երևան!AB262)</f>
        <v>0</v>
      </c>
      <c r="AC262" s="5">
        <f t="shared" si="105"/>
        <v>0</v>
      </c>
      <c r="AD262" s="5">
        <f t="shared" si="81"/>
        <v>0</v>
      </c>
      <c r="AE262" s="5">
        <f t="shared" si="82"/>
        <v>0</v>
      </c>
      <c r="AF262" s="5">
        <f t="shared" si="75"/>
        <v>0</v>
      </c>
      <c r="AG262" s="5">
        <f t="shared" si="83"/>
        <v>0</v>
      </c>
      <c r="AH262" s="5">
        <f t="shared" si="84"/>
        <v>0</v>
      </c>
      <c r="AI262" s="5">
        <f t="shared" si="101"/>
        <v>0</v>
      </c>
      <c r="AJ262" s="5">
        <f t="shared" si="102"/>
        <v>0</v>
      </c>
      <c r="AK262" s="5">
        <f t="shared" si="103"/>
        <v>0</v>
      </c>
      <c r="AL262" s="5">
        <f t="shared" si="104"/>
        <v>0</v>
      </c>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row>
    <row r="263" spans="1:90" ht="43.5" customHeight="1" x14ac:dyDescent="0.45">
      <c r="A263" s="28">
        <v>18.600000000000001</v>
      </c>
      <c r="B263" s="10" t="s">
        <v>282</v>
      </c>
      <c r="C263" s="41">
        <v>371</v>
      </c>
      <c r="D263" s="21">
        <f>SUM(Արագածոտն:Երևան!D263)</f>
        <v>0</v>
      </c>
      <c r="E263" s="21">
        <f>SUM(Արագածոտն:Երևան!E263)</f>
        <v>0</v>
      </c>
      <c r="F263" s="21">
        <f>SUM(Արագածոտն:Երևան!F263)</f>
        <v>0</v>
      </c>
      <c r="G263" s="21">
        <f>SUM(Արագածոտն:Երևան!G263)</f>
        <v>0</v>
      </c>
      <c r="H263" s="21">
        <f>SUM(Արագածոտն:Երևան!H263)</f>
        <v>0</v>
      </c>
      <c r="I263" s="21">
        <f>SUM(Արագածոտն:Երևան!I263)</f>
        <v>0</v>
      </c>
      <c r="J263" s="21">
        <f>SUM(Արագածոտն:Երևան!J263)</f>
        <v>0</v>
      </c>
      <c r="K263" s="21">
        <f>SUM(Արագածոտն:Երևան!K263)</f>
        <v>0</v>
      </c>
      <c r="L263" s="21">
        <f>SUM(Արագածոտն:Երևան!L263)</f>
        <v>0</v>
      </c>
      <c r="M263" s="21">
        <f>SUM(Արագածոտն:Երևան!M263)</f>
        <v>0</v>
      </c>
      <c r="N263" s="21">
        <f>SUM(Արագածոտն:Երևան!N263)</f>
        <v>0</v>
      </c>
      <c r="O263" s="21">
        <f>SUM(Արագածոտն:Երևան!O263)</f>
        <v>0</v>
      </c>
      <c r="P263" s="21">
        <f>SUM(Արագածոտն:Երևան!P263)</f>
        <v>0</v>
      </c>
      <c r="Q263" s="21">
        <f>SUM(Արագածոտն:Երևան!Q263)</f>
        <v>0</v>
      </c>
      <c r="R263" s="21">
        <f>SUM(Արագածոտն:Երևան!R263)</f>
        <v>0</v>
      </c>
      <c r="S263" s="21">
        <f>SUM(Արագածոտն:Երևան!S263)</f>
        <v>0</v>
      </c>
      <c r="T263" s="21">
        <f>SUM(Արագածոտն:Երևան!T263)</f>
        <v>0</v>
      </c>
      <c r="U263" s="21">
        <f>SUM(Արագածոտն:Երևան!U263)</f>
        <v>0</v>
      </c>
      <c r="V263" s="21">
        <f>SUM(Արագածոտն:Երևան!V263)</f>
        <v>0</v>
      </c>
      <c r="W263" s="21">
        <f>SUM(Արագածոտն:Երևան!W263)</f>
        <v>0</v>
      </c>
      <c r="X263" s="21">
        <f>SUM(Արագածոտն:Երևան!X263)</f>
        <v>0</v>
      </c>
      <c r="Y263" s="21">
        <f>SUM(Արագածոտն:Երևան!Y263)</f>
        <v>0</v>
      </c>
      <c r="Z263" s="21">
        <f>SUM(Արագածոտն:Երևան!Z263)</f>
        <v>0</v>
      </c>
      <c r="AA263" s="21">
        <f>SUM(Արագածոտն:Երևան!AA263)</f>
        <v>0</v>
      </c>
      <c r="AB263" s="21">
        <f>SUM(Արագածոտն:Երևան!AB263)</f>
        <v>0</v>
      </c>
      <c r="AC263" s="5">
        <f t="shared" si="105"/>
        <v>0</v>
      </c>
      <c r="AD263" s="5">
        <f t="shared" si="81"/>
        <v>0</v>
      </c>
      <c r="AE263" s="5">
        <f t="shared" si="82"/>
        <v>0</v>
      </c>
      <c r="AF263" s="5">
        <f t="shared" si="75"/>
        <v>0</v>
      </c>
      <c r="AG263" s="5">
        <f t="shared" si="83"/>
        <v>0</v>
      </c>
      <c r="AH263" s="5">
        <f t="shared" si="84"/>
        <v>0</v>
      </c>
      <c r="AI263" s="5">
        <f t="shared" si="101"/>
        <v>0</v>
      </c>
      <c r="AJ263" s="5">
        <f t="shared" si="102"/>
        <v>0</v>
      </c>
      <c r="AK263" s="5">
        <f t="shared" si="103"/>
        <v>0</v>
      </c>
      <c r="AL263" s="5">
        <f t="shared" si="104"/>
        <v>0</v>
      </c>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row>
    <row r="264" spans="1:90" ht="43.5" customHeight="1" x14ac:dyDescent="0.45">
      <c r="A264" s="28">
        <v>18.7</v>
      </c>
      <c r="B264" s="10" t="s">
        <v>283</v>
      </c>
      <c r="C264" s="41">
        <v>372</v>
      </c>
      <c r="D264" s="21">
        <f>SUM(Արագածոտն:Երևան!D264)</f>
        <v>0</v>
      </c>
      <c r="E264" s="21">
        <f>SUM(Արագածոտն:Երևան!E264)</f>
        <v>0</v>
      </c>
      <c r="F264" s="21">
        <f>SUM(Արագածոտն:Երևան!F264)</f>
        <v>0</v>
      </c>
      <c r="G264" s="21">
        <f>SUM(Արագածոտն:Երևան!G264)</f>
        <v>0</v>
      </c>
      <c r="H264" s="21">
        <f>SUM(Արագածոտն:Երևան!H264)</f>
        <v>0</v>
      </c>
      <c r="I264" s="21">
        <f>SUM(Արագածոտն:Երևան!I264)</f>
        <v>0</v>
      </c>
      <c r="J264" s="21">
        <f>SUM(Արագածոտն:Երևան!J264)</f>
        <v>0</v>
      </c>
      <c r="K264" s="21">
        <f>SUM(Արագածոտն:Երևան!K264)</f>
        <v>0</v>
      </c>
      <c r="L264" s="21">
        <f>SUM(Արագածոտն:Երևան!L264)</f>
        <v>0</v>
      </c>
      <c r="M264" s="21">
        <f>SUM(Արագածոտն:Երևան!M264)</f>
        <v>0</v>
      </c>
      <c r="N264" s="21">
        <f>SUM(Արագածոտն:Երևան!N264)</f>
        <v>0</v>
      </c>
      <c r="O264" s="21">
        <f>SUM(Արագածոտն:Երևան!O264)</f>
        <v>0</v>
      </c>
      <c r="P264" s="21">
        <f>SUM(Արագածոտն:Երևան!P264)</f>
        <v>0</v>
      </c>
      <c r="Q264" s="21">
        <f>SUM(Արագածոտն:Երևան!Q264)</f>
        <v>0</v>
      </c>
      <c r="R264" s="21">
        <f>SUM(Արագածոտն:Երևան!R264)</f>
        <v>0</v>
      </c>
      <c r="S264" s="21">
        <f>SUM(Արագածոտն:Երևան!S264)</f>
        <v>0</v>
      </c>
      <c r="T264" s="21">
        <f>SUM(Արագածոտն:Երևան!T264)</f>
        <v>0</v>
      </c>
      <c r="U264" s="21">
        <f>SUM(Արագածոտն:Երևան!U264)</f>
        <v>0</v>
      </c>
      <c r="V264" s="21">
        <f>SUM(Արագածոտն:Երևան!V264)</f>
        <v>0</v>
      </c>
      <c r="W264" s="21">
        <f>SUM(Արագածոտն:Երևան!W264)</f>
        <v>0</v>
      </c>
      <c r="X264" s="21">
        <f>SUM(Արագածոտն:Երևան!X264)</f>
        <v>0</v>
      </c>
      <c r="Y264" s="21">
        <f>SUM(Արագածոտն:Երևան!Y264)</f>
        <v>0</v>
      </c>
      <c r="Z264" s="21">
        <f>SUM(Արագածոտն:Երևան!Z264)</f>
        <v>0</v>
      </c>
      <c r="AA264" s="21">
        <f>SUM(Արագածոտն:Երևան!AA264)</f>
        <v>0</v>
      </c>
      <c r="AB264" s="21">
        <f>SUM(Արագածոտն:Երևան!AB264)</f>
        <v>0</v>
      </c>
      <c r="AC264" s="5">
        <f t="shared" si="105"/>
        <v>0</v>
      </c>
      <c r="AD264" s="5">
        <f t="shared" si="81"/>
        <v>0</v>
      </c>
      <c r="AE264" s="5">
        <f t="shared" si="82"/>
        <v>0</v>
      </c>
      <c r="AF264" s="5">
        <f t="shared" ref="AF264:AF327" si="106">SUM(K264:M264)</f>
        <v>0</v>
      </c>
      <c r="AG264" s="5">
        <f t="shared" si="83"/>
        <v>0</v>
      </c>
      <c r="AH264" s="5">
        <f t="shared" si="84"/>
        <v>0</v>
      </c>
      <c r="AI264" s="5">
        <f t="shared" si="101"/>
        <v>0</v>
      </c>
      <c r="AJ264" s="5">
        <f t="shared" si="102"/>
        <v>0</v>
      </c>
      <c r="AK264" s="5">
        <f t="shared" si="103"/>
        <v>0</v>
      </c>
      <c r="AL264" s="5">
        <f t="shared" si="104"/>
        <v>0</v>
      </c>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row>
    <row r="265" spans="1:90" ht="43.5" customHeight="1" x14ac:dyDescent="0.45">
      <c r="A265" s="28">
        <v>18.8</v>
      </c>
      <c r="B265" s="10" t="s">
        <v>284</v>
      </c>
      <c r="C265" s="41">
        <v>373</v>
      </c>
      <c r="D265" s="21">
        <f>SUM(Արագածոտն:Երևան!D265)</f>
        <v>0</v>
      </c>
      <c r="E265" s="21">
        <f>SUM(Արագածոտն:Երևան!E265)</f>
        <v>0</v>
      </c>
      <c r="F265" s="21">
        <f>SUM(Արագածոտն:Երևան!F265)</f>
        <v>0</v>
      </c>
      <c r="G265" s="21">
        <f>SUM(Արագածոտն:Երևան!G265)</f>
        <v>0</v>
      </c>
      <c r="H265" s="21">
        <f>SUM(Արագածոտն:Երևան!H265)</f>
        <v>0</v>
      </c>
      <c r="I265" s="21">
        <f>SUM(Արագածոտն:Երևան!I265)</f>
        <v>0</v>
      </c>
      <c r="J265" s="21">
        <f>SUM(Արագածոտն:Երևան!J265)</f>
        <v>0</v>
      </c>
      <c r="K265" s="21">
        <f>SUM(Արագածոտն:Երևան!K265)</f>
        <v>0</v>
      </c>
      <c r="L265" s="21">
        <f>SUM(Արագածոտն:Երևան!L265)</f>
        <v>0</v>
      </c>
      <c r="M265" s="21">
        <f>SUM(Արագածոտն:Երևան!M265)</f>
        <v>0</v>
      </c>
      <c r="N265" s="21">
        <f>SUM(Արագածոտն:Երևան!N265)</f>
        <v>0</v>
      </c>
      <c r="O265" s="21">
        <f>SUM(Արագածոտն:Երևան!O265)</f>
        <v>0</v>
      </c>
      <c r="P265" s="21">
        <f>SUM(Արագածոտն:Երևան!P265)</f>
        <v>0</v>
      </c>
      <c r="Q265" s="21">
        <f>SUM(Արագածոտն:Երևան!Q265)</f>
        <v>0</v>
      </c>
      <c r="R265" s="21">
        <f>SUM(Արագածոտն:Երևան!R265)</f>
        <v>0</v>
      </c>
      <c r="S265" s="21">
        <f>SUM(Արագածոտն:Երևան!S265)</f>
        <v>0</v>
      </c>
      <c r="T265" s="21">
        <f>SUM(Արագածոտն:Երևան!T265)</f>
        <v>0</v>
      </c>
      <c r="U265" s="21">
        <f>SUM(Արագածոտն:Երևան!U265)</f>
        <v>0</v>
      </c>
      <c r="V265" s="21">
        <f>SUM(Արագածոտն:Երևան!V265)</f>
        <v>0</v>
      </c>
      <c r="W265" s="21">
        <f>SUM(Արագածոտն:Երևան!W265)</f>
        <v>0</v>
      </c>
      <c r="X265" s="21">
        <f>SUM(Արագածոտն:Երևան!X265)</f>
        <v>0</v>
      </c>
      <c r="Y265" s="21">
        <f>SUM(Արագածոտն:Երևան!Y265)</f>
        <v>0</v>
      </c>
      <c r="Z265" s="21">
        <f>SUM(Արագածոտն:Երևան!Z265)</f>
        <v>0</v>
      </c>
      <c r="AA265" s="21">
        <f>SUM(Արագածոտն:Երևան!AA265)</f>
        <v>0</v>
      </c>
      <c r="AB265" s="21">
        <f>SUM(Արագածոտն:Երևան!AB265)</f>
        <v>0</v>
      </c>
      <c r="AC265" s="5">
        <f t="shared" si="105"/>
        <v>0</v>
      </c>
      <c r="AD265" s="5">
        <f t="shared" si="81"/>
        <v>0</v>
      </c>
      <c r="AE265" s="5">
        <f t="shared" si="82"/>
        <v>0</v>
      </c>
      <c r="AF265" s="5">
        <f t="shared" si="106"/>
        <v>0</v>
      </c>
      <c r="AG265" s="5">
        <f t="shared" si="83"/>
        <v>0</v>
      </c>
      <c r="AH265" s="5">
        <f t="shared" si="84"/>
        <v>0</v>
      </c>
      <c r="AI265" s="5">
        <f t="shared" si="101"/>
        <v>0</v>
      </c>
      <c r="AJ265" s="5">
        <f t="shared" si="102"/>
        <v>0</v>
      </c>
      <c r="AK265" s="5">
        <f t="shared" si="103"/>
        <v>0</v>
      </c>
      <c r="AL265" s="5">
        <f t="shared" si="104"/>
        <v>0</v>
      </c>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row>
    <row r="266" spans="1:90" ht="43.5" customHeight="1" x14ac:dyDescent="0.45">
      <c r="A266" s="28">
        <v>18.899999999999999</v>
      </c>
      <c r="B266" s="10" t="s">
        <v>285</v>
      </c>
      <c r="C266" s="41">
        <v>374</v>
      </c>
      <c r="D266" s="21">
        <f>SUM(Արագածոտն:Երևան!D266)</f>
        <v>0</v>
      </c>
      <c r="E266" s="21">
        <f>SUM(Արագածոտն:Երևան!E266)</f>
        <v>0</v>
      </c>
      <c r="F266" s="21">
        <f>SUM(Արագածոտն:Երևան!F266)</f>
        <v>0</v>
      </c>
      <c r="G266" s="21">
        <f>SUM(Արագածոտն:Երևան!G266)</f>
        <v>0</v>
      </c>
      <c r="H266" s="21">
        <f>SUM(Արագածոտն:Երևան!H266)</f>
        <v>0</v>
      </c>
      <c r="I266" s="21">
        <f>SUM(Արագածոտն:Երևան!I266)</f>
        <v>0</v>
      </c>
      <c r="J266" s="21">
        <f>SUM(Արագածոտն:Երևան!J266)</f>
        <v>0</v>
      </c>
      <c r="K266" s="21">
        <f>SUM(Արագածոտն:Երևան!K266)</f>
        <v>0</v>
      </c>
      <c r="L266" s="21">
        <f>SUM(Արագածոտն:Երևան!L266)</f>
        <v>0</v>
      </c>
      <c r="M266" s="21">
        <f>SUM(Արագածոտն:Երևան!M266)</f>
        <v>0</v>
      </c>
      <c r="N266" s="21">
        <f>SUM(Արագածոտն:Երևան!N266)</f>
        <v>0</v>
      </c>
      <c r="O266" s="21">
        <f>SUM(Արագածոտն:Երևան!O266)</f>
        <v>0</v>
      </c>
      <c r="P266" s="21">
        <f>SUM(Արագածոտն:Երևան!P266)</f>
        <v>0</v>
      </c>
      <c r="Q266" s="21">
        <f>SUM(Արագածոտն:Երևան!Q266)</f>
        <v>0</v>
      </c>
      <c r="R266" s="21">
        <f>SUM(Արագածոտն:Երևան!R266)</f>
        <v>0</v>
      </c>
      <c r="S266" s="21">
        <f>SUM(Արագածոտն:Երևան!S266)</f>
        <v>0</v>
      </c>
      <c r="T266" s="21">
        <f>SUM(Արագածոտն:Երևան!T266)</f>
        <v>0</v>
      </c>
      <c r="U266" s="21">
        <f>SUM(Արագածոտն:Երևան!U266)</f>
        <v>0</v>
      </c>
      <c r="V266" s="21">
        <f>SUM(Արագածոտն:Երևան!V266)</f>
        <v>0</v>
      </c>
      <c r="W266" s="21">
        <f>SUM(Արագածոտն:Երևան!W266)</f>
        <v>0</v>
      </c>
      <c r="X266" s="21">
        <f>SUM(Արագածոտն:Երևան!X266)</f>
        <v>0</v>
      </c>
      <c r="Y266" s="21">
        <f>SUM(Արագածոտն:Երևան!Y266)</f>
        <v>0</v>
      </c>
      <c r="Z266" s="21">
        <f>SUM(Արագածոտն:Երևան!Z266)</f>
        <v>0</v>
      </c>
      <c r="AA266" s="21">
        <f>SUM(Արագածոտն:Երևան!AA266)</f>
        <v>0</v>
      </c>
      <c r="AB266" s="21">
        <f>SUM(Արագածոտն:Երևան!AB266)</f>
        <v>0</v>
      </c>
      <c r="AC266" s="5">
        <f t="shared" si="105"/>
        <v>0</v>
      </c>
      <c r="AD266" s="5">
        <f t="shared" si="81"/>
        <v>0</v>
      </c>
      <c r="AE266" s="5">
        <f t="shared" si="82"/>
        <v>0</v>
      </c>
      <c r="AF266" s="5">
        <f t="shared" si="106"/>
        <v>0</v>
      </c>
      <c r="AG266" s="5">
        <f t="shared" si="83"/>
        <v>0</v>
      </c>
      <c r="AH266" s="5">
        <f t="shared" si="84"/>
        <v>0</v>
      </c>
      <c r="AI266" s="5">
        <f t="shared" si="101"/>
        <v>0</v>
      </c>
      <c r="AJ266" s="5">
        <f t="shared" si="102"/>
        <v>0</v>
      </c>
      <c r="AK266" s="5">
        <f t="shared" si="103"/>
        <v>0</v>
      </c>
      <c r="AL266" s="5">
        <f t="shared" si="104"/>
        <v>0</v>
      </c>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row>
    <row r="267" spans="1:90" ht="43.5" customHeight="1" x14ac:dyDescent="0.45">
      <c r="A267" s="28">
        <v>18.100000000000001</v>
      </c>
      <c r="B267" s="10" t="s">
        <v>286</v>
      </c>
      <c r="C267" s="41">
        <v>375</v>
      </c>
      <c r="D267" s="21">
        <f>SUM(Արագածոտն:Երևան!D267)</f>
        <v>0</v>
      </c>
      <c r="E267" s="21">
        <f>SUM(Արագածոտն:Երևան!E267)</f>
        <v>0</v>
      </c>
      <c r="F267" s="21">
        <f>SUM(Արագածոտն:Երևան!F267)</f>
        <v>0</v>
      </c>
      <c r="G267" s="21">
        <f>SUM(Արագածոտն:Երևան!G267)</f>
        <v>0</v>
      </c>
      <c r="H267" s="21">
        <f>SUM(Արագածոտն:Երևան!H267)</f>
        <v>0</v>
      </c>
      <c r="I267" s="21">
        <f>SUM(Արագածոտն:Երևան!I267)</f>
        <v>0</v>
      </c>
      <c r="J267" s="21">
        <f>SUM(Արագածոտն:Երևան!J267)</f>
        <v>0</v>
      </c>
      <c r="K267" s="21">
        <f>SUM(Արագածոտն:Երևան!K267)</f>
        <v>0</v>
      </c>
      <c r="L267" s="21">
        <f>SUM(Արագածոտն:Երևան!L267)</f>
        <v>0</v>
      </c>
      <c r="M267" s="21">
        <f>SUM(Արագածոտն:Երևան!M267)</f>
        <v>0</v>
      </c>
      <c r="N267" s="21">
        <f>SUM(Արագածոտն:Երևան!N267)</f>
        <v>0</v>
      </c>
      <c r="O267" s="21">
        <f>SUM(Արագածոտն:Երևան!O267)</f>
        <v>0</v>
      </c>
      <c r="P267" s="21">
        <f>SUM(Արագածոտն:Երևան!P267)</f>
        <v>0</v>
      </c>
      <c r="Q267" s="21">
        <f>SUM(Արագածոտն:Երևան!Q267)</f>
        <v>0</v>
      </c>
      <c r="R267" s="21">
        <f>SUM(Արագածոտն:Երևան!R267)</f>
        <v>0</v>
      </c>
      <c r="S267" s="21">
        <f>SUM(Արագածոտն:Երևան!S267)</f>
        <v>0</v>
      </c>
      <c r="T267" s="21">
        <f>SUM(Արագածոտն:Երևան!T267)</f>
        <v>0</v>
      </c>
      <c r="U267" s="21">
        <f>SUM(Արագածոտն:Երևան!U267)</f>
        <v>0</v>
      </c>
      <c r="V267" s="21">
        <f>SUM(Արագածոտն:Երևան!V267)</f>
        <v>0</v>
      </c>
      <c r="W267" s="21">
        <f>SUM(Արագածոտն:Երևան!W267)</f>
        <v>0</v>
      </c>
      <c r="X267" s="21">
        <f>SUM(Արագածոտն:Երևան!X267)</f>
        <v>0</v>
      </c>
      <c r="Y267" s="21">
        <f>SUM(Արագածոտն:Երևան!Y267)</f>
        <v>0</v>
      </c>
      <c r="Z267" s="21">
        <f>SUM(Արագածոտն:Երևան!Z267)</f>
        <v>0</v>
      </c>
      <c r="AA267" s="21">
        <f>SUM(Արագածոտն:Երևան!AA267)</f>
        <v>0</v>
      </c>
      <c r="AB267" s="21">
        <f>SUM(Արագածոտն:Երևան!AB267)</f>
        <v>0</v>
      </c>
      <c r="AC267" s="5">
        <f t="shared" si="105"/>
        <v>0</v>
      </c>
      <c r="AD267" s="5">
        <f t="shared" si="81"/>
        <v>0</v>
      </c>
      <c r="AE267" s="5">
        <f t="shared" si="82"/>
        <v>0</v>
      </c>
      <c r="AF267" s="5">
        <f t="shared" si="106"/>
        <v>0</v>
      </c>
      <c r="AG267" s="5">
        <f t="shared" si="83"/>
        <v>0</v>
      </c>
      <c r="AH267" s="5">
        <f t="shared" si="84"/>
        <v>0</v>
      </c>
      <c r="AI267" s="5">
        <f t="shared" si="101"/>
        <v>0</v>
      </c>
      <c r="AJ267" s="5">
        <f t="shared" si="102"/>
        <v>0</v>
      </c>
      <c r="AK267" s="5">
        <f t="shared" si="103"/>
        <v>0</v>
      </c>
      <c r="AL267" s="5">
        <f t="shared" si="104"/>
        <v>0</v>
      </c>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row>
    <row r="268" spans="1:90" ht="43.5" customHeight="1" x14ac:dyDescent="0.45">
      <c r="A268" s="28">
        <v>18.11</v>
      </c>
      <c r="B268" s="10" t="s">
        <v>287</v>
      </c>
      <c r="C268" s="41">
        <v>376</v>
      </c>
      <c r="D268" s="21">
        <f>SUM(Արագածոտն:Երևան!D268)</f>
        <v>0</v>
      </c>
      <c r="E268" s="21">
        <f>SUM(Արագածոտն:Երևան!E268)</f>
        <v>0</v>
      </c>
      <c r="F268" s="21">
        <f>SUM(Արագածոտն:Երևան!F268)</f>
        <v>0</v>
      </c>
      <c r="G268" s="21">
        <f>SUM(Արագածոտն:Երևան!G268)</f>
        <v>0</v>
      </c>
      <c r="H268" s="21">
        <f>SUM(Արագածոտն:Երևան!H268)</f>
        <v>0</v>
      </c>
      <c r="I268" s="21">
        <f>SUM(Արագածոտն:Երևան!I268)</f>
        <v>0</v>
      </c>
      <c r="J268" s="21">
        <f>SUM(Արագածոտն:Երևան!J268)</f>
        <v>0</v>
      </c>
      <c r="K268" s="21">
        <f>SUM(Արագածոտն:Երևան!K268)</f>
        <v>0</v>
      </c>
      <c r="L268" s="21">
        <f>SUM(Արագածոտն:Երևան!L268)</f>
        <v>0</v>
      </c>
      <c r="M268" s="21">
        <f>SUM(Արագածոտն:Երևան!M268)</f>
        <v>0</v>
      </c>
      <c r="N268" s="21">
        <f>SUM(Արագածոտն:Երևան!N268)</f>
        <v>0</v>
      </c>
      <c r="O268" s="21">
        <f>SUM(Արագածոտն:Երևան!O268)</f>
        <v>0</v>
      </c>
      <c r="P268" s="21">
        <f>SUM(Արագածոտն:Երևան!P268)</f>
        <v>0</v>
      </c>
      <c r="Q268" s="21">
        <f>SUM(Արագածոտն:Երևան!Q268)</f>
        <v>0</v>
      </c>
      <c r="R268" s="21">
        <f>SUM(Արագածոտն:Երևան!R268)</f>
        <v>0</v>
      </c>
      <c r="S268" s="21">
        <f>SUM(Արագածոտն:Երևան!S268)</f>
        <v>0</v>
      </c>
      <c r="T268" s="21">
        <f>SUM(Արագածոտն:Երևան!T268)</f>
        <v>0</v>
      </c>
      <c r="U268" s="21">
        <f>SUM(Արագածոտն:Երևան!U268)</f>
        <v>0</v>
      </c>
      <c r="V268" s="21">
        <f>SUM(Արագածոտն:Երևան!V268)</f>
        <v>0</v>
      </c>
      <c r="W268" s="21">
        <f>SUM(Արագածոտն:Երևան!W268)</f>
        <v>0</v>
      </c>
      <c r="X268" s="21">
        <f>SUM(Արագածոտն:Երևան!X268)</f>
        <v>0</v>
      </c>
      <c r="Y268" s="21">
        <f>SUM(Արագածոտն:Երևան!Y268)</f>
        <v>0</v>
      </c>
      <c r="Z268" s="21">
        <f>SUM(Արագածոտն:Երևան!Z268)</f>
        <v>0</v>
      </c>
      <c r="AA268" s="21">
        <f>SUM(Արագածոտն:Երևան!AA268)</f>
        <v>0</v>
      </c>
      <c r="AB268" s="21">
        <f>SUM(Արագածոտն:Երևան!AB268)</f>
        <v>0</v>
      </c>
      <c r="AC268" s="5">
        <f t="shared" si="105"/>
        <v>0</v>
      </c>
      <c r="AD268" s="5">
        <f t="shared" si="81"/>
        <v>0</v>
      </c>
      <c r="AE268" s="5">
        <f t="shared" si="82"/>
        <v>0</v>
      </c>
      <c r="AF268" s="5">
        <f t="shared" si="106"/>
        <v>0</v>
      </c>
      <c r="AG268" s="5">
        <f t="shared" si="83"/>
        <v>0</v>
      </c>
      <c r="AH268" s="5">
        <f t="shared" si="84"/>
        <v>0</v>
      </c>
      <c r="AI268" s="5">
        <f t="shared" si="101"/>
        <v>0</v>
      </c>
      <c r="AJ268" s="5">
        <f t="shared" si="102"/>
        <v>0</v>
      </c>
      <c r="AK268" s="5">
        <f t="shared" si="103"/>
        <v>0</v>
      </c>
      <c r="AL268" s="5">
        <f t="shared" si="104"/>
        <v>0</v>
      </c>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row>
    <row r="269" spans="1:90" ht="43.5" customHeight="1" x14ac:dyDescent="0.45">
      <c r="A269" s="28">
        <v>18.12</v>
      </c>
      <c r="B269" s="10" t="s">
        <v>288</v>
      </c>
      <c r="C269" s="41">
        <v>377</v>
      </c>
      <c r="D269" s="21">
        <f>SUM(Արագածոտն:Երևան!D269)</f>
        <v>0</v>
      </c>
      <c r="E269" s="21">
        <f>SUM(Արագածոտն:Երևան!E269)</f>
        <v>0</v>
      </c>
      <c r="F269" s="21">
        <f>SUM(Արագածոտն:Երևան!F269)</f>
        <v>0</v>
      </c>
      <c r="G269" s="21">
        <f>SUM(Արագածոտն:Երևան!G269)</f>
        <v>0</v>
      </c>
      <c r="H269" s="21">
        <f>SUM(Արագածոտն:Երևան!H269)</f>
        <v>0</v>
      </c>
      <c r="I269" s="21">
        <f>SUM(Արագածոտն:Երևան!I269)</f>
        <v>0</v>
      </c>
      <c r="J269" s="21">
        <f>SUM(Արագածոտն:Երևան!J269)</f>
        <v>0</v>
      </c>
      <c r="K269" s="21">
        <f>SUM(Արագածոտն:Երևան!K269)</f>
        <v>0</v>
      </c>
      <c r="L269" s="21">
        <f>SUM(Արագածոտն:Երևան!L269)</f>
        <v>0</v>
      </c>
      <c r="M269" s="21">
        <f>SUM(Արագածոտն:Երևան!M269)</f>
        <v>0</v>
      </c>
      <c r="N269" s="21">
        <f>SUM(Արագածոտն:Երևան!N269)</f>
        <v>0</v>
      </c>
      <c r="O269" s="21">
        <f>SUM(Արագածոտն:Երևան!O269)</f>
        <v>0</v>
      </c>
      <c r="P269" s="21">
        <f>SUM(Արագածոտն:Երևան!P269)</f>
        <v>0</v>
      </c>
      <c r="Q269" s="21">
        <f>SUM(Արագածոտն:Երևան!Q269)</f>
        <v>0</v>
      </c>
      <c r="R269" s="21">
        <f>SUM(Արագածոտն:Երևան!R269)</f>
        <v>0</v>
      </c>
      <c r="S269" s="21">
        <f>SUM(Արագածոտն:Երևան!S269)</f>
        <v>0</v>
      </c>
      <c r="T269" s="21">
        <f>SUM(Արագածոտն:Երևան!T269)</f>
        <v>0</v>
      </c>
      <c r="U269" s="21">
        <f>SUM(Արագածոտն:Երևան!U269)</f>
        <v>0</v>
      </c>
      <c r="V269" s="21">
        <f>SUM(Արագածոտն:Երևան!V269)</f>
        <v>0</v>
      </c>
      <c r="W269" s="21">
        <f>SUM(Արագածոտն:Երևան!W269)</f>
        <v>0</v>
      </c>
      <c r="X269" s="21">
        <f>SUM(Արագածոտն:Երևան!X269)</f>
        <v>0</v>
      </c>
      <c r="Y269" s="21">
        <f>SUM(Արագածոտն:Երևան!Y269)</f>
        <v>0</v>
      </c>
      <c r="Z269" s="21">
        <f>SUM(Արագածոտն:Երևան!Z269)</f>
        <v>0</v>
      </c>
      <c r="AA269" s="21">
        <f>SUM(Արագածոտն:Երևան!AA269)</f>
        <v>0</v>
      </c>
      <c r="AB269" s="21">
        <f>SUM(Արագածոտն:Երևան!AB269)</f>
        <v>0</v>
      </c>
      <c r="AC269" s="5">
        <f t="shared" si="105"/>
        <v>0</v>
      </c>
      <c r="AD269" s="5">
        <f t="shared" si="81"/>
        <v>0</v>
      </c>
      <c r="AE269" s="5">
        <f t="shared" si="82"/>
        <v>0</v>
      </c>
      <c r="AF269" s="5">
        <f t="shared" si="106"/>
        <v>0</v>
      </c>
      <c r="AG269" s="5">
        <f t="shared" si="83"/>
        <v>0</v>
      </c>
      <c r="AH269" s="5">
        <f t="shared" si="84"/>
        <v>0</v>
      </c>
      <c r="AI269" s="5">
        <f t="shared" si="101"/>
        <v>0</v>
      </c>
      <c r="AJ269" s="5">
        <f t="shared" si="102"/>
        <v>0</v>
      </c>
      <c r="AK269" s="5">
        <f t="shared" si="103"/>
        <v>0</v>
      </c>
      <c r="AL269" s="5">
        <f t="shared" si="104"/>
        <v>0</v>
      </c>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row>
    <row r="270" spans="1:90" ht="43.5" customHeight="1" x14ac:dyDescent="0.45">
      <c r="A270" s="28">
        <v>18.13</v>
      </c>
      <c r="B270" s="10" t="s">
        <v>289</v>
      </c>
      <c r="C270" s="41">
        <v>378</v>
      </c>
      <c r="D270" s="21">
        <f>SUM(Արագածոտն:Երևան!D270)</f>
        <v>0</v>
      </c>
      <c r="E270" s="21">
        <f>SUM(Արագածոտն:Երևան!E270)</f>
        <v>0</v>
      </c>
      <c r="F270" s="21">
        <f>SUM(Արագածոտն:Երևան!F270)</f>
        <v>0</v>
      </c>
      <c r="G270" s="21">
        <f>SUM(Արագածոտն:Երևան!G270)</f>
        <v>0</v>
      </c>
      <c r="H270" s="21">
        <f>SUM(Արագածոտն:Երևան!H270)</f>
        <v>0</v>
      </c>
      <c r="I270" s="21">
        <f>SUM(Արագածոտն:Երևան!I270)</f>
        <v>0</v>
      </c>
      <c r="J270" s="21">
        <f>SUM(Արագածոտն:Երևան!J270)</f>
        <v>0</v>
      </c>
      <c r="K270" s="21">
        <f>SUM(Արագածոտն:Երևան!K270)</f>
        <v>0</v>
      </c>
      <c r="L270" s="21">
        <f>SUM(Արագածոտն:Երևան!L270)</f>
        <v>0</v>
      </c>
      <c r="M270" s="21">
        <f>SUM(Արագածոտն:Երևան!M270)</f>
        <v>0</v>
      </c>
      <c r="N270" s="21">
        <f>SUM(Արագածոտն:Երևան!N270)</f>
        <v>0</v>
      </c>
      <c r="O270" s="21">
        <f>SUM(Արագածոտն:Երևան!O270)</f>
        <v>0</v>
      </c>
      <c r="P270" s="21">
        <f>SUM(Արագածոտն:Երևան!P270)</f>
        <v>0</v>
      </c>
      <c r="Q270" s="21">
        <f>SUM(Արագածոտն:Երևան!Q270)</f>
        <v>0</v>
      </c>
      <c r="R270" s="21">
        <f>SUM(Արագածոտն:Երևան!R270)</f>
        <v>0</v>
      </c>
      <c r="S270" s="21">
        <f>SUM(Արագածոտն:Երևան!S270)</f>
        <v>0</v>
      </c>
      <c r="T270" s="21">
        <f>SUM(Արագածոտն:Երևան!T270)</f>
        <v>0</v>
      </c>
      <c r="U270" s="21">
        <f>SUM(Արագածոտն:Երևան!U270)</f>
        <v>0</v>
      </c>
      <c r="V270" s="21">
        <f>SUM(Արագածոտն:Երևան!V270)</f>
        <v>0</v>
      </c>
      <c r="W270" s="21">
        <f>SUM(Արագածոտն:Երևան!W270)</f>
        <v>0</v>
      </c>
      <c r="X270" s="21">
        <f>SUM(Արագածոտն:Երևան!X270)</f>
        <v>0</v>
      </c>
      <c r="Y270" s="21">
        <f>SUM(Արագածոտն:Երևան!Y270)</f>
        <v>0</v>
      </c>
      <c r="Z270" s="21">
        <f>SUM(Արագածոտն:Երևան!Z270)</f>
        <v>0</v>
      </c>
      <c r="AA270" s="21">
        <f>SUM(Արագածոտն:Երևան!AA270)</f>
        <v>0</v>
      </c>
      <c r="AB270" s="21">
        <f>SUM(Արագածոտն:Երևան!AB270)</f>
        <v>0</v>
      </c>
      <c r="AC270" s="5">
        <f t="shared" si="105"/>
        <v>0</v>
      </c>
      <c r="AD270" s="5">
        <f t="shared" si="81"/>
        <v>0</v>
      </c>
      <c r="AE270" s="5">
        <f t="shared" si="82"/>
        <v>0</v>
      </c>
      <c r="AF270" s="5">
        <f t="shared" si="106"/>
        <v>0</v>
      </c>
      <c r="AG270" s="5">
        <f t="shared" si="83"/>
        <v>0</v>
      </c>
      <c r="AH270" s="5">
        <f t="shared" si="84"/>
        <v>0</v>
      </c>
      <c r="AI270" s="5">
        <f t="shared" si="101"/>
        <v>0</v>
      </c>
      <c r="AJ270" s="5">
        <f t="shared" si="102"/>
        <v>0</v>
      </c>
      <c r="AK270" s="5">
        <f t="shared" si="103"/>
        <v>0</v>
      </c>
      <c r="AL270" s="5">
        <f t="shared" si="104"/>
        <v>0</v>
      </c>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row>
    <row r="271" spans="1:90" ht="43.5" customHeight="1" x14ac:dyDescent="0.45">
      <c r="A271" s="28">
        <v>18.14</v>
      </c>
      <c r="B271" s="10" t="s">
        <v>290</v>
      </c>
      <c r="C271" s="41">
        <v>379</v>
      </c>
      <c r="D271" s="21">
        <f>SUM(Արագածոտն:Երևան!D271)</f>
        <v>0</v>
      </c>
      <c r="E271" s="21">
        <f>SUM(Արագածոտն:Երևան!E271)</f>
        <v>0</v>
      </c>
      <c r="F271" s="21">
        <f>SUM(Արագածոտն:Երևան!F271)</f>
        <v>0</v>
      </c>
      <c r="G271" s="21">
        <f>SUM(Արագածոտն:Երևան!G271)</f>
        <v>0</v>
      </c>
      <c r="H271" s="21">
        <f>SUM(Արագածոտն:Երևան!H271)</f>
        <v>0</v>
      </c>
      <c r="I271" s="21">
        <f>SUM(Արագածոտն:Երևան!I271)</f>
        <v>0</v>
      </c>
      <c r="J271" s="21">
        <f>SUM(Արագածոտն:Երևան!J271)</f>
        <v>0</v>
      </c>
      <c r="K271" s="21">
        <f>SUM(Արագածոտն:Երևան!K271)</f>
        <v>0</v>
      </c>
      <c r="L271" s="21">
        <f>SUM(Արագածոտն:Երևան!L271)</f>
        <v>0</v>
      </c>
      <c r="M271" s="21">
        <f>SUM(Արագածոտն:Երևան!M271)</f>
        <v>0</v>
      </c>
      <c r="N271" s="21">
        <f>SUM(Արագածոտն:Երևան!N271)</f>
        <v>0</v>
      </c>
      <c r="O271" s="21">
        <f>SUM(Արագածոտն:Երևան!O271)</f>
        <v>0</v>
      </c>
      <c r="P271" s="21">
        <f>SUM(Արագածոտն:Երևան!P271)</f>
        <v>0</v>
      </c>
      <c r="Q271" s="21">
        <f>SUM(Արագածոտն:Երևան!Q271)</f>
        <v>0</v>
      </c>
      <c r="R271" s="21">
        <f>SUM(Արագածոտն:Երևան!R271)</f>
        <v>0</v>
      </c>
      <c r="S271" s="21">
        <f>SUM(Արագածոտն:Երևան!S271)</f>
        <v>0</v>
      </c>
      <c r="T271" s="21">
        <f>SUM(Արագածոտն:Երևան!T271)</f>
        <v>0</v>
      </c>
      <c r="U271" s="21">
        <f>SUM(Արագածոտն:Երևան!U271)</f>
        <v>0</v>
      </c>
      <c r="V271" s="21">
        <f>SUM(Արագածոտն:Երևան!V271)</f>
        <v>0</v>
      </c>
      <c r="W271" s="21">
        <f>SUM(Արագածոտն:Երևան!W271)</f>
        <v>0</v>
      </c>
      <c r="X271" s="21">
        <f>SUM(Արագածոտն:Երևան!X271)</f>
        <v>0</v>
      </c>
      <c r="Y271" s="21">
        <f>SUM(Արագածոտն:Երևան!Y271)</f>
        <v>0</v>
      </c>
      <c r="Z271" s="21">
        <f>SUM(Արագածոտն:Երևան!Z271)</f>
        <v>0</v>
      </c>
      <c r="AA271" s="21">
        <f>SUM(Արագածոտն:Երևան!AA271)</f>
        <v>0</v>
      </c>
      <c r="AB271" s="21">
        <f>SUM(Արագածոտն:Երևան!AB271)</f>
        <v>0</v>
      </c>
      <c r="AC271" s="5">
        <f t="shared" si="105"/>
        <v>0</v>
      </c>
      <c r="AD271" s="5">
        <f t="shared" si="81"/>
        <v>0</v>
      </c>
      <c r="AE271" s="5">
        <f t="shared" si="82"/>
        <v>0</v>
      </c>
      <c r="AF271" s="5">
        <f t="shared" si="106"/>
        <v>0</v>
      </c>
      <c r="AG271" s="5">
        <f t="shared" si="83"/>
        <v>0</v>
      </c>
      <c r="AH271" s="5">
        <f t="shared" si="84"/>
        <v>0</v>
      </c>
      <c r="AI271" s="5">
        <f t="shared" si="101"/>
        <v>0</v>
      </c>
      <c r="AJ271" s="5">
        <f t="shared" si="102"/>
        <v>0</v>
      </c>
      <c r="AK271" s="5">
        <f t="shared" si="103"/>
        <v>0</v>
      </c>
      <c r="AL271" s="5">
        <f t="shared" si="104"/>
        <v>0</v>
      </c>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row>
    <row r="272" spans="1:90" ht="43.5" customHeight="1" x14ac:dyDescent="0.45">
      <c r="A272" s="28">
        <v>18.149999999999999</v>
      </c>
      <c r="B272" s="10" t="s">
        <v>291</v>
      </c>
      <c r="C272" s="41">
        <v>380</v>
      </c>
      <c r="D272" s="21">
        <f>SUM(Արագածոտն:Երևան!D272)</f>
        <v>0</v>
      </c>
      <c r="E272" s="21">
        <f>SUM(Արագածոտն:Երևան!E272)</f>
        <v>0</v>
      </c>
      <c r="F272" s="21">
        <f>SUM(Արագածոտն:Երևան!F272)</f>
        <v>0</v>
      </c>
      <c r="G272" s="21">
        <f>SUM(Արագածոտն:Երևան!G272)</f>
        <v>0</v>
      </c>
      <c r="H272" s="21">
        <f>SUM(Արագածոտն:Երևան!H272)</f>
        <v>0</v>
      </c>
      <c r="I272" s="21">
        <f>SUM(Արագածոտն:Երևան!I272)</f>
        <v>0</v>
      </c>
      <c r="J272" s="21">
        <f>SUM(Արագածոտն:Երևան!J272)</f>
        <v>0</v>
      </c>
      <c r="K272" s="21">
        <f>SUM(Արագածոտն:Երևան!K272)</f>
        <v>0</v>
      </c>
      <c r="L272" s="21">
        <f>SUM(Արագածոտն:Երևան!L272)</f>
        <v>0</v>
      </c>
      <c r="M272" s="21">
        <f>SUM(Արագածոտն:Երևան!M272)</f>
        <v>0</v>
      </c>
      <c r="N272" s="21">
        <f>SUM(Արագածոտն:Երևան!N272)</f>
        <v>0</v>
      </c>
      <c r="O272" s="21">
        <f>SUM(Արագածոտն:Երևան!O272)</f>
        <v>0</v>
      </c>
      <c r="P272" s="21">
        <f>SUM(Արագածոտն:Երևան!P272)</f>
        <v>0</v>
      </c>
      <c r="Q272" s="21">
        <f>SUM(Արագածոտն:Երևան!Q272)</f>
        <v>0</v>
      </c>
      <c r="R272" s="21">
        <f>SUM(Արագածոտն:Երևան!R272)</f>
        <v>0</v>
      </c>
      <c r="S272" s="21">
        <f>SUM(Արագածոտն:Երևան!S272)</f>
        <v>0</v>
      </c>
      <c r="T272" s="21">
        <f>SUM(Արագածոտն:Երևան!T272)</f>
        <v>0</v>
      </c>
      <c r="U272" s="21">
        <f>SUM(Արագածոտն:Երևան!U272)</f>
        <v>0</v>
      </c>
      <c r="V272" s="21">
        <f>SUM(Արագածոտն:Երևան!V272)</f>
        <v>0</v>
      </c>
      <c r="W272" s="21">
        <f>SUM(Արագածոտն:Երևան!W272)</f>
        <v>0</v>
      </c>
      <c r="X272" s="21">
        <f>SUM(Արագածոտն:Երևան!X272)</f>
        <v>0</v>
      </c>
      <c r="Y272" s="21">
        <f>SUM(Արագածոտն:Երևան!Y272)</f>
        <v>0</v>
      </c>
      <c r="Z272" s="21">
        <f>SUM(Արագածոտն:Երևան!Z272)</f>
        <v>0</v>
      </c>
      <c r="AA272" s="21">
        <f>SUM(Արագածոտն:Երևան!AA272)</f>
        <v>0</v>
      </c>
      <c r="AB272" s="21">
        <f>SUM(Արագածոտն:Երևան!AB272)</f>
        <v>0</v>
      </c>
      <c r="AC272" s="5">
        <f t="shared" si="105"/>
        <v>0</v>
      </c>
      <c r="AD272" s="5">
        <f t="shared" si="81"/>
        <v>0</v>
      </c>
      <c r="AE272" s="5">
        <f t="shared" si="82"/>
        <v>0</v>
      </c>
      <c r="AF272" s="5">
        <f t="shared" si="106"/>
        <v>0</v>
      </c>
      <c r="AG272" s="5">
        <f t="shared" si="83"/>
        <v>0</v>
      </c>
      <c r="AH272" s="5">
        <f t="shared" si="84"/>
        <v>0</v>
      </c>
      <c r="AI272" s="5">
        <f t="shared" si="101"/>
        <v>0</v>
      </c>
      <c r="AJ272" s="5">
        <f t="shared" si="102"/>
        <v>0</v>
      </c>
      <c r="AK272" s="5">
        <f t="shared" si="103"/>
        <v>0</v>
      </c>
      <c r="AL272" s="5">
        <f t="shared" si="104"/>
        <v>0</v>
      </c>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row>
    <row r="273" spans="1:90" ht="43.5" customHeight="1" x14ac:dyDescent="0.45">
      <c r="A273" s="28">
        <v>18.16</v>
      </c>
      <c r="B273" s="10" t="s">
        <v>292</v>
      </c>
      <c r="C273" s="41">
        <v>381</v>
      </c>
      <c r="D273" s="21">
        <f>SUM(Արագածոտն:Երևան!D273)</f>
        <v>0</v>
      </c>
      <c r="E273" s="21">
        <f>SUM(Արագածոտն:Երևան!E273)</f>
        <v>0</v>
      </c>
      <c r="F273" s="21">
        <f>SUM(Արագածոտն:Երևան!F273)</f>
        <v>1</v>
      </c>
      <c r="G273" s="21">
        <f>SUM(Արագածոտն:Երևան!G273)</f>
        <v>0</v>
      </c>
      <c r="H273" s="21">
        <f>SUM(Արագածոտն:Երևան!H273)</f>
        <v>0</v>
      </c>
      <c r="I273" s="21">
        <f>SUM(Արագածոտն:Երևան!I273)</f>
        <v>0</v>
      </c>
      <c r="J273" s="21">
        <f>SUM(Արագածոտն:Երևան!J273)</f>
        <v>0</v>
      </c>
      <c r="K273" s="21">
        <f>SUM(Արագածոտն:Երևան!K273)</f>
        <v>1</v>
      </c>
      <c r="L273" s="21">
        <f>SUM(Արագածոտն:Երևան!L273)</f>
        <v>0</v>
      </c>
      <c r="M273" s="21">
        <f>SUM(Արագածոտն:Երևան!M273)</f>
        <v>0</v>
      </c>
      <c r="N273" s="21">
        <f>SUM(Արագածոտն:Երևան!N273)</f>
        <v>1</v>
      </c>
      <c r="O273" s="21">
        <f>SUM(Արագածոտն:Երևան!O273)</f>
        <v>0</v>
      </c>
      <c r="P273" s="21">
        <f>SUM(Արագածոտն:Երևան!P273)</f>
        <v>0</v>
      </c>
      <c r="Q273" s="21">
        <f>SUM(Արագածոտն:Երևան!Q273)</f>
        <v>0</v>
      </c>
      <c r="R273" s="21">
        <f>SUM(Արագածոտն:Երևան!R273)</f>
        <v>0</v>
      </c>
      <c r="S273" s="21">
        <f>SUM(Արագածոտն:Երևան!S273)</f>
        <v>0</v>
      </c>
      <c r="T273" s="21">
        <f>SUM(Արագածոտն:Երևան!T273)</f>
        <v>0</v>
      </c>
      <c r="U273" s="21">
        <f>SUM(Արագածոտն:Երևան!U273)</f>
        <v>0</v>
      </c>
      <c r="V273" s="21">
        <f>SUM(Արագածոտն:Երևան!V273)</f>
        <v>0</v>
      </c>
      <c r="W273" s="21">
        <f>SUM(Արագածոտն:Երևան!W273)</f>
        <v>0</v>
      </c>
      <c r="X273" s="21">
        <f>SUM(Արագածոտն:Երևան!X273)</f>
        <v>0</v>
      </c>
      <c r="Y273" s="21">
        <f>SUM(Արագածոտն:Երևան!Y273)</f>
        <v>0</v>
      </c>
      <c r="Z273" s="21">
        <f>SUM(Արագածոտն:Երևան!Z273)</f>
        <v>0</v>
      </c>
      <c r="AA273" s="21">
        <f>SUM(Արագածոտն:Երևան!AA273)</f>
        <v>0</v>
      </c>
      <c r="AB273" s="21">
        <f>SUM(Արագածոտն:Երևան!AB273)</f>
        <v>0</v>
      </c>
      <c r="AC273" s="5">
        <f t="shared" si="105"/>
        <v>1</v>
      </c>
      <c r="AD273" s="5">
        <f t="shared" si="81"/>
        <v>1</v>
      </c>
      <c r="AE273" s="5">
        <f t="shared" si="82"/>
        <v>1</v>
      </c>
      <c r="AF273" s="5">
        <f t="shared" si="106"/>
        <v>1</v>
      </c>
      <c r="AG273" s="5">
        <f t="shared" si="83"/>
        <v>0</v>
      </c>
      <c r="AH273" s="5">
        <f t="shared" si="84"/>
        <v>0</v>
      </c>
      <c r="AI273" s="5">
        <f t="shared" si="101"/>
        <v>0</v>
      </c>
      <c r="AJ273" s="5">
        <f t="shared" si="102"/>
        <v>0</v>
      </c>
      <c r="AK273" s="5">
        <f t="shared" si="103"/>
        <v>0</v>
      </c>
      <c r="AL273" s="5">
        <f t="shared" si="104"/>
        <v>0</v>
      </c>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row>
    <row r="274" spans="1:90" ht="43.5" customHeight="1" x14ac:dyDescent="0.45">
      <c r="A274" s="28">
        <v>18.170000000000002</v>
      </c>
      <c r="B274" s="10" t="s">
        <v>293</v>
      </c>
      <c r="C274" s="41">
        <v>382</v>
      </c>
      <c r="D274" s="21">
        <f>SUM(Արագածոտն:Երևան!D274)</f>
        <v>0</v>
      </c>
      <c r="E274" s="21">
        <f>SUM(Արագածոտն:Երևան!E274)</f>
        <v>0</v>
      </c>
      <c r="F274" s="21">
        <f>SUM(Արագածոտն:Երևան!F274)</f>
        <v>0</v>
      </c>
      <c r="G274" s="21">
        <f>SUM(Արագածոտն:Երևան!G274)</f>
        <v>0</v>
      </c>
      <c r="H274" s="21">
        <f>SUM(Արագածոտն:Երևան!H274)</f>
        <v>0</v>
      </c>
      <c r="I274" s="21">
        <f>SUM(Արագածոտն:Երևան!I274)</f>
        <v>0</v>
      </c>
      <c r="J274" s="21">
        <f>SUM(Արագածոտն:Երևան!J274)</f>
        <v>0</v>
      </c>
      <c r="K274" s="21">
        <f>SUM(Արագածոտն:Երևան!K274)</f>
        <v>0</v>
      </c>
      <c r="L274" s="21">
        <f>SUM(Արագածոտն:Երևան!L274)</f>
        <v>0</v>
      </c>
      <c r="M274" s="21">
        <f>SUM(Արագածոտն:Երևան!M274)</f>
        <v>0</v>
      </c>
      <c r="N274" s="21">
        <f>SUM(Արագածոտն:Երևան!N274)</f>
        <v>0</v>
      </c>
      <c r="O274" s="21">
        <f>SUM(Արագածոտն:Երևան!O274)</f>
        <v>0</v>
      </c>
      <c r="P274" s="21">
        <f>SUM(Արագածոտն:Երևան!P274)</f>
        <v>0</v>
      </c>
      <c r="Q274" s="21">
        <f>SUM(Արագածոտն:Երևան!Q274)</f>
        <v>0</v>
      </c>
      <c r="R274" s="21">
        <f>SUM(Արագածոտն:Երևան!R274)</f>
        <v>0</v>
      </c>
      <c r="S274" s="21">
        <f>SUM(Արագածոտն:Երևան!S274)</f>
        <v>0</v>
      </c>
      <c r="T274" s="21">
        <f>SUM(Արագածոտն:Երևան!T274)</f>
        <v>0</v>
      </c>
      <c r="U274" s="21">
        <f>SUM(Արագածոտն:Երևան!U274)</f>
        <v>0</v>
      </c>
      <c r="V274" s="21">
        <f>SUM(Արագածոտն:Երևան!V274)</f>
        <v>0</v>
      </c>
      <c r="W274" s="21">
        <f>SUM(Արագածոտն:Երևան!W274)</f>
        <v>0</v>
      </c>
      <c r="X274" s="21">
        <f>SUM(Արագածոտն:Երևան!X274)</f>
        <v>0</v>
      </c>
      <c r="Y274" s="21">
        <f>SUM(Արագածոտն:Երևան!Y274)</f>
        <v>0</v>
      </c>
      <c r="Z274" s="21">
        <f>SUM(Արագածոտն:Երևան!Z274)</f>
        <v>0</v>
      </c>
      <c r="AA274" s="21">
        <f>SUM(Արագածոտն:Երևան!AA274)</f>
        <v>0</v>
      </c>
      <c r="AB274" s="21">
        <f>SUM(Արագածոտն:Երևան!AB274)</f>
        <v>0</v>
      </c>
      <c r="AC274" s="5">
        <f t="shared" si="105"/>
        <v>0</v>
      </c>
      <c r="AD274" s="5">
        <f t="shared" si="81"/>
        <v>0</v>
      </c>
      <c r="AE274" s="5">
        <f t="shared" si="82"/>
        <v>0</v>
      </c>
      <c r="AF274" s="5">
        <f t="shared" si="106"/>
        <v>0</v>
      </c>
      <c r="AG274" s="5">
        <f t="shared" si="83"/>
        <v>0</v>
      </c>
      <c r="AH274" s="5">
        <f t="shared" si="84"/>
        <v>0</v>
      </c>
      <c r="AI274" s="5">
        <f t="shared" si="101"/>
        <v>0</v>
      </c>
      <c r="AJ274" s="5">
        <f t="shared" si="102"/>
        <v>0</v>
      </c>
      <c r="AK274" s="5">
        <f t="shared" si="103"/>
        <v>0</v>
      </c>
      <c r="AL274" s="5">
        <f t="shared" si="104"/>
        <v>0</v>
      </c>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row>
    <row r="275" spans="1:90" ht="43.5" customHeight="1" x14ac:dyDescent="0.45">
      <c r="A275" s="28">
        <v>18.18</v>
      </c>
      <c r="B275" s="10" t="s">
        <v>294</v>
      </c>
      <c r="C275" s="41">
        <v>383</v>
      </c>
      <c r="D275" s="21">
        <f>SUM(Արագածոտն:Երևան!D275)</f>
        <v>0</v>
      </c>
      <c r="E275" s="21">
        <f>SUM(Արագածոտն:Երևան!E275)</f>
        <v>0</v>
      </c>
      <c r="F275" s="21">
        <f>SUM(Արագածոտն:Երևան!F275)</f>
        <v>1</v>
      </c>
      <c r="G275" s="21">
        <f>SUM(Արագածոտն:Երևան!G275)</f>
        <v>0</v>
      </c>
      <c r="H275" s="21">
        <f>SUM(Արագածոտն:Երևան!H275)</f>
        <v>0</v>
      </c>
      <c r="I275" s="21">
        <f>SUM(Արագածոտն:Երևան!I275)</f>
        <v>0</v>
      </c>
      <c r="J275" s="21">
        <f>SUM(Արագածոտն:Երևան!J275)</f>
        <v>0</v>
      </c>
      <c r="K275" s="21">
        <f>SUM(Արագածոտն:Երևան!K275)</f>
        <v>0</v>
      </c>
      <c r="L275" s="21">
        <f>SUM(Արագածոտն:Երևան!L275)</f>
        <v>0</v>
      </c>
      <c r="M275" s="21">
        <f>SUM(Արագածոտն:Երևան!M275)</f>
        <v>0</v>
      </c>
      <c r="N275" s="21">
        <f>SUM(Արագածոտն:Երևան!N275)</f>
        <v>0</v>
      </c>
      <c r="O275" s="21">
        <f>SUM(Արագածոտն:Երևան!O275)</f>
        <v>0</v>
      </c>
      <c r="P275" s="21">
        <f>SUM(Արագածոտն:Երևան!P275)</f>
        <v>0</v>
      </c>
      <c r="Q275" s="21">
        <f>SUM(Արագածոտն:Երևան!Q275)</f>
        <v>0</v>
      </c>
      <c r="R275" s="21">
        <f>SUM(Արագածոտն:Երևան!R275)</f>
        <v>0</v>
      </c>
      <c r="S275" s="21">
        <f>SUM(Արագածոտն:Երևան!S275)</f>
        <v>0</v>
      </c>
      <c r="T275" s="21">
        <f>SUM(Արագածոտն:Երևան!T275)</f>
        <v>0</v>
      </c>
      <c r="U275" s="21">
        <f>SUM(Արագածոտն:Երևան!U275)</f>
        <v>1</v>
      </c>
      <c r="V275" s="21">
        <f>SUM(Արագածոտն:Երևան!V275)</f>
        <v>0</v>
      </c>
      <c r="W275" s="21">
        <f>SUM(Արագածոտն:Երևան!W275)</f>
        <v>0</v>
      </c>
      <c r="X275" s="21">
        <f>SUM(Արագածոտն:Երևան!X275)</f>
        <v>0</v>
      </c>
      <c r="Y275" s="21">
        <f>SUM(Արագածոտն:Երևան!Y275)</f>
        <v>0</v>
      </c>
      <c r="Z275" s="21">
        <f>SUM(Արագածոտն:Երևան!Z275)</f>
        <v>0</v>
      </c>
      <c r="AA275" s="21">
        <f>SUM(Արագածոտն:Երևան!AA275)</f>
        <v>0</v>
      </c>
      <c r="AB275" s="21">
        <f>SUM(Արագածոտն:Երևան!AB275)</f>
        <v>0</v>
      </c>
      <c r="AC275" s="5">
        <f t="shared" si="105"/>
        <v>1</v>
      </c>
      <c r="AD275" s="5">
        <f t="shared" si="81"/>
        <v>1</v>
      </c>
      <c r="AE275" s="5">
        <f t="shared" si="82"/>
        <v>0</v>
      </c>
      <c r="AF275" s="5">
        <f t="shared" si="106"/>
        <v>0</v>
      </c>
      <c r="AG275" s="5">
        <f t="shared" si="83"/>
        <v>0</v>
      </c>
      <c r="AH275" s="5">
        <f t="shared" si="84"/>
        <v>0</v>
      </c>
      <c r="AI275" s="5">
        <f t="shared" si="101"/>
        <v>0</v>
      </c>
      <c r="AJ275" s="5">
        <f t="shared" si="102"/>
        <v>0</v>
      </c>
      <c r="AK275" s="5">
        <f t="shared" si="103"/>
        <v>0</v>
      </c>
      <c r="AL275" s="5">
        <f t="shared" si="104"/>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row>
    <row r="276" spans="1:90" ht="43.5" customHeight="1" x14ac:dyDescent="0.45">
      <c r="A276" s="28">
        <v>18.190000000000001</v>
      </c>
      <c r="B276" s="10" t="s">
        <v>295</v>
      </c>
      <c r="C276" s="41">
        <v>384</v>
      </c>
      <c r="D276" s="21">
        <f>SUM(Արագածոտն:Երևան!D276)</f>
        <v>0</v>
      </c>
      <c r="E276" s="21">
        <f>SUM(Արագածոտն:Երևան!E276)</f>
        <v>0</v>
      </c>
      <c r="F276" s="21">
        <f>SUM(Արագածոտն:Երևան!F276)</f>
        <v>0</v>
      </c>
      <c r="G276" s="21">
        <f>SUM(Արագածոտն:Երևան!G276)</f>
        <v>0</v>
      </c>
      <c r="H276" s="21">
        <f>SUM(Արագածոտն:Երևան!H276)</f>
        <v>0</v>
      </c>
      <c r="I276" s="21">
        <f>SUM(Արագածոտն:Երևան!I276)</f>
        <v>0</v>
      </c>
      <c r="J276" s="21">
        <f>SUM(Արագածոտն:Երևան!J276)</f>
        <v>0</v>
      </c>
      <c r="K276" s="21">
        <f>SUM(Արագածոտն:Երևան!K276)</f>
        <v>0</v>
      </c>
      <c r="L276" s="21">
        <f>SUM(Արագածոտն:Երևան!L276)</f>
        <v>0</v>
      </c>
      <c r="M276" s="21">
        <f>SUM(Արագածոտն:Երևան!M276)</f>
        <v>0</v>
      </c>
      <c r="N276" s="21">
        <f>SUM(Արագածոտն:Երևան!N276)</f>
        <v>0</v>
      </c>
      <c r="O276" s="21">
        <f>SUM(Արագածոտն:Երևան!O276)</f>
        <v>0</v>
      </c>
      <c r="P276" s="21">
        <f>SUM(Արագածոտն:Երևան!P276)</f>
        <v>0</v>
      </c>
      <c r="Q276" s="21">
        <f>SUM(Արագածոտն:Երևան!Q276)</f>
        <v>0</v>
      </c>
      <c r="R276" s="21">
        <f>SUM(Արագածոտն:Երևան!R276)</f>
        <v>0</v>
      </c>
      <c r="S276" s="21">
        <f>SUM(Արագածոտն:Երևան!S276)</f>
        <v>0</v>
      </c>
      <c r="T276" s="21">
        <f>SUM(Արագածոտն:Երևան!T276)</f>
        <v>0</v>
      </c>
      <c r="U276" s="21">
        <f>SUM(Արագածոտն:Երևան!U276)</f>
        <v>0</v>
      </c>
      <c r="V276" s="21">
        <f>SUM(Արագածոտն:Երևան!V276)</f>
        <v>0</v>
      </c>
      <c r="W276" s="21">
        <f>SUM(Արագածոտն:Երևան!W276)</f>
        <v>0</v>
      </c>
      <c r="X276" s="21">
        <f>SUM(Արագածոտն:Երևան!X276)</f>
        <v>0</v>
      </c>
      <c r="Y276" s="21">
        <f>SUM(Արագածոտն:Երևան!Y276)</f>
        <v>0</v>
      </c>
      <c r="Z276" s="21">
        <f>SUM(Արագածոտն:Երևան!Z276)</f>
        <v>0</v>
      </c>
      <c r="AA276" s="21">
        <f>SUM(Արագածոտն:Երևան!AA276)</f>
        <v>0</v>
      </c>
      <c r="AB276" s="21">
        <f>SUM(Արագածոտն:Երևան!AB276)</f>
        <v>0</v>
      </c>
      <c r="AC276" s="5">
        <f t="shared" si="105"/>
        <v>0</v>
      </c>
      <c r="AD276" s="5">
        <f t="shared" si="81"/>
        <v>0</v>
      </c>
      <c r="AE276" s="5">
        <f t="shared" si="82"/>
        <v>0</v>
      </c>
      <c r="AF276" s="5">
        <f t="shared" si="106"/>
        <v>0</v>
      </c>
      <c r="AG276" s="5">
        <f t="shared" si="83"/>
        <v>0</v>
      </c>
      <c r="AH276" s="5">
        <f t="shared" si="84"/>
        <v>0</v>
      </c>
      <c r="AI276" s="5">
        <f t="shared" si="101"/>
        <v>0</v>
      </c>
      <c r="AJ276" s="5">
        <f t="shared" si="102"/>
        <v>0</v>
      </c>
      <c r="AK276" s="5">
        <f t="shared" si="103"/>
        <v>0</v>
      </c>
      <c r="AL276" s="5">
        <f t="shared" si="104"/>
        <v>0</v>
      </c>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row>
    <row r="277" spans="1:90" ht="43.5" customHeight="1" x14ac:dyDescent="0.45">
      <c r="A277" s="28">
        <v>18.2</v>
      </c>
      <c r="B277" s="10" t="s">
        <v>296</v>
      </c>
      <c r="C277" s="41">
        <v>385</v>
      </c>
      <c r="D277" s="21">
        <f>SUM(Արագածոտն:Երևան!D277)</f>
        <v>0</v>
      </c>
      <c r="E277" s="21">
        <f>SUM(Արագածոտն:Երևան!E277)</f>
        <v>0</v>
      </c>
      <c r="F277" s="21">
        <f>SUM(Արագածոտն:Երևան!F277)</f>
        <v>0</v>
      </c>
      <c r="G277" s="21">
        <f>SUM(Արագածոտն:Երևան!G277)</f>
        <v>0</v>
      </c>
      <c r="H277" s="21">
        <f>SUM(Արագածոտն:Երևան!H277)</f>
        <v>0</v>
      </c>
      <c r="I277" s="21">
        <f>SUM(Արագածոտն:Երևան!I277)</f>
        <v>0</v>
      </c>
      <c r="J277" s="21">
        <f>SUM(Արագածոտն:Երևան!J277)</f>
        <v>0</v>
      </c>
      <c r="K277" s="21">
        <f>SUM(Արագածոտն:Երևան!K277)</f>
        <v>0</v>
      </c>
      <c r="L277" s="21">
        <f>SUM(Արագածոտն:Երևան!L277)</f>
        <v>0</v>
      </c>
      <c r="M277" s="21">
        <f>SUM(Արագածոտն:Երևան!M277)</f>
        <v>0</v>
      </c>
      <c r="N277" s="21">
        <f>SUM(Արագածոտն:Երևան!N277)</f>
        <v>0</v>
      </c>
      <c r="O277" s="21">
        <f>SUM(Արագածոտն:Երևան!O277)</f>
        <v>0</v>
      </c>
      <c r="P277" s="21">
        <f>SUM(Արագածոտն:Երևան!P277)</f>
        <v>0</v>
      </c>
      <c r="Q277" s="21">
        <f>SUM(Արագածոտն:Երևան!Q277)</f>
        <v>0</v>
      </c>
      <c r="R277" s="21">
        <f>SUM(Արագածոտն:Երևան!R277)</f>
        <v>0</v>
      </c>
      <c r="S277" s="21">
        <f>SUM(Արագածոտն:Երևան!S277)</f>
        <v>0</v>
      </c>
      <c r="T277" s="21">
        <f>SUM(Արագածոտն:Երևան!T277)</f>
        <v>0</v>
      </c>
      <c r="U277" s="21">
        <f>SUM(Արագածոտն:Երևան!U277)</f>
        <v>0</v>
      </c>
      <c r="V277" s="21">
        <f>SUM(Արագածոտն:Երևան!V277)</f>
        <v>0</v>
      </c>
      <c r="W277" s="21">
        <f>SUM(Արագածոտն:Երևան!W277)</f>
        <v>0</v>
      </c>
      <c r="X277" s="21">
        <f>SUM(Արագածոտն:Երևան!X277)</f>
        <v>0</v>
      </c>
      <c r="Y277" s="21">
        <f>SUM(Արագածոտն:Երևան!Y277)</f>
        <v>0</v>
      </c>
      <c r="Z277" s="21">
        <f>SUM(Արագածոտն:Երևան!Z277)</f>
        <v>0</v>
      </c>
      <c r="AA277" s="21">
        <f>SUM(Արագածոտն:Երևան!AA277)</f>
        <v>0</v>
      </c>
      <c r="AB277" s="21">
        <f>SUM(Արագածոտն:Երևան!AB277)</f>
        <v>0</v>
      </c>
      <c r="AC277" s="5">
        <f t="shared" si="105"/>
        <v>0</v>
      </c>
      <c r="AD277" s="5">
        <f t="shared" si="81"/>
        <v>0</v>
      </c>
      <c r="AE277" s="5">
        <f t="shared" si="82"/>
        <v>0</v>
      </c>
      <c r="AF277" s="5">
        <f t="shared" si="106"/>
        <v>0</v>
      </c>
      <c r="AG277" s="5">
        <f t="shared" si="83"/>
        <v>0</v>
      </c>
      <c r="AH277" s="5">
        <f t="shared" si="84"/>
        <v>0</v>
      </c>
      <c r="AI277" s="5">
        <f t="shared" si="101"/>
        <v>0</v>
      </c>
      <c r="AJ277" s="5">
        <f t="shared" si="102"/>
        <v>0</v>
      </c>
      <c r="AK277" s="5">
        <f t="shared" si="103"/>
        <v>0</v>
      </c>
      <c r="AL277" s="5">
        <f t="shared" si="104"/>
        <v>0</v>
      </c>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row>
    <row r="278" spans="1:90" ht="43.5" customHeight="1" x14ac:dyDescent="0.45">
      <c r="A278" s="28">
        <v>18.21</v>
      </c>
      <c r="B278" s="10" t="s">
        <v>297</v>
      </c>
      <c r="C278" s="41">
        <v>386</v>
      </c>
      <c r="D278" s="21">
        <f>SUM(Արագածոտն:Երևան!D278)</f>
        <v>1</v>
      </c>
      <c r="E278" s="21">
        <f>SUM(Արագածոտն:Երևան!E278)</f>
        <v>0</v>
      </c>
      <c r="F278" s="21">
        <f>SUM(Արագածոտն:Երևան!F278)</f>
        <v>2</v>
      </c>
      <c r="G278" s="21">
        <f>SUM(Արագածոտն:Երևան!G278)</f>
        <v>0</v>
      </c>
      <c r="H278" s="21">
        <f>SUM(Արագածոտն:Երևան!H278)</f>
        <v>1</v>
      </c>
      <c r="I278" s="21">
        <f>SUM(Արագածոտն:Երևան!I278)</f>
        <v>0</v>
      </c>
      <c r="J278" s="21">
        <f>SUM(Արագածոտն:Երևան!J278)</f>
        <v>0</v>
      </c>
      <c r="K278" s="21">
        <f>SUM(Արագածոտն:Երևան!K278)</f>
        <v>1</v>
      </c>
      <c r="L278" s="21">
        <f>SUM(Արագածոտն:Երևան!L278)</f>
        <v>0</v>
      </c>
      <c r="M278" s="21">
        <f>SUM(Արագածոտն:Երևան!M278)</f>
        <v>0</v>
      </c>
      <c r="N278" s="21">
        <f>SUM(Արագածոտն:Երևան!N278)</f>
        <v>1</v>
      </c>
      <c r="O278" s="21">
        <f>SUM(Արագածոտն:Երևան!O278)</f>
        <v>0</v>
      </c>
      <c r="P278" s="21">
        <f>SUM(Արագածոտն:Երևան!P278)</f>
        <v>0</v>
      </c>
      <c r="Q278" s="21">
        <f>SUM(Արագածոտն:Երևան!Q278)</f>
        <v>0</v>
      </c>
      <c r="R278" s="21">
        <f>SUM(Արագածոտն:Երևան!R278)</f>
        <v>0</v>
      </c>
      <c r="S278" s="21">
        <f>SUM(Արագածոտն:Երևան!S278)</f>
        <v>0</v>
      </c>
      <c r="T278" s="21">
        <f>SUM(Արագածոտն:Երևան!T278)</f>
        <v>0</v>
      </c>
      <c r="U278" s="21">
        <f>SUM(Արագածոտն:Երևան!U278)</f>
        <v>2</v>
      </c>
      <c r="V278" s="21">
        <f>SUM(Արագածոտն:Երևան!V278)</f>
        <v>0</v>
      </c>
      <c r="W278" s="21">
        <f>SUM(Արագածոտն:Երևան!W278)</f>
        <v>1</v>
      </c>
      <c r="X278" s="21">
        <f>SUM(Արագածոտն:Երևան!X278)</f>
        <v>0</v>
      </c>
      <c r="Y278" s="21">
        <f>SUM(Արագածոտն:Երևան!Y278)</f>
        <v>1</v>
      </c>
      <c r="Z278" s="21">
        <f>SUM(Արագածոտն:Երևան!Z278)</f>
        <v>0</v>
      </c>
      <c r="AA278" s="21">
        <f>SUM(Արագածոտն:Երևան!AA278)</f>
        <v>0</v>
      </c>
      <c r="AB278" s="21">
        <f>SUM(Արագածոտն:Երևան!AB278)</f>
        <v>0</v>
      </c>
      <c r="AC278" s="5">
        <f t="shared" si="105"/>
        <v>3</v>
      </c>
      <c r="AD278" s="5">
        <f t="shared" si="81"/>
        <v>3</v>
      </c>
      <c r="AE278" s="5">
        <f t="shared" si="82"/>
        <v>1</v>
      </c>
      <c r="AF278" s="5">
        <f t="shared" si="106"/>
        <v>1</v>
      </c>
      <c r="AG278" s="5">
        <f t="shared" si="83"/>
        <v>0</v>
      </c>
      <c r="AH278" s="5">
        <f t="shared" si="84"/>
        <v>0</v>
      </c>
      <c r="AI278" s="5">
        <f t="shared" si="101"/>
        <v>1</v>
      </c>
      <c r="AJ278" s="5">
        <f t="shared" si="102"/>
        <v>1</v>
      </c>
      <c r="AK278" s="5">
        <f t="shared" si="103"/>
        <v>0</v>
      </c>
      <c r="AL278" s="5">
        <f t="shared" si="104"/>
        <v>0</v>
      </c>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row>
    <row r="279" spans="1:90" ht="43.5" customHeight="1" x14ac:dyDescent="0.45">
      <c r="A279" s="28">
        <v>18.22</v>
      </c>
      <c r="B279" s="10" t="s">
        <v>298</v>
      </c>
      <c r="C279" s="41">
        <v>387</v>
      </c>
      <c r="D279" s="21">
        <f>SUM(Արագածոտն:Երևան!D279)</f>
        <v>13</v>
      </c>
      <c r="E279" s="21">
        <f>SUM(Արագածոտն:Երևան!E279)</f>
        <v>0</v>
      </c>
      <c r="F279" s="21">
        <f>SUM(Արագածոտն:Երևան!F279)</f>
        <v>20</v>
      </c>
      <c r="G279" s="21">
        <f>SUM(Արագածոտն:Երևան!G279)</f>
        <v>0</v>
      </c>
      <c r="H279" s="21">
        <f>SUM(Արագածոտն:Երևան!H279)</f>
        <v>0</v>
      </c>
      <c r="I279" s="21">
        <f>SUM(Արագածոտն:Երևան!I279)</f>
        <v>0</v>
      </c>
      <c r="J279" s="21">
        <f>SUM(Արագածոտն:Երևան!J279)</f>
        <v>4</v>
      </c>
      <c r="K279" s="21">
        <f>SUM(Արագածոտն:Երևան!K279)</f>
        <v>20</v>
      </c>
      <c r="L279" s="21">
        <f>SUM(Արագածոտն:Երևան!L279)</f>
        <v>0</v>
      </c>
      <c r="M279" s="21">
        <f>SUM(Արագածոտն:Երևան!M279)</f>
        <v>0</v>
      </c>
      <c r="N279" s="21">
        <f>SUM(Արագածոտն:Երևան!N279)</f>
        <v>20</v>
      </c>
      <c r="O279" s="21">
        <f>SUM(Արագածոտն:Երևան!O279)</f>
        <v>0</v>
      </c>
      <c r="P279" s="21">
        <f>SUM(Արագածոտն:Երևան!P279)</f>
        <v>4</v>
      </c>
      <c r="Q279" s="21">
        <f>SUM(Արագածոտն:Երևան!Q279)</f>
        <v>11</v>
      </c>
      <c r="R279" s="21">
        <f>SUM(Արագածոտն:Երևան!R279)</f>
        <v>7</v>
      </c>
      <c r="S279" s="21">
        <f>SUM(Արագածոտն:Երևան!S279)</f>
        <v>0</v>
      </c>
      <c r="T279" s="21">
        <f>SUM(Արագածոտն:Երևան!T279)</f>
        <v>0</v>
      </c>
      <c r="U279" s="21">
        <f>SUM(Արագածոտն:Երևան!U279)</f>
        <v>13</v>
      </c>
      <c r="V279" s="21">
        <f>SUM(Արագածոտն:Երևան!V279)</f>
        <v>0</v>
      </c>
      <c r="W279" s="21">
        <f>SUM(Արագածոտն:Երևան!W279)</f>
        <v>3</v>
      </c>
      <c r="X279" s="21">
        <f>SUM(Արագածոտն:Երևան!X279)</f>
        <v>0</v>
      </c>
      <c r="Y279" s="21">
        <f>SUM(Արագածոտն:Երևան!Y279)</f>
        <v>3</v>
      </c>
      <c r="Z279" s="21">
        <f>SUM(Արագածոտն:Երևան!Z279)</f>
        <v>0</v>
      </c>
      <c r="AA279" s="21">
        <f>SUM(Արագածոտն:Երևան!AA279)</f>
        <v>0</v>
      </c>
      <c r="AB279" s="21">
        <f>SUM(Արագածոտն:Երևան!AB279)</f>
        <v>0</v>
      </c>
      <c r="AC279" s="5">
        <f t="shared" si="105"/>
        <v>33</v>
      </c>
      <c r="AD279" s="5">
        <f t="shared" si="81"/>
        <v>33</v>
      </c>
      <c r="AE279" s="5">
        <f t="shared" si="82"/>
        <v>20</v>
      </c>
      <c r="AF279" s="5">
        <f t="shared" si="106"/>
        <v>20</v>
      </c>
      <c r="AG279" s="5">
        <f t="shared" si="83"/>
        <v>7</v>
      </c>
      <c r="AH279" s="5">
        <f t="shared" si="84"/>
        <v>15</v>
      </c>
      <c r="AI279" s="5">
        <f t="shared" si="101"/>
        <v>3</v>
      </c>
      <c r="AJ279" s="5">
        <f t="shared" si="102"/>
        <v>3</v>
      </c>
      <c r="AK279" s="5">
        <f t="shared" si="103"/>
        <v>0</v>
      </c>
      <c r="AL279" s="5">
        <f t="shared" si="104"/>
        <v>0</v>
      </c>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row>
    <row r="280" spans="1:90" ht="43.5" customHeight="1" x14ac:dyDescent="0.45">
      <c r="A280" s="28">
        <v>18.23</v>
      </c>
      <c r="B280" s="10" t="s">
        <v>299</v>
      </c>
      <c r="C280" s="41">
        <v>388</v>
      </c>
      <c r="D280" s="21">
        <f>SUM(Արագածոտն:Երևան!D280)</f>
        <v>0</v>
      </c>
      <c r="E280" s="21">
        <f>SUM(Արագածոտն:Երևան!E280)</f>
        <v>0</v>
      </c>
      <c r="F280" s="21">
        <f>SUM(Արագածոտն:Երևան!F280)</f>
        <v>0</v>
      </c>
      <c r="G280" s="21">
        <f>SUM(Արագածոտն:Երևան!G280)</f>
        <v>0</v>
      </c>
      <c r="H280" s="21">
        <f>SUM(Արագածոտն:Երևան!H280)</f>
        <v>0</v>
      </c>
      <c r="I280" s="21">
        <f>SUM(Արագածոտն:Երևան!I280)</f>
        <v>0</v>
      </c>
      <c r="J280" s="21">
        <f>SUM(Արագածոտն:Երևան!J280)</f>
        <v>0</v>
      </c>
      <c r="K280" s="21">
        <f>SUM(Արագածոտն:Երևան!K280)</f>
        <v>0</v>
      </c>
      <c r="L280" s="21">
        <f>SUM(Արագածոտն:Երևան!L280)</f>
        <v>0</v>
      </c>
      <c r="M280" s="21">
        <f>SUM(Արագածոտն:Երևան!M280)</f>
        <v>0</v>
      </c>
      <c r="N280" s="21">
        <f>SUM(Արագածոտն:Երևան!N280)</f>
        <v>0</v>
      </c>
      <c r="O280" s="21">
        <f>SUM(Արագածոտն:Երևան!O280)</f>
        <v>0</v>
      </c>
      <c r="P280" s="21">
        <f>SUM(Արագածոտն:Երևան!P280)</f>
        <v>0</v>
      </c>
      <c r="Q280" s="21">
        <f>SUM(Արագածոտն:Երևան!Q280)</f>
        <v>0</v>
      </c>
      <c r="R280" s="21">
        <f>SUM(Արագածոտն:Երևան!R280)</f>
        <v>0</v>
      </c>
      <c r="S280" s="21">
        <f>SUM(Արագածոտն:Երևան!S280)</f>
        <v>0</v>
      </c>
      <c r="T280" s="21">
        <f>SUM(Արագածոտն:Երևան!T280)</f>
        <v>0</v>
      </c>
      <c r="U280" s="21">
        <f>SUM(Արագածոտն:Երևան!U280)</f>
        <v>0</v>
      </c>
      <c r="V280" s="21">
        <f>SUM(Արագածոտն:Երևան!V280)</f>
        <v>0</v>
      </c>
      <c r="W280" s="21">
        <f>SUM(Արագածոտն:Երևան!W280)</f>
        <v>0</v>
      </c>
      <c r="X280" s="21">
        <f>SUM(Արագածոտն:Երևան!X280)</f>
        <v>0</v>
      </c>
      <c r="Y280" s="21">
        <f>SUM(Արագածոտն:Երևան!Y280)</f>
        <v>0</v>
      </c>
      <c r="Z280" s="21">
        <f>SUM(Արագածոտն:Երևան!Z280)</f>
        <v>0</v>
      </c>
      <c r="AA280" s="21">
        <f>SUM(Արագածոտն:Երևան!AA280)</f>
        <v>0</v>
      </c>
      <c r="AB280" s="21">
        <f>SUM(Արագածոտն:Երևան!AB280)</f>
        <v>0</v>
      </c>
      <c r="AC280" s="5">
        <f t="shared" si="105"/>
        <v>0</v>
      </c>
      <c r="AD280" s="5">
        <f t="shared" si="81"/>
        <v>0</v>
      </c>
      <c r="AE280" s="5">
        <f t="shared" si="82"/>
        <v>0</v>
      </c>
      <c r="AF280" s="5">
        <f t="shared" si="106"/>
        <v>0</v>
      </c>
      <c r="AG280" s="5">
        <f t="shared" si="83"/>
        <v>0</v>
      </c>
      <c r="AH280" s="5">
        <f t="shared" si="84"/>
        <v>0</v>
      </c>
      <c r="AI280" s="5">
        <f t="shared" si="101"/>
        <v>0</v>
      </c>
      <c r="AJ280" s="5">
        <f t="shared" si="102"/>
        <v>0</v>
      </c>
      <c r="AK280" s="5">
        <f t="shared" si="103"/>
        <v>0</v>
      </c>
      <c r="AL280" s="5">
        <f t="shared" si="104"/>
        <v>0</v>
      </c>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row>
    <row r="281" spans="1:90" ht="43.5" customHeight="1" x14ac:dyDescent="0.45">
      <c r="A281" s="28">
        <v>18.239999999999998</v>
      </c>
      <c r="B281" s="10" t="s">
        <v>300</v>
      </c>
      <c r="C281" s="41">
        <v>389</v>
      </c>
      <c r="D281" s="21">
        <f>SUM(Արագածոտն:Երևան!D281)</f>
        <v>0</v>
      </c>
      <c r="E281" s="21">
        <f>SUM(Արագածոտն:Երևան!E281)</f>
        <v>0</v>
      </c>
      <c r="F281" s="21">
        <f>SUM(Արագածոտն:Երևան!F281)</f>
        <v>0</v>
      </c>
      <c r="G281" s="21">
        <f>SUM(Արագածոտն:Երևան!G281)</f>
        <v>0</v>
      </c>
      <c r="H281" s="21">
        <f>SUM(Արագածոտն:Երևան!H281)</f>
        <v>0</v>
      </c>
      <c r="I281" s="21">
        <f>SUM(Արագածոտն:Երևան!I281)</f>
        <v>0</v>
      </c>
      <c r="J281" s="21">
        <f>SUM(Արագածոտն:Երևան!J281)</f>
        <v>0</v>
      </c>
      <c r="K281" s="21">
        <f>SUM(Արագածոտն:Երևան!K281)</f>
        <v>0</v>
      </c>
      <c r="L281" s="21">
        <f>SUM(Արագածոտն:Երևան!L281)</f>
        <v>0</v>
      </c>
      <c r="M281" s="21">
        <f>SUM(Արագածոտն:Երևան!M281)</f>
        <v>0</v>
      </c>
      <c r="N281" s="21">
        <f>SUM(Արագածոտն:Երևան!N281)</f>
        <v>0</v>
      </c>
      <c r="O281" s="21">
        <f>SUM(Արագածոտն:Երևան!O281)</f>
        <v>0</v>
      </c>
      <c r="P281" s="21">
        <f>SUM(Արագածոտն:Երևան!P281)</f>
        <v>0</v>
      </c>
      <c r="Q281" s="21">
        <f>SUM(Արագածոտն:Երևան!Q281)</f>
        <v>0</v>
      </c>
      <c r="R281" s="21">
        <f>SUM(Արագածոտն:Երևան!R281)</f>
        <v>0</v>
      </c>
      <c r="S281" s="21">
        <f>SUM(Արագածոտն:Երևան!S281)</f>
        <v>0</v>
      </c>
      <c r="T281" s="21">
        <f>SUM(Արագածոտն:Երևան!T281)</f>
        <v>0</v>
      </c>
      <c r="U281" s="21">
        <f>SUM(Արագածոտն:Երևան!U281)</f>
        <v>0</v>
      </c>
      <c r="V281" s="21">
        <f>SUM(Արագածոտն:Երևան!V281)</f>
        <v>0</v>
      </c>
      <c r="W281" s="21">
        <f>SUM(Արագածոտն:Երևան!W281)</f>
        <v>0</v>
      </c>
      <c r="X281" s="21">
        <f>SUM(Արագածոտն:Երևան!X281)</f>
        <v>0</v>
      </c>
      <c r="Y281" s="21">
        <f>SUM(Արագածոտն:Երևան!Y281)</f>
        <v>0</v>
      </c>
      <c r="Z281" s="21">
        <f>SUM(Արագածոտն:Երևան!Z281)</f>
        <v>0</v>
      </c>
      <c r="AA281" s="21">
        <f>SUM(Արագածոտն:Երևան!AA281)</f>
        <v>0</v>
      </c>
      <c r="AB281" s="21">
        <f>SUM(Արագածոտն:Երևան!AB281)</f>
        <v>0</v>
      </c>
      <c r="AC281" s="5">
        <f t="shared" si="105"/>
        <v>0</v>
      </c>
      <c r="AD281" s="5">
        <f t="shared" si="81"/>
        <v>0</v>
      </c>
      <c r="AE281" s="5">
        <f t="shared" si="82"/>
        <v>0</v>
      </c>
      <c r="AF281" s="5">
        <f t="shared" si="106"/>
        <v>0</v>
      </c>
      <c r="AG281" s="5">
        <f t="shared" si="83"/>
        <v>0</v>
      </c>
      <c r="AH281" s="5">
        <f t="shared" si="84"/>
        <v>0</v>
      </c>
      <c r="AI281" s="5">
        <f t="shared" si="101"/>
        <v>0</v>
      </c>
      <c r="AJ281" s="5">
        <f t="shared" si="102"/>
        <v>0</v>
      </c>
      <c r="AK281" s="5">
        <f t="shared" si="103"/>
        <v>0</v>
      </c>
      <c r="AL281" s="5">
        <f t="shared" si="104"/>
        <v>0</v>
      </c>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row>
    <row r="282" spans="1:90" ht="43.5" customHeight="1" x14ac:dyDescent="0.45">
      <c r="A282" s="28">
        <v>18.25</v>
      </c>
      <c r="B282" s="10" t="s">
        <v>301</v>
      </c>
      <c r="C282" s="41">
        <v>390</v>
      </c>
      <c r="D282" s="21">
        <f>SUM(Արագածոտն:Երևան!D282)</f>
        <v>0</v>
      </c>
      <c r="E282" s="21">
        <f>SUM(Արագածոտն:Երևան!E282)</f>
        <v>0</v>
      </c>
      <c r="F282" s="21">
        <f>SUM(Արագածոտն:Երևան!F282)</f>
        <v>0</v>
      </c>
      <c r="G282" s="21">
        <f>SUM(Արագածոտն:Երևան!G282)</f>
        <v>0</v>
      </c>
      <c r="H282" s="21">
        <f>SUM(Արագածոտն:Երևան!H282)</f>
        <v>0</v>
      </c>
      <c r="I282" s="21">
        <f>SUM(Արագածոտն:Երևան!I282)</f>
        <v>0</v>
      </c>
      <c r="J282" s="21">
        <f>SUM(Արագածոտն:Երևան!J282)</f>
        <v>0</v>
      </c>
      <c r="K282" s="21">
        <f>SUM(Արագածոտն:Երևան!K282)</f>
        <v>0</v>
      </c>
      <c r="L282" s="21">
        <f>SUM(Արագածոտն:Երևան!L282)</f>
        <v>0</v>
      </c>
      <c r="M282" s="21">
        <f>SUM(Արագածոտն:Երևան!M282)</f>
        <v>0</v>
      </c>
      <c r="N282" s="21">
        <f>SUM(Արագածոտն:Երևան!N282)</f>
        <v>0</v>
      </c>
      <c r="O282" s="21">
        <f>SUM(Արագածոտն:Երևան!O282)</f>
        <v>0</v>
      </c>
      <c r="P282" s="21">
        <f>SUM(Արագածոտն:Երևան!P282)</f>
        <v>0</v>
      </c>
      <c r="Q282" s="21">
        <f>SUM(Արագածոտն:Երևան!Q282)</f>
        <v>0</v>
      </c>
      <c r="R282" s="21">
        <f>SUM(Արագածոտն:Երևան!R282)</f>
        <v>0</v>
      </c>
      <c r="S282" s="21">
        <f>SUM(Արագածոտն:Երևան!S282)</f>
        <v>0</v>
      </c>
      <c r="T282" s="21">
        <f>SUM(Արագածոտն:Երևան!T282)</f>
        <v>0</v>
      </c>
      <c r="U282" s="21">
        <f>SUM(Արագածոտն:Երևան!U282)</f>
        <v>0</v>
      </c>
      <c r="V282" s="21">
        <f>SUM(Արագածոտն:Երևան!V282)</f>
        <v>0</v>
      </c>
      <c r="W282" s="21">
        <f>SUM(Արագածոտն:Երևան!W282)</f>
        <v>0</v>
      </c>
      <c r="X282" s="21">
        <f>SUM(Արագածոտն:Երևան!X282)</f>
        <v>0</v>
      </c>
      <c r="Y282" s="21">
        <f>SUM(Արագածոտն:Երևան!Y282)</f>
        <v>0</v>
      </c>
      <c r="Z282" s="21">
        <f>SUM(Արագածոտն:Երևան!Z282)</f>
        <v>0</v>
      </c>
      <c r="AA282" s="21">
        <f>SUM(Արագածոտն:Երևան!AA282)</f>
        <v>0</v>
      </c>
      <c r="AB282" s="21">
        <f>SUM(Արագածոտն:Երևան!AB282)</f>
        <v>0</v>
      </c>
      <c r="AC282" s="5">
        <f t="shared" si="105"/>
        <v>0</v>
      </c>
      <c r="AD282" s="5">
        <f t="shared" si="81"/>
        <v>0</v>
      </c>
      <c r="AE282" s="5">
        <f t="shared" si="82"/>
        <v>0</v>
      </c>
      <c r="AF282" s="5">
        <f t="shared" si="106"/>
        <v>0</v>
      </c>
      <c r="AG282" s="5">
        <f t="shared" si="83"/>
        <v>0</v>
      </c>
      <c r="AH282" s="5">
        <f t="shared" si="84"/>
        <v>0</v>
      </c>
      <c r="AI282" s="5">
        <f t="shared" si="101"/>
        <v>0</v>
      </c>
      <c r="AJ282" s="5">
        <f t="shared" si="102"/>
        <v>0</v>
      </c>
      <c r="AK282" s="5">
        <f t="shared" si="103"/>
        <v>0</v>
      </c>
      <c r="AL282" s="5">
        <f t="shared" si="104"/>
        <v>0</v>
      </c>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row>
    <row r="283" spans="1:90" ht="43.5" customHeight="1" x14ac:dyDescent="0.45">
      <c r="A283" s="28">
        <v>18.260000000000002</v>
      </c>
      <c r="B283" s="10" t="s">
        <v>302</v>
      </c>
      <c r="C283" s="41">
        <v>391</v>
      </c>
      <c r="D283" s="21">
        <f>SUM(Արագածոտն:Երևան!D283)</f>
        <v>0</v>
      </c>
      <c r="E283" s="21">
        <f>SUM(Արագածոտն:Երևան!E283)</f>
        <v>0</v>
      </c>
      <c r="F283" s="21">
        <f>SUM(Արագածոտն:Երևան!F283)</f>
        <v>0</v>
      </c>
      <c r="G283" s="21">
        <f>SUM(Արագածոտն:Երևան!G283)</f>
        <v>0</v>
      </c>
      <c r="H283" s="21">
        <f>SUM(Արագածոտն:Երևան!H283)</f>
        <v>0</v>
      </c>
      <c r="I283" s="21">
        <f>SUM(Արագածոտն:Երևան!I283)</f>
        <v>0</v>
      </c>
      <c r="J283" s="21">
        <f>SUM(Արագածոտն:Երևան!J283)</f>
        <v>0</v>
      </c>
      <c r="K283" s="21">
        <f>SUM(Արագածոտն:Երևան!K283)</f>
        <v>0</v>
      </c>
      <c r="L283" s="21">
        <f>SUM(Արագածոտն:Երևան!L283)</f>
        <v>0</v>
      </c>
      <c r="M283" s="21">
        <f>SUM(Արագածոտն:Երևան!M283)</f>
        <v>0</v>
      </c>
      <c r="N283" s="21">
        <f>SUM(Արագածոտն:Երևան!N283)</f>
        <v>0</v>
      </c>
      <c r="O283" s="21">
        <f>SUM(Արագածոտն:Երևան!O283)</f>
        <v>0</v>
      </c>
      <c r="P283" s="21">
        <f>SUM(Արագածոտն:Երևան!P283)</f>
        <v>0</v>
      </c>
      <c r="Q283" s="21">
        <f>SUM(Արագածոտն:Երևան!Q283)</f>
        <v>0</v>
      </c>
      <c r="R283" s="21">
        <f>SUM(Արագածոտն:Երևան!R283)</f>
        <v>0</v>
      </c>
      <c r="S283" s="21">
        <f>SUM(Արագածոտն:Երևան!S283)</f>
        <v>0</v>
      </c>
      <c r="T283" s="21">
        <f>SUM(Արագածոտն:Երևան!T283)</f>
        <v>0</v>
      </c>
      <c r="U283" s="21">
        <f>SUM(Արագածոտն:Երևան!U283)</f>
        <v>0</v>
      </c>
      <c r="V283" s="21">
        <f>SUM(Արագածոտն:Երևան!V283)</f>
        <v>0</v>
      </c>
      <c r="W283" s="21">
        <f>SUM(Արագածոտն:Երևան!W283)</f>
        <v>0</v>
      </c>
      <c r="X283" s="21">
        <f>SUM(Արագածոտն:Երևան!X283)</f>
        <v>0</v>
      </c>
      <c r="Y283" s="21">
        <f>SUM(Արագածոտն:Երևան!Y283)</f>
        <v>0</v>
      </c>
      <c r="Z283" s="21">
        <f>SUM(Արագածոտն:Երևան!Z283)</f>
        <v>0</v>
      </c>
      <c r="AA283" s="21">
        <f>SUM(Արագածոտն:Երևան!AA283)</f>
        <v>0</v>
      </c>
      <c r="AB283" s="21">
        <f>SUM(Արագածոտն:Երևան!AB283)</f>
        <v>0</v>
      </c>
      <c r="AC283" s="5">
        <f t="shared" si="105"/>
        <v>0</v>
      </c>
      <c r="AD283" s="5">
        <f t="shared" si="81"/>
        <v>0</v>
      </c>
      <c r="AE283" s="5">
        <f t="shared" si="82"/>
        <v>0</v>
      </c>
      <c r="AF283" s="5">
        <f t="shared" si="106"/>
        <v>0</v>
      </c>
      <c r="AG283" s="5">
        <f t="shared" si="83"/>
        <v>0</v>
      </c>
      <c r="AH283" s="5">
        <f t="shared" si="84"/>
        <v>0</v>
      </c>
      <c r="AI283" s="5">
        <f t="shared" si="101"/>
        <v>0</v>
      </c>
      <c r="AJ283" s="5">
        <f t="shared" si="102"/>
        <v>0</v>
      </c>
      <c r="AK283" s="5">
        <f t="shared" si="103"/>
        <v>0</v>
      </c>
      <c r="AL283" s="5">
        <f t="shared" si="104"/>
        <v>0</v>
      </c>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row>
    <row r="284" spans="1:90" ht="43.5" customHeight="1" x14ac:dyDescent="0.45">
      <c r="A284" s="28">
        <v>18.27</v>
      </c>
      <c r="B284" s="10" t="s">
        <v>303</v>
      </c>
      <c r="C284" s="41">
        <v>392</v>
      </c>
      <c r="D284" s="21">
        <f>SUM(Արագածոտն:Երևան!D284)</f>
        <v>0</v>
      </c>
      <c r="E284" s="21">
        <f>SUM(Արագածոտն:Երևան!E284)</f>
        <v>0</v>
      </c>
      <c r="F284" s="21">
        <f>SUM(Արագածոտն:Երևան!F284)</f>
        <v>0</v>
      </c>
      <c r="G284" s="21">
        <f>SUM(Արագածոտն:Երևան!G284)</f>
        <v>0</v>
      </c>
      <c r="H284" s="21">
        <f>SUM(Արագածոտն:Երևան!H284)</f>
        <v>0</v>
      </c>
      <c r="I284" s="21">
        <f>SUM(Արագածոտն:Երևան!I284)</f>
        <v>0</v>
      </c>
      <c r="J284" s="21">
        <f>SUM(Արագածոտն:Երևան!J284)</f>
        <v>0</v>
      </c>
      <c r="K284" s="21">
        <f>SUM(Արագածոտն:Երևան!K284)</f>
        <v>0</v>
      </c>
      <c r="L284" s="21">
        <f>SUM(Արագածոտն:Երևան!L284)</f>
        <v>0</v>
      </c>
      <c r="M284" s="21">
        <f>SUM(Արագածոտն:Երևան!M284)</f>
        <v>0</v>
      </c>
      <c r="N284" s="21">
        <f>SUM(Արագածոտն:Երևան!N284)</f>
        <v>0</v>
      </c>
      <c r="O284" s="21">
        <f>SUM(Արագածոտն:Երևան!O284)</f>
        <v>0</v>
      </c>
      <c r="P284" s="21">
        <f>SUM(Արագածոտն:Երևան!P284)</f>
        <v>0</v>
      </c>
      <c r="Q284" s="21">
        <f>SUM(Արագածոտն:Երևան!Q284)</f>
        <v>0</v>
      </c>
      <c r="R284" s="21">
        <f>SUM(Արագածոտն:Երևան!R284)</f>
        <v>0</v>
      </c>
      <c r="S284" s="21">
        <f>SUM(Արագածոտն:Երևան!S284)</f>
        <v>0</v>
      </c>
      <c r="T284" s="21">
        <f>SUM(Արագածոտն:Երևան!T284)</f>
        <v>0</v>
      </c>
      <c r="U284" s="21">
        <f>SUM(Արագածոտն:Երևան!U284)</f>
        <v>0</v>
      </c>
      <c r="V284" s="21">
        <f>SUM(Արագածոտն:Երևան!V284)</f>
        <v>0</v>
      </c>
      <c r="W284" s="21">
        <f>SUM(Արագածոտն:Երևան!W284)</f>
        <v>0</v>
      </c>
      <c r="X284" s="21">
        <f>SUM(Արագածոտն:Երևան!X284)</f>
        <v>0</v>
      </c>
      <c r="Y284" s="21">
        <f>SUM(Արագածոտն:Երևան!Y284)</f>
        <v>0</v>
      </c>
      <c r="Z284" s="21">
        <f>SUM(Արագածոտն:Երևան!Z284)</f>
        <v>0</v>
      </c>
      <c r="AA284" s="21">
        <f>SUM(Արագածոտն:Երևան!AA284)</f>
        <v>0</v>
      </c>
      <c r="AB284" s="21">
        <f>SUM(Արագածոտն:Երևան!AB284)</f>
        <v>0</v>
      </c>
      <c r="AC284" s="5">
        <f t="shared" si="105"/>
        <v>0</v>
      </c>
      <c r="AD284" s="5">
        <f t="shared" si="81"/>
        <v>0</v>
      </c>
      <c r="AE284" s="5">
        <f t="shared" si="82"/>
        <v>0</v>
      </c>
      <c r="AF284" s="5">
        <f t="shared" si="106"/>
        <v>0</v>
      </c>
      <c r="AG284" s="5">
        <f t="shared" si="83"/>
        <v>0</v>
      </c>
      <c r="AH284" s="5">
        <f t="shared" si="84"/>
        <v>0</v>
      </c>
      <c r="AI284" s="5">
        <f t="shared" si="101"/>
        <v>0</v>
      </c>
      <c r="AJ284" s="5">
        <f t="shared" si="102"/>
        <v>0</v>
      </c>
      <c r="AK284" s="5">
        <f t="shared" si="103"/>
        <v>0</v>
      </c>
      <c r="AL284" s="5">
        <f t="shared" si="104"/>
        <v>0</v>
      </c>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row>
    <row r="285" spans="1:90" ht="43.5" customHeight="1" x14ac:dyDescent="0.45">
      <c r="A285" s="39">
        <v>19</v>
      </c>
      <c r="B285" s="40" t="s">
        <v>485</v>
      </c>
      <c r="C285" s="41"/>
      <c r="D285" s="21">
        <f>SUM(Արագածոտն:Երևան!D285)</f>
        <v>718</v>
      </c>
      <c r="E285" s="21">
        <f>SUM(Արագածոտն:Երևան!E285)</f>
        <v>1</v>
      </c>
      <c r="F285" s="21">
        <f>SUM(Արագածոտն:Երևան!F285)</f>
        <v>657</v>
      </c>
      <c r="G285" s="21">
        <f>SUM(Արագածոտն:Երևան!G285)</f>
        <v>0</v>
      </c>
      <c r="H285" s="21">
        <f>SUM(Արագածոտն:Երևան!H285)</f>
        <v>65</v>
      </c>
      <c r="I285" s="21">
        <f>SUM(Արագածոտն:Երևան!I285)</f>
        <v>1</v>
      </c>
      <c r="J285" s="21">
        <f>SUM(Արագածոտն:Երևան!J285)</f>
        <v>69</v>
      </c>
      <c r="K285" s="21">
        <f>SUM(Արագածոտն:Երևան!K285)</f>
        <v>489</v>
      </c>
      <c r="L285" s="21">
        <f>SUM(Արագածոտն:Երևան!L285)</f>
        <v>5</v>
      </c>
      <c r="M285" s="21">
        <f>SUM(Արագածոտն:Երևան!M285)</f>
        <v>6</v>
      </c>
      <c r="N285" s="21">
        <f>SUM(Արագածոտն:Երևան!N285)</f>
        <v>500</v>
      </c>
      <c r="O285" s="21">
        <f>SUM(Արագածոտն:Երևան!O285)</f>
        <v>0</v>
      </c>
      <c r="P285" s="21">
        <f>SUM(Արագածոտն:Երևան!P285)</f>
        <v>116</v>
      </c>
      <c r="Q285" s="21">
        <f>SUM(Արագածոտն:Երևան!Q285)</f>
        <v>138</v>
      </c>
      <c r="R285" s="21">
        <f>SUM(Արագածոտն:Երևան!R285)</f>
        <v>156</v>
      </c>
      <c r="S285" s="21">
        <f>SUM(Արագածոտն:Երևան!S285)</f>
        <v>9</v>
      </c>
      <c r="T285" s="21">
        <f>SUM(Արագածոտն:Երևան!T285)</f>
        <v>0</v>
      </c>
      <c r="U285" s="21">
        <f>SUM(Արագածոտն:Երևան!U285)</f>
        <v>862</v>
      </c>
      <c r="V285" s="21">
        <f>SUM(Արագածոտն:Երևան!V285)</f>
        <v>1</v>
      </c>
      <c r="W285" s="21">
        <f>SUM(Արագածոտն:Երևան!W285)</f>
        <v>90</v>
      </c>
      <c r="X285" s="21">
        <f>SUM(Արագածոտն:Երևան!X285)</f>
        <v>118</v>
      </c>
      <c r="Y285" s="21">
        <f>SUM(Արագածոտն:Երևան!Y285)</f>
        <v>208</v>
      </c>
      <c r="Z285" s="21">
        <f>SUM(Արագածոտն:Երևան!Z285)</f>
        <v>1</v>
      </c>
      <c r="AA285" s="21">
        <f>SUM(Արագածոտն:Երևան!AA285)</f>
        <v>5</v>
      </c>
      <c r="AB285" s="21">
        <f>SUM(Արագածոտն:Երևան!AB285)</f>
        <v>6</v>
      </c>
      <c r="AC285" s="5">
        <f t="shared" ref="AC285:AL285" si="107">SUM(AC286:AC299)</f>
        <v>1375</v>
      </c>
      <c r="AD285" s="5">
        <f t="shared" ref="AD285:AD348" si="108">+U285+S285+N285</f>
        <v>1371</v>
      </c>
      <c r="AE285" s="5">
        <f t="shared" si="107"/>
        <v>500</v>
      </c>
      <c r="AF285" s="5">
        <f t="shared" si="107"/>
        <v>500</v>
      </c>
      <c r="AG285" s="5">
        <f t="shared" si="107"/>
        <v>156</v>
      </c>
      <c r="AH285" s="5">
        <f t="shared" si="107"/>
        <v>254</v>
      </c>
      <c r="AI285" s="5">
        <f t="shared" si="107"/>
        <v>208</v>
      </c>
      <c r="AJ285" s="5">
        <f t="shared" si="107"/>
        <v>208</v>
      </c>
      <c r="AK285" s="5">
        <f t="shared" si="107"/>
        <v>6</v>
      </c>
      <c r="AL285" s="5">
        <f t="shared" si="107"/>
        <v>6</v>
      </c>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row>
    <row r="286" spans="1:90" ht="43.5" customHeight="1" x14ac:dyDescent="0.45">
      <c r="A286" s="28">
        <v>19.100000000000001</v>
      </c>
      <c r="B286" s="10" t="s">
        <v>304</v>
      </c>
      <c r="C286" s="41">
        <v>393</v>
      </c>
      <c r="D286" s="21">
        <f>SUM(Արագածոտն:Երևան!D286)</f>
        <v>310</v>
      </c>
      <c r="E286" s="21">
        <f>SUM(Արագածոտն:Երևան!E286)</f>
        <v>0</v>
      </c>
      <c r="F286" s="21">
        <f>SUM(Արագածոտն:Երևան!F286)</f>
        <v>164</v>
      </c>
      <c r="G286" s="21">
        <f>SUM(Արագածոտն:Երևան!G286)</f>
        <v>0</v>
      </c>
      <c r="H286" s="21">
        <f>SUM(Արագածոտն:Երևան!H286)</f>
        <v>2</v>
      </c>
      <c r="I286" s="21">
        <f>SUM(Արագածոտն:Երևան!I286)</f>
        <v>1</v>
      </c>
      <c r="J286" s="21">
        <f>SUM(Արագածոտն:Երևան!J286)</f>
        <v>28</v>
      </c>
      <c r="K286" s="21">
        <f>SUM(Արագածոտն:Երևան!K286)</f>
        <v>76</v>
      </c>
      <c r="L286" s="21">
        <f>SUM(Արագածոտն:Երևան!L286)</f>
        <v>1</v>
      </c>
      <c r="M286" s="21">
        <f>SUM(Արագածոտն:Երևան!M286)</f>
        <v>2</v>
      </c>
      <c r="N286" s="21">
        <f>SUM(Արագածոտն:Երևան!N286)</f>
        <v>79</v>
      </c>
      <c r="O286" s="21">
        <f>SUM(Արագածոտն:Երևան!O286)</f>
        <v>0</v>
      </c>
      <c r="P286" s="21">
        <f>SUM(Արագածոտն:Երևան!P286)</f>
        <v>9</v>
      </c>
      <c r="Q286" s="21">
        <f>SUM(Արագածոտն:Երևան!Q286)</f>
        <v>10</v>
      </c>
      <c r="R286" s="21">
        <f>SUM(Արագածոտն:Երևան!R286)</f>
        <v>9</v>
      </c>
      <c r="S286" s="21">
        <f>SUM(Արագածոտն:Երևան!S286)</f>
        <v>4</v>
      </c>
      <c r="T286" s="21">
        <f>SUM(Արագածոտն:Երևան!T286)</f>
        <v>0</v>
      </c>
      <c r="U286" s="21">
        <f>SUM(Արագածոտն:Երևան!U286)</f>
        <v>390</v>
      </c>
      <c r="V286" s="21">
        <f>SUM(Արագածոտն:Երևան!V286)</f>
        <v>0</v>
      </c>
      <c r="W286" s="21">
        <f>SUM(Արագածոտն:Երևան!W286)</f>
        <v>37</v>
      </c>
      <c r="X286" s="21">
        <f>SUM(Արագածոտն:Երևան!X286)</f>
        <v>78</v>
      </c>
      <c r="Y286" s="21">
        <f>SUM(Արագածոտն:Երևան!Y286)</f>
        <v>115</v>
      </c>
      <c r="Z286" s="21">
        <f>SUM(Արագածոտն:Երևան!Z286)</f>
        <v>0</v>
      </c>
      <c r="AA286" s="21">
        <f>SUM(Արագածոտն:Երևան!AA286)</f>
        <v>3</v>
      </c>
      <c r="AB286" s="21">
        <f>SUM(Արագածոտն:Երևան!AB286)</f>
        <v>3</v>
      </c>
      <c r="AC286" s="5">
        <f t="shared" si="105"/>
        <v>474</v>
      </c>
      <c r="AD286" s="5">
        <f t="shared" si="108"/>
        <v>473</v>
      </c>
      <c r="AE286" s="5">
        <f t="shared" ref="AE286:AE349" si="109">N286</f>
        <v>79</v>
      </c>
      <c r="AF286" s="5">
        <f t="shared" si="106"/>
        <v>79</v>
      </c>
      <c r="AG286" s="5">
        <f t="shared" ref="AG286:AG349" si="110">R286</f>
        <v>9</v>
      </c>
      <c r="AH286" s="5">
        <f t="shared" ref="AH286:AH349" si="111">SUM(O286:Q286)</f>
        <v>19</v>
      </c>
      <c r="AI286" s="5">
        <f t="shared" ref="AI286:AI299" si="112">Y286</f>
        <v>115</v>
      </c>
      <c r="AJ286" s="5">
        <f t="shared" ref="AJ286:AJ299" si="113">SUM(W286:X286)</f>
        <v>115</v>
      </c>
      <c r="AK286" s="5">
        <f t="shared" ref="AK286:AK299" si="114">AB286</f>
        <v>3</v>
      </c>
      <c r="AL286" s="5">
        <f t="shared" ref="AL286:AL299" si="115">SUM(Z286:AA286)</f>
        <v>3</v>
      </c>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row>
    <row r="287" spans="1:90" ht="43.5" customHeight="1" x14ac:dyDescent="0.45">
      <c r="A287" s="28">
        <v>19.2</v>
      </c>
      <c r="B287" s="10" t="s">
        <v>305</v>
      </c>
      <c r="C287" s="41">
        <v>394</v>
      </c>
      <c r="D287" s="21">
        <f>SUM(Արագածոտն:Երևան!D287)</f>
        <v>3</v>
      </c>
      <c r="E287" s="21">
        <f>SUM(Արագածոտն:Երևան!E287)</f>
        <v>0</v>
      </c>
      <c r="F287" s="21">
        <f>SUM(Արագածոտն:Երևան!F287)</f>
        <v>0</v>
      </c>
      <c r="G287" s="21">
        <f>SUM(Արագածոտն:Երևան!G287)</f>
        <v>0</v>
      </c>
      <c r="H287" s="21">
        <f>SUM(Արագածոտն:Երևան!H287)</f>
        <v>0</v>
      </c>
      <c r="I287" s="21">
        <f>SUM(Արագածոտն:Երևան!I287)</f>
        <v>0</v>
      </c>
      <c r="J287" s="21">
        <f>SUM(Արագածոտն:Երևան!J287)</f>
        <v>0</v>
      </c>
      <c r="K287" s="21">
        <f>SUM(Արագածոտն:Երևան!K287)</f>
        <v>0</v>
      </c>
      <c r="L287" s="21">
        <f>SUM(Արագածոտն:Երևան!L287)</f>
        <v>0</v>
      </c>
      <c r="M287" s="21">
        <f>SUM(Արագածոտն:Երևան!M287)</f>
        <v>0</v>
      </c>
      <c r="N287" s="21">
        <f>SUM(Արագածոտն:Երևան!N287)</f>
        <v>0</v>
      </c>
      <c r="O287" s="21">
        <f>SUM(Արագածոտն:Երևան!O287)</f>
        <v>0</v>
      </c>
      <c r="P287" s="21">
        <f>SUM(Արագածոտն:Երևան!P287)</f>
        <v>0</v>
      </c>
      <c r="Q287" s="21">
        <f>SUM(Արագածոտն:Երևան!Q287)</f>
        <v>0</v>
      </c>
      <c r="R287" s="21">
        <f>SUM(Արագածոտն:Երևան!R287)</f>
        <v>0</v>
      </c>
      <c r="S287" s="21">
        <f>SUM(Արագածոտն:Երևան!S287)</f>
        <v>0</v>
      </c>
      <c r="T287" s="21">
        <f>SUM(Արագածոտն:Երևան!T287)</f>
        <v>0</v>
      </c>
      <c r="U287" s="21">
        <f>SUM(Արագածոտն:Երևան!U287)</f>
        <v>3</v>
      </c>
      <c r="V287" s="21">
        <f>SUM(Արագածոտն:Երևան!V287)</f>
        <v>0</v>
      </c>
      <c r="W287" s="21">
        <f>SUM(Արագածոտն:Երևան!W287)</f>
        <v>0</v>
      </c>
      <c r="X287" s="21">
        <f>SUM(Արագածոտն:Երևան!X287)</f>
        <v>0</v>
      </c>
      <c r="Y287" s="21">
        <f>SUM(Արագածոտն:Երևան!Y287)</f>
        <v>0</v>
      </c>
      <c r="Z287" s="21">
        <f>SUM(Արագածոտն:Երևան!Z287)</f>
        <v>0</v>
      </c>
      <c r="AA287" s="21">
        <f>SUM(Արագածոտն:Երևան!AA287)</f>
        <v>0</v>
      </c>
      <c r="AB287" s="21">
        <f>SUM(Արագածոտն:Երևան!AB287)</f>
        <v>0</v>
      </c>
      <c r="AC287" s="5">
        <f t="shared" si="105"/>
        <v>3</v>
      </c>
      <c r="AD287" s="5">
        <f t="shared" si="108"/>
        <v>3</v>
      </c>
      <c r="AE287" s="5">
        <f t="shared" si="109"/>
        <v>0</v>
      </c>
      <c r="AF287" s="5">
        <f t="shared" si="106"/>
        <v>0</v>
      </c>
      <c r="AG287" s="5">
        <f t="shared" si="110"/>
        <v>0</v>
      </c>
      <c r="AH287" s="5">
        <f t="shared" si="111"/>
        <v>0</v>
      </c>
      <c r="AI287" s="5">
        <f t="shared" si="112"/>
        <v>0</v>
      </c>
      <c r="AJ287" s="5">
        <f t="shared" si="113"/>
        <v>0</v>
      </c>
      <c r="AK287" s="5">
        <f t="shared" si="114"/>
        <v>0</v>
      </c>
      <c r="AL287" s="5">
        <f t="shared" si="115"/>
        <v>0</v>
      </c>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row>
    <row r="288" spans="1:90" ht="43.5" customHeight="1" x14ac:dyDescent="0.45">
      <c r="A288" s="28">
        <v>19.3</v>
      </c>
      <c r="B288" s="10" t="s">
        <v>306</v>
      </c>
      <c r="C288" s="41">
        <v>395</v>
      </c>
      <c r="D288" s="21">
        <f>SUM(Արագածոտն:Երևան!D288)</f>
        <v>0</v>
      </c>
      <c r="E288" s="21">
        <f>SUM(Արագածոտն:Երևան!E288)</f>
        <v>0</v>
      </c>
      <c r="F288" s="21">
        <f>SUM(Արագածոտն:Երևան!F288)</f>
        <v>0</v>
      </c>
      <c r="G288" s="21">
        <f>SUM(Արագածոտն:Երևան!G288)</f>
        <v>0</v>
      </c>
      <c r="H288" s="21">
        <f>SUM(Արագածոտն:Երևան!H288)</f>
        <v>0</v>
      </c>
      <c r="I288" s="21">
        <f>SUM(Արագածոտն:Երևան!I288)</f>
        <v>0</v>
      </c>
      <c r="J288" s="21">
        <f>SUM(Արագածոտն:Երևան!J288)</f>
        <v>0</v>
      </c>
      <c r="K288" s="21">
        <f>SUM(Արագածոտն:Երևան!K288)</f>
        <v>0</v>
      </c>
      <c r="L288" s="21">
        <f>SUM(Արագածոտն:Երևան!L288)</f>
        <v>0</v>
      </c>
      <c r="M288" s="21">
        <f>SUM(Արագածոտն:Երևան!M288)</f>
        <v>0</v>
      </c>
      <c r="N288" s="21">
        <f>SUM(Արագածոտն:Երևան!N288)</f>
        <v>0</v>
      </c>
      <c r="O288" s="21">
        <f>SUM(Արագածոտն:Երևան!O288)</f>
        <v>0</v>
      </c>
      <c r="P288" s="21">
        <f>SUM(Արագածոտն:Երևան!P288)</f>
        <v>0</v>
      </c>
      <c r="Q288" s="21">
        <f>SUM(Արագածոտն:Երևան!Q288)</f>
        <v>0</v>
      </c>
      <c r="R288" s="21">
        <f>SUM(Արագածոտն:Երևան!R288)</f>
        <v>0</v>
      </c>
      <c r="S288" s="21">
        <f>SUM(Արագածոտն:Երևան!S288)</f>
        <v>0</v>
      </c>
      <c r="T288" s="21">
        <f>SUM(Արագածոտն:Երևան!T288)</f>
        <v>0</v>
      </c>
      <c r="U288" s="21">
        <f>SUM(Արագածոտն:Երևան!U288)</f>
        <v>0</v>
      </c>
      <c r="V288" s="21">
        <f>SUM(Արագածոտն:Երևան!V288)</f>
        <v>0</v>
      </c>
      <c r="W288" s="21">
        <f>SUM(Արագածոտն:Երևան!W288)</f>
        <v>0</v>
      </c>
      <c r="X288" s="21">
        <f>SUM(Արագածոտն:Երևան!X288)</f>
        <v>0</v>
      </c>
      <c r="Y288" s="21">
        <f>SUM(Արագածոտն:Երևան!Y288)</f>
        <v>0</v>
      </c>
      <c r="Z288" s="21">
        <f>SUM(Արագածոտն:Երևան!Z288)</f>
        <v>0</v>
      </c>
      <c r="AA288" s="21">
        <f>SUM(Արագածոտն:Երևան!AA288)</f>
        <v>0</v>
      </c>
      <c r="AB288" s="21">
        <f>SUM(Արագածոտն:Երևան!AB288)</f>
        <v>0</v>
      </c>
      <c r="AC288" s="5">
        <f t="shared" si="105"/>
        <v>0</v>
      </c>
      <c r="AD288" s="5">
        <f t="shared" si="108"/>
        <v>0</v>
      </c>
      <c r="AE288" s="5">
        <f t="shared" si="109"/>
        <v>0</v>
      </c>
      <c r="AF288" s="5">
        <f t="shared" si="106"/>
        <v>0</v>
      </c>
      <c r="AG288" s="5">
        <f t="shared" si="110"/>
        <v>0</v>
      </c>
      <c r="AH288" s="5">
        <f t="shared" si="111"/>
        <v>0</v>
      </c>
      <c r="AI288" s="5">
        <f t="shared" si="112"/>
        <v>0</v>
      </c>
      <c r="AJ288" s="5">
        <f t="shared" si="113"/>
        <v>0</v>
      </c>
      <c r="AK288" s="5">
        <f t="shared" si="114"/>
        <v>0</v>
      </c>
      <c r="AL288" s="5">
        <f t="shared" si="115"/>
        <v>0</v>
      </c>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row>
    <row r="289" spans="1:90" ht="43.5" customHeight="1" x14ac:dyDescent="0.45">
      <c r="A289" s="28">
        <v>19.399999999999999</v>
      </c>
      <c r="B289" s="10" t="s">
        <v>307</v>
      </c>
      <c r="C289" s="41">
        <v>396</v>
      </c>
      <c r="D289" s="21">
        <f>SUM(Արագածոտն:Երևան!D289)</f>
        <v>323</v>
      </c>
      <c r="E289" s="21">
        <f>SUM(Արագածոտն:Երևան!E289)</f>
        <v>0</v>
      </c>
      <c r="F289" s="21">
        <f>SUM(Արագածոտն:Երևան!F289)</f>
        <v>416</v>
      </c>
      <c r="G289" s="21">
        <f>SUM(Արագածոտն:Երևան!G289)</f>
        <v>0</v>
      </c>
      <c r="H289" s="21">
        <f>SUM(Արագածոտն:Երևան!H289)</f>
        <v>62</v>
      </c>
      <c r="I289" s="21">
        <f>SUM(Արագածոտն:Երևան!I289)</f>
        <v>0</v>
      </c>
      <c r="J289" s="21">
        <f>SUM(Արագածոտն:Երևան!J289)</f>
        <v>31</v>
      </c>
      <c r="K289" s="21">
        <f>SUM(Արագածոտն:Երևան!K289)</f>
        <v>356</v>
      </c>
      <c r="L289" s="21">
        <f>SUM(Արագածոտն:Երևան!L289)</f>
        <v>4</v>
      </c>
      <c r="M289" s="21">
        <f>SUM(Արագածոտն:Երևան!M289)</f>
        <v>4</v>
      </c>
      <c r="N289" s="21">
        <f>SUM(Արագածոտն:Երևան!N289)</f>
        <v>364</v>
      </c>
      <c r="O289" s="21">
        <f>SUM(Արագածոտն:Երևան!O289)</f>
        <v>0</v>
      </c>
      <c r="P289" s="21">
        <f>SUM(Արագածոտն:Երևան!P289)</f>
        <v>102</v>
      </c>
      <c r="Q289" s="21">
        <f>SUM(Արագածոտն:Երևան!Q289)</f>
        <v>123</v>
      </c>
      <c r="R289" s="21">
        <f>SUM(Արագածոտն:Երևան!R289)</f>
        <v>143</v>
      </c>
      <c r="S289" s="21">
        <f>SUM(Արագածոտն:Երևան!S289)</f>
        <v>1</v>
      </c>
      <c r="T289" s="21">
        <f>SUM(Արագածոտն:Երևան!T289)</f>
        <v>0</v>
      </c>
      <c r="U289" s="21">
        <f>SUM(Արագածոտն:Երևան!U289)</f>
        <v>371</v>
      </c>
      <c r="V289" s="21">
        <f>SUM(Արագածոտն:Երևան!V289)</f>
        <v>1</v>
      </c>
      <c r="W289" s="21">
        <f>SUM(Արագածոտն:Երևան!W289)</f>
        <v>44</v>
      </c>
      <c r="X289" s="21">
        <f>SUM(Արագածոտն:Երևան!X289)</f>
        <v>8</v>
      </c>
      <c r="Y289" s="21">
        <f>SUM(Արագածոտն:Երևան!Y289)</f>
        <v>52</v>
      </c>
      <c r="Z289" s="21">
        <f>SUM(Արագածոտն:Երևան!Z289)</f>
        <v>1</v>
      </c>
      <c r="AA289" s="21">
        <f>SUM(Արագածոտն:Երևան!AA289)</f>
        <v>0</v>
      </c>
      <c r="AB289" s="21">
        <f>SUM(Արագածոտն:Երևան!AB289)</f>
        <v>1</v>
      </c>
      <c r="AC289" s="5">
        <f t="shared" si="105"/>
        <v>739</v>
      </c>
      <c r="AD289" s="5">
        <f t="shared" si="108"/>
        <v>736</v>
      </c>
      <c r="AE289" s="5">
        <f t="shared" si="109"/>
        <v>364</v>
      </c>
      <c r="AF289" s="5">
        <f t="shared" si="106"/>
        <v>364</v>
      </c>
      <c r="AG289" s="5">
        <f t="shared" si="110"/>
        <v>143</v>
      </c>
      <c r="AH289" s="5">
        <f t="shared" si="111"/>
        <v>225</v>
      </c>
      <c r="AI289" s="5">
        <f t="shared" si="112"/>
        <v>52</v>
      </c>
      <c r="AJ289" s="5">
        <f t="shared" si="113"/>
        <v>52</v>
      </c>
      <c r="AK289" s="5">
        <f t="shared" si="114"/>
        <v>1</v>
      </c>
      <c r="AL289" s="5">
        <f t="shared" si="115"/>
        <v>1</v>
      </c>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row>
    <row r="290" spans="1:90" ht="43.5" customHeight="1" x14ac:dyDescent="0.45">
      <c r="A290" s="28">
        <v>19.5</v>
      </c>
      <c r="B290" s="10" t="s">
        <v>308</v>
      </c>
      <c r="C290" s="41">
        <v>397</v>
      </c>
      <c r="D290" s="21">
        <f>SUM(Արագածոտն:Երևան!D290)</f>
        <v>4</v>
      </c>
      <c r="E290" s="21">
        <f>SUM(Արագածոտն:Երևան!E290)</f>
        <v>0</v>
      </c>
      <c r="F290" s="21">
        <f>SUM(Արագածոտն:Երևան!F290)</f>
        <v>1</v>
      </c>
      <c r="G290" s="21">
        <f>SUM(Արագածոտն:Երևան!G290)</f>
        <v>0</v>
      </c>
      <c r="H290" s="21">
        <f>SUM(Արագածոտն:Երևան!H290)</f>
        <v>0</v>
      </c>
      <c r="I290" s="21">
        <f>SUM(Արագածոտն:Երևան!I290)</f>
        <v>0</v>
      </c>
      <c r="J290" s="21">
        <f>SUM(Արագածոտն:Երևան!J290)</f>
        <v>0</v>
      </c>
      <c r="K290" s="21">
        <f>SUM(Արագածոտն:Երևան!K290)</f>
        <v>1</v>
      </c>
      <c r="L290" s="21">
        <f>SUM(Արագածոտն:Երևան!L290)</f>
        <v>0</v>
      </c>
      <c r="M290" s="21">
        <f>SUM(Արագածոտն:Երևան!M290)</f>
        <v>0</v>
      </c>
      <c r="N290" s="21">
        <f>SUM(Արագածոտն:Երևան!N290)</f>
        <v>1</v>
      </c>
      <c r="O290" s="21">
        <f>SUM(Արագածոտն:Երևան!O290)</f>
        <v>0</v>
      </c>
      <c r="P290" s="21">
        <f>SUM(Արագածոտն:Երևան!P290)</f>
        <v>0</v>
      </c>
      <c r="Q290" s="21">
        <f>SUM(Արագածոտն:Երևան!Q290)</f>
        <v>0</v>
      </c>
      <c r="R290" s="21">
        <f>SUM(Արագածոտն:Երևան!R290)</f>
        <v>0</v>
      </c>
      <c r="S290" s="21">
        <f>SUM(Արագածոտն:Երևան!S290)</f>
        <v>0</v>
      </c>
      <c r="T290" s="21">
        <f>SUM(Արագածոտն:Երևան!T290)</f>
        <v>0</v>
      </c>
      <c r="U290" s="21">
        <f>SUM(Արագածոտն:Երևան!U290)</f>
        <v>4</v>
      </c>
      <c r="V290" s="21">
        <f>SUM(Արագածոտն:Երևան!V290)</f>
        <v>0</v>
      </c>
      <c r="W290" s="21">
        <f>SUM(Արագածոտն:Երևան!W290)</f>
        <v>0</v>
      </c>
      <c r="X290" s="21">
        <f>SUM(Արագածոտն:Երևան!X290)</f>
        <v>0</v>
      </c>
      <c r="Y290" s="21">
        <f>SUM(Արագածոտն:Երևան!Y290)</f>
        <v>0</v>
      </c>
      <c r="Z290" s="21">
        <f>SUM(Արագածոտն:Երևան!Z290)</f>
        <v>0</v>
      </c>
      <c r="AA290" s="21">
        <f>SUM(Արագածոտն:Երևան!AA290)</f>
        <v>0</v>
      </c>
      <c r="AB290" s="21">
        <f>SUM(Արագածոտն:Երևան!AB290)</f>
        <v>0</v>
      </c>
      <c r="AC290" s="5">
        <f t="shared" si="105"/>
        <v>5</v>
      </c>
      <c r="AD290" s="5">
        <f t="shared" si="108"/>
        <v>5</v>
      </c>
      <c r="AE290" s="5">
        <f t="shared" si="109"/>
        <v>1</v>
      </c>
      <c r="AF290" s="5">
        <f t="shared" si="106"/>
        <v>1</v>
      </c>
      <c r="AG290" s="5">
        <f t="shared" si="110"/>
        <v>0</v>
      </c>
      <c r="AH290" s="5">
        <f t="shared" si="111"/>
        <v>0</v>
      </c>
      <c r="AI290" s="5">
        <f t="shared" si="112"/>
        <v>0</v>
      </c>
      <c r="AJ290" s="5">
        <f t="shared" si="113"/>
        <v>0</v>
      </c>
      <c r="AK290" s="5">
        <f t="shared" si="114"/>
        <v>0</v>
      </c>
      <c r="AL290" s="5">
        <f t="shared" si="115"/>
        <v>0</v>
      </c>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row>
    <row r="291" spans="1:90" ht="43.5" customHeight="1" x14ac:dyDescent="0.45">
      <c r="A291" s="28">
        <v>19.600000000000001</v>
      </c>
      <c r="B291" s="10" t="s">
        <v>309</v>
      </c>
      <c r="C291" s="41">
        <v>398</v>
      </c>
      <c r="D291" s="21">
        <f>SUM(Արագածոտն:Երևան!D291)</f>
        <v>1</v>
      </c>
      <c r="E291" s="21">
        <f>SUM(Արագածոտն:Երևան!E291)</f>
        <v>0</v>
      </c>
      <c r="F291" s="21">
        <f>SUM(Արագածոտն:Երևան!F291)</f>
        <v>0</v>
      </c>
      <c r="G291" s="21">
        <f>SUM(Արագածոտն:Երևան!G291)</f>
        <v>0</v>
      </c>
      <c r="H291" s="21">
        <f>SUM(Արագածոտն:Երևան!H291)</f>
        <v>0</v>
      </c>
      <c r="I291" s="21">
        <f>SUM(Արագածոտն:Երևան!I291)</f>
        <v>0</v>
      </c>
      <c r="J291" s="21">
        <f>SUM(Արագածոտն:Երևան!J291)</f>
        <v>0</v>
      </c>
      <c r="K291" s="21">
        <f>SUM(Արագածոտն:Երևան!K291)</f>
        <v>1</v>
      </c>
      <c r="L291" s="21">
        <f>SUM(Արագածոտն:Երևան!L291)</f>
        <v>0</v>
      </c>
      <c r="M291" s="21">
        <f>SUM(Արագածոտն:Երևան!M291)</f>
        <v>0</v>
      </c>
      <c r="N291" s="21">
        <f>SUM(Արագածոտն:Երևան!N291)</f>
        <v>1</v>
      </c>
      <c r="O291" s="21">
        <f>SUM(Արագածոտն:Երևան!O291)</f>
        <v>0</v>
      </c>
      <c r="P291" s="21">
        <f>SUM(Արագածոտն:Երևան!P291)</f>
        <v>1</v>
      </c>
      <c r="Q291" s="21">
        <f>SUM(Արագածոտն:Երևան!Q291)</f>
        <v>1</v>
      </c>
      <c r="R291" s="21">
        <f>SUM(Արագածոտն:Երևան!R291)</f>
        <v>2</v>
      </c>
      <c r="S291" s="21">
        <f>SUM(Արագածոտն:Երևան!S291)</f>
        <v>0</v>
      </c>
      <c r="T291" s="21">
        <f>SUM(Արագածոտն:Երևան!T291)</f>
        <v>0</v>
      </c>
      <c r="U291" s="21">
        <f>SUM(Արագածոտն:Երևան!U291)</f>
        <v>0</v>
      </c>
      <c r="V291" s="21">
        <f>SUM(Արագածոտն:Երևան!V291)</f>
        <v>0</v>
      </c>
      <c r="W291" s="21">
        <f>SUM(Արագածոտն:Երևան!W291)</f>
        <v>0</v>
      </c>
      <c r="X291" s="21">
        <f>SUM(Արագածոտն:Երևան!X291)</f>
        <v>0</v>
      </c>
      <c r="Y291" s="21">
        <f>SUM(Արագածոտն:Երևան!Y291)</f>
        <v>0</v>
      </c>
      <c r="Z291" s="21">
        <f>SUM(Արագածոտն:Երևան!Z291)</f>
        <v>0</v>
      </c>
      <c r="AA291" s="21">
        <f>SUM(Արագածոտն:Երևան!AA291)</f>
        <v>0</v>
      </c>
      <c r="AB291" s="21">
        <f>SUM(Արագածոտն:Երևան!AB291)</f>
        <v>0</v>
      </c>
      <c r="AC291" s="5">
        <f t="shared" si="105"/>
        <v>1</v>
      </c>
      <c r="AD291" s="5">
        <f t="shared" si="108"/>
        <v>1</v>
      </c>
      <c r="AE291" s="5">
        <f t="shared" si="109"/>
        <v>1</v>
      </c>
      <c r="AF291" s="5">
        <f t="shared" si="106"/>
        <v>1</v>
      </c>
      <c r="AG291" s="5">
        <f t="shared" si="110"/>
        <v>2</v>
      </c>
      <c r="AH291" s="5">
        <f t="shared" si="111"/>
        <v>2</v>
      </c>
      <c r="AI291" s="5">
        <f t="shared" si="112"/>
        <v>0</v>
      </c>
      <c r="AJ291" s="5">
        <f t="shared" si="113"/>
        <v>0</v>
      </c>
      <c r="AK291" s="5">
        <f t="shared" si="114"/>
        <v>0</v>
      </c>
      <c r="AL291" s="5">
        <f t="shared" si="115"/>
        <v>0</v>
      </c>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row>
    <row r="292" spans="1:90" ht="43.5" customHeight="1" x14ac:dyDescent="0.45">
      <c r="A292" s="28">
        <v>19.7</v>
      </c>
      <c r="B292" s="10" t="s">
        <v>310</v>
      </c>
      <c r="C292" s="41">
        <v>399</v>
      </c>
      <c r="D292" s="21">
        <f>SUM(Արագածոտն:Երևան!D292)</f>
        <v>45</v>
      </c>
      <c r="E292" s="21">
        <f>SUM(Արագածոտն:Երևան!E292)</f>
        <v>1</v>
      </c>
      <c r="F292" s="21">
        <f>SUM(Արագածոտն:Երևան!F292)</f>
        <v>55</v>
      </c>
      <c r="G292" s="21">
        <f>SUM(Արագածոտն:Երևան!G292)</f>
        <v>0</v>
      </c>
      <c r="H292" s="21">
        <f>SUM(Արագածոտն:Երևան!H292)</f>
        <v>0</v>
      </c>
      <c r="I292" s="21">
        <f>SUM(Արագածոտն:Երևան!I292)</f>
        <v>0</v>
      </c>
      <c r="J292" s="21">
        <f>SUM(Արագածոտն:Երևան!J292)</f>
        <v>7</v>
      </c>
      <c r="K292" s="21">
        <f>SUM(Արագածոտն:Երևան!K292)</f>
        <v>30</v>
      </c>
      <c r="L292" s="21">
        <f>SUM(Արագածոտն:Երևան!L292)</f>
        <v>0</v>
      </c>
      <c r="M292" s="21">
        <f>SUM(Արագածոտն:Երևան!M292)</f>
        <v>0</v>
      </c>
      <c r="N292" s="21">
        <f>SUM(Արագածոտն:Երևան!N292)</f>
        <v>30</v>
      </c>
      <c r="O292" s="21">
        <f>SUM(Արագածոտն:Երևան!O292)</f>
        <v>0</v>
      </c>
      <c r="P292" s="21">
        <f>SUM(Արագածոտն:Երևան!P292)</f>
        <v>0</v>
      </c>
      <c r="Q292" s="21">
        <f>SUM(Արագածոտն:Երևան!Q292)</f>
        <v>0</v>
      </c>
      <c r="R292" s="21">
        <f>SUM(Արագածոտն:Երևան!R292)</f>
        <v>0</v>
      </c>
      <c r="S292" s="21">
        <f>SUM(Արագածոտն:Երևան!S292)</f>
        <v>4</v>
      </c>
      <c r="T292" s="21">
        <f>SUM(Արագածոտն:Երևան!T292)</f>
        <v>0</v>
      </c>
      <c r="U292" s="21">
        <f>SUM(Արագածոտն:Երևան!U292)</f>
        <v>66</v>
      </c>
      <c r="V292" s="21">
        <f>SUM(Արագածոտն:Երևան!V292)</f>
        <v>0</v>
      </c>
      <c r="W292" s="21">
        <f>SUM(Արագածոտն:Երևան!W292)</f>
        <v>5</v>
      </c>
      <c r="X292" s="21">
        <f>SUM(Արագածոտն:Երևան!X292)</f>
        <v>32</v>
      </c>
      <c r="Y292" s="21">
        <f>SUM(Արագածոտն:Երևան!Y292)</f>
        <v>37</v>
      </c>
      <c r="Z292" s="21">
        <f>SUM(Արագածոտն:Երևան!Z292)</f>
        <v>0</v>
      </c>
      <c r="AA292" s="21">
        <f>SUM(Արագածոտն:Երևան!AA292)</f>
        <v>2</v>
      </c>
      <c r="AB292" s="21">
        <f>SUM(Արագածոտն:Երևան!AB292)</f>
        <v>2</v>
      </c>
      <c r="AC292" s="5">
        <f t="shared" si="105"/>
        <v>100</v>
      </c>
      <c r="AD292" s="5">
        <f t="shared" si="108"/>
        <v>100</v>
      </c>
      <c r="AE292" s="5">
        <f t="shared" si="109"/>
        <v>30</v>
      </c>
      <c r="AF292" s="5">
        <f t="shared" si="106"/>
        <v>30</v>
      </c>
      <c r="AG292" s="5">
        <f t="shared" si="110"/>
        <v>0</v>
      </c>
      <c r="AH292" s="5">
        <f t="shared" si="111"/>
        <v>0</v>
      </c>
      <c r="AI292" s="5">
        <f t="shared" si="112"/>
        <v>37</v>
      </c>
      <c r="AJ292" s="5">
        <f t="shared" si="113"/>
        <v>37</v>
      </c>
      <c r="AK292" s="5">
        <f t="shared" si="114"/>
        <v>2</v>
      </c>
      <c r="AL292" s="5">
        <f t="shared" si="115"/>
        <v>2</v>
      </c>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row>
    <row r="293" spans="1:90" ht="43.5" customHeight="1" x14ac:dyDescent="0.45">
      <c r="A293" s="28">
        <v>19.8</v>
      </c>
      <c r="B293" s="10" t="s">
        <v>311</v>
      </c>
      <c r="C293" s="41">
        <v>400</v>
      </c>
      <c r="D293" s="21">
        <f>SUM(Արագածոտն:Երևան!D293)</f>
        <v>0</v>
      </c>
      <c r="E293" s="21">
        <f>SUM(Արագածոտն:Երևան!E293)</f>
        <v>0</v>
      </c>
      <c r="F293" s="21">
        <f>SUM(Արագածոտն:Երևան!F293)</f>
        <v>0</v>
      </c>
      <c r="G293" s="21">
        <f>SUM(Արագածոտն:Երևան!G293)</f>
        <v>0</v>
      </c>
      <c r="H293" s="21">
        <f>SUM(Արագածոտն:Երևան!H293)</f>
        <v>0</v>
      </c>
      <c r="I293" s="21">
        <f>SUM(Արագածոտն:Երևան!I293)</f>
        <v>0</v>
      </c>
      <c r="J293" s="21">
        <f>SUM(Արագածոտն:Երևան!J293)</f>
        <v>0</v>
      </c>
      <c r="K293" s="21">
        <f>SUM(Արագածոտն:Երևան!K293)</f>
        <v>0</v>
      </c>
      <c r="L293" s="21">
        <f>SUM(Արագածոտն:Երևան!L293)</f>
        <v>0</v>
      </c>
      <c r="M293" s="21">
        <f>SUM(Արագածոտն:Երևան!M293)</f>
        <v>0</v>
      </c>
      <c r="N293" s="21">
        <f>SUM(Արագածոտն:Երևան!N293)</f>
        <v>0</v>
      </c>
      <c r="O293" s="21">
        <f>SUM(Արագածոտն:Երևան!O293)</f>
        <v>0</v>
      </c>
      <c r="P293" s="21">
        <f>SUM(Արագածոտն:Երևան!P293)</f>
        <v>0</v>
      </c>
      <c r="Q293" s="21">
        <f>SUM(Արագածոտն:Երևան!Q293)</f>
        <v>0</v>
      </c>
      <c r="R293" s="21">
        <f>SUM(Արագածոտն:Երևան!R293)</f>
        <v>0</v>
      </c>
      <c r="S293" s="21">
        <f>SUM(Արագածոտն:Երևան!S293)</f>
        <v>0</v>
      </c>
      <c r="T293" s="21">
        <f>SUM(Արագածոտն:Երևան!T293)</f>
        <v>0</v>
      </c>
      <c r="U293" s="21">
        <f>SUM(Արագածոտն:Երևան!U293)</f>
        <v>0</v>
      </c>
      <c r="V293" s="21">
        <f>SUM(Արագածոտն:Երևան!V293)</f>
        <v>0</v>
      </c>
      <c r="W293" s="21">
        <f>SUM(Արագածոտն:Երևան!W293)</f>
        <v>0</v>
      </c>
      <c r="X293" s="21">
        <f>SUM(Արագածոտն:Երևան!X293)</f>
        <v>0</v>
      </c>
      <c r="Y293" s="21">
        <f>SUM(Արագածոտն:Երևան!Y293)</f>
        <v>0</v>
      </c>
      <c r="Z293" s="21">
        <f>SUM(Արագածոտն:Երևան!Z293)</f>
        <v>0</v>
      </c>
      <c r="AA293" s="21">
        <f>SUM(Արագածոտն:Երևան!AA293)</f>
        <v>0</v>
      </c>
      <c r="AB293" s="21">
        <f>SUM(Արագածոտն:Երևան!AB293)</f>
        <v>0</v>
      </c>
      <c r="AC293" s="5">
        <f t="shared" si="105"/>
        <v>0</v>
      </c>
      <c r="AD293" s="5">
        <f t="shared" si="108"/>
        <v>0</v>
      </c>
      <c r="AE293" s="5">
        <f t="shared" si="109"/>
        <v>0</v>
      </c>
      <c r="AF293" s="5">
        <f t="shared" si="106"/>
        <v>0</v>
      </c>
      <c r="AG293" s="5">
        <f t="shared" si="110"/>
        <v>0</v>
      </c>
      <c r="AH293" s="5">
        <f t="shared" si="111"/>
        <v>0</v>
      </c>
      <c r="AI293" s="5">
        <f t="shared" si="112"/>
        <v>0</v>
      </c>
      <c r="AJ293" s="5">
        <f t="shared" si="113"/>
        <v>0</v>
      </c>
      <c r="AK293" s="5">
        <f t="shared" si="114"/>
        <v>0</v>
      </c>
      <c r="AL293" s="5">
        <f t="shared" si="115"/>
        <v>0</v>
      </c>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row>
    <row r="294" spans="1:90" ht="43.5" customHeight="1" x14ac:dyDescent="0.45">
      <c r="A294" s="28">
        <v>19.899999999999999</v>
      </c>
      <c r="B294" s="10" t="s">
        <v>312</v>
      </c>
      <c r="C294" s="41">
        <v>401</v>
      </c>
      <c r="D294" s="21">
        <f>SUM(Արագածոտն:Երևան!D294)</f>
        <v>1</v>
      </c>
      <c r="E294" s="21">
        <f>SUM(Արագածոտն:Երևան!E294)</f>
        <v>0</v>
      </c>
      <c r="F294" s="21">
        <f>SUM(Արագածոտն:Երևան!F294)</f>
        <v>0</v>
      </c>
      <c r="G294" s="21">
        <f>SUM(Արագածոտն:Երևան!G294)</f>
        <v>0</v>
      </c>
      <c r="H294" s="21">
        <f>SUM(Արագածոտն:Երևան!H294)</f>
        <v>0</v>
      </c>
      <c r="I294" s="21">
        <f>SUM(Արագածոտն:Երևան!I294)</f>
        <v>0</v>
      </c>
      <c r="J294" s="21">
        <f>SUM(Արագածոտն:Երևան!J294)</f>
        <v>0</v>
      </c>
      <c r="K294" s="21">
        <f>SUM(Արագածոտն:Երևան!K294)</f>
        <v>1</v>
      </c>
      <c r="L294" s="21">
        <f>SUM(Արագածոտն:Երևան!L294)</f>
        <v>0</v>
      </c>
      <c r="M294" s="21">
        <f>SUM(Արագածոտն:Երևան!M294)</f>
        <v>0</v>
      </c>
      <c r="N294" s="21">
        <f>SUM(Արագածոտն:Երևան!N294)</f>
        <v>1</v>
      </c>
      <c r="O294" s="21">
        <f>SUM(Արագածոտն:Երևան!O294)</f>
        <v>0</v>
      </c>
      <c r="P294" s="21">
        <f>SUM(Արագածոտն:Երևան!P294)</f>
        <v>1</v>
      </c>
      <c r="Q294" s="21">
        <f>SUM(Արագածոտն:Երևան!Q294)</f>
        <v>1</v>
      </c>
      <c r="R294" s="21">
        <f>SUM(Արագածոտն:Երևան!R294)</f>
        <v>2</v>
      </c>
      <c r="S294" s="21">
        <f>SUM(Արագածոտն:Երևան!S294)</f>
        <v>0</v>
      </c>
      <c r="T294" s="21">
        <f>SUM(Արագածոտն:Երևան!T294)</f>
        <v>0</v>
      </c>
      <c r="U294" s="21">
        <f>SUM(Արագածոտն:Երևան!U294)</f>
        <v>0</v>
      </c>
      <c r="V294" s="21">
        <f>SUM(Արագածոտն:Երևան!V294)</f>
        <v>0</v>
      </c>
      <c r="W294" s="21">
        <f>SUM(Արագածոտն:Երևան!W294)</f>
        <v>0</v>
      </c>
      <c r="X294" s="21">
        <f>SUM(Արագածոտն:Երևան!X294)</f>
        <v>0</v>
      </c>
      <c r="Y294" s="21">
        <f>SUM(Արագածոտն:Երևան!Y294)</f>
        <v>0</v>
      </c>
      <c r="Z294" s="21">
        <f>SUM(Արագածոտն:Երևան!Z294)</f>
        <v>0</v>
      </c>
      <c r="AA294" s="21">
        <f>SUM(Արագածոտն:Երևան!AA294)</f>
        <v>0</v>
      </c>
      <c r="AB294" s="21">
        <f>SUM(Արագածոտն:Երևան!AB294)</f>
        <v>0</v>
      </c>
      <c r="AC294" s="5">
        <f t="shared" si="105"/>
        <v>1</v>
      </c>
      <c r="AD294" s="5">
        <f t="shared" si="108"/>
        <v>1</v>
      </c>
      <c r="AE294" s="5">
        <f t="shared" si="109"/>
        <v>1</v>
      </c>
      <c r="AF294" s="5">
        <f t="shared" si="106"/>
        <v>1</v>
      </c>
      <c r="AG294" s="5">
        <f t="shared" si="110"/>
        <v>2</v>
      </c>
      <c r="AH294" s="5">
        <f t="shared" si="111"/>
        <v>2</v>
      </c>
      <c r="AI294" s="5">
        <f t="shared" si="112"/>
        <v>0</v>
      </c>
      <c r="AJ294" s="5">
        <f t="shared" si="113"/>
        <v>0</v>
      </c>
      <c r="AK294" s="5">
        <f t="shared" si="114"/>
        <v>0</v>
      </c>
      <c r="AL294" s="5">
        <f t="shared" si="115"/>
        <v>0</v>
      </c>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row>
    <row r="295" spans="1:90" ht="43.5" customHeight="1" x14ac:dyDescent="0.45">
      <c r="A295" s="28">
        <v>19.100000000000001</v>
      </c>
      <c r="B295" s="10" t="s">
        <v>313</v>
      </c>
      <c r="C295" s="41">
        <v>402</v>
      </c>
      <c r="D295" s="21">
        <f>SUM(Արագածոտն:Երևան!D295)</f>
        <v>0</v>
      </c>
      <c r="E295" s="21">
        <f>SUM(Արագածոտն:Երևան!E295)</f>
        <v>0</v>
      </c>
      <c r="F295" s="21">
        <f>SUM(Արագածոտն:Երևան!F295)</f>
        <v>0</v>
      </c>
      <c r="G295" s="21">
        <f>SUM(Արագածոտն:Երևան!G295)</f>
        <v>0</v>
      </c>
      <c r="H295" s="21">
        <f>SUM(Արագածոտն:Երևան!H295)</f>
        <v>0</v>
      </c>
      <c r="I295" s="21">
        <f>SUM(Արագածոտն:Երևան!I295)</f>
        <v>0</v>
      </c>
      <c r="J295" s="21">
        <f>SUM(Արագածոտն:Երևան!J295)</f>
        <v>0</v>
      </c>
      <c r="K295" s="21">
        <f>SUM(Արագածոտն:Երևան!K295)</f>
        <v>0</v>
      </c>
      <c r="L295" s="21">
        <f>SUM(Արագածոտն:Երևան!L295)</f>
        <v>0</v>
      </c>
      <c r="M295" s="21">
        <f>SUM(Արագածոտն:Երևան!M295)</f>
        <v>0</v>
      </c>
      <c r="N295" s="21">
        <f>SUM(Արագածոտն:Երևան!N295)</f>
        <v>0</v>
      </c>
      <c r="O295" s="21">
        <f>SUM(Արագածոտն:Երևան!O295)</f>
        <v>0</v>
      </c>
      <c r="P295" s="21">
        <f>SUM(Արագածոտն:Երևան!P295)</f>
        <v>0</v>
      </c>
      <c r="Q295" s="21">
        <f>SUM(Արագածոտն:Երևան!Q295)</f>
        <v>0</v>
      </c>
      <c r="R295" s="21">
        <f>SUM(Արագածոտն:Երևան!R295)</f>
        <v>0</v>
      </c>
      <c r="S295" s="21">
        <f>SUM(Արագածոտն:Երևան!S295)</f>
        <v>0</v>
      </c>
      <c r="T295" s="21">
        <f>SUM(Արագածոտն:Երևան!T295)</f>
        <v>0</v>
      </c>
      <c r="U295" s="21">
        <f>SUM(Արագածոտն:Երևան!U295)</f>
        <v>0</v>
      </c>
      <c r="V295" s="21">
        <f>SUM(Արագածոտն:Երևան!V295)</f>
        <v>0</v>
      </c>
      <c r="W295" s="21">
        <f>SUM(Արագածոտն:Երևան!W295)</f>
        <v>0</v>
      </c>
      <c r="X295" s="21">
        <f>SUM(Արագածոտն:Երևան!X295)</f>
        <v>0</v>
      </c>
      <c r="Y295" s="21">
        <f>SUM(Արագածոտն:Երևան!Y295)</f>
        <v>0</v>
      </c>
      <c r="Z295" s="21">
        <f>SUM(Արագածոտն:Երևան!Z295)</f>
        <v>0</v>
      </c>
      <c r="AA295" s="21">
        <f>SUM(Արագածոտն:Երևան!AA295)</f>
        <v>0</v>
      </c>
      <c r="AB295" s="21">
        <f>SUM(Արագածոտն:Երևան!AB295)</f>
        <v>0</v>
      </c>
      <c r="AC295" s="5">
        <f t="shared" si="105"/>
        <v>0</v>
      </c>
      <c r="AD295" s="5">
        <f t="shared" si="108"/>
        <v>0</v>
      </c>
      <c r="AE295" s="5">
        <f t="shared" si="109"/>
        <v>0</v>
      </c>
      <c r="AF295" s="5">
        <f t="shared" si="106"/>
        <v>0</v>
      </c>
      <c r="AG295" s="5">
        <f t="shared" si="110"/>
        <v>0</v>
      </c>
      <c r="AH295" s="5">
        <f t="shared" si="111"/>
        <v>0</v>
      </c>
      <c r="AI295" s="5">
        <f t="shared" si="112"/>
        <v>0</v>
      </c>
      <c r="AJ295" s="5">
        <f t="shared" si="113"/>
        <v>0</v>
      </c>
      <c r="AK295" s="5">
        <f t="shared" si="114"/>
        <v>0</v>
      </c>
      <c r="AL295" s="5">
        <f t="shared" si="115"/>
        <v>0</v>
      </c>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row>
    <row r="296" spans="1:90" ht="43.5" customHeight="1" x14ac:dyDescent="0.45">
      <c r="A296" s="28">
        <v>19.11</v>
      </c>
      <c r="B296" s="10" t="s">
        <v>314</v>
      </c>
      <c r="C296" s="41">
        <v>403</v>
      </c>
      <c r="D296" s="21">
        <f>SUM(Արագածոտն:Երևան!D296)</f>
        <v>0</v>
      </c>
      <c r="E296" s="21">
        <f>SUM(Արագածոտն:Երևան!E296)</f>
        <v>0</v>
      </c>
      <c r="F296" s="21">
        <f>SUM(Արագածոտն:Երևան!F296)</f>
        <v>0</v>
      </c>
      <c r="G296" s="21">
        <f>SUM(Արագածոտն:Երևան!G296)</f>
        <v>0</v>
      </c>
      <c r="H296" s="21">
        <f>SUM(Արագածոտն:Երևան!H296)</f>
        <v>0</v>
      </c>
      <c r="I296" s="21">
        <f>SUM(Արագածոտն:Երևան!I296)</f>
        <v>0</v>
      </c>
      <c r="J296" s="21">
        <f>SUM(Արագածոտն:Երևան!J296)</f>
        <v>0</v>
      </c>
      <c r="K296" s="21">
        <f>SUM(Արագածոտն:Երևան!K296)</f>
        <v>0</v>
      </c>
      <c r="L296" s="21">
        <f>SUM(Արագածոտն:Երևան!L296)</f>
        <v>0</v>
      </c>
      <c r="M296" s="21">
        <f>SUM(Արագածոտն:Երևան!M296)</f>
        <v>0</v>
      </c>
      <c r="N296" s="21">
        <f>SUM(Արագածոտն:Երևան!N296)</f>
        <v>0</v>
      </c>
      <c r="O296" s="21">
        <f>SUM(Արագածոտն:Երևան!O296)</f>
        <v>0</v>
      </c>
      <c r="P296" s="21">
        <f>SUM(Արագածոտն:Երևան!P296)</f>
        <v>0</v>
      </c>
      <c r="Q296" s="21">
        <f>SUM(Արագածոտն:Երևան!Q296)</f>
        <v>0</v>
      </c>
      <c r="R296" s="21">
        <f>SUM(Արագածոտն:Երևան!R296)</f>
        <v>0</v>
      </c>
      <c r="S296" s="21">
        <f>SUM(Արագածոտն:Երևան!S296)</f>
        <v>0</v>
      </c>
      <c r="T296" s="21">
        <f>SUM(Արագածոտն:Երևան!T296)</f>
        <v>0</v>
      </c>
      <c r="U296" s="21">
        <f>SUM(Արագածոտն:Երևան!U296)</f>
        <v>0</v>
      </c>
      <c r="V296" s="21">
        <f>SUM(Արագածոտն:Երևան!V296)</f>
        <v>0</v>
      </c>
      <c r="W296" s="21">
        <f>SUM(Արագածոտն:Երևան!W296)</f>
        <v>0</v>
      </c>
      <c r="X296" s="21">
        <f>SUM(Արագածոտն:Երևան!X296)</f>
        <v>0</v>
      </c>
      <c r="Y296" s="21">
        <f>SUM(Արագածոտն:Երևան!Y296)</f>
        <v>0</v>
      </c>
      <c r="Z296" s="21">
        <f>SUM(Արագածոտն:Երևան!Z296)</f>
        <v>0</v>
      </c>
      <c r="AA296" s="21">
        <f>SUM(Արագածոտն:Երևան!AA296)</f>
        <v>0</v>
      </c>
      <c r="AB296" s="21">
        <f>SUM(Արագածոտն:Երևան!AB296)</f>
        <v>0</v>
      </c>
      <c r="AC296" s="5">
        <f t="shared" si="105"/>
        <v>0</v>
      </c>
      <c r="AD296" s="5">
        <f t="shared" si="108"/>
        <v>0</v>
      </c>
      <c r="AE296" s="5">
        <f t="shared" si="109"/>
        <v>0</v>
      </c>
      <c r="AF296" s="5">
        <f t="shared" si="106"/>
        <v>0</v>
      </c>
      <c r="AG296" s="5">
        <f t="shared" si="110"/>
        <v>0</v>
      </c>
      <c r="AH296" s="5">
        <f t="shared" si="111"/>
        <v>0</v>
      </c>
      <c r="AI296" s="5">
        <f t="shared" si="112"/>
        <v>0</v>
      </c>
      <c r="AJ296" s="5">
        <f t="shared" si="113"/>
        <v>0</v>
      </c>
      <c r="AK296" s="5">
        <f t="shared" si="114"/>
        <v>0</v>
      </c>
      <c r="AL296" s="5">
        <f t="shared" si="115"/>
        <v>0</v>
      </c>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row>
    <row r="297" spans="1:90" ht="43.5" customHeight="1" x14ac:dyDescent="0.45">
      <c r="A297" s="28">
        <v>19.12</v>
      </c>
      <c r="B297" s="10" t="s">
        <v>315</v>
      </c>
      <c r="C297" s="41">
        <v>404</v>
      </c>
      <c r="D297" s="21">
        <f>SUM(Արագածոտն:Երևան!D297)</f>
        <v>31</v>
      </c>
      <c r="E297" s="21">
        <f>SUM(Արագածոտն:Երևան!E297)</f>
        <v>0</v>
      </c>
      <c r="F297" s="21">
        <f>SUM(Արագածոտն:Երևան!F297)</f>
        <v>21</v>
      </c>
      <c r="G297" s="21">
        <f>SUM(Արագածոտն:Երևան!G297)</f>
        <v>0</v>
      </c>
      <c r="H297" s="21">
        <f>SUM(Արագածոտն:Երևան!H297)</f>
        <v>1</v>
      </c>
      <c r="I297" s="21">
        <f>SUM(Արագածոտն:Երևան!I297)</f>
        <v>0</v>
      </c>
      <c r="J297" s="21">
        <f>SUM(Արագածոտն:Երևան!J297)</f>
        <v>3</v>
      </c>
      <c r="K297" s="21">
        <f>SUM(Արագածոտն:Երևան!K297)</f>
        <v>24</v>
      </c>
      <c r="L297" s="21">
        <f>SUM(Արագածոտն:Երևան!L297)</f>
        <v>0</v>
      </c>
      <c r="M297" s="21">
        <f>SUM(Արագածոտն:Երևան!M297)</f>
        <v>0</v>
      </c>
      <c r="N297" s="21">
        <f>SUM(Արագածոտն:Երևան!N297)</f>
        <v>24</v>
      </c>
      <c r="O297" s="21">
        <f>SUM(Արագածոտն:Երևան!O297)</f>
        <v>0</v>
      </c>
      <c r="P297" s="21">
        <f>SUM(Արագածոտն:Երևան!P297)</f>
        <v>3</v>
      </c>
      <c r="Q297" s="21">
        <f>SUM(Արագածոտն:Երևան!Q297)</f>
        <v>3</v>
      </c>
      <c r="R297" s="21">
        <f>SUM(Արագածոտն:Երևան!R297)</f>
        <v>0</v>
      </c>
      <c r="S297" s="21">
        <f>SUM(Արագածոտն:Երևան!S297)</f>
        <v>0</v>
      </c>
      <c r="T297" s="21">
        <f>SUM(Արագածոտն:Երևան!T297)</f>
        <v>0</v>
      </c>
      <c r="U297" s="21">
        <f>SUM(Արագածոտն:Երևան!U297)</f>
        <v>28</v>
      </c>
      <c r="V297" s="21">
        <f>SUM(Արագածոտն:Երևան!V297)</f>
        <v>0</v>
      </c>
      <c r="W297" s="21">
        <f>SUM(Արագածոտն:Երևան!W297)</f>
        <v>4</v>
      </c>
      <c r="X297" s="21">
        <f>SUM(Արագածոտն:Երևան!X297)</f>
        <v>0</v>
      </c>
      <c r="Y297" s="21">
        <f>SUM(Արագածոտն:Երևան!Y297)</f>
        <v>4</v>
      </c>
      <c r="Z297" s="21">
        <f>SUM(Արագածոտն:Երևան!Z297)</f>
        <v>0</v>
      </c>
      <c r="AA297" s="21">
        <f>SUM(Արագածոտն:Երևան!AA297)</f>
        <v>0</v>
      </c>
      <c r="AB297" s="21">
        <f>SUM(Արագածոտն:Երևան!AB297)</f>
        <v>0</v>
      </c>
      <c r="AC297" s="5">
        <f t="shared" si="105"/>
        <v>52</v>
      </c>
      <c r="AD297" s="5">
        <f t="shared" si="108"/>
        <v>52</v>
      </c>
      <c r="AE297" s="5">
        <f t="shared" si="109"/>
        <v>24</v>
      </c>
      <c r="AF297" s="5">
        <f t="shared" si="106"/>
        <v>24</v>
      </c>
      <c r="AG297" s="5">
        <f t="shared" si="110"/>
        <v>0</v>
      </c>
      <c r="AH297" s="5">
        <f t="shared" si="111"/>
        <v>6</v>
      </c>
      <c r="AI297" s="5">
        <f t="shared" si="112"/>
        <v>4</v>
      </c>
      <c r="AJ297" s="5">
        <f t="shared" si="113"/>
        <v>4</v>
      </c>
      <c r="AK297" s="5">
        <f t="shared" si="114"/>
        <v>0</v>
      </c>
      <c r="AL297" s="5">
        <f t="shared" si="115"/>
        <v>0</v>
      </c>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row>
    <row r="298" spans="1:90" ht="43.5" customHeight="1" x14ac:dyDescent="0.45">
      <c r="A298" s="28">
        <v>19.13</v>
      </c>
      <c r="B298" s="10" t="s">
        <v>316</v>
      </c>
      <c r="C298" s="41">
        <v>405</v>
      </c>
      <c r="D298" s="21">
        <f>SUM(Արագածոտն:Երևան!D298)</f>
        <v>0</v>
      </c>
      <c r="E298" s="21">
        <f>SUM(Արագածոտն:Երևան!E298)</f>
        <v>0</v>
      </c>
      <c r="F298" s="21">
        <f>SUM(Արագածոտն:Երևան!F298)</f>
        <v>0</v>
      </c>
      <c r="G298" s="21">
        <f>SUM(Արագածոտն:Երևան!G298)</f>
        <v>0</v>
      </c>
      <c r="H298" s="21">
        <f>SUM(Արագածոտն:Երևան!H298)</f>
        <v>0</v>
      </c>
      <c r="I298" s="21">
        <f>SUM(Արագածոտն:Երևան!I298)</f>
        <v>0</v>
      </c>
      <c r="J298" s="21">
        <f>SUM(Արագածոտն:Երևան!J298)</f>
        <v>0</v>
      </c>
      <c r="K298" s="21">
        <f>SUM(Արագածոտն:Երևան!K298)</f>
        <v>0</v>
      </c>
      <c r="L298" s="21">
        <f>SUM(Արագածոտն:Երևան!L298)</f>
        <v>0</v>
      </c>
      <c r="M298" s="21">
        <f>SUM(Արագածոտն:Երևան!M298)</f>
        <v>0</v>
      </c>
      <c r="N298" s="21">
        <f>SUM(Արագածոտն:Երևան!N298)</f>
        <v>0</v>
      </c>
      <c r="O298" s="21">
        <f>SUM(Արագածոտն:Երևան!O298)</f>
        <v>0</v>
      </c>
      <c r="P298" s="21">
        <f>SUM(Արագածոտն:Երևան!P298)</f>
        <v>0</v>
      </c>
      <c r="Q298" s="21">
        <f>SUM(Արագածոտն:Երևան!Q298)</f>
        <v>0</v>
      </c>
      <c r="R298" s="21">
        <f>SUM(Արագածոտն:Երևան!R298)</f>
        <v>0</v>
      </c>
      <c r="S298" s="21">
        <f>SUM(Արագածոտն:Երևան!S298)</f>
        <v>0</v>
      </c>
      <c r="T298" s="21">
        <f>SUM(Արագածոտն:Երևան!T298)</f>
        <v>0</v>
      </c>
      <c r="U298" s="21">
        <f>SUM(Արագածոտն:Երևան!U298)</f>
        <v>0</v>
      </c>
      <c r="V298" s="21">
        <f>SUM(Արագածոտն:Երևան!V298)</f>
        <v>0</v>
      </c>
      <c r="W298" s="21">
        <f>SUM(Արագածոտն:Երևան!W298)</f>
        <v>0</v>
      </c>
      <c r="X298" s="21">
        <f>SUM(Արագածոտն:Երևան!X298)</f>
        <v>0</v>
      </c>
      <c r="Y298" s="21">
        <f>SUM(Արագածոտն:Երևան!Y298)</f>
        <v>0</v>
      </c>
      <c r="Z298" s="21">
        <f>SUM(Արագածոտն:Երևան!Z298)</f>
        <v>0</v>
      </c>
      <c r="AA298" s="21">
        <f>SUM(Արագածոտն:Երևան!AA298)</f>
        <v>0</v>
      </c>
      <c r="AB298" s="21">
        <f>SUM(Արագածոտն:Երևան!AB298)</f>
        <v>0</v>
      </c>
      <c r="AC298" s="5">
        <f t="shared" si="105"/>
        <v>0</v>
      </c>
      <c r="AD298" s="5">
        <f t="shared" si="108"/>
        <v>0</v>
      </c>
      <c r="AE298" s="5">
        <f t="shared" si="109"/>
        <v>0</v>
      </c>
      <c r="AF298" s="5">
        <f t="shared" si="106"/>
        <v>0</v>
      </c>
      <c r="AG298" s="5">
        <f t="shared" si="110"/>
        <v>0</v>
      </c>
      <c r="AH298" s="5">
        <f t="shared" si="111"/>
        <v>0</v>
      </c>
      <c r="AI298" s="5">
        <f t="shared" si="112"/>
        <v>0</v>
      </c>
      <c r="AJ298" s="5">
        <f t="shared" si="113"/>
        <v>0</v>
      </c>
      <c r="AK298" s="5">
        <f t="shared" si="114"/>
        <v>0</v>
      </c>
      <c r="AL298" s="5">
        <f t="shared" si="115"/>
        <v>0</v>
      </c>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row>
    <row r="299" spans="1:90" ht="43.5" customHeight="1" x14ac:dyDescent="0.45">
      <c r="A299" s="28">
        <v>19.14</v>
      </c>
      <c r="B299" s="10" t="s">
        <v>317</v>
      </c>
      <c r="C299" s="41">
        <v>406</v>
      </c>
      <c r="D299" s="21">
        <f>SUM(Արագածոտն:Երևան!D299)</f>
        <v>0</v>
      </c>
      <c r="E299" s="21">
        <f>SUM(Արագածոտն:Երևան!E299)</f>
        <v>0</v>
      </c>
      <c r="F299" s="21">
        <f>SUM(Արագածոտն:Երևան!F299)</f>
        <v>0</v>
      </c>
      <c r="G299" s="21">
        <f>SUM(Արագածոտն:Երևան!G299)</f>
        <v>0</v>
      </c>
      <c r="H299" s="21">
        <f>SUM(Արագածոտն:Երևան!H299)</f>
        <v>0</v>
      </c>
      <c r="I299" s="21">
        <f>SUM(Արագածոտն:Երևան!I299)</f>
        <v>0</v>
      </c>
      <c r="J299" s="21">
        <f>SUM(Արագածոտն:Երևան!J299)</f>
        <v>0</v>
      </c>
      <c r="K299" s="21">
        <f>SUM(Արագածոտն:Երևան!K299)</f>
        <v>0</v>
      </c>
      <c r="L299" s="21">
        <f>SUM(Արագածոտն:Երևան!L299)</f>
        <v>0</v>
      </c>
      <c r="M299" s="21">
        <f>SUM(Արագածոտն:Երևան!M299)</f>
        <v>0</v>
      </c>
      <c r="N299" s="21">
        <f>SUM(Արագածոտն:Երևան!N299)</f>
        <v>0</v>
      </c>
      <c r="O299" s="21">
        <f>SUM(Արագածոտն:Երևան!O299)</f>
        <v>0</v>
      </c>
      <c r="P299" s="21">
        <f>SUM(Արագածոտն:Երևան!P299)</f>
        <v>0</v>
      </c>
      <c r="Q299" s="21">
        <f>SUM(Արագածոտն:Երևան!Q299)</f>
        <v>0</v>
      </c>
      <c r="R299" s="21">
        <f>SUM(Արագածոտն:Երևան!R299)</f>
        <v>0</v>
      </c>
      <c r="S299" s="21">
        <f>SUM(Արագածոտն:Երևան!S299)</f>
        <v>0</v>
      </c>
      <c r="T299" s="21">
        <f>SUM(Արագածոտն:Երևան!T299)</f>
        <v>0</v>
      </c>
      <c r="U299" s="21">
        <f>SUM(Արագածոտն:Երևան!U299)</f>
        <v>0</v>
      </c>
      <c r="V299" s="21">
        <f>SUM(Արագածոտն:Երևան!V299)</f>
        <v>0</v>
      </c>
      <c r="W299" s="21">
        <f>SUM(Արագածոտն:Երևան!W299)</f>
        <v>0</v>
      </c>
      <c r="X299" s="21">
        <f>SUM(Արագածոտն:Երևան!X299)</f>
        <v>0</v>
      </c>
      <c r="Y299" s="21">
        <f>SUM(Արագածոտն:Երևան!Y299)</f>
        <v>0</v>
      </c>
      <c r="Z299" s="21">
        <f>SUM(Արագածոտն:Երևան!Z299)</f>
        <v>0</v>
      </c>
      <c r="AA299" s="21">
        <f>SUM(Արագածոտն:Երևան!AA299)</f>
        <v>0</v>
      </c>
      <c r="AB299" s="21">
        <f>SUM(Արագածոտն:Երևան!AB299)</f>
        <v>0</v>
      </c>
      <c r="AC299" s="5">
        <f t="shared" si="105"/>
        <v>0</v>
      </c>
      <c r="AD299" s="5">
        <f t="shared" si="108"/>
        <v>0</v>
      </c>
      <c r="AE299" s="5">
        <f t="shared" si="109"/>
        <v>0</v>
      </c>
      <c r="AF299" s="5">
        <f t="shared" si="106"/>
        <v>0</v>
      </c>
      <c r="AG299" s="5">
        <f t="shared" si="110"/>
        <v>0</v>
      </c>
      <c r="AH299" s="5">
        <f t="shared" si="111"/>
        <v>0</v>
      </c>
      <c r="AI299" s="5">
        <f t="shared" si="112"/>
        <v>0</v>
      </c>
      <c r="AJ299" s="5">
        <f t="shared" si="113"/>
        <v>0</v>
      </c>
      <c r="AK299" s="5">
        <f t="shared" si="114"/>
        <v>0</v>
      </c>
      <c r="AL299" s="5">
        <f t="shared" si="115"/>
        <v>0</v>
      </c>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row>
    <row r="300" spans="1:90" ht="43.5" customHeight="1" x14ac:dyDescent="0.45">
      <c r="A300" s="39">
        <v>20</v>
      </c>
      <c r="B300" s="40" t="s">
        <v>486</v>
      </c>
      <c r="C300" s="41"/>
      <c r="D300" s="21">
        <f>SUM(Արագածոտն:Երևան!D300)</f>
        <v>7</v>
      </c>
      <c r="E300" s="21">
        <f>SUM(Արագածոտն:Երևան!E300)</f>
        <v>0</v>
      </c>
      <c r="F300" s="21">
        <f>SUM(Արագածոտն:Երևան!F300)</f>
        <v>7</v>
      </c>
      <c r="G300" s="21">
        <f>SUM(Արագածոտն:Երևան!G300)</f>
        <v>0</v>
      </c>
      <c r="H300" s="21">
        <f>SUM(Արագածոտն:Երևան!H300)</f>
        <v>1</v>
      </c>
      <c r="I300" s="21">
        <f>SUM(Արագածոտն:Երևան!I300)</f>
        <v>0</v>
      </c>
      <c r="J300" s="21">
        <f>SUM(Արագածոտն:Երևան!J300)</f>
        <v>2</v>
      </c>
      <c r="K300" s="21">
        <f>SUM(Արագածոտն:Երևան!K300)</f>
        <v>4</v>
      </c>
      <c r="L300" s="21">
        <f>SUM(Արագածոտն:Երևան!L300)</f>
        <v>0</v>
      </c>
      <c r="M300" s="21">
        <f>SUM(Արագածոտն:Երևան!M300)</f>
        <v>0</v>
      </c>
      <c r="N300" s="21">
        <f>SUM(Արագածոտն:Երևան!N300)</f>
        <v>4</v>
      </c>
      <c r="O300" s="21">
        <f>SUM(Արագածոտն:Երևան!O300)</f>
        <v>0</v>
      </c>
      <c r="P300" s="21">
        <f>SUM(Արագածոտն:Երևան!P300)</f>
        <v>0</v>
      </c>
      <c r="Q300" s="21">
        <f>SUM(Արագածոտն:Երևան!Q300)</f>
        <v>0</v>
      </c>
      <c r="R300" s="21">
        <f>SUM(Արագածոտն:Երևան!R300)</f>
        <v>0</v>
      </c>
      <c r="S300" s="21">
        <f>SUM(Արագածոտն:Երևան!S300)</f>
        <v>0</v>
      </c>
      <c r="T300" s="21">
        <f>SUM(Արագածոտն:Երևան!T300)</f>
        <v>0</v>
      </c>
      <c r="U300" s="21">
        <f>SUM(Արագածոտն:Երևան!U300)</f>
        <v>10</v>
      </c>
      <c r="V300" s="21">
        <f>SUM(Արագածոտն:Երևան!V300)</f>
        <v>0</v>
      </c>
      <c r="W300" s="21">
        <f>SUM(Արագածոտն:Երևան!W300)</f>
        <v>0</v>
      </c>
      <c r="X300" s="21">
        <f>SUM(Արագածոտն:Երևան!X300)</f>
        <v>8</v>
      </c>
      <c r="Y300" s="21">
        <f>SUM(Արագածոտն:Երևան!Y300)</f>
        <v>0</v>
      </c>
      <c r="Z300" s="21">
        <f>SUM(Արագածոտն:Երևան!Z300)</f>
        <v>0</v>
      </c>
      <c r="AA300" s="21">
        <f>SUM(Արագածոտն:Երևան!AA300)</f>
        <v>0</v>
      </c>
      <c r="AB300" s="21">
        <f>SUM(Արագածոտն:Երևան!AB300)</f>
        <v>0</v>
      </c>
      <c r="AC300" s="5">
        <f t="shared" ref="AC300:AL300" si="116">SUM(AC301:AC311)</f>
        <v>14</v>
      </c>
      <c r="AD300" s="5">
        <f t="shared" si="108"/>
        <v>14</v>
      </c>
      <c r="AE300" s="5">
        <f t="shared" si="116"/>
        <v>4</v>
      </c>
      <c r="AF300" s="5">
        <f t="shared" si="116"/>
        <v>4</v>
      </c>
      <c r="AG300" s="5">
        <f t="shared" si="116"/>
        <v>0</v>
      </c>
      <c r="AH300" s="5">
        <f t="shared" si="116"/>
        <v>0</v>
      </c>
      <c r="AI300" s="5">
        <f t="shared" si="116"/>
        <v>0</v>
      </c>
      <c r="AJ300" s="5">
        <f t="shared" si="116"/>
        <v>0</v>
      </c>
      <c r="AK300" s="5">
        <f t="shared" si="116"/>
        <v>0</v>
      </c>
      <c r="AL300" s="5">
        <f t="shared" si="116"/>
        <v>0</v>
      </c>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row>
    <row r="301" spans="1:90" ht="43.5" customHeight="1" x14ac:dyDescent="0.45">
      <c r="A301" s="28">
        <v>20.100000000000001</v>
      </c>
      <c r="B301" s="10" t="s">
        <v>318</v>
      </c>
      <c r="C301" s="41">
        <v>407</v>
      </c>
      <c r="D301" s="21">
        <f>SUM(Արագածոտն:Երևան!D301)</f>
        <v>0</v>
      </c>
      <c r="E301" s="21">
        <f>SUM(Արագածոտն:Երևան!E301)</f>
        <v>0</v>
      </c>
      <c r="F301" s="21">
        <f>SUM(Արագածոտն:Երևան!F301)</f>
        <v>1</v>
      </c>
      <c r="G301" s="21">
        <f>SUM(Արագածոտն:Երևան!G301)</f>
        <v>0</v>
      </c>
      <c r="H301" s="21">
        <f>SUM(Արագածոտն:Երևան!H301)</f>
        <v>0</v>
      </c>
      <c r="I301" s="21">
        <f>SUM(Արագածոտն:Երևան!I301)</f>
        <v>0</v>
      </c>
      <c r="J301" s="21">
        <f>SUM(Արագածոտն:Երևան!J301)</f>
        <v>0</v>
      </c>
      <c r="K301" s="21">
        <f>SUM(Արագածոտն:Երևան!K301)</f>
        <v>0</v>
      </c>
      <c r="L301" s="21">
        <f>SUM(Արագածոտն:Երևան!L301)</f>
        <v>0</v>
      </c>
      <c r="M301" s="21">
        <f>SUM(Արագածոտն:Երևան!M301)</f>
        <v>0</v>
      </c>
      <c r="N301" s="21">
        <f>SUM(Արագածոտն:Երևան!N301)</f>
        <v>0</v>
      </c>
      <c r="O301" s="21">
        <f>SUM(Արագածոտն:Երևան!O301)</f>
        <v>0</v>
      </c>
      <c r="P301" s="21">
        <f>SUM(Արագածոտն:Երևան!P301)</f>
        <v>0</v>
      </c>
      <c r="Q301" s="21">
        <f>SUM(Արագածոտն:Երևան!Q301)</f>
        <v>0</v>
      </c>
      <c r="R301" s="21">
        <f>SUM(Արագածոտն:Երևան!R301)</f>
        <v>0</v>
      </c>
      <c r="S301" s="21">
        <f>SUM(Արագածոտն:Երևան!S301)</f>
        <v>0</v>
      </c>
      <c r="T301" s="21">
        <f>SUM(Արագածոտն:Երևան!T301)</f>
        <v>0</v>
      </c>
      <c r="U301" s="21">
        <f>SUM(Արագածոտն:Երևան!U301)</f>
        <v>1</v>
      </c>
      <c r="V301" s="21">
        <f>SUM(Արագածոտն:Երևան!V301)</f>
        <v>0</v>
      </c>
      <c r="W301" s="21">
        <f>SUM(Արագածոտն:Երևան!W301)</f>
        <v>0</v>
      </c>
      <c r="X301" s="21">
        <f>SUM(Արագածոտն:Երևան!X301)</f>
        <v>0</v>
      </c>
      <c r="Y301" s="21">
        <f>SUM(Արագածոտն:Երևան!Y301)</f>
        <v>0</v>
      </c>
      <c r="Z301" s="21">
        <f>SUM(Արագածոտն:Երևան!Z301)</f>
        <v>0</v>
      </c>
      <c r="AA301" s="21">
        <f>SUM(Արագածոտն:Երևան!AA301)</f>
        <v>0</v>
      </c>
      <c r="AB301" s="21">
        <f>SUM(Արագածոտն:Երևան!AB301)</f>
        <v>0</v>
      </c>
      <c r="AC301" s="5">
        <f t="shared" si="105"/>
        <v>1</v>
      </c>
      <c r="AD301" s="5">
        <f t="shared" si="108"/>
        <v>1</v>
      </c>
      <c r="AE301" s="5">
        <f t="shared" si="109"/>
        <v>0</v>
      </c>
      <c r="AF301" s="5">
        <f t="shared" si="106"/>
        <v>0</v>
      </c>
      <c r="AG301" s="5">
        <f t="shared" si="110"/>
        <v>0</v>
      </c>
      <c r="AH301" s="5">
        <f t="shared" si="111"/>
        <v>0</v>
      </c>
      <c r="AI301" s="5">
        <f t="shared" ref="AI301:AI311" si="117">Y301</f>
        <v>0</v>
      </c>
      <c r="AJ301" s="5">
        <f t="shared" ref="AJ301:AJ311" si="118">SUM(W301:X301)</f>
        <v>0</v>
      </c>
      <c r="AK301" s="5">
        <f t="shared" ref="AK301:AK311" si="119">AB301</f>
        <v>0</v>
      </c>
      <c r="AL301" s="5">
        <f t="shared" ref="AL301:AL311" si="120">SUM(Z301:AA301)</f>
        <v>0</v>
      </c>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row>
    <row r="302" spans="1:90" ht="43.5" customHeight="1" x14ac:dyDescent="0.45">
      <c r="A302" s="28">
        <v>20.2</v>
      </c>
      <c r="B302" s="10" t="s">
        <v>319</v>
      </c>
      <c r="C302" s="41">
        <v>408</v>
      </c>
      <c r="D302" s="21">
        <f>SUM(Արագածոտն:Երևան!D302)</f>
        <v>0</v>
      </c>
      <c r="E302" s="21">
        <f>SUM(Արագածոտն:Երևան!E302)</f>
        <v>0</v>
      </c>
      <c r="F302" s="21">
        <f>SUM(Արագածոտն:Երևան!F302)</f>
        <v>0</v>
      </c>
      <c r="G302" s="21">
        <f>SUM(Արագածոտն:Երևան!G302)</f>
        <v>0</v>
      </c>
      <c r="H302" s="21">
        <f>SUM(Արագածոտն:Երևան!H302)</f>
        <v>0</v>
      </c>
      <c r="I302" s="21">
        <f>SUM(Արագածոտն:Երևան!I302)</f>
        <v>0</v>
      </c>
      <c r="J302" s="21">
        <f>SUM(Արագածոտն:Երևան!J302)</f>
        <v>0</v>
      </c>
      <c r="K302" s="21">
        <f>SUM(Արագածոտն:Երևան!K302)</f>
        <v>0</v>
      </c>
      <c r="L302" s="21">
        <f>SUM(Արագածոտն:Երևան!L302)</f>
        <v>0</v>
      </c>
      <c r="M302" s="21">
        <f>SUM(Արագածոտն:Երևան!M302)</f>
        <v>0</v>
      </c>
      <c r="N302" s="21">
        <f>SUM(Արագածոտն:Երևան!N302)</f>
        <v>0</v>
      </c>
      <c r="O302" s="21">
        <f>SUM(Արագածոտն:Երևան!O302)</f>
        <v>0</v>
      </c>
      <c r="P302" s="21">
        <f>SUM(Արագածոտն:Երևան!P302)</f>
        <v>0</v>
      </c>
      <c r="Q302" s="21">
        <f>SUM(Արագածոտն:Երևան!Q302)</f>
        <v>0</v>
      </c>
      <c r="R302" s="21">
        <f>SUM(Արագածոտն:Երևան!R302)</f>
        <v>0</v>
      </c>
      <c r="S302" s="21">
        <f>SUM(Արագածոտն:Երևան!S302)</f>
        <v>0</v>
      </c>
      <c r="T302" s="21">
        <f>SUM(Արագածոտն:Երևան!T302)</f>
        <v>0</v>
      </c>
      <c r="U302" s="21">
        <f>SUM(Արագածոտն:Երևան!U302)</f>
        <v>0</v>
      </c>
      <c r="V302" s="21">
        <f>SUM(Արագածոտն:Երևան!V302)</f>
        <v>0</v>
      </c>
      <c r="W302" s="21">
        <f>SUM(Արագածոտն:Երևան!W302)</f>
        <v>0</v>
      </c>
      <c r="X302" s="21">
        <f>SUM(Արագածոտն:Երևան!X302)</f>
        <v>0</v>
      </c>
      <c r="Y302" s="21">
        <f>SUM(Արագածոտն:Երևան!Y302)</f>
        <v>0</v>
      </c>
      <c r="Z302" s="21">
        <f>SUM(Արագածոտն:Երևան!Z302)</f>
        <v>0</v>
      </c>
      <c r="AA302" s="21">
        <f>SUM(Արագածոտն:Երևան!AA302)</f>
        <v>0</v>
      </c>
      <c r="AB302" s="21">
        <f>SUM(Արագածոտն:Երևան!AB302)</f>
        <v>0</v>
      </c>
      <c r="AC302" s="5">
        <f t="shared" si="105"/>
        <v>0</v>
      </c>
      <c r="AD302" s="5">
        <f t="shared" si="108"/>
        <v>0</v>
      </c>
      <c r="AE302" s="5">
        <f t="shared" si="109"/>
        <v>0</v>
      </c>
      <c r="AF302" s="5">
        <f t="shared" si="106"/>
        <v>0</v>
      </c>
      <c r="AG302" s="5">
        <f t="shared" si="110"/>
        <v>0</v>
      </c>
      <c r="AH302" s="5">
        <f t="shared" si="111"/>
        <v>0</v>
      </c>
      <c r="AI302" s="5">
        <f t="shared" si="117"/>
        <v>0</v>
      </c>
      <c r="AJ302" s="5">
        <f t="shared" si="118"/>
        <v>0</v>
      </c>
      <c r="AK302" s="5">
        <f t="shared" si="119"/>
        <v>0</v>
      </c>
      <c r="AL302" s="5">
        <f t="shared" si="120"/>
        <v>0</v>
      </c>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row>
    <row r="303" spans="1:90" ht="43.5" customHeight="1" x14ac:dyDescent="0.45">
      <c r="A303" s="28">
        <v>20.3</v>
      </c>
      <c r="B303" s="10" t="s">
        <v>320</v>
      </c>
      <c r="C303" s="41">
        <v>409</v>
      </c>
      <c r="D303" s="21">
        <f>SUM(Արագածոտն:Երևան!D303)</f>
        <v>0</v>
      </c>
      <c r="E303" s="21">
        <f>SUM(Արագածոտն:Երևան!E303)</f>
        <v>0</v>
      </c>
      <c r="F303" s="21">
        <f>SUM(Արագածոտն:Երևան!F303)</f>
        <v>0</v>
      </c>
      <c r="G303" s="21">
        <f>SUM(Արագածոտն:Երևան!G303)</f>
        <v>0</v>
      </c>
      <c r="H303" s="21">
        <f>SUM(Արագածոտն:Երևան!H303)</f>
        <v>0</v>
      </c>
      <c r="I303" s="21">
        <f>SUM(Արագածոտն:Երևան!I303)</f>
        <v>0</v>
      </c>
      <c r="J303" s="21">
        <f>SUM(Արագածոտն:Երևան!J303)</f>
        <v>0</v>
      </c>
      <c r="K303" s="21">
        <f>SUM(Արագածոտն:Երևան!K303)</f>
        <v>0</v>
      </c>
      <c r="L303" s="21">
        <f>SUM(Արագածոտն:Երևան!L303)</f>
        <v>0</v>
      </c>
      <c r="M303" s="21">
        <f>SUM(Արագածոտն:Երևան!M303)</f>
        <v>0</v>
      </c>
      <c r="N303" s="21">
        <f>SUM(Արագածոտն:Երևան!N303)</f>
        <v>0</v>
      </c>
      <c r="O303" s="21">
        <f>SUM(Արագածոտն:Երևան!O303)</f>
        <v>0</v>
      </c>
      <c r="P303" s="21">
        <f>SUM(Արագածոտն:Երևան!P303)</f>
        <v>0</v>
      </c>
      <c r="Q303" s="21">
        <f>SUM(Արագածոտն:Երևան!Q303)</f>
        <v>0</v>
      </c>
      <c r="R303" s="21">
        <f>SUM(Արագածոտն:Երևան!R303)</f>
        <v>0</v>
      </c>
      <c r="S303" s="21">
        <f>SUM(Արագածոտն:Երևան!S303)</f>
        <v>0</v>
      </c>
      <c r="T303" s="21">
        <f>SUM(Արագածոտն:Երևան!T303)</f>
        <v>0</v>
      </c>
      <c r="U303" s="21">
        <f>SUM(Արագածոտն:Երևան!U303)</f>
        <v>0</v>
      </c>
      <c r="V303" s="21">
        <f>SUM(Արագածոտն:Երևան!V303)</f>
        <v>0</v>
      </c>
      <c r="W303" s="21">
        <f>SUM(Արագածոտն:Երևան!W303)</f>
        <v>0</v>
      </c>
      <c r="X303" s="21">
        <f>SUM(Արագածոտն:Երևան!X303)</f>
        <v>0</v>
      </c>
      <c r="Y303" s="21">
        <f>SUM(Արագածոտն:Երևան!Y303)</f>
        <v>0</v>
      </c>
      <c r="Z303" s="21">
        <f>SUM(Արագածոտն:Երևան!Z303)</f>
        <v>0</v>
      </c>
      <c r="AA303" s="21">
        <f>SUM(Արագածոտն:Երևան!AA303)</f>
        <v>0</v>
      </c>
      <c r="AB303" s="21">
        <f>SUM(Արագածոտն:Երևան!AB303)</f>
        <v>0</v>
      </c>
      <c r="AC303" s="5">
        <f t="shared" si="105"/>
        <v>0</v>
      </c>
      <c r="AD303" s="5">
        <f t="shared" si="108"/>
        <v>0</v>
      </c>
      <c r="AE303" s="5">
        <f t="shared" si="109"/>
        <v>0</v>
      </c>
      <c r="AF303" s="5">
        <f t="shared" si="106"/>
        <v>0</v>
      </c>
      <c r="AG303" s="5">
        <f t="shared" si="110"/>
        <v>0</v>
      </c>
      <c r="AH303" s="5">
        <f t="shared" si="111"/>
        <v>0</v>
      </c>
      <c r="AI303" s="5">
        <f t="shared" si="117"/>
        <v>0</v>
      </c>
      <c r="AJ303" s="5">
        <f t="shared" si="118"/>
        <v>0</v>
      </c>
      <c r="AK303" s="5">
        <f t="shared" si="119"/>
        <v>0</v>
      </c>
      <c r="AL303" s="5">
        <f t="shared" si="120"/>
        <v>0</v>
      </c>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row>
    <row r="304" spans="1:90" ht="43.5" customHeight="1" x14ac:dyDescent="0.45">
      <c r="A304" s="28">
        <v>20.399999999999999</v>
      </c>
      <c r="B304" s="10" t="s">
        <v>321</v>
      </c>
      <c r="C304" s="41">
        <v>410</v>
      </c>
      <c r="D304" s="21">
        <f>SUM(Արագածոտն:Երևան!D304)</f>
        <v>0</v>
      </c>
      <c r="E304" s="21">
        <f>SUM(Արագածոտն:Երևան!E304)</f>
        <v>0</v>
      </c>
      <c r="F304" s="21">
        <f>SUM(Արագածոտն:Երևան!F304)</f>
        <v>0</v>
      </c>
      <c r="G304" s="21">
        <f>SUM(Արագածոտն:Երևան!G304)</f>
        <v>0</v>
      </c>
      <c r="H304" s="21">
        <f>SUM(Արագածոտն:Երևան!H304)</f>
        <v>0</v>
      </c>
      <c r="I304" s="21">
        <f>SUM(Արագածոտն:Երևան!I304)</f>
        <v>0</v>
      </c>
      <c r="J304" s="21">
        <f>SUM(Արագածոտն:Երևան!J304)</f>
        <v>0</v>
      </c>
      <c r="K304" s="21">
        <f>SUM(Արագածոտն:Երևան!K304)</f>
        <v>0</v>
      </c>
      <c r="L304" s="21">
        <f>SUM(Արագածոտն:Երևան!L304)</f>
        <v>0</v>
      </c>
      <c r="M304" s="21">
        <f>SUM(Արագածոտն:Երևան!M304)</f>
        <v>0</v>
      </c>
      <c r="N304" s="21">
        <f>SUM(Արագածոտն:Երևան!N304)</f>
        <v>0</v>
      </c>
      <c r="O304" s="21">
        <f>SUM(Արագածոտն:Երևան!O304)</f>
        <v>0</v>
      </c>
      <c r="P304" s="21">
        <f>SUM(Արագածոտն:Երևան!P304)</f>
        <v>0</v>
      </c>
      <c r="Q304" s="21">
        <f>SUM(Արագածոտն:Երևան!Q304)</f>
        <v>0</v>
      </c>
      <c r="R304" s="21">
        <f>SUM(Արագածոտն:Երևան!R304)</f>
        <v>0</v>
      </c>
      <c r="S304" s="21">
        <f>SUM(Արագածոտն:Երևան!S304)</f>
        <v>0</v>
      </c>
      <c r="T304" s="21">
        <f>SUM(Արագածոտն:Երևան!T304)</f>
        <v>0</v>
      </c>
      <c r="U304" s="21">
        <f>SUM(Արագածոտն:Երևան!U304)</f>
        <v>0</v>
      </c>
      <c r="V304" s="21">
        <f>SUM(Արագածոտն:Երևան!V304)</f>
        <v>0</v>
      </c>
      <c r="W304" s="21">
        <f>SUM(Արագածոտն:Երևան!W304)</f>
        <v>0</v>
      </c>
      <c r="X304" s="21">
        <f>SUM(Արագածոտն:Երևան!X304)</f>
        <v>0</v>
      </c>
      <c r="Y304" s="21">
        <f>SUM(Արագածոտն:Երևան!Y304)</f>
        <v>0</v>
      </c>
      <c r="Z304" s="21">
        <f>SUM(Արագածոտն:Երևան!Z304)</f>
        <v>0</v>
      </c>
      <c r="AA304" s="21">
        <f>SUM(Արագածոտն:Երևան!AA304)</f>
        <v>0</v>
      </c>
      <c r="AB304" s="21">
        <f>SUM(Արագածոտն:Երևան!AB304)</f>
        <v>0</v>
      </c>
      <c r="AC304" s="5">
        <f t="shared" si="105"/>
        <v>0</v>
      </c>
      <c r="AD304" s="5">
        <f t="shared" si="108"/>
        <v>0</v>
      </c>
      <c r="AE304" s="5">
        <f t="shared" si="109"/>
        <v>0</v>
      </c>
      <c r="AF304" s="5">
        <f t="shared" si="106"/>
        <v>0</v>
      </c>
      <c r="AG304" s="5">
        <f t="shared" si="110"/>
        <v>0</v>
      </c>
      <c r="AH304" s="5">
        <f t="shared" si="111"/>
        <v>0</v>
      </c>
      <c r="AI304" s="5">
        <f t="shared" si="117"/>
        <v>0</v>
      </c>
      <c r="AJ304" s="5">
        <f t="shared" si="118"/>
        <v>0</v>
      </c>
      <c r="AK304" s="5">
        <f t="shared" si="119"/>
        <v>0</v>
      </c>
      <c r="AL304" s="5">
        <f t="shared" si="120"/>
        <v>0</v>
      </c>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row>
    <row r="305" spans="1:90" ht="43.5" customHeight="1" x14ac:dyDescent="0.45">
      <c r="A305" s="28">
        <v>20.5</v>
      </c>
      <c r="B305" s="10" t="s">
        <v>322</v>
      </c>
      <c r="C305" s="41">
        <v>411</v>
      </c>
      <c r="D305" s="21">
        <f>SUM(Արագածոտն:Երևան!D305)</f>
        <v>0</v>
      </c>
      <c r="E305" s="21">
        <f>SUM(Արագածոտն:Երևան!E305)</f>
        <v>0</v>
      </c>
      <c r="F305" s="21">
        <f>SUM(Արագածոտն:Երևան!F305)</f>
        <v>0</v>
      </c>
      <c r="G305" s="21">
        <f>SUM(Արագածոտն:Երևան!G305)</f>
        <v>0</v>
      </c>
      <c r="H305" s="21">
        <f>SUM(Արագածոտն:Երևան!H305)</f>
        <v>0</v>
      </c>
      <c r="I305" s="21">
        <f>SUM(Արագածոտն:Երևան!I305)</f>
        <v>0</v>
      </c>
      <c r="J305" s="21">
        <f>SUM(Արագածոտն:Երևան!J305)</f>
        <v>0</v>
      </c>
      <c r="K305" s="21">
        <f>SUM(Արագածոտն:Երևան!K305)</f>
        <v>0</v>
      </c>
      <c r="L305" s="21">
        <f>SUM(Արագածոտն:Երևան!L305)</f>
        <v>0</v>
      </c>
      <c r="M305" s="21">
        <f>SUM(Արագածոտն:Երևան!M305)</f>
        <v>0</v>
      </c>
      <c r="N305" s="21">
        <f>SUM(Արագածոտն:Երևան!N305)</f>
        <v>0</v>
      </c>
      <c r="O305" s="21">
        <f>SUM(Արագածոտն:Երևան!O305)</f>
        <v>0</v>
      </c>
      <c r="P305" s="21">
        <f>SUM(Արագածոտն:Երևան!P305)</f>
        <v>0</v>
      </c>
      <c r="Q305" s="21">
        <f>SUM(Արագածոտն:Երևան!Q305)</f>
        <v>0</v>
      </c>
      <c r="R305" s="21">
        <f>SUM(Արագածոտն:Երևան!R305)</f>
        <v>0</v>
      </c>
      <c r="S305" s="21">
        <f>SUM(Արագածոտն:Երևան!S305)</f>
        <v>0</v>
      </c>
      <c r="T305" s="21">
        <f>SUM(Արագածոտն:Երևան!T305)</f>
        <v>0</v>
      </c>
      <c r="U305" s="21">
        <f>SUM(Արագածոտն:Երևան!U305)</f>
        <v>0</v>
      </c>
      <c r="V305" s="21">
        <f>SUM(Արագածոտն:Երևան!V305)</f>
        <v>0</v>
      </c>
      <c r="W305" s="21">
        <f>SUM(Արագածոտն:Երևան!W305)</f>
        <v>0</v>
      </c>
      <c r="X305" s="21">
        <f>SUM(Արագածոտն:Երևան!X305)</f>
        <v>0</v>
      </c>
      <c r="Y305" s="21">
        <f>SUM(Արագածոտն:Երևան!Y305)</f>
        <v>0</v>
      </c>
      <c r="Z305" s="21">
        <f>SUM(Արագածոտն:Երևան!Z305)</f>
        <v>0</v>
      </c>
      <c r="AA305" s="21">
        <f>SUM(Արագածոտն:Երևան!AA305)</f>
        <v>0</v>
      </c>
      <c r="AB305" s="21">
        <f>SUM(Արագածոտն:Երևան!AB305)</f>
        <v>0</v>
      </c>
      <c r="AC305" s="5">
        <f t="shared" si="105"/>
        <v>0</v>
      </c>
      <c r="AD305" s="5">
        <f t="shared" si="108"/>
        <v>0</v>
      </c>
      <c r="AE305" s="5">
        <f t="shared" si="109"/>
        <v>0</v>
      </c>
      <c r="AF305" s="5">
        <f t="shared" si="106"/>
        <v>0</v>
      </c>
      <c r="AG305" s="5">
        <f t="shared" si="110"/>
        <v>0</v>
      </c>
      <c r="AH305" s="5">
        <f t="shared" si="111"/>
        <v>0</v>
      </c>
      <c r="AI305" s="5">
        <f t="shared" si="117"/>
        <v>0</v>
      </c>
      <c r="AJ305" s="5">
        <f t="shared" si="118"/>
        <v>0</v>
      </c>
      <c r="AK305" s="5">
        <f t="shared" si="119"/>
        <v>0</v>
      </c>
      <c r="AL305" s="5">
        <f t="shared" si="120"/>
        <v>0</v>
      </c>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row>
    <row r="306" spans="1:90" ht="43.5" customHeight="1" x14ac:dyDescent="0.45">
      <c r="A306" s="28">
        <v>20.6</v>
      </c>
      <c r="B306" s="10" t="s">
        <v>323</v>
      </c>
      <c r="C306" s="41">
        <v>412</v>
      </c>
      <c r="D306" s="21">
        <f>SUM(Արագածոտն:Երևան!D306)</f>
        <v>7</v>
      </c>
      <c r="E306" s="21">
        <f>SUM(Արագածոտն:Երևան!E306)</f>
        <v>0</v>
      </c>
      <c r="F306" s="21">
        <f>SUM(Արագածոտն:Երևան!F306)</f>
        <v>6</v>
      </c>
      <c r="G306" s="21">
        <f>SUM(Արագածոտն:Երևան!G306)</f>
        <v>0</v>
      </c>
      <c r="H306" s="21">
        <f>SUM(Արագածոտն:Երևան!H306)</f>
        <v>1</v>
      </c>
      <c r="I306" s="21">
        <f>SUM(Արագածոտն:Երևան!I306)</f>
        <v>0</v>
      </c>
      <c r="J306" s="21">
        <f>SUM(Արագածոտն:Երևան!J306)</f>
        <v>2</v>
      </c>
      <c r="K306" s="21">
        <f>SUM(Արագածոտն:Երևան!K306)</f>
        <v>4</v>
      </c>
      <c r="L306" s="21">
        <f>SUM(Արագածոտն:Երևան!L306)</f>
        <v>0</v>
      </c>
      <c r="M306" s="21">
        <f>SUM(Արագածոտն:Երևան!M306)</f>
        <v>0</v>
      </c>
      <c r="N306" s="21">
        <f>SUM(Արագածոտն:Երևան!N306)</f>
        <v>4</v>
      </c>
      <c r="O306" s="21">
        <f>SUM(Արագածոտն:Երևան!O306)</f>
        <v>0</v>
      </c>
      <c r="P306" s="21">
        <f>SUM(Արագածոտն:Երևան!P306)</f>
        <v>0</v>
      </c>
      <c r="Q306" s="21">
        <f>SUM(Արագածոտն:Երևան!Q306)</f>
        <v>0</v>
      </c>
      <c r="R306" s="21">
        <f>SUM(Արագածոտն:Երևան!R306)</f>
        <v>0</v>
      </c>
      <c r="S306" s="21">
        <f>SUM(Արագածոտն:Երևան!S306)</f>
        <v>0</v>
      </c>
      <c r="T306" s="21">
        <f>SUM(Արագածոտն:Երևան!T306)</f>
        <v>0</v>
      </c>
      <c r="U306" s="21">
        <f>SUM(Արագածոտն:Երևան!U306)</f>
        <v>9</v>
      </c>
      <c r="V306" s="21">
        <f>SUM(Արագածոտն:Երևան!V306)</f>
        <v>0</v>
      </c>
      <c r="W306" s="21">
        <f>SUM(Արագածոտն:Երևան!W306)</f>
        <v>0</v>
      </c>
      <c r="X306" s="21">
        <f>SUM(Արագածոտն:Երևան!X306)</f>
        <v>0</v>
      </c>
      <c r="Y306" s="21">
        <f>SUM(Արագածոտն:Երևան!Y306)</f>
        <v>0</v>
      </c>
      <c r="Z306" s="21">
        <f>SUM(Արագածոտն:Երևան!Z306)</f>
        <v>0</v>
      </c>
      <c r="AA306" s="21">
        <f>SUM(Արագածոտն:Երևան!AA306)</f>
        <v>0</v>
      </c>
      <c r="AB306" s="21">
        <f>SUM(Արագածոտն:Երևան!AB306)</f>
        <v>0</v>
      </c>
      <c r="AC306" s="5">
        <f t="shared" si="105"/>
        <v>13</v>
      </c>
      <c r="AD306" s="5">
        <f t="shared" si="108"/>
        <v>13</v>
      </c>
      <c r="AE306" s="5">
        <f t="shared" si="109"/>
        <v>4</v>
      </c>
      <c r="AF306" s="5">
        <f t="shared" si="106"/>
        <v>4</v>
      </c>
      <c r="AG306" s="5">
        <f t="shared" si="110"/>
        <v>0</v>
      </c>
      <c r="AH306" s="5">
        <f t="shared" si="111"/>
        <v>0</v>
      </c>
      <c r="AI306" s="5">
        <f t="shared" si="117"/>
        <v>0</v>
      </c>
      <c r="AJ306" s="5">
        <f t="shared" si="118"/>
        <v>0</v>
      </c>
      <c r="AK306" s="5">
        <f t="shared" si="119"/>
        <v>0</v>
      </c>
      <c r="AL306" s="5">
        <f t="shared" si="120"/>
        <v>0</v>
      </c>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row>
    <row r="307" spans="1:90" ht="43.5" customHeight="1" x14ac:dyDescent="0.45">
      <c r="A307" s="28">
        <v>20.7</v>
      </c>
      <c r="B307" s="10" t="s">
        <v>324</v>
      </c>
      <c r="C307" s="41">
        <v>413</v>
      </c>
      <c r="D307" s="21">
        <f>SUM(Արագածոտն:Երևան!D307)</f>
        <v>0</v>
      </c>
      <c r="E307" s="21">
        <f>SUM(Արագածոտն:Երևան!E307)</f>
        <v>0</v>
      </c>
      <c r="F307" s="21">
        <f>SUM(Արագածոտն:Երևան!F307)</f>
        <v>0</v>
      </c>
      <c r="G307" s="21">
        <f>SUM(Արագածոտն:Երևան!G307)</f>
        <v>0</v>
      </c>
      <c r="H307" s="21">
        <f>SUM(Արագածոտն:Երևան!H307)</f>
        <v>0</v>
      </c>
      <c r="I307" s="21">
        <f>SUM(Արագածոտն:Երևան!I307)</f>
        <v>0</v>
      </c>
      <c r="J307" s="21">
        <f>SUM(Արագածոտն:Երևան!J307)</f>
        <v>0</v>
      </c>
      <c r="K307" s="21">
        <f>SUM(Արագածոտն:Երևան!K307)</f>
        <v>0</v>
      </c>
      <c r="L307" s="21">
        <f>SUM(Արագածոտն:Երևան!L307)</f>
        <v>0</v>
      </c>
      <c r="M307" s="21">
        <f>SUM(Արագածոտն:Երևան!M307)</f>
        <v>0</v>
      </c>
      <c r="N307" s="21">
        <f>SUM(Արագածոտն:Երևան!N307)</f>
        <v>0</v>
      </c>
      <c r="O307" s="21">
        <f>SUM(Արագածոտն:Երևան!O307)</f>
        <v>0</v>
      </c>
      <c r="P307" s="21">
        <f>SUM(Արագածոտն:Երևան!P307)</f>
        <v>0</v>
      </c>
      <c r="Q307" s="21">
        <f>SUM(Արագածոտն:Երևան!Q307)</f>
        <v>0</v>
      </c>
      <c r="R307" s="21">
        <f>SUM(Արագածոտն:Երևան!R307)</f>
        <v>0</v>
      </c>
      <c r="S307" s="21">
        <f>SUM(Արագածոտն:Երևան!S307)</f>
        <v>0</v>
      </c>
      <c r="T307" s="21">
        <f>SUM(Արագածոտն:Երևան!T307)</f>
        <v>0</v>
      </c>
      <c r="U307" s="21">
        <f>SUM(Արագածոտն:Երևան!U307)</f>
        <v>0</v>
      </c>
      <c r="V307" s="21">
        <f>SUM(Արագածոտն:Երևան!V307)</f>
        <v>0</v>
      </c>
      <c r="W307" s="21">
        <f>SUM(Արագածոտն:Երևան!W307)</f>
        <v>0</v>
      </c>
      <c r="X307" s="21">
        <f>SUM(Արագածոտն:Երևան!X307)</f>
        <v>0</v>
      </c>
      <c r="Y307" s="21">
        <f>SUM(Արագածոտն:Երևան!Y307)</f>
        <v>0</v>
      </c>
      <c r="Z307" s="21">
        <f>SUM(Արագածոտն:Երևան!Z307)</f>
        <v>0</v>
      </c>
      <c r="AA307" s="21">
        <f>SUM(Արագածոտն:Երևան!AA307)</f>
        <v>0</v>
      </c>
      <c r="AB307" s="21">
        <f>SUM(Արագածոտն:Երևան!AB307)</f>
        <v>0</v>
      </c>
      <c r="AC307" s="5">
        <f t="shared" si="105"/>
        <v>0</v>
      </c>
      <c r="AD307" s="5">
        <f t="shared" si="108"/>
        <v>0</v>
      </c>
      <c r="AE307" s="5">
        <f t="shared" si="109"/>
        <v>0</v>
      </c>
      <c r="AF307" s="5">
        <f t="shared" si="106"/>
        <v>0</v>
      </c>
      <c r="AG307" s="5">
        <f t="shared" si="110"/>
        <v>0</v>
      </c>
      <c r="AH307" s="5">
        <f t="shared" si="111"/>
        <v>0</v>
      </c>
      <c r="AI307" s="5">
        <f t="shared" si="117"/>
        <v>0</v>
      </c>
      <c r="AJ307" s="5">
        <f t="shared" si="118"/>
        <v>0</v>
      </c>
      <c r="AK307" s="5">
        <f t="shared" si="119"/>
        <v>0</v>
      </c>
      <c r="AL307" s="5">
        <f t="shared" si="120"/>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row>
    <row r="308" spans="1:90" ht="43.5" customHeight="1" x14ac:dyDescent="0.45">
      <c r="A308" s="28">
        <v>20.8</v>
      </c>
      <c r="B308" s="10" t="s">
        <v>325</v>
      </c>
      <c r="C308" s="41">
        <v>414</v>
      </c>
      <c r="D308" s="21">
        <f>SUM(Արագածոտն:Երևան!D308)</f>
        <v>0</v>
      </c>
      <c r="E308" s="21">
        <f>SUM(Արագածոտն:Երևան!E308)</f>
        <v>0</v>
      </c>
      <c r="F308" s="21">
        <f>SUM(Արագածոտն:Երևան!F308)</f>
        <v>0</v>
      </c>
      <c r="G308" s="21">
        <f>SUM(Արագածոտն:Երևան!G308)</f>
        <v>0</v>
      </c>
      <c r="H308" s="21">
        <f>SUM(Արագածոտն:Երևան!H308)</f>
        <v>0</v>
      </c>
      <c r="I308" s="21">
        <f>SUM(Արագածոտն:Երևան!I308)</f>
        <v>0</v>
      </c>
      <c r="J308" s="21">
        <f>SUM(Արագածոտն:Երևան!J308)</f>
        <v>0</v>
      </c>
      <c r="K308" s="21">
        <f>SUM(Արագածոտն:Երևան!K308)</f>
        <v>0</v>
      </c>
      <c r="L308" s="21">
        <f>SUM(Արագածոտն:Երևան!L308)</f>
        <v>0</v>
      </c>
      <c r="M308" s="21">
        <f>SUM(Արագածոտն:Երևան!M308)</f>
        <v>0</v>
      </c>
      <c r="N308" s="21">
        <f>SUM(Արագածոտն:Երևան!N308)</f>
        <v>0</v>
      </c>
      <c r="O308" s="21">
        <f>SUM(Արագածոտն:Երևան!O308)</f>
        <v>0</v>
      </c>
      <c r="P308" s="21">
        <f>SUM(Արագածոտն:Երևան!P308)</f>
        <v>0</v>
      </c>
      <c r="Q308" s="21">
        <f>SUM(Արագածոտն:Երևան!Q308)</f>
        <v>0</v>
      </c>
      <c r="R308" s="21">
        <f>SUM(Արագածոտն:Երևան!R308)</f>
        <v>0</v>
      </c>
      <c r="S308" s="21">
        <f>SUM(Արագածոտն:Երևան!S308)</f>
        <v>0</v>
      </c>
      <c r="T308" s="21">
        <f>SUM(Արագածոտն:Երևան!T308)</f>
        <v>0</v>
      </c>
      <c r="U308" s="21">
        <f>SUM(Արագածոտն:Երևան!U308)</f>
        <v>0</v>
      </c>
      <c r="V308" s="21">
        <f>SUM(Արագածոտն:Երևան!V308)</f>
        <v>0</v>
      </c>
      <c r="W308" s="21">
        <f>SUM(Արագածոտն:Երևան!W308)</f>
        <v>0</v>
      </c>
      <c r="X308" s="21">
        <f>SUM(Արագածոտն:Երևան!X308)</f>
        <v>0</v>
      </c>
      <c r="Y308" s="21">
        <f>SUM(Արագածոտն:Երևան!Y308)</f>
        <v>0</v>
      </c>
      <c r="Z308" s="21">
        <f>SUM(Արագածոտն:Երևան!Z308)</f>
        <v>0</v>
      </c>
      <c r="AA308" s="21">
        <f>SUM(Արագածոտն:Երևան!AA308)</f>
        <v>0</v>
      </c>
      <c r="AB308" s="21">
        <f>SUM(Արագածոտն:Երևան!AB308)</f>
        <v>0</v>
      </c>
      <c r="AC308" s="5">
        <f t="shared" si="105"/>
        <v>0</v>
      </c>
      <c r="AD308" s="5">
        <f t="shared" si="108"/>
        <v>0</v>
      </c>
      <c r="AE308" s="5">
        <f t="shared" si="109"/>
        <v>0</v>
      </c>
      <c r="AF308" s="5">
        <f t="shared" si="106"/>
        <v>0</v>
      </c>
      <c r="AG308" s="5">
        <f t="shared" si="110"/>
        <v>0</v>
      </c>
      <c r="AH308" s="5">
        <f t="shared" si="111"/>
        <v>0</v>
      </c>
      <c r="AI308" s="5">
        <f t="shared" si="117"/>
        <v>0</v>
      </c>
      <c r="AJ308" s="5">
        <f t="shared" si="118"/>
        <v>0</v>
      </c>
      <c r="AK308" s="5">
        <f t="shared" si="119"/>
        <v>0</v>
      </c>
      <c r="AL308" s="5">
        <f t="shared" si="120"/>
        <v>0</v>
      </c>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row>
    <row r="309" spans="1:90" ht="43.5" customHeight="1" x14ac:dyDescent="0.45">
      <c r="A309" s="28">
        <v>20.9</v>
      </c>
      <c r="B309" s="10" t="s">
        <v>326</v>
      </c>
      <c r="C309" s="41">
        <v>415</v>
      </c>
      <c r="D309" s="21">
        <f>SUM(Արագածոտն:Երևան!D309)</f>
        <v>0</v>
      </c>
      <c r="E309" s="21">
        <f>SUM(Արագածոտն:Երևան!E309)</f>
        <v>0</v>
      </c>
      <c r="F309" s="21">
        <f>SUM(Արագածոտն:Երևան!F309)</f>
        <v>0</v>
      </c>
      <c r="G309" s="21">
        <f>SUM(Արագածոտն:Երևան!G309)</f>
        <v>0</v>
      </c>
      <c r="H309" s="21">
        <f>SUM(Արագածոտն:Երևան!H309)</f>
        <v>0</v>
      </c>
      <c r="I309" s="21">
        <f>SUM(Արագածոտն:Երևան!I309)</f>
        <v>0</v>
      </c>
      <c r="J309" s="21">
        <f>SUM(Արագածոտն:Երևան!J309)</f>
        <v>0</v>
      </c>
      <c r="K309" s="21">
        <f>SUM(Արագածոտն:Երևան!K309)</f>
        <v>0</v>
      </c>
      <c r="L309" s="21">
        <f>SUM(Արագածոտն:Երևան!L309)</f>
        <v>0</v>
      </c>
      <c r="M309" s="21">
        <f>SUM(Արագածոտն:Երևան!M309)</f>
        <v>0</v>
      </c>
      <c r="N309" s="21">
        <f>SUM(Արագածոտն:Երևան!N309)</f>
        <v>0</v>
      </c>
      <c r="O309" s="21">
        <f>SUM(Արագածոտն:Երևան!O309)</f>
        <v>0</v>
      </c>
      <c r="P309" s="21">
        <f>SUM(Արագածոտն:Երևան!P309)</f>
        <v>0</v>
      </c>
      <c r="Q309" s="21">
        <f>SUM(Արագածոտն:Երևան!Q309)</f>
        <v>0</v>
      </c>
      <c r="R309" s="21">
        <f>SUM(Արագածոտն:Երևան!R309)</f>
        <v>0</v>
      </c>
      <c r="S309" s="21">
        <f>SUM(Արագածոտն:Երևան!S309)</f>
        <v>0</v>
      </c>
      <c r="T309" s="21">
        <f>SUM(Արագածոտն:Երևան!T309)</f>
        <v>0</v>
      </c>
      <c r="U309" s="21">
        <f>SUM(Արագածոտն:Երևան!U309)</f>
        <v>0</v>
      </c>
      <c r="V309" s="21">
        <f>SUM(Արագածոտն:Երևան!V309)</f>
        <v>0</v>
      </c>
      <c r="W309" s="21">
        <f>SUM(Արագածոտն:Երևան!W309)</f>
        <v>0</v>
      </c>
      <c r="X309" s="21">
        <f>SUM(Արագածոտն:Երևան!X309)</f>
        <v>0</v>
      </c>
      <c r="Y309" s="21">
        <f>SUM(Արագածոտն:Երևան!Y309)</f>
        <v>0</v>
      </c>
      <c r="Z309" s="21">
        <f>SUM(Արագածոտն:Երևան!Z309)</f>
        <v>0</v>
      </c>
      <c r="AA309" s="21">
        <f>SUM(Արագածոտն:Երևան!AA309)</f>
        <v>0</v>
      </c>
      <c r="AB309" s="21">
        <f>SUM(Արագածոտն:Երևան!AB309)</f>
        <v>0</v>
      </c>
      <c r="AC309" s="5">
        <f t="shared" si="105"/>
        <v>0</v>
      </c>
      <c r="AD309" s="5">
        <f t="shared" si="108"/>
        <v>0</v>
      </c>
      <c r="AE309" s="5">
        <f t="shared" si="109"/>
        <v>0</v>
      </c>
      <c r="AF309" s="5">
        <f t="shared" si="106"/>
        <v>0</v>
      </c>
      <c r="AG309" s="5">
        <f t="shared" si="110"/>
        <v>0</v>
      </c>
      <c r="AH309" s="5">
        <f t="shared" si="111"/>
        <v>0</v>
      </c>
      <c r="AI309" s="5">
        <f t="shared" si="117"/>
        <v>0</v>
      </c>
      <c r="AJ309" s="5">
        <f t="shared" si="118"/>
        <v>0</v>
      </c>
      <c r="AK309" s="5">
        <f t="shared" si="119"/>
        <v>0</v>
      </c>
      <c r="AL309" s="5">
        <f t="shared" si="120"/>
        <v>0</v>
      </c>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row>
    <row r="310" spans="1:90" ht="43.5" customHeight="1" x14ac:dyDescent="0.45">
      <c r="A310" s="28">
        <v>20.100000000000001</v>
      </c>
      <c r="B310" s="10" t="s">
        <v>327</v>
      </c>
      <c r="C310" s="41">
        <v>416</v>
      </c>
      <c r="D310" s="21">
        <f>SUM(Արագածոտն:Երևան!D310)</f>
        <v>0</v>
      </c>
      <c r="E310" s="21">
        <f>SUM(Արագածոտն:Երևան!E310)</f>
        <v>0</v>
      </c>
      <c r="F310" s="21">
        <f>SUM(Արագածոտն:Երևան!F310)</f>
        <v>0</v>
      </c>
      <c r="G310" s="21">
        <f>SUM(Արագածոտն:Երևան!G310)</f>
        <v>0</v>
      </c>
      <c r="H310" s="21">
        <f>SUM(Արագածոտն:Երևան!H310)</f>
        <v>0</v>
      </c>
      <c r="I310" s="21">
        <f>SUM(Արագածոտն:Երևան!I310)</f>
        <v>0</v>
      </c>
      <c r="J310" s="21">
        <f>SUM(Արագածոտն:Երևան!J310)</f>
        <v>0</v>
      </c>
      <c r="K310" s="21">
        <f>SUM(Արագածոտն:Երևան!K310)</f>
        <v>0</v>
      </c>
      <c r="L310" s="21">
        <f>SUM(Արագածոտն:Երևան!L310)</f>
        <v>0</v>
      </c>
      <c r="M310" s="21">
        <f>SUM(Արագածոտն:Երևան!M310)</f>
        <v>0</v>
      </c>
      <c r="N310" s="21">
        <f>SUM(Արագածոտն:Երևան!N310)</f>
        <v>0</v>
      </c>
      <c r="O310" s="21">
        <f>SUM(Արագածոտն:Երևան!O310)</f>
        <v>0</v>
      </c>
      <c r="P310" s="21">
        <f>SUM(Արագածոտն:Երևան!P310)</f>
        <v>0</v>
      </c>
      <c r="Q310" s="21">
        <f>SUM(Արագածոտն:Երևան!Q310)</f>
        <v>0</v>
      </c>
      <c r="R310" s="21">
        <f>SUM(Արագածոտն:Երևան!R310)</f>
        <v>0</v>
      </c>
      <c r="S310" s="21">
        <f>SUM(Արագածոտն:Երևան!S310)</f>
        <v>0</v>
      </c>
      <c r="T310" s="21">
        <f>SUM(Արագածոտն:Երևան!T310)</f>
        <v>0</v>
      </c>
      <c r="U310" s="21">
        <f>SUM(Արագածոտն:Երևան!U310)</f>
        <v>0</v>
      </c>
      <c r="V310" s="21">
        <f>SUM(Արագածոտն:Երևան!V310)</f>
        <v>0</v>
      </c>
      <c r="W310" s="21">
        <f>SUM(Արագածոտն:Երևան!W310)</f>
        <v>0</v>
      </c>
      <c r="X310" s="21">
        <f>SUM(Արագածոտն:Երևան!X310)</f>
        <v>0</v>
      </c>
      <c r="Y310" s="21">
        <f>SUM(Արագածոտն:Երևան!Y310)</f>
        <v>0</v>
      </c>
      <c r="Z310" s="21">
        <f>SUM(Արագածոտն:Երևան!Z310)</f>
        <v>0</v>
      </c>
      <c r="AA310" s="21">
        <f>SUM(Արագածոտն:Երևան!AA310)</f>
        <v>0</v>
      </c>
      <c r="AB310" s="21">
        <f>SUM(Արագածոտն:Երևան!AB310)</f>
        <v>0</v>
      </c>
      <c r="AC310" s="5">
        <f t="shared" si="105"/>
        <v>0</v>
      </c>
      <c r="AD310" s="5">
        <f t="shared" si="108"/>
        <v>0</v>
      </c>
      <c r="AE310" s="5">
        <f t="shared" si="109"/>
        <v>0</v>
      </c>
      <c r="AF310" s="5">
        <f t="shared" si="106"/>
        <v>0</v>
      </c>
      <c r="AG310" s="5">
        <f t="shared" si="110"/>
        <v>0</v>
      </c>
      <c r="AH310" s="5">
        <f t="shared" si="111"/>
        <v>0</v>
      </c>
      <c r="AI310" s="5">
        <f t="shared" si="117"/>
        <v>0</v>
      </c>
      <c r="AJ310" s="5">
        <f t="shared" si="118"/>
        <v>0</v>
      </c>
      <c r="AK310" s="5">
        <f t="shared" si="119"/>
        <v>0</v>
      </c>
      <c r="AL310" s="5">
        <f t="shared" si="120"/>
        <v>0</v>
      </c>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row>
    <row r="311" spans="1:90" ht="43.5" customHeight="1" x14ac:dyDescent="0.45">
      <c r="A311" s="28">
        <v>20.11</v>
      </c>
      <c r="B311" s="10" t="s">
        <v>328</v>
      </c>
      <c r="C311" s="41">
        <v>417</v>
      </c>
      <c r="D311" s="21">
        <f>SUM(Արագածոտն:Երևան!D311)</f>
        <v>0</v>
      </c>
      <c r="E311" s="21">
        <f>SUM(Արագածոտն:Երևան!E311)</f>
        <v>0</v>
      </c>
      <c r="F311" s="21">
        <f>SUM(Արագածոտն:Երևան!F311)</f>
        <v>0</v>
      </c>
      <c r="G311" s="21">
        <f>SUM(Արագածոտն:Երևան!G311)</f>
        <v>0</v>
      </c>
      <c r="H311" s="21">
        <f>SUM(Արագածոտն:Երևան!H311)</f>
        <v>0</v>
      </c>
      <c r="I311" s="21">
        <f>SUM(Արագածոտն:Երևան!I311)</f>
        <v>0</v>
      </c>
      <c r="J311" s="21">
        <f>SUM(Արագածոտն:Երևան!J311)</f>
        <v>0</v>
      </c>
      <c r="K311" s="21">
        <f>SUM(Արագածոտն:Երևան!K311)</f>
        <v>0</v>
      </c>
      <c r="L311" s="21">
        <f>SUM(Արագածոտն:Երևան!L311)</f>
        <v>0</v>
      </c>
      <c r="M311" s="21">
        <f>SUM(Արագածոտն:Երևան!M311)</f>
        <v>0</v>
      </c>
      <c r="N311" s="21">
        <f>SUM(Արագածոտն:Երևան!N311)</f>
        <v>0</v>
      </c>
      <c r="O311" s="21">
        <f>SUM(Արագածոտն:Երևան!O311)</f>
        <v>0</v>
      </c>
      <c r="P311" s="21">
        <f>SUM(Արագածոտն:Երևան!P311)</f>
        <v>0</v>
      </c>
      <c r="Q311" s="21">
        <f>SUM(Արագածոտն:Երևան!Q311)</f>
        <v>0</v>
      </c>
      <c r="R311" s="21">
        <f>SUM(Արագածոտն:Երևան!R311)</f>
        <v>0</v>
      </c>
      <c r="S311" s="21">
        <f>SUM(Արագածոտն:Երևան!S311)</f>
        <v>0</v>
      </c>
      <c r="T311" s="21">
        <f>SUM(Արագածոտն:Երևան!T311)</f>
        <v>0</v>
      </c>
      <c r="U311" s="21">
        <f>SUM(Արագածոտն:Երևան!U311)</f>
        <v>0</v>
      </c>
      <c r="V311" s="21">
        <f>SUM(Արագածոտն:Երևան!V311)</f>
        <v>0</v>
      </c>
      <c r="W311" s="21">
        <f>SUM(Արագածոտն:Երևան!W311)</f>
        <v>0</v>
      </c>
      <c r="X311" s="21">
        <f>SUM(Արագածոտն:Երևան!X311)</f>
        <v>0</v>
      </c>
      <c r="Y311" s="21">
        <f>SUM(Արագածոտն:Երևան!Y311)</f>
        <v>0</v>
      </c>
      <c r="Z311" s="21">
        <f>SUM(Արագածոտն:Երևան!Z311)</f>
        <v>0</v>
      </c>
      <c r="AA311" s="21">
        <f>SUM(Արագածոտն:Երևան!AA311)</f>
        <v>0</v>
      </c>
      <c r="AB311" s="21">
        <f>SUM(Արագածոտն:Երևան!AB311)</f>
        <v>0</v>
      </c>
      <c r="AC311" s="5">
        <f t="shared" si="105"/>
        <v>0</v>
      </c>
      <c r="AD311" s="5">
        <f t="shared" si="108"/>
        <v>0</v>
      </c>
      <c r="AE311" s="5">
        <f t="shared" si="109"/>
        <v>0</v>
      </c>
      <c r="AF311" s="5">
        <f t="shared" si="106"/>
        <v>0</v>
      </c>
      <c r="AG311" s="5">
        <f t="shared" si="110"/>
        <v>0</v>
      </c>
      <c r="AH311" s="5">
        <f t="shared" si="111"/>
        <v>0</v>
      </c>
      <c r="AI311" s="5">
        <f t="shared" si="117"/>
        <v>0</v>
      </c>
      <c r="AJ311" s="5">
        <f t="shared" si="118"/>
        <v>0</v>
      </c>
      <c r="AK311" s="5">
        <f t="shared" si="119"/>
        <v>0</v>
      </c>
      <c r="AL311" s="5">
        <f t="shared" si="120"/>
        <v>0</v>
      </c>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row>
    <row r="312" spans="1:90" ht="43.5" customHeight="1" x14ac:dyDescent="0.45">
      <c r="A312" s="39">
        <v>21</v>
      </c>
      <c r="B312" s="40" t="s">
        <v>487</v>
      </c>
      <c r="C312" s="41"/>
      <c r="D312" s="21">
        <f>SUM(Արագածոտն:Երևան!D312)</f>
        <v>11</v>
      </c>
      <c r="E312" s="21">
        <f>SUM(Արագածոտն:Երևան!E312)</f>
        <v>0</v>
      </c>
      <c r="F312" s="21">
        <f>SUM(Արագածոտն:Երևան!F312)</f>
        <v>7</v>
      </c>
      <c r="G312" s="21">
        <f>SUM(Արագածոտն:Երևան!G312)</f>
        <v>0</v>
      </c>
      <c r="H312" s="21">
        <f>SUM(Արագածոտն:Երևան!H312)</f>
        <v>0</v>
      </c>
      <c r="I312" s="21">
        <f>SUM(Արագածոտն:Երևան!I312)</f>
        <v>0</v>
      </c>
      <c r="J312" s="21">
        <f>SUM(Արագածոտն:Երևան!J312)</f>
        <v>3</v>
      </c>
      <c r="K312" s="21">
        <f>SUM(Արագածոտն:Երևան!K312)</f>
        <v>3</v>
      </c>
      <c r="L312" s="21">
        <f>SUM(Արագածոտն:Երևան!L312)</f>
        <v>0</v>
      </c>
      <c r="M312" s="21">
        <f>SUM(Արագածոտն:Երևան!M312)</f>
        <v>0</v>
      </c>
      <c r="N312" s="21">
        <f>SUM(Արագածոտն:Երևան!N312)</f>
        <v>3</v>
      </c>
      <c r="O312" s="21">
        <f>SUM(Արագածոտն:Երևան!O312)</f>
        <v>0</v>
      </c>
      <c r="P312" s="21">
        <f>SUM(Արագածոտն:Երևան!P312)</f>
        <v>0</v>
      </c>
      <c r="Q312" s="21">
        <f>SUM(Արագածոտն:Երևան!Q312)</f>
        <v>0</v>
      </c>
      <c r="R312" s="21">
        <f>SUM(Արագածոտն:Երևան!R312)</f>
        <v>0</v>
      </c>
      <c r="S312" s="21">
        <f>SUM(Արագածոտն:Երևան!S312)</f>
        <v>1</v>
      </c>
      <c r="T312" s="21">
        <f>SUM(Արագածոտն:Երևան!T312)</f>
        <v>0</v>
      </c>
      <c r="U312" s="21">
        <f>SUM(Արագածոտն:Երևան!U312)</f>
        <v>14</v>
      </c>
      <c r="V312" s="21">
        <f>SUM(Արագածոտն:Երևան!V312)</f>
        <v>0</v>
      </c>
      <c r="W312" s="21">
        <f>SUM(Արագածոտն:Երևան!W312)</f>
        <v>3</v>
      </c>
      <c r="X312" s="21">
        <f>SUM(Արագածոտն:Երևան!X312)</f>
        <v>8</v>
      </c>
      <c r="Y312" s="21">
        <f>SUM(Արագածոտն:Երևան!Y312)</f>
        <v>11</v>
      </c>
      <c r="Z312" s="21">
        <f>SUM(Արագածոտն:Երևան!Z312)</f>
        <v>0</v>
      </c>
      <c r="AA312" s="21">
        <f>SUM(Արագածոտն:Երևան!AA312)</f>
        <v>0</v>
      </c>
      <c r="AB312" s="21">
        <f>SUM(Արագածոտն:Երևան!AB312)</f>
        <v>0</v>
      </c>
      <c r="AC312" s="5">
        <f t="shared" ref="AC312:AL312" si="121">SUM(AC313:AC329)</f>
        <v>18</v>
      </c>
      <c r="AD312" s="5">
        <f t="shared" si="108"/>
        <v>18</v>
      </c>
      <c r="AE312" s="5">
        <f t="shared" si="121"/>
        <v>3</v>
      </c>
      <c r="AF312" s="5">
        <f t="shared" si="121"/>
        <v>3</v>
      </c>
      <c r="AG312" s="5">
        <f t="shared" si="121"/>
        <v>0</v>
      </c>
      <c r="AH312" s="5">
        <f t="shared" si="121"/>
        <v>0</v>
      </c>
      <c r="AI312" s="5">
        <f t="shared" si="121"/>
        <v>11</v>
      </c>
      <c r="AJ312" s="5">
        <f t="shared" si="121"/>
        <v>11</v>
      </c>
      <c r="AK312" s="5">
        <f t="shared" si="121"/>
        <v>0</v>
      </c>
      <c r="AL312" s="5">
        <f t="shared" si="121"/>
        <v>0</v>
      </c>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row>
    <row r="313" spans="1:90" ht="43.5" customHeight="1" x14ac:dyDescent="0.45">
      <c r="A313" s="28">
        <v>21.1</v>
      </c>
      <c r="B313" s="10" t="s">
        <v>329</v>
      </c>
      <c r="C313" s="41">
        <v>418</v>
      </c>
      <c r="D313" s="21">
        <f>SUM(Արագածոտն:Երևան!D313)</f>
        <v>7</v>
      </c>
      <c r="E313" s="21">
        <f>SUM(Արագածոտն:Երևան!E313)</f>
        <v>0</v>
      </c>
      <c r="F313" s="21">
        <f>SUM(Արագածոտն:Երևան!F313)</f>
        <v>3</v>
      </c>
      <c r="G313" s="21">
        <f>SUM(Արագածոտն:Երևան!G313)</f>
        <v>0</v>
      </c>
      <c r="H313" s="21">
        <f>SUM(Արագածոտն:Երևան!H313)</f>
        <v>0</v>
      </c>
      <c r="I313" s="21">
        <f>SUM(Արագածոտն:Երևան!I313)</f>
        <v>0</v>
      </c>
      <c r="J313" s="21">
        <f>SUM(Արագածոտն:Երևան!J313)</f>
        <v>2</v>
      </c>
      <c r="K313" s="21">
        <f>SUM(Արագածոտն:Երևան!K313)</f>
        <v>2</v>
      </c>
      <c r="L313" s="21">
        <f>SUM(Արագածոտն:Երևան!L313)</f>
        <v>0</v>
      </c>
      <c r="M313" s="21">
        <f>SUM(Արագածոտն:Երևան!M313)</f>
        <v>0</v>
      </c>
      <c r="N313" s="21">
        <f>SUM(Արագածոտն:Երևան!N313)</f>
        <v>2</v>
      </c>
      <c r="O313" s="21">
        <f>SUM(Արագածոտն:Երևան!O313)</f>
        <v>0</v>
      </c>
      <c r="P313" s="21">
        <f>SUM(Արագածոտն:Երևան!P313)</f>
        <v>0</v>
      </c>
      <c r="Q313" s="21">
        <f>SUM(Արագածոտն:Երևան!Q313)</f>
        <v>0</v>
      </c>
      <c r="R313" s="21">
        <f>SUM(Արագածոտն:Երևան!R313)</f>
        <v>0</v>
      </c>
      <c r="S313" s="21">
        <f>SUM(Արագածոտն:Երևան!S313)</f>
        <v>0</v>
      </c>
      <c r="T313" s="21">
        <f>SUM(Արագածոտն:Երևան!T313)</f>
        <v>0</v>
      </c>
      <c r="U313" s="21">
        <f>SUM(Արագածոտն:Երևան!U313)</f>
        <v>8</v>
      </c>
      <c r="V313" s="21">
        <f>SUM(Արագածոտն:Երևան!V313)</f>
        <v>0</v>
      </c>
      <c r="W313" s="21">
        <f>SUM(Արագածոտն:Երևան!W313)</f>
        <v>2</v>
      </c>
      <c r="X313" s="21">
        <f>SUM(Արագածոտն:Երևան!X313)</f>
        <v>0</v>
      </c>
      <c r="Y313" s="21">
        <f>SUM(Արագածոտն:Երևան!Y313)</f>
        <v>2</v>
      </c>
      <c r="Z313" s="21">
        <f>SUM(Արագածոտն:Երևան!Z313)</f>
        <v>0</v>
      </c>
      <c r="AA313" s="21">
        <f>SUM(Արագածոտն:Երևան!AA313)</f>
        <v>0</v>
      </c>
      <c r="AB313" s="21">
        <f>SUM(Արագածոտն:Երևան!AB313)</f>
        <v>0</v>
      </c>
      <c r="AC313" s="5">
        <f t="shared" si="105"/>
        <v>10</v>
      </c>
      <c r="AD313" s="5">
        <f t="shared" si="108"/>
        <v>10</v>
      </c>
      <c r="AE313" s="5">
        <f t="shared" si="109"/>
        <v>2</v>
      </c>
      <c r="AF313" s="5">
        <f t="shared" si="106"/>
        <v>2</v>
      </c>
      <c r="AG313" s="5">
        <f t="shared" si="110"/>
        <v>0</v>
      </c>
      <c r="AH313" s="5">
        <f t="shared" si="111"/>
        <v>0</v>
      </c>
      <c r="AI313" s="5">
        <f t="shared" ref="AI313:AI329" si="122">Y313</f>
        <v>2</v>
      </c>
      <c r="AJ313" s="5">
        <f t="shared" ref="AJ313:AJ329" si="123">SUM(W313:X313)</f>
        <v>2</v>
      </c>
      <c r="AK313" s="5">
        <f t="shared" ref="AK313:AK329" si="124">AB313</f>
        <v>0</v>
      </c>
      <c r="AL313" s="5">
        <f t="shared" ref="AL313:AL329" si="125">SUM(Z313:AA313)</f>
        <v>0</v>
      </c>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row>
    <row r="314" spans="1:90" ht="43.5" customHeight="1" x14ac:dyDescent="0.45">
      <c r="A314" s="28">
        <v>21.2</v>
      </c>
      <c r="B314" s="10" t="s">
        <v>330</v>
      </c>
      <c r="C314" s="41">
        <v>419</v>
      </c>
      <c r="D314" s="21">
        <f>SUM(Արագածոտն:Երևան!D314)</f>
        <v>1</v>
      </c>
      <c r="E314" s="21">
        <f>SUM(Արագածոտն:Երևան!E314)</f>
        <v>0</v>
      </c>
      <c r="F314" s="21">
        <f>SUM(Արագածոտն:Երևան!F314)</f>
        <v>1</v>
      </c>
      <c r="G314" s="21">
        <f>SUM(Արագածոտն:Երևան!G314)</f>
        <v>0</v>
      </c>
      <c r="H314" s="21">
        <f>SUM(Արագածոտն:Երևան!H314)</f>
        <v>0</v>
      </c>
      <c r="I314" s="21">
        <f>SUM(Արագածոտն:Երևան!I314)</f>
        <v>0</v>
      </c>
      <c r="J314" s="21">
        <f>SUM(Արագածոտն:Երևան!J314)</f>
        <v>0</v>
      </c>
      <c r="K314" s="21">
        <f>SUM(Արագածոտն:Երևան!K314)</f>
        <v>0</v>
      </c>
      <c r="L314" s="21">
        <f>SUM(Արագածոտն:Երևան!L314)</f>
        <v>0</v>
      </c>
      <c r="M314" s="21">
        <f>SUM(Արագածոտն:Երևան!M314)</f>
        <v>0</v>
      </c>
      <c r="N314" s="21">
        <f>SUM(Արագածոտն:Երևան!N314)</f>
        <v>0</v>
      </c>
      <c r="O314" s="21">
        <f>SUM(Արագածոտն:Երևան!O314)</f>
        <v>0</v>
      </c>
      <c r="P314" s="21">
        <f>SUM(Արագածոտն:Երևան!P314)</f>
        <v>0</v>
      </c>
      <c r="Q314" s="21">
        <f>SUM(Արագածոտն:Երևան!Q314)</f>
        <v>0</v>
      </c>
      <c r="R314" s="21">
        <f>SUM(Արագածոտն:Երևան!R314)</f>
        <v>0</v>
      </c>
      <c r="S314" s="21">
        <f>SUM(Արագածոտն:Երևան!S314)</f>
        <v>0</v>
      </c>
      <c r="T314" s="21">
        <f>SUM(Արագածոտն:Երևան!T314)</f>
        <v>0</v>
      </c>
      <c r="U314" s="21">
        <f>SUM(Արագածոտն:Երևան!U314)</f>
        <v>2</v>
      </c>
      <c r="V314" s="21">
        <f>SUM(Արագածոտն:Երևան!V314)</f>
        <v>0</v>
      </c>
      <c r="W314" s="21">
        <f>SUM(Արագածոտն:Երևան!W314)</f>
        <v>0</v>
      </c>
      <c r="X314" s="21">
        <f>SUM(Արագածոտն:Երևան!X314)</f>
        <v>2</v>
      </c>
      <c r="Y314" s="21">
        <f>SUM(Արագածոտն:Երևան!Y314)</f>
        <v>2</v>
      </c>
      <c r="Z314" s="21">
        <f>SUM(Արագածոտն:Երևան!Z314)</f>
        <v>0</v>
      </c>
      <c r="AA314" s="21">
        <f>SUM(Արագածոտն:Երևան!AA314)</f>
        <v>0</v>
      </c>
      <c r="AB314" s="21">
        <f>SUM(Արագածոտն:Երևան!AB314)</f>
        <v>0</v>
      </c>
      <c r="AC314" s="5">
        <f t="shared" si="105"/>
        <v>2</v>
      </c>
      <c r="AD314" s="5">
        <f t="shared" si="108"/>
        <v>2</v>
      </c>
      <c r="AE314" s="5">
        <f t="shared" si="109"/>
        <v>0</v>
      </c>
      <c r="AF314" s="5">
        <f t="shared" si="106"/>
        <v>0</v>
      </c>
      <c r="AG314" s="5">
        <f t="shared" si="110"/>
        <v>0</v>
      </c>
      <c r="AH314" s="5">
        <f t="shared" si="111"/>
        <v>0</v>
      </c>
      <c r="AI314" s="5">
        <f t="shared" si="122"/>
        <v>2</v>
      </c>
      <c r="AJ314" s="5">
        <f t="shared" si="123"/>
        <v>2</v>
      </c>
      <c r="AK314" s="5">
        <f t="shared" si="124"/>
        <v>0</v>
      </c>
      <c r="AL314" s="5">
        <f t="shared" si="125"/>
        <v>0</v>
      </c>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row>
    <row r="315" spans="1:90" ht="43.5" customHeight="1" x14ac:dyDescent="0.45">
      <c r="A315" s="28">
        <v>21.3</v>
      </c>
      <c r="B315" s="10" t="s">
        <v>331</v>
      </c>
      <c r="C315" s="41">
        <v>420</v>
      </c>
      <c r="D315" s="21">
        <f>SUM(Արագածոտն:Երևան!D315)</f>
        <v>0</v>
      </c>
      <c r="E315" s="21">
        <f>SUM(Արագածոտն:Երևան!E315)</f>
        <v>0</v>
      </c>
      <c r="F315" s="21">
        <f>SUM(Արագածոտն:Երևան!F315)</f>
        <v>0</v>
      </c>
      <c r="G315" s="21">
        <f>SUM(Արագածոտն:Երևան!G315)</f>
        <v>0</v>
      </c>
      <c r="H315" s="21">
        <f>SUM(Արագածոտն:Երևան!H315)</f>
        <v>0</v>
      </c>
      <c r="I315" s="21">
        <f>SUM(Արագածոտն:Երևան!I315)</f>
        <v>0</v>
      </c>
      <c r="J315" s="21">
        <f>SUM(Արագածոտն:Երևան!J315)</f>
        <v>0</v>
      </c>
      <c r="K315" s="21">
        <f>SUM(Արագածոտն:Երևան!K315)</f>
        <v>0</v>
      </c>
      <c r="L315" s="21">
        <f>SUM(Արագածոտն:Երևան!L315)</f>
        <v>0</v>
      </c>
      <c r="M315" s="21">
        <f>SUM(Արագածոտն:Երևան!M315)</f>
        <v>0</v>
      </c>
      <c r="N315" s="21">
        <f>SUM(Արագածոտն:Երևան!N315)</f>
        <v>0</v>
      </c>
      <c r="O315" s="21">
        <f>SUM(Արագածոտն:Երևան!O315)</f>
        <v>0</v>
      </c>
      <c r="P315" s="21">
        <f>SUM(Արագածոտն:Երևան!P315)</f>
        <v>0</v>
      </c>
      <c r="Q315" s="21">
        <f>SUM(Արագածոտն:Երևան!Q315)</f>
        <v>0</v>
      </c>
      <c r="R315" s="21">
        <f>SUM(Արագածոտն:Երևան!R315)</f>
        <v>0</v>
      </c>
      <c r="S315" s="21">
        <f>SUM(Արագածոտն:Երևան!S315)</f>
        <v>0</v>
      </c>
      <c r="T315" s="21">
        <f>SUM(Արագածոտն:Երևան!T315)</f>
        <v>0</v>
      </c>
      <c r="U315" s="21">
        <f>SUM(Արագածոտն:Երևան!U315)</f>
        <v>0</v>
      </c>
      <c r="V315" s="21">
        <f>SUM(Արագածոտն:Երևան!V315)</f>
        <v>0</v>
      </c>
      <c r="W315" s="21">
        <f>SUM(Արագածոտն:Երևան!W315)</f>
        <v>0</v>
      </c>
      <c r="X315" s="21">
        <f>SUM(Արագածոտն:Երևան!X315)</f>
        <v>0</v>
      </c>
      <c r="Y315" s="21">
        <f>SUM(Արագածոտն:Երևան!Y315)</f>
        <v>0</v>
      </c>
      <c r="Z315" s="21">
        <f>SUM(Արագածոտն:Երևան!Z315)</f>
        <v>0</v>
      </c>
      <c r="AA315" s="21">
        <f>SUM(Արագածոտն:Երևան!AA315)</f>
        <v>0</v>
      </c>
      <c r="AB315" s="21">
        <f>SUM(Արագածոտն:Երևան!AB315)</f>
        <v>0</v>
      </c>
      <c r="AC315" s="5">
        <f t="shared" si="105"/>
        <v>0</v>
      </c>
      <c r="AD315" s="5">
        <f t="shared" si="108"/>
        <v>0</v>
      </c>
      <c r="AE315" s="5">
        <f t="shared" si="109"/>
        <v>0</v>
      </c>
      <c r="AF315" s="5">
        <f t="shared" si="106"/>
        <v>0</v>
      </c>
      <c r="AG315" s="5">
        <f t="shared" si="110"/>
        <v>0</v>
      </c>
      <c r="AH315" s="5">
        <f t="shared" si="111"/>
        <v>0</v>
      </c>
      <c r="AI315" s="5">
        <f t="shared" si="122"/>
        <v>0</v>
      </c>
      <c r="AJ315" s="5">
        <f t="shared" si="123"/>
        <v>0</v>
      </c>
      <c r="AK315" s="5">
        <f t="shared" si="124"/>
        <v>0</v>
      </c>
      <c r="AL315" s="5">
        <f t="shared" si="125"/>
        <v>0</v>
      </c>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row>
    <row r="316" spans="1:90" ht="43.5" customHeight="1" x14ac:dyDescent="0.45">
      <c r="A316" s="28">
        <v>21.4</v>
      </c>
      <c r="B316" s="10" t="s">
        <v>332</v>
      </c>
      <c r="C316" s="41">
        <v>421</v>
      </c>
      <c r="D316" s="21">
        <f>SUM(Արագածոտն:Երևան!D316)</f>
        <v>0</v>
      </c>
      <c r="E316" s="21">
        <f>SUM(Արագածոտն:Երևան!E316)</f>
        <v>0</v>
      </c>
      <c r="F316" s="21">
        <f>SUM(Արագածոտն:Երևան!F316)</f>
        <v>0</v>
      </c>
      <c r="G316" s="21">
        <f>SUM(Արագածոտն:Երևան!G316)</f>
        <v>0</v>
      </c>
      <c r="H316" s="21">
        <f>SUM(Արագածոտն:Երևան!H316)</f>
        <v>0</v>
      </c>
      <c r="I316" s="21">
        <f>SUM(Արագածոտն:Երևան!I316)</f>
        <v>0</v>
      </c>
      <c r="J316" s="21">
        <f>SUM(Արագածոտն:Երևան!J316)</f>
        <v>0</v>
      </c>
      <c r="K316" s="21">
        <f>SUM(Արագածոտն:Երևան!K316)</f>
        <v>0</v>
      </c>
      <c r="L316" s="21">
        <f>SUM(Արագածոտն:Երևան!L316)</f>
        <v>0</v>
      </c>
      <c r="M316" s="21">
        <f>SUM(Արագածոտն:Երևան!M316)</f>
        <v>0</v>
      </c>
      <c r="N316" s="21">
        <f>SUM(Արագածոտն:Երևան!N316)</f>
        <v>0</v>
      </c>
      <c r="O316" s="21">
        <f>SUM(Արագածոտն:Երևան!O316)</f>
        <v>0</v>
      </c>
      <c r="P316" s="21">
        <f>SUM(Արագածոտն:Երևան!P316)</f>
        <v>0</v>
      </c>
      <c r="Q316" s="21">
        <f>SUM(Արագածոտն:Երևան!Q316)</f>
        <v>0</v>
      </c>
      <c r="R316" s="21">
        <f>SUM(Արագածոտն:Երևան!R316)</f>
        <v>0</v>
      </c>
      <c r="S316" s="21">
        <f>SUM(Արագածոտն:Երևան!S316)</f>
        <v>0</v>
      </c>
      <c r="T316" s="21">
        <f>SUM(Արագածոտն:Երևան!T316)</f>
        <v>0</v>
      </c>
      <c r="U316" s="21">
        <f>SUM(Արագածոտն:Երևան!U316)</f>
        <v>0</v>
      </c>
      <c r="V316" s="21">
        <f>SUM(Արագածոտն:Երևան!V316)</f>
        <v>0</v>
      </c>
      <c r="W316" s="21">
        <f>SUM(Արագածոտն:Երևան!W316)</f>
        <v>0</v>
      </c>
      <c r="X316" s="21">
        <f>SUM(Արագածոտն:Երևան!X316)</f>
        <v>0</v>
      </c>
      <c r="Y316" s="21">
        <f>SUM(Արագածոտն:Երևան!Y316)</f>
        <v>0</v>
      </c>
      <c r="Z316" s="21">
        <f>SUM(Արագածոտն:Երևան!Z316)</f>
        <v>0</v>
      </c>
      <c r="AA316" s="21">
        <f>SUM(Արագածոտն:Երևան!AA316)</f>
        <v>0</v>
      </c>
      <c r="AB316" s="21">
        <f>SUM(Արագածոտն:Երևան!AB316)</f>
        <v>0</v>
      </c>
      <c r="AC316" s="5">
        <f t="shared" si="105"/>
        <v>0</v>
      </c>
      <c r="AD316" s="5">
        <f t="shared" si="108"/>
        <v>0</v>
      </c>
      <c r="AE316" s="5">
        <f t="shared" si="109"/>
        <v>0</v>
      </c>
      <c r="AF316" s="5">
        <f t="shared" si="106"/>
        <v>0</v>
      </c>
      <c r="AG316" s="5">
        <f t="shared" si="110"/>
        <v>0</v>
      </c>
      <c r="AH316" s="5">
        <f t="shared" si="111"/>
        <v>0</v>
      </c>
      <c r="AI316" s="5">
        <f t="shared" si="122"/>
        <v>0</v>
      </c>
      <c r="AJ316" s="5">
        <f t="shared" si="123"/>
        <v>0</v>
      </c>
      <c r="AK316" s="5">
        <f t="shared" si="124"/>
        <v>0</v>
      </c>
      <c r="AL316" s="5">
        <f t="shared" si="125"/>
        <v>0</v>
      </c>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row>
    <row r="317" spans="1:90" ht="43.5" customHeight="1" x14ac:dyDescent="0.45">
      <c r="A317" s="28">
        <v>21.5</v>
      </c>
      <c r="B317" s="10" t="s">
        <v>333</v>
      </c>
      <c r="C317" s="41">
        <v>422</v>
      </c>
      <c r="D317" s="21">
        <f>SUM(Արագածոտն:Երևան!D317)</f>
        <v>1</v>
      </c>
      <c r="E317" s="21">
        <f>SUM(Արագածոտն:Երևան!E317)</f>
        <v>0</v>
      </c>
      <c r="F317" s="21">
        <f>SUM(Արագածոտն:Երևան!F317)</f>
        <v>0</v>
      </c>
      <c r="G317" s="21">
        <f>SUM(Արագածոտն:Երևան!G317)</f>
        <v>0</v>
      </c>
      <c r="H317" s="21">
        <f>SUM(Արագածոտն:Երևան!H317)</f>
        <v>0</v>
      </c>
      <c r="I317" s="21">
        <f>SUM(Արագածոտն:Երևան!I317)</f>
        <v>0</v>
      </c>
      <c r="J317" s="21">
        <f>SUM(Արագածոտն:Երևան!J317)</f>
        <v>1</v>
      </c>
      <c r="K317" s="21">
        <f>SUM(Արագածոտն:Երևան!K317)</f>
        <v>1</v>
      </c>
      <c r="L317" s="21">
        <f>SUM(Արագածոտն:Երևան!L317)</f>
        <v>0</v>
      </c>
      <c r="M317" s="21">
        <f>SUM(Արագածոտն:Երևան!M317)</f>
        <v>0</v>
      </c>
      <c r="N317" s="21">
        <f>SUM(Արագածոտն:Երևան!N317)</f>
        <v>1</v>
      </c>
      <c r="O317" s="21">
        <f>SUM(Արագածոտն:Երևան!O317)</f>
        <v>0</v>
      </c>
      <c r="P317" s="21">
        <f>SUM(Արագածոտն:Երևան!P317)</f>
        <v>0</v>
      </c>
      <c r="Q317" s="21">
        <f>SUM(Արագածոտն:Երևան!Q317)</f>
        <v>0</v>
      </c>
      <c r="R317" s="21">
        <f>SUM(Արագածոտն:Երևան!R317)</f>
        <v>0</v>
      </c>
      <c r="S317" s="21">
        <f>SUM(Արագածոտն:Երևան!S317)</f>
        <v>0</v>
      </c>
      <c r="T317" s="21">
        <f>SUM(Արագածոտն:Երևան!T317)</f>
        <v>0</v>
      </c>
      <c r="U317" s="21">
        <f>SUM(Արագածոտն:Երևան!U317)</f>
        <v>0</v>
      </c>
      <c r="V317" s="21">
        <f>SUM(Արագածոտն:Երևան!V317)</f>
        <v>0</v>
      </c>
      <c r="W317" s="21">
        <f>SUM(Արագածոտն:Երևան!W317)</f>
        <v>1</v>
      </c>
      <c r="X317" s="21">
        <f>SUM(Արագածոտն:Երևան!X317)</f>
        <v>0</v>
      </c>
      <c r="Y317" s="21">
        <f>SUM(Արագածոտն:Երևան!Y317)</f>
        <v>1</v>
      </c>
      <c r="Z317" s="21">
        <f>SUM(Արագածոտն:Երևան!Z317)</f>
        <v>0</v>
      </c>
      <c r="AA317" s="21">
        <f>SUM(Արագածոտն:Երևան!AA317)</f>
        <v>0</v>
      </c>
      <c r="AB317" s="21">
        <f>SUM(Արագածոտն:Երևան!AB317)</f>
        <v>0</v>
      </c>
      <c r="AC317" s="5">
        <f t="shared" si="105"/>
        <v>1</v>
      </c>
      <c r="AD317" s="5">
        <f t="shared" si="108"/>
        <v>1</v>
      </c>
      <c r="AE317" s="5">
        <f t="shared" si="109"/>
        <v>1</v>
      </c>
      <c r="AF317" s="5">
        <f t="shared" si="106"/>
        <v>1</v>
      </c>
      <c r="AG317" s="5">
        <f t="shared" si="110"/>
        <v>0</v>
      </c>
      <c r="AH317" s="5">
        <f t="shared" si="111"/>
        <v>0</v>
      </c>
      <c r="AI317" s="5">
        <f t="shared" si="122"/>
        <v>1</v>
      </c>
      <c r="AJ317" s="5">
        <f t="shared" si="123"/>
        <v>1</v>
      </c>
      <c r="AK317" s="5">
        <f t="shared" si="124"/>
        <v>0</v>
      </c>
      <c r="AL317" s="5">
        <f t="shared" si="125"/>
        <v>0</v>
      </c>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row>
    <row r="318" spans="1:90" ht="43.5" customHeight="1" x14ac:dyDescent="0.45">
      <c r="A318" s="28">
        <v>21.6</v>
      </c>
      <c r="B318" s="10" t="s">
        <v>334</v>
      </c>
      <c r="C318" s="41">
        <v>423</v>
      </c>
      <c r="D318" s="21">
        <f>SUM(Արագածոտն:Երևան!D318)</f>
        <v>0</v>
      </c>
      <c r="E318" s="21">
        <f>SUM(Արագածոտն:Երևան!E318)</f>
        <v>0</v>
      </c>
      <c r="F318" s="21">
        <f>SUM(Արագածոտն:Երևան!F318)</f>
        <v>0</v>
      </c>
      <c r="G318" s="21">
        <f>SUM(Արագածոտն:Երևան!G318)</f>
        <v>0</v>
      </c>
      <c r="H318" s="21">
        <f>SUM(Արագածոտն:Երևան!H318)</f>
        <v>0</v>
      </c>
      <c r="I318" s="21">
        <f>SUM(Արագածոտն:Երևան!I318)</f>
        <v>0</v>
      </c>
      <c r="J318" s="21">
        <f>SUM(Արագածոտն:Երևան!J318)</f>
        <v>0</v>
      </c>
      <c r="K318" s="21">
        <f>SUM(Արագածոտն:Երևան!K318)</f>
        <v>0</v>
      </c>
      <c r="L318" s="21">
        <f>SUM(Արագածոտն:Երևան!L318)</f>
        <v>0</v>
      </c>
      <c r="M318" s="21">
        <f>SUM(Արագածոտն:Երևան!M318)</f>
        <v>0</v>
      </c>
      <c r="N318" s="21">
        <f>SUM(Արագածոտն:Երևան!N318)</f>
        <v>0</v>
      </c>
      <c r="O318" s="21">
        <f>SUM(Արագածոտն:Երևան!O318)</f>
        <v>0</v>
      </c>
      <c r="P318" s="21">
        <f>SUM(Արագածոտն:Երևան!P318)</f>
        <v>0</v>
      </c>
      <c r="Q318" s="21">
        <f>SUM(Արագածոտն:Երևան!Q318)</f>
        <v>0</v>
      </c>
      <c r="R318" s="21">
        <f>SUM(Արագածոտն:Երևան!R318)</f>
        <v>0</v>
      </c>
      <c r="S318" s="21">
        <f>SUM(Արագածոտն:Երևան!S318)</f>
        <v>0</v>
      </c>
      <c r="T318" s="21">
        <f>SUM(Արագածոտն:Երևան!T318)</f>
        <v>0</v>
      </c>
      <c r="U318" s="21">
        <f>SUM(Արագածոտն:Երևան!U318)</f>
        <v>0</v>
      </c>
      <c r="V318" s="21">
        <f>SUM(Արագածոտն:Երևան!V318)</f>
        <v>0</v>
      </c>
      <c r="W318" s="21">
        <f>SUM(Արագածոտն:Երևան!W318)</f>
        <v>0</v>
      </c>
      <c r="X318" s="21">
        <f>SUM(Արագածոտն:Երևան!X318)</f>
        <v>0</v>
      </c>
      <c r="Y318" s="21">
        <f>SUM(Արագածոտն:Երևան!Y318)</f>
        <v>0</v>
      </c>
      <c r="Z318" s="21">
        <f>SUM(Արագածոտն:Երևան!Z318)</f>
        <v>0</v>
      </c>
      <c r="AA318" s="21">
        <f>SUM(Արագածոտն:Երևան!AA318)</f>
        <v>0</v>
      </c>
      <c r="AB318" s="21">
        <f>SUM(Արագածոտն:Երևան!AB318)</f>
        <v>0</v>
      </c>
      <c r="AC318" s="5">
        <f t="shared" si="105"/>
        <v>0</v>
      </c>
      <c r="AD318" s="5">
        <f t="shared" si="108"/>
        <v>0</v>
      </c>
      <c r="AE318" s="5">
        <f t="shared" si="109"/>
        <v>0</v>
      </c>
      <c r="AF318" s="5">
        <f t="shared" si="106"/>
        <v>0</v>
      </c>
      <c r="AG318" s="5">
        <f t="shared" si="110"/>
        <v>0</v>
      </c>
      <c r="AH318" s="5">
        <f t="shared" si="111"/>
        <v>0</v>
      </c>
      <c r="AI318" s="5">
        <f t="shared" si="122"/>
        <v>0</v>
      </c>
      <c r="AJ318" s="5">
        <f t="shared" si="123"/>
        <v>0</v>
      </c>
      <c r="AK318" s="5">
        <f t="shared" si="124"/>
        <v>0</v>
      </c>
      <c r="AL318" s="5">
        <f t="shared" si="125"/>
        <v>0</v>
      </c>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row>
    <row r="319" spans="1:90" ht="43.5" customHeight="1" x14ac:dyDescent="0.45">
      <c r="A319" s="28">
        <v>21.7</v>
      </c>
      <c r="B319" s="10" t="s">
        <v>335</v>
      </c>
      <c r="C319" s="41">
        <v>424</v>
      </c>
      <c r="D319" s="21">
        <f>SUM(Արագածոտն:Երևան!D319)</f>
        <v>2</v>
      </c>
      <c r="E319" s="21">
        <f>SUM(Արագածոտն:Երևան!E319)</f>
        <v>0</v>
      </c>
      <c r="F319" s="21">
        <f>SUM(Արագածոտն:Երևան!F319)</f>
        <v>2</v>
      </c>
      <c r="G319" s="21">
        <f>SUM(Արագածոտն:Երևան!G319)</f>
        <v>0</v>
      </c>
      <c r="H319" s="21">
        <f>SUM(Արագածոտն:Երևան!H319)</f>
        <v>0</v>
      </c>
      <c r="I319" s="21">
        <f>SUM(Արագածոտն:Երևան!I319)</f>
        <v>0</v>
      </c>
      <c r="J319" s="21">
        <f>SUM(Արագածոտն:Երևան!J319)</f>
        <v>0</v>
      </c>
      <c r="K319" s="21">
        <f>SUM(Արագածոտն:Երևան!K319)</f>
        <v>0</v>
      </c>
      <c r="L319" s="21">
        <f>SUM(Արագածոտն:Երևան!L319)</f>
        <v>0</v>
      </c>
      <c r="M319" s="21">
        <f>SUM(Արագածոտն:Երևան!M319)</f>
        <v>0</v>
      </c>
      <c r="N319" s="21">
        <f>SUM(Արագածոտն:Երևան!N319)</f>
        <v>0</v>
      </c>
      <c r="O319" s="21">
        <f>SUM(Արագածոտն:Երևան!O319)</f>
        <v>0</v>
      </c>
      <c r="P319" s="21">
        <f>SUM(Արագածոտն:Երևան!P319)</f>
        <v>0</v>
      </c>
      <c r="Q319" s="21">
        <f>SUM(Արագածոտն:Երևան!Q319)</f>
        <v>0</v>
      </c>
      <c r="R319" s="21">
        <f>SUM(Արագածոտն:Երևան!R319)</f>
        <v>0</v>
      </c>
      <c r="S319" s="21">
        <f>SUM(Արագածոտն:Երևան!S319)</f>
        <v>1</v>
      </c>
      <c r="T319" s="21">
        <f>SUM(Արագածոտն:Երևան!T319)</f>
        <v>0</v>
      </c>
      <c r="U319" s="21">
        <f>SUM(Արագածոտն:Երևան!U319)</f>
        <v>3</v>
      </c>
      <c r="V319" s="21">
        <f>SUM(Արագածոտն:Երևան!V319)</f>
        <v>0</v>
      </c>
      <c r="W319" s="21">
        <f>SUM(Արագածոտն:Երևան!W319)</f>
        <v>0</v>
      </c>
      <c r="X319" s="21">
        <f>SUM(Արագածոտն:Երևան!X319)</f>
        <v>6</v>
      </c>
      <c r="Y319" s="21">
        <f>SUM(Արագածոտն:Երևան!Y319)</f>
        <v>6</v>
      </c>
      <c r="Z319" s="21">
        <f>SUM(Արագածոտն:Երևան!Z319)</f>
        <v>0</v>
      </c>
      <c r="AA319" s="21">
        <f>SUM(Արագածոտն:Երևան!AA319)</f>
        <v>0</v>
      </c>
      <c r="AB319" s="21">
        <f>SUM(Արագածոտն:Երևան!AB319)</f>
        <v>0</v>
      </c>
      <c r="AC319" s="5">
        <f t="shared" si="105"/>
        <v>4</v>
      </c>
      <c r="AD319" s="5">
        <f t="shared" si="108"/>
        <v>4</v>
      </c>
      <c r="AE319" s="5">
        <f t="shared" si="109"/>
        <v>0</v>
      </c>
      <c r="AF319" s="5">
        <f t="shared" si="106"/>
        <v>0</v>
      </c>
      <c r="AG319" s="5">
        <f t="shared" si="110"/>
        <v>0</v>
      </c>
      <c r="AH319" s="5">
        <f t="shared" si="111"/>
        <v>0</v>
      </c>
      <c r="AI319" s="5">
        <f t="shared" si="122"/>
        <v>6</v>
      </c>
      <c r="AJ319" s="5">
        <f t="shared" si="123"/>
        <v>6</v>
      </c>
      <c r="AK319" s="5">
        <f t="shared" si="124"/>
        <v>0</v>
      </c>
      <c r="AL319" s="5">
        <f t="shared" si="125"/>
        <v>0</v>
      </c>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row>
    <row r="320" spans="1:90" ht="43.5" customHeight="1" x14ac:dyDescent="0.45">
      <c r="A320" s="28">
        <v>21.8</v>
      </c>
      <c r="B320" s="10" t="s">
        <v>336</v>
      </c>
      <c r="C320" s="41">
        <v>425</v>
      </c>
      <c r="D320" s="21">
        <f>SUM(Արագածոտն:Երևան!D320)</f>
        <v>0</v>
      </c>
      <c r="E320" s="21">
        <f>SUM(Արագածոտն:Երևան!E320)</f>
        <v>0</v>
      </c>
      <c r="F320" s="21">
        <f>SUM(Արագածոտն:Երևան!F320)</f>
        <v>0</v>
      </c>
      <c r="G320" s="21">
        <f>SUM(Արագածոտն:Երևան!G320)</f>
        <v>0</v>
      </c>
      <c r="H320" s="21">
        <f>SUM(Արագածոտն:Երևան!H320)</f>
        <v>0</v>
      </c>
      <c r="I320" s="21">
        <f>SUM(Արագածոտն:Երևան!I320)</f>
        <v>0</v>
      </c>
      <c r="J320" s="21">
        <f>SUM(Արագածոտն:Երևան!J320)</f>
        <v>0</v>
      </c>
      <c r="K320" s="21">
        <f>SUM(Արագածոտն:Երևան!K320)</f>
        <v>0</v>
      </c>
      <c r="L320" s="21">
        <f>SUM(Արագածոտն:Երևան!L320)</f>
        <v>0</v>
      </c>
      <c r="M320" s="21">
        <f>SUM(Արագածոտն:Երևան!M320)</f>
        <v>0</v>
      </c>
      <c r="N320" s="21">
        <f>SUM(Արագածոտն:Երևան!N320)</f>
        <v>0</v>
      </c>
      <c r="O320" s="21">
        <f>SUM(Արագածոտն:Երևան!O320)</f>
        <v>0</v>
      </c>
      <c r="P320" s="21">
        <f>SUM(Արագածոտն:Երևան!P320)</f>
        <v>0</v>
      </c>
      <c r="Q320" s="21">
        <f>SUM(Արագածոտն:Երևան!Q320)</f>
        <v>0</v>
      </c>
      <c r="R320" s="21">
        <f>SUM(Արագածոտն:Երևան!R320)</f>
        <v>0</v>
      </c>
      <c r="S320" s="21">
        <f>SUM(Արագածոտն:Երևան!S320)</f>
        <v>0</v>
      </c>
      <c r="T320" s="21">
        <f>SUM(Արագածոտն:Երևան!T320)</f>
        <v>0</v>
      </c>
      <c r="U320" s="21">
        <f>SUM(Արագածոտն:Երևան!U320)</f>
        <v>0</v>
      </c>
      <c r="V320" s="21">
        <f>SUM(Արագածոտն:Երևան!V320)</f>
        <v>0</v>
      </c>
      <c r="W320" s="21">
        <f>SUM(Արագածոտն:Երևան!W320)</f>
        <v>0</v>
      </c>
      <c r="X320" s="21">
        <f>SUM(Արագածոտն:Երևան!X320)</f>
        <v>0</v>
      </c>
      <c r="Y320" s="21">
        <f>SUM(Արագածոտն:Երևան!Y320)</f>
        <v>0</v>
      </c>
      <c r="Z320" s="21">
        <f>SUM(Արագածոտն:Երևան!Z320)</f>
        <v>0</v>
      </c>
      <c r="AA320" s="21">
        <f>SUM(Արագածոտն:Երևան!AA320)</f>
        <v>0</v>
      </c>
      <c r="AB320" s="21">
        <f>SUM(Արագածոտն:Երևան!AB320)</f>
        <v>0</v>
      </c>
      <c r="AC320" s="5">
        <f t="shared" si="105"/>
        <v>0</v>
      </c>
      <c r="AD320" s="5">
        <f t="shared" si="108"/>
        <v>0</v>
      </c>
      <c r="AE320" s="5">
        <f t="shared" si="109"/>
        <v>0</v>
      </c>
      <c r="AF320" s="5">
        <f t="shared" si="106"/>
        <v>0</v>
      </c>
      <c r="AG320" s="5">
        <f t="shared" si="110"/>
        <v>0</v>
      </c>
      <c r="AH320" s="5">
        <f t="shared" si="111"/>
        <v>0</v>
      </c>
      <c r="AI320" s="5">
        <f t="shared" si="122"/>
        <v>0</v>
      </c>
      <c r="AJ320" s="5">
        <f t="shared" si="123"/>
        <v>0</v>
      </c>
      <c r="AK320" s="5">
        <f t="shared" si="124"/>
        <v>0</v>
      </c>
      <c r="AL320" s="5">
        <f t="shared" si="125"/>
        <v>0</v>
      </c>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row>
    <row r="321" spans="1:90" ht="43.5" customHeight="1" x14ac:dyDescent="0.45">
      <c r="A321" s="28">
        <v>21.9</v>
      </c>
      <c r="B321" s="10" t="s">
        <v>337</v>
      </c>
      <c r="C321" s="41">
        <v>426</v>
      </c>
      <c r="D321" s="21">
        <f>SUM(Արագածոտն:Երևան!D321)</f>
        <v>0</v>
      </c>
      <c r="E321" s="21">
        <f>SUM(Արագածոտն:Երևան!E321)</f>
        <v>0</v>
      </c>
      <c r="F321" s="21">
        <f>SUM(Արագածոտն:Երևան!F321)</f>
        <v>0</v>
      </c>
      <c r="G321" s="21">
        <f>SUM(Արագածոտն:Երևան!G321)</f>
        <v>0</v>
      </c>
      <c r="H321" s="21">
        <f>SUM(Արագածոտն:Երևան!H321)</f>
        <v>0</v>
      </c>
      <c r="I321" s="21">
        <f>SUM(Արագածոտն:Երևան!I321)</f>
        <v>0</v>
      </c>
      <c r="J321" s="21">
        <f>SUM(Արագածոտն:Երևան!J321)</f>
        <v>0</v>
      </c>
      <c r="K321" s="21">
        <f>SUM(Արագածոտն:Երևան!K321)</f>
        <v>0</v>
      </c>
      <c r="L321" s="21">
        <f>SUM(Արագածոտն:Երևան!L321)</f>
        <v>0</v>
      </c>
      <c r="M321" s="21">
        <f>SUM(Արագածոտն:Երևան!M321)</f>
        <v>0</v>
      </c>
      <c r="N321" s="21">
        <f>SUM(Արագածոտն:Երևան!N321)</f>
        <v>0</v>
      </c>
      <c r="O321" s="21">
        <f>SUM(Արագածոտն:Երևան!O321)</f>
        <v>0</v>
      </c>
      <c r="P321" s="21">
        <f>SUM(Արագածոտն:Երևան!P321)</f>
        <v>0</v>
      </c>
      <c r="Q321" s="21">
        <f>SUM(Արագածոտն:Երևան!Q321)</f>
        <v>0</v>
      </c>
      <c r="R321" s="21">
        <f>SUM(Արագածոտն:Երևան!R321)</f>
        <v>0</v>
      </c>
      <c r="S321" s="21">
        <f>SUM(Արագածոտն:Երևան!S321)</f>
        <v>0</v>
      </c>
      <c r="T321" s="21">
        <f>SUM(Արագածոտն:Երևան!T321)</f>
        <v>0</v>
      </c>
      <c r="U321" s="21">
        <f>SUM(Արագածոտն:Երևան!U321)</f>
        <v>0</v>
      </c>
      <c r="V321" s="21">
        <f>SUM(Արագածոտն:Երևան!V321)</f>
        <v>0</v>
      </c>
      <c r="W321" s="21">
        <f>SUM(Արագածոտն:Երևան!W321)</f>
        <v>0</v>
      </c>
      <c r="X321" s="21">
        <f>SUM(Արագածոտն:Երևան!X321)</f>
        <v>0</v>
      </c>
      <c r="Y321" s="21">
        <f>SUM(Արագածոտն:Երևան!Y321)</f>
        <v>0</v>
      </c>
      <c r="Z321" s="21">
        <f>SUM(Արագածոտն:Երևան!Z321)</f>
        <v>0</v>
      </c>
      <c r="AA321" s="21">
        <f>SUM(Արագածոտն:Երևան!AA321)</f>
        <v>0</v>
      </c>
      <c r="AB321" s="21">
        <f>SUM(Արագածոտն:Երևան!AB321)</f>
        <v>0</v>
      </c>
      <c r="AC321" s="5">
        <f t="shared" si="105"/>
        <v>0</v>
      </c>
      <c r="AD321" s="5">
        <f t="shared" si="108"/>
        <v>0</v>
      </c>
      <c r="AE321" s="5">
        <f t="shared" si="109"/>
        <v>0</v>
      </c>
      <c r="AF321" s="5">
        <f t="shared" si="106"/>
        <v>0</v>
      </c>
      <c r="AG321" s="5">
        <f t="shared" si="110"/>
        <v>0</v>
      </c>
      <c r="AH321" s="5">
        <f t="shared" si="111"/>
        <v>0</v>
      </c>
      <c r="AI321" s="5">
        <f t="shared" si="122"/>
        <v>0</v>
      </c>
      <c r="AJ321" s="5">
        <f t="shared" si="123"/>
        <v>0</v>
      </c>
      <c r="AK321" s="5">
        <f t="shared" si="124"/>
        <v>0</v>
      </c>
      <c r="AL321" s="5">
        <f t="shared" si="125"/>
        <v>0</v>
      </c>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row>
    <row r="322" spans="1:90" ht="43.5" customHeight="1" x14ac:dyDescent="0.45">
      <c r="A322" s="28">
        <v>21.1</v>
      </c>
      <c r="B322" s="10" t="s">
        <v>338</v>
      </c>
      <c r="C322" s="41">
        <v>427</v>
      </c>
      <c r="D322" s="21">
        <f>SUM(Արագածոտն:Երևան!D322)</f>
        <v>0</v>
      </c>
      <c r="E322" s="21">
        <f>SUM(Արագածոտն:Երևան!E322)</f>
        <v>0</v>
      </c>
      <c r="F322" s="21">
        <f>SUM(Արագածոտն:Երևան!F322)</f>
        <v>0</v>
      </c>
      <c r="G322" s="21">
        <f>SUM(Արագածոտն:Երևան!G322)</f>
        <v>0</v>
      </c>
      <c r="H322" s="21">
        <f>SUM(Արագածոտն:Երևան!H322)</f>
        <v>0</v>
      </c>
      <c r="I322" s="21">
        <f>SUM(Արագածոտն:Երևան!I322)</f>
        <v>0</v>
      </c>
      <c r="J322" s="21">
        <f>SUM(Արագածոտն:Երևան!J322)</f>
        <v>0</v>
      </c>
      <c r="K322" s="21">
        <f>SUM(Արագածոտն:Երևան!K322)</f>
        <v>0</v>
      </c>
      <c r="L322" s="21">
        <f>SUM(Արագածոտն:Երևան!L322)</f>
        <v>0</v>
      </c>
      <c r="M322" s="21">
        <f>SUM(Արագածոտն:Երևան!M322)</f>
        <v>0</v>
      </c>
      <c r="N322" s="21">
        <f>SUM(Արագածոտն:Երևան!N322)</f>
        <v>0</v>
      </c>
      <c r="O322" s="21">
        <f>SUM(Արագածոտն:Երևան!O322)</f>
        <v>0</v>
      </c>
      <c r="P322" s="21">
        <f>SUM(Արագածոտն:Երևան!P322)</f>
        <v>0</v>
      </c>
      <c r="Q322" s="21">
        <f>SUM(Արագածոտն:Երևան!Q322)</f>
        <v>0</v>
      </c>
      <c r="R322" s="21">
        <f>SUM(Արագածոտն:Երևան!R322)</f>
        <v>0</v>
      </c>
      <c r="S322" s="21">
        <f>SUM(Արագածոտն:Երևան!S322)</f>
        <v>0</v>
      </c>
      <c r="T322" s="21">
        <f>SUM(Արագածոտն:Երևան!T322)</f>
        <v>0</v>
      </c>
      <c r="U322" s="21">
        <f>SUM(Արագածոտն:Երևան!U322)</f>
        <v>0</v>
      </c>
      <c r="V322" s="21">
        <f>SUM(Արագածոտն:Երևան!V322)</f>
        <v>0</v>
      </c>
      <c r="W322" s="21">
        <f>SUM(Արագածոտն:Երևան!W322)</f>
        <v>0</v>
      </c>
      <c r="X322" s="21">
        <f>SUM(Արագածոտն:Երևան!X322)</f>
        <v>0</v>
      </c>
      <c r="Y322" s="21">
        <f>SUM(Արագածոտն:Երևան!Y322)</f>
        <v>0</v>
      </c>
      <c r="Z322" s="21">
        <f>SUM(Արագածոտն:Երևան!Z322)</f>
        <v>0</v>
      </c>
      <c r="AA322" s="21">
        <f>SUM(Արագածոտն:Երևան!AA322)</f>
        <v>0</v>
      </c>
      <c r="AB322" s="21">
        <f>SUM(Արագածոտն:Երևան!AB322)</f>
        <v>0</v>
      </c>
      <c r="AC322" s="5">
        <f t="shared" si="105"/>
        <v>0</v>
      </c>
      <c r="AD322" s="5">
        <f t="shared" si="108"/>
        <v>0</v>
      </c>
      <c r="AE322" s="5">
        <f t="shared" si="109"/>
        <v>0</v>
      </c>
      <c r="AF322" s="5">
        <f t="shared" si="106"/>
        <v>0</v>
      </c>
      <c r="AG322" s="5">
        <f t="shared" si="110"/>
        <v>0</v>
      </c>
      <c r="AH322" s="5">
        <f t="shared" si="111"/>
        <v>0</v>
      </c>
      <c r="AI322" s="5">
        <f t="shared" si="122"/>
        <v>0</v>
      </c>
      <c r="AJ322" s="5">
        <f t="shared" si="123"/>
        <v>0</v>
      </c>
      <c r="AK322" s="5">
        <f t="shared" si="124"/>
        <v>0</v>
      </c>
      <c r="AL322" s="5">
        <f t="shared" si="125"/>
        <v>0</v>
      </c>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row>
    <row r="323" spans="1:90" ht="43.5" customHeight="1" x14ac:dyDescent="0.45">
      <c r="A323" s="28">
        <v>21.11</v>
      </c>
      <c r="B323" s="10" t="s">
        <v>339</v>
      </c>
      <c r="C323" s="41">
        <v>428</v>
      </c>
      <c r="D323" s="21">
        <f>SUM(Արագածոտն:Երևան!D323)</f>
        <v>0</v>
      </c>
      <c r="E323" s="21">
        <f>SUM(Արագածոտն:Երևան!E323)</f>
        <v>0</v>
      </c>
      <c r="F323" s="21">
        <f>SUM(Արագածոտն:Երևան!F323)</f>
        <v>0</v>
      </c>
      <c r="G323" s="21">
        <f>SUM(Արագածոտն:Երևան!G323)</f>
        <v>0</v>
      </c>
      <c r="H323" s="21">
        <f>SUM(Արագածոտն:Երևան!H323)</f>
        <v>0</v>
      </c>
      <c r="I323" s="21">
        <f>SUM(Արագածոտն:Երևան!I323)</f>
        <v>0</v>
      </c>
      <c r="J323" s="21">
        <f>SUM(Արագածոտն:Երևան!J323)</f>
        <v>0</v>
      </c>
      <c r="K323" s="21">
        <f>SUM(Արագածոտն:Երևան!K323)</f>
        <v>0</v>
      </c>
      <c r="L323" s="21">
        <f>SUM(Արագածոտն:Երևան!L323)</f>
        <v>0</v>
      </c>
      <c r="M323" s="21">
        <f>SUM(Արագածոտն:Երևան!M323)</f>
        <v>0</v>
      </c>
      <c r="N323" s="21">
        <f>SUM(Արագածոտն:Երևան!N323)</f>
        <v>0</v>
      </c>
      <c r="O323" s="21">
        <f>SUM(Արագածոտն:Երևան!O323)</f>
        <v>0</v>
      </c>
      <c r="P323" s="21">
        <f>SUM(Արագածոտն:Երևան!P323)</f>
        <v>0</v>
      </c>
      <c r="Q323" s="21">
        <f>SUM(Արագածոտն:Երևան!Q323)</f>
        <v>0</v>
      </c>
      <c r="R323" s="21">
        <f>SUM(Արագածոտն:Երևան!R323)</f>
        <v>0</v>
      </c>
      <c r="S323" s="21">
        <f>SUM(Արագածոտն:Երևան!S323)</f>
        <v>0</v>
      </c>
      <c r="T323" s="21">
        <f>SUM(Արագածոտն:Երևան!T323)</f>
        <v>0</v>
      </c>
      <c r="U323" s="21">
        <f>SUM(Արագածոտն:Երևան!U323)</f>
        <v>0</v>
      </c>
      <c r="V323" s="21">
        <f>SUM(Արագածոտն:Երևան!V323)</f>
        <v>0</v>
      </c>
      <c r="W323" s="21">
        <f>SUM(Արագածոտն:Երևան!W323)</f>
        <v>0</v>
      </c>
      <c r="X323" s="21">
        <f>SUM(Արագածոտն:Երևան!X323)</f>
        <v>0</v>
      </c>
      <c r="Y323" s="21">
        <f>SUM(Արագածոտն:Երևան!Y323)</f>
        <v>0</v>
      </c>
      <c r="Z323" s="21">
        <f>SUM(Արագածոտն:Երևան!Z323)</f>
        <v>0</v>
      </c>
      <c r="AA323" s="21">
        <f>SUM(Արագածոտն:Երևան!AA323)</f>
        <v>0</v>
      </c>
      <c r="AB323" s="21">
        <f>SUM(Արագածոտն:Երևան!AB323)</f>
        <v>0</v>
      </c>
      <c r="AC323" s="5">
        <f t="shared" si="105"/>
        <v>0</v>
      </c>
      <c r="AD323" s="5">
        <f t="shared" si="108"/>
        <v>0</v>
      </c>
      <c r="AE323" s="5">
        <f t="shared" si="109"/>
        <v>0</v>
      </c>
      <c r="AF323" s="5">
        <f t="shared" si="106"/>
        <v>0</v>
      </c>
      <c r="AG323" s="5">
        <f t="shared" si="110"/>
        <v>0</v>
      </c>
      <c r="AH323" s="5">
        <f t="shared" si="111"/>
        <v>0</v>
      </c>
      <c r="AI323" s="5">
        <f t="shared" si="122"/>
        <v>0</v>
      </c>
      <c r="AJ323" s="5">
        <f t="shared" si="123"/>
        <v>0</v>
      </c>
      <c r="AK323" s="5">
        <f t="shared" si="124"/>
        <v>0</v>
      </c>
      <c r="AL323" s="5">
        <f t="shared" si="125"/>
        <v>0</v>
      </c>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row>
    <row r="324" spans="1:90" ht="43.5" customHeight="1" x14ac:dyDescent="0.45">
      <c r="A324" s="28">
        <v>21.12</v>
      </c>
      <c r="B324" s="10" t="s">
        <v>340</v>
      </c>
      <c r="C324" s="41">
        <v>429</v>
      </c>
      <c r="D324" s="21">
        <f>SUM(Արագածոտն:Երևան!D324)</f>
        <v>0</v>
      </c>
      <c r="E324" s="21">
        <f>SUM(Արագածոտն:Երևան!E324)</f>
        <v>0</v>
      </c>
      <c r="F324" s="21">
        <f>SUM(Արագածոտն:Երևան!F324)</f>
        <v>0</v>
      </c>
      <c r="G324" s="21">
        <f>SUM(Արագածոտն:Երևան!G324)</f>
        <v>0</v>
      </c>
      <c r="H324" s="21">
        <f>SUM(Արագածոտն:Երևան!H324)</f>
        <v>0</v>
      </c>
      <c r="I324" s="21">
        <f>SUM(Արագածոտն:Երևան!I324)</f>
        <v>0</v>
      </c>
      <c r="J324" s="21">
        <f>SUM(Արագածոտն:Երևան!J324)</f>
        <v>0</v>
      </c>
      <c r="K324" s="21">
        <f>SUM(Արագածոտն:Երևան!K324)</f>
        <v>0</v>
      </c>
      <c r="L324" s="21">
        <f>SUM(Արագածոտն:Երևան!L324)</f>
        <v>0</v>
      </c>
      <c r="M324" s="21">
        <f>SUM(Արագածոտն:Երևան!M324)</f>
        <v>0</v>
      </c>
      <c r="N324" s="21">
        <f>SUM(Արագածոտն:Երևան!N324)</f>
        <v>0</v>
      </c>
      <c r="O324" s="21">
        <f>SUM(Արագածոտն:Երևան!O324)</f>
        <v>0</v>
      </c>
      <c r="P324" s="21">
        <f>SUM(Արագածոտն:Երևան!P324)</f>
        <v>0</v>
      </c>
      <c r="Q324" s="21">
        <f>SUM(Արագածոտն:Երևան!Q324)</f>
        <v>0</v>
      </c>
      <c r="R324" s="21">
        <f>SUM(Արագածոտն:Երևան!R324)</f>
        <v>0</v>
      </c>
      <c r="S324" s="21">
        <f>SUM(Արագածոտն:Երևան!S324)</f>
        <v>0</v>
      </c>
      <c r="T324" s="21">
        <f>SUM(Արագածոտն:Երևան!T324)</f>
        <v>0</v>
      </c>
      <c r="U324" s="21">
        <f>SUM(Արագածոտն:Երևան!U324)</f>
        <v>0</v>
      </c>
      <c r="V324" s="21">
        <f>SUM(Արագածոտն:Երևան!V324)</f>
        <v>0</v>
      </c>
      <c r="W324" s="21">
        <f>SUM(Արագածոտն:Երևան!W324)</f>
        <v>0</v>
      </c>
      <c r="X324" s="21">
        <f>SUM(Արագածոտն:Երևան!X324)</f>
        <v>0</v>
      </c>
      <c r="Y324" s="21">
        <f>SUM(Արագածոտն:Երևան!Y324)</f>
        <v>0</v>
      </c>
      <c r="Z324" s="21">
        <f>SUM(Արագածոտն:Երևան!Z324)</f>
        <v>0</v>
      </c>
      <c r="AA324" s="21">
        <f>SUM(Արագածոտն:Երևան!AA324)</f>
        <v>0</v>
      </c>
      <c r="AB324" s="21">
        <f>SUM(Արագածոտն:Երևան!AB324)</f>
        <v>0</v>
      </c>
      <c r="AC324" s="5">
        <f t="shared" si="105"/>
        <v>0</v>
      </c>
      <c r="AD324" s="5">
        <f t="shared" si="108"/>
        <v>0</v>
      </c>
      <c r="AE324" s="5">
        <f t="shared" si="109"/>
        <v>0</v>
      </c>
      <c r="AF324" s="5">
        <f t="shared" si="106"/>
        <v>0</v>
      </c>
      <c r="AG324" s="5">
        <f t="shared" si="110"/>
        <v>0</v>
      </c>
      <c r="AH324" s="5">
        <f t="shared" si="111"/>
        <v>0</v>
      </c>
      <c r="AI324" s="5">
        <f t="shared" si="122"/>
        <v>0</v>
      </c>
      <c r="AJ324" s="5">
        <f t="shared" si="123"/>
        <v>0</v>
      </c>
      <c r="AK324" s="5">
        <f t="shared" si="124"/>
        <v>0</v>
      </c>
      <c r="AL324" s="5">
        <f t="shared" si="125"/>
        <v>0</v>
      </c>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row>
    <row r="325" spans="1:90" ht="43.5" customHeight="1" x14ac:dyDescent="0.45">
      <c r="A325" s="28">
        <v>21.13</v>
      </c>
      <c r="B325" s="10" t="s">
        <v>341</v>
      </c>
      <c r="C325" s="41">
        <v>430</v>
      </c>
      <c r="D325" s="21">
        <f>SUM(Արագածոտն:Երևան!D325)</f>
        <v>0</v>
      </c>
      <c r="E325" s="21">
        <f>SUM(Արագածոտն:Երևան!E325)</f>
        <v>0</v>
      </c>
      <c r="F325" s="21">
        <f>SUM(Արագածոտն:Երևան!F325)</f>
        <v>1</v>
      </c>
      <c r="G325" s="21">
        <f>SUM(Արագածոտն:Երևան!G325)</f>
        <v>0</v>
      </c>
      <c r="H325" s="21">
        <f>SUM(Արագածոտն:Երևան!H325)</f>
        <v>0</v>
      </c>
      <c r="I325" s="21">
        <f>SUM(Արագածոտն:Երևան!I325)</f>
        <v>0</v>
      </c>
      <c r="J325" s="21">
        <f>SUM(Արագածոտն:Երևան!J325)</f>
        <v>0</v>
      </c>
      <c r="K325" s="21">
        <f>SUM(Արագածոտն:Երևան!K325)</f>
        <v>0</v>
      </c>
      <c r="L325" s="21">
        <f>SUM(Արագածոտն:Երևան!L325)</f>
        <v>0</v>
      </c>
      <c r="M325" s="21">
        <f>SUM(Արագածոտն:Երևան!M325)</f>
        <v>0</v>
      </c>
      <c r="N325" s="21">
        <f>SUM(Արագածոտն:Երևան!N325)</f>
        <v>0</v>
      </c>
      <c r="O325" s="21">
        <f>SUM(Արագածոտն:Երևան!O325)</f>
        <v>0</v>
      </c>
      <c r="P325" s="21">
        <f>SUM(Արագածոտն:Երևան!P325)</f>
        <v>0</v>
      </c>
      <c r="Q325" s="21">
        <f>SUM(Արագածոտն:Երևան!Q325)</f>
        <v>0</v>
      </c>
      <c r="R325" s="21">
        <f>SUM(Արագածոտն:Երևան!R325)</f>
        <v>0</v>
      </c>
      <c r="S325" s="21">
        <f>SUM(Արագածոտն:Երևան!S325)</f>
        <v>0</v>
      </c>
      <c r="T325" s="21">
        <f>SUM(Արագածոտն:Երևան!T325)</f>
        <v>0</v>
      </c>
      <c r="U325" s="21">
        <f>SUM(Արագածոտն:Երևան!U325)</f>
        <v>1</v>
      </c>
      <c r="V325" s="21">
        <f>SUM(Արագածոտն:Երևան!V325)</f>
        <v>0</v>
      </c>
      <c r="W325" s="21">
        <f>SUM(Արագածոտն:Երևան!W325)</f>
        <v>0</v>
      </c>
      <c r="X325" s="21">
        <f>SUM(Արագածոտն:Երևան!X325)</f>
        <v>0</v>
      </c>
      <c r="Y325" s="21">
        <f>SUM(Արագածոտն:Երևան!Y325)</f>
        <v>0</v>
      </c>
      <c r="Z325" s="21">
        <f>SUM(Արագածոտն:Երևան!Z325)</f>
        <v>0</v>
      </c>
      <c r="AA325" s="21">
        <f>SUM(Արագածոտն:Երևան!AA325)</f>
        <v>0</v>
      </c>
      <c r="AB325" s="21">
        <f>SUM(Արագածոտն:Երևան!AB325)</f>
        <v>0</v>
      </c>
      <c r="AC325" s="5">
        <f t="shared" ref="AC325:AC388" si="126">D325+F325</f>
        <v>1</v>
      </c>
      <c r="AD325" s="5">
        <f t="shared" si="108"/>
        <v>1</v>
      </c>
      <c r="AE325" s="5">
        <f t="shared" si="109"/>
        <v>0</v>
      </c>
      <c r="AF325" s="5">
        <f t="shared" si="106"/>
        <v>0</v>
      </c>
      <c r="AG325" s="5">
        <f t="shared" si="110"/>
        <v>0</v>
      </c>
      <c r="AH325" s="5">
        <f t="shared" si="111"/>
        <v>0</v>
      </c>
      <c r="AI325" s="5">
        <f t="shared" si="122"/>
        <v>0</v>
      </c>
      <c r="AJ325" s="5">
        <f t="shared" si="123"/>
        <v>0</v>
      </c>
      <c r="AK325" s="5">
        <f t="shared" si="124"/>
        <v>0</v>
      </c>
      <c r="AL325" s="5">
        <f t="shared" si="125"/>
        <v>0</v>
      </c>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row>
    <row r="326" spans="1:90" ht="43.5" customHeight="1" x14ac:dyDescent="0.45">
      <c r="A326" s="28">
        <v>21.14</v>
      </c>
      <c r="B326" s="10" t="s">
        <v>342</v>
      </c>
      <c r="C326" s="41">
        <v>431</v>
      </c>
      <c r="D326" s="21">
        <f>SUM(Արագածոտն:Երևան!D326)</f>
        <v>0</v>
      </c>
      <c r="E326" s="21">
        <f>SUM(Արագածոտն:Երևան!E326)</f>
        <v>0</v>
      </c>
      <c r="F326" s="21">
        <f>SUM(Արագածոտն:Երևան!F326)</f>
        <v>0</v>
      </c>
      <c r="G326" s="21">
        <f>SUM(Արագածոտն:Երևան!G326)</f>
        <v>0</v>
      </c>
      <c r="H326" s="21">
        <f>SUM(Արագածոտն:Երևան!H326)</f>
        <v>0</v>
      </c>
      <c r="I326" s="21">
        <f>SUM(Արագածոտն:Երևան!I326)</f>
        <v>0</v>
      </c>
      <c r="J326" s="21">
        <f>SUM(Արագածոտն:Երևան!J326)</f>
        <v>0</v>
      </c>
      <c r="K326" s="21">
        <f>SUM(Արագածոտն:Երևան!K326)</f>
        <v>0</v>
      </c>
      <c r="L326" s="21">
        <f>SUM(Արագածոտն:Երևան!L326)</f>
        <v>0</v>
      </c>
      <c r="M326" s="21">
        <f>SUM(Արագածոտն:Երևան!M326)</f>
        <v>0</v>
      </c>
      <c r="N326" s="21">
        <f>SUM(Արագածոտն:Երևան!N326)</f>
        <v>0</v>
      </c>
      <c r="O326" s="21">
        <f>SUM(Արագածոտն:Երևան!O326)</f>
        <v>0</v>
      </c>
      <c r="P326" s="21">
        <f>SUM(Արագածոտն:Երևան!P326)</f>
        <v>0</v>
      </c>
      <c r="Q326" s="21">
        <f>SUM(Արագածոտն:Երևան!Q326)</f>
        <v>0</v>
      </c>
      <c r="R326" s="21">
        <f>SUM(Արագածոտն:Երևան!R326)</f>
        <v>0</v>
      </c>
      <c r="S326" s="21">
        <f>SUM(Արագածոտն:Երևան!S326)</f>
        <v>0</v>
      </c>
      <c r="T326" s="21">
        <f>SUM(Արագածոտն:Երևան!T326)</f>
        <v>0</v>
      </c>
      <c r="U326" s="21">
        <f>SUM(Արագածոտն:Երևան!U326)</f>
        <v>0</v>
      </c>
      <c r="V326" s="21">
        <f>SUM(Արագածոտն:Երևան!V326)</f>
        <v>0</v>
      </c>
      <c r="W326" s="21">
        <f>SUM(Արագածոտն:Երևան!W326)</f>
        <v>0</v>
      </c>
      <c r="X326" s="21">
        <f>SUM(Արագածոտն:Երևան!X326)</f>
        <v>0</v>
      </c>
      <c r="Y326" s="21">
        <f>SUM(Արագածոտն:Երևան!Y326)</f>
        <v>0</v>
      </c>
      <c r="Z326" s="21">
        <f>SUM(Արագածոտն:Երևան!Z326)</f>
        <v>0</v>
      </c>
      <c r="AA326" s="21">
        <f>SUM(Արագածոտն:Երևան!AA326)</f>
        <v>0</v>
      </c>
      <c r="AB326" s="21">
        <f>SUM(Արագածոտն:Երևան!AB326)</f>
        <v>0</v>
      </c>
      <c r="AC326" s="5">
        <f t="shared" si="126"/>
        <v>0</v>
      </c>
      <c r="AD326" s="5">
        <f t="shared" si="108"/>
        <v>0</v>
      </c>
      <c r="AE326" s="5">
        <f t="shared" si="109"/>
        <v>0</v>
      </c>
      <c r="AF326" s="5">
        <f t="shared" si="106"/>
        <v>0</v>
      </c>
      <c r="AG326" s="5">
        <f t="shared" si="110"/>
        <v>0</v>
      </c>
      <c r="AH326" s="5">
        <f t="shared" si="111"/>
        <v>0</v>
      </c>
      <c r="AI326" s="5">
        <f t="shared" si="122"/>
        <v>0</v>
      </c>
      <c r="AJ326" s="5">
        <f t="shared" si="123"/>
        <v>0</v>
      </c>
      <c r="AK326" s="5">
        <f t="shared" si="124"/>
        <v>0</v>
      </c>
      <c r="AL326" s="5">
        <f t="shared" si="125"/>
        <v>0</v>
      </c>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row>
    <row r="327" spans="1:90" ht="43.5" customHeight="1" x14ac:dyDescent="0.45">
      <c r="A327" s="28">
        <v>21.15</v>
      </c>
      <c r="B327" s="10" t="s">
        <v>343</v>
      </c>
      <c r="C327" s="41">
        <v>432</v>
      </c>
      <c r="D327" s="21">
        <f>SUM(Արագածոտն:Երևան!D327)</f>
        <v>0</v>
      </c>
      <c r="E327" s="21">
        <f>SUM(Արագածոտն:Երևան!E327)</f>
        <v>0</v>
      </c>
      <c r="F327" s="21">
        <f>SUM(Արագածոտն:Երևան!F327)</f>
        <v>0</v>
      </c>
      <c r="G327" s="21">
        <f>SUM(Արագածոտն:Երևան!G327)</f>
        <v>0</v>
      </c>
      <c r="H327" s="21">
        <f>SUM(Արագածոտն:Երևան!H327)</f>
        <v>0</v>
      </c>
      <c r="I327" s="21">
        <f>SUM(Արագածոտն:Երևան!I327)</f>
        <v>0</v>
      </c>
      <c r="J327" s="21">
        <f>SUM(Արագածոտն:Երևան!J327)</f>
        <v>0</v>
      </c>
      <c r="K327" s="21">
        <f>SUM(Արագածոտն:Երևան!K327)</f>
        <v>0</v>
      </c>
      <c r="L327" s="21">
        <f>SUM(Արագածոտն:Երևան!L327)</f>
        <v>0</v>
      </c>
      <c r="M327" s="21">
        <f>SUM(Արագածոտն:Երևան!M327)</f>
        <v>0</v>
      </c>
      <c r="N327" s="21">
        <f>SUM(Արագածոտն:Երևան!N327)</f>
        <v>0</v>
      </c>
      <c r="O327" s="21">
        <f>SUM(Արագածոտն:Երևան!O327)</f>
        <v>0</v>
      </c>
      <c r="P327" s="21">
        <f>SUM(Արագածոտն:Երևան!P327)</f>
        <v>0</v>
      </c>
      <c r="Q327" s="21">
        <f>SUM(Արագածոտն:Երևան!Q327)</f>
        <v>0</v>
      </c>
      <c r="R327" s="21">
        <f>SUM(Արագածոտն:Երևան!R327)</f>
        <v>0</v>
      </c>
      <c r="S327" s="21">
        <f>SUM(Արագածոտն:Երևան!S327)</f>
        <v>0</v>
      </c>
      <c r="T327" s="21">
        <f>SUM(Արագածոտն:Երևան!T327)</f>
        <v>0</v>
      </c>
      <c r="U327" s="21">
        <f>SUM(Արագածոտն:Երևան!U327)</f>
        <v>0</v>
      </c>
      <c r="V327" s="21">
        <f>SUM(Արագածոտն:Երևան!V327)</f>
        <v>0</v>
      </c>
      <c r="W327" s="21">
        <f>SUM(Արագածոտն:Երևան!W327)</f>
        <v>0</v>
      </c>
      <c r="X327" s="21">
        <f>SUM(Արագածոտն:Երևան!X327)</f>
        <v>0</v>
      </c>
      <c r="Y327" s="21">
        <f>SUM(Արագածոտն:Երևան!Y327)</f>
        <v>0</v>
      </c>
      <c r="Z327" s="21">
        <f>SUM(Արագածոտն:Երևան!Z327)</f>
        <v>0</v>
      </c>
      <c r="AA327" s="21">
        <f>SUM(Արագածոտն:Երևան!AA327)</f>
        <v>0</v>
      </c>
      <c r="AB327" s="21">
        <f>SUM(Արագածոտն:Երևան!AB327)</f>
        <v>0</v>
      </c>
      <c r="AC327" s="5">
        <f t="shared" si="126"/>
        <v>0</v>
      </c>
      <c r="AD327" s="5">
        <f t="shared" si="108"/>
        <v>0</v>
      </c>
      <c r="AE327" s="5">
        <f t="shared" si="109"/>
        <v>0</v>
      </c>
      <c r="AF327" s="5">
        <f t="shared" si="106"/>
        <v>0</v>
      </c>
      <c r="AG327" s="5">
        <f t="shared" si="110"/>
        <v>0</v>
      </c>
      <c r="AH327" s="5">
        <f t="shared" si="111"/>
        <v>0</v>
      </c>
      <c r="AI327" s="5">
        <f t="shared" si="122"/>
        <v>0</v>
      </c>
      <c r="AJ327" s="5">
        <f t="shared" si="123"/>
        <v>0</v>
      </c>
      <c r="AK327" s="5">
        <f t="shared" si="124"/>
        <v>0</v>
      </c>
      <c r="AL327" s="5">
        <f t="shared" si="125"/>
        <v>0</v>
      </c>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row>
    <row r="328" spans="1:90" ht="43.5" customHeight="1" x14ac:dyDescent="0.45">
      <c r="A328" s="28">
        <v>21.16</v>
      </c>
      <c r="B328" s="10" t="s">
        <v>344</v>
      </c>
      <c r="C328" s="41">
        <v>433</v>
      </c>
      <c r="D328" s="21">
        <f>SUM(Արագածոտն:Երևան!D328)</f>
        <v>0</v>
      </c>
      <c r="E328" s="21">
        <f>SUM(Արագածոտն:Երևան!E328)</f>
        <v>0</v>
      </c>
      <c r="F328" s="21">
        <f>SUM(Արագածոտն:Երևան!F328)</f>
        <v>0</v>
      </c>
      <c r="G328" s="21">
        <f>SUM(Արագածոտն:Երևան!G328)</f>
        <v>0</v>
      </c>
      <c r="H328" s="21">
        <f>SUM(Արագածոտն:Երևան!H328)</f>
        <v>0</v>
      </c>
      <c r="I328" s="21">
        <f>SUM(Արագածոտն:Երևան!I328)</f>
        <v>0</v>
      </c>
      <c r="J328" s="21">
        <f>SUM(Արագածոտն:Երևան!J328)</f>
        <v>0</v>
      </c>
      <c r="K328" s="21">
        <f>SUM(Արագածոտն:Երևան!K328)</f>
        <v>0</v>
      </c>
      <c r="L328" s="21">
        <f>SUM(Արագածոտն:Երևան!L328)</f>
        <v>0</v>
      </c>
      <c r="M328" s="21">
        <f>SUM(Արագածոտն:Երևան!M328)</f>
        <v>0</v>
      </c>
      <c r="N328" s="21">
        <f>SUM(Արագածոտն:Երևան!N328)</f>
        <v>0</v>
      </c>
      <c r="O328" s="21">
        <f>SUM(Արագածոտն:Երևան!O328)</f>
        <v>0</v>
      </c>
      <c r="P328" s="21">
        <f>SUM(Արագածոտն:Երևան!P328)</f>
        <v>0</v>
      </c>
      <c r="Q328" s="21">
        <f>SUM(Արագածոտն:Երևան!Q328)</f>
        <v>0</v>
      </c>
      <c r="R328" s="21">
        <f>SUM(Արագածոտն:Երևան!R328)</f>
        <v>0</v>
      </c>
      <c r="S328" s="21">
        <f>SUM(Արագածոտն:Երևան!S328)</f>
        <v>0</v>
      </c>
      <c r="T328" s="21">
        <f>SUM(Արագածոտն:Երևան!T328)</f>
        <v>0</v>
      </c>
      <c r="U328" s="21">
        <f>SUM(Արագածոտն:Երևան!U328)</f>
        <v>0</v>
      </c>
      <c r="V328" s="21">
        <f>SUM(Արագածոտն:Երևան!V328)</f>
        <v>0</v>
      </c>
      <c r="W328" s="21">
        <f>SUM(Արագածոտն:Երևան!W328)</f>
        <v>0</v>
      </c>
      <c r="X328" s="21">
        <f>SUM(Արագածոտն:Երևան!X328)</f>
        <v>0</v>
      </c>
      <c r="Y328" s="21">
        <f>SUM(Արագածոտն:Երևան!Y328)</f>
        <v>0</v>
      </c>
      <c r="Z328" s="21">
        <f>SUM(Արագածոտն:Երևան!Z328)</f>
        <v>0</v>
      </c>
      <c r="AA328" s="21">
        <f>SUM(Արագածոտն:Երևան!AA328)</f>
        <v>0</v>
      </c>
      <c r="AB328" s="21">
        <f>SUM(Արագածոտն:Երևան!AB328)</f>
        <v>0</v>
      </c>
      <c r="AC328" s="5">
        <f t="shared" si="126"/>
        <v>0</v>
      </c>
      <c r="AD328" s="5">
        <f t="shared" si="108"/>
        <v>0</v>
      </c>
      <c r="AE328" s="5">
        <f t="shared" si="109"/>
        <v>0</v>
      </c>
      <c r="AF328" s="5">
        <f t="shared" ref="AF328:AF391" si="127">SUM(K328:M328)</f>
        <v>0</v>
      </c>
      <c r="AG328" s="5">
        <f t="shared" si="110"/>
        <v>0</v>
      </c>
      <c r="AH328" s="5">
        <f t="shared" si="111"/>
        <v>0</v>
      </c>
      <c r="AI328" s="5">
        <f t="shared" si="122"/>
        <v>0</v>
      </c>
      <c r="AJ328" s="5">
        <f t="shared" si="123"/>
        <v>0</v>
      </c>
      <c r="AK328" s="5">
        <f t="shared" si="124"/>
        <v>0</v>
      </c>
      <c r="AL328" s="5">
        <f t="shared" si="125"/>
        <v>0</v>
      </c>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row>
    <row r="329" spans="1:90" ht="43.5" customHeight="1" x14ac:dyDescent="0.45">
      <c r="A329" s="28">
        <v>21.17</v>
      </c>
      <c r="B329" s="10" t="s">
        <v>345</v>
      </c>
      <c r="C329" s="41">
        <v>434</v>
      </c>
      <c r="D329" s="21">
        <f>SUM(Արագածոտն:Երևան!D329)</f>
        <v>0</v>
      </c>
      <c r="E329" s="21">
        <f>SUM(Արագածոտն:Երևան!E329)</f>
        <v>0</v>
      </c>
      <c r="F329" s="21">
        <f>SUM(Արագածոտն:Երևան!F329)</f>
        <v>0</v>
      </c>
      <c r="G329" s="21">
        <f>SUM(Արագածոտն:Երևան!G329)</f>
        <v>0</v>
      </c>
      <c r="H329" s="21">
        <f>SUM(Արագածոտն:Երևան!H329)</f>
        <v>0</v>
      </c>
      <c r="I329" s="21">
        <f>SUM(Արագածոտն:Երևան!I329)</f>
        <v>0</v>
      </c>
      <c r="J329" s="21">
        <f>SUM(Արագածոտն:Երևան!J329)</f>
        <v>0</v>
      </c>
      <c r="K329" s="21">
        <f>SUM(Արագածոտն:Երևան!K329)</f>
        <v>0</v>
      </c>
      <c r="L329" s="21">
        <f>SUM(Արագածոտն:Երևան!L329)</f>
        <v>0</v>
      </c>
      <c r="M329" s="21">
        <f>SUM(Արագածոտն:Երևան!M329)</f>
        <v>0</v>
      </c>
      <c r="N329" s="21">
        <f>SUM(Արագածոտն:Երևան!N329)</f>
        <v>0</v>
      </c>
      <c r="O329" s="21">
        <f>SUM(Արագածոտն:Երևան!O329)</f>
        <v>0</v>
      </c>
      <c r="P329" s="21">
        <f>SUM(Արագածոտն:Երևան!P329)</f>
        <v>0</v>
      </c>
      <c r="Q329" s="21">
        <f>SUM(Արագածոտն:Երևան!Q329)</f>
        <v>0</v>
      </c>
      <c r="R329" s="21">
        <f>SUM(Արագածոտն:Երևան!R329)</f>
        <v>0</v>
      </c>
      <c r="S329" s="21">
        <f>SUM(Արագածոտն:Երևան!S329)</f>
        <v>0</v>
      </c>
      <c r="T329" s="21">
        <f>SUM(Արագածոտն:Երևան!T329)</f>
        <v>0</v>
      </c>
      <c r="U329" s="21">
        <f>SUM(Արագածոտն:Երևան!U329)</f>
        <v>0</v>
      </c>
      <c r="V329" s="21">
        <f>SUM(Արագածոտն:Երևան!V329)</f>
        <v>0</v>
      </c>
      <c r="W329" s="21">
        <f>SUM(Արագածոտն:Երևան!W329)</f>
        <v>0</v>
      </c>
      <c r="X329" s="21">
        <f>SUM(Արագածոտն:Երևան!X329)</f>
        <v>0</v>
      </c>
      <c r="Y329" s="21">
        <f>SUM(Արագածոտն:Երևան!Y329)</f>
        <v>0</v>
      </c>
      <c r="Z329" s="21">
        <f>SUM(Արագածոտն:Երևան!Z329)</f>
        <v>0</v>
      </c>
      <c r="AA329" s="21">
        <f>SUM(Արագածոտն:Երևան!AA329)</f>
        <v>0</v>
      </c>
      <c r="AB329" s="21">
        <f>SUM(Արագածոտն:Երևան!AB329)</f>
        <v>0</v>
      </c>
      <c r="AC329" s="5">
        <f t="shared" si="126"/>
        <v>0</v>
      </c>
      <c r="AD329" s="5">
        <f t="shared" si="108"/>
        <v>0</v>
      </c>
      <c r="AE329" s="5">
        <f t="shared" si="109"/>
        <v>0</v>
      </c>
      <c r="AF329" s="5">
        <f t="shared" si="127"/>
        <v>0</v>
      </c>
      <c r="AG329" s="5">
        <f t="shared" si="110"/>
        <v>0</v>
      </c>
      <c r="AH329" s="5">
        <f t="shared" si="111"/>
        <v>0</v>
      </c>
      <c r="AI329" s="5">
        <f t="shared" si="122"/>
        <v>0</v>
      </c>
      <c r="AJ329" s="5">
        <f t="shared" si="123"/>
        <v>0</v>
      </c>
      <c r="AK329" s="5">
        <f t="shared" si="124"/>
        <v>0</v>
      </c>
      <c r="AL329" s="5">
        <f t="shared" si="125"/>
        <v>0</v>
      </c>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row>
    <row r="330" spans="1:90" ht="43.5" customHeight="1" x14ac:dyDescent="0.45">
      <c r="A330" s="39">
        <v>22</v>
      </c>
      <c r="B330" s="40" t="s">
        <v>488</v>
      </c>
      <c r="C330" s="41"/>
      <c r="D330" s="21">
        <f>SUM(Արագածոտն:Երևան!D330)</f>
        <v>21</v>
      </c>
      <c r="E330" s="21">
        <f>SUM(Արագածոտն:Երևան!E330)</f>
        <v>0</v>
      </c>
      <c r="F330" s="21">
        <f>SUM(Արագածոտն:Երևան!F330)</f>
        <v>17</v>
      </c>
      <c r="G330" s="21">
        <f>SUM(Արագածոտն:Երևան!G330)</f>
        <v>0</v>
      </c>
      <c r="H330" s="21">
        <f>SUM(Արագածոտն:Երևան!H330)</f>
        <v>3</v>
      </c>
      <c r="I330" s="21">
        <f>SUM(Արագածոտն:Երևան!I330)</f>
        <v>0</v>
      </c>
      <c r="J330" s="21">
        <f>SUM(Արագածոտն:Երևան!J330)</f>
        <v>1</v>
      </c>
      <c r="K330" s="21">
        <f>SUM(Արագածոտն:Երևան!K330)</f>
        <v>6</v>
      </c>
      <c r="L330" s="21">
        <f>SUM(Արագածոտն:Երևան!L330)</f>
        <v>0</v>
      </c>
      <c r="M330" s="21">
        <f>SUM(Արագածոտն:Երևան!M330)</f>
        <v>0</v>
      </c>
      <c r="N330" s="21">
        <f>SUM(Արագածոտն:Երևան!N330)</f>
        <v>6</v>
      </c>
      <c r="O330" s="21">
        <f>SUM(Արագածոտն:Երևան!O330)</f>
        <v>0</v>
      </c>
      <c r="P330" s="21">
        <f>SUM(Արագածոտն:Երևան!P330)</f>
        <v>0</v>
      </c>
      <c r="Q330" s="21">
        <f>SUM(Արագածոտն:Երևան!Q330)</f>
        <v>1</v>
      </c>
      <c r="R330" s="21">
        <f>SUM(Արագածոտն:Երևան!R330)</f>
        <v>1</v>
      </c>
      <c r="S330" s="21">
        <f>SUM(Արագածոտն:Երևան!S330)</f>
        <v>1</v>
      </c>
      <c r="T330" s="21">
        <f>SUM(Արագածոտն:Երևան!T330)</f>
        <v>0</v>
      </c>
      <c r="U330" s="21">
        <f>SUM(Արագածոտն:Երևան!U330)</f>
        <v>31</v>
      </c>
      <c r="V330" s="21">
        <f>SUM(Արագածոտն:Երևան!V330)</f>
        <v>0</v>
      </c>
      <c r="W330" s="21">
        <f>SUM(Արագածոտն:Երևան!W330)</f>
        <v>1</v>
      </c>
      <c r="X330" s="21">
        <f>SUM(Արագածոտն:Երևան!X330)</f>
        <v>1</v>
      </c>
      <c r="Y330" s="21">
        <f>SUM(Արագածոտն:Երևան!Y330)</f>
        <v>2</v>
      </c>
      <c r="Z330" s="21">
        <f>SUM(Արագածոտն:Երևան!Z330)</f>
        <v>0</v>
      </c>
      <c r="AA330" s="21">
        <f>SUM(Արագածոտն:Երևան!AA330)</f>
        <v>0</v>
      </c>
      <c r="AB330" s="21">
        <f>SUM(Արագածոտն:Երևան!AB330)</f>
        <v>0</v>
      </c>
      <c r="AC330" s="5">
        <f t="shared" ref="AC330:AL330" si="128">SUM(AC331:AC347)</f>
        <v>38</v>
      </c>
      <c r="AD330" s="5">
        <f t="shared" si="108"/>
        <v>38</v>
      </c>
      <c r="AE330" s="5">
        <f t="shared" si="128"/>
        <v>6</v>
      </c>
      <c r="AF330" s="5">
        <f t="shared" si="128"/>
        <v>6</v>
      </c>
      <c r="AG330" s="5">
        <f t="shared" si="128"/>
        <v>1</v>
      </c>
      <c r="AH330" s="5">
        <f t="shared" si="128"/>
        <v>1</v>
      </c>
      <c r="AI330" s="5">
        <f t="shared" si="128"/>
        <v>2</v>
      </c>
      <c r="AJ330" s="5">
        <f t="shared" si="128"/>
        <v>2</v>
      </c>
      <c r="AK330" s="5">
        <f t="shared" si="128"/>
        <v>0</v>
      </c>
      <c r="AL330" s="5">
        <f t="shared" si="128"/>
        <v>0</v>
      </c>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row>
    <row r="331" spans="1:90" ht="43.5" customHeight="1" x14ac:dyDescent="0.45">
      <c r="A331" s="28">
        <v>22.1</v>
      </c>
      <c r="B331" s="10" t="s">
        <v>346</v>
      </c>
      <c r="C331" s="41">
        <v>435</v>
      </c>
      <c r="D331" s="21">
        <f>SUM(Արագածոտն:Երևան!D331)</f>
        <v>0</v>
      </c>
      <c r="E331" s="21">
        <f>SUM(Արագածոտն:Երևան!E331)</f>
        <v>0</v>
      </c>
      <c r="F331" s="21">
        <f>SUM(Արագածոտն:Երևան!F331)</f>
        <v>1</v>
      </c>
      <c r="G331" s="21">
        <f>SUM(Արագածոտն:Երևան!G331)</f>
        <v>0</v>
      </c>
      <c r="H331" s="21">
        <f>SUM(Արագածոտն:Երևան!H331)</f>
        <v>0</v>
      </c>
      <c r="I331" s="21">
        <f>SUM(Արագածոտն:Երևան!I331)</f>
        <v>0</v>
      </c>
      <c r="J331" s="21">
        <f>SUM(Արագածոտն:Երևան!J331)</f>
        <v>0</v>
      </c>
      <c r="K331" s="21">
        <f>SUM(Արագածոտն:Երևան!K331)</f>
        <v>0</v>
      </c>
      <c r="L331" s="21">
        <f>SUM(Արագածոտն:Երևան!L331)</f>
        <v>0</v>
      </c>
      <c r="M331" s="21">
        <f>SUM(Արագածոտն:Երևան!M331)</f>
        <v>0</v>
      </c>
      <c r="N331" s="21">
        <f>SUM(Արագածոտն:Երևան!N331)</f>
        <v>0</v>
      </c>
      <c r="O331" s="21">
        <f>SUM(Արագածոտն:Երևան!O331)</f>
        <v>0</v>
      </c>
      <c r="P331" s="21">
        <f>SUM(Արագածոտն:Երևան!P331)</f>
        <v>0</v>
      </c>
      <c r="Q331" s="21">
        <f>SUM(Արագածոտն:Երևան!Q331)</f>
        <v>0</v>
      </c>
      <c r="R331" s="21">
        <f>SUM(Արագածոտն:Երևան!R331)</f>
        <v>0</v>
      </c>
      <c r="S331" s="21">
        <f>SUM(Արագածոտն:Երևան!S331)</f>
        <v>1</v>
      </c>
      <c r="T331" s="21">
        <f>SUM(Արագածոտն:Երևան!T331)</f>
        <v>0</v>
      </c>
      <c r="U331" s="21">
        <f>SUM(Արագածոտն:Երևան!U331)</f>
        <v>0</v>
      </c>
      <c r="V331" s="21">
        <f>SUM(Արագածոտն:Երևան!V331)</f>
        <v>0</v>
      </c>
      <c r="W331" s="21">
        <f>SUM(Արագածոտն:Երևան!W331)</f>
        <v>0</v>
      </c>
      <c r="X331" s="21">
        <f>SUM(Արագածոտն:Երևան!X331)</f>
        <v>0</v>
      </c>
      <c r="Y331" s="21">
        <f>SUM(Արագածոտն:Երևան!Y331)</f>
        <v>0</v>
      </c>
      <c r="Z331" s="21">
        <f>SUM(Արագածոտն:Երևան!Z331)</f>
        <v>0</v>
      </c>
      <c r="AA331" s="21">
        <f>SUM(Արագածոտն:Երևան!AA331)</f>
        <v>0</v>
      </c>
      <c r="AB331" s="21">
        <f>SUM(Արագածոտն:Երևան!AB331)</f>
        <v>0</v>
      </c>
      <c r="AC331" s="5">
        <f t="shared" si="126"/>
        <v>1</v>
      </c>
      <c r="AD331" s="5">
        <f t="shared" si="108"/>
        <v>1</v>
      </c>
      <c r="AE331" s="5">
        <f t="shared" si="109"/>
        <v>0</v>
      </c>
      <c r="AF331" s="5">
        <f t="shared" si="127"/>
        <v>0</v>
      </c>
      <c r="AG331" s="5">
        <f t="shared" si="110"/>
        <v>0</v>
      </c>
      <c r="AH331" s="5">
        <f t="shared" si="111"/>
        <v>0</v>
      </c>
      <c r="AI331" s="5">
        <f t="shared" ref="AI331:AI347" si="129">Y331</f>
        <v>0</v>
      </c>
      <c r="AJ331" s="5">
        <f t="shared" ref="AJ331:AJ347" si="130">SUM(W331:X331)</f>
        <v>0</v>
      </c>
      <c r="AK331" s="5">
        <f t="shared" ref="AK331:AK347" si="131">AB331</f>
        <v>0</v>
      </c>
      <c r="AL331" s="5">
        <f t="shared" ref="AL331:AL347" si="132">SUM(Z331:AA331)</f>
        <v>0</v>
      </c>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row>
    <row r="332" spans="1:90" ht="43.5" customHeight="1" x14ac:dyDescent="0.45">
      <c r="A332" s="28">
        <v>22.2</v>
      </c>
      <c r="B332" s="10" t="s">
        <v>347</v>
      </c>
      <c r="C332" s="41">
        <v>436</v>
      </c>
      <c r="D332" s="21">
        <f>SUM(Արագածոտն:Երևան!D332)</f>
        <v>0</v>
      </c>
      <c r="E332" s="21">
        <f>SUM(Արագածոտն:Երևան!E332)</f>
        <v>0</v>
      </c>
      <c r="F332" s="21">
        <f>SUM(Արագածոտն:Երևան!F332)</f>
        <v>0</v>
      </c>
      <c r="G332" s="21">
        <f>SUM(Արագածոտն:Երևան!G332)</f>
        <v>0</v>
      </c>
      <c r="H332" s="21">
        <f>SUM(Արագածոտն:Երևան!H332)</f>
        <v>0</v>
      </c>
      <c r="I332" s="21">
        <f>SUM(Արագածոտն:Երևան!I332)</f>
        <v>0</v>
      </c>
      <c r="J332" s="21">
        <f>SUM(Արագածոտն:Երևան!J332)</f>
        <v>0</v>
      </c>
      <c r="K332" s="21">
        <f>SUM(Արագածոտն:Երևան!K332)</f>
        <v>0</v>
      </c>
      <c r="L332" s="21">
        <f>SUM(Արագածոտն:Երևան!L332)</f>
        <v>0</v>
      </c>
      <c r="M332" s="21">
        <f>SUM(Արագածոտն:Երևան!M332)</f>
        <v>0</v>
      </c>
      <c r="N332" s="21">
        <f>SUM(Արագածոտն:Երևան!N332)</f>
        <v>0</v>
      </c>
      <c r="O332" s="21">
        <f>SUM(Արագածոտն:Երևան!O332)</f>
        <v>0</v>
      </c>
      <c r="P332" s="21">
        <f>SUM(Արագածոտն:Երևան!P332)</f>
        <v>0</v>
      </c>
      <c r="Q332" s="21">
        <f>SUM(Արագածոտն:Երևան!Q332)</f>
        <v>0</v>
      </c>
      <c r="R332" s="21">
        <f>SUM(Արագածոտն:Երևան!R332)</f>
        <v>0</v>
      </c>
      <c r="S332" s="21">
        <f>SUM(Արագածոտն:Երևան!S332)</f>
        <v>0</v>
      </c>
      <c r="T332" s="21">
        <f>SUM(Արագածոտն:Երևան!T332)</f>
        <v>0</v>
      </c>
      <c r="U332" s="21">
        <f>SUM(Արագածոտն:Երևան!U332)</f>
        <v>0</v>
      </c>
      <c r="V332" s="21">
        <f>SUM(Արագածոտն:Երևան!V332)</f>
        <v>0</v>
      </c>
      <c r="W332" s="21">
        <f>SUM(Արագածոտն:Երևան!W332)</f>
        <v>0</v>
      </c>
      <c r="X332" s="21">
        <f>SUM(Արագածոտն:Երևան!X332)</f>
        <v>0</v>
      </c>
      <c r="Y332" s="21">
        <f>SUM(Արագածոտն:Երևան!Y332)</f>
        <v>0</v>
      </c>
      <c r="Z332" s="21">
        <f>SUM(Արագածոտն:Երևան!Z332)</f>
        <v>0</v>
      </c>
      <c r="AA332" s="21">
        <f>SUM(Արագածոտն:Երևան!AA332)</f>
        <v>0</v>
      </c>
      <c r="AB332" s="21">
        <f>SUM(Արագածոտն:Երևան!AB332)</f>
        <v>0</v>
      </c>
      <c r="AC332" s="5">
        <f t="shared" si="126"/>
        <v>0</v>
      </c>
      <c r="AD332" s="5">
        <f t="shared" si="108"/>
        <v>0</v>
      </c>
      <c r="AE332" s="5">
        <f t="shared" si="109"/>
        <v>0</v>
      </c>
      <c r="AF332" s="5">
        <f t="shared" si="127"/>
        <v>0</v>
      </c>
      <c r="AG332" s="5">
        <f t="shared" si="110"/>
        <v>0</v>
      </c>
      <c r="AH332" s="5">
        <f t="shared" si="111"/>
        <v>0</v>
      </c>
      <c r="AI332" s="5">
        <f t="shared" si="129"/>
        <v>0</v>
      </c>
      <c r="AJ332" s="5">
        <f t="shared" si="130"/>
        <v>0</v>
      </c>
      <c r="AK332" s="5">
        <f t="shared" si="131"/>
        <v>0</v>
      </c>
      <c r="AL332" s="5">
        <f t="shared" si="132"/>
        <v>0</v>
      </c>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row>
    <row r="333" spans="1:90" ht="43.5" customHeight="1" x14ac:dyDescent="0.45">
      <c r="A333" s="28">
        <v>22.3</v>
      </c>
      <c r="B333" s="10" t="s">
        <v>348</v>
      </c>
      <c r="C333" s="41">
        <v>437</v>
      </c>
      <c r="D333" s="21">
        <f>SUM(Արագածոտն:Երևան!D333)</f>
        <v>0</v>
      </c>
      <c r="E333" s="21">
        <f>SUM(Արագածոտն:Երևան!E333)</f>
        <v>0</v>
      </c>
      <c r="F333" s="21">
        <f>SUM(Արագածոտն:Երևան!F333)</f>
        <v>0</v>
      </c>
      <c r="G333" s="21">
        <f>SUM(Արագածոտն:Երևան!G333)</f>
        <v>0</v>
      </c>
      <c r="H333" s="21">
        <f>SUM(Արագածոտն:Երևան!H333)</f>
        <v>0</v>
      </c>
      <c r="I333" s="21">
        <f>SUM(Արագածոտն:Երևան!I333)</f>
        <v>0</v>
      </c>
      <c r="J333" s="21">
        <f>SUM(Արագածոտն:Երևան!J333)</f>
        <v>0</v>
      </c>
      <c r="K333" s="21">
        <f>SUM(Արագածոտն:Երևան!K333)</f>
        <v>0</v>
      </c>
      <c r="L333" s="21">
        <f>SUM(Արագածոտն:Երևան!L333)</f>
        <v>0</v>
      </c>
      <c r="M333" s="21">
        <f>SUM(Արագածոտն:Երևան!M333)</f>
        <v>0</v>
      </c>
      <c r="N333" s="21">
        <f>SUM(Արագածոտն:Երևան!N333)</f>
        <v>0</v>
      </c>
      <c r="O333" s="21">
        <f>SUM(Արագածոտն:Երևան!O333)</f>
        <v>0</v>
      </c>
      <c r="P333" s="21">
        <f>SUM(Արագածոտն:Երևան!P333)</f>
        <v>0</v>
      </c>
      <c r="Q333" s="21">
        <f>SUM(Արագածոտն:Երևան!Q333)</f>
        <v>0</v>
      </c>
      <c r="R333" s="21">
        <f>SUM(Արագածոտն:Երևան!R333)</f>
        <v>0</v>
      </c>
      <c r="S333" s="21">
        <f>SUM(Արագածոտն:Երևան!S333)</f>
        <v>0</v>
      </c>
      <c r="T333" s="21">
        <f>SUM(Արագածոտն:Երևան!T333)</f>
        <v>0</v>
      </c>
      <c r="U333" s="21">
        <f>SUM(Արագածոտն:Երևան!U333)</f>
        <v>0</v>
      </c>
      <c r="V333" s="21">
        <f>SUM(Արագածոտն:Երևան!V333)</f>
        <v>0</v>
      </c>
      <c r="W333" s="21">
        <f>SUM(Արագածոտն:Երևան!W333)</f>
        <v>0</v>
      </c>
      <c r="X333" s="21">
        <f>SUM(Արագածոտն:Երևան!X333)</f>
        <v>0</v>
      </c>
      <c r="Y333" s="21">
        <f>SUM(Արագածոտն:Երևան!Y333)</f>
        <v>0</v>
      </c>
      <c r="Z333" s="21">
        <f>SUM(Արագածոտն:Երևան!Z333)</f>
        <v>0</v>
      </c>
      <c r="AA333" s="21">
        <f>SUM(Արագածոտն:Երևան!AA333)</f>
        <v>0</v>
      </c>
      <c r="AB333" s="21">
        <f>SUM(Արագածոտն:Երևան!AB333)</f>
        <v>0</v>
      </c>
      <c r="AC333" s="5">
        <f t="shared" si="126"/>
        <v>0</v>
      </c>
      <c r="AD333" s="5">
        <f t="shared" si="108"/>
        <v>0</v>
      </c>
      <c r="AE333" s="5">
        <f t="shared" si="109"/>
        <v>0</v>
      </c>
      <c r="AF333" s="5">
        <f t="shared" si="127"/>
        <v>0</v>
      </c>
      <c r="AG333" s="5">
        <f t="shared" si="110"/>
        <v>0</v>
      </c>
      <c r="AH333" s="5">
        <f t="shared" si="111"/>
        <v>0</v>
      </c>
      <c r="AI333" s="5">
        <f t="shared" si="129"/>
        <v>0</v>
      </c>
      <c r="AJ333" s="5">
        <f t="shared" si="130"/>
        <v>0</v>
      </c>
      <c r="AK333" s="5">
        <f t="shared" si="131"/>
        <v>0</v>
      </c>
      <c r="AL333" s="5">
        <f t="shared" si="132"/>
        <v>0</v>
      </c>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row>
    <row r="334" spans="1:90" ht="43.5" customHeight="1" x14ac:dyDescent="0.45">
      <c r="A334" s="28">
        <v>22.4</v>
      </c>
      <c r="B334" s="10" t="s">
        <v>349</v>
      </c>
      <c r="C334" s="41">
        <v>438</v>
      </c>
      <c r="D334" s="21">
        <f>SUM(Արագածոտն:Երևան!D334)</f>
        <v>0</v>
      </c>
      <c r="E334" s="21">
        <f>SUM(Արագածոտն:Երևան!E334)</f>
        <v>0</v>
      </c>
      <c r="F334" s="21">
        <f>SUM(Արագածոտն:Երևան!F334)</f>
        <v>0</v>
      </c>
      <c r="G334" s="21">
        <f>SUM(Արագածոտն:Երևան!G334)</f>
        <v>0</v>
      </c>
      <c r="H334" s="21">
        <f>SUM(Արագածոտն:Երևան!H334)</f>
        <v>0</v>
      </c>
      <c r="I334" s="21">
        <f>SUM(Արագածոտն:Երևան!I334)</f>
        <v>0</v>
      </c>
      <c r="J334" s="21">
        <f>SUM(Արագածոտն:Երևան!J334)</f>
        <v>0</v>
      </c>
      <c r="K334" s="21">
        <f>SUM(Արագածոտն:Երևան!K334)</f>
        <v>0</v>
      </c>
      <c r="L334" s="21">
        <f>SUM(Արագածոտն:Երևան!L334)</f>
        <v>0</v>
      </c>
      <c r="M334" s="21">
        <f>SUM(Արագածոտն:Երևան!M334)</f>
        <v>0</v>
      </c>
      <c r="N334" s="21">
        <f>SUM(Արագածոտն:Երևան!N334)</f>
        <v>0</v>
      </c>
      <c r="O334" s="21">
        <f>SUM(Արագածոտն:Երևան!O334)</f>
        <v>0</v>
      </c>
      <c r="P334" s="21">
        <f>SUM(Արագածոտն:Երևան!P334)</f>
        <v>0</v>
      </c>
      <c r="Q334" s="21">
        <f>SUM(Արագածոտն:Երևան!Q334)</f>
        <v>0</v>
      </c>
      <c r="R334" s="21">
        <f>SUM(Արագածոտն:Երևան!R334)</f>
        <v>0</v>
      </c>
      <c r="S334" s="21">
        <f>SUM(Արագածոտն:Երևան!S334)</f>
        <v>0</v>
      </c>
      <c r="T334" s="21">
        <f>SUM(Արագածոտն:Երևան!T334)</f>
        <v>0</v>
      </c>
      <c r="U334" s="21">
        <f>SUM(Արագածոտն:Երևան!U334)</f>
        <v>0</v>
      </c>
      <c r="V334" s="21">
        <f>SUM(Արագածոտն:Երևան!V334)</f>
        <v>0</v>
      </c>
      <c r="W334" s="21">
        <f>SUM(Արագածոտն:Երևան!W334)</f>
        <v>0</v>
      </c>
      <c r="X334" s="21">
        <f>SUM(Արագածոտն:Երևան!X334)</f>
        <v>0</v>
      </c>
      <c r="Y334" s="21">
        <f>SUM(Արագածոտն:Երևան!Y334)</f>
        <v>0</v>
      </c>
      <c r="Z334" s="21">
        <f>SUM(Արագածոտն:Երևան!Z334)</f>
        <v>0</v>
      </c>
      <c r="AA334" s="21">
        <f>SUM(Արագածոտն:Երևան!AA334)</f>
        <v>0</v>
      </c>
      <c r="AB334" s="21">
        <f>SUM(Արագածոտն:Երևան!AB334)</f>
        <v>0</v>
      </c>
      <c r="AC334" s="5">
        <f t="shared" si="126"/>
        <v>0</v>
      </c>
      <c r="AD334" s="5">
        <f t="shared" si="108"/>
        <v>0</v>
      </c>
      <c r="AE334" s="5">
        <f t="shared" si="109"/>
        <v>0</v>
      </c>
      <c r="AF334" s="5">
        <f t="shared" si="127"/>
        <v>0</v>
      </c>
      <c r="AG334" s="5">
        <f t="shared" si="110"/>
        <v>0</v>
      </c>
      <c r="AH334" s="5">
        <f t="shared" si="111"/>
        <v>0</v>
      </c>
      <c r="AI334" s="5">
        <f t="shared" si="129"/>
        <v>0</v>
      </c>
      <c r="AJ334" s="5">
        <f t="shared" si="130"/>
        <v>0</v>
      </c>
      <c r="AK334" s="5">
        <f t="shared" si="131"/>
        <v>0</v>
      </c>
      <c r="AL334" s="5">
        <f t="shared" si="132"/>
        <v>0</v>
      </c>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row>
    <row r="335" spans="1:90" ht="43.5" customHeight="1" x14ac:dyDescent="0.45">
      <c r="A335" s="28">
        <v>22.5</v>
      </c>
      <c r="B335" s="10" t="s">
        <v>350</v>
      </c>
      <c r="C335" s="41">
        <v>439</v>
      </c>
      <c r="D335" s="21">
        <f>SUM(Արագածոտն:Երևան!D335)</f>
        <v>0</v>
      </c>
      <c r="E335" s="21">
        <f>SUM(Արագածոտն:Երևան!E335)</f>
        <v>0</v>
      </c>
      <c r="F335" s="21">
        <f>SUM(Արագածոտն:Երևան!F335)</f>
        <v>0</v>
      </c>
      <c r="G335" s="21">
        <f>SUM(Արագածոտն:Երևան!G335)</f>
        <v>0</v>
      </c>
      <c r="H335" s="21">
        <f>SUM(Արագածոտն:Երևան!H335)</f>
        <v>0</v>
      </c>
      <c r="I335" s="21">
        <f>SUM(Արագածոտն:Երևան!I335)</f>
        <v>0</v>
      </c>
      <c r="J335" s="21">
        <f>SUM(Արագածոտն:Երևան!J335)</f>
        <v>0</v>
      </c>
      <c r="K335" s="21">
        <f>SUM(Արագածոտն:Երևան!K335)</f>
        <v>0</v>
      </c>
      <c r="L335" s="21">
        <f>SUM(Արագածոտն:Երևան!L335)</f>
        <v>0</v>
      </c>
      <c r="M335" s="21">
        <f>SUM(Արագածոտն:Երևան!M335)</f>
        <v>0</v>
      </c>
      <c r="N335" s="21">
        <f>SUM(Արագածոտն:Երևան!N335)</f>
        <v>0</v>
      </c>
      <c r="O335" s="21">
        <f>SUM(Արագածոտն:Երևան!O335)</f>
        <v>0</v>
      </c>
      <c r="P335" s="21">
        <f>SUM(Արագածոտն:Երևան!P335)</f>
        <v>0</v>
      </c>
      <c r="Q335" s="21">
        <f>SUM(Արագածոտն:Երևան!Q335)</f>
        <v>0</v>
      </c>
      <c r="R335" s="21">
        <f>SUM(Արագածոտն:Երևան!R335)</f>
        <v>0</v>
      </c>
      <c r="S335" s="21">
        <f>SUM(Արագածոտն:Երևան!S335)</f>
        <v>0</v>
      </c>
      <c r="T335" s="21">
        <f>SUM(Արագածոտն:Երևան!T335)</f>
        <v>0</v>
      </c>
      <c r="U335" s="21">
        <f>SUM(Արագածոտն:Երևան!U335)</f>
        <v>0</v>
      </c>
      <c r="V335" s="21">
        <f>SUM(Արագածոտն:Երևան!V335)</f>
        <v>0</v>
      </c>
      <c r="W335" s="21">
        <f>SUM(Արագածոտն:Երևան!W335)</f>
        <v>0</v>
      </c>
      <c r="X335" s="21">
        <f>SUM(Արագածոտն:Երևան!X335)</f>
        <v>0</v>
      </c>
      <c r="Y335" s="21">
        <f>SUM(Արագածոտն:Երևան!Y335)</f>
        <v>0</v>
      </c>
      <c r="Z335" s="21">
        <f>SUM(Արագածոտն:Երևան!Z335)</f>
        <v>0</v>
      </c>
      <c r="AA335" s="21">
        <f>SUM(Արագածոտն:Երևան!AA335)</f>
        <v>0</v>
      </c>
      <c r="AB335" s="21">
        <f>SUM(Արագածոտն:Երևան!AB335)</f>
        <v>0</v>
      </c>
      <c r="AC335" s="5">
        <f t="shared" si="126"/>
        <v>0</v>
      </c>
      <c r="AD335" s="5">
        <f t="shared" si="108"/>
        <v>0</v>
      </c>
      <c r="AE335" s="5">
        <f t="shared" si="109"/>
        <v>0</v>
      </c>
      <c r="AF335" s="5">
        <f t="shared" si="127"/>
        <v>0</v>
      </c>
      <c r="AG335" s="5">
        <f t="shared" si="110"/>
        <v>0</v>
      </c>
      <c r="AH335" s="5">
        <f t="shared" si="111"/>
        <v>0</v>
      </c>
      <c r="AI335" s="5">
        <f t="shared" si="129"/>
        <v>0</v>
      </c>
      <c r="AJ335" s="5">
        <f t="shared" si="130"/>
        <v>0</v>
      </c>
      <c r="AK335" s="5">
        <f t="shared" si="131"/>
        <v>0</v>
      </c>
      <c r="AL335" s="5">
        <f t="shared" si="132"/>
        <v>0</v>
      </c>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row>
    <row r="336" spans="1:90" ht="43.5" customHeight="1" x14ac:dyDescent="0.45">
      <c r="A336" s="28">
        <v>22.6</v>
      </c>
      <c r="B336" s="10" t="s">
        <v>351</v>
      </c>
      <c r="C336" s="41">
        <v>440</v>
      </c>
      <c r="D336" s="21">
        <f>SUM(Արագածոտն:Երևան!D336)</f>
        <v>0</v>
      </c>
      <c r="E336" s="21">
        <f>SUM(Արագածոտն:Երևան!E336)</f>
        <v>0</v>
      </c>
      <c r="F336" s="21">
        <f>SUM(Արագածոտն:Երևան!F336)</f>
        <v>3</v>
      </c>
      <c r="G336" s="21">
        <f>SUM(Արագածոտն:Երևան!G336)</f>
        <v>0</v>
      </c>
      <c r="H336" s="21">
        <f>SUM(Արագածոտն:Երևան!H336)</f>
        <v>3</v>
      </c>
      <c r="I336" s="21">
        <f>SUM(Արագածոտն:Երևան!I336)</f>
        <v>0</v>
      </c>
      <c r="J336" s="21">
        <f>SUM(Արագածոտն:Երևան!J336)</f>
        <v>0</v>
      </c>
      <c r="K336" s="21">
        <f>SUM(Արագածոտն:Երևան!K336)</f>
        <v>3</v>
      </c>
      <c r="L336" s="21">
        <f>SUM(Արագածոտն:Երևան!L336)</f>
        <v>0</v>
      </c>
      <c r="M336" s="21">
        <f>SUM(Արագածոտն:Երևան!M336)</f>
        <v>0</v>
      </c>
      <c r="N336" s="21">
        <f>SUM(Արագածոտն:Երևան!N336)</f>
        <v>3</v>
      </c>
      <c r="O336" s="21">
        <f>SUM(Արագածոտն:Երևան!O336)</f>
        <v>0</v>
      </c>
      <c r="P336" s="21">
        <f>SUM(Արագածոտն:Երևան!P336)</f>
        <v>0</v>
      </c>
      <c r="Q336" s="21">
        <f>SUM(Արագածոտն:Երևան!Q336)</f>
        <v>0</v>
      </c>
      <c r="R336" s="21">
        <f>SUM(Արագածոտն:Երևան!R336)</f>
        <v>0</v>
      </c>
      <c r="S336" s="21">
        <f>SUM(Արագածոտն:Երևան!S336)</f>
        <v>0</v>
      </c>
      <c r="T336" s="21">
        <f>SUM(Արագածոտն:Երևան!T336)</f>
        <v>0</v>
      </c>
      <c r="U336" s="21">
        <f>SUM(Արագածոտն:Երևան!U336)</f>
        <v>0</v>
      </c>
      <c r="V336" s="21">
        <f>SUM(Արագածոտն:Երևան!V336)</f>
        <v>0</v>
      </c>
      <c r="W336" s="21">
        <f>SUM(Արագածոտն:Երևան!W336)</f>
        <v>0</v>
      </c>
      <c r="X336" s="21">
        <f>SUM(Արագածոտն:Երևան!X336)</f>
        <v>0</v>
      </c>
      <c r="Y336" s="21">
        <f>SUM(Արագածոտն:Երևան!Y336)</f>
        <v>0</v>
      </c>
      <c r="Z336" s="21">
        <f>SUM(Արագածոտն:Երևան!Z336)</f>
        <v>0</v>
      </c>
      <c r="AA336" s="21">
        <f>SUM(Արագածոտն:Երևան!AA336)</f>
        <v>0</v>
      </c>
      <c r="AB336" s="21">
        <f>SUM(Արագածոտն:Երևան!AB336)</f>
        <v>0</v>
      </c>
      <c r="AC336" s="5">
        <f t="shared" si="126"/>
        <v>3</v>
      </c>
      <c r="AD336" s="5">
        <f t="shared" si="108"/>
        <v>3</v>
      </c>
      <c r="AE336" s="5">
        <f t="shared" si="109"/>
        <v>3</v>
      </c>
      <c r="AF336" s="5">
        <f t="shared" si="127"/>
        <v>3</v>
      </c>
      <c r="AG336" s="5">
        <f t="shared" si="110"/>
        <v>0</v>
      </c>
      <c r="AH336" s="5">
        <f t="shared" si="111"/>
        <v>0</v>
      </c>
      <c r="AI336" s="5">
        <f t="shared" si="129"/>
        <v>0</v>
      </c>
      <c r="AJ336" s="5">
        <f t="shared" si="130"/>
        <v>0</v>
      </c>
      <c r="AK336" s="5">
        <f t="shared" si="131"/>
        <v>0</v>
      </c>
      <c r="AL336" s="5">
        <f t="shared" si="132"/>
        <v>0</v>
      </c>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row>
    <row r="337" spans="1:90" ht="43.5" customHeight="1" x14ac:dyDescent="0.45">
      <c r="A337" s="28">
        <v>22.7</v>
      </c>
      <c r="B337" s="10" t="s">
        <v>352</v>
      </c>
      <c r="C337" s="41">
        <v>441</v>
      </c>
      <c r="D337" s="21">
        <f>SUM(Արագածոտն:Երևան!D337)</f>
        <v>9</v>
      </c>
      <c r="E337" s="21">
        <f>SUM(Արագածոտն:Երևան!E337)</f>
        <v>0</v>
      </c>
      <c r="F337" s="21">
        <f>SUM(Արագածոտն:Երևան!F337)</f>
        <v>4</v>
      </c>
      <c r="G337" s="21">
        <f>SUM(Արագածոտն:Երևան!G337)</f>
        <v>0</v>
      </c>
      <c r="H337" s="21">
        <f>SUM(Արագածոտն:Երևան!H337)</f>
        <v>0</v>
      </c>
      <c r="I337" s="21">
        <f>SUM(Արագածոտն:Երևան!I337)</f>
        <v>0</v>
      </c>
      <c r="J337" s="21">
        <f>SUM(Արագածոտն:Երևան!J337)</f>
        <v>1</v>
      </c>
      <c r="K337" s="21">
        <f>SUM(Արագածոտն:Երևան!K337)</f>
        <v>2</v>
      </c>
      <c r="L337" s="21">
        <f>SUM(Արագածոտն:Երևան!L337)</f>
        <v>0</v>
      </c>
      <c r="M337" s="21">
        <f>SUM(Արագածոտն:Երևան!M337)</f>
        <v>0</v>
      </c>
      <c r="N337" s="21">
        <f>SUM(Արագածոտն:Երևան!N337)</f>
        <v>2</v>
      </c>
      <c r="O337" s="21">
        <f>SUM(Արագածոտն:Երևան!O337)</f>
        <v>0</v>
      </c>
      <c r="P337" s="21">
        <f>SUM(Արագածոտն:Երևան!P337)</f>
        <v>0</v>
      </c>
      <c r="Q337" s="21">
        <f>SUM(Արագածոտն:Երևան!Q337)</f>
        <v>1</v>
      </c>
      <c r="R337" s="21">
        <f>SUM(Արագածոտն:Երևան!R337)</f>
        <v>1</v>
      </c>
      <c r="S337" s="21">
        <f>SUM(Արագածոտն:Երևան!S337)</f>
        <v>0</v>
      </c>
      <c r="T337" s="21">
        <f>SUM(Արագածոտն:Երևան!T337)</f>
        <v>0</v>
      </c>
      <c r="U337" s="21">
        <f>SUM(Արագածոտն:Երևան!U337)</f>
        <v>11</v>
      </c>
      <c r="V337" s="21">
        <f>SUM(Արագածոտն:Երևան!V337)</f>
        <v>0</v>
      </c>
      <c r="W337" s="21">
        <f>SUM(Արագածոտն:Երևան!W337)</f>
        <v>1</v>
      </c>
      <c r="X337" s="21">
        <f>SUM(Արագածոտն:Երևան!X337)</f>
        <v>0</v>
      </c>
      <c r="Y337" s="21">
        <f>SUM(Արագածոտն:Երևան!Y337)</f>
        <v>1</v>
      </c>
      <c r="Z337" s="21">
        <f>SUM(Արագածոտն:Երևան!Z337)</f>
        <v>0</v>
      </c>
      <c r="AA337" s="21">
        <f>SUM(Արագածոտն:Երևան!AA337)</f>
        <v>0</v>
      </c>
      <c r="AB337" s="21">
        <f>SUM(Արագածոտն:Երևան!AB337)</f>
        <v>0</v>
      </c>
      <c r="AC337" s="5">
        <f t="shared" si="126"/>
        <v>13</v>
      </c>
      <c r="AD337" s="5">
        <f t="shared" si="108"/>
        <v>13</v>
      </c>
      <c r="AE337" s="5">
        <f t="shared" si="109"/>
        <v>2</v>
      </c>
      <c r="AF337" s="5">
        <f t="shared" si="127"/>
        <v>2</v>
      </c>
      <c r="AG337" s="5">
        <f t="shared" si="110"/>
        <v>1</v>
      </c>
      <c r="AH337" s="5">
        <f t="shared" si="111"/>
        <v>1</v>
      </c>
      <c r="AI337" s="5">
        <f t="shared" si="129"/>
        <v>1</v>
      </c>
      <c r="AJ337" s="5">
        <f t="shared" si="130"/>
        <v>1</v>
      </c>
      <c r="AK337" s="5">
        <f t="shared" si="131"/>
        <v>0</v>
      </c>
      <c r="AL337" s="5">
        <f t="shared" si="132"/>
        <v>0</v>
      </c>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row>
    <row r="338" spans="1:90" ht="43.5" customHeight="1" x14ac:dyDescent="0.45">
      <c r="A338" s="28">
        <v>22.8</v>
      </c>
      <c r="B338" s="10" t="s">
        <v>353</v>
      </c>
      <c r="C338" s="41">
        <v>442</v>
      </c>
      <c r="D338" s="21">
        <f>SUM(Արագածոտն:Երևան!D338)</f>
        <v>0</v>
      </c>
      <c r="E338" s="21">
        <f>SUM(Արագածոտն:Երևան!E338)</f>
        <v>0</v>
      </c>
      <c r="F338" s="21">
        <f>SUM(Արագածոտն:Երևան!F338)</f>
        <v>0</v>
      </c>
      <c r="G338" s="21">
        <f>SUM(Արագածոտն:Երևան!G338)</f>
        <v>0</v>
      </c>
      <c r="H338" s="21">
        <f>SUM(Արագածոտն:Երևան!H338)</f>
        <v>0</v>
      </c>
      <c r="I338" s="21">
        <f>SUM(Արագածոտն:Երևան!I338)</f>
        <v>0</v>
      </c>
      <c r="J338" s="21">
        <f>SUM(Արագածոտն:Երևան!J338)</f>
        <v>0</v>
      </c>
      <c r="K338" s="21">
        <f>SUM(Արագածոտն:Երևան!K338)</f>
        <v>0</v>
      </c>
      <c r="L338" s="21">
        <f>SUM(Արագածոտն:Երևան!L338)</f>
        <v>0</v>
      </c>
      <c r="M338" s="21">
        <f>SUM(Արագածոտն:Երևան!M338)</f>
        <v>0</v>
      </c>
      <c r="N338" s="21">
        <f>SUM(Արագածոտն:Երևան!N338)</f>
        <v>0</v>
      </c>
      <c r="O338" s="21">
        <f>SUM(Արագածոտն:Երևան!O338)</f>
        <v>0</v>
      </c>
      <c r="P338" s="21">
        <f>SUM(Արագածոտն:Երևան!P338)</f>
        <v>0</v>
      </c>
      <c r="Q338" s="21">
        <f>SUM(Արագածոտն:Երևան!Q338)</f>
        <v>0</v>
      </c>
      <c r="R338" s="21">
        <f>SUM(Արագածոտն:Երևան!R338)</f>
        <v>0</v>
      </c>
      <c r="S338" s="21">
        <f>SUM(Արագածոտն:Երևան!S338)</f>
        <v>0</v>
      </c>
      <c r="T338" s="21">
        <f>SUM(Արագածոտն:Երևան!T338)</f>
        <v>0</v>
      </c>
      <c r="U338" s="21">
        <f>SUM(Արագածոտն:Երևան!U338)</f>
        <v>0</v>
      </c>
      <c r="V338" s="21">
        <f>SUM(Արագածոտն:Երևան!V338)</f>
        <v>0</v>
      </c>
      <c r="W338" s="21">
        <f>SUM(Արագածոտն:Երևան!W338)</f>
        <v>0</v>
      </c>
      <c r="X338" s="21">
        <f>SUM(Արագածոտն:Երևան!X338)</f>
        <v>0</v>
      </c>
      <c r="Y338" s="21">
        <f>SUM(Արագածոտն:Երևան!Y338)</f>
        <v>0</v>
      </c>
      <c r="Z338" s="21">
        <f>SUM(Արագածոտն:Երևան!Z338)</f>
        <v>0</v>
      </c>
      <c r="AA338" s="21">
        <f>SUM(Արագածոտն:Երևան!AA338)</f>
        <v>0</v>
      </c>
      <c r="AB338" s="21">
        <f>SUM(Արագածոտն:Երևան!AB338)</f>
        <v>0</v>
      </c>
      <c r="AC338" s="5">
        <f t="shared" si="126"/>
        <v>0</v>
      </c>
      <c r="AD338" s="5">
        <f t="shared" si="108"/>
        <v>0</v>
      </c>
      <c r="AE338" s="5">
        <f t="shared" si="109"/>
        <v>0</v>
      </c>
      <c r="AF338" s="5">
        <f t="shared" si="127"/>
        <v>0</v>
      </c>
      <c r="AG338" s="5">
        <f t="shared" si="110"/>
        <v>0</v>
      </c>
      <c r="AH338" s="5">
        <f t="shared" si="111"/>
        <v>0</v>
      </c>
      <c r="AI338" s="5">
        <f t="shared" si="129"/>
        <v>0</v>
      </c>
      <c r="AJ338" s="5">
        <f t="shared" si="130"/>
        <v>0</v>
      </c>
      <c r="AK338" s="5">
        <f t="shared" si="131"/>
        <v>0</v>
      </c>
      <c r="AL338" s="5">
        <f t="shared" si="132"/>
        <v>0</v>
      </c>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row>
    <row r="339" spans="1:90" ht="43.5" customHeight="1" x14ac:dyDescent="0.45">
      <c r="A339" s="28">
        <v>22.9</v>
      </c>
      <c r="B339" s="10" t="s">
        <v>354</v>
      </c>
      <c r="C339" s="41">
        <v>443</v>
      </c>
      <c r="D339" s="21">
        <f>SUM(Արագածոտն:Երևան!D339)</f>
        <v>0</v>
      </c>
      <c r="E339" s="21">
        <f>SUM(Արագածոտն:Երևան!E339)</f>
        <v>0</v>
      </c>
      <c r="F339" s="21">
        <f>SUM(Արագածոտն:Երևան!F339)</f>
        <v>0</v>
      </c>
      <c r="G339" s="21">
        <f>SUM(Արագածոտն:Երևան!G339)</f>
        <v>0</v>
      </c>
      <c r="H339" s="21">
        <f>SUM(Արագածոտն:Երևան!H339)</f>
        <v>0</v>
      </c>
      <c r="I339" s="21">
        <f>SUM(Արագածոտն:Երևան!I339)</f>
        <v>0</v>
      </c>
      <c r="J339" s="21">
        <f>SUM(Արագածոտն:Երևան!J339)</f>
        <v>0</v>
      </c>
      <c r="K339" s="21">
        <f>SUM(Արագածոտն:Երևան!K339)</f>
        <v>0</v>
      </c>
      <c r="L339" s="21">
        <f>SUM(Արագածոտն:Երևան!L339)</f>
        <v>0</v>
      </c>
      <c r="M339" s="21">
        <f>SUM(Արագածոտն:Երևան!M339)</f>
        <v>0</v>
      </c>
      <c r="N339" s="21">
        <f>SUM(Արագածոտն:Երևան!N339)</f>
        <v>0</v>
      </c>
      <c r="O339" s="21">
        <f>SUM(Արագածոտն:Երևան!O339)</f>
        <v>0</v>
      </c>
      <c r="P339" s="21">
        <f>SUM(Արագածոտն:Երևան!P339)</f>
        <v>0</v>
      </c>
      <c r="Q339" s="21">
        <f>SUM(Արագածոտն:Երևան!Q339)</f>
        <v>0</v>
      </c>
      <c r="R339" s="21">
        <f>SUM(Արագածոտն:Երևան!R339)</f>
        <v>0</v>
      </c>
      <c r="S339" s="21">
        <f>SUM(Արագածոտն:Երևան!S339)</f>
        <v>0</v>
      </c>
      <c r="T339" s="21">
        <f>SUM(Արագածոտն:Երևան!T339)</f>
        <v>0</v>
      </c>
      <c r="U339" s="21">
        <f>SUM(Արագածոտն:Երևան!U339)</f>
        <v>0</v>
      </c>
      <c r="V339" s="21">
        <f>SUM(Արագածոտն:Երևան!V339)</f>
        <v>0</v>
      </c>
      <c r="W339" s="21">
        <f>SUM(Արագածոտն:Երևան!W339)</f>
        <v>0</v>
      </c>
      <c r="X339" s="21">
        <f>SUM(Արագածոտն:Երևան!X339)</f>
        <v>0</v>
      </c>
      <c r="Y339" s="21">
        <f>SUM(Արագածոտն:Երևան!Y339)</f>
        <v>0</v>
      </c>
      <c r="Z339" s="21">
        <f>SUM(Արագածոտն:Երևան!Z339)</f>
        <v>0</v>
      </c>
      <c r="AA339" s="21">
        <f>SUM(Արագածոտն:Երևան!AA339)</f>
        <v>0</v>
      </c>
      <c r="AB339" s="21">
        <f>SUM(Արագածոտն:Երևան!AB339)</f>
        <v>0</v>
      </c>
      <c r="AC339" s="5">
        <f t="shared" si="126"/>
        <v>0</v>
      </c>
      <c r="AD339" s="5">
        <f t="shared" si="108"/>
        <v>0</v>
      </c>
      <c r="AE339" s="5">
        <f t="shared" si="109"/>
        <v>0</v>
      </c>
      <c r="AF339" s="5">
        <f t="shared" si="127"/>
        <v>0</v>
      </c>
      <c r="AG339" s="5">
        <f t="shared" si="110"/>
        <v>0</v>
      </c>
      <c r="AH339" s="5">
        <f t="shared" si="111"/>
        <v>0</v>
      </c>
      <c r="AI339" s="5">
        <f t="shared" si="129"/>
        <v>0</v>
      </c>
      <c r="AJ339" s="5">
        <f t="shared" si="130"/>
        <v>0</v>
      </c>
      <c r="AK339" s="5">
        <f t="shared" si="131"/>
        <v>0</v>
      </c>
      <c r="AL339" s="5">
        <f t="shared" si="132"/>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row>
    <row r="340" spans="1:90" ht="43.5" customHeight="1" x14ac:dyDescent="0.45">
      <c r="A340" s="28">
        <v>22.1</v>
      </c>
      <c r="B340" s="10" t="s">
        <v>355</v>
      </c>
      <c r="C340" s="41">
        <v>444</v>
      </c>
      <c r="D340" s="21">
        <f>SUM(Արագածոտն:Երևան!D340)</f>
        <v>0</v>
      </c>
      <c r="E340" s="21">
        <f>SUM(Արագածոտն:Երևան!E340)</f>
        <v>0</v>
      </c>
      <c r="F340" s="21">
        <f>SUM(Արագածոտն:Երևան!F340)</f>
        <v>0</v>
      </c>
      <c r="G340" s="21">
        <f>SUM(Արագածոտն:Երևան!G340)</f>
        <v>0</v>
      </c>
      <c r="H340" s="21">
        <f>SUM(Արագածոտն:Երևան!H340)</f>
        <v>0</v>
      </c>
      <c r="I340" s="21">
        <f>SUM(Արագածոտն:Երևան!I340)</f>
        <v>0</v>
      </c>
      <c r="J340" s="21">
        <f>SUM(Արագածոտն:Երևան!J340)</f>
        <v>0</v>
      </c>
      <c r="K340" s="21">
        <f>SUM(Արագածոտն:Երևան!K340)</f>
        <v>0</v>
      </c>
      <c r="L340" s="21">
        <f>SUM(Արագածոտն:Երևան!L340)</f>
        <v>0</v>
      </c>
      <c r="M340" s="21">
        <f>SUM(Արագածոտն:Երևան!M340)</f>
        <v>0</v>
      </c>
      <c r="N340" s="21">
        <f>SUM(Արագածոտն:Երևան!N340)</f>
        <v>0</v>
      </c>
      <c r="O340" s="21">
        <f>SUM(Արագածոտն:Երևան!O340)</f>
        <v>0</v>
      </c>
      <c r="P340" s="21">
        <f>SUM(Արագածոտն:Երևան!P340)</f>
        <v>0</v>
      </c>
      <c r="Q340" s="21">
        <f>SUM(Արագածոտն:Երևան!Q340)</f>
        <v>0</v>
      </c>
      <c r="R340" s="21">
        <f>SUM(Արագածոտն:Երևան!R340)</f>
        <v>0</v>
      </c>
      <c r="S340" s="21">
        <f>SUM(Արագածոտն:Երևան!S340)</f>
        <v>0</v>
      </c>
      <c r="T340" s="21">
        <f>SUM(Արագածոտն:Երևան!T340)</f>
        <v>0</v>
      </c>
      <c r="U340" s="21">
        <f>SUM(Արագածոտն:Երևան!U340)</f>
        <v>0</v>
      </c>
      <c r="V340" s="21">
        <f>SUM(Արագածոտն:Երևան!V340)</f>
        <v>0</v>
      </c>
      <c r="W340" s="21">
        <f>SUM(Արագածոտն:Երևան!W340)</f>
        <v>0</v>
      </c>
      <c r="X340" s="21">
        <f>SUM(Արագածոտն:Երևան!X340)</f>
        <v>0</v>
      </c>
      <c r="Y340" s="21">
        <f>SUM(Արագածոտն:Երևան!Y340)</f>
        <v>0</v>
      </c>
      <c r="Z340" s="21">
        <f>SUM(Արագածոտն:Երևան!Z340)</f>
        <v>0</v>
      </c>
      <c r="AA340" s="21">
        <f>SUM(Արագածոտն:Երևան!AA340)</f>
        <v>0</v>
      </c>
      <c r="AB340" s="21">
        <f>SUM(Արագածոտն:Երևան!AB340)</f>
        <v>0</v>
      </c>
      <c r="AC340" s="5">
        <f t="shared" si="126"/>
        <v>0</v>
      </c>
      <c r="AD340" s="5">
        <f t="shared" si="108"/>
        <v>0</v>
      </c>
      <c r="AE340" s="5">
        <f t="shared" si="109"/>
        <v>0</v>
      </c>
      <c r="AF340" s="5">
        <f t="shared" si="127"/>
        <v>0</v>
      </c>
      <c r="AG340" s="5">
        <f t="shared" si="110"/>
        <v>0</v>
      </c>
      <c r="AH340" s="5">
        <f t="shared" si="111"/>
        <v>0</v>
      </c>
      <c r="AI340" s="5">
        <f t="shared" si="129"/>
        <v>0</v>
      </c>
      <c r="AJ340" s="5">
        <f t="shared" si="130"/>
        <v>0</v>
      </c>
      <c r="AK340" s="5">
        <f t="shared" si="131"/>
        <v>0</v>
      </c>
      <c r="AL340" s="5">
        <f t="shared" si="132"/>
        <v>0</v>
      </c>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row>
    <row r="341" spans="1:90" ht="43.5" customHeight="1" x14ac:dyDescent="0.45">
      <c r="A341" s="28">
        <v>22.11</v>
      </c>
      <c r="B341" s="10" t="s">
        <v>356</v>
      </c>
      <c r="C341" s="41">
        <v>445</v>
      </c>
      <c r="D341" s="21">
        <f>SUM(Արագածոտն:Երևան!D341)</f>
        <v>0</v>
      </c>
      <c r="E341" s="21">
        <f>SUM(Արագածոտն:Երևան!E341)</f>
        <v>0</v>
      </c>
      <c r="F341" s="21">
        <f>SUM(Արագածոտն:Երևան!F341)</f>
        <v>0</v>
      </c>
      <c r="G341" s="21">
        <f>SUM(Արագածոտն:Երևան!G341)</f>
        <v>0</v>
      </c>
      <c r="H341" s="21">
        <f>SUM(Արագածոտն:Երևան!H341)</f>
        <v>0</v>
      </c>
      <c r="I341" s="21">
        <f>SUM(Արագածոտն:Երևան!I341)</f>
        <v>0</v>
      </c>
      <c r="J341" s="21">
        <f>SUM(Արագածոտն:Երևան!J341)</f>
        <v>0</v>
      </c>
      <c r="K341" s="21">
        <f>SUM(Արագածոտն:Երևան!K341)</f>
        <v>0</v>
      </c>
      <c r="L341" s="21">
        <f>SUM(Արագածոտն:Երևան!L341)</f>
        <v>0</v>
      </c>
      <c r="M341" s="21">
        <f>SUM(Արագածոտն:Երևան!M341)</f>
        <v>0</v>
      </c>
      <c r="N341" s="21">
        <f>SUM(Արագածոտն:Երևան!N341)</f>
        <v>0</v>
      </c>
      <c r="O341" s="21">
        <f>SUM(Արագածոտն:Երևան!O341)</f>
        <v>0</v>
      </c>
      <c r="P341" s="21">
        <f>SUM(Արագածոտն:Երևան!P341)</f>
        <v>0</v>
      </c>
      <c r="Q341" s="21">
        <f>SUM(Արագածոտն:Երևան!Q341)</f>
        <v>0</v>
      </c>
      <c r="R341" s="21">
        <f>SUM(Արագածոտն:Երևան!R341)</f>
        <v>0</v>
      </c>
      <c r="S341" s="21">
        <f>SUM(Արագածոտն:Երևան!S341)</f>
        <v>0</v>
      </c>
      <c r="T341" s="21">
        <f>SUM(Արագածոտն:Երևան!T341)</f>
        <v>0</v>
      </c>
      <c r="U341" s="21">
        <f>SUM(Արագածոտն:Երևան!U341)</f>
        <v>0</v>
      </c>
      <c r="V341" s="21">
        <f>SUM(Արագածոտն:Երևան!V341)</f>
        <v>0</v>
      </c>
      <c r="W341" s="21">
        <f>SUM(Արագածոտն:Երևան!W341)</f>
        <v>0</v>
      </c>
      <c r="X341" s="21">
        <f>SUM(Արագածոտն:Երևան!X341)</f>
        <v>0</v>
      </c>
      <c r="Y341" s="21">
        <f>SUM(Արագածոտն:Երևան!Y341)</f>
        <v>0</v>
      </c>
      <c r="Z341" s="21">
        <f>SUM(Արագածոտն:Երևան!Z341)</f>
        <v>0</v>
      </c>
      <c r="AA341" s="21">
        <f>SUM(Արագածոտն:Երևան!AA341)</f>
        <v>0</v>
      </c>
      <c r="AB341" s="21">
        <f>SUM(Արագածոտն:Երևան!AB341)</f>
        <v>0</v>
      </c>
      <c r="AC341" s="5">
        <f t="shared" si="126"/>
        <v>0</v>
      </c>
      <c r="AD341" s="5">
        <f t="shared" si="108"/>
        <v>0</v>
      </c>
      <c r="AE341" s="5">
        <f t="shared" si="109"/>
        <v>0</v>
      </c>
      <c r="AF341" s="5">
        <f t="shared" si="127"/>
        <v>0</v>
      </c>
      <c r="AG341" s="5">
        <f t="shared" si="110"/>
        <v>0</v>
      </c>
      <c r="AH341" s="5">
        <f t="shared" si="111"/>
        <v>0</v>
      </c>
      <c r="AI341" s="5">
        <f t="shared" si="129"/>
        <v>0</v>
      </c>
      <c r="AJ341" s="5">
        <f t="shared" si="130"/>
        <v>0</v>
      </c>
      <c r="AK341" s="5">
        <f t="shared" si="131"/>
        <v>0</v>
      </c>
      <c r="AL341" s="5">
        <f t="shared" si="132"/>
        <v>0</v>
      </c>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row>
    <row r="342" spans="1:90" ht="43.5" customHeight="1" x14ac:dyDescent="0.45">
      <c r="A342" s="28">
        <v>22.12</v>
      </c>
      <c r="B342" s="10" t="s">
        <v>357</v>
      </c>
      <c r="C342" s="41">
        <v>446</v>
      </c>
      <c r="D342" s="21">
        <f>SUM(Արագածոտն:Երևան!D342)</f>
        <v>11</v>
      </c>
      <c r="E342" s="21">
        <f>SUM(Արագածոտն:Երևան!E342)</f>
        <v>0</v>
      </c>
      <c r="F342" s="21">
        <f>SUM(Արագածոտն:Երևան!F342)</f>
        <v>8</v>
      </c>
      <c r="G342" s="21">
        <f>SUM(Արագածոտն:Երևան!G342)</f>
        <v>0</v>
      </c>
      <c r="H342" s="21">
        <f>SUM(Արագածոտն:Երևան!H342)</f>
        <v>0</v>
      </c>
      <c r="I342" s="21">
        <f>SUM(Արագածոտն:Երևան!I342)</f>
        <v>0</v>
      </c>
      <c r="J342" s="21">
        <f>SUM(Արագածոտն:Երևան!J342)</f>
        <v>0</v>
      </c>
      <c r="K342" s="21">
        <f>SUM(Արագածոտն:Երևան!K342)</f>
        <v>0</v>
      </c>
      <c r="L342" s="21">
        <f>SUM(Արագածոտն:Երևան!L342)</f>
        <v>0</v>
      </c>
      <c r="M342" s="21">
        <f>SUM(Արագածոտն:Երևան!M342)</f>
        <v>0</v>
      </c>
      <c r="N342" s="21">
        <f>SUM(Արագածոտն:Երևան!N342)</f>
        <v>0</v>
      </c>
      <c r="O342" s="21">
        <f>SUM(Արագածոտն:Երևան!O342)</f>
        <v>0</v>
      </c>
      <c r="P342" s="21">
        <f>SUM(Արագածոտն:Երևան!P342)</f>
        <v>0</v>
      </c>
      <c r="Q342" s="21">
        <f>SUM(Արագածոտն:Երևան!Q342)</f>
        <v>0</v>
      </c>
      <c r="R342" s="21">
        <f>SUM(Արագածոտն:Երևան!R342)</f>
        <v>0</v>
      </c>
      <c r="S342" s="21">
        <f>SUM(Արագածոտն:Երևան!S342)</f>
        <v>0</v>
      </c>
      <c r="T342" s="21">
        <f>SUM(Արագածոտն:Երևան!T342)</f>
        <v>0</v>
      </c>
      <c r="U342" s="21">
        <f>SUM(Արագածոտն:Երևան!U342)</f>
        <v>19</v>
      </c>
      <c r="V342" s="21">
        <f>SUM(Արագածոտն:Երևան!V342)</f>
        <v>0</v>
      </c>
      <c r="W342" s="21">
        <f>SUM(Արագածոտն:Երևան!W342)</f>
        <v>0</v>
      </c>
      <c r="X342" s="21">
        <f>SUM(Արագածոտն:Երևան!X342)</f>
        <v>0</v>
      </c>
      <c r="Y342" s="21">
        <f>SUM(Արագածոտն:Երևան!Y342)</f>
        <v>0</v>
      </c>
      <c r="Z342" s="21">
        <f>SUM(Արագածոտն:Երևան!Z342)</f>
        <v>0</v>
      </c>
      <c r="AA342" s="21">
        <f>SUM(Արագածոտն:Երևան!AA342)</f>
        <v>0</v>
      </c>
      <c r="AB342" s="21">
        <f>SUM(Արագածոտն:Երևան!AB342)</f>
        <v>0</v>
      </c>
      <c r="AC342" s="5">
        <f t="shared" si="126"/>
        <v>19</v>
      </c>
      <c r="AD342" s="5">
        <f t="shared" si="108"/>
        <v>19</v>
      </c>
      <c r="AE342" s="5">
        <f t="shared" si="109"/>
        <v>0</v>
      </c>
      <c r="AF342" s="5">
        <f t="shared" si="127"/>
        <v>0</v>
      </c>
      <c r="AG342" s="5">
        <f t="shared" si="110"/>
        <v>0</v>
      </c>
      <c r="AH342" s="5">
        <f t="shared" si="111"/>
        <v>0</v>
      </c>
      <c r="AI342" s="5">
        <f t="shared" si="129"/>
        <v>0</v>
      </c>
      <c r="AJ342" s="5">
        <f t="shared" si="130"/>
        <v>0</v>
      </c>
      <c r="AK342" s="5">
        <f t="shared" si="131"/>
        <v>0</v>
      </c>
      <c r="AL342" s="5">
        <f t="shared" si="132"/>
        <v>0</v>
      </c>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row>
    <row r="343" spans="1:90" ht="43.5" customHeight="1" x14ac:dyDescent="0.45">
      <c r="A343" s="28">
        <v>22.13</v>
      </c>
      <c r="B343" s="10" t="s">
        <v>358</v>
      </c>
      <c r="C343" s="41">
        <v>447</v>
      </c>
      <c r="D343" s="21">
        <f>SUM(Արագածոտն:Երևան!D343)</f>
        <v>0</v>
      </c>
      <c r="E343" s="21">
        <f>SUM(Արագածոտն:Երևան!E343)</f>
        <v>0</v>
      </c>
      <c r="F343" s="21">
        <f>SUM(Արագածոտն:Երևան!F343)</f>
        <v>1</v>
      </c>
      <c r="G343" s="21">
        <f>SUM(Արագածոտն:Երևան!G343)</f>
        <v>0</v>
      </c>
      <c r="H343" s="21">
        <f>SUM(Արագածոտն:Երևան!H343)</f>
        <v>0</v>
      </c>
      <c r="I343" s="21">
        <f>SUM(Արագածոտն:Երևան!I343)</f>
        <v>0</v>
      </c>
      <c r="J343" s="21">
        <f>SUM(Արագածոտն:Երևան!J343)</f>
        <v>0</v>
      </c>
      <c r="K343" s="21">
        <f>SUM(Արագածոտն:Երևան!K343)</f>
        <v>1</v>
      </c>
      <c r="L343" s="21">
        <f>SUM(Արագածոտն:Երևան!L343)</f>
        <v>0</v>
      </c>
      <c r="M343" s="21">
        <f>SUM(Արագածոտն:Երևան!M343)</f>
        <v>0</v>
      </c>
      <c r="N343" s="21">
        <f>SUM(Արագածոտն:Երևան!N343)</f>
        <v>1</v>
      </c>
      <c r="O343" s="21">
        <f>SUM(Արագածոտն:Երևան!O343)</f>
        <v>0</v>
      </c>
      <c r="P343" s="21">
        <f>SUM(Արագածոտն:Երևան!P343)</f>
        <v>0</v>
      </c>
      <c r="Q343" s="21">
        <f>SUM(Արագածոտն:Երևան!Q343)</f>
        <v>0</v>
      </c>
      <c r="R343" s="21">
        <f>SUM(Արագածոտն:Երևան!R343)</f>
        <v>0</v>
      </c>
      <c r="S343" s="21">
        <f>SUM(Արագածոտն:Երևան!S343)</f>
        <v>0</v>
      </c>
      <c r="T343" s="21">
        <f>SUM(Արագածոտն:Երևան!T343)</f>
        <v>0</v>
      </c>
      <c r="U343" s="21">
        <f>SUM(Արագածոտն:Երևան!U343)</f>
        <v>0</v>
      </c>
      <c r="V343" s="21">
        <f>SUM(Արագածոտն:Երևան!V343)</f>
        <v>0</v>
      </c>
      <c r="W343" s="21">
        <f>SUM(Արագածոտն:Երևան!W343)</f>
        <v>0</v>
      </c>
      <c r="X343" s="21">
        <f>SUM(Արագածոտն:Երևան!X343)</f>
        <v>1</v>
      </c>
      <c r="Y343" s="21">
        <f>SUM(Արագածոտն:Երևան!Y343)</f>
        <v>1</v>
      </c>
      <c r="Z343" s="21">
        <f>SUM(Արագածոտն:Երևան!Z343)</f>
        <v>0</v>
      </c>
      <c r="AA343" s="21">
        <f>SUM(Արագածոտն:Երևան!AA343)</f>
        <v>0</v>
      </c>
      <c r="AB343" s="21">
        <f>SUM(Արագածոտն:Երևան!AB343)</f>
        <v>0</v>
      </c>
      <c r="AC343" s="5">
        <f t="shared" si="126"/>
        <v>1</v>
      </c>
      <c r="AD343" s="5">
        <f t="shared" si="108"/>
        <v>1</v>
      </c>
      <c r="AE343" s="5">
        <f t="shared" si="109"/>
        <v>1</v>
      </c>
      <c r="AF343" s="5">
        <f t="shared" si="127"/>
        <v>1</v>
      </c>
      <c r="AG343" s="5">
        <f t="shared" si="110"/>
        <v>0</v>
      </c>
      <c r="AH343" s="5">
        <f t="shared" si="111"/>
        <v>0</v>
      </c>
      <c r="AI343" s="5">
        <f t="shared" si="129"/>
        <v>1</v>
      </c>
      <c r="AJ343" s="5">
        <f t="shared" si="130"/>
        <v>1</v>
      </c>
      <c r="AK343" s="5">
        <f t="shared" si="131"/>
        <v>0</v>
      </c>
      <c r="AL343" s="5">
        <f t="shared" si="132"/>
        <v>0</v>
      </c>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row>
    <row r="344" spans="1:90" ht="43.5" customHeight="1" x14ac:dyDescent="0.45">
      <c r="A344" s="28">
        <v>22.14</v>
      </c>
      <c r="B344" s="10" t="s">
        <v>359</v>
      </c>
      <c r="C344" s="41">
        <v>448</v>
      </c>
      <c r="D344" s="21">
        <f>SUM(Արագածոտն:Երևան!D344)</f>
        <v>0</v>
      </c>
      <c r="E344" s="21">
        <f>SUM(Արագածոտն:Երևան!E344)</f>
        <v>0</v>
      </c>
      <c r="F344" s="21">
        <f>SUM(Արագածոտն:Երևան!F344)</f>
        <v>0</v>
      </c>
      <c r="G344" s="21">
        <f>SUM(Արագածոտն:Երևան!G344)</f>
        <v>0</v>
      </c>
      <c r="H344" s="21">
        <f>SUM(Արագածոտն:Երևան!H344)</f>
        <v>0</v>
      </c>
      <c r="I344" s="21">
        <f>SUM(Արագածոտն:Երևան!I344)</f>
        <v>0</v>
      </c>
      <c r="J344" s="21">
        <f>SUM(Արագածոտն:Երևան!J344)</f>
        <v>0</v>
      </c>
      <c r="K344" s="21">
        <f>SUM(Արագածոտն:Երևան!K344)</f>
        <v>0</v>
      </c>
      <c r="L344" s="21">
        <f>SUM(Արագածոտն:Երևան!L344)</f>
        <v>0</v>
      </c>
      <c r="M344" s="21">
        <f>SUM(Արագածոտն:Երևան!M344)</f>
        <v>0</v>
      </c>
      <c r="N344" s="21">
        <f>SUM(Արագածոտն:Երևան!N344)</f>
        <v>0</v>
      </c>
      <c r="O344" s="21">
        <f>SUM(Արագածոտն:Երևան!O344)</f>
        <v>0</v>
      </c>
      <c r="P344" s="21">
        <f>SUM(Արագածոտն:Երևան!P344)</f>
        <v>0</v>
      </c>
      <c r="Q344" s="21">
        <f>SUM(Արագածոտն:Երևան!Q344)</f>
        <v>0</v>
      </c>
      <c r="R344" s="21">
        <f>SUM(Արագածոտն:Երևան!R344)</f>
        <v>0</v>
      </c>
      <c r="S344" s="21">
        <f>SUM(Արագածոտն:Երևան!S344)</f>
        <v>0</v>
      </c>
      <c r="T344" s="21">
        <f>SUM(Արագածոտն:Երևան!T344)</f>
        <v>0</v>
      </c>
      <c r="U344" s="21">
        <f>SUM(Արագածոտն:Երևան!U344)</f>
        <v>0</v>
      </c>
      <c r="V344" s="21">
        <f>SUM(Արագածոտն:Երևան!V344)</f>
        <v>0</v>
      </c>
      <c r="W344" s="21">
        <f>SUM(Արագածոտն:Երևան!W344)</f>
        <v>0</v>
      </c>
      <c r="X344" s="21">
        <f>SUM(Արագածոտն:Երևան!X344)</f>
        <v>0</v>
      </c>
      <c r="Y344" s="21">
        <f>SUM(Արագածոտն:Երևան!Y344)</f>
        <v>0</v>
      </c>
      <c r="Z344" s="21">
        <f>SUM(Արագածոտն:Երևան!Z344)</f>
        <v>0</v>
      </c>
      <c r="AA344" s="21">
        <f>SUM(Արագածոտն:Երևան!AA344)</f>
        <v>0</v>
      </c>
      <c r="AB344" s="21">
        <f>SUM(Արագածոտն:Երևան!AB344)</f>
        <v>0</v>
      </c>
      <c r="AC344" s="5">
        <f t="shared" si="126"/>
        <v>0</v>
      </c>
      <c r="AD344" s="5">
        <f t="shared" si="108"/>
        <v>0</v>
      </c>
      <c r="AE344" s="5">
        <f t="shared" si="109"/>
        <v>0</v>
      </c>
      <c r="AF344" s="5">
        <f t="shared" si="127"/>
        <v>0</v>
      </c>
      <c r="AG344" s="5">
        <f t="shared" si="110"/>
        <v>0</v>
      </c>
      <c r="AH344" s="5">
        <f t="shared" si="111"/>
        <v>0</v>
      </c>
      <c r="AI344" s="5">
        <f t="shared" si="129"/>
        <v>0</v>
      </c>
      <c r="AJ344" s="5">
        <f t="shared" si="130"/>
        <v>0</v>
      </c>
      <c r="AK344" s="5">
        <f t="shared" si="131"/>
        <v>0</v>
      </c>
      <c r="AL344" s="5">
        <f t="shared" si="132"/>
        <v>0</v>
      </c>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row>
    <row r="345" spans="1:90" ht="43.5" customHeight="1" x14ac:dyDescent="0.45">
      <c r="A345" s="28">
        <v>22.15</v>
      </c>
      <c r="B345" s="10" t="s">
        <v>360</v>
      </c>
      <c r="C345" s="41">
        <v>449</v>
      </c>
      <c r="D345" s="21">
        <f>SUM(Արագածոտն:Երևան!D345)</f>
        <v>0</v>
      </c>
      <c r="E345" s="21">
        <f>SUM(Արագածոտն:Երևան!E345)</f>
        <v>0</v>
      </c>
      <c r="F345" s="21">
        <f>SUM(Արագածոտն:Երևան!F345)</f>
        <v>0</v>
      </c>
      <c r="G345" s="21">
        <f>SUM(Արագածոտն:Երևան!G345)</f>
        <v>0</v>
      </c>
      <c r="H345" s="21">
        <f>SUM(Արագածոտն:Երևան!H345)</f>
        <v>0</v>
      </c>
      <c r="I345" s="21">
        <f>SUM(Արագածոտն:Երևան!I345)</f>
        <v>0</v>
      </c>
      <c r="J345" s="21">
        <f>SUM(Արագածոտն:Երևան!J345)</f>
        <v>0</v>
      </c>
      <c r="K345" s="21">
        <f>SUM(Արագածոտն:Երևան!K345)</f>
        <v>0</v>
      </c>
      <c r="L345" s="21">
        <f>SUM(Արագածոտն:Երևան!L345)</f>
        <v>0</v>
      </c>
      <c r="M345" s="21">
        <f>SUM(Արագածոտն:Երևան!M345)</f>
        <v>0</v>
      </c>
      <c r="N345" s="21">
        <f>SUM(Արագածոտն:Երևան!N345)</f>
        <v>0</v>
      </c>
      <c r="O345" s="21">
        <f>SUM(Արագածոտն:Երևան!O345)</f>
        <v>0</v>
      </c>
      <c r="P345" s="21">
        <f>SUM(Արագածոտն:Երևան!P345)</f>
        <v>0</v>
      </c>
      <c r="Q345" s="21">
        <f>SUM(Արագածոտն:Երևան!Q345)</f>
        <v>0</v>
      </c>
      <c r="R345" s="21">
        <f>SUM(Արագածոտն:Երևան!R345)</f>
        <v>0</v>
      </c>
      <c r="S345" s="21">
        <f>SUM(Արագածոտն:Երևան!S345)</f>
        <v>0</v>
      </c>
      <c r="T345" s="21">
        <f>SUM(Արագածոտն:Երևան!T345)</f>
        <v>0</v>
      </c>
      <c r="U345" s="21">
        <f>SUM(Արագածոտն:Երևան!U345)</f>
        <v>0</v>
      </c>
      <c r="V345" s="21">
        <f>SUM(Արագածոտն:Երևան!V345)</f>
        <v>0</v>
      </c>
      <c r="W345" s="21">
        <f>SUM(Արագածոտն:Երևան!W345)</f>
        <v>0</v>
      </c>
      <c r="X345" s="21">
        <f>SUM(Արագածոտն:Երևան!X345)</f>
        <v>0</v>
      </c>
      <c r="Y345" s="21">
        <f>SUM(Արագածոտն:Երևան!Y345)</f>
        <v>0</v>
      </c>
      <c r="Z345" s="21">
        <f>SUM(Արագածոտն:Երևան!Z345)</f>
        <v>0</v>
      </c>
      <c r="AA345" s="21">
        <f>SUM(Արագածոտն:Երևան!AA345)</f>
        <v>0</v>
      </c>
      <c r="AB345" s="21">
        <f>SUM(Արագածոտն:Երևան!AB345)</f>
        <v>0</v>
      </c>
      <c r="AC345" s="5">
        <f t="shared" si="126"/>
        <v>0</v>
      </c>
      <c r="AD345" s="5">
        <f t="shared" si="108"/>
        <v>0</v>
      </c>
      <c r="AE345" s="5">
        <f t="shared" si="109"/>
        <v>0</v>
      </c>
      <c r="AF345" s="5">
        <f t="shared" si="127"/>
        <v>0</v>
      </c>
      <c r="AG345" s="5">
        <f t="shared" si="110"/>
        <v>0</v>
      </c>
      <c r="AH345" s="5">
        <f t="shared" si="111"/>
        <v>0</v>
      </c>
      <c r="AI345" s="5">
        <f t="shared" si="129"/>
        <v>0</v>
      </c>
      <c r="AJ345" s="5">
        <f t="shared" si="130"/>
        <v>0</v>
      </c>
      <c r="AK345" s="5">
        <f t="shared" si="131"/>
        <v>0</v>
      </c>
      <c r="AL345" s="5">
        <f t="shared" si="132"/>
        <v>0</v>
      </c>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row>
    <row r="346" spans="1:90" ht="43.5" customHeight="1" x14ac:dyDescent="0.45">
      <c r="A346" s="28">
        <v>22.16</v>
      </c>
      <c r="B346" s="10" t="s">
        <v>361</v>
      </c>
      <c r="C346" s="41">
        <v>450</v>
      </c>
      <c r="D346" s="21">
        <f>SUM(Արագածոտն:Երևան!D346)</f>
        <v>1</v>
      </c>
      <c r="E346" s="21">
        <f>SUM(Արագածոտն:Երևան!E346)</f>
        <v>0</v>
      </c>
      <c r="F346" s="21">
        <f>SUM(Արագածոտն:Երևան!F346)</f>
        <v>0</v>
      </c>
      <c r="G346" s="21">
        <f>SUM(Արագածոտն:Երևան!G346)</f>
        <v>0</v>
      </c>
      <c r="H346" s="21">
        <f>SUM(Արագածոտն:Երևան!H346)</f>
        <v>0</v>
      </c>
      <c r="I346" s="21">
        <f>SUM(Արագածոտն:Երևան!I346)</f>
        <v>0</v>
      </c>
      <c r="J346" s="21">
        <f>SUM(Արագածոտն:Երևան!J346)</f>
        <v>0</v>
      </c>
      <c r="K346" s="21">
        <f>SUM(Արագածոտն:Երևան!K346)</f>
        <v>0</v>
      </c>
      <c r="L346" s="21">
        <f>SUM(Արագածոտն:Երևան!L346)</f>
        <v>0</v>
      </c>
      <c r="M346" s="21">
        <f>SUM(Արագածոտն:Երևան!M346)</f>
        <v>0</v>
      </c>
      <c r="N346" s="21">
        <f>SUM(Արագածոտն:Երևան!N346)</f>
        <v>0</v>
      </c>
      <c r="O346" s="21">
        <f>SUM(Արագածոտն:Երևան!O346)</f>
        <v>0</v>
      </c>
      <c r="P346" s="21">
        <f>SUM(Արագածոտն:Երևան!P346)</f>
        <v>0</v>
      </c>
      <c r="Q346" s="21">
        <f>SUM(Արագածոտն:Երևան!Q346)</f>
        <v>0</v>
      </c>
      <c r="R346" s="21">
        <f>SUM(Արագածոտն:Երևան!R346)</f>
        <v>0</v>
      </c>
      <c r="S346" s="21">
        <f>SUM(Արագածոտն:Երևան!S346)</f>
        <v>0</v>
      </c>
      <c r="T346" s="21">
        <f>SUM(Արագածոտն:Երևան!T346)</f>
        <v>0</v>
      </c>
      <c r="U346" s="21">
        <f>SUM(Արագածոտն:Երևան!U346)</f>
        <v>1</v>
      </c>
      <c r="V346" s="21">
        <f>SUM(Արագածոտն:Երևան!V346)</f>
        <v>0</v>
      </c>
      <c r="W346" s="21">
        <f>SUM(Արագածոտն:Երևան!W346)</f>
        <v>0</v>
      </c>
      <c r="X346" s="21">
        <f>SUM(Արագածոտն:Երևան!X346)</f>
        <v>0</v>
      </c>
      <c r="Y346" s="21">
        <f>SUM(Արագածոտն:Երևան!Y346)</f>
        <v>0</v>
      </c>
      <c r="Z346" s="21">
        <f>SUM(Արագածոտն:Երևան!Z346)</f>
        <v>0</v>
      </c>
      <c r="AA346" s="21">
        <f>SUM(Արագածոտն:Երևան!AA346)</f>
        <v>0</v>
      </c>
      <c r="AB346" s="21">
        <f>SUM(Արագածոտն:Երևան!AB346)</f>
        <v>0</v>
      </c>
      <c r="AC346" s="5">
        <f t="shared" si="126"/>
        <v>1</v>
      </c>
      <c r="AD346" s="5">
        <f t="shared" si="108"/>
        <v>1</v>
      </c>
      <c r="AE346" s="5">
        <f t="shared" si="109"/>
        <v>0</v>
      </c>
      <c r="AF346" s="5">
        <f t="shared" si="127"/>
        <v>0</v>
      </c>
      <c r="AG346" s="5">
        <f t="shared" si="110"/>
        <v>0</v>
      </c>
      <c r="AH346" s="5">
        <f t="shared" si="111"/>
        <v>0</v>
      </c>
      <c r="AI346" s="5">
        <f t="shared" si="129"/>
        <v>0</v>
      </c>
      <c r="AJ346" s="5">
        <f t="shared" si="130"/>
        <v>0</v>
      </c>
      <c r="AK346" s="5">
        <f t="shared" si="131"/>
        <v>0</v>
      </c>
      <c r="AL346" s="5">
        <f t="shared" si="132"/>
        <v>0</v>
      </c>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row>
    <row r="347" spans="1:90" ht="43.5" customHeight="1" x14ac:dyDescent="0.45">
      <c r="A347" s="28">
        <v>22.17</v>
      </c>
      <c r="B347" s="10" t="s">
        <v>362</v>
      </c>
      <c r="C347" s="41">
        <v>451</v>
      </c>
      <c r="D347" s="21">
        <f>SUM(Արագածոտն:Երևան!D347)</f>
        <v>0</v>
      </c>
      <c r="E347" s="21">
        <f>SUM(Արագածոտն:Երևան!E347)</f>
        <v>0</v>
      </c>
      <c r="F347" s="21">
        <f>SUM(Արագածոտն:Երևան!F347)</f>
        <v>0</v>
      </c>
      <c r="G347" s="21">
        <f>SUM(Արագածոտն:Երևան!G347)</f>
        <v>0</v>
      </c>
      <c r="H347" s="21">
        <f>SUM(Արագածոտն:Երևան!H347)</f>
        <v>0</v>
      </c>
      <c r="I347" s="21">
        <f>SUM(Արագածոտն:Երևան!I347)</f>
        <v>0</v>
      </c>
      <c r="J347" s="21">
        <f>SUM(Արագածոտն:Երևան!J347)</f>
        <v>0</v>
      </c>
      <c r="K347" s="21">
        <f>SUM(Արագածոտն:Երևան!K347)</f>
        <v>0</v>
      </c>
      <c r="L347" s="21">
        <f>SUM(Արագածոտն:Երևան!L347)</f>
        <v>0</v>
      </c>
      <c r="M347" s="21">
        <f>SUM(Արագածոտն:Երևան!M347)</f>
        <v>0</v>
      </c>
      <c r="N347" s="21">
        <f>SUM(Արագածոտն:Երևան!N347)</f>
        <v>0</v>
      </c>
      <c r="O347" s="21">
        <f>SUM(Արագածոտն:Երևան!O347)</f>
        <v>0</v>
      </c>
      <c r="P347" s="21">
        <f>SUM(Արագածոտն:Երևան!P347)</f>
        <v>0</v>
      </c>
      <c r="Q347" s="21">
        <f>SUM(Արագածոտն:Երևան!Q347)</f>
        <v>0</v>
      </c>
      <c r="R347" s="21">
        <f>SUM(Արագածոտն:Երևան!R347)</f>
        <v>0</v>
      </c>
      <c r="S347" s="21">
        <f>SUM(Արագածոտն:Երևան!S347)</f>
        <v>0</v>
      </c>
      <c r="T347" s="21">
        <f>SUM(Արագածոտն:Երևան!T347)</f>
        <v>0</v>
      </c>
      <c r="U347" s="21">
        <f>SUM(Արագածոտն:Երևան!U347)</f>
        <v>0</v>
      </c>
      <c r="V347" s="21">
        <f>SUM(Արագածոտն:Երևան!V347)</f>
        <v>0</v>
      </c>
      <c r="W347" s="21">
        <f>SUM(Արագածոտն:Երևան!W347)</f>
        <v>0</v>
      </c>
      <c r="X347" s="21">
        <f>SUM(Արագածոտն:Երևան!X347)</f>
        <v>0</v>
      </c>
      <c r="Y347" s="21">
        <f>SUM(Արագածոտն:Երևան!Y347)</f>
        <v>0</v>
      </c>
      <c r="Z347" s="21">
        <f>SUM(Արագածոտն:Երևան!Z347)</f>
        <v>0</v>
      </c>
      <c r="AA347" s="21">
        <f>SUM(Արագածոտն:Երևան!AA347)</f>
        <v>0</v>
      </c>
      <c r="AB347" s="21">
        <f>SUM(Արագածոտն:Երևան!AB347)</f>
        <v>0</v>
      </c>
      <c r="AC347" s="5">
        <f t="shared" si="126"/>
        <v>0</v>
      </c>
      <c r="AD347" s="5">
        <f t="shared" si="108"/>
        <v>0</v>
      </c>
      <c r="AE347" s="5">
        <f t="shared" si="109"/>
        <v>0</v>
      </c>
      <c r="AF347" s="5">
        <f t="shared" si="127"/>
        <v>0</v>
      </c>
      <c r="AG347" s="5">
        <f t="shared" si="110"/>
        <v>0</v>
      </c>
      <c r="AH347" s="5">
        <f t="shared" si="111"/>
        <v>0</v>
      </c>
      <c r="AI347" s="5">
        <f t="shared" si="129"/>
        <v>0</v>
      </c>
      <c r="AJ347" s="5">
        <f t="shared" si="130"/>
        <v>0</v>
      </c>
      <c r="AK347" s="5">
        <f t="shared" si="131"/>
        <v>0</v>
      </c>
      <c r="AL347" s="5">
        <f t="shared" si="132"/>
        <v>0</v>
      </c>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row>
    <row r="348" spans="1:90" ht="43.5" customHeight="1" x14ac:dyDescent="0.45">
      <c r="A348" s="39">
        <v>23</v>
      </c>
      <c r="B348" s="40" t="s">
        <v>489</v>
      </c>
      <c r="C348" s="41"/>
      <c r="D348" s="21">
        <f>SUM(Արագածոտն:Երևան!D348)</f>
        <v>396</v>
      </c>
      <c r="E348" s="21">
        <f>SUM(Արագածոտն:Երևան!E348)</f>
        <v>0</v>
      </c>
      <c r="F348" s="21">
        <f>SUM(Արագածոտն:Երևան!F348)</f>
        <v>234</v>
      </c>
      <c r="G348" s="21">
        <f>SUM(Արագածոտն:Երևան!G348)</f>
        <v>1</v>
      </c>
      <c r="H348" s="21">
        <f>SUM(Արագածոտն:Երևան!H348)</f>
        <v>27</v>
      </c>
      <c r="I348" s="21">
        <f>SUM(Արագածոտն:Երևան!I348)</f>
        <v>0</v>
      </c>
      <c r="J348" s="21">
        <f>SUM(Արագածոտն:Երևան!J348)</f>
        <v>47</v>
      </c>
      <c r="K348" s="21">
        <f>SUM(Արագածոտն:Երևան!K348)</f>
        <v>200</v>
      </c>
      <c r="L348" s="21">
        <f>SUM(Արագածոտն:Երևան!L348)</f>
        <v>28</v>
      </c>
      <c r="M348" s="21">
        <f>SUM(Արագածոտն:Երևան!M348)</f>
        <v>2</v>
      </c>
      <c r="N348" s="21">
        <f>SUM(Արագածոտն:Երևան!N348)</f>
        <v>230</v>
      </c>
      <c r="O348" s="21">
        <f>SUM(Արագածոտն:Երևան!O348)</f>
        <v>6</v>
      </c>
      <c r="P348" s="21">
        <f>SUM(Արագածոտն:Երևան!P348)</f>
        <v>53</v>
      </c>
      <c r="Q348" s="21">
        <f>SUM(Արագածոտն:Երևան!Q348)</f>
        <v>66</v>
      </c>
      <c r="R348" s="21">
        <f>SUM(Արագածոտն:Երևան!R348)</f>
        <v>88</v>
      </c>
      <c r="S348" s="21">
        <f>SUM(Արագածոտն:Երևան!S348)</f>
        <v>2</v>
      </c>
      <c r="T348" s="21">
        <f>SUM(Արագածոտն:Երևան!T348)</f>
        <v>0</v>
      </c>
      <c r="U348" s="21">
        <f>SUM(Արագածոտն:Երևան!U348)</f>
        <v>396</v>
      </c>
      <c r="V348" s="21">
        <f>SUM(Արագածոտն:Երևան!V348)</f>
        <v>0</v>
      </c>
      <c r="W348" s="21">
        <f>SUM(Արագածոտն:Երևան!W348)</f>
        <v>52</v>
      </c>
      <c r="X348" s="21">
        <f>SUM(Արագածոտն:Երևան!X348)</f>
        <v>12</v>
      </c>
      <c r="Y348" s="21">
        <f>SUM(Արագածոտն:Երևան!Y348)</f>
        <v>64</v>
      </c>
      <c r="Z348" s="21">
        <f>SUM(Արագածոտն:Երևան!Z348)</f>
        <v>0</v>
      </c>
      <c r="AA348" s="21">
        <f>SUM(Արագածոտն:Երևան!AA348)</f>
        <v>0</v>
      </c>
      <c r="AB348" s="21">
        <f>SUM(Արագածոտն:Երևան!AB348)</f>
        <v>0</v>
      </c>
      <c r="AC348" s="5">
        <f t="shared" ref="AC348:AL348" si="133">SUM(AC349:AC369)</f>
        <v>630</v>
      </c>
      <c r="AD348" s="5">
        <f t="shared" si="108"/>
        <v>628</v>
      </c>
      <c r="AE348" s="5">
        <f t="shared" si="133"/>
        <v>230</v>
      </c>
      <c r="AF348" s="5">
        <f t="shared" si="133"/>
        <v>230</v>
      </c>
      <c r="AG348" s="5">
        <f t="shared" si="133"/>
        <v>88</v>
      </c>
      <c r="AH348" s="5">
        <f t="shared" si="133"/>
        <v>125</v>
      </c>
      <c r="AI348" s="5">
        <f t="shared" si="133"/>
        <v>64</v>
      </c>
      <c r="AJ348" s="5">
        <f t="shared" si="133"/>
        <v>64</v>
      </c>
      <c r="AK348" s="5">
        <f t="shared" si="133"/>
        <v>0</v>
      </c>
      <c r="AL348" s="5">
        <f t="shared" si="133"/>
        <v>0</v>
      </c>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row>
    <row r="349" spans="1:90" ht="43.5" customHeight="1" x14ac:dyDescent="0.45">
      <c r="A349" s="28">
        <v>23.1</v>
      </c>
      <c r="B349" s="10" t="s">
        <v>363</v>
      </c>
      <c r="C349" s="41">
        <v>452</v>
      </c>
      <c r="D349" s="21">
        <f>SUM(Արագածոտն:Երևան!D349)</f>
        <v>117</v>
      </c>
      <c r="E349" s="21">
        <f>SUM(Արագածոտն:Երևան!E349)</f>
        <v>0</v>
      </c>
      <c r="F349" s="21">
        <f>SUM(Արագածոտն:Երևան!F349)</f>
        <v>24</v>
      </c>
      <c r="G349" s="21">
        <f>SUM(Արագածոտն:Երևան!G349)</f>
        <v>1</v>
      </c>
      <c r="H349" s="21">
        <f>SUM(Արագածոտն:Երևան!H349)</f>
        <v>4</v>
      </c>
      <c r="I349" s="21">
        <f>SUM(Արագածոտն:Երևան!I349)</f>
        <v>0</v>
      </c>
      <c r="J349" s="21">
        <f>SUM(Արագածոտն:Երևան!J349)</f>
        <v>8</v>
      </c>
      <c r="K349" s="21">
        <f>SUM(Արագածոտն:Երևան!K349)</f>
        <v>33</v>
      </c>
      <c r="L349" s="21">
        <f>SUM(Արագածոտն:Երևան!L349)</f>
        <v>2</v>
      </c>
      <c r="M349" s="21">
        <f>SUM(Արագածոտն:Երևան!M349)</f>
        <v>1</v>
      </c>
      <c r="N349" s="21">
        <f>SUM(Արագածոտն:Երևան!N349)</f>
        <v>36</v>
      </c>
      <c r="O349" s="21">
        <f>SUM(Արագածոտն:Երևան!O349)</f>
        <v>1</v>
      </c>
      <c r="P349" s="21">
        <f>SUM(Արագածոտն:Երևան!P349)</f>
        <v>5</v>
      </c>
      <c r="Q349" s="21">
        <f>SUM(Արագածոտն:Երևան!Q349)</f>
        <v>8</v>
      </c>
      <c r="R349" s="21">
        <f>SUM(Արագածոտն:Երևան!R349)</f>
        <v>8</v>
      </c>
      <c r="S349" s="21">
        <f>SUM(Արագածոտն:Երևան!S349)</f>
        <v>0</v>
      </c>
      <c r="T349" s="21">
        <f>SUM(Արագածոտն:Երևան!T349)</f>
        <v>0</v>
      </c>
      <c r="U349" s="21">
        <f>SUM(Արագածոտն:Երևան!U349)</f>
        <v>104</v>
      </c>
      <c r="V349" s="21">
        <f>SUM(Արագածոտն:Երևան!V349)</f>
        <v>0</v>
      </c>
      <c r="W349" s="21">
        <f>SUM(Արագածոտն:Երևան!W349)</f>
        <v>13</v>
      </c>
      <c r="X349" s="21">
        <f>SUM(Արագածոտն:Երևան!X349)</f>
        <v>3</v>
      </c>
      <c r="Y349" s="21">
        <f>SUM(Արագածոտն:Երևան!Y349)</f>
        <v>16</v>
      </c>
      <c r="Z349" s="21">
        <f>SUM(Արագածոտն:Երևան!Z349)</f>
        <v>0</v>
      </c>
      <c r="AA349" s="21">
        <f>SUM(Արագածոտն:Երևան!AA349)</f>
        <v>0</v>
      </c>
      <c r="AB349" s="21">
        <f>SUM(Արագածոտն:Երևան!AB349)</f>
        <v>0</v>
      </c>
      <c r="AC349" s="5">
        <f t="shared" si="126"/>
        <v>141</v>
      </c>
      <c r="AD349" s="5">
        <f t="shared" ref="AD349:AD412" si="134">+U349+S349+N349</f>
        <v>140</v>
      </c>
      <c r="AE349" s="5">
        <f t="shared" si="109"/>
        <v>36</v>
      </c>
      <c r="AF349" s="5">
        <f t="shared" si="127"/>
        <v>36</v>
      </c>
      <c r="AG349" s="5">
        <f t="shared" si="110"/>
        <v>8</v>
      </c>
      <c r="AH349" s="5">
        <f t="shared" si="111"/>
        <v>14</v>
      </c>
      <c r="AI349" s="5">
        <f t="shared" ref="AI349:AI369" si="135">Y349</f>
        <v>16</v>
      </c>
      <c r="AJ349" s="5">
        <f t="shared" ref="AJ349:AJ369" si="136">SUM(W349:X349)</f>
        <v>16</v>
      </c>
      <c r="AK349" s="5">
        <f t="shared" ref="AK349:AK369" si="137">AB349</f>
        <v>0</v>
      </c>
      <c r="AL349" s="5">
        <f t="shared" ref="AL349:AL369" si="138">SUM(Z349:AA349)</f>
        <v>0</v>
      </c>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row>
    <row r="350" spans="1:90" ht="43.5" customHeight="1" x14ac:dyDescent="0.45">
      <c r="A350" s="28">
        <v>23.2</v>
      </c>
      <c r="B350" s="10" t="s">
        <v>364</v>
      </c>
      <c r="C350" s="41">
        <v>453</v>
      </c>
      <c r="D350" s="21">
        <f>SUM(Արագածոտն:Երևան!D350)</f>
        <v>1</v>
      </c>
      <c r="E350" s="21">
        <f>SUM(Արագածոտն:Երևան!E350)</f>
        <v>0</v>
      </c>
      <c r="F350" s="21">
        <f>SUM(Արագածոտն:Երևան!F350)</f>
        <v>0</v>
      </c>
      <c r="G350" s="21">
        <f>SUM(Արագածոտն:Երևան!G350)</f>
        <v>0</v>
      </c>
      <c r="H350" s="21">
        <f>SUM(Արագածոտն:Երևան!H350)</f>
        <v>0</v>
      </c>
      <c r="I350" s="21">
        <f>SUM(Արագածոտն:Երևան!I350)</f>
        <v>0</v>
      </c>
      <c r="J350" s="21">
        <f>SUM(Արագածոտն:Երևան!J350)</f>
        <v>0</v>
      </c>
      <c r="K350" s="21">
        <f>SUM(Արագածոտն:Երևան!K350)</f>
        <v>0</v>
      </c>
      <c r="L350" s="21">
        <f>SUM(Արագածոտն:Երևան!L350)</f>
        <v>0</v>
      </c>
      <c r="M350" s="21">
        <f>SUM(Արագածոտն:Երևան!M350)</f>
        <v>0</v>
      </c>
      <c r="N350" s="21">
        <f>SUM(Արագածոտն:Երևան!N350)</f>
        <v>0</v>
      </c>
      <c r="O350" s="21">
        <f>SUM(Արագածոտն:Երևան!O350)</f>
        <v>0</v>
      </c>
      <c r="P350" s="21">
        <f>SUM(Արագածոտն:Երևան!P350)</f>
        <v>0</v>
      </c>
      <c r="Q350" s="21">
        <f>SUM(Արագածոտն:Երևան!Q350)</f>
        <v>0</v>
      </c>
      <c r="R350" s="21">
        <f>SUM(Արագածոտն:Երևան!R350)</f>
        <v>0</v>
      </c>
      <c r="S350" s="21">
        <f>SUM(Արագածոտն:Երևան!S350)</f>
        <v>0</v>
      </c>
      <c r="T350" s="21">
        <f>SUM(Արագածոտն:Երևան!T350)</f>
        <v>0</v>
      </c>
      <c r="U350" s="21">
        <f>SUM(Արագածոտն:Երևան!U350)</f>
        <v>1</v>
      </c>
      <c r="V350" s="21">
        <f>SUM(Արագածոտն:Երևան!V350)</f>
        <v>0</v>
      </c>
      <c r="W350" s="21">
        <f>SUM(Արագածոտն:Երևան!W350)</f>
        <v>0</v>
      </c>
      <c r="X350" s="21">
        <f>SUM(Արագածոտն:Երևան!X350)</f>
        <v>0</v>
      </c>
      <c r="Y350" s="21">
        <f>SUM(Արագածոտն:Երևան!Y350)</f>
        <v>0</v>
      </c>
      <c r="Z350" s="21">
        <f>SUM(Արագածոտն:Երևան!Z350)</f>
        <v>0</v>
      </c>
      <c r="AA350" s="21">
        <f>SUM(Արագածոտն:Երևան!AA350)</f>
        <v>0</v>
      </c>
      <c r="AB350" s="21">
        <f>SUM(Արագածոտն:Երևան!AB350)</f>
        <v>0</v>
      </c>
      <c r="AC350" s="5">
        <f t="shared" si="126"/>
        <v>1</v>
      </c>
      <c r="AD350" s="5">
        <f t="shared" si="134"/>
        <v>1</v>
      </c>
      <c r="AE350" s="5">
        <f t="shared" ref="AE350:AE413" si="139">N350</f>
        <v>0</v>
      </c>
      <c r="AF350" s="5">
        <f t="shared" si="127"/>
        <v>0</v>
      </c>
      <c r="AG350" s="5">
        <f t="shared" ref="AG350:AG413" si="140">R350</f>
        <v>0</v>
      </c>
      <c r="AH350" s="5">
        <f t="shared" ref="AH350:AH413" si="141">SUM(O350:Q350)</f>
        <v>0</v>
      </c>
      <c r="AI350" s="5">
        <f t="shared" si="135"/>
        <v>0</v>
      </c>
      <c r="AJ350" s="5">
        <f t="shared" si="136"/>
        <v>0</v>
      </c>
      <c r="AK350" s="5">
        <f t="shared" si="137"/>
        <v>0</v>
      </c>
      <c r="AL350" s="5">
        <f t="shared" si="138"/>
        <v>0</v>
      </c>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row>
    <row r="351" spans="1:90" ht="43.5" customHeight="1" x14ac:dyDescent="0.45">
      <c r="A351" s="28">
        <v>23.3</v>
      </c>
      <c r="B351" s="10" t="s">
        <v>365</v>
      </c>
      <c r="C351" s="41">
        <v>454</v>
      </c>
      <c r="D351" s="21">
        <f>SUM(Արագածոտն:Երևան!D351)</f>
        <v>7</v>
      </c>
      <c r="E351" s="21">
        <f>SUM(Արագածոտն:Երևան!E351)</f>
        <v>0</v>
      </c>
      <c r="F351" s="21">
        <f>SUM(Արագածոտն:Երևան!F351)</f>
        <v>3</v>
      </c>
      <c r="G351" s="21">
        <f>SUM(Արագածոտն:Երևան!G351)</f>
        <v>0</v>
      </c>
      <c r="H351" s="21">
        <f>SUM(Արագածոտն:Երևան!H351)</f>
        <v>0</v>
      </c>
      <c r="I351" s="21">
        <f>SUM(Արագածոտն:Երևան!I351)</f>
        <v>0</v>
      </c>
      <c r="J351" s="21">
        <f>SUM(Արագածոտն:Երևան!J351)</f>
        <v>2</v>
      </c>
      <c r="K351" s="21">
        <f>SUM(Արագածոտն:Երևան!K351)</f>
        <v>1</v>
      </c>
      <c r="L351" s="21">
        <f>SUM(Արագածոտն:Երևան!L351)</f>
        <v>0</v>
      </c>
      <c r="M351" s="21">
        <f>SUM(Արագածոտն:Երևան!M351)</f>
        <v>1</v>
      </c>
      <c r="N351" s="21">
        <f>SUM(Արագածոտն:Երևան!N351)</f>
        <v>2</v>
      </c>
      <c r="O351" s="21">
        <f>SUM(Արագածոտն:Երևան!O351)</f>
        <v>0</v>
      </c>
      <c r="P351" s="21">
        <f>SUM(Արագածոտն:Երևան!P351)</f>
        <v>0</v>
      </c>
      <c r="Q351" s="21">
        <f>SUM(Արագածոտն:Երևան!Q351)</f>
        <v>0</v>
      </c>
      <c r="R351" s="21">
        <f>SUM(Արագածոտն:Երևան!R351)</f>
        <v>0</v>
      </c>
      <c r="S351" s="21">
        <f>SUM(Արագածոտն:Երևան!S351)</f>
        <v>0</v>
      </c>
      <c r="T351" s="21">
        <f>SUM(Արագածոտն:Երևան!T351)</f>
        <v>0</v>
      </c>
      <c r="U351" s="21">
        <f>SUM(Արագածոտն:Երևան!U351)</f>
        <v>8</v>
      </c>
      <c r="V351" s="21">
        <f>SUM(Արագածոտն:Երևան!V351)</f>
        <v>0</v>
      </c>
      <c r="W351" s="21">
        <f>SUM(Արագածոտն:Երևան!W351)</f>
        <v>1</v>
      </c>
      <c r="X351" s="21">
        <f>SUM(Արագածոտն:Երևան!X351)</f>
        <v>0</v>
      </c>
      <c r="Y351" s="21">
        <f>SUM(Արագածոտն:Երևան!Y351)</f>
        <v>1</v>
      </c>
      <c r="Z351" s="21">
        <f>SUM(Արագածոտն:Երևան!Z351)</f>
        <v>0</v>
      </c>
      <c r="AA351" s="21">
        <f>SUM(Արագածոտն:Երևան!AA351)</f>
        <v>0</v>
      </c>
      <c r="AB351" s="21">
        <f>SUM(Արագածոտն:Երևան!AB351)</f>
        <v>0</v>
      </c>
      <c r="AC351" s="5">
        <f t="shared" si="126"/>
        <v>10</v>
      </c>
      <c r="AD351" s="5">
        <f t="shared" si="134"/>
        <v>10</v>
      </c>
      <c r="AE351" s="5">
        <f t="shared" si="139"/>
        <v>2</v>
      </c>
      <c r="AF351" s="5">
        <f t="shared" si="127"/>
        <v>2</v>
      </c>
      <c r="AG351" s="5">
        <f t="shared" si="140"/>
        <v>0</v>
      </c>
      <c r="AH351" s="5">
        <f t="shared" si="141"/>
        <v>0</v>
      </c>
      <c r="AI351" s="5">
        <f t="shared" si="135"/>
        <v>1</v>
      </c>
      <c r="AJ351" s="5">
        <f t="shared" si="136"/>
        <v>1</v>
      </c>
      <c r="AK351" s="5">
        <f t="shared" si="137"/>
        <v>0</v>
      </c>
      <c r="AL351" s="5">
        <f t="shared" si="138"/>
        <v>0</v>
      </c>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row>
    <row r="352" spans="1:90" ht="43.5" customHeight="1" x14ac:dyDescent="0.45">
      <c r="A352" s="28">
        <v>23.4</v>
      </c>
      <c r="B352" s="10" t="s">
        <v>366</v>
      </c>
      <c r="C352" s="41">
        <v>455</v>
      </c>
      <c r="D352" s="21">
        <f>SUM(Արագածոտն:Երևան!D352)</f>
        <v>0</v>
      </c>
      <c r="E352" s="21">
        <f>SUM(Արագածոտն:Երևան!E352)</f>
        <v>0</v>
      </c>
      <c r="F352" s="21">
        <f>SUM(Արագածոտն:Երևան!F352)</f>
        <v>0</v>
      </c>
      <c r="G352" s="21">
        <f>SUM(Արագածոտն:Երևան!G352)</f>
        <v>0</v>
      </c>
      <c r="H352" s="21">
        <f>SUM(Արագածոտն:Երևան!H352)</f>
        <v>0</v>
      </c>
      <c r="I352" s="21">
        <f>SUM(Արագածոտն:Երևան!I352)</f>
        <v>0</v>
      </c>
      <c r="J352" s="21">
        <f>SUM(Արագածոտն:Երևան!J352)</f>
        <v>0</v>
      </c>
      <c r="K352" s="21">
        <f>SUM(Արագածոտն:Երևան!K352)</f>
        <v>0</v>
      </c>
      <c r="L352" s="21">
        <f>SUM(Արագածոտն:Երևան!L352)</f>
        <v>0</v>
      </c>
      <c r="M352" s="21">
        <f>SUM(Արագածոտն:Երևան!M352)</f>
        <v>0</v>
      </c>
      <c r="N352" s="21">
        <f>SUM(Արագածոտն:Երևան!N352)</f>
        <v>0</v>
      </c>
      <c r="O352" s="21">
        <f>SUM(Արագածոտն:Երևան!O352)</f>
        <v>0</v>
      </c>
      <c r="P352" s="21">
        <f>SUM(Արագածոտն:Երևան!P352)</f>
        <v>0</v>
      </c>
      <c r="Q352" s="21">
        <f>SUM(Արագածոտն:Երևան!Q352)</f>
        <v>0</v>
      </c>
      <c r="R352" s="21">
        <f>SUM(Արագածոտն:Երևան!R352)</f>
        <v>0</v>
      </c>
      <c r="S352" s="21">
        <f>SUM(Արագածոտն:Երևան!S352)</f>
        <v>0</v>
      </c>
      <c r="T352" s="21">
        <f>SUM(Արագածոտն:Երևան!T352)</f>
        <v>0</v>
      </c>
      <c r="U352" s="21">
        <f>SUM(Արագածոտն:Երևան!U352)</f>
        <v>0</v>
      </c>
      <c r="V352" s="21">
        <f>SUM(Արագածոտն:Երևան!V352)</f>
        <v>0</v>
      </c>
      <c r="W352" s="21">
        <f>SUM(Արագածոտն:Երևան!W352)</f>
        <v>0</v>
      </c>
      <c r="X352" s="21">
        <f>SUM(Արագածոտն:Երևան!X352)</f>
        <v>0</v>
      </c>
      <c r="Y352" s="21">
        <f>SUM(Արագածոտն:Երևան!Y352)</f>
        <v>0</v>
      </c>
      <c r="Z352" s="21">
        <f>SUM(Արագածոտն:Երևան!Z352)</f>
        <v>0</v>
      </c>
      <c r="AA352" s="21">
        <f>SUM(Արագածոտն:Երևան!AA352)</f>
        <v>0</v>
      </c>
      <c r="AB352" s="21">
        <f>SUM(Արագածոտն:Երևան!AB352)</f>
        <v>0</v>
      </c>
      <c r="AC352" s="5">
        <f t="shared" si="126"/>
        <v>0</v>
      </c>
      <c r="AD352" s="5">
        <f t="shared" si="134"/>
        <v>0</v>
      </c>
      <c r="AE352" s="5">
        <f t="shared" si="139"/>
        <v>0</v>
      </c>
      <c r="AF352" s="5">
        <f t="shared" si="127"/>
        <v>0</v>
      </c>
      <c r="AG352" s="5">
        <f t="shared" si="140"/>
        <v>0</v>
      </c>
      <c r="AH352" s="5">
        <f t="shared" si="141"/>
        <v>0</v>
      </c>
      <c r="AI352" s="5">
        <f t="shared" si="135"/>
        <v>0</v>
      </c>
      <c r="AJ352" s="5">
        <f t="shared" si="136"/>
        <v>0</v>
      </c>
      <c r="AK352" s="5">
        <f t="shared" si="137"/>
        <v>0</v>
      </c>
      <c r="AL352" s="5">
        <f t="shared" si="138"/>
        <v>0</v>
      </c>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row>
    <row r="353" spans="1:90" ht="43.5" customHeight="1" x14ac:dyDescent="0.45">
      <c r="A353" s="28">
        <v>23.5</v>
      </c>
      <c r="B353" s="10" t="s">
        <v>367</v>
      </c>
      <c r="C353" s="41">
        <v>456</v>
      </c>
      <c r="D353" s="21">
        <f>SUM(Արագածոտն:Երևան!D353)</f>
        <v>4</v>
      </c>
      <c r="E353" s="21">
        <f>SUM(Արագածոտն:Երևան!E353)</f>
        <v>0</v>
      </c>
      <c r="F353" s="21">
        <f>SUM(Արագածոտն:Երևան!F353)</f>
        <v>4</v>
      </c>
      <c r="G353" s="21">
        <f>SUM(Արագածոտն:Երևան!G353)</f>
        <v>0</v>
      </c>
      <c r="H353" s="21">
        <f>SUM(Արագածոտն:Երևան!H353)</f>
        <v>0</v>
      </c>
      <c r="I353" s="21">
        <f>SUM(Արագածոտն:Երևան!I353)</f>
        <v>0</v>
      </c>
      <c r="J353" s="21">
        <f>SUM(Արագածոտն:Երևան!J353)</f>
        <v>0</v>
      </c>
      <c r="K353" s="21">
        <f>SUM(Արագածոտն:Երևան!K353)</f>
        <v>5</v>
      </c>
      <c r="L353" s="21">
        <f>SUM(Արագածոտն:Երևան!L353)</f>
        <v>0</v>
      </c>
      <c r="M353" s="21">
        <f>SUM(Արագածոտն:Երևան!M353)</f>
        <v>0</v>
      </c>
      <c r="N353" s="21">
        <f>SUM(Արագածոտն:Երևան!N353)</f>
        <v>5</v>
      </c>
      <c r="O353" s="21">
        <f>SUM(Արագածոտն:Երևան!O353)</f>
        <v>0</v>
      </c>
      <c r="P353" s="21">
        <f>SUM(Արագածոտն:Երևան!P353)</f>
        <v>0</v>
      </c>
      <c r="Q353" s="21">
        <f>SUM(Արագածոտն:Երևան!Q353)</f>
        <v>0</v>
      </c>
      <c r="R353" s="21">
        <f>SUM(Արագածոտն:Երևան!R353)</f>
        <v>0</v>
      </c>
      <c r="S353" s="21">
        <f>SUM(Արագածոտն:Երևան!S353)</f>
        <v>0</v>
      </c>
      <c r="T353" s="21">
        <f>SUM(Արագածոտն:Երևան!T353)</f>
        <v>0</v>
      </c>
      <c r="U353" s="21">
        <f>SUM(Արագածոտն:Երևան!U353)</f>
        <v>3</v>
      </c>
      <c r="V353" s="21">
        <f>SUM(Արագածոտն:Երևան!V353)</f>
        <v>0</v>
      </c>
      <c r="W353" s="21">
        <f>SUM(Արագածոտն:Երևան!W353)</f>
        <v>1</v>
      </c>
      <c r="X353" s="21">
        <f>SUM(Արագածոտն:Երևան!X353)</f>
        <v>0</v>
      </c>
      <c r="Y353" s="21">
        <f>SUM(Արագածոտն:Երևան!Y353)</f>
        <v>1</v>
      </c>
      <c r="Z353" s="21">
        <f>SUM(Արագածոտն:Երևան!Z353)</f>
        <v>0</v>
      </c>
      <c r="AA353" s="21">
        <f>SUM(Արագածոտն:Երևան!AA353)</f>
        <v>0</v>
      </c>
      <c r="AB353" s="21">
        <f>SUM(Արագածոտն:Երևան!AB353)</f>
        <v>0</v>
      </c>
      <c r="AC353" s="5">
        <f t="shared" si="126"/>
        <v>8</v>
      </c>
      <c r="AD353" s="5">
        <f t="shared" si="134"/>
        <v>8</v>
      </c>
      <c r="AE353" s="5">
        <f t="shared" si="139"/>
        <v>5</v>
      </c>
      <c r="AF353" s="5">
        <f t="shared" si="127"/>
        <v>5</v>
      </c>
      <c r="AG353" s="5">
        <f t="shared" si="140"/>
        <v>0</v>
      </c>
      <c r="AH353" s="5">
        <f t="shared" si="141"/>
        <v>0</v>
      </c>
      <c r="AI353" s="5">
        <f t="shared" si="135"/>
        <v>1</v>
      </c>
      <c r="AJ353" s="5">
        <f t="shared" si="136"/>
        <v>1</v>
      </c>
      <c r="AK353" s="5">
        <f t="shared" si="137"/>
        <v>0</v>
      </c>
      <c r="AL353" s="5">
        <f t="shared" si="138"/>
        <v>0</v>
      </c>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row>
    <row r="354" spans="1:90" ht="43.5" customHeight="1" x14ac:dyDescent="0.45">
      <c r="A354" s="28">
        <v>23.6</v>
      </c>
      <c r="B354" s="10" t="s">
        <v>368</v>
      </c>
      <c r="C354" s="41">
        <v>457</v>
      </c>
      <c r="D354" s="21">
        <f>SUM(Արագածոտն:Երևան!D354)</f>
        <v>33</v>
      </c>
      <c r="E354" s="21">
        <f>SUM(Արագածոտն:Երևան!E354)</f>
        <v>0</v>
      </c>
      <c r="F354" s="21">
        <f>SUM(Արագածոտն:Երևան!F354)</f>
        <v>66</v>
      </c>
      <c r="G354" s="21">
        <f>SUM(Արագածոտն:Երևան!G354)</f>
        <v>0</v>
      </c>
      <c r="H354" s="21">
        <f>SUM(Արագածոտն:Երևան!H354)</f>
        <v>14</v>
      </c>
      <c r="I354" s="21">
        <f>SUM(Արագածոտն:Երևան!I354)</f>
        <v>0</v>
      </c>
      <c r="J354" s="21">
        <f>SUM(Արագածոտն:Երևան!J354)</f>
        <v>7</v>
      </c>
      <c r="K354" s="21">
        <f>SUM(Արագածոտն:Երևան!K354)</f>
        <v>65</v>
      </c>
      <c r="L354" s="21">
        <f>SUM(Արագածոտն:Երևան!L354)</f>
        <v>1</v>
      </c>
      <c r="M354" s="21">
        <f>SUM(Արագածոտն:Երևան!M354)</f>
        <v>0</v>
      </c>
      <c r="N354" s="21">
        <f>SUM(Արագածոտն:Երևան!N354)</f>
        <v>66</v>
      </c>
      <c r="O354" s="21">
        <f>SUM(Արագածոտն:Երևան!O354)</f>
        <v>0</v>
      </c>
      <c r="P354" s="21">
        <f>SUM(Արագածոտն:Երևան!P354)</f>
        <v>25</v>
      </c>
      <c r="Q354" s="21">
        <f>SUM(Արագածոտն:Երևան!Q354)</f>
        <v>35</v>
      </c>
      <c r="R354" s="21">
        <f>SUM(Արագածոտն:Երևան!R354)</f>
        <v>43</v>
      </c>
      <c r="S354" s="21">
        <f>SUM(Արագածոտն:Երևան!S354)</f>
        <v>0</v>
      </c>
      <c r="T354" s="21">
        <f>SUM(Արագածոտն:Երևան!T354)</f>
        <v>0</v>
      </c>
      <c r="U354" s="21">
        <f>SUM(Արագածոտն:Երևան!U354)</f>
        <v>33</v>
      </c>
      <c r="V354" s="21">
        <f>SUM(Արագածոտն:Երևան!V354)</f>
        <v>0</v>
      </c>
      <c r="W354" s="21">
        <f>SUM(Արագածոտն:Երևան!W354)</f>
        <v>3</v>
      </c>
      <c r="X354" s="21">
        <f>SUM(Արագածոտն:Երևան!X354)</f>
        <v>0</v>
      </c>
      <c r="Y354" s="21">
        <f>SUM(Արագածոտն:Երևան!Y354)</f>
        <v>3</v>
      </c>
      <c r="Z354" s="21">
        <f>SUM(Արագածոտն:Երևան!Z354)</f>
        <v>0</v>
      </c>
      <c r="AA354" s="21">
        <f>SUM(Արագածոտն:Երևան!AA354)</f>
        <v>0</v>
      </c>
      <c r="AB354" s="21">
        <f>SUM(Արագածոտն:Երևան!AB354)</f>
        <v>0</v>
      </c>
      <c r="AC354" s="5">
        <f t="shared" si="126"/>
        <v>99</v>
      </c>
      <c r="AD354" s="5">
        <f t="shared" si="134"/>
        <v>99</v>
      </c>
      <c r="AE354" s="5">
        <f t="shared" si="139"/>
        <v>66</v>
      </c>
      <c r="AF354" s="5">
        <f t="shared" si="127"/>
        <v>66</v>
      </c>
      <c r="AG354" s="5">
        <f t="shared" si="140"/>
        <v>43</v>
      </c>
      <c r="AH354" s="5">
        <f t="shared" si="141"/>
        <v>60</v>
      </c>
      <c r="AI354" s="5">
        <f t="shared" si="135"/>
        <v>3</v>
      </c>
      <c r="AJ354" s="5">
        <f t="shared" si="136"/>
        <v>3</v>
      </c>
      <c r="AK354" s="5">
        <f t="shared" si="137"/>
        <v>0</v>
      </c>
      <c r="AL354" s="5">
        <f t="shared" si="138"/>
        <v>0</v>
      </c>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row>
    <row r="355" spans="1:90" ht="43.5" customHeight="1" x14ac:dyDescent="0.45">
      <c r="A355" s="28">
        <v>23.7</v>
      </c>
      <c r="B355" s="10" t="s">
        <v>369</v>
      </c>
      <c r="C355" s="41">
        <v>458</v>
      </c>
      <c r="D355" s="21">
        <f>SUM(Արագածոտն:Երևան!D355)</f>
        <v>2</v>
      </c>
      <c r="E355" s="21">
        <f>SUM(Արագածոտն:Երևան!E355)</f>
        <v>0</v>
      </c>
      <c r="F355" s="21">
        <f>SUM(Արագածոտն:Երևան!F355)</f>
        <v>0</v>
      </c>
      <c r="G355" s="21">
        <f>SUM(Արագածոտն:Երևան!G355)</f>
        <v>0</v>
      </c>
      <c r="H355" s="21">
        <f>SUM(Արագածոտն:Երևան!H355)</f>
        <v>0</v>
      </c>
      <c r="I355" s="21">
        <f>SUM(Արագածոտն:Երևան!I355)</f>
        <v>0</v>
      </c>
      <c r="J355" s="21">
        <f>SUM(Արագածոտն:Երևան!J355)</f>
        <v>0</v>
      </c>
      <c r="K355" s="21">
        <f>SUM(Արագածոտն:Երևան!K355)</f>
        <v>1</v>
      </c>
      <c r="L355" s="21">
        <f>SUM(Արագածոտն:Երևան!L355)</f>
        <v>0</v>
      </c>
      <c r="M355" s="21">
        <f>SUM(Արագածոտն:Երևան!M355)</f>
        <v>0</v>
      </c>
      <c r="N355" s="21">
        <f>SUM(Արագածոտն:Երևան!N355)</f>
        <v>1</v>
      </c>
      <c r="O355" s="21">
        <f>SUM(Արագածոտն:Երևան!O355)</f>
        <v>0</v>
      </c>
      <c r="P355" s="21">
        <f>SUM(Արագածոտն:Երևան!P355)</f>
        <v>0</v>
      </c>
      <c r="Q355" s="21">
        <f>SUM(Արագածոտն:Երևան!Q355)</f>
        <v>0</v>
      </c>
      <c r="R355" s="21">
        <f>SUM(Արագածոտն:Երևան!R355)</f>
        <v>0</v>
      </c>
      <c r="S355" s="21">
        <f>SUM(Արագածոտն:Երևան!S355)</f>
        <v>0</v>
      </c>
      <c r="T355" s="21">
        <f>SUM(Արագածոտն:Երևան!T355)</f>
        <v>0</v>
      </c>
      <c r="U355" s="21">
        <f>SUM(Արագածոտն:Երևան!U355)</f>
        <v>1</v>
      </c>
      <c r="V355" s="21">
        <f>SUM(Արագածոտն:Երևան!V355)</f>
        <v>0</v>
      </c>
      <c r="W355" s="21">
        <f>SUM(Արագածոտն:Երևան!W355)</f>
        <v>0</v>
      </c>
      <c r="X355" s="21">
        <f>SUM(Արագածոտն:Երևան!X355)</f>
        <v>0</v>
      </c>
      <c r="Y355" s="21">
        <f>SUM(Արագածոտն:Երևան!Y355)</f>
        <v>0</v>
      </c>
      <c r="Z355" s="21">
        <f>SUM(Արագածոտն:Երևան!Z355)</f>
        <v>0</v>
      </c>
      <c r="AA355" s="21">
        <f>SUM(Արագածոտն:Երևան!AA355)</f>
        <v>0</v>
      </c>
      <c r="AB355" s="21">
        <f>SUM(Արագածոտն:Երևան!AB355)</f>
        <v>0</v>
      </c>
      <c r="AC355" s="5">
        <f t="shared" si="126"/>
        <v>2</v>
      </c>
      <c r="AD355" s="5">
        <f t="shared" si="134"/>
        <v>2</v>
      </c>
      <c r="AE355" s="5">
        <f t="shared" si="139"/>
        <v>1</v>
      </c>
      <c r="AF355" s="5">
        <f t="shared" si="127"/>
        <v>1</v>
      </c>
      <c r="AG355" s="5">
        <f t="shared" si="140"/>
        <v>0</v>
      </c>
      <c r="AH355" s="5">
        <f t="shared" si="141"/>
        <v>0</v>
      </c>
      <c r="AI355" s="5">
        <f t="shared" si="135"/>
        <v>0</v>
      </c>
      <c r="AJ355" s="5">
        <f t="shared" si="136"/>
        <v>0</v>
      </c>
      <c r="AK355" s="5">
        <f t="shared" si="137"/>
        <v>0</v>
      </c>
      <c r="AL355" s="5">
        <f t="shared" si="138"/>
        <v>0</v>
      </c>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row>
    <row r="356" spans="1:90" ht="43.5" customHeight="1" x14ac:dyDescent="0.45">
      <c r="A356" s="28">
        <v>23.8</v>
      </c>
      <c r="B356" s="10" t="s">
        <v>370</v>
      </c>
      <c r="C356" s="41">
        <v>459</v>
      </c>
      <c r="D356" s="21">
        <f>SUM(Արագածոտն:Երևան!D356)</f>
        <v>0</v>
      </c>
      <c r="E356" s="21">
        <f>SUM(Արագածոտն:Երևան!E356)</f>
        <v>0</v>
      </c>
      <c r="F356" s="21">
        <f>SUM(Արագածոտն:Երևան!F356)</f>
        <v>0</v>
      </c>
      <c r="G356" s="21">
        <f>SUM(Արագածոտն:Երևան!G356)</f>
        <v>0</v>
      </c>
      <c r="H356" s="21">
        <f>SUM(Արագածոտն:Երևան!H356)</f>
        <v>0</v>
      </c>
      <c r="I356" s="21">
        <f>SUM(Արագածոտն:Երևան!I356)</f>
        <v>0</v>
      </c>
      <c r="J356" s="21">
        <f>SUM(Արագածոտն:Երևան!J356)</f>
        <v>0</v>
      </c>
      <c r="K356" s="21">
        <f>SUM(Արագածոտն:Երևան!K356)</f>
        <v>0</v>
      </c>
      <c r="L356" s="21">
        <f>SUM(Արագածոտն:Երևան!L356)</f>
        <v>0</v>
      </c>
      <c r="M356" s="21">
        <f>SUM(Արագածոտն:Երևան!M356)</f>
        <v>0</v>
      </c>
      <c r="N356" s="21">
        <f>SUM(Արագածոտն:Երևան!N356)</f>
        <v>0</v>
      </c>
      <c r="O356" s="21">
        <f>SUM(Արագածոտն:Երևան!O356)</f>
        <v>0</v>
      </c>
      <c r="P356" s="21">
        <f>SUM(Արագածոտն:Երևան!P356)</f>
        <v>0</v>
      </c>
      <c r="Q356" s="21">
        <f>SUM(Արագածոտն:Երևան!Q356)</f>
        <v>0</v>
      </c>
      <c r="R356" s="21">
        <f>SUM(Արագածոտն:Երևան!R356)</f>
        <v>0</v>
      </c>
      <c r="S356" s="21">
        <f>SUM(Արագածոտն:Երևան!S356)</f>
        <v>0</v>
      </c>
      <c r="T356" s="21">
        <f>SUM(Արագածոտն:Երևան!T356)</f>
        <v>0</v>
      </c>
      <c r="U356" s="21">
        <f>SUM(Արագածոտն:Երևան!U356)</f>
        <v>0</v>
      </c>
      <c r="V356" s="21">
        <f>SUM(Արագածոտն:Երևան!V356)</f>
        <v>0</v>
      </c>
      <c r="W356" s="21">
        <f>SUM(Արագածոտն:Երևան!W356)</f>
        <v>0</v>
      </c>
      <c r="X356" s="21">
        <f>SUM(Արագածոտն:Երևան!X356)</f>
        <v>0</v>
      </c>
      <c r="Y356" s="21">
        <f>SUM(Արագածոտն:Երևան!Y356)</f>
        <v>0</v>
      </c>
      <c r="Z356" s="21">
        <f>SUM(Արագածոտն:Երևան!Z356)</f>
        <v>0</v>
      </c>
      <c r="AA356" s="21">
        <f>SUM(Արագածոտն:Երևան!AA356)</f>
        <v>0</v>
      </c>
      <c r="AB356" s="21">
        <f>SUM(Արագածոտն:Երևան!AB356)</f>
        <v>0</v>
      </c>
      <c r="AC356" s="5">
        <f t="shared" si="126"/>
        <v>0</v>
      </c>
      <c r="AD356" s="5">
        <f t="shared" si="134"/>
        <v>0</v>
      </c>
      <c r="AE356" s="5">
        <f t="shared" si="139"/>
        <v>0</v>
      </c>
      <c r="AF356" s="5">
        <f t="shared" si="127"/>
        <v>0</v>
      </c>
      <c r="AG356" s="5">
        <f t="shared" si="140"/>
        <v>0</v>
      </c>
      <c r="AH356" s="5">
        <f t="shared" si="141"/>
        <v>0</v>
      </c>
      <c r="AI356" s="5">
        <f t="shared" si="135"/>
        <v>0</v>
      </c>
      <c r="AJ356" s="5">
        <f t="shared" si="136"/>
        <v>0</v>
      </c>
      <c r="AK356" s="5">
        <f t="shared" si="137"/>
        <v>0</v>
      </c>
      <c r="AL356" s="5">
        <f t="shared" si="138"/>
        <v>0</v>
      </c>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row>
    <row r="357" spans="1:90" ht="43.5" customHeight="1" x14ac:dyDescent="0.45">
      <c r="A357" s="28">
        <v>23.9</v>
      </c>
      <c r="B357" s="10" t="s">
        <v>371</v>
      </c>
      <c r="C357" s="41">
        <v>460</v>
      </c>
      <c r="D357" s="21">
        <f>SUM(Արագածոտն:Երևան!D357)</f>
        <v>8</v>
      </c>
      <c r="E357" s="21">
        <f>SUM(Արագածոտն:Երևան!E357)</f>
        <v>0</v>
      </c>
      <c r="F357" s="21">
        <f>SUM(Արագածոտն:Երևան!F357)</f>
        <v>5</v>
      </c>
      <c r="G357" s="21">
        <f>SUM(Արագածոտն:Երևան!G357)</f>
        <v>0</v>
      </c>
      <c r="H357" s="21">
        <f>SUM(Արագածոտն:Երևան!H357)</f>
        <v>0</v>
      </c>
      <c r="I357" s="21">
        <f>SUM(Արագածոտն:Երևան!I357)</f>
        <v>0</v>
      </c>
      <c r="J357" s="21">
        <f>SUM(Արագածոտն:Երևան!J357)</f>
        <v>1</v>
      </c>
      <c r="K357" s="21">
        <f>SUM(Արագածոտն:Երևան!K357)</f>
        <v>1</v>
      </c>
      <c r="L357" s="21">
        <f>SUM(Արագածոտն:Երևան!L357)</f>
        <v>0</v>
      </c>
      <c r="M357" s="21">
        <f>SUM(Արագածոտն:Երևան!M357)</f>
        <v>0</v>
      </c>
      <c r="N357" s="21">
        <f>SUM(Արագածոտն:Երևան!N357)</f>
        <v>1</v>
      </c>
      <c r="O357" s="21">
        <f>SUM(Արագածոտն:Երևան!O357)</f>
        <v>0</v>
      </c>
      <c r="P357" s="21">
        <f>SUM(Արագածոտն:Երևան!P357)</f>
        <v>0</v>
      </c>
      <c r="Q357" s="21">
        <f>SUM(Արագածոտն:Երևան!Q357)</f>
        <v>0</v>
      </c>
      <c r="R357" s="21">
        <f>SUM(Արագածոտն:Երևան!R357)</f>
        <v>0</v>
      </c>
      <c r="S357" s="21">
        <f>SUM(Արագածոտն:Երևան!S357)</f>
        <v>0</v>
      </c>
      <c r="T357" s="21">
        <f>SUM(Արագածոտն:Երևան!T357)</f>
        <v>0</v>
      </c>
      <c r="U357" s="21">
        <f>SUM(Արագածոտն:Երևան!U357)</f>
        <v>11</v>
      </c>
      <c r="V357" s="21">
        <f>SUM(Արագածոտն:Երևան!V357)</f>
        <v>0</v>
      </c>
      <c r="W357" s="21">
        <f>SUM(Արագածոտն:Երևան!W357)</f>
        <v>1</v>
      </c>
      <c r="X357" s="21">
        <f>SUM(Արագածոտն:Երևան!X357)</f>
        <v>1</v>
      </c>
      <c r="Y357" s="21">
        <f>SUM(Արագածոտն:Երևան!Y357)</f>
        <v>2</v>
      </c>
      <c r="Z357" s="21">
        <f>SUM(Արագածոտն:Երևան!Z357)</f>
        <v>0</v>
      </c>
      <c r="AA357" s="21">
        <f>SUM(Արագածոտն:Երևան!AA357)</f>
        <v>0</v>
      </c>
      <c r="AB357" s="21">
        <f>SUM(Արագածոտն:Երևան!AB357)</f>
        <v>0</v>
      </c>
      <c r="AC357" s="5">
        <f t="shared" si="126"/>
        <v>13</v>
      </c>
      <c r="AD357" s="5">
        <f t="shared" si="134"/>
        <v>12</v>
      </c>
      <c r="AE357" s="5">
        <f t="shared" si="139"/>
        <v>1</v>
      </c>
      <c r="AF357" s="5">
        <f t="shared" si="127"/>
        <v>1</v>
      </c>
      <c r="AG357" s="5">
        <f t="shared" si="140"/>
        <v>0</v>
      </c>
      <c r="AH357" s="5">
        <f t="shared" si="141"/>
        <v>0</v>
      </c>
      <c r="AI357" s="5">
        <f t="shared" si="135"/>
        <v>2</v>
      </c>
      <c r="AJ357" s="5">
        <f t="shared" si="136"/>
        <v>2</v>
      </c>
      <c r="AK357" s="5">
        <f t="shared" si="137"/>
        <v>0</v>
      </c>
      <c r="AL357" s="5">
        <f t="shared" si="138"/>
        <v>0</v>
      </c>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row>
    <row r="358" spans="1:90" ht="43.5" customHeight="1" x14ac:dyDescent="0.45">
      <c r="A358" s="28">
        <v>23.1</v>
      </c>
      <c r="B358" s="10" t="s">
        <v>372</v>
      </c>
      <c r="C358" s="41">
        <v>461</v>
      </c>
      <c r="D358" s="21">
        <f>SUM(Արագածոտն:Երևան!D358)</f>
        <v>159</v>
      </c>
      <c r="E358" s="21">
        <f>SUM(Արագածոտն:Երևան!E358)</f>
        <v>0</v>
      </c>
      <c r="F358" s="21">
        <f>SUM(Արագածոտն:Երևան!F358)</f>
        <v>43</v>
      </c>
      <c r="G358" s="21">
        <f>SUM(Արագածոտն:Երևան!G358)</f>
        <v>0</v>
      </c>
      <c r="H358" s="21">
        <f>SUM(Արագածոտն:Երևան!H358)</f>
        <v>1</v>
      </c>
      <c r="I358" s="21">
        <f>SUM(Արագածոտն:Երևան!I358)</f>
        <v>0</v>
      </c>
      <c r="J358" s="21">
        <f>SUM(Արագածոտն:Երևան!J358)</f>
        <v>18</v>
      </c>
      <c r="K358" s="21">
        <f>SUM(Արագածոտն:Երևան!K358)</f>
        <v>27</v>
      </c>
      <c r="L358" s="21">
        <f>SUM(Արագածոտն:Երևան!L358)</f>
        <v>18</v>
      </c>
      <c r="M358" s="21">
        <f>SUM(Արագածոտն:Երևան!M358)</f>
        <v>0</v>
      </c>
      <c r="N358" s="21">
        <f>SUM(Արագածոտն:Երևան!N358)</f>
        <v>45</v>
      </c>
      <c r="O358" s="21">
        <f>SUM(Արագածոտն:Երևան!O358)</f>
        <v>5</v>
      </c>
      <c r="P358" s="21">
        <f>SUM(Արագածոտն:Երևան!P358)</f>
        <v>5</v>
      </c>
      <c r="Q358" s="21">
        <f>SUM(Արագածոտն:Երևան!Q358)</f>
        <v>5</v>
      </c>
      <c r="R358" s="21">
        <f>SUM(Արագածոտն:Երևան!R358)</f>
        <v>9</v>
      </c>
      <c r="S358" s="21">
        <f>SUM(Արագածոտն:Երևան!S358)</f>
        <v>0</v>
      </c>
      <c r="T358" s="21">
        <f>SUM(Արագածոտն:Երևան!T358)</f>
        <v>0</v>
      </c>
      <c r="U358" s="21">
        <f>SUM(Արագածոտն:Երևան!U358)</f>
        <v>157</v>
      </c>
      <c r="V358" s="21">
        <f>SUM(Արագածոտն:Երևան!V358)</f>
        <v>0</v>
      </c>
      <c r="W358" s="21">
        <f>SUM(Արագածոտն:Երևան!W358)</f>
        <v>15</v>
      </c>
      <c r="X358" s="21">
        <f>SUM(Արագածոտն:Երևան!X358)</f>
        <v>0</v>
      </c>
      <c r="Y358" s="21">
        <f>SUM(Արագածոտն:Երևան!Y358)</f>
        <v>15</v>
      </c>
      <c r="Z358" s="21">
        <f>SUM(Արագածոտն:Երևան!Z358)</f>
        <v>0</v>
      </c>
      <c r="AA358" s="21">
        <f>SUM(Արագածոտն:Երևան!AA358)</f>
        <v>0</v>
      </c>
      <c r="AB358" s="21">
        <f>SUM(Արագածոտն:Երևան!AB358)</f>
        <v>0</v>
      </c>
      <c r="AC358" s="5">
        <f t="shared" si="126"/>
        <v>202</v>
      </c>
      <c r="AD358" s="5">
        <f t="shared" si="134"/>
        <v>202</v>
      </c>
      <c r="AE358" s="5">
        <f t="shared" si="139"/>
        <v>45</v>
      </c>
      <c r="AF358" s="5">
        <f t="shared" si="127"/>
        <v>45</v>
      </c>
      <c r="AG358" s="5">
        <f t="shared" si="140"/>
        <v>9</v>
      </c>
      <c r="AH358" s="5">
        <f t="shared" si="141"/>
        <v>15</v>
      </c>
      <c r="AI358" s="5">
        <f t="shared" si="135"/>
        <v>15</v>
      </c>
      <c r="AJ358" s="5">
        <f t="shared" si="136"/>
        <v>15</v>
      </c>
      <c r="AK358" s="5">
        <f t="shared" si="137"/>
        <v>0</v>
      </c>
      <c r="AL358" s="5">
        <f t="shared" si="138"/>
        <v>0</v>
      </c>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row>
    <row r="359" spans="1:90" ht="43.5" customHeight="1" x14ac:dyDescent="0.45">
      <c r="A359" s="28">
        <v>23.11</v>
      </c>
      <c r="B359" s="10" t="s">
        <v>373</v>
      </c>
      <c r="C359" s="41">
        <v>462</v>
      </c>
      <c r="D359" s="21">
        <f>SUM(Արագածոտն:Երևան!D359)</f>
        <v>28</v>
      </c>
      <c r="E359" s="21">
        <f>SUM(Արագածոտն:Երևան!E359)</f>
        <v>0</v>
      </c>
      <c r="F359" s="21">
        <f>SUM(Արագածոտն:Երևան!F359)</f>
        <v>33</v>
      </c>
      <c r="G359" s="21">
        <f>SUM(Արագածոտն:Երևան!G359)</f>
        <v>0</v>
      </c>
      <c r="H359" s="21">
        <f>SUM(Արագածոտն:Երևան!H359)</f>
        <v>5</v>
      </c>
      <c r="I359" s="21">
        <f>SUM(Արագածոտն:Երևան!I359)</f>
        <v>0</v>
      </c>
      <c r="J359" s="21">
        <f>SUM(Արագածոտն:Երևան!J359)</f>
        <v>5</v>
      </c>
      <c r="K359" s="21">
        <f>SUM(Արագածոտն:Երևան!K359)</f>
        <v>26</v>
      </c>
      <c r="L359" s="21">
        <f>SUM(Արագածոտն:Երևան!L359)</f>
        <v>7</v>
      </c>
      <c r="M359" s="21">
        <f>SUM(Արագածոտն:Երևան!M359)</f>
        <v>0</v>
      </c>
      <c r="N359" s="21">
        <f>SUM(Արագածոտն:Երևան!N359)</f>
        <v>33</v>
      </c>
      <c r="O359" s="21">
        <f>SUM(Արագածոտն:Երևան!O359)</f>
        <v>0</v>
      </c>
      <c r="P359" s="21">
        <f>SUM(Արագածոտն:Երևան!P359)</f>
        <v>9</v>
      </c>
      <c r="Q359" s="21">
        <f>SUM(Արագածոտն:Երևան!Q359)</f>
        <v>9</v>
      </c>
      <c r="R359" s="21">
        <f>SUM(Արագածոտն:Երևան!R359)</f>
        <v>12</v>
      </c>
      <c r="S359" s="21">
        <f>SUM(Արագածոտն:Երևան!S359)</f>
        <v>2</v>
      </c>
      <c r="T359" s="21">
        <f>SUM(Արագածոտն:Երևան!T359)</f>
        <v>0</v>
      </c>
      <c r="U359" s="21">
        <f>SUM(Արագածոտն:Երևան!U359)</f>
        <v>26</v>
      </c>
      <c r="V359" s="21">
        <f>SUM(Արագածոտն:Երևան!V359)</f>
        <v>0</v>
      </c>
      <c r="W359" s="21">
        <f>SUM(Արագածոտն:Երևան!W359)</f>
        <v>2</v>
      </c>
      <c r="X359" s="21">
        <f>SUM(Արագածոտն:Երևան!X359)</f>
        <v>0</v>
      </c>
      <c r="Y359" s="21">
        <f>SUM(Արագածոտն:Երևան!Y359)</f>
        <v>2</v>
      </c>
      <c r="Z359" s="21">
        <f>SUM(Արագածոտն:Երևան!Z359)</f>
        <v>0</v>
      </c>
      <c r="AA359" s="21">
        <f>SUM(Արագածոտն:Երևան!AA359)</f>
        <v>0</v>
      </c>
      <c r="AB359" s="21">
        <f>SUM(Արագածոտն:Երևան!AB359)</f>
        <v>0</v>
      </c>
      <c r="AC359" s="5">
        <f t="shared" si="126"/>
        <v>61</v>
      </c>
      <c r="AD359" s="5">
        <f t="shared" si="134"/>
        <v>61</v>
      </c>
      <c r="AE359" s="5">
        <f t="shared" si="139"/>
        <v>33</v>
      </c>
      <c r="AF359" s="5">
        <f t="shared" si="127"/>
        <v>33</v>
      </c>
      <c r="AG359" s="5">
        <f t="shared" si="140"/>
        <v>12</v>
      </c>
      <c r="AH359" s="5">
        <f t="shared" si="141"/>
        <v>18</v>
      </c>
      <c r="AI359" s="5">
        <f t="shared" si="135"/>
        <v>2</v>
      </c>
      <c r="AJ359" s="5">
        <f t="shared" si="136"/>
        <v>2</v>
      </c>
      <c r="AK359" s="5">
        <f t="shared" si="137"/>
        <v>0</v>
      </c>
      <c r="AL359" s="5">
        <f t="shared" si="138"/>
        <v>0</v>
      </c>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row>
    <row r="360" spans="1:90" ht="43.5" customHeight="1" x14ac:dyDescent="0.45">
      <c r="A360" s="28">
        <v>23.12</v>
      </c>
      <c r="B360" s="10" t="s">
        <v>374</v>
      </c>
      <c r="C360" s="41">
        <v>463</v>
      </c>
      <c r="D360" s="21">
        <f>SUM(Արագածոտն:Երևան!D360)</f>
        <v>0</v>
      </c>
      <c r="E360" s="21">
        <f>SUM(Արագածոտն:Երևան!E360)</f>
        <v>0</v>
      </c>
      <c r="F360" s="21">
        <f>SUM(Արագածոտն:Երևան!F360)</f>
        <v>0</v>
      </c>
      <c r="G360" s="21">
        <f>SUM(Արագածոտն:Երևան!G360)</f>
        <v>0</v>
      </c>
      <c r="H360" s="21">
        <f>SUM(Արագածոտն:Երևան!H360)</f>
        <v>0</v>
      </c>
      <c r="I360" s="21">
        <f>SUM(Արագածոտն:Երևան!I360)</f>
        <v>0</v>
      </c>
      <c r="J360" s="21">
        <f>SUM(Արագածոտն:Երևան!J360)</f>
        <v>0</v>
      </c>
      <c r="K360" s="21">
        <f>SUM(Արագածոտն:Երևան!K360)</f>
        <v>0</v>
      </c>
      <c r="L360" s="21">
        <f>SUM(Արագածոտն:Երևան!L360)</f>
        <v>0</v>
      </c>
      <c r="M360" s="21">
        <f>SUM(Արագածոտն:Երևան!M360)</f>
        <v>0</v>
      </c>
      <c r="N360" s="21">
        <f>SUM(Արագածոտն:Երևան!N360)</f>
        <v>0</v>
      </c>
      <c r="O360" s="21">
        <f>SUM(Արագածոտն:Երևան!O360)</f>
        <v>0</v>
      </c>
      <c r="P360" s="21">
        <f>SUM(Արագածոտն:Երևան!P360)</f>
        <v>0</v>
      </c>
      <c r="Q360" s="21">
        <f>SUM(Արագածոտն:Երևան!Q360)</f>
        <v>0</v>
      </c>
      <c r="R360" s="21">
        <f>SUM(Արագածոտն:Երևան!R360)</f>
        <v>0</v>
      </c>
      <c r="S360" s="21">
        <f>SUM(Արագածոտն:Երևան!S360)</f>
        <v>0</v>
      </c>
      <c r="T360" s="21">
        <f>SUM(Արագածոտն:Երևան!T360)</f>
        <v>0</v>
      </c>
      <c r="U360" s="21">
        <f>SUM(Արագածոտն:Երևան!U360)</f>
        <v>0</v>
      </c>
      <c r="V360" s="21">
        <f>SUM(Արագածոտն:Երևան!V360)</f>
        <v>0</v>
      </c>
      <c r="W360" s="21">
        <f>SUM(Արագածոտն:Երևան!W360)</f>
        <v>0</v>
      </c>
      <c r="X360" s="21">
        <f>SUM(Արագածոտն:Երևան!X360)</f>
        <v>0</v>
      </c>
      <c r="Y360" s="21">
        <f>SUM(Արագածոտն:Երևան!Y360)</f>
        <v>0</v>
      </c>
      <c r="Z360" s="21">
        <f>SUM(Արագածոտն:Երևան!Z360)</f>
        <v>0</v>
      </c>
      <c r="AA360" s="21">
        <f>SUM(Արագածոտն:Երևան!AA360)</f>
        <v>0</v>
      </c>
      <c r="AB360" s="21">
        <f>SUM(Արագածոտն:Երևան!AB360)</f>
        <v>0</v>
      </c>
      <c r="AC360" s="5">
        <f t="shared" si="126"/>
        <v>0</v>
      </c>
      <c r="AD360" s="5">
        <f t="shared" si="134"/>
        <v>0</v>
      </c>
      <c r="AE360" s="5">
        <f t="shared" si="139"/>
        <v>0</v>
      </c>
      <c r="AF360" s="5">
        <f t="shared" si="127"/>
        <v>0</v>
      </c>
      <c r="AG360" s="5">
        <f t="shared" si="140"/>
        <v>0</v>
      </c>
      <c r="AH360" s="5">
        <f t="shared" si="141"/>
        <v>0</v>
      </c>
      <c r="AI360" s="5">
        <f t="shared" si="135"/>
        <v>0</v>
      </c>
      <c r="AJ360" s="5">
        <f t="shared" si="136"/>
        <v>0</v>
      </c>
      <c r="AK360" s="5">
        <f t="shared" si="137"/>
        <v>0</v>
      </c>
      <c r="AL360" s="5">
        <f t="shared" si="138"/>
        <v>0</v>
      </c>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row>
    <row r="361" spans="1:90" s="16" customFormat="1" ht="43.5" customHeight="1" x14ac:dyDescent="0.45">
      <c r="A361" s="28">
        <v>23.13</v>
      </c>
      <c r="B361" s="10" t="s">
        <v>375</v>
      </c>
      <c r="C361" s="41">
        <v>464</v>
      </c>
      <c r="D361" s="21">
        <f>SUM(Արագածոտն:Երևան!D361)</f>
        <v>1</v>
      </c>
      <c r="E361" s="21">
        <f>SUM(Արագածոտն:Երևան!E361)</f>
        <v>0</v>
      </c>
      <c r="F361" s="21">
        <f>SUM(Արագածոտն:Երևան!F361)</f>
        <v>0</v>
      </c>
      <c r="G361" s="21">
        <f>SUM(Արագածոտն:Երևան!G361)</f>
        <v>0</v>
      </c>
      <c r="H361" s="21">
        <f>SUM(Արագածոտն:Երևան!H361)</f>
        <v>0</v>
      </c>
      <c r="I361" s="21">
        <f>SUM(Արագածոտն:Երևան!I361)</f>
        <v>0</v>
      </c>
      <c r="J361" s="21">
        <f>SUM(Արագածոտն:Երևան!J361)</f>
        <v>0</v>
      </c>
      <c r="K361" s="21">
        <f>SUM(Արագածոտն:Երևան!K361)</f>
        <v>0</v>
      </c>
      <c r="L361" s="21">
        <f>SUM(Արագածոտն:Երևան!L361)</f>
        <v>0</v>
      </c>
      <c r="M361" s="21">
        <f>SUM(Արագածոտն:Երևան!M361)</f>
        <v>0</v>
      </c>
      <c r="N361" s="21">
        <f>SUM(Արագածոտն:Երևան!N361)</f>
        <v>0</v>
      </c>
      <c r="O361" s="21">
        <f>SUM(Արագածոտն:Երևան!O361)</f>
        <v>0</v>
      </c>
      <c r="P361" s="21">
        <f>SUM(Արագածոտն:Երևան!P361)</f>
        <v>0</v>
      </c>
      <c r="Q361" s="21">
        <f>SUM(Արագածոտն:Երևան!Q361)</f>
        <v>0</v>
      </c>
      <c r="R361" s="21">
        <f>SUM(Արագածոտն:Երևան!R361)</f>
        <v>0</v>
      </c>
      <c r="S361" s="21">
        <f>SUM(Արագածոտն:Երևան!S361)</f>
        <v>0</v>
      </c>
      <c r="T361" s="21">
        <f>SUM(Արագածոտն:Երևան!T361)</f>
        <v>0</v>
      </c>
      <c r="U361" s="21">
        <f>SUM(Արագածոտն:Երևան!U361)</f>
        <v>1</v>
      </c>
      <c r="V361" s="21">
        <f>SUM(Արագածոտն:Երևան!V361)</f>
        <v>0</v>
      </c>
      <c r="W361" s="21">
        <f>SUM(Արագածոտն:Երևան!W361)</f>
        <v>0</v>
      </c>
      <c r="X361" s="21">
        <f>SUM(Արագածոտն:Երևան!X361)</f>
        <v>0</v>
      </c>
      <c r="Y361" s="21">
        <f>SUM(Արագածոտն:Երևան!Y361)</f>
        <v>0</v>
      </c>
      <c r="Z361" s="21">
        <f>SUM(Արագածոտն:Երևան!Z361)</f>
        <v>0</v>
      </c>
      <c r="AA361" s="21">
        <f>SUM(Արագածոտն:Երևան!AA361)</f>
        <v>0</v>
      </c>
      <c r="AB361" s="21">
        <f>SUM(Արագածոտն:Երևան!AB361)</f>
        <v>0</v>
      </c>
      <c r="AC361" s="5">
        <f t="shared" si="126"/>
        <v>1</v>
      </c>
      <c r="AD361" s="5">
        <f t="shared" si="134"/>
        <v>1</v>
      </c>
      <c r="AE361" s="5">
        <f t="shared" si="139"/>
        <v>0</v>
      </c>
      <c r="AF361" s="5">
        <f t="shared" si="127"/>
        <v>0</v>
      </c>
      <c r="AG361" s="5">
        <f t="shared" si="140"/>
        <v>0</v>
      </c>
      <c r="AH361" s="5">
        <f t="shared" si="141"/>
        <v>0</v>
      </c>
      <c r="AI361" s="5">
        <f t="shared" si="135"/>
        <v>0</v>
      </c>
      <c r="AJ361" s="5">
        <f t="shared" si="136"/>
        <v>0</v>
      </c>
      <c r="AK361" s="5">
        <f t="shared" si="137"/>
        <v>0</v>
      </c>
      <c r="AL361" s="5">
        <f t="shared" si="138"/>
        <v>0</v>
      </c>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row>
    <row r="362" spans="1:90" s="16" customFormat="1" ht="43.5" customHeight="1" x14ac:dyDescent="0.45">
      <c r="A362" s="28">
        <v>23.14</v>
      </c>
      <c r="B362" s="10" t="s">
        <v>376</v>
      </c>
      <c r="C362" s="41">
        <v>465</v>
      </c>
      <c r="D362" s="21">
        <f>SUM(Արագածոտն:Երևան!D362)</f>
        <v>0</v>
      </c>
      <c r="E362" s="21">
        <f>SUM(Արագածոտն:Երևան!E362)</f>
        <v>0</v>
      </c>
      <c r="F362" s="21">
        <f>SUM(Արագածոտն:Երևան!F362)</f>
        <v>0</v>
      </c>
      <c r="G362" s="21">
        <f>SUM(Արագածոտն:Երևան!G362)</f>
        <v>0</v>
      </c>
      <c r="H362" s="21">
        <f>SUM(Արագածոտն:Երևան!H362)</f>
        <v>0</v>
      </c>
      <c r="I362" s="21">
        <f>SUM(Արագածոտն:Երևան!I362)</f>
        <v>0</v>
      </c>
      <c r="J362" s="21">
        <f>SUM(Արագածոտն:Երևան!J362)</f>
        <v>0</v>
      </c>
      <c r="K362" s="21">
        <f>SUM(Արագածոտն:Երևան!K362)</f>
        <v>0</v>
      </c>
      <c r="L362" s="21">
        <f>SUM(Արագածոտն:Երևան!L362)</f>
        <v>0</v>
      </c>
      <c r="M362" s="21">
        <f>SUM(Արագածոտն:Երևան!M362)</f>
        <v>0</v>
      </c>
      <c r="N362" s="21">
        <f>SUM(Արագածոտն:Երևան!N362)</f>
        <v>0</v>
      </c>
      <c r="O362" s="21">
        <f>SUM(Արագածոտն:Երևան!O362)</f>
        <v>0</v>
      </c>
      <c r="P362" s="21">
        <f>SUM(Արագածոտն:Երևան!P362)</f>
        <v>0</v>
      </c>
      <c r="Q362" s="21">
        <f>SUM(Արագածոտն:Երևան!Q362)</f>
        <v>0</v>
      </c>
      <c r="R362" s="21">
        <f>SUM(Արագածոտն:Երևան!R362)</f>
        <v>0</v>
      </c>
      <c r="S362" s="21">
        <f>SUM(Արագածոտն:Երևան!S362)</f>
        <v>0</v>
      </c>
      <c r="T362" s="21">
        <f>SUM(Արագածոտն:Երևան!T362)</f>
        <v>0</v>
      </c>
      <c r="U362" s="21">
        <f>SUM(Արագածոտն:Երևան!U362)</f>
        <v>0</v>
      </c>
      <c r="V362" s="21">
        <f>SUM(Արագածոտն:Երևան!V362)</f>
        <v>0</v>
      </c>
      <c r="W362" s="21">
        <f>SUM(Արագածոտն:Երևան!W362)</f>
        <v>0</v>
      </c>
      <c r="X362" s="21">
        <f>SUM(Արագածոտն:Երևան!X362)</f>
        <v>0</v>
      </c>
      <c r="Y362" s="21">
        <f>SUM(Արագածոտն:Երևան!Y362)</f>
        <v>0</v>
      </c>
      <c r="Z362" s="21">
        <f>SUM(Արագածոտն:Երևան!Z362)</f>
        <v>0</v>
      </c>
      <c r="AA362" s="21">
        <f>SUM(Արագածոտն:Երևան!AA362)</f>
        <v>0</v>
      </c>
      <c r="AB362" s="21">
        <f>SUM(Արագածոտն:Երևան!AB362)</f>
        <v>0</v>
      </c>
      <c r="AC362" s="5">
        <f t="shared" si="126"/>
        <v>0</v>
      </c>
      <c r="AD362" s="5">
        <f t="shared" si="134"/>
        <v>0</v>
      </c>
      <c r="AE362" s="5">
        <f t="shared" si="139"/>
        <v>0</v>
      </c>
      <c r="AF362" s="5">
        <f t="shared" si="127"/>
        <v>0</v>
      </c>
      <c r="AG362" s="5">
        <f t="shared" si="140"/>
        <v>0</v>
      </c>
      <c r="AH362" s="5">
        <f t="shared" si="141"/>
        <v>0</v>
      </c>
      <c r="AI362" s="5">
        <f t="shared" si="135"/>
        <v>0</v>
      </c>
      <c r="AJ362" s="5">
        <f t="shared" si="136"/>
        <v>0</v>
      </c>
      <c r="AK362" s="5">
        <f t="shared" si="137"/>
        <v>0</v>
      </c>
      <c r="AL362" s="5">
        <f t="shared" si="138"/>
        <v>0</v>
      </c>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row>
    <row r="363" spans="1:90" s="16" customFormat="1" ht="43.5" customHeight="1" x14ac:dyDescent="0.45">
      <c r="A363" s="28">
        <v>23.15</v>
      </c>
      <c r="B363" s="10" t="s">
        <v>377</v>
      </c>
      <c r="C363" s="41">
        <v>466</v>
      </c>
      <c r="D363" s="21">
        <f>SUM(Արագածոտն:Երևան!D363)</f>
        <v>0</v>
      </c>
      <c r="E363" s="21">
        <f>SUM(Արագածոտն:Երևան!E363)</f>
        <v>0</v>
      </c>
      <c r="F363" s="21">
        <f>SUM(Արագածոտն:Երևան!F363)</f>
        <v>0</v>
      </c>
      <c r="G363" s="21">
        <f>SUM(Արագածոտն:Երևան!G363)</f>
        <v>0</v>
      </c>
      <c r="H363" s="21">
        <f>SUM(Արագածոտն:Երևան!H363)</f>
        <v>0</v>
      </c>
      <c r="I363" s="21">
        <f>SUM(Արագածոտն:Երևան!I363)</f>
        <v>0</v>
      </c>
      <c r="J363" s="21">
        <f>SUM(Արագածոտն:Երևան!J363)</f>
        <v>0</v>
      </c>
      <c r="K363" s="21">
        <f>SUM(Արագածոտն:Երևան!K363)</f>
        <v>0</v>
      </c>
      <c r="L363" s="21">
        <f>SUM(Արագածոտն:Երևան!L363)</f>
        <v>0</v>
      </c>
      <c r="M363" s="21">
        <f>SUM(Արագածոտն:Երևան!M363)</f>
        <v>0</v>
      </c>
      <c r="N363" s="21">
        <f>SUM(Արագածոտն:Երևան!N363)</f>
        <v>0</v>
      </c>
      <c r="O363" s="21">
        <f>SUM(Արագածոտն:Երևան!O363)</f>
        <v>0</v>
      </c>
      <c r="P363" s="21">
        <f>SUM(Արագածոտն:Երևան!P363)</f>
        <v>0</v>
      </c>
      <c r="Q363" s="21">
        <f>SUM(Արագածոտն:Երևան!Q363)</f>
        <v>0</v>
      </c>
      <c r="R363" s="21">
        <f>SUM(Արագածոտն:Երևան!R363)</f>
        <v>0</v>
      </c>
      <c r="S363" s="21">
        <f>SUM(Արագածոտն:Երևան!S363)</f>
        <v>0</v>
      </c>
      <c r="T363" s="21">
        <f>SUM(Արագածոտն:Երևան!T363)</f>
        <v>0</v>
      </c>
      <c r="U363" s="21">
        <f>SUM(Արագածոտն:Երևան!U363)</f>
        <v>0</v>
      </c>
      <c r="V363" s="21">
        <f>SUM(Արագածոտն:Երևան!V363)</f>
        <v>0</v>
      </c>
      <c r="W363" s="21">
        <f>SUM(Արագածոտն:Երևան!W363)</f>
        <v>0</v>
      </c>
      <c r="X363" s="21">
        <f>SUM(Արագածոտն:Երևան!X363)</f>
        <v>0</v>
      </c>
      <c r="Y363" s="21">
        <f>SUM(Արագածոտն:Երևան!Y363)</f>
        <v>0</v>
      </c>
      <c r="Z363" s="21">
        <f>SUM(Արագածոտն:Երևան!Z363)</f>
        <v>0</v>
      </c>
      <c r="AA363" s="21">
        <f>SUM(Արագածոտն:Երևան!AA363)</f>
        <v>0</v>
      </c>
      <c r="AB363" s="21">
        <f>SUM(Արագածոտն:Երևան!AB363)</f>
        <v>0</v>
      </c>
      <c r="AC363" s="5">
        <f t="shared" si="126"/>
        <v>0</v>
      </c>
      <c r="AD363" s="5">
        <f t="shared" si="134"/>
        <v>0</v>
      </c>
      <c r="AE363" s="5">
        <f t="shared" si="139"/>
        <v>0</v>
      </c>
      <c r="AF363" s="5">
        <f t="shared" si="127"/>
        <v>0</v>
      </c>
      <c r="AG363" s="5">
        <f t="shared" si="140"/>
        <v>0</v>
      </c>
      <c r="AH363" s="5">
        <f t="shared" si="141"/>
        <v>0</v>
      </c>
      <c r="AI363" s="5">
        <f t="shared" si="135"/>
        <v>0</v>
      </c>
      <c r="AJ363" s="5">
        <f t="shared" si="136"/>
        <v>0</v>
      </c>
      <c r="AK363" s="5">
        <f t="shared" si="137"/>
        <v>0</v>
      </c>
      <c r="AL363" s="5">
        <f t="shared" si="138"/>
        <v>0</v>
      </c>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row>
    <row r="364" spans="1:90" s="16" customFormat="1" ht="43.5" customHeight="1" x14ac:dyDescent="0.45">
      <c r="A364" s="28">
        <v>23.16</v>
      </c>
      <c r="B364" s="10" t="s">
        <v>378</v>
      </c>
      <c r="C364" s="41">
        <v>467</v>
      </c>
      <c r="D364" s="21">
        <f>SUM(Արագածոտն:Երևան!D364)</f>
        <v>0</v>
      </c>
      <c r="E364" s="21">
        <f>SUM(Արագածոտն:Երևան!E364)</f>
        <v>0</v>
      </c>
      <c r="F364" s="21">
        <f>SUM(Արագածոտն:Երևան!F364)</f>
        <v>0</v>
      </c>
      <c r="G364" s="21">
        <f>SUM(Արագածոտն:Երևան!G364)</f>
        <v>0</v>
      </c>
      <c r="H364" s="21">
        <f>SUM(Արագածոտն:Երևան!H364)</f>
        <v>0</v>
      </c>
      <c r="I364" s="21">
        <f>SUM(Արագածոտն:Երևան!I364)</f>
        <v>0</v>
      </c>
      <c r="J364" s="21">
        <f>SUM(Արագածոտն:Երևան!J364)</f>
        <v>0</v>
      </c>
      <c r="K364" s="21">
        <f>SUM(Արագածոտն:Երևան!K364)</f>
        <v>0</v>
      </c>
      <c r="L364" s="21">
        <f>SUM(Արագածոտն:Երևան!L364)</f>
        <v>0</v>
      </c>
      <c r="M364" s="21">
        <f>SUM(Արագածոտն:Երևան!M364)</f>
        <v>0</v>
      </c>
      <c r="N364" s="21">
        <f>SUM(Արագածոտն:Երևան!N364)</f>
        <v>0</v>
      </c>
      <c r="O364" s="21">
        <f>SUM(Արագածոտն:Երևան!O364)</f>
        <v>0</v>
      </c>
      <c r="P364" s="21">
        <f>SUM(Արագածոտն:Երևան!P364)</f>
        <v>0</v>
      </c>
      <c r="Q364" s="21">
        <f>SUM(Արագածոտն:Երևան!Q364)</f>
        <v>0</v>
      </c>
      <c r="R364" s="21">
        <f>SUM(Արագածոտն:Երևան!R364)</f>
        <v>0</v>
      </c>
      <c r="S364" s="21">
        <f>SUM(Արագածոտն:Երևան!S364)</f>
        <v>0</v>
      </c>
      <c r="T364" s="21">
        <f>SUM(Արագածոտն:Երևան!T364)</f>
        <v>0</v>
      </c>
      <c r="U364" s="21">
        <f>SUM(Արագածոտն:Երևան!U364)</f>
        <v>0</v>
      </c>
      <c r="V364" s="21">
        <f>SUM(Արագածոտն:Երևան!V364)</f>
        <v>0</v>
      </c>
      <c r="W364" s="21">
        <f>SUM(Արագածոտն:Երևան!W364)</f>
        <v>0</v>
      </c>
      <c r="X364" s="21">
        <f>SUM(Արագածոտն:Երևան!X364)</f>
        <v>0</v>
      </c>
      <c r="Y364" s="21">
        <f>SUM(Արագածոտն:Երևան!Y364)</f>
        <v>0</v>
      </c>
      <c r="Z364" s="21">
        <f>SUM(Արագածոտն:Երևան!Z364)</f>
        <v>0</v>
      </c>
      <c r="AA364" s="21">
        <f>SUM(Արագածոտն:Երևան!AA364)</f>
        <v>0</v>
      </c>
      <c r="AB364" s="21">
        <f>SUM(Արագածոտն:Երևան!AB364)</f>
        <v>0</v>
      </c>
      <c r="AC364" s="5">
        <f t="shared" si="126"/>
        <v>0</v>
      </c>
      <c r="AD364" s="5">
        <f t="shared" si="134"/>
        <v>0</v>
      </c>
      <c r="AE364" s="5">
        <f t="shared" si="139"/>
        <v>0</v>
      </c>
      <c r="AF364" s="5">
        <f t="shared" si="127"/>
        <v>0</v>
      </c>
      <c r="AG364" s="5">
        <f t="shared" si="140"/>
        <v>0</v>
      </c>
      <c r="AH364" s="5">
        <f t="shared" si="141"/>
        <v>0</v>
      </c>
      <c r="AI364" s="5">
        <f t="shared" si="135"/>
        <v>0</v>
      </c>
      <c r="AJ364" s="5">
        <f t="shared" si="136"/>
        <v>0</v>
      </c>
      <c r="AK364" s="5">
        <f t="shared" si="137"/>
        <v>0</v>
      </c>
      <c r="AL364" s="5">
        <f t="shared" si="138"/>
        <v>0</v>
      </c>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row>
    <row r="365" spans="1:90" s="16" customFormat="1" ht="43.5" customHeight="1" x14ac:dyDescent="0.45">
      <c r="A365" s="28">
        <v>23.17</v>
      </c>
      <c r="B365" s="10" t="s">
        <v>379</v>
      </c>
      <c r="C365" s="41">
        <v>468</v>
      </c>
      <c r="D365" s="21">
        <f>SUM(Արագածոտն:Երևան!D365)</f>
        <v>0</v>
      </c>
      <c r="E365" s="21">
        <f>SUM(Արագածոտն:Երևան!E365)</f>
        <v>0</v>
      </c>
      <c r="F365" s="21">
        <f>SUM(Արագածոտն:Երևան!F365)</f>
        <v>0</v>
      </c>
      <c r="G365" s="21">
        <f>SUM(Արագածոտն:Երևան!G365)</f>
        <v>0</v>
      </c>
      <c r="H365" s="21">
        <f>SUM(Արագածոտն:Երևան!H365)</f>
        <v>0</v>
      </c>
      <c r="I365" s="21">
        <f>SUM(Արագածոտն:Երևան!I365)</f>
        <v>0</v>
      </c>
      <c r="J365" s="21">
        <f>SUM(Արագածոտն:Երևան!J365)</f>
        <v>0</v>
      </c>
      <c r="K365" s="21">
        <f>SUM(Արագածոտն:Երևան!K365)</f>
        <v>0</v>
      </c>
      <c r="L365" s="21">
        <f>SUM(Արագածոտն:Երևան!L365)</f>
        <v>0</v>
      </c>
      <c r="M365" s="21">
        <f>SUM(Արագածոտն:Երևան!M365)</f>
        <v>0</v>
      </c>
      <c r="N365" s="21">
        <f>SUM(Արագածոտն:Երևան!N365)</f>
        <v>0</v>
      </c>
      <c r="O365" s="21">
        <f>SUM(Արագածոտն:Երևան!O365)</f>
        <v>0</v>
      </c>
      <c r="P365" s="21">
        <f>SUM(Արագածոտն:Երևան!P365)</f>
        <v>0</v>
      </c>
      <c r="Q365" s="21">
        <f>SUM(Արագածոտն:Երևան!Q365)</f>
        <v>0</v>
      </c>
      <c r="R365" s="21">
        <f>SUM(Արագածոտն:Երևան!R365)</f>
        <v>0</v>
      </c>
      <c r="S365" s="21">
        <f>SUM(Արագածոտն:Երևան!S365)</f>
        <v>0</v>
      </c>
      <c r="T365" s="21">
        <f>SUM(Արագածոտն:Երևան!T365)</f>
        <v>0</v>
      </c>
      <c r="U365" s="21">
        <f>SUM(Արագածոտն:Երևան!U365)</f>
        <v>0</v>
      </c>
      <c r="V365" s="21">
        <f>SUM(Արագածոտն:Երևան!V365)</f>
        <v>0</v>
      </c>
      <c r="W365" s="21">
        <f>SUM(Արագածոտն:Երևան!W365)</f>
        <v>0</v>
      </c>
      <c r="X365" s="21">
        <f>SUM(Արագածոտն:Երևան!X365)</f>
        <v>0</v>
      </c>
      <c r="Y365" s="21">
        <f>SUM(Արագածոտն:Երևան!Y365)</f>
        <v>0</v>
      </c>
      <c r="Z365" s="21">
        <f>SUM(Արագածոտն:Երևան!Z365)</f>
        <v>0</v>
      </c>
      <c r="AA365" s="21">
        <f>SUM(Արագածոտն:Երևան!AA365)</f>
        <v>0</v>
      </c>
      <c r="AB365" s="21">
        <f>SUM(Արագածոտն:Երևան!AB365)</f>
        <v>0</v>
      </c>
      <c r="AC365" s="5">
        <f t="shared" si="126"/>
        <v>0</v>
      </c>
      <c r="AD365" s="5">
        <f t="shared" si="134"/>
        <v>0</v>
      </c>
      <c r="AE365" s="5">
        <f t="shared" si="139"/>
        <v>0</v>
      </c>
      <c r="AF365" s="5">
        <f t="shared" si="127"/>
        <v>0</v>
      </c>
      <c r="AG365" s="5">
        <f t="shared" si="140"/>
        <v>0</v>
      </c>
      <c r="AH365" s="5">
        <f t="shared" si="141"/>
        <v>0</v>
      </c>
      <c r="AI365" s="5">
        <f t="shared" si="135"/>
        <v>0</v>
      </c>
      <c r="AJ365" s="5">
        <f t="shared" si="136"/>
        <v>0</v>
      </c>
      <c r="AK365" s="5">
        <f t="shared" si="137"/>
        <v>0</v>
      </c>
      <c r="AL365" s="5">
        <f t="shared" si="138"/>
        <v>0</v>
      </c>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row>
    <row r="366" spans="1:90" s="16" customFormat="1" ht="43.5" customHeight="1" x14ac:dyDescent="0.45">
      <c r="A366" s="28">
        <v>23.18</v>
      </c>
      <c r="B366" s="10" t="s">
        <v>380</v>
      </c>
      <c r="C366" s="41">
        <v>469</v>
      </c>
      <c r="D366" s="21">
        <f>SUM(Արագածոտն:Երևան!D366)</f>
        <v>25</v>
      </c>
      <c r="E366" s="21">
        <f>SUM(Արագածոտն:Երևան!E366)</f>
        <v>0</v>
      </c>
      <c r="F366" s="21">
        <f>SUM(Արագածոտն:Երևան!F366)</f>
        <v>51</v>
      </c>
      <c r="G366" s="21">
        <f>SUM(Արագածոտն:Երևան!G366)</f>
        <v>0</v>
      </c>
      <c r="H366" s="21">
        <f>SUM(Արագածոտն:Երևան!H366)</f>
        <v>3</v>
      </c>
      <c r="I366" s="21">
        <f>SUM(Արագածոտն:Երևան!I366)</f>
        <v>0</v>
      </c>
      <c r="J366" s="21">
        <f>SUM(Արագածոտն:Երևան!J366)</f>
        <v>5</v>
      </c>
      <c r="K366" s="21">
        <f>SUM(Արագածոտն:Երևան!K366)</f>
        <v>39</v>
      </c>
      <c r="L366" s="21">
        <f>SUM(Արագածոտն:Երևան!L366)</f>
        <v>0</v>
      </c>
      <c r="M366" s="21">
        <f>SUM(Արագածոտն:Երևան!M366)</f>
        <v>0</v>
      </c>
      <c r="N366" s="21">
        <f>SUM(Արագածոտն:Երևան!N366)</f>
        <v>39</v>
      </c>
      <c r="O366" s="21">
        <f>SUM(Արագածոտն:Երևան!O366)</f>
        <v>0</v>
      </c>
      <c r="P366" s="21">
        <f>SUM(Արագածոտն:Երևան!P366)</f>
        <v>9</v>
      </c>
      <c r="Q366" s="21">
        <f>SUM(Արագածոտն:Երևան!Q366)</f>
        <v>9</v>
      </c>
      <c r="R366" s="21">
        <f>SUM(Արագածոտն:Երևան!R366)</f>
        <v>16</v>
      </c>
      <c r="S366" s="21">
        <f>SUM(Արագածոտն:Երևան!S366)</f>
        <v>0</v>
      </c>
      <c r="T366" s="21">
        <f>SUM(Արագածոտն:Երևան!T366)</f>
        <v>0</v>
      </c>
      <c r="U366" s="21">
        <f>SUM(Արագածոտն:Երևան!U366)</f>
        <v>37</v>
      </c>
      <c r="V366" s="21">
        <f>SUM(Արագածոտն:Երևան!V366)</f>
        <v>0</v>
      </c>
      <c r="W366" s="21">
        <f>SUM(Արագածոտն:Երևան!W366)</f>
        <v>15</v>
      </c>
      <c r="X366" s="21">
        <f>SUM(Արագածոտն:Երևան!X366)</f>
        <v>8</v>
      </c>
      <c r="Y366" s="21">
        <f>SUM(Արագածոտն:Երևան!Y366)</f>
        <v>23</v>
      </c>
      <c r="Z366" s="21">
        <f>SUM(Արագածոտն:Երևան!Z366)</f>
        <v>0</v>
      </c>
      <c r="AA366" s="21">
        <f>SUM(Արագածոտն:Երևան!AA366)</f>
        <v>0</v>
      </c>
      <c r="AB366" s="21">
        <f>SUM(Արագածոտն:Երևան!AB366)</f>
        <v>0</v>
      </c>
      <c r="AC366" s="5">
        <f t="shared" si="126"/>
        <v>76</v>
      </c>
      <c r="AD366" s="5">
        <f t="shared" si="134"/>
        <v>76</v>
      </c>
      <c r="AE366" s="5">
        <f t="shared" si="139"/>
        <v>39</v>
      </c>
      <c r="AF366" s="5">
        <f t="shared" si="127"/>
        <v>39</v>
      </c>
      <c r="AG366" s="5">
        <f t="shared" si="140"/>
        <v>16</v>
      </c>
      <c r="AH366" s="5">
        <f t="shared" si="141"/>
        <v>18</v>
      </c>
      <c r="AI366" s="5">
        <f t="shared" si="135"/>
        <v>23</v>
      </c>
      <c r="AJ366" s="5">
        <f t="shared" si="136"/>
        <v>23</v>
      </c>
      <c r="AK366" s="5">
        <f t="shared" si="137"/>
        <v>0</v>
      </c>
      <c r="AL366" s="5">
        <f t="shared" si="138"/>
        <v>0</v>
      </c>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row>
    <row r="367" spans="1:90" s="16" customFormat="1" ht="43.5" customHeight="1" x14ac:dyDescent="0.45">
      <c r="A367" s="28">
        <v>23.19</v>
      </c>
      <c r="B367" s="10" t="s">
        <v>381</v>
      </c>
      <c r="C367" s="41">
        <v>470</v>
      </c>
      <c r="D367" s="21">
        <f>SUM(Արագածոտն:Երևան!D367)</f>
        <v>11</v>
      </c>
      <c r="E367" s="21">
        <f>SUM(Արագածոտն:Երևան!E367)</f>
        <v>0</v>
      </c>
      <c r="F367" s="21">
        <f>SUM(Արագածոտն:Երևան!F367)</f>
        <v>5</v>
      </c>
      <c r="G367" s="21">
        <f>SUM(Արագածոտն:Երևան!G367)</f>
        <v>0</v>
      </c>
      <c r="H367" s="21">
        <f>SUM(Արագածոտն:Երևան!H367)</f>
        <v>0</v>
      </c>
      <c r="I367" s="21">
        <f>SUM(Արագածոտն:Երևան!I367)</f>
        <v>0</v>
      </c>
      <c r="J367" s="21">
        <f>SUM(Արագածոտն:Երևան!J367)</f>
        <v>1</v>
      </c>
      <c r="K367" s="21">
        <f>SUM(Արագածոտն:Երևան!K367)</f>
        <v>2</v>
      </c>
      <c r="L367" s="21">
        <f>SUM(Արագածոտն:Երևան!L367)</f>
        <v>0</v>
      </c>
      <c r="M367" s="21">
        <f>SUM(Արագածոտն:Երևան!M367)</f>
        <v>0</v>
      </c>
      <c r="N367" s="21">
        <f>SUM(Արագածոտն:Երևան!N367)</f>
        <v>2</v>
      </c>
      <c r="O367" s="21">
        <f>SUM(Արագածոտն:Երևան!O367)</f>
        <v>0</v>
      </c>
      <c r="P367" s="21">
        <f>SUM(Արագածոտն:Երևան!P367)</f>
        <v>0</v>
      </c>
      <c r="Q367" s="21">
        <f>SUM(Արագածոտն:Երևան!Q367)</f>
        <v>0</v>
      </c>
      <c r="R367" s="21">
        <f>SUM(Արագածոտն:Երևան!R367)</f>
        <v>0</v>
      </c>
      <c r="S367" s="21">
        <f>SUM(Արագածոտն:Երևան!S367)</f>
        <v>0</v>
      </c>
      <c r="T367" s="21">
        <f>SUM(Արագածոտն:Երևան!T367)</f>
        <v>0</v>
      </c>
      <c r="U367" s="21">
        <f>SUM(Արագածոտն:Երևան!U367)</f>
        <v>14</v>
      </c>
      <c r="V367" s="21">
        <f>SUM(Արագածոտն:Երևան!V367)</f>
        <v>0</v>
      </c>
      <c r="W367" s="21">
        <f>SUM(Արագածոտն:Երևան!W367)</f>
        <v>1</v>
      </c>
      <c r="X367" s="21">
        <f>SUM(Արագածոտն:Երևան!X367)</f>
        <v>0</v>
      </c>
      <c r="Y367" s="21">
        <f>SUM(Արագածոտն:Երևան!Y367)</f>
        <v>1</v>
      </c>
      <c r="Z367" s="21">
        <f>SUM(Արագածոտն:Երևան!Z367)</f>
        <v>0</v>
      </c>
      <c r="AA367" s="21">
        <f>SUM(Արագածոտն:Երևան!AA367)</f>
        <v>0</v>
      </c>
      <c r="AB367" s="21">
        <f>SUM(Արագածոտն:Երևան!AB367)</f>
        <v>0</v>
      </c>
      <c r="AC367" s="5">
        <f t="shared" si="126"/>
        <v>16</v>
      </c>
      <c r="AD367" s="5">
        <f t="shared" si="134"/>
        <v>16</v>
      </c>
      <c r="AE367" s="5">
        <f t="shared" si="139"/>
        <v>2</v>
      </c>
      <c r="AF367" s="5">
        <f t="shared" si="127"/>
        <v>2</v>
      </c>
      <c r="AG367" s="5">
        <f t="shared" si="140"/>
        <v>0</v>
      </c>
      <c r="AH367" s="5">
        <f t="shared" si="141"/>
        <v>0</v>
      </c>
      <c r="AI367" s="5">
        <f t="shared" si="135"/>
        <v>1</v>
      </c>
      <c r="AJ367" s="5">
        <f t="shared" si="136"/>
        <v>1</v>
      </c>
      <c r="AK367" s="5">
        <f t="shared" si="137"/>
        <v>0</v>
      </c>
      <c r="AL367" s="5">
        <f t="shared" si="138"/>
        <v>0</v>
      </c>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row>
    <row r="368" spans="1:90" s="16" customFormat="1" ht="43.5" customHeight="1" x14ac:dyDescent="0.45">
      <c r="A368" s="28">
        <v>23.2</v>
      </c>
      <c r="B368" s="10" t="s">
        <v>382</v>
      </c>
      <c r="C368" s="41">
        <v>471</v>
      </c>
      <c r="D368" s="21">
        <f>SUM(Արագածոտն:Երևան!D368)</f>
        <v>0</v>
      </c>
      <c r="E368" s="21">
        <f>SUM(Արագածոտն:Երևան!E368)</f>
        <v>0</v>
      </c>
      <c r="F368" s="21">
        <f>SUM(Արագածոտն:Երևան!F368)</f>
        <v>0</v>
      </c>
      <c r="G368" s="21">
        <f>SUM(Արագածոտն:Երևան!G368)</f>
        <v>0</v>
      </c>
      <c r="H368" s="21">
        <f>SUM(Արագածոտն:Երևան!H368)</f>
        <v>0</v>
      </c>
      <c r="I368" s="21">
        <f>SUM(Արագածոտն:Երևան!I368)</f>
        <v>0</v>
      </c>
      <c r="J368" s="21">
        <f>SUM(Արագածոտն:Երևան!J368)</f>
        <v>0</v>
      </c>
      <c r="K368" s="21">
        <f>SUM(Արագածոտն:Երևան!K368)</f>
        <v>0</v>
      </c>
      <c r="L368" s="21">
        <f>SUM(Արագածոտն:Երևան!L368)</f>
        <v>0</v>
      </c>
      <c r="M368" s="21">
        <f>SUM(Արագածոտն:Երևան!M368)</f>
        <v>0</v>
      </c>
      <c r="N368" s="21">
        <f>SUM(Արագածոտն:Երևան!N368)</f>
        <v>0</v>
      </c>
      <c r="O368" s="21">
        <f>SUM(Արագածոտն:Երևան!O368)</f>
        <v>0</v>
      </c>
      <c r="P368" s="21">
        <f>SUM(Արագածոտն:Երևան!P368)</f>
        <v>0</v>
      </c>
      <c r="Q368" s="21">
        <f>SUM(Արագածոտն:Երևան!Q368)</f>
        <v>0</v>
      </c>
      <c r="R368" s="21">
        <f>SUM(Արագածոտն:Երևան!R368)</f>
        <v>0</v>
      </c>
      <c r="S368" s="21">
        <f>SUM(Արագածոտն:Երևան!S368)</f>
        <v>0</v>
      </c>
      <c r="T368" s="21">
        <f>SUM(Արագածոտն:Երևան!T368)</f>
        <v>0</v>
      </c>
      <c r="U368" s="21">
        <f>SUM(Արագածոտն:Երևան!U368)</f>
        <v>0</v>
      </c>
      <c r="V368" s="21">
        <f>SUM(Արագածոտն:Երևան!V368)</f>
        <v>0</v>
      </c>
      <c r="W368" s="21">
        <f>SUM(Արագածոտն:Երևան!W368)</f>
        <v>0</v>
      </c>
      <c r="X368" s="21">
        <f>SUM(Արագածոտն:Երևան!X368)</f>
        <v>0</v>
      </c>
      <c r="Y368" s="21">
        <f>SUM(Արագածոտն:Երևան!Y368)</f>
        <v>0</v>
      </c>
      <c r="Z368" s="21">
        <f>SUM(Արագածոտն:Երևան!Z368)</f>
        <v>0</v>
      </c>
      <c r="AA368" s="21">
        <f>SUM(Արագածոտն:Երևան!AA368)</f>
        <v>0</v>
      </c>
      <c r="AB368" s="21">
        <f>SUM(Արագածոտն:Երևան!AB368)</f>
        <v>0</v>
      </c>
      <c r="AC368" s="5">
        <f t="shared" si="126"/>
        <v>0</v>
      </c>
      <c r="AD368" s="5">
        <f t="shared" si="134"/>
        <v>0</v>
      </c>
      <c r="AE368" s="5">
        <f t="shared" si="139"/>
        <v>0</v>
      </c>
      <c r="AF368" s="5">
        <f t="shared" si="127"/>
        <v>0</v>
      </c>
      <c r="AG368" s="5">
        <f t="shared" si="140"/>
        <v>0</v>
      </c>
      <c r="AH368" s="5">
        <f t="shared" si="141"/>
        <v>0</v>
      </c>
      <c r="AI368" s="5">
        <f t="shared" si="135"/>
        <v>0</v>
      </c>
      <c r="AJ368" s="5">
        <f t="shared" si="136"/>
        <v>0</v>
      </c>
      <c r="AK368" s="5">
        <f t="shared" si="137"/>
        <v>0</v>
      </c>
      <c r="AL368" s="5">
        <f t="shared" si="138"/>
        <v>0</v>
      </c>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row>
    <row r="369" spans="1:90" s="16" customFormat="1" ht="43.5" customHeight="1" x14ac:dyDescent="0.45">
      <c r="A369" s="28">
        <v>23.21</v>
      </c>
      <c r="B369" s="10" t="s">
        <v>383</v>
      </c>
      <c r="C369" s="41">
        <v>472</v>
      </c>
      <c r="D369" s="21">
        <f>SUM(Արագածոտն:Երևան!D369)</f>
        <v>0</v>
      </c>
      <c r="E369" s="21">
        <f>SUM(Արագածոտն:Երևան!E369)</f>
        <v>0</v>
      </c>
      <c r="F369" s="21">
        <f>SUM(Արագածոտն:Երևան!F369)</f>
        <v>0</v>
      </c>
      <c r="G369" s="21">
        <f>SUM(Արագածոտն:Երևան!G369)</f>
        <v>0</v>
      </c>
      <c r="H369" s="21">
        <f>SUM(Արագածոտն:Երևան!H369)</f>
        <v>0</v>
      </c>
      <c r="I369" s="21">
        <f>SUM(Արագածոտն:Երևան!I369)</f>
        <v>0</v>
      </c>
      <c r="J369" s="21">
        <f>SUM(Արագածոտն:Երևան!J369)</f>
        <v>0</v>
      </c>
      <c r="K369" s="21">
        <f>SUM(Արագածոտն:Երևան!K369)</f>
        <v>0</v>
      </c>
      <c r="L369" s="21">
        <f>SUM(Արագածոտն:Երևան!L369)</f>
        <v>0</v>
      </c>
      <c r="M369" s="21">
        <f>SUM(Արագածոտն:Երևան!M369)</f>
        <v>0</v>
      </c>
      <c r="N369" s="21">
        <f>SUM(Արագածոտն:Երևան!N369)</f>
        <v>0</v>
      </c>
      <c r="O369" s="21">
        <f>SUM(Արագածոտն:Երևան!O369)</f>
        <v>0</v>
      </c>
      <c r="P369" s="21">
        <f>SUM(Արագածոտն:Երևան!P369)</f>
        <v>0</v>
      </c>
      <c r="Q369" s="21">
        <f>SUM(Արագածոտն:Երևան!Q369)</f>
        <v>0</v>
      </c>
      <c r="R369" s="21">
        <f>SUM(Արագածոտն:Երևան!R369)</f>
        <v>0</v>
      </c>
      <c r="S369" s="21">
        <f>SUM(Արագածոտն:Երևան!S369)</f>
        <v>0</v>
      </c>
      <c r="T369" s="21">
        <f>SUM(Արագածոտն:Երևան!T369)</f>
        <v>0</v>
      </c>
      <c r="U369" s="21">
        <f>SUM(Արագածոտն:Երևան!U369)</f>
        <v>0</v>
      </c>
      <c r="V369" s="21">
        <f>SUM(Արագածոտն:Երևան!V369)</f>
        <v>0</v>
      </c>
      <c r="W369" s="21">
        <f>SUM(Արագածոտն:Երևան!W369)</f>
        <v>0</v>
      </c>
      <c r="X369" s="21">
        <f>SUM(Արագածոտն:Երևան!X369)</f>
        <v>0</v>
      </c>
      <c r="Y369" s="21">
        <f>SUM(Արագածոտն:Երևան!Y369)</f>
        <v>0</v>
      </c>
      <c r="Z369" s="21">
        <f>SUM(Արագածոտն:Երևան!Z369)</f>
        <v>0</v>
      </c>
      <c r="AA369" s="21">
        <f>SUM(Արագածոտն:Երևան!AA369)</f>
        <v>0</v>
      </c>
      <c r="AB369" s="21">
        <f>SUM(Արագածոտն:Երևան!AB369)</f>
        <v>0</v>
      </c>
      <c r="AC369" s="5">
        <f t="shared" si="126"/>
        <v>0</v>
      </c>
      <c r="AD369" s="5">
        <f t="shared" si="134"/>
        <v>0</v>
      </c>
      <c r="AE369" s="5">
        <f t="shared" si="139"/>
        <v>0</v>
      </c>
      <c r="AF369" s="5">
        <f t="shared" si="127"/>
        <v>0</v>
      </c>
      <c r="AG369" s="5">
        <f t="shared" si="140"/>
        <v>0</v>
      </c>
      <c r="AH369" s="5">
        <f t="shared" si="141"/>
        <v>0</v>
      </c>
      <c r="AI369" s="5">
        <f t="shared" si="135"/>
        <v>0</v>
      </c>
      <c r="AJ369" s="5">
        <f t="shared" si="136"/>
        <v>0</v>
      </c>
      <c r="AK369" s="5">
        <f t="shared" si="137"/>
        <v>0</v>
      </c>
      <c r="AL369" s="5">
        <f t="shared" si="138"/>
        <v>0</v>
      </c>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row>
    <row r="370" spans="1:90" s="16" customFormat="1" ht="43.5" customHeight="1" x14ac:dyDescent="0.45">
      <c r="A370" s="39">
        <v>24</v>
      </c>
      <c r="B370" s="40" t="s">
        <v>490</v>
      </c>
      <c r="C370" s="41"/>
      <c r="D370" s="21">
        <f>SUM(Արագածոտն:Երևան!D370)</f>
        <v>105</v>
      </c>
      <c r="E370" s="21">
        <f>SUM(Արագածոտն:Երևան!E370)</f>
        <v>0</v>
      </c>
      <c r="F370" s="21">
        <f>SUM(Արագածոտն:Երևան!F370)</f>
        <v>59</v>
      </c>
      <c r="G370" s="21">
        <f>SUM(Արագածոտն:Երևան!G370)</f>
        <v>0</v>
      </c>
      <c r="H370" s="21">
        <f>SUM(Արագածոտն:Երևան!H370)</f>
        <v>8</v>
      </c>
      <c r="I370" s="21">
        <f>SUM(Արագածոտն:Երևան!I370)</f>
        <v>0</v>
      </c>
      <c r="J370" s="21">
        <f>SUM(Արագածոտն:Երևան!J370)</f>
        <v>14</v>
      </c>
      <c r="K370" s="21">
        <f>SUM(Արագածոտն:Երևան!K370)</f>
        <v>55</v>
      </c>
      <c r="L370" s="21">
        <f>SUM(Արագածոտն:Երևան!L370)</f>
        <v>2</v>
      </c>
      <c r="M370" s="21">
        <f>SUM(Արագածոտն:Երևան!M370)</f>
        <v>1</v>
      </c>
      <c r="N370" s="21">
        <f>SUM(Արագածոտն:Երևան!N370)</f>
        <v>58</v>
      </c>
      <c r="O370" s="21">
        <f>SUM(Արագածոտն:Երևան!O370)</f>
        <v>0</v>
      </c>
      <c r="P370" s="21">
        <f>SUM(Արագածոտն:Երևան!P370)</f>
        <v>17</v>
      </c>
      <c r="Q370" s="21">
        <f>SUM(Արագածոտն:Երևան!Q370)</f>
        <v>20</v>
      </c>
      <c r="R370" s="21">
        <f>SUM(Արագածոտն:Երևան!R370)</f>
        <v>18</v>
      </c>
      <c r="S370" s="21">
        <f>SUM(Արագածոտն:Երևան!S370)</f>
        <v>0</v>
      </c>
      <c r="T370" s="21">
        <f>SUM(Արագածոտն:Երևան!T370)</f>
        <v>0</v>
      </c>
      <c r="U370" s="21">
        <f>SUM(Արագածոտն:Երևան!U370)</f>
        <v>102</v>
      </c>
      <c r="V370" s="21">
        <f>SUM(Արագածոտն:Երևան!V370)</f>
        <v>0</v>
      </c>
      <c r="W370" s="21">
        <f>SUM(Արագածոտն:Երևան!W370)</f>
        <v>8</v>
      </c>
      <c r="X370" s="21">
        <f>SUM(Արագածոտն:Երևան!X370)</f>
        <v>4</v>
      </c>
      <c r="Y370" s="21">
        <f>SUM(Արագածոտն:Երևան!Y370)</f>
        <v>12</v>
      </c>
      <c r="Z370" s="21">
        <f>SUM(Արագածոտն:Երևան!Z370)</f>
        <v>0</v>
      </c>
      <c r="AA370" s="21">
        <f>SUM(Արագածոտն:Երևան!AA370)</f>
        <v>0</v>
      </c>
      <c r="AB370" s="21">
        <f>SUM(Արագածոտն:Երևան!AB370)</f>
        <v>0</v>
      </c>
      <c r="AC370" s="5">
        <f t="shared" ref="AC370:AL370" si="142">SUM(AC371:AC413)</f>
        <v>164</v>
      </c>
      <c r="AD370" s="5">
        <f t="shared" si="134"/>
        <v>160</v>
      </c>
      <c r="AE370" s="5">
        <f t="shared" si="142"/>
        <v>58</v>
      </c>
      <c r="AF370" s="5">
        <f t="shared" si="142"/>
        <v>58</v>
      </c>
      <c r="AG370" s="5">
        <f t="shared" si="142"/>
        <v>18</v>
      </c>
      <c r="AH370" s="5">
        <f t="shared" si="142"/>
        <v>37</v>
      </c>
      <c r="AI370" s="5">
        <f t="shared" si="142"/>
        <v>12</v>
      </c>
      <c r="AJ370" s="5">
        <f t="shared" si="142"/>
        <v>12</v>
      </c>
      <c r="AK370" s="5">
        <f t="shared" si="142"/>
        <v>0</v>
      </c>
      <c r="AL370" s="5">
        <f t="shared" si="142"/>
        <v>0</v>
      </c>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row>
    <row r="371" spans="1:90" s="16" customFormat="1" ht="43.5" customHeight="1" x14ac:dyDescent="0.45">
      <c r="A371" s="28">
        <v>24.1</v>
      </c>
      <c r="B371" s="10" t="s">
        <v>384</v>
      </c>
      <c r="C371" s="41">
        <v>473</v>
      </c>
      <c r="D371" s="21">
        <f>SUM(Արագածոտն:Երևան!D371)</f>
        <v>0</v>
      </c>
      <c r="E371" s="21">
        <f>SUM(Արագածոտն:Երևան!E371)</f>
        <v>0</v>
      </c>
      <c r="F371" s="21">
        <f>SUM(Արագածոտն:Երևան!F371)</f>
        <v>0</v>
      </c>
      <c r="G371" s="21">
        <f>SUM(Արագածոտն:Երևան!G371)</f>
        <v>0</v>
      </c>
      <c r="H371" s="21">
        <f>SUM(Արագածոտն:Երևան!H371)</f>
        <v>0</v>
      </c>
      <c r="I371" s="21">
        <f>SUM(Արագածոտն:Երևան!I371)</f>
        <v>0</v>
      </c>
      <c r="J371" s="21">
        <f>SUM(Արագածոտն:Երևան!J371)</f>
        <v>0</v>
      </c>
      <c r="K371" s="21">
        <f>SUM(Արագածոտն:Երևան!K371)</f>
        <v>0</v>
      </c>
      <c r="L371" s="21">
        <f>SUM(Արագածոտն:Երևան!L371)</f>
        <v>0</v>
      </c>
      <c r="M371" s="21">
        <f>SUM(Արագածոտն:Երևան!M371)</f>
        <v>0</v>
      </c>
      <c r="N371" s="21">
        <f>SUM(Արագածոտն:Երևան!N371)</f>
        <v>0</v>
      </c>
      <c r="O371" s="21">
        <f>SUM(Արագածոտն:Երևան!O371)</f>
        <v>0</v>
      </c>
      <c r="P371" s="21">
        <f>SUM(Արագածոտն:Երևան!P371)</f>
        <v>0</v>
      </c>
      <c r="Q371" s="21">
        <f>SUM(Արագածոտն:Երևան!Q371)</f>
        <v>0</v>
      </c>
      <c r="R371" s="21">
        <f>SUM(Արագածոտն:Երևան!R371)</f>
        <v>0</v>
      </c>
      <c r="S371" s="21">
        <f>SUM(Արագածոտն:Երևան!S371)</f>
        <v>0</v>
      </c>
      <c r="T371" s="21">
        <f>SUM(Արագածոտն:Երևան!T371)</f>
        <v>0</v>
      </c>
      <c r="U371" s="21">
        <f>SUM(Արագածոտն:Երևան!U371)</f>
        <v>0</v>
      </c>
      <c r="V371" s="21">
        <f>SUM(Արագածոտն:Երևան!V371)</f>
        <v>0</v>
      </c>
      <c r="W371" s="21">
        <f>SUM(Արագածոտն:Երևան!W371)</f>
        <v>0</v>
      </c>
      <c r="X371" s="21">
        <f>SUM(Արագածոտն:Երևան!X371)</f>
        <v>0</v>
      </c>
      <c r="Y371" s="21">
        <f>SUM(Արագածոտն:Երևան!Y371)</f>
        <v>0</v>
      </c>
      <c r="Z371" s="21">
        <f>SUM(Արագածոտն:Երևան!Z371)</f>
        <v>0</v>
      </c>
      <c r="AA371" s="21">
        <f>SUM(Արագածոտն:Երևան!AA371)</f>
        <v>0</v>
      </c>
      <c r="AB371" s="21">
        <f>SUM(Արագածոտն:Երևան!AB371)</f>
        <v>0</v>
      </c>
      <c r="AC371" s="5">
        <f t="shared" si="126"/>
        <v>0</v>
      </c>
      <c r="AD371" s="5">
        <f t="shared" si="134"/>
        <v>0</v>
      </c>
      <c r="AE371" s="5">
        <f t="shared" si="139"/>
        <v>0</v>
      </c>
      <c r="AF371" s="5">
        <f t="shared" si="127"/>
        <v>0</v>
      </c>
      <c r="AG371" s="5">
        <f t="shared" si="140"/>
        <v>0</v>
      </c>
      <c r="AH371" s="5">
        <f t="shared" si="141"/>
        <v>0</v>
      </c>
      <c r="AI371" s="5">
        <f t="shared" ref="AI371:AI413" si="143">Y371</f>
        <v>0</v>
      </c>
      <c r="AJ371" s="5">
        <f t="shared" ref="AJ371:AJ413" si="144">SUM(W371:X371)</f>
        <v>0</v>
      </c>
      <c r="AK371" s="5">
        <f t="shared" ref="AK371:AK413" si="145">AB371</f>
        <v>0</v>
      </c>
      <c r="AL371" s="5">
        <f t="shared" ref="AL371:AL413" si="146">SUM(Z371:AA371)</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row>
    <row r="372" spans="1:90" s="16" customFormat="1" ht="43.5" customHeight="1" x14ac:dyDescent="0.45">
      <c r="A372" s="28">
        <v>24.2</v>
      </c>
      <c r="B372" s="10" t="s">
        <v>385</v>
      </c>
      <c r="C372" s="41">
        <v>474</v>
      </c>
      <c r="D372" s="21">
        <f>SUM(Արագածոտն:Երևան!D372)</f>
        <v>4</v>
      </c>
      <c r="E372" s="21">
        <f>SUM(Արագածոտն:Երևան!E372)</f>
        <v>0</v>
      </c>
      <c r="F372" s="21">
        <f>SUM(Արագածոտն:Երևան!F372)</f>
        <v>3</v>
      </c>
      <c r="G372" s="21">
        <f>SUM(Արագածոտն:Երևան!G372)</f>
        <v>0</v>
      </c>
      <c r="H372" s="21">
        <f>SUM(Արագածոտն:Երևան!H372)</f>
        <v>0</v>
      </c>
      <c r="I372" s="21">
        <f>SUM(Արագածոտն:Երևան!I372)</f>
        <v>0</v>
      </c>
      <c r="J372" s="21">
        <f>SUM(Արագածոտն:Երևան!J372)</f>
        <v>0</v>
      </c>
      <c r="K372" s="21">
        <f>SUM(Արագածոտն:Երևան!K372)</f>
        <v>2</v>
      </c>
      <c r="L372" s="21">
        <f>SUM(Արագածոտն:Երևան!L372)</f>
        <v>0</v>
      </c>
      <c r="M372" s="21">
        <f>SUM(Արագածոտն:Երևան!M372)</f>
        <v>0</v>
      </c>
      <c r="N372" s="21">
        <f>SUM(Արագածոտն:Երևան!N372)</f>
        <v>2</v>
      </c>
      <c r="O372" s="21">
        <f>SUM(Արագածոտն:Երևան!O372)</f>
        <v>0</v>
      </c>
      <c r="P372" s="21">
        <f>SUM(Արագածոտն:Երևան!P372)</f>
        <v>0</v>
      </c>
      <c r="Q372" s="21">
        <f>SUM(Արագածոտն:Երևան!Q372)</f>
        <v>0</v>
      </c>
      <c r="R372" s="21">
        <f>SUM(Արագածոտն:Երևան!R372)</f>
        <v>0</v>
      </c>
      <c r="S372" s="21">
        <f>SUM(Արագածոտն:Երևան!S372)</f>
        <v>0</v>
      </c>
      <c r="T372" s="21">
        <f>SUM(Արագածոտն:Երևան!T372)</f>
        <v>0</v>
      </c>
      <c r="U372" s="21">
        <f>SUM(Արագածոտն:Երևան!U372)</f>
        <v>5</v>
      </c>
      <c r="V372" s="21">
        <f>SUM(Արագածոտն:Երևան!V372)</f>
        <v>0</v>
      </c>
      <c r="W372" s="21">
        <f>SUM(Արագածոտն:Երևան!W372)</f>
        <v>0</v>
      </c>
      <c r="X372" s="21">
        <f>SUM(Արագածոտն:Երևան!X372)</f>
        <v>1</v>
      </c>
      <c r="Y372" s="21">
        <f>SUM(Արագածոտն:Երևան!Y372)</f>
        <v>1</v>
      </c>
      <c r="Z372" s="21">
        <f>SUM(Արագածոտն:Երևան!Z372)</f>
        <v>0</v>
      </c>
      <c r="AA372" s="21">
        <f>SUM(Արագածոտն:Երևան!AA372)</f>
        <v>0</v>
      </c>
      <c r="AB372" s="21">
        <f>SUM(Արագածոտն:Երևան!AB372)</f>
        <v>0</v>
      </c>
      <c r="AC372" s="5">
        <f t="shared" si="126"/>
        <v>7</v>
      </c>
      <c r="AD372" s="5">
        <f t="shared" si="134"/>
        <v>7</v>
      </c>
      <c r="AE372" s="5">
        <f t="shared" si="139"/>
        <v>2</v>
      </c>
      <c r="AF372" s="5">
        <f t="shared" si="127"/>
        <v>2</v>
      </c>
      <c r="AG372" s="5">
        <f t="shared" si="140"/>
        <v>0</v>
      </c>
      <c r="AH372" s="5">
        <f t="shared" si="141"/>
        <v>0</v>
      </c>
      <c r="AI372" s="5">
        <f t="shared" si="143"/>
        <v>1</v>
      </c>
      <c r="AJ372" s="5">
        <f t="shared" si="144"/>
        <v>1</v>
      </c>
      <c r="AK372" s="5">
        <f t="shared" si="145"/>
        <v>0</v>
      </c>
      <c r="AL372" s="5">
        <f t="shared" si="146"/>
        <v>0</v>
      </c>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row>
    <row r="373" spans="1:90" s="16" customFormat="1" ht="43.5" customHeight="1" x14ac:dyDescent="0.45">
      <c r="A373" s="28">
        <v>24.3</v>
      </c>
      <c r="B373" s="10" t="s">
        <v>386</v>
      </c>
      <c r="C373" s="41">
        <v>475</v>
      </c>
      <c r="D373" s="21">
        <f>SUM(Արագածոտն:Երևան!D373)</f>
        <v>0</v>
      </c>
      <c r="E373" s="21">
        <f>SUM(Արագածոտն:Երևան!E373)</f>
        <v>0</v>
      </c>
      <c r="F373" s="21">
        <f>SUM(Արագածոտն:Երևան!F373)</f>
        <v>0</v>
      </c>
      <c r="G373" s="21">
        <f>SUM(Արագածոտն:Երևան!G373)</f>
        <v>0</v>
      </c>
      <c r="H373" s="21">
        <f>SUM(Արագածոտն:Երևան!H373)</f>
        <v>0</v>
      </c>
      <c r="I373" s="21">
        <f>SUM(Արագածոտն:Երևան!I373)</f>
        <v>0</v>
      </c>
      <c r="J373" s="21">
        <f>SUM(Արագածոտն:Երևան!J373)</f>
        <v>0</v>
      </c>
      <c r="K373" s="21">
        <f>SUM(Արագածոտն:Երևան!K373)</f>
        <v>0</v>
      </c>
      <c r="L373" s="21">
        <f>SUM(Արագածոտն:Երևան!L373)</f>
        <v>0</v>
      </c>
      <c r="M373" s="21">
        <f>SUM(Արագածոտն:Երևան!M373)</f>
        <v>0</v>
      </c>
      <c r="N373" s="21">
        <f>SUM(Արագածոտն:Երևան!N373)</f>
        <v>0</v>
      </c>
      <c r="O373" s="21">
        <f>SUM(Արագածոտն:Երևան!O373)</f>
        <v>0</v>
      </c>
      <c r="P373" s="21">
        <f>SUM(Արագածոտն:Երևան!P373)</f>
        <v>0</v>
      </c>
      <c r="Q373" s="21">
        <f>SUM(Արագածոտն:Երևան!Q373)</f>
        <v>0</v>
      </c>
      <c r="R373" s="21">
        <f>SUM(Արագածոտն:Երևան!R373)</f>
        <v>0</v>
      </c>
      <c r="S373" s="21">
        <f>SUM(Արագածոտն:Երևան!S373)</f>
        <v>0</v>
      </c>
      <c r="T373" s="21">
        <f>SUM(Արագածոտն:Երևան!T373)</f>
        <v>0</v>
      </c>
      <c r="U373" s="21">
        <f>SUM(Արագածոտն:Երևան!U373)</f>
        <v>0</v>
      </c>
      <c r="V373" s="21">
        <f>SUM(Արագածոտն:Երևան!V373)</f>
        <v>0</v>
      </c>
      <c r="W373" s="21">
        <f>SUM(Արագածոտն:Երևան!W373)</f>
        <v>0</v>
      </c>
      <c r="X373" s="21">
        <f>SUM(Արագածոտն:Երևան!X373)</f>
        <v>0</v>
      </c>
      <c r="Y373" s="21">
        <f>SUM(Արագածոտն:Երևան!Y373)</f>
        <v>0</v>
      </c>
      <c r="Z373" s="21">
        <f>SUM(Արագածոտն:Երևան!Z373)</f>
        <v>0</v>
      </c>
      <c r="AA373" s="21">
        <f>SUM(Արագածոտն:Երևան!AA373)</f>
        <v>0</v>
      </c>
      <c r="AB373" s="21">
        <f>SUM(Արագածոտն:Երևան!AB373)</f>
        <v>0</v>
      </c>
      <c r="AC373" s="5">
        <f t="shared" si="126"/>
        <v>0</v>
      </c>
      <c r="AD373" s="5">
        <f t="shared" si="134"/>
        <v>0</v>
      </c>
      <c r="AE373" s="5">
        <f t="shared" si="139"/>
        <v>0</v>
      </c>
      <c r="AF373" s="5">
        <f t="shared" si="127"/>
        <v>0</v>
      </c>
      <c r="AG373" s="5">
        <f t="shared" si="140"/>
        <v>0</v>
      </c>
      <c r="AH373" s="5">
        <f t="shared" si="141"/>
        <v>0</v>
      </c>
      <c r="AI373" s="5">
        <f t="shared" si="143"/>
        <v>0</v>
      </c>
      <c r="AJ373" s="5">
        <f t="shared" si="144"/>
        <v>0</v>
      </c>
      <c r="AK373" s="5">
        <f t="shared" si="145"/>
        <v>0</v>
      </c>
      <c r="AL373" s="5">
        <f t="shared" si="146"/>
        <v>0</v>
      </c>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row>
    <row r="374" spans="1:90" s="16" customFormat="1" ht="43.5" customHeight="1" x14ac:dyDescent="0.45">
      <c r="A374" s="28">
        <v>24.4</v>
      </c>
      <c r="B374" s="10" t="s">
        <v>387</v>
      </c>
      <c r="C374" s="41">
        <v>476</v>
      </c>
      <c r="D374" s="21">
        <f>SUM(Արագածոտն:Երևան!D374)</f>
        <v>23</v>
      </c>
      <c r="E374" s="21">
        <f>SUM(Արագածոտն:Երևան!E374)</f>
        <v>0</v>
      </c>
      <c r="F374" s="21">
        <f>SUM(Արագածոտն:Երևան!F374)</f>
        <v>31</v>
      </c>
      <c r="G374" s="21">
        <f>SUM(Արագածոտն:Երևան!G374)</f>
        <v>0</v>
      </c>
      <c r="H374" s="21">
        <f>SUM(Արագածոտն:Երևան!H374)</f>
        <v>2</v>
      </c>
      <c r="I374" s="21">
        <f>SUM(Արագածոտն:Երևան!I374)</f>
        <v>0</v>
      </c>
      <c r="J374" s="21">
        <f>SUM(Արագածոտն:Երևան!J374)</f>
        <v>4</v>
      </c>
      <c r="K374" s="21">
        <f>SUM(Արագածոտն:Երևան!K374)</f>
        <v>21</v>
      </c>
      <c r="L374" s="21">
        <f>SUM(Արագածոտն:Երևան!L374)</f>
        <v>2</v>
      </c>
      <c r="M374" s="21">
        <f>SUM(Արագածոտն:Երևան!M374)</f>
        <v>0</v>
      </c>
      <c r="N374" s="21">
        <f>SUM(Արագածոտն:Երևան!N374)</f>
        <v>23</v>
      </c>
      <c r="O374" s="21">
        <f>SUM(Արագածոտն:Երևան!O374)</f>
        <v>0</v>
      </c>
      <c r="P374" s="21">
        <f>SUM(Արագածոտն:Երևան!P374)</f>
        <v>4</v>
      </c>
      <c r="Q374" s="21">
        <f>SUM(Արագածոտն:Երևան!Q374)</f>
        <v>6</v>
      </c>
      <c r="R374" s="21">
        <f>SUM(Արագածոտն:Երևան!R374)</f>
        <v>6</v>
      </c>
      <c r="S374" s="21">
        <f>SUM(Արագածոտն:Երևան!S374)</f>
        <v>0</v>
      </c>
      <c r="T374" s="21">
        <f>SUM(Արագածոտն:Երևան!T374)</f>
        <v>0</v>
      </c>
      <c r="U374" s="21">
        <f>SUM(Արագածոտն:Երևան!U374)</f>
        <v>31</v>
      </c>
      <c r="V374" s="21">
        <f>SUM(Արագածոտն:Երևան!V374)</f>
        <v>0</v>
      </c>
      <c r="W374" s="21">
        <f>SUM(Արագածոտն:Երևան!W374)</f>
        <v>3</v>
      </c>
      <c r="X374" s="21">
        <f>SUM(Արագածոտն:Երևան!X374)</f>
        <v>1</v>
      </c>
      <c r="Y374" s="21">
        <f>SUM(Արագածոտն:Երևան!Y374)</f>
        <v>4</v>
      </c>
      <c r="Z374" s="21">
        <f>SUM(Արագածոտն:Երևան!Z374)</f>
        <v>0</v>
      </c>
      <c r="AA374" s="21">
        <f>SUM(Արագածոտն:Երևան!AA374)</f>
        <v>0</v>
      </c>
      <c r="AB374" s="21">
        <f>SUM(Արագածոտն:Երևան!AB374)</f>
        <v>0</v>
      </c>
      <c r="AC374" s="5">
        <f t="shared" si="126"/>
        <v>54</v>
      </c>
      <c r="AD374" s="5">
        <f t="shared" si="134"/>
        <v>54</v>
      </c>
      <c r="AE374" s="5">
        <f t="shared" si="139"/>
        <v>23</v>
      </c>
      <c r="AF374" s="5">
        <f t="shared" si="127"/>
        <v>23</v>
      </c>
      <c r="AG374" s="5">
        <f t="shared" si="140"/>
        <v>6</v>
      </c>
      <c r="AH374" s="5">
        <f t="shared" si="141"/>
        <v>10</v>
      </c>
      <c r="AI374" s="5">
        <f t="shared" si="143"/>
        <v>4</v>
      </c>
      <c r="AJ374" s="5">
        <f t="shared" si="144"/>
        <v>4</v>
      </c>
      <c r="AK374" s="5">
        <f t="shared" si="145"/>
        <v>0</v>
      </c>
      <c r="AL374" s="5">
        <f t="shared" si="146"/>
        <v>0</v>
      </c>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row>
    <row r="375" spans="1:90" s="16" customFormat="1" ht="43.5" customHeight="1" x14ac:dyDescent="0.45">
      <c r="A375" s="28">
        <v>24.5</v>
      </c>
      <c r="B375" s="10" t="s">
        <v>388</v>
      </c>
      <c r="C375" s="41">
        <v>477</v>
      </c>
      <c r="D375" s="21">
        <f>SUM(Արագածոտն:Երևան!D375)</f>
        <v>0</v>
      </c>
      <c r="E375" s="21">
        <f>SUM(Արագածոտն:Երևան!E375)</f>
        <v>0</v>
      </c>
      <c r="F375" s="21">
        <f>SUM(Արագածոտն:Երևան!F375)</f>
        <v>0</v>
      </c>
      <c r="G375" s="21">
        <f>SUM(Արագածոտն:Երևան!G375)</f>
        <v>0</v>
      </c>
      <c r="H375" s="21">
        <f>SUM(Արագածոտն:Երևան!H375)</f>
        <v>0</v>
      </c>
      <c r="I375" s="21">
        <f>SUM(Արագածոտն:Երևան!I375)</f>
        <v>0</v>
      </c>
      <c r="J375" s="21">
        <f>SUM(Արագածոտն:Երևան!J375)</f>
        <v>0</v>
      </c>
      <c r="K375" s="21">
        <f>SUM(Արագածոտն:Երևան!K375)</f>
        <v>0</v>
      </c>
      <c r="L375" s="21">
        <f>SUM(Արագածոտն:Երևան!L375)</f>
        <v>0</v>
      </c>
      <c r="M375" s="21">
        <f>SUM(Արագածոտն:Երևան!M375)</f>
        <v>0</v>
      </c>
      <c r="N375" s="21">
        <f>SUM(Արագածոտն:Երևան!N375)</f>
        <v>0</v>
      </c>
      <c r="O375" s="21">
        <f>SUM(Արագածոտն:Երևան!O375)</f>
        <v>0</v>
      </c>
      <c r="P375" s="21">
        <f>SUM(Արագածոտն:Երևան!P375)</f>
        <v>0</v>
      </c>
      <c r="Q375" s="21">
        <f>SUM(Արագածոտն:Երևան!Q375)</f>
        <v>0</v>
      </c>
      <c r="R375" s="21">
        <f>SUM(Արագածոտն:Երևան!R375)</f>
        <v>0</v>
      </c>
      <c r="S375" s="21">
        <f>SUM(Արագածոտն:Երևան!S375)</f>
        <v>0</v>
      </c>
      <c r="T375" s="21">
        <f>SUM(Արագածոտն:Երևան!T375)</f>
        <v>0</v>
      </c>
      <c r="U375" s="21">
        <f>SUM(Արագածոտն:Երևան!U375)</f>
        <v>0</v>
      </c>
      <c r="V375" s="21">
        <f>SUM(Արագածոտն:Երևան!V375)</f>
        <v>0</v>
      </c>
      <c r="W375" s="21">
        <f>SUM(Արագածոտն:Երևան!W375)</f>
        <v>0</v>
      </c>
      <c r="X375" s="21">
        <f>SUM(Արագածոտն:Երևան!X375)</f>
        <v>0</v>
      </c>
      <c r="Y375" s="21">
        <f>SUM(Արագածոտն:Երևան!Y375)</f>
        <v>0</v>
      </c>
      <c r="Z375" s="21">
        <f>SUM(Արագածոտն:Երևան!Z375)</f>
        <v>0</v>
      </c>
      <c r="AA375" s="21">
        <f>SUM(Արագածոտն:Երևան!AA375)</f>
        <v>0</v>
      </c>
      <c r="AB375" s="21">
        <f>SUM(Արագածոտն:Երևան!AB375)</f>
        <v>0</v>
      </c>
      <c r="AC375" s="5">
        <f t="shared" si="126"/>
        <v>0</v>
      </c>
      <c r="AD375" s="5">
        <f t="shared" si="134"/>
        <v>0</v>
      </c>
      <c r="AE375" s="5">
        <f t="shared" si="139"/>
        <v>0</v>
      </c>
      <c r="AF375" s="5">
        <f t="shared" si="127"/>
        <v>0</v>
      </c>
      <c r="AG375" s="5">
        <f t="shared" si="140"/>
        <v>0</v>
      </c>
      <c r="AH375" s="5">
        <f t="shared" si="141"/>
        <v>0</v>
      </c>
      <c r="AI375" s="5">
        <f t="shared" si="143"/>
        <v>0</v>
      </c>
      <c r="AJ375" s="5">
        <f t="shared" si="144"/>
        <v>0</v>
      </c>
      <c r="AK375" s="5">
        <f t="shared" si="145"/>
        <v>0</v>
      </c>
      <c r="AL375" s="5">
        <f t="shared" si="146"/>
        <v>0</v>
      </c>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row>
    <row r="376" spans="1:90" s="16" customFormat="1" ht="43.5" customHeight="1" x14ac:dyDescent="0.45">
      <c r="A376" s="28">
        <v>24.6</v>
      </c>
      <c r="B376" s="10" t="s">
        <v>389</v>
      </c>
      <c r="C376" s="41">
        <v>478</v>
      </c>
      <c r="D376" s="21">
        <f>SUM(Արագածոտն:Երևան!D376)</f>
        <v>0</v>
      </c>
      <c r="E376" s="21">
        <f>SUM(Արագածոտն:Երևան!E376)</f>
        <v>0</v>
      </c>
      <c r="F376" s="21">
        <f>SUM(Արագածոտն:Երևան!F376)</f>
        <v>0</v>
      </c>
      <c r="G376" s="21">
        <f>SUM(Արագածոտն:Երևան!G376)</f>
        <v>0</v>
      </c>
      <c r="H376" s="21">
        <f>SUM(Արագածոտն:Երևան!H376)</f>
        <v>0</v>
      </c>
      <c r="I376" s="21">
        <f>SUM(Արագածոտն:Երևան!I376)</f>
        <v>0</v>
      </c>
      <c r="J376" s="21">
        <f>SUM(Արագածոտն:Երևան!J376)</f>
        <v>0</v>
      </c>
      <c r="K376" s="21">
        <f>SUM(Արագածոտն:Երևան!K376)</f>
        <v>0</v>
      </c>
      <c r="L376" s="21">
        <f>SUM(Արագածոտն:Երևան!L376)</f>
        <v>0</v>
      </c>
      <c r="M376" s="21">
        <f>SUM(Արագածոտն:Երևան!M376)</f>
        <v>0</v>
      </c>
      <c r="N376" s="21">
        <f>SUM(Արագածոտն:Երևան!N376)</f>
        <v>0</v>
      </c>
      <c r="O376" s="21">
        <f>SUM(Արագածոտն:Երևան!O376)</f>
        <v>0</v>
      </c>
      <c r="P376" s="21">
        <f>SUM(Արագածոտն:Երևան!P376)</f>
        <v>0</v>
      </c>
      <c r="Q376" s="21">
        <f>SUM(Արագածոտն:Երևան!Q376)</f>
        <v>0</v>
      </c>
      <c r="R376" s="21">
        <f>SUM(Արագածոտն:Երևան!R376)</f>
        <v>0</v>
      </c>
      <c r="S376" s="21">
        <f>SUM(Արագածոտն:Երևան!S376)</f>
        <v>0</v>
      </c>
      <c r="T376" s="21">
        <f>SUM(Արագածոտն:Երևան!T376)</f>
        <v>0</v>
      </c>
      <c r="U376" s="21">
        <f>SUM(Արագածոտն:Երևան!U376)</f>
        <v>0</v>
      </c>
      <c r="V376" s="21">
        <f>SUM(Արագածոտն:Երևան!V376)</f>
        <v>0</v>
      </c>
      <c r="W376" s="21">
        <f>SUM(Արագածոտն:Երևան!W376)</f>
        <v>0</v>
      </c>
      <c r="X376" s="21">
        <f>SUM(Արագածոտն:Երևան!X376)</f>
        <v>0</v>
      </c>
      <c r="Y376" s="21">
        <f>SUM(Արագածոտն:Երևան!Y376)</f>
        <v>0</v>
      </c>
      <c r="Z376" s="21">
        <f>SUM(Արագածոտն:Երևան!Z376)</f>
        <v>0</v>
      </c>
      <c r="AA376" s="21">
        <f>SUM(Արագածոտն:Երևան!AA376)</f>
        <v>0</v>
      </c>
      <c r="AB376" s="21">
        <f>SUM(Արագածոտն:Երևան!AB376)</f>
        <v>0</v>
      </c>
      <c r="AC376" s="5">
        <f t="shared" si="126"/>
        <v>0</v>
      </c>
      <c r="AD376" s="5">
        <f t="shared" si="134"/>
        <v>0</v>
      </c>
      <c r="AE376" s="5">
        <f t="shared" si="139"/>
        <v>0</v>
      </c>
      <c r="AF376" s="5">
        <f t="shared" si="127"/>
        <v>0</v>
      </c>
      <c r="AG376" s="5">
        <f t="shared" si="140"/>
        <v>0</v>
      </c>
      <c r="AH376" s="5">
        <f t="shared" si="141"/>
        <v>0</v>
      </c>
      <c r="AI376" s="5">
        <f t="shared" si="143"/>
        <v>0</v>
      </c>
      <c r="AJ376" s="5">
        <f t="shared" si="144"/>
        <v>0</v>
      </c>
      <c r="AK376" s="5">
        <f t="shared" si="145"/>
        <v>0</v>
      </c>
      <c r="AL376" s="5">
        <f t="shared" si="146"/>
        <v>0</v>
      </c>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row>
    <row r="377" spans="1:90" s="16" customFormat="1" ht="43.5" customHeight="1" x14ac:dyDescent="0.45">
      <c r="A377" s="28">
        <v>24.7</v>
      </c>
      <c r="B377" s="10" t="s">
        <v>390</v>
      </c>
      <c r="C377" s="41">
        <v>479</v>
      </c>
      <c r="D377" s="21">
        <f>SUM(Արագածոտն:Երևան!D377)</f>
        <v>3</v>
      </c>
      <c r="E377" s="21">
        <f>SUM(Արագածոտն:Երևան!E377)</f>
        <v>0</v>
      </c>
      <c r="F377" s="21">
        <f>SUM(Արագածոտն:Երևան!F377)</f>
        <v>0</v>
      </c>
      <c r="G377" s="21">
        <f>SUM(Արագածոտն:Երևան!G377)</f>
        <v>0</v>
      </c>
      <c r="H377" s="21">
        <f>SUM(Արագածոտն:Երևան!H377)</f>
        <v>0</v>
      </c>
      <c r="I377" s="21">
        <f>SUM(Արագածոտն:Երևան!I377)</f>
        <v>0</v>
      </c>
      <c r="J377" s="21">
        <f>SUM(Արագածոտն:Երևան!J377)</f>
        <v>0</v>
      </c>
      <c r="K377" s="21">
        <f>SUM(Արագածոտն:Երևան!K377)</f>
        <v>0</v>
      </c>
      <c r="L377" s="21">
        <f>SUM(Արագածոտն:Երևան!L377)</f>
        <v>0</v>
      </c>
      <c r="M377" s="21">
        <f>SUM(Արագածոտն:Երևան!M377)</f>
        <v>0</v>
      </c>
      <c r="N377" s="21">
        <f>SUM(Արագածոտն:Երևան!N377)</f>
        <v>0</v>
      </c>
      <c r="O377" s="21">
        <f>SUM(Արագածոտն:Երևան!O377)</f>
        <v>0</v>
      </c>
      <c r="P377" s="21">
        <f>SUM(Արագածոտն:Երևան!P377)</f>
        <v>0</v>
      </c>
      <c r="Q377" s="21">
        <f>SUM(Արագածոտն:Երևան!Q377)</f>
        <v>0</v>
      </c>
      <c r="R377" s="21">
        <f>SUM(Արագածոտն:Երևան!R377)</f>
        <v>0</v>
      </c>
      <c r="S377" s="21">
        <f>SUM(Արագածոտն:Երևան!S377)</f>
        <v>0</v>
      </c>
      <c r="T377" s="21">
        <f>SUM(Արագածոտն:Երևան!T377)</f>
        <v>0</v>
      </c>
      <c r="U377" s="21">
        <f>SUM(Արագածոտն:Երևան!U377)</f>
        <v>3</v>
      </c>
      <c r="V377" s="21">
        <f>SUM(Արագածոտն:Երևան!V377)</f>
        <v>0</v>
      </c>
      <c r="W377" s="21">
        <f>SUM(Արագածոտն:Երևան!W377)</f>
        <v>0</v>
      </c>
      <c r="X377" s="21">
        <f>SUM(Արագածոտն:Երևան!X377)</f>
        <v>0</v>
      </c>
      <c r="Y377" s="21">
        <f>SUM(Արագածոտն:Երևան!Y377)</f>
        <v>0</v>
      </c>
      <c r="Z377" s="21">
        <f>SUM(Արագածոտն:Երևան!Z377)</f>
        <v>0</v>
      </c>
      <c r="AA377" s="21">
        <f>SUM(Արագածոտն:Երևան!AA377)</f>
        <v>0</v>
      </c>
      <c r="AB377" s="21">
        <f>SUM(Արագածոտն:Երևան!AB377)</f>
        <v>0</v>
      </c>
      <c r="AC377" s="5">
        <f t="shared" si="126"/>
        <v>3</v>
      </c>
      <c r="AD377" s="5">
        <f t="shared" si="134"/>
        <v>3</v>
      </c>
      <c r="AE377" s="5">
        <f t="shared" si="139"/>
        <v>0</v>
      </c>
      <c r="AF377" s="5">
        <f t="shared" si="127"/>
        <v>0</v>
      </c>
      <c r="AG377" s="5">
        <f t="shared" si="140"/>
        <v>0</v>
      </c>
      <c r="AH377" s="5">
        <f t="shared" si="141"/>
        <v>0</v>
      </c>
      <c r="AI377" s="5">
        <f t="shared" si="143"/>
        <v>0</v>
      </c>
      <c r="AJ377" s="5">
        <f t="shared" si="144"/>
        <v>0</v>
      </c>
      <c r="AK377" s="5">
        <f t="shared" si="145"/>
        <v>0</v>
      </c>
      <c r="AL377" s="5">
        <f t="shared" si="146"/>
        <v>0</v>
      </c>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row>
    <row r="378" spans="1:90" s="16" customFormat="1" ht="43.5" customHeight="1" x14ac:dyDescent="0.45">
      <c r="A378" s="28">
        <v>24.8</v>
      </c>
      <c r="B378" s="10" t="s">
        <v>391</v>
      </c>
      <c r="C378" s="41">
        <v>480</v>
      </c>
      <c r="D378" s="21">
        <f>SUM(Արագածոտն:Երևան!D378)</f>
        <v>0</v>
      </c>
      <c r="E378" s="21">
        <f>SUM(Արագածոտն:Երևան!E378)</f>
        <v>0</v>
      </c>
      <c r="F378" s="21">
        <f>SUM(Արագածոտն:Երևան!F378)</f>
        <v>0</v>
      </c>
      <c r="G378" s="21">
        <f>SUM(Արագածոտն:Երևան!G378)</f>
        <v>0</v>
      </c>
      <c r="H378" s="21">
        <f>SUM(Արագածոտն:Երևան!H378)</f>
        <v>0</v>
      </c>
      <c r="I378" s="21">
        <f>SUM(Արագածոտն:Երևան!I378)</f>
        <v>0</v>
      </c>
      <c r="J378" s="21">
        <f>SUM(Արագածոտն:Երևան!J378)</f>
        <v>0</v>
      </c>
      <c r="K378" s="21">
        <f>SUM(Արագածոտն:Երևան!K378)</f>
        <v>0</v>
      </c>
      <c r="L378" s="21">
        <f>SUM(Արագածոտն:Երևան!L378)</f>
        <v>0</v>
      </c>
      <c r="M378" s="21">
        <f>SUM(Արագածոտն:Երևան!M378)</f>
        <v>0</v>
      </c>
      <c r="N378" s="21">
        <f>SUM(Արագածոտն:Երևան!N378)</f>
        <v>0</v>
      </c>
      <c r="O378" s="21">
        <f>SUM(Արագածոտն:Երևան!O378)</f>
        <v>0</v>
      </c>
      <c r="P378" s="21">
        <f>SUM(Արագածոտն:Երևան!P378)</f>
        <v>0</v>
      </c>
      <c r="Q378" s="21">
        <f>SUM(Արագածոտն:Երևան!Q378)</f>
        <v>0</v>
      </c>
      <c r="R378" s="21">
        <f>SUM(Արագածոտն:Երևան!R378)</f>
        <v>0</v>
      </c>
      <c r="S378" s="21">
        <f>SUM(Արագածոտն:Երևան!S378)</f>
        <v>0</v>
      </c>
      <c r="T378" s="21">
        <f>SUM(Արագածոտն:Երևան!T378)</f>
        <v>0</v>
      </c>
      <c r="U378" s="21">
        <f>SUM(Արագածոտն:Երևան!U378)</f>
        <v>0</v>
      </c>
      <c r="V378" s="21">
        <f>SUM(Արագածոտն:Երևան!V378)</f>
        <v>0</v>
      </c>
      <c r="W378" s="21">
        <f>SUM(Արագածոտն:Երևան!W378)</f>
        <v>0</v>
      </c>
      <c r="X378" s="21">
        <f>SUM(Արագածոտն:Երևան!X378)</f>
        <v>0</v>
      </c>
      <c r="Y378" s="21">
        <f>SUM(Արագածոտն:Երևան!Y378)</f>
        <v>0</v>
      </c>
      <c r="Z378" s="21">
        <f>SUM(Արագածոտն:Երևան!Z378)</f>
        <v>0</v>
      </c>
      <c r="AA378" s="21">
        <f>SUM(Արագածոտն:Երևան!AA378)</f>
        <v>0</v>
      </c>
      <c r="AB378" s="21">
        <f>SUM(Արագածոտն:Երևան!AB378)</f>
        <v>0</v>
      </c>
      <c r="AC378" s="5">
        <f t="shared" si="126"/>
        <v>0</v>
      </c>
      <c r="AD378" s="5">
        <f t="shared" si="134"/>
        <v>0</v>
      </c>
      <c r="AE378" s="5">
        <f t="shared" si="139"/>
        <v>0</v>
      </c>
      <c r="AF378" s="5">
        <f t="shared" si="127"/>
        <v>0</v>
      </c>
      <c r="AG378" s="5">
        <f t="shared" si="140"/>
        <v>0</v>
      </c>
      <c r="AH378" s="5">
        <f t="shared" si="141"/>
        <v>0</v>
      </c>
      <c r="AI378" s="5">
        <f t="shared" si="143"/>
        <v>0</v>
      </c>
      <c r="AJ378" s="5">
        <f t="shared" si="144"/>
        <v>0</v>
      </c>
      <c r="AK378" s="5">
        <f t="shared" si="145"/>
        <v>0</v>
      </c>
      <c r="AL378" s="5">
        <f t="shared" si="146"/>
        <v>0</v>
      </c>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row>
    <row r="379" spans="1:90" s="16" customFormat="1" ht="43.5" customHeight="1" x14ac:dyDescent="0.45">
      <c r="A379" s="28">
        <v>24.9</v>
      </c>
      <c r="B379" s="10" t="s">
        <v>392</v>
      </c>
      <c r="C379" s="41">
        <v>481</v>
      </c>
      <c r="D379" s="21">
        <f>SUM(Արագածոտն:Երևան!D379)</f>
        <v>0</v>
      </c>
      <c r="E379" s="21">
        <f>SUM(Արագածոտն:Երևան!E379)</f>
        <v>0</v>
      </c>
      <c r="F379" s="21">
        <f>SUM(Արագածոտն:Երևան!F379)</f>
        <v>0</v>
      </c>
      <c r="G379" s="21">
        <f>SUM(Արագածոտն:Երևան!G379)</f>
        <v>0</v>
      </c>
      <c r="H379" s="21">
        <f>SUM(Արագածոտն:Երևան!H379)</f>
        <v>0</v>
      </c>
      <c r="I379" s="21">
        <f>SUM(Արագածոտն:Երևան!I379)</f>
        <v>0</v>
      </c>
      <c r="J379" s="21">
        <f>SUM(Արագածոտն:Երևան!J379)</f>
        <v>0</v>
      </c>
      <c r="K379" s="21">
        <f>SUM(Արագածոտն:Երևան!K379)</f>
        <v>0</v>
      </c>
      <c r="L379" s="21">
        <f>SUM(Արագածոտն:Երևան!L379)</f>
        <v>0</v>
      </c>
      <c r="M379" s="21">
        <f>SUM(Արագածոտն:Երևան!M379)</f>
        <v>0</v>
      </c>
      <c r="N379" s="21">
        <f>SUM(Արագածոտն:Երևան!N379)</f>
        <v>0</v>
      </c>
      <c r="O379" s="21">
        <f>SUM(Արագածոտն:Երևան!O379)</f>
        <v>0</v>
      </c>
      <c r="P379" s="21">
        <f>SUM(Արագածոտն:Երևան!P379)</f>
        <v>0</v>
      </c>
      <c r="Q379" s="21">
        <f>SUM(Արագածոտն:Երևան!Q379)</f>
        <v>0</v>
      </c>
      <c r="R379" s="21">
        <f>SUM(Արագածոտն:Երևան!R379)</f>
        <v>0</v>
      </c>
      <c r="S379" s="21">
        <f>SUM(Արագածոտն:Երևան!S379)</f>
        <v>0</v>
      </c>
      <c r="T379" s="21">
        <f>SUM(Արագածոտն:Երևան!T379)</f>
        <v>0</v>
      </c>
      <c r="U379" s="21">
        <f>SUM(Արագածոտն:Երևան!U379)</f>
        <v>0</v>
      </c>
      <c r="V379" s="21">
        <f>SUM(Արագածոտն:Երևան!V379)</f>
        <v>0</v>
      </c>
      <c r="W379" s="21">
        <f>SUM(Արագածոտն:Երևան!W379)</f>
        <v>0</v>
      </c>
      <c r="X379" s="21">
        <f>SUM(Արագածոտն:Երևան!X379)</f>
        <v>0</v>
      </c>
      <c r="Y379" s="21">
        <f>SUM(Արագածոտն:Երևան!Y379)</f>
        <v>0</v>
      </c>
      <c r="Z379" s="21">
        <f>SUM(Արագածոտն:Երևան!Z379)</f>
        <v>0</v>
      </c>
      <c r="AA379" s="21">
        <f>SUM(Արագածոտն:Երևան!AA379)</f>
        <v>0</v>
      </c>
      <c r="AB379" s="21">
        <f>SUM(Արագածոտն:Երևան!AB379)</f>
        <v>0</v>
      </c>
      <c r="AC379" s="5">
        <f t="shared" si="126"/>
        <v>0</v>
      </c>
      <c r="AD379" s="5">
        <f t="shared" si="134"/>
        <v>0</v>
      </c>
      <c r="AE379" s="5">
        <f t="shared" si="139"/>
        <v>0</v>
      </c>
      <c r="AF379" s="5">
        <f t="shared" si="127"/>
        <v>0</v>
      </c>
      <c r="AG379" s="5">
        <f t="shared" si="140"/>
        <v>0</v>
      </c>
      <c r="AH379" s="5">
        <f t="shared" si="141"/>
        <v>0</v>
      </c>
      <c r="AI379" s="5">
        <f t="shared" si="143"/>
        <v>0</v>
      </c>
      <c r="AJ379" s="5">
        <f t="shared" si="144"/>
        <v>0</v>
      </c>
      <c r="AK379" s="5">
        <f t="shared" si="145"/>
        <v>0</v>
      </c>
      <c r="AL379" s="5">
        <f t="shared" si="146"/>
        <v>0</v>
      </c>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row>
    <row r="380" spans="1:90" s="16" customFormat="1" ht="43.5" customHeight="1" x14ac:dyDescent="0.45">
      <c r="A380" s="28">
        <v>24.1</v>
      </c>
      <c r="B380" s="10" t="s">
        <v>393</v>
      </c>
      <c r="C380" s="41">
        <v>482</v>
      </c>
      <c r="D380" s="21">
        <f>SUM(Արագածոտն:Երևան!D380)</f>
        <v>0</v>
      </c>
      <c r="E380" s="21">
        <f>SUM(Արագածոտն:Երևան!E380)</f>
        <v>0</v>
      </c>
      <c r="F380" s="21">
        <f>SUM(Արագածոտն:Երևան!F380)</f>
        <v>0</v>
      </c>
      <c r="G380" s="21">
        <f>SUM(Արագածոտն:Երևան!G380)</f>
        <v>0</v>
      </c>
      <c r="H380" s="21">
        <f>SUM(Արագածոտն:Երևան!H380)</f>
        <v>0</v>
      </c>
      <c r="I380" s="21">
        <f>SUM(Արագածոտն:Երևան!I380)</f>
        <v>0</v>
      </c>
      <c r="J380" s="21">
        <f>SUM(Արագածոտն:Երևան!J380)</f>
        <v>0</v>
      </c>
      <c r="K380" s="21">
        <f>SUM(Արագածոտն:Երևան!K380)</f>
        <v>0</v>
      </c>
      <c r="L380" s="21">
        <f>SUM(Արագածոտն:Երևան!L380)</f>
        <v>0</v>
      </c>
      <c r="M380" s="21">
        <f>SUM(Արագածոտն:Երևան!M380)</f>
        <v>0</v>
      </c>
      <c r="N380" s="21">
        <f>SUM(Արագածոտն:Երևան!N380)</f>
        <v>0</v>
      </c>
      <c r="O380" s="21">
        <f>SUM(Արագածոտն:Երևան!O380)</f>
        <v>0</v>
      </c>
      <c r="P380" s="21">
        <f>SUM(Արագածոտն:Երևան!P380)</f>
        <v>0</v>
      </c>
      <c r="Q380" s="21">
        <f>SUM(Արագածոտն:Երևան!Q380)</f>
        <v>0</v>
      </c>
      <c r="R380" s="21">
        <f>SUM(Արագածոտն:Երևան!R380)</f>
        <v>0</v>
      </c>
      <c r="S380" s="21">
        <f>SUM(Արագածոտն:Երևան!S380)</f>
        <v>0</v>
      </c>
      <c r="T380" s="21">
        <f>SUM(Արագածոտն:Երևան!T380)</f>
        <v>0</v>
      </c>
      <c r="U380" s="21">
        <f>SUM(Արագածոտն:Երևան!U380)</f>
        <v>0</v>
      </c>
      <c r="V380" s="21">
        <f>SUM(Արագածոտն:Երևան!V380)</f>
        <v>0</v>
      </c>
      <c r="W380" s="21">
        <f>SUM(Արագածոտն:Երևան!W380)</f>
        <v>0</v>
      </c>
      <c r="X380" s="21">
        <f>SUM(Արագածոտն:Երևան!X380)</f>
        <v>0</v>
      </c>
      <c r="Y380" s="21">
        <f>SUM(Արագածոտն:Երևան!Y380)</f>
        <v>0</v>
      </c>
      <c r="Z380" s="21">
        <f>SUM(Արագածոտն:Երևան!Z380)</f>
        <v>0</v>
      </c>
      <c r="AA380" s="21">
        <f>SUM(Արագածոտն:Երևան!AA380)</f>
        <v>0</v>
      </c>
      <c r="AB380" s="21">
        <f>SUM(Արագածոտն:Երևան!AB380)</f>
        <v>0</v>
      </c>
      <c r="AC380" s="5">
        <f t="shared" si="126"/>
        <v>0</v>
      </c>
      <c r="AD380" s="5">
        <f t="shared" si="134"/>
        <v>0</v>
      </c>
      <c r="AE380" s="5">
        <f t="shared" si="139"/>
        <v>0</v>
      </c>
      <c r="AF380" s="5">
        <f t="shared" si="127"/>
        <v>0</v>
      </c>
      <c r="AG380" s="5">
        <f t="shared" si="140"/>
        <v>0</v>
      </c>
      <c r="AH380" s="5">
        <f t="shared" si="141"/>
        <v>0</v>
      </c>
      <c r="AI380" s="5">
        <f t="shared" si="143"/>
        <v>0</v>
      </c>
      <c r="AJ380" s="5">
        <f t="shared" si="144"/>
        <v>0</v>
      </c>
      <c r="AK380" s="5">
        <f t="shared" si="145"/>
        <v>0</v>
      </c>
      <c r="AL380" s="5">
        <f t="shared" si="146"/>
        <v>0</v>
      </c>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row>
    <row r="381" spans="1:90" ht="43.5" customHeight="1" x14ac:dyDescent="0.45">
      <c r="A381" s="28">
        <v>24.11</v>
      </c>
      <c r="B381" s="10" t="s">
        <v>394</v>
      </c>
      <c r="C381" s="41">
        <v>483</v>
      </c>
      <c r="D381" s="21">
        <f>SUM(Արագածոտն:Երևան!D381)</f>
        <v>0</v>
      </c>
      <c r="E381" s="21">
        <f>SUM(Արագածոտն:Երևան!E381)</f>
        <v>0</v>
      </c>
      <c r="F381" s="21">
        <f>SUM(Արագածոտն:Երևան!F381)</f>
        <v>0</v>
      </c>
      <c r="G381" s="21">
        <f>SUM(Արագածոտն:Երևան!G381)</f>
        <v>0</v>
      </c>
      <c r="H381" s="21">
        <f>SUM(Արագածոտն:Երևան!H381)</f>
        <v>0</v>
      </c>
      <c r="I381" s="21">
        <f>SUM(Արագածոտն:Երևան!I381)</f>
        <v>0</v>
      </c>
      <c r="J381" s="21">
        <f>SUM(Արագածոտն:Երևան!J381)</f>
        <v>0</v>
      </c>
      <c r="K381" s="21">
        <f>SUM(Արագածոտն:Երևան!K381)</f>
        <v>0</v>
      </c>
      <c r="L381" s="21">
        <f>SUM(Արագածոտն:Երևան!L381)</f>
        <v>0</v>
      </c>
      <c r="M381" s="21">
        <f>SUM(Արագածոտն:Երևան!M381)</f>
        <v>0</v>
      </c>
      <c r="N381" s="21">
        <f>SUM(Արագածոտն:Երևան!N381)</f>
        <v>0</v>
      </c>
      <c r="O381" s="21">
        <f>SUM(Արագածոտն:Երևան!O381)</f>
        <v>0</v>
      </c>
      <c r="P381" s="21">
        <f>SUM(Արագածոտն:Երևան!P381)</f>
        <v>0</v>
      </c>
      <c r="Q381" s="21">
        <f>SUM(Արագածոտն:Երևան!Q381)</f>
        <v>0</v>
      </c>
      <c r="R381" s="21">
        <f>SUM(Արագածոտն:Երևան!R381)</f>
        <v>0</v>
      </c>
      <c r="S381" s="21">
        <f>SUM(Արագածոտն:Երևան!S381)</f>
        <v>0</v>
      </c>
      <c r="T381" s="21">
        <f>SUM(Արագածոտն:Երևան!T381)</f>
        <v>0</v>
      </c>
      <c r="U381" s="21">
        <f>SUM(Արագածոտն:Երևան!U381)</f>
        <v>0</v>
      </c>
      <c r="V381" s="21">
        <f>SUM(Արագածոտն:Երևան!V381)</f>
        <v>0</v>
      </c>
      <c r="W381" s="21">
        <f>SUM(Արագածոտն:Երևան!W381)</f>
        <v>0</v>
      </c>
      <c r="X381" s="21">
        <f>SUM(Արագածոտն:Երևան!X381)</f>
        <v>0</v>
      </c>
      <c r="Y381" s="21">
        <f>SUM(Արագածոտն:Երևան!Y381)</f>
        <v>0</v>
      </c>
      <c r="Z381" s="21">
        <f>SUM(Արագածոտն:Երևան!Z381)</f>
        <v>0</v>
      </c>
      <c r="AA381" s="21">
        <f>SUM(Արագածոտն:Երևան!AA381)</f>
        <v>0</v>
      </c>
      <c r="AB381" s="21">
        <f>SUM(Արագածոտն:Երևան!AB381)</f>
        <v>0</v>
      </c>
      <c r="AC381" s="5">
        <f t="shared" si="126"/>
        <v>0</v>
      </c>
      <c r="AD381" s="5">
        <f t="shared" si="134"/>
        <v>0</v>
      </c>
      <c r="AE381" s="5">
        <f t="shared" si="139"/>
        <v>0</v>
      </c>
      <c r="AF381" s="5">
        <f t="shared" si="127"/>
        <v>0</v>
      </c>
      <c r="AG381" s="5">
        <f t="shared" si="140"/>
        <v>0</v>
      </c>
      <c r="AH381" s="5">
        <f t="shared" si="141"/>
        <v>0</v>
      </c>
      <c r="AI381" s="5">
        <f t="shared" si="143"/>
        <v>0</v>
      </c>
      <c r="AJ381" s="5">
        <f t="shared" si="144"/>
        <v>0</v>
      </c>
      <c r="AK381" s="5">
        <f t="shared" si="145"/>
        <v>0</v>
      </c>
      <c r="AL381" s="5">
        <f t="shared" si="146"/>
        <v>0</v>
      </c>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row>
    <row r="382" spans="1:90" ht="43.5" customHeight="1" x14ac:dyDescent="0.45">
      <c r="A382" s="28">
        <v>24.12</v>
      </c>
      <c r="B382" s="10" t="s">
        <v>395</v>
      </c>
      <c r="C382" s="41">
        <v>484</v>
      </c>
      <c r="D382" s="21">
        <f>SUM(Արագածոտն:Երևան!D382)</f>
        <v>0</v>
      </c>
      <c r="E382" s="21">
        <f>SUM(Արագածոտն:Երևան!E382)</f>
        <v>0</v>
      </c>
      <c r="F382" s="21">
        <f>SUM(Արագածոտն:Երևան!F382)</f>
        <v>0</v>
      </c>
      <c r="G382" s="21">
        <f>SUM(Արագածոտն:Երևան!G382)</f>
        <v>0</v>
      </c>
      <c r="H382" s="21">
        <f>SUM(Արագածոտն:Երևան!H382)</f>
        <v>0</v>
      </c>
      <c r="I382" s="21">
        <f>SUM(Արագածոտն:Երևան!I382)</f>
        <v>0</v>
      </c>
      <c r="J382" s="21">
        <f>SUM(Արագածոտն:Երևան!J382)</f>
        <v>0</v>
      </c>
      <c r="K382" s="21">
        <f>SUM(Արագածոտն:Երևան!K382)</f>
        <v>0</v>
      </c>
      <c r="L382" s="21">
        <f>SUM(Արագածոտն:Երևան!L382)</f>
        <v>0</v>
      </c>
      <c r="M382" s="21">
        <f>SUM(Արագածոտն:Երևան!M382)</f>
        <v>0</v>
      </c>
      <c r="N382" s="21">
        <f>SUM(Արագածոտն:Երևան!N382)</f>
        <v>0</v>
      </c>
      <c r="O382" s="21">
        <f>SUM(Արագածոտն:Երևան!O382)</f>
        <v>0</v>
      </c>
      <c r="P382" s="21">
        <f>SUM(Արագածոտն:Երևան!P382)</f>
        <v>0</v>
      </c>
      <c r="Q382" s="21">
        <f>SUM(Արագածոտն:Երևան!Q382)</f>
        <v>0</v>
      </c>
      <c r="R382" s="21">
        <f>SUM(Արագածոտն:Երևան!R382)</f>
        <v>0</v>
      </c>
      <c r="S382" s="21">
        <f>SUM(Արագածոտն:Երևան!S382)</f>
        <v>0</v>
      </c>
      <c r="T382" s="21">
        <f>SUM(Արագածոտն:Երևան!T382)</f>
        <v>0</v>
      </c>
      <c r="U382" s="21">
        <f>SUM(Արագածոտն:Երևան!U382)</f>
        <v>0</v>
      </c>
      <c r="V382" s="21">
        <f>SUM(Արագածոտն:Երևան!V382)</f>
        <v>0</v>
      </c>
      <c r="W382" s="21">
        <f>SUM(Արագածոտն:Երևան!W382)</f>
        <v>0</v>
      </c>
      <c r="X382" s="21">
        <f>SUM(Արագածոտն:Երևան!X382)</f>
        <v>0</v>
      </c>
      <c r="Y382" s="21">
        <f>SUM(Արագածոտն:Երևան!Y382)</f>
        <v>0</v>
      </c>
      <c r="Z382" s="21">
        <f>SUM(Արագածոտն:Երևան!Z382)</f>
        <v>0</v>
      </c>
      <c r="AA382" s="21">
        <f>SUM(Արագածոտն:Երևան!AA382)</f>
        <v>0</v>
      </c>
      <c r="AB382" s="21">
        <f>SUM(Արագածոտն:Երևան!AB382)</f>
        <v>0</v>
      </c>
      <c r="AC382" s="5">
        <f t="shared" si="126"/>
        <v>0</v>
      </c>
      <c r="AD382" s="5">
        <f t="shared" si="134"/>
        <v>0</v>
      </c>
      <c r="AE382" s="5">
        <f t="shared" si="139"/>
        <v>0</v>
      </c>
      <c r="AF382" s="5">
        <f t="shared" si="127"/>
        <v>0</v>
      </c>
      <c r="AG382" s="5">
        <f t="shared" si="140"/>
        <v>0</v>
      </c>
      <c r="AH382" s="5">
        <f t="shared" si="141"/>
        <v>0</v>
      </c>
      <c r="AI382" s="5">
        <f t="shared" si="143"/>
        <v>0</v>
      </c>
      <c r="AJ382" s="5">
        <f t="shared" si="144"/>
        <v>0</v>
      </c>
      <c r="AK382" s="5">
        <f t="shared" si="145"/>
        <v>0</v>
      </c>
      <c r="AL382" s="5">
        <f t="shared" si="146"/>
        <v>0</v>
      </c>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row>
    <row r="383" spans="1:90" ht="43.5" customHeight="1" x14ac:dyDescent="0.45">
      <c r="A383" s="28">
        <v>24.13</v>
      </c>
      <c r="B383" s="10" t="s">
        <v>396</v>
      </c>
      <c r="C383" s="41">
        <v>485</v>
      </c>
      <c r="D383" s="21">
        <f>SUM(Արագածոտն:Երևան!D383)</f>
        <v>0</v>
      </c>
      <c r="E383" s="21">
        <f>SUM(Արագածոտն:Երևան!E383)</f>
        <v>0</v>
      </c>
      <c r="F383" s="21">
        <f>SUM(Արագածոտն:Երևան!F383)</f>
        <v>0</v>
      </c>
      <c r="G383" s="21">
        <f>SUM(Արագածոտն:Երևան!G383)</f>
        <v>0</v>
      </c>
      <c r="H383" s="21">
        <f>SUM(Արագածոտն:Երևան!H383)</f>
        <v>0</v>
      </c>
      <c r="I383" s="21">
        <f>SUM(Արագածոտն:Երևան!I383)</f>
        <v>0</v>
      </c>
      <c r="J383" s="21">
        <f>SUM(Արագածոտն:Երևան!J383)</f>
        <v>0</v>
      </c>
      <c r="K383" s="21">
        <f>SUM(Արագածոտն:Երևան!K383)</f>
        <v>0</v>
      </c>
      <c r="L383" s="21">
        <f>SUM(Արագածոտն:Երևան!L383)</f>
        <v>0</v>
      </c>
      <c r="M383" s="21">
        <f>SUM(Արագածոտն:Երևան!M383)</f>
        <v>0</v>
      </c>
      <c r="N383" s="21">
        <f>SUM(Արագածոտն:Երևան!N383)</f>
        <v>0</v>
      </c>
      <c r="O383" s="21">
        <f>SUM(Արագածոտն:Երևան!O383)</f>
        <v>0</v>
      </c>
      <c r="P383" s="21">
        <f>SUM(Արագածոտն:Երևան!P383)</f>
        <v>0</v>
      </c>
      <c r="Q383" s="21">
        <f>SUM(Արագածոտն:Երևան!Q383)</f>
        <v>0</v>
      </c>
      <c r="R383" s="21">
        <f>SUM(Արագածոտն:Երևան!R383)</f>
        <v>0</v>
      </c>
      <c r="S383" s="21">
        <f>SUM(Արագածոտն:Երևան!S383)</f>
        <v>0</v>
      </c>
      <c r="T383" s="21">
        <f>SUM(Արագածոտն:Երևան!T383)</f>
        <v>0</v>
      </c>
      <c r="U383" s="21">
        <f>SUM(Արագածոտն:Երևան!U383)</f>
        <v>0</v>
      </c>
      <c r="V383" s="21">
        <f>SUM(Արագածոտն:Երևան!V383)</f>
        <v>0</v>
      </c>
      <c r="W383" s="21">
        <f>SUM(Արագածոտն:Երևան!W383)</f>
        <v>0</v>
      </c>
      <c r="X383" s="21">
        <f>SUM(Արագածոտն:Երևան!X383)</f>
        <v>0</v>
      </c>
      <c r="Y383" s="21">
        <f>SUM(Արագածոտն:Երևան!Y383)</f>
        <v>0</v>
      </c>
      <c r="Z383" s="21">
        <f>SUM(Արագածոտն:Երևան!Z383)</f>
        <v>0</v>
      </c>
      <c r="AA383" s="21">
        <f>SUM(Արագածոտն:Երևան!AA383)</f>
        <v>0</v>
      </c>
      <c r="AB383" s="21">
        <f>SUM(Արագածոտն:Երևան!AB383)</f>
        <v>0</v>
      </c>
      <c r="AC383" s="5">
        <f t="shared" si="126"/>
        <v>0</v>
      </c>
      <c r="AD383" s="5">
        <f t="shared" si="134"/>
        <v>0</v>
      </c>
      <c r="AE383" s="5">
        <f t="shared" si="139"/>
        <v>0</v>
      </c>
      <c r="AF383" s="5">
        <f t="shared" si="127"/>
        <v>0</v>
      </c>
      <c r="AG383" s="5">
        <f t="shared" si="140"/>
        <v>0</v>
      </c>
      <c r="AH383" s="5">
        <f t="shared" si="141"/>
        <v>0</v>
      </c>
      <c r="AI383" s="5">
        <f t="shared" si="143"/>
        <v>0</v>
      </c>
      <c r="AJ383" s="5">
        <f t="shared" si="144"/>
        <v>0</v>
      </c>
      <c r="AK383" s="5">
        <f t="shared" si="145"/>
        <v>0</v>
      </c>
      <c r="AL383" s="5">
        <f t="shared" si="146"/>
        <v>0</v>
      </c>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row>
    <row r="384" spans="1:90" ht="43.5" customHeight="1" x14ac:dyDescent="0.45">
      <c r="A384" s="28">
        <v>24.14</v>
      </c>
      <c r="B384" s="10" t="s">
        <v>397</v>
      </c>
      <c r="C384" s="41">
        <v>486</v>
      </c>
      <c r="D384" s="21">
        <f>SUM(Արագածոտն:Երևան!D384)</f>
        <v>2</v>
      </c>
      <c r="E384" s="21">
        <f>SUM(Արագածոտն:Երևան!E384)</f>
        <v>0</v>
      </c>
      <c r="F384" s="21">
        <f>SUM(Արագածոտն:Երևան!F384)</f>
        <v>0</v>
      </c>
      <c r="G384" s="21">
        <f>SUM(Արագածոտն:Երևան!G384)</f>
        <v>0</v>
      </c>
      <c r="H384" s="21">
        <f>SUM(Արագածոտն:Երևան!H384)</f>
        <v>0</v>
      </c>
      <c r="I384" s="21">
        <f>SUM(Արագածոտն:Երևան!I384)</f>
        <v>0</v>
      </c>
      <c r="J384" s="21">
        <f>SUM(Արագածոտն:Երևան!J384)</f>
        <v>0</v>
      </c>
      <c r="K384" s="21">
        <f>SUM(Արագածոտն:Երևան!K384)</f>
        <v>0</v>
      </c>
      <c r="L384" s="21">
        <f>SUM(Արագածոտն:Երևան!L384)</f>
        <v>0</v>
      </c>
      <c r="M384" s="21">
        <f>SUM(Արագածոտն:Երևան!M384)</f>
        <v>0</v>
      </c>
      <c r="N384" s="21">
        <f>SUM(Արագածոտն:Երևան!N384)</f>
        <v>0</v>
      </c>
      <c r="O384" s="21">
        <f>SUM(Արագածոտն:Երևան!O384)</f>
        <v>0</v>
      </c>
      <c r="P384" s="21">
        <f>SUM(Արագածոտն:Երևան!P384)</f>
        <v>0</v>
      </c>
      <c r="Q384" s="21">
        <f>SUM(Արագածոտն:Երևան!Q384)</f>
        <v>0</v>
      </c>
      <c r="R384" s="21">
        <f>SUM(Արագածոտն:Երևան!R384)</f>
        <v>0</v>
      </c>
      <c r="S384" s="21">
        <f>SUM(Արագածոտն:Երևան!S384)</f>
        <v>0</v>
      </c>
      <c r="T384" s="21">
        <f>SUM(Արագածոտն:Երևան!T384)</f>
        <v>0</v>
      </c>
      <c r="U384" s="21">
        <f>SUM(Արագածոտն:Երևան!U384)</f>
        <v>2</v>
      </c>
      <c r="V384" s="21">
        <f>SUM(Արագածոտն:Երևան!V384)</f>
        <v>0</v>
      </c>
      <c r="W384" s="21">
        <f>SUM(Արագածոտն:Երևան!W384)</f>
        <v>0</v>
      </c>
      <c r="X384" s="21">
        <f>SUM(Արագածոտն:Երևան!X384)</f>
        <v>0</v>
      </c>
      <c r="Y384" s="21">
        <f>SUM(Արագածոտն:Երևան!Y384)</f>
        <v>0</v>
      </c>
      <c r="Z384" s="21">
        <f>SUM(Արագածոտն:Երևան!Z384)</f>
        <v>0</v>
      </c>
      <c r="AA384" s="21">
        <f>SUM(Արագածոտն:Երևան!AA384)</f>
        <v>0</v>
      </c>
      <c r="AB384" s="21">
        <f>SUM(Արագածոտն:Երևան!AB384)</f>
        <v>0</v>
      </c>
      <c r="AC384" s="5">
        <f t="shared" si="126"/>
        <v>2</v>
      </c>
      <c r="AD384" s="5">
        <f t="shared" si="134"/>
        <v>2</v>
      </c>
      <c r="AE384" s="5">
        <f t="shared" si="139"/>
        <v>0</v>
      </c>
      <c r="AF384" s="5">
        <f t="shared" si="127"/>
        <v>0</v>
      </c>
      <c r="AG384" s="5">
        <f t="shared" si="140"/>
        <v>0</v>
      </c>
      <c r="AH384" s="5">
        <f t="shared" si="141"/>
        <v>0</v>
      </c>
      <c r="AI384" s="5">
        <f t="shared" si="143"/>
        <v>0</v>
      </c>
      <c r="AJ384" s="5">
        <f t="shared" si="144"/>
        <v>0</v>
      </c>
      <c r="AK384" s="5">
        <f t="shared" si="145"/>
        <v>0</v>
      </c>
      <c r="AL384" s="5">
        <f t="shared" si="146"/>
        <v>0</v>
      </c>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row>
    <row r="385" spans="1:90" ht="43.5" customHeight="1" x14ac:dyDescent="0.45">
      <c r="A385" s="28">
        <v>24.15</v>
      </c>
      <c r="B385" s="10" t="s">
        <v>398</v>
      </c>
      <c r="C385" s="41">
        <v>487</v>
      </c>
      <c r="D385" s="21">
        <f>SUM(Արագածոտն:Երևան!D385)</f>
        <v>0</v>
      </c>
      <c r="E385" s="21">
        <f>SUM(Արագածոտն:Երևան!E385)</f>
        <v>0</v>
      </c>
      <c r="F385" s="21">
        <f>SUM(Արագածոտն:Երևան!F385)</f>
        <v>0</v>
      </c>
      <c r="G385" s="21">
        <f>SUM(Արագածոտն:Երևան!G385)</f>
        <v>0</v>
      </c>
      <c r="H385" s="21">
        <f>SUM(Արագածոտն:Երևան!H385)</f>
        <v>0</v>
      </c>
      <c r="I385" s="21">
        <f>SUM(Արագածոտն:Երևան!I385)</f>
        <v>0</v>
      </c>
      <c r="J385" s="21">
        <f>SUM(Արագածոտն:Երևան!J385)</f>
        <v>0</v>
      </c>
      <c r="K385" s="21">
        <f>SUM(Արագածոտն:Երևան!K385)</f>
        <v>0</v>
      </c>
      <c r="L385" s="21">
        <f>SUM(Արագածոտն:Երևան!L385)</f>
        <v>0</v>
      </c>
      <c r="M385" s="21">
        <f>SUM(Արագածոտն:Երևան!M385)</f>
        <v>0</v>
      </c>
      <c r="N385" s="21">
        <f>SUM(Արագածոտն:Երևան!N385)</f>
        <v>0</v>
      </c>
      <c r="O385" s="21">
        <f>SUM(Արագածոտն:Երևան!O385)</f>
        <v>0</v>
      </c>
      <c r="P385" s="21">
        <f>SUM(Արագածոտն:Երևան!P385)</f>
        <v>0</v>
      </c>
      <c r="Q385" s="21">
        <f>SUM(Արագածոտն:Երևան!Q385)</f>
        <v>0</v>
      </c>
      <c r="R385" s="21">
        <f>SUM(Արագածոտն:Երևան!R385)</f>
        <v>0</v>
      </c>
      <c r="S385" s="21">
        <f>SUM(Արագածոտն:Երևան!S385)</f>
        <v>0</v>
      </c>
      <c r="T385" s="21">
        <f>SUM(Արագածոտն:Երևան!T385)</f>
        <v>0</v>
      </c>
      <c r="U385" s="21">
        <f>SUM(Արագածոտն:Երևան!U385)</f>
        <v>0</v>
      </c>
      <c r="V385" s="21">
        <f>SUM(Արագածոտն:Երևան!V385)</f>
        <v>0</v>
      </c>
      <c r="W385" s="21">
        <f>SUM(Արագածոտն:Երևան!W385)</f>
        <v>0</v>
      </c>
      <c r="X385" s="21">
        <f>SUM(Արագածոտն:Երևան!X385)</f>
        <v>0</v>
      </c>
      <c r="Y385" s="21">
        <f>SUM(Արագածոտն:Երևան!Y385)</f>
        <v>0</v>
      </c>
      <c r="Z385" s="21">
        <f>SUM(Արագածոտն:Երևան!Z385)</f>
        <v>0</v>
      </c>
      <c r="AA385" s="21">
        <f>SUM(Արագածոտն:Երևան!AA385)</f>
        <v>0</v>
      </c>
      <c r="AB385" s="21">
        <f>SUM(Արագածոտն:Երևան!AB385)</f>
        <v>0</v>
      </c>
      <c r="AC385" s="5">
        <f t="shared" si="126"/>
        <v>0</v>
      </c>
      <c r="AD385" s="5">
        <f t="shared" si="134"/>
        <v>0</v>
      </c>
      <c r="AE385" s="5">
        <f t="shared" si="139"/>
        <v>0</v>
      </c>
      <c r="AF385" s="5">
        <f t="shared" si="127"/>
        <v>0</v>
      </c>
      <c r="AG385" s="5">
        <f t="shared" si="140"/>
        <v>0</v>
      </c>
      <c r="AH385" s="5">
        <f t="shared" si="141"/>
        <v>0</v>
      </c>
      <c r="AI385" s="5">
        <f t="shared" si="143"/>
        <v>0</v>
      </c>
      <c r="AJ385" s="5">
        <f t="shared" si="144"/>
        <v>0</v>
      </c>
      <c r="AK385" s="5">
        <f t="shared" si="145"/>
        <v>0</v>
      </c>
      <c r="AL385" s="5">
        <f t="shared" si="146"/>
        <v>0</v>
      </c>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row>
    <row r="386" spans="1:90" ht="43.5" customHeight="1" x14ac:dyDescent="0.45">
      <c r="A386" s="28">
        <v>24.16</v>
      </c>
      <c r="B386" s="10" t="s">
        <v>399</v>
      </c>
      <c r="C386" s="41">
        <v>488</v>
      </c>
      <c r="D386" s="21">
        <f>SUM(Արագածոտն:Երևան!D386)</f>
        <v>0</v>
      </c>
      <c r="E386" s="21">
        <f>SUM(Արագածոտն:Երևան!E386)</f>
        <v>0</v>
      </c>
      <c r="F386" s="21">
        <f>SUM(Արագածոտն:Երևան!F386)</f>
        <v>0</v>
      </c>
      <c r="G386" s="21">
        <f>SUM(Արագածոտն:Երևան!G386)</f>
        <v>0</v>
      </c>
      <c r="H386" s="21">
        <f>SUM(Արագածոտն:Երևան!H386)</f>
        <v>0</v>
      </c>
      <c r="I386" s="21">
        <f>SUM(Արագածոտն:Երևան!I386)</f>
        <v>0</v>
      </c>
      <c r="J386" s="21">
        <f>SUM(Արագածոտն:Երևան!J386)</f>
        <v>0</v>
      </c>
      <c r="K386" s="21">
        <f>SUM(Արագածոտն:Երևան!K386)</f>
        <v>0</v>
      </c>
      <c r="L386" s="21">
        <f>SUM(Արագածոտն:Երևան!L386)</f>
        <v>0</v>
      </c>
      <c r="M386" s="21">
        <f>SUM(Արագածոտն:Երևան!M386)</f>
        <v>0</v>
      </c>
      <c r="N386" s="21">
        <f>SUM(Արագածոտն:Երևան!N386)</f>
        <v>0</v>
      </c>
      <c r="O386" s="21">
        <f>SUM(Արագածոտն:Երևան!O386)</f>
        <v>0</v>
      </c>
      <c r="P386" s="21">
        <f>SUM(Արագածոտն:Երևան!P386)</f>
        <v>0</v>
      </c>
      <c r="Q386" s="21">
        <f>SUM(Արագածոտն:Երևան!Q386)</f>
        <v>0</v>
      </c>
      <c r="R386" s="21">
        <f>SUM(Արագածոտն:Երևան!R386)</f>
        <v>0</v>
      </c>
      <c r="S386" s="21">
        <f>SUM(Արագածոտն:Երևան!S386)</f>
        <v>0</v>
      </c>
      <c r="T386" s="21">
        <f>SUM(Արագածոտն:Երևան!T386)</f>
        <v>0</v>
      </c>
      <c r="U386" s="21">
        <f>SUM(Արագածոտն:Երևան!U386)</f>
        <v>0</v>
      </c>
      <c r="V386" s="21">
        <f>SUM(Արագածոտն:Երևան!V386)</f>
        <v>0</v>
      </c>
      <c r="W386" s="21">
        <f>SUM(Արագածոտն:Երևան!W386)</f>
        <v>0</v>
      </c>
      <c r="X386" s="21">
        <f>SUM(Արագածոտն:Երևան!X386)</f>
        <v>0</v>
      </c>
      <c r="Y386" s="21">
        <f>SUM(Արագածոտն:Երևան!Y386)</f>
        <v>0</v>
      </c>
      <c r="Z386" s="21">
        <f>SUM(Արագածոտն:Երևան!Z386)</f>
        <v>0</v>
      </c>
      <c r="AA386" s="21">
        <f>SUM(Արագածոտն:Երևան!AA386)</f>
        <v>0</v>
      </c>
      <c r="AB386" s="21">
        <f>SUM(Արագածոտն:Երևան!AB386)</f>
        <v>0</v>
      </c>
      <c r="AC386" s="5">
        <f t="shared" si="126"/>
        <v>0</v>
      </c>
      <c r="AD386" s="5">
        <f t="shared" si="134"/>
        <v>0</v>
      </c>
      <c r="AE386" s="5">
        <f t="shared" si="139"/>
        <v>0</v>
      </c>
      <c r="AF386" s="5">
        <f t="shared" si="127"/>
        <v>0</v>
      </c>
      <c r="AG386" s="5">
        <f t="shared" si="140"/>
        <v>0</v>
      </c>
      <c r="AH386" s="5">
        <f t="shared" si="141"/>
        <v>0</v>
      </c>
      <c r="AI386" s="5">
        <f t="shared" si="143"/>
        <v>0</v>
      </c>
      <c r="AJ386" s="5">
        <f t="shared" si="144"/>
        <v>0</v>
      </c>
      <c r="AK386" s="5">
        <f t="shared" si="145"/>
        <v>0</v>
      </c>
      <c r="AL386" s="5">
        <f t="shared" si="146"/>
        <v>0</v>
      </c>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row>
    <row r="387" spans="1:90" ht="43.5" customHeight="1" x14ac:dyDescent="0.45">
      <c r="A387" s="28">
        <v>24.17</v>
      </c>
      <c r="B387" s="10" t="s">
        <v>400</v>
      </c>
      <c r="C387" s="41">
        <v>489</v>
      </c>
      <c r="D387" s="21">
        <f>SUM(Արագածոտն:Երևան!D387)</f>
        <v>9</v>
      </c>
      <c r="E387" s="21">
        <f>SUM(Արագածոտն:Երևան!E387)</f>
        <v>0</v>
      </c>
      <c r="F387" s="21">
        <f>SUM(Արագածոտն:Երևան!F387)</f>
        <v>0</v>
      </c>
      <c r="G387" s="21">
        <f>SUM(Արագածոտն:Երևան!G387)</f>
        <v>0</v>
      </c>
      <c r="H387" s="21">
        <f>SUM(Արագածոտն:Երևան!H387)</f>
        <v>0</v>
      </c>
      <c r="I387" s="21">
        <f>SUM(Արագածոտն:Երևան!I387)</f>
        <v>0</v>
      </c>
      <c r="J387" s="21">
        <f>SUM(Արագածոտն:Երևան!J387)</f>
        <v>0</v>
      </c>
      <c r="K387" s="21">
        <f>SUM(Արագածոտն:Երևան!K387)</f>
        <v>0</v>
      </c>
      <c r="L387" s="21">
        <f>SUM(Արագածոտն:Երևան!L387)</f>
        <v>0</v>
      </c>
      <c r="M387" s="21">
        <f>SUM(Արագածոտն:Երևան!M387)</f>
        <v>0</v>
      </c>
      <c r="N387" s="21">
        <f>SUM(Արագածոտն:Երևան!N387)</f>
        <v>0</v>
      </c>
      <c r="O387" s="21">
        <f>SUM(Արագածոտն:Երևան!O387)</f>
        <v>0</v>
      </c>
      <c r="P387" s="21">
        <f>SUM(Արագածոտն:Երևան!P387)</f>
        <v>0</v>
      </c>
      <c r="Q387" s="21">
        <f>SUM(Արագածոտն:Երևան!Q387)</f>
        <v>0</v>
      </c>
      <c r="R387" s="21">
        <f>SUM(Արագածոտն:Երևան!R387)</f>
        <v>0</v>
      </c>
      <c r="S387" s="21">
        <f>SUM(Արագածոտն:Երևան!S387)</f>
        <v>0</v>
      </c>
      <c r="T387" s="21">
        <f>SUM(Արագածոտն:Երևան!T387)</f>
        <v>0</v>
      </c>
      <c r="U387" s="21">
        <f>SUM(Արագածոտն:Երևան!U387)</f>
        <v>9</v>
      </c>
      <c r="V387" s="21">
        <f>SUM(Արագածոտն:Երևան!V387)</f>
        <v>0</v>
      </c>
      <c r="W387" s="21">
        <f>SUM(Արագածոտն:Երևան!W387)</f>
        <v>0</v>
      </c>
      <c r="X387" s="21">
        <f>SUM(Արագածոտն:Երևան!X387)</f>
        <v>0</v>
      </c>
      <c r="Y387" s="21">
        <f>SUM(Արագածոտն:Երևան!Y387)</f>
        <v>0</v>
      </c>
      <c r="Z387" s="21">
        <f>SUM(Արագածոտն:Երևան!Z387)</f>
        <v>0</v>
      </c>
      <c r="AA387" s="21">
        <f>SUM(Արագածոտն:Երևան!AA387)</f>
        <v>0</v>
      </c>
      <c r="AB387" s="21">
        <f>SUM(Արագածոտն:Երևան!AB387)</f>
        <v>0</v>
      </c>
      <c r="AC387" s="5">
        <f t="shared" si="126"/>
        <v>9</v>
      </c>
      <c r="AD387" s="5">
        <f t="shared" si="134"/>
        <v>9</v>
      </c>
      <c r="AE387" s="5">
        <f t="shared" si="139"/>
        <v>0</v>
      </c>
      <c r="AF387" s="5">
        <f t="shared" si="127"/>
        <v>0</v>
      </c>
      <c r="AG387" s="5">
        <f t="shared" si="140"/>
        <v>0</v>
      </c>
      <c r="AH387" s="5">
        <f t="shared" si="141"/>
        <v>0</v>
      </c>
      <c r="AI387" s="5">
        <f t="shared" si="143"/>
        <v>0</v>
      </c>
      <c r="AJ387" s="5">
        <f t="shared" si="144"/>
        <v>0</v>
      </c>
      <c r="AK387" s="5">
        <f t="shared" si="145"/>
        <v>0</v>
      </c>
      <c r="AL387" s="5">
        <f t="shared" si="146"/>
        <v>0</v>
      </c>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row>
    <row r="388" spans="1:90" ht="43.5" customHeight="1" x14ac:dyDescent="0.45">
      <c r="A388" s="28">
        <v>24.18</v>
      </c>
      <c r="B388" s="10" t="s">
        <v>401</v>
      </c>
      <c r="C388" s="41">
        <v>490</v>
      </c>
      <c r="D388" s="21">
        <f>SUM(Արագածոտն:Երևան!D388)</f>
        <v>11</v>
      </c>
      <c r="E388" s="21">
        <f>SUM(Արագածոտն:Երևան!E388)</f>
        <v>0</v>
      </c>
      <c r="F388" s="21">
        <f>SUM(Արագածոտն:Երևան!F388)</f>
        <v>1</v>
      </c>
      <c r="G388" s="21">
        <f>SUM(Արագածոտն:Երևան!G388)</f>
        <v>0</v>
      </c>
      <c r="H388" s="21">
        <f>SUM(Արագածոտն:Երևան!H388)</f>
        <v>0</v>
      </c>
      <c r="I388" s="21">
        <f>SUM(Արագածոտն:Երևան!I388)</f>
        <v>0</v>
      </c>
      <c r="J388" s="21">
        <f>SUM(Արագածոտն:Երևան!J388)</f>
        <v>1</v>
      </c>
      <c r="K388" s="21">
        <f>SUM(Արագածոտն:Երևան!K388)</f>
        <v>1</v>
      </c>
      <c r="L388" s="21">
        <f>SUM(Արագածոտն:Երևան!L388)</f>
        <v>0</v>
      </c>
      <c r="M388" s="21">
        <f>SUM(Արագածոտն:Երևան!M388)</f>
        <v>0</v>
      </c>
      <c r="N388" s="21">
        <f>SUM(Արագածոտն:Երևան!N388)</f>
        <v>1</v>
      </c>
      <c r="O388" s="21">
        <f>SUM(Արագածոտն:Երևան!O388)</f>
        <v>0</v>
      </c>
      <c r="P388" s="21">
        <f>SUM(Արագածոտն:Երևան!P388)</f>
        <v>0</v>
      </c>
      <c r="Q388" s="21">
        <f>SUM(Արագածոտն:Երևան!Q388)</f>
        <v>0</v>
      </c>
      <c r="R388" s="21">
        <f>SUM(Արագածոտն:Երևան!R388)</f>
        <v>0</v>
      </c>
      <c r="S388" s="21">
        <f>SUM(Արագածոտն:Երևան!S388)</f>
        <v>0</v>
      </c>
      <c r="T388" s="21">
        <f>SUM(Արագածոտն:Երևան!T388)</f>
        <v>0</v>
      </c>
      <c r="U388" s="21">
        <f>SUM(Արագածոտն:Երևան!U388)</f>
        <v>10</v>
      </c>
      <c r="V388" s="21">
        <f>SUM(Արագածոտն:Երևան!V388)</f>
        <v>0</v>
      </c>
      <c r="W388" s="21">
        <f>SUM(Արագածոտն:Երևան!W388)</f>
        <v>1</v>
      </c>
      <c r="X388" s="21">
        <f>SUM(Արագածոտն:Երևան!X388)</f>
        <v>2</v>
      </c>
      <c r="Y388" s="21">
        <f>SUM(Արագածոտն:Երևան!Y388)</f>
        <v>3</v>
      </c>
      <c r="Z388" s="21">
        <f>SUM(Արագածոտն:Երևան!Z388)</f>
        <v>0</v>
      </c>
      <c r="AA388" s="21">
        <f>SUM(Արագածոտն:Երևան!AA388)</f>
        <v>0</v>
      </c>
      <c r="AB388" s="21">
        <f>SUM(Արագածոտն:Երևան!AB388)</f>
        <v>0</v>
      </c>
      <c r="AC388" s="5">
        <f t="shared" si="126"/>
        <v>12</v>
      </c>
      <c r="AD388" s="5">
        <f t="shared" si="134"/>
        <v>11</v>
      </c>
      <c r="AE388" s="5">
        <f t="shared" si="139"/>
        <v>1</v>
      </c>
      <c r="AF388" s="5">
        <f t="shared" si="127"/>
        <v>1</v>
      </c>
      <c r="AG388" s="5">
        <f t="shared" si="140"/>
        <v>0</v>
      </c>
      <c r="AH388" s="5">
        <f t="shared" si="141"/>
        <v>0</v>
      </c>
      <c r="AI388" s="5">
        <f t="shared" si="143"/>
        <v>3</v>
      </c>
      <c r="AJ388" s="5">
        <f t="shared" si="144"/>
        <v>3</v>
      </c>
      <c r="AK388" s="5">
        <f t="shared" si="145"/>
        <v>0</v>
      </c>
      <c r="AL388" s="5">
        <f t="shared" si="146"/>
        <v>0</v>
      </c>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row>
    <row r="389" spans="1:90" s="16" customFormat="1" ht="43.5" customHeight="1" x14ac:dyDescent="0.45">
      <c r="A389" s="28">
        <v>24.19</v>
      </c>
      <c r="B389" s="10" t="s">
        <v>402</v>
      </c>
      <c r="C389" s="41">
        <v>491</v>
      </c>
      <c r="D389" s="21">
        <f>SUM(Արագածոտն:Երևան!D389)</f>
        <v>0</v>
      </c>
      <c r="E389" s="21">
        <f>SUM(Արագածոտն:Երևան!E389)</f>
        <v>0</v>
      </c>
      <c r="F389" s="21">
        <f>SUM(Արագածոտն:Երևան!F389)</f>
        <v>0</v>
      </c>
      <c r="G389" s="21">
        <f>SUM(Արագածոտն:Երևան!G389)</f>
        <v>0</v>
      </c>
      <c r="H389" s="21">
        <f>SUM(Արագածոտն:Երևան!H389)</f>
        <v>0</v>
      </c>
      <c r="I389" s="21">
        <f>SUM(Արագածոտն:Երևան!I389)</f>
        <v>0</v>
      </c>
      <c r="J389" s="21">
        <f>SUM(Արագածոտն:Երևան!J389)</f>
        <v>0</v>
      </c>
      <c r="K389" s="21">
        <f>SUM(Արագածոտն:Երևան!K389)</f>
        <v>0</v>
      </c>
      <c r="L389" s="21">
        <f>SUM(Արագածոտն:Երևան!L389)</f>
        <v>0</v>
      </c>
      <c r="M389" s="21">
        <f>SUM(Արագածոտն:Երևան!M389)</f>
        <v>0</v>
      </c>
      <c r="N389" s="21">
        <f>SUM(Արագածոտն:Երևան!N389)</f>
        <v>0</v>
      </c>
      <c r="O389" s="21">
        <f>SUM(Արագածոտն:Երևան!O389)</f>
        <v>0</v>
      </c>
      <c r="P389" s="21">
        <f>SUM(Արագածոտն:Երևան!P389)</f>
        <v>0</v>
      </c>
      <c r="Q389" s="21">
        <f>SUM(Արագածոտն:Երևան!Q389)</f>
        <v>0</v>
      </c>
      <c r="R389" s="21">
        <f>SUM(Արագածոտն:Երևան!R389)</f>
        <v>0</v>
      </c>
      <c r="S389" s="21">
        <f>SUM(Արագածոտն:Երևան!S389)</f>
        <v>0</v>
      </c>
      <c r="T389" s="21">
        <f>SUM(Արագածոտն:Երևան!T389)</f>
        <v>0</v>
      </c>
      <c r="U389" s="21">
        <f>SUM(Արագածոտն:Երևան!U389)</f>
        <v>0</v>
      </c>
      <c r="V389" s="21">
        <f>SUM(Արագածոտն:Երևան!V389)</f>
        <v>0</v>
      </c>
      <c r="W389" s="21">
        <f>SUM(Արագածոտն:Երևան!W389)</f>
        <v>0</v>
      </c>
      <c r="X389" s="21">
        <f>SUM(Արագածոտն:Երևան!X389)</f>
        <v>0</v>
      </c>
      <c r="Y389" s="21">
        <f>SUM(Արագածոտն:Երևան!Y389)</f>
        <v>0</v>
      </c>
      <c r="Z389" s="21">
        <f>SUM(Արագածոտն:Երևան!Z389)</f>
        <v>0</v>
      </c>
      <c r="AA389" s="21">
        <f>SUM(Արագածոտն:Երևան!AA389)</f>
        <v>0</v>
      </c>
      <c r="AB389" s="21">
        <f>SUM(Արագածոտն:Երևան!AB389)</f>
        <v>0</v>
      </c>
      <c r="AC389" s="5">
        <f t="shared" ref="AC389:AC452" si="147">D389+F389</f>
        <v>0</v>
      </c>
      <c r="AD389" s="5">
        <f t="shared" si="134"/>
        <v>0</v>
      </c>
      <c r="AE389" s="5">
        <f t="shared" si="139"/>
        <v>0</v>
      </c>
      <c r="AF389" s="5">
        <f t="shared" si="127"/>
        <v>0</v>
      </c>
      <c r="AG389" s="5">
        <f t="shared" si="140"/>
        <v>0</v>
      </c>
      <c r="AH389" s="5">
        <f t="shared" si="141"/>
        <v>0</v>
      </c>
      <c r="AI389" s="5">
        <f t="shared" si="143"/>
        <v>0</v>
      </c>
      <c r="AJ389" s="5">
        <f t="shared" si="144"/>
        <v>0</v>
      </c>
      <c r="AK389" s="5">
        <f t="shared" si="145"/>
        <v>0</v>
      </c>
      <c r="AL389" s="5">
        <f t="shared" si="146"/>
        <v>0</v>
      </c>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row>
    <row r="390" spans="1:90" s="16" customFormat="1" ht="43.5" customHeight="1" x14ac:dyDescent="0.45">
      <c r="A390" s="28">
        <v>24.2</v>
      </c>
      <c r="B390" s="10" t="s">
        <v>403</v>
      </c>
      <c r="C390" s="41">
        <v>492</v>
      </c>
      <c r="D390" s="21">
        <f>SUM(Արագածոտն:Երևան!D390)</f>
        <v>0</v>
      </c>
      <c r="E390" s="21">
        <f>SUM(Արագածոտն:Երևան!E390)</f>
        <v>0</v>
      </c>
      <c r="F390" s="21">
        <f>SUM(Արագածոտն:Երևան!F390)</f>
        <v>0</v>
      </c>
      <c r="G390" s="21">
        <f>SUM(Արագածոտն:Երևան!G390)</f>
        <v>0</v>
      </c>
      <c r="H390" s="21">
        <f>SUM(Արագածոտն:Երևան!H390)</f>
        <v>0</v>
      </c>
      <c r="I390" s="21">
        <f>SUM(Արագածոտն:Երևան!I390)</f>
        <v>0</v>
      </c>
      <c r="J390" s="21">
        <f>SUM(Արագածոտն:Երևան!J390)</f>
        <v>0</v>
      </c>
      <c r="K390" s="21">
        <f>SUM(Արագածոտն:Երևան!K390)</f>
        <v>0</v>
      </c>
      <c r="L390" s="21">
        <f>SUM(Արագածոտն:Երևան!L390)</f>
        <v>0</v>
      </c>
      <c r="M390" s="21">
        <f>SUM(Արագածոտն:Երևան!M390)</f>
        <v>0</v>
      </c>
      <c r="N390" s="21">
        <f>SUM(Արագածոտն:Երևան!N390)</f>
        <v>0</v>
      </c>
      <c r="O390" s="21">
        <f>SUM(Արագածոտն:Երևան!O390)</f>
        <v>0</v>
      </c>
      <c r="P390" s="21">
        <f>SUM(Արագածոտն:Երևան!P390)</f>
        <v>0</v>
      </c>
      <c r="Q390" s="21">
        <f>SUM(Արագածոտն:Երևան!Q390)</f>
        <v>0</v>
      </c>
      <c r="R390" s="21">
        <f>SUM(Արագածոտն:Երևան!R390)</f>
        <v>0</v>
      </c>
      <c r="S390" s="21">
        <f>SUM(Արագածոտն:Երևան!S390)</f>
        <v>0</v>
      </c>
      <c r="T390" s="21">
        <f>SUM(Արագածոտն:Երևան!T390)</f>
        <v>0</v>
      </c>
      <c r="U390" s="21">
        <f>SUM(Արագածոտն:Երևան!U390)</f>
        <v>0</v>
      </c>
      <c r="V390" s="21">
        <f>SUM(Արագածոտն:Երևան!V390)</f>
        <v>0</v>
      </c>
      <c r="W390" s="21">
        <f>SUM(Արագածոտն:Երևան!W390)</f>
        <v>0</v>
      </c>
      <c r="X390" s="21">
        <f>SUM(Արագածոտն:Երևան!X390)</f>
        <v>0</v>
      </c>
      <c r="Y390" s="21">
        <f>SUM(Արագածոտն:Երևան!Y390)</f>
        <v>0</v>
      </c>
      <c r="Z390" s="21">
        <f>SUM(Արագածոտն:Երևան!Z390)</f>
        <v>0</v>
      </c>
      <c r="AA390" s="21">
        <f>SUM(Արագածոտն:Երևան!AA390)</f>
        <v>0</v>
      </c>
      <c r="AB390" s="21">
        <f>SUM(Արագածոտն:Երևան!AB390)</f>
        <v>0</v>
      </c>
      <c r="AC390" s="5">
        <f t="shared" si="147"/>
        <v>0</v>
      </c>
      <c r="AD390" s="5">
        <f t="shared" si="134"/>
        <v>0</v>
      </c>
      <c r="AE390" s="5">
        <f t="shared" si="139"/>
        <v>0</v>
      </c>
      <c r="AF390" s="5">
        <f t="shared" si="127"/>
        <v>0</v>
      </c>
      <c r="AG390" s="5">
        <f t="shared" si="140"/>
        <v>0</v>
      </c>
      <c r="AH390" s="5">
        <f t="shared" si="141"/>
        <v>0</v>
      </c>
      <c r="AI390" s="5">
        <f t="shared" si="143"/>
        <v>0</v>
      </c>
      <c r="AJ390" s="5">
        <f t="shared" si="144"/>
        <v>0</v>
      </c>
      <c r="AK390" s="5">
        <f t="shared" si="145"/>
        <v>0</v>
      </c>
      <c r="AL390" s="5">
        <f t="shared" si="146"/>
        <v>0</v>
      </c>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row>
    <row r="391" spans="1:90" s="16" customFormat="1" ht="43.5" customHeight="1" x14ac:dyDescent="0.45">
      <c r="A391" s="28">
        <v>24.21</v>
      </c>
      <c r="B391" s="10" t="s">
        <v>404</v>
      </c>
      <c r="C391" s="41">
        <v>493</v>
      </c>
      <c r="D391" s="21">
        <f>SUM(Արագածոտն:Երևան!D391)</f>
        <v>0</v>
      </c>
      <c r="E391" s="21">
        <f>SUM(Արագածոտն:Երևան!E391)</f>
        <v>0</v>
      </c>
      <c r="F391" s="21">
        <f>SUM(Արագածոտն:Երևան!F391)</f>
        <v>0</v>
      </c>
      <c r="G391" s="21">
        <f>SUM(Արագածոտն:Երևան!G391)</f>
        <v>0</v>
      </c>
      <c r="H391" s="21">
        <f>SUM(Արագածոտն:Երևան!H391)</f>
        <v>0</v>
      </c>
      <c r="I391" s="21">
        <f>SUM(Արագածոտն:Երևան!I391)</f>
        <v>0</v>
      </c>
      <c r="J391" s="21">
        <f>SUM(Արագածոտն:Երևան!J391)</f>
        <v>0</v>
      </c>
      <c r="K391" s="21">
        <f>SUM(Արագածոտն:Երևան!K391)</f>
        <v>0</v>
      </c>
      <c r="L391" s="21">
        <f>SUM(Արագածոտն:Երևան!L391)</f>
        <v>0</v>
      </c>
      <c r="M391" s="21">
        <f>SUM(Արագածոտն:Երևան!M391)</f>
        <v>0</v>
      </c>
      <c r="N391" s="21">
        <f>SUM(Արագածոտն:Երևան!N391)</f>
        <v>0</v>
      </c>
      <c r="O391" s="21">
        <f>SUM(Արագածոտն:Երևան!O391)</f>
        <v>0</v>
      </c>
      <c r="P391" s="21">
        <f>SUM(Արագածոտն:Երևան!P391)</f>
        <v>0</v>
      </c>
      <c r="Q391" s="21">
        <f>SUM(Արագածոտն:Երևան!Q391)</f>
        <v>0</v>
      </c>
      <c r="R391" s="21">
        <f>SUM(Արագածոտն:Երևան!R391)</f>
        <v>0</v>
      </c>
      <c r="S391" s="21">
        <f>SUM(Արագածոտն:Երևան!S391)</f>
        <v>0</v>
      </c>
      <c r="T391" s="21">
        <f>SUM(Արագածոտն:Երևան!T391)</f>
        <v>0</v>
      </c>
      <c r="U391" s="21">
        <f>SUM(Արագածոտն:Երևան!U391)</f>
        <v>0</v>
      </c>
      <c r="V391" s="21">
        <f>SUM(Արագածոտն:Երևան!V391)</f>
        <v>0</v>
      </c>
      <c r="W391" s="21">
        <f>SUM(Արագածոտն:Երևան!W391)</f>
        <v>0</v>
      </c>
      <c r="X391" s="21">
        <f>SUM(Արագածոտն:Երևան!X391)</f>
        <v>0</v>
      </c>
      <c r="Y391" s="21">
        <f>SUM(Արագածոտն:Երևան!Y391)</f>
        <v>0</v>
      </c>
      <c r="Z391" s="21">
        <f>SUM(Արագածոտն:Երևան!Z391)</f>
        <v>0</v>
      </c>
      <c r="AA391" s="21">
        <f>SUM(Արագածոտն:Երևան!AA391)</f>
        <v>0</v>
      </c>
      <c r="AB391" s="21">
        <f>SUM(Արագածոտն:Երևան!AB391)</f>
        <v>0</v>
      </c>
      <c r="AC391" s="5">
        <f t="shared" si="147"/>
        <v>0</v>
      </c>
      <c r="AD391" s="5">
        <f t="shared" si="134"/>
        <v>0</v>
      </c>
      <c r="AE391" s="5">
        <f t="shared" si="139"/>
        <v>0</v>
      </c>
      <c r="AF391" s="5">
        <f t="shared" si="127"/>
        <v>0</v>
      </c>
      <c r="AG391" s="5">
        <f t="shared" si="140"/>
        <v>0</v>
      </c>
      <c r="AH391" s="5">
        <f t="shared" si="141"/>
        <v>0</v>
      </c>
      <c r="AI391" s="5">
        <f t="shared" si="143"/>
        <v>0</v>
      </c>
      <c r="AJ391" s="5">
        <f t="shared" si="144"/>
        <v>0</v>
      </c>
      <c r="AK391" s="5">
        <f t="shared" si="145"/>
        <v>0</v>
      </c>
      <c r="AL391" s="5">
        <f t="shared" si="146"/>
        <v>0</v>
      </c>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row>
    <row r="392" spans="1:90" s="16" customFormat="1" ht="43.5" customHeight="1" x14ac:dyDescent="0.45">
      <c r="A392" s="28">
        <v>24.22</v>
      </c>
      <c r="B392" s="10" t="s">
        <v>405</v>
      </c>
      <c r="C392" s="41">
        <v>494</v>
      </c>
      <c r="D392" s="21">
        <f>SUM(Արագածոտն:Երևան!D392)</f>
        <v>0</v>
      </c>
      <c r="E392" s="21">
        <f>SUM(Արագածոտն:Երևան!E392)</f>
        <v>0</v>
      </c>
      <c r="F392" s="21">
        <f>SUM(Արագածոտն:Երևան!F392)</f>
        <v>0</v>
      </c>
      <c r="G392" s="21">
        <f>SUM(Արագածոտն:Երևան!G392)</f>
        <v>0</v>
      </c>
      <c r="H392" s="21">
        <f>SUM(Արագածոտն:Երևան!H392)</f>
        <v>0</v>
      </c>
      <c r="I392" s="21">
        <f>SUM(Արագածոտն:Երևան!I392)</f>
        <v>0</v>
      </c>
      <c r="J392" s="21">
        <f>SUM(Արագածոտն:Երևան!J392)</f>
        <v>0</v>
      </c>
      <c r="K392" s="21">
        <f>SUM(Արագածոտն:Երևան!K392)</f>
        <v>0</v>
      </c>
      <c r="L392" s="21">
        <f>SUM(Արագածոտն:Երևան!L392)</f>
        <v>0</v>
      </c>
      <c r="M392" s="21">
        <f>SUM(Արագածոտն:Երևան!M392)</f>
        <v>0</v>
      </c>
      <c r="N392" s="21">
        <f>SUM(Արագածոտն:Երևան!N392)</f>
        <v>0</v>
      </c>
      <c r="O392" s="21">
        <f>SUM(Արագածոտն:Երևան!O392)</f>
        <v>0</v>
      </c>
      <c r="P392" s="21">
        <f>SUM(Արագածոտն:Երևան!P392)</f>
        <v>0</v>
      </c>
      <c r="Q392" s="21">
        <f>SUM(Արագածոտն:Երևան!Q392)</f>
        <v>0</v>
      </c>
      <c r="R392" s="21">
        <f>SUM(Արագածոտն:Երևան!R392)</f>
        <v>0</v>
      </c>
      <c r="S392" s="21">
        <f>SUM(Արագածոտն:Երևան!S392)</f>
        <v>0</v>
      </c>
      <c r="T392" s="21">
        <f>SUM(Արագածոտն:Երևան!T392)</f>
        <v>0</v>
      </c>
      <c r="U392" s="21">
        <f>SUM(Արագածոտն:Երևան!U392)</f>
        <v>0</v>
      </c>
      <c r="V392" s="21">
        <f>SUM(Արագածոտն:Երևան!V392)</f>
        <v>0</v>
      </c>
      <c r="W392" s="21">
        <f>SUM(Արագածոտն:Երևան!W392)</f>
        <v>0</v>
      </c>
      <c r="X392" s="21">
        <f>SUM(Արագածոտն:Երևան!X392)</f>
        <v>0</v>
      </c>
      <c r="Y392" s="21">
        <f>SUM(Արագածոտն:Երևան!Y392)</f>
        <v>0</v>
      </c>
      <c r="Z392" s="21">
        <f>SUM(Արագածոտն:Երևան!Z392)</f>
        <v>0</v>
      </c>
      <c r="AA392" s="21">
        <f>SUM(Արագածոտն:Երևան!AA392)</f>
        <v>0</v>
      </c>
      <c r="AB392" s="21">
        <f>SUM(Արագածոտն:Երևան!AB392)</f>
        <v>0</v>
      </c>
      <c r="AC392" s="5">
        <f t="shared" si="147"/>
        <v>0</v>
      </c>
      <c r="AD392" s="5">
        <f t="shared" si="134"/>
        <v>0</v>
      </c>
      <c r="AE392" s="5">
        <f t="shared" si="139"/>
        <v>0</v>
      </c>
      <c r="AF392" s="5">
        <f t="shared" ref="AF392:AF454" si="148">SUM(K392:M392)</f>
        <v>0</v>
      </c>
      <c r="AG392" s="5">
        <f t="shared" si="140"/>
        <v>0</v>
      </c>
      <c r="AH392" s="5">
        <f t="shared" si="141"/>
        <v>0</v>
      </c>
      <c r="AI392" s="5">
        <f t="shared" si="143"/>
        <v>0</v>
      </c>
      <c r="AJ392" s="5">
        <f t="shared" si="144"/>
        <v>0</v>
      </c>
      <c r="AK392" s="5">
        <f t="shared" si="145"/>
        <v>0</v>
      </c>
      <c r="AL392" s="5">
        <f t="shared" si="146"/>
        <v>0</v>
      </c>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row>
    <row r="393" spans="1:90" s="16" customFormat="1" ht="43.5" customHeight="1" x14ac:dyDescent="0.45">
      <c r="A393" s="28">
        <v>24.23</v>
      </c>
      <c r="B393" s="10" t="s">
        <v>406</v>
      </c>
      <c r="C393" s="41">
        <v>495</v>
      </c>
      <c r="D393" s="21">
        <f>SUM(Արագածոտն:Երևան!D393)</f>
        <v>1</v>
      </c>
      <c r="E393" s="21">
        <f>SUM(Արագածոտն:Երևան!E393)</f>
        <v>0</v>
      </c>
      <c r="F393" s="21">
        <f>SUM(Արագածոտն:Երևան!F393)</f>
        <v>0</v>
      </c>
      <c r="G393" s="21">
        <f>SUM(Արագածոտն:Երևան!G393)</f>
        <v>0</v>
      </c>
      <c r="H393" s="21">
        <f>SUM(Արագածոտն:Երևան!H393)</f>
        <v>0</v>
      </c>
      <c r="I393" s="21">
        <f>SUM(Արագածոտն:Երևան!I393)</f>
        <v>0</v>
      </c>
      <c r="J393" s="21">
        <f>SUM(Արագածոտն:Երևան!J393)</f>
        <v>0</v>
      </c>
      <c r="K393" s="21">
        <f>SUM(Արագածոտն:Երևան!K393)</f>
        <v>0</v>
      </c>
      <c r="L393" s="21">
        <f>SUM(Արագածոտն:Երևան!L393)</f>
        <v>0</v>
      </c>
      <c r="M393" s="21">
        <f>SUM(Արագածոտն:Երևան!M393)</f>
        <v>0</v>
      </c>
      <c r="N393" s="21">
        <f>SUM(Արագածոտն:Երևան!N393)</f>
        <v>0</v>
      </c>
      <c r="O393" s="21">
        <f>SUM(Արագածոտն:Երևան!O393)</f>
        <v>0</v>
      </c>
      <c r="P393" s="21">
        <f>SUM(Արագածոտն:Երևան!P393)</f>
        <v>0</v>
      </c>
      <c r="Q393" s="21">
        <f>SUM(Արագածոտն:Երևան!Q393)</f>
        <v>0</v>
      </c>
      <c r="R393" s="21">
        <f>SUM(Արագածոտն:Երևան!R393)</f>
        <v>0</v>
      </c>
      <c r="S393" s="21">
        <f>SUM(Արագածոտն:Երևան!S393)</f>
        <v>0</v>
      </c>
      <c r="T393" s="21">
        <f>SUM(Արագածոտն:Երևան!T393)</f>
        <v>0</v>
      </c>
      <c r="U393" s="21">
        <f>SUM(Արագածոտն:Երևան!U393)</f>
        <v>1</v>
      </c>
      <c r="V393" s="21">
        <f>SUM(Արագածոտն:Երևան!V393)</f>
        <v>0</v>
      </c>
      <c r="W393" s="21">
        <f>SUM(Արագածոտն:Երևան!W393)</f>
        <v>0</v>
      </c>
      <c r="X393" s="21">
        <f>SUM(Արագածոտն:Երևան!X393)</f>
        <v>0</v>
      </c>
      <c r="Y393" s="21">
        <f>SUM(Արագածոտն:Երևան!Y393)</f>
        <v>0</v>
      </c>
      <c r="Z393" s="21">
        <f>SUM(Արագածոտն:Երևան!Z393)</f>
        <v>0</v>
      </c>
      <c r="AA393" s="21">
        <f>SUM(Արագածոտն:Երևան!AA393)</f>
        <v>0</v>
      </c>
      <c r="AB393" s="21">
        <f>SUM(Արագածոտն:Երևան!AB393)</f>
        <v>0</v>
      </c>
      <c r="AC393" s="5">
        <f t="shared" si="147"/>
        <v>1</v>
      </c>
      <c r="AD393" s="5">
        <f t="shared" si="134"/>
        <v>1</v>
      </c>
      <c r="AE393" s="5">
        <f t="shared" si="139"/>
        <v>0</v>
      </c>
      <c r="AF393" s="5">
        <f t="shared" si="148"/>
        <v>0</v>
      </c>
      <c r="AG393" s="5">
        <f t="shared" si="140"/>
        <v>0</v>
      </c>
      <c r="AH393" s="5">
        <f t="shared" si="141"/>
        <v>0</v>
      </c>
      <c r="AI393" s="5">
        <f t="shared" si="143"/>
        <v>0</v>
      </c>
      <c r="AJ393" s="5">
        <f t="shared" si="144"/>
        <v>0</v>
      </c>
      <c r="AK393" s="5">
        <f t="shared" si="145"/>
        <v>0</v>
      </c>
      <c r="AL393" s="5">
        <f t="shared" si="146"/>
        <v>0</v>
      </c>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row>
    <row r="394" spans="1:90" s="16" customFormat="1" ht="43.5" customHeight="1" x14ac:dyDescent="0.45">
      <c r="A394" s="28">
        <v>24.24</v>
      </c>
      <c r="B394" s="10" t="s">
        <v>407</v>
      </c>
      <c r="C394" s="41">
        <v>496</v>
      </c>
      <c r="D394" s="21">
        <f>SUM(Արագածոտն:Երևան!D394)</f>
        <v>0</v>
      </c>
      <c r="E394" s="21">
        <f>SUM(Արագածոտն:Երևան!E394)</f>
        <v>0</v>
      </c>
      <c r="F394" s="21">
        <f>SUM(Արագածոտն:Երևան!F394)</f>
        <v>0</v>
      </c>
      <c r="G394" s="21">
        <f>SUM(Արագածոտն:Երևան!G394)</f>
        <v>0</v>
      </c>
      <c r="H394" s="21">
        <f>SUM(Արագածոտն:Երևան!H394)</f>
        <v>0</v>
      </c>
      <c r="I394" s="21">
        <f>SUM(Արագածոտն:Երևան!I394)</f>
        <v>0</v>
      </c>
      <c r="J394" s="21">
        <f>SUM(Արագածոտն:Երևան!J394)</f>
        <v>0</v>
      </c>
      <c r="K394" s="21">
        <f>SUM(Արագածոտն:Երևան!K394)</f>
        <v>0</v>
      </c>
      <c r="L394" s="21">
        <f>SUM(Արագածոտն:Երևան!L394)</f>
        <v>0</v>
      </c>
      <c r="M394" s="21">
        <f>SUM(Արագածոտն:Երևան!M394)</f>
        <v>0</v>
      </c>
      <c r="N394" s="21">
        <f>SUM(Արագածոտն:Երևան!N394)</f>
        <v>0</v>
      </c>
      <c r="O394" s="21">
        <f>SUM(Արագածոտն:Երևան!O394)</f>
        <v>0</v>
      </c>
      <c r="P394" s="21">
        <f>SUM(Արագածոտն:Երևան!P394)</f>
        <v>0</v>
      </c>
      <c r="Q394" s="21">
        <f>SUM(Արագածոտն:Երևան!Q394)</f>
        <v>0</v>
      </c>
      <c r="R394" s="21">
        <f>SUM(Արագածոտն:Երևան!R394)</f>
        <v>0</v>
      </c>
      <c r="S394" s="21">
        <f>SUM(Արագածոտն:Երևան!S394)</f>
        <v>0</v>
      </c>
      <c r="T394" s="21">
        <f>SUM(Արագածոտն:Երևան!T394)</f>
        <v>0</v>
      </c>
      <c r="U394" s="21">
        <f>SUM(Արագածոտն:Երևան!U394)</f>
        <v>0</v>
      </c>
      <c r="V394" s="21">
        <f>SUM(Արագածոտն:Երևան!V394)</f>
        <v>0</v>
      </c>
      <c r="W394" s="21">
        <f>SUM(Արագածոտն:Երևան!W394)</f>
        <v>0</v>
      </c>
      <c r="X394" s="21">
        <f>SUM(Արագածոտն:Երևան!X394)</f>
        <v>0</v>
      </c>
      <c r="Y394" s="21">
        <f>SUM(Արագածոտն:Երևան!Y394)</f>
        <v>0</v>
      </c>
      <c r="Z394" s="21">
        <f>SUM(Արագածոտն:Երևան!Z394)</f>
        <v>0</v>
      </c>
      <c r="AA394" s="21">
        <f>SUM(Արագածոտն:Երևան!AA394)</f>
        <v>0</v>
      </c>
      <c r="AB394" s="21">
        <f>SUM(Արագածոտն:Երևան!AB394)</f>
        <v>0</v>
      </c>
      <c r="AC394" s="5">
        <f t="shared" si="147"/>
        <v>0</v>
      </c>
      <c r="AD394" s="5">
        <f t="shared" si="134"/>
        <v>0</v>
      </c>
      <c r="AE394" s="5">
        <f t="shared" si="139"/>
        <v>0</v>
      </c>
      <c r="AF394" s="5">
        <f t="shared" si="148"/>
        <v>0</v>
      </c>
      <c r="AG394" s="5">
        <f t="shared" si="140"/>
        <v>0</v>
      </c>
      <c r="AH394" s="5">
        <f t="shared" si="141"/>
        <v>0</v>
      </c>
      <c r="AI394" s="5">
        <f t="shared" si="143"/>
        <v>0</v>
      </c>
      <c r="AJ394" s="5">
        <f t="shared" si="144"/>
        <v>0</v>
      </c>
      <c r="AK394" s="5">
        <f t="shared" si="145"/>
        <v>0</v>
      </c>
      <c r="AL394" s="5">
        <f t="shared" si="146"/>
        <v>0</v>
      </c>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row>
    <row r="395" spans="1:90" s="16" customFormat="1" ht="43.5" customHeight="1" x14ac:dyDescent="0.45">
      <c r="A395" s="28">
        <v>24.25</v>
      </c>
      <c r="B395" s="10" t="s">
        <v>408</v>
      </c>
      <c r="C395" s="41">
        <v>497</v>
      </c>
      <c r="D395" s="21">
        <f>SUM(Արագածոտն:Երևան!D395)</f>
        <v>0</v>
      </c>
      <c r="E395" s="21">
        <f>SUM(Արագածոտն:Երևան!E395)</f>
        <v>0</v>
      </c>
      <c r="F395" s="21">
        <f>SUM(Արագածոտն:Երևան!F395)</f>
        <v>0</v>
      </c>
      <c r="G395" s="21">
        <f>SUM(Արագածոտն:Երևան!G395)</f>
        <v>0</v>
      </c>
      <c r="H395" s="21">
        <f>SUM(Արագածոտն:Երևան!H395)</f>
        <v>0</v>
      </c>
      <c r="I395" s="21">
        <f>SUM(Արագածոտն:Երևան!I395)</f>
        <v>0</v>
      </c>
      <c r="J395" s="21">
        <f>SUM(Արագածոտն:Երևան!J395)</f>
        <v>0</v>
      </c>
      <c r="K395" s="21">
        <f>SUM(Արագածոտն:Երևան!K395)</f>
        <v>0</v>
      </c>
      <c r="L395" s="21">
        <f>SUM(Արագածոտն:Երևան!L395)</f>
        <v>0</v>
      </c>
      <c r="M395" s="21">
        <f>SUM(Արագածոտն:Երևան!M395)</f>
        <v>0</v>
      </c>
      <c r="N395" s="21">
        <f>SUM(Արագածոտն:Երևան!N395)</f>
        <v>0</v>
      </c>
      <c r="O395" s="21">
        <f>SUM(Արագածոտն:Երևան!O395)</f>
        <v>0</v>
      </c>
      <c r="P395" s="21">
        <f>SUM(Արագածոտն:Երևան!P395)</f>
        <v>0</v>
      </c>
      <c r="Q395" s="21">
        <f>SUM(Արագածոտն:Երևան!Q395)</f>
        <v>0</v>
      </c>
      <c r="R395" s="21">
        <f>SUM(Արագածոտն:Երևան!R395)</f>
        <v>0</v>
      </c>
      <c r="S395" s="21">
        <f>SUM(Արագածոտն:Երևան!S395)</f>
        <v>0</v>
      </c>
      <c r="T395" s="21">
        <f>SUM(Արագածոտն:Երևան!T395)</f>
        <v>0</v>
      </c>
      <c r="U395" s="21">
        <f>SUM(Արագածոտն:Երևան!U395)</f>
        <v>0</v>
      </c>
      <c r="V395" s="21">
        <f>SUM(Արագածոտն:Երևան!V395)</f>
        <v>0</v>
      </c>
      <c r="W395" s="21">
        <f>SUM(Արագածոտն:Երևան!W395)</f>
        <v>0</v>
      </c>
      <c r="X395" s="21">
        <f>SUM(Արագածոտն:Երևան!X395)</f>
        <v>0</v>
      </c>
      <c r="Y395" s="21">
        <f>SUM(Արագածոտն:Երևան!Y395)</f>
        <v>0</v>
      </c>
      <c r="Z395" s="21">
        <f>SUM(Արագածոտն:Երևան!Z395)</f>
        <v>0</v>
      </c>
      <c r="AA395" s="21">
        <f>SUM(Արագածոտն:Երևան!AA395)</f>
        <v>0</v>
      </c>
      <c r="AB395" s="21">
        <f>SUM(Արագածոտն:Երևան!AB395)</f>
        <v>0</v>
      </c>
      <c r="AC395" s="5">
        <f t="shared" si="147"/>
        <v>0</v>
      </c>
      <c r="AD395" s="5">
        <f t="shared" si="134"/>
        <v>0</v>
      </c>
      <c r="AE395" s="5">
        <f t="shared" si="139"/>
        <v>0</v>
      </c>
      <c r="AF395" s="5">
        <f t="shared" si="148"/>
        <v>0</v>
      </c>
      <c r="AG395" s="5">
        <f t="shared" si="140"/>
        <v>0</v>
      </c>
      <c r="AH395" s="5">
        <f t="shared" si="141"/>
        <v>0</v>
      </c>
      <c r="AI395" s="5">
        <f t="shared" si="143"/>
        <v>0</v>
      </c>
      <c r="AJ395" s="5">
        <f t="shared" si="144"/>
        <v>0</v>
      </c>
      <c r="AK395" s="5">
        <f t="shared" si="145"/>
        <v>0</v>
      </c>
      <c r="AL395" s="5">
        <f t="shared" si="146"/>
        <v>0</v>
      </c>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row>
    <row r="396" spans="1:90" s="16" customFormat="1" ht="43.5" customHeight="1" x14ac:dyDescent="0.45">
      <c r="A396" s="28">
        <v>24.26</v>
      </c>
      <c r="B396" s="10" t="s">
        <v>409</v>
      </c>
      <c r="C396" s="41">
        <v>498</v>
      </c>
      <c r="D396" s="21">
        <f>SUM(Արագածոտն:Երևան!D396)</f>
        <v>0</v>
      </c>
      <c r="E396" s="21">
        <f>SUM(Արագածոտն:Երևան!E396)</f>
        <v>0</v>
      </c>
      <c r="F396" s="21">
        <f>SUM(Արագածոտն:Երևան!F396)</f>
        <v>0</v>
      </c>
      <c r="G396" s="21">
        <f>SUM(Արագածոտն:Երևան!G396)</f>
        <v>0</v>
      </c>
      <c r="H396" s="21">
        <f>SUM(Արագածոտն:Երևան!H396)</f>
        <v>0</v>
      </c>
      <c r="I396" s="21">
        <f>SUM(Արագածոտն:Երևան!I396)</f>
        <v>0</v>
      </c>
      <c r="J396" s="21">
        <f>SUM(Արագածոտն:Երևան!J396)</f>
        <v>0</v>
      </c>
      <c r="K396" s="21">
        <f>SUM(Արագածոտն:Երևան!K396)</f>
        <v>0</v>
      </c>
      <c r="L396" s="21">
        <f>SUM(Արագածոտն:Երևան!L396)</f>
        <v>0</v>
      </c>
      <c r="M396" s="21">
        <f>SUM(Արագածոտն:Երևան!M396)</f>
        <v>0</v>
      </c>
      <c r="N396" s="21">
        <f>SUM(Արագածոտն:Երևան!N396)</f>
        <v>0</v>
      </c>
      <c r="O396" s="21">
        <f>SUM(Արագածոտն:Երևան!O396)</f>
        <v>0</v>
      </c>
      <c r="P396" s="21">
        <f>SUM(Արագածոտն:Երևան!P396)</f>
        <v>0</v>
      </c>
      <c r="Q396" s="21">
        <f>SUM(Արագածոտն:Երևան!Q396)</f>
        <v>0</v>
      </c>
      <c r="R396" s="21">
        <f>SUM(Արագածոտն:Երևան!R396)</f>
        <v>0</v>
      </c>
      <c r="S396" s="21">
        <f>SUM(Արագածոտն:Երևան!S396)</f>
        <v>0</v>
      </c>
      <c r="T396" s="21">
        <f>SUM(Արագածոտն:Երևան!T396)</f>
        <v>0</v>
      </c>
      <c r="U396" s="21">
        <f>SUM(Արագածոտն:Երևան!U396)</f>
        <v>0</v>
      </c>
      <c r="V396" s="21">
        <f>SUM(Արագածոտն:Երևան!V396)</f>
        <v>0</v>
      </c>
      <c r="W396" s="21">
        <f>SUM(Արագածոտն:Երևան!W396)</f>
        <v>0</v>
      </c>
      <c r="X396" s="21">
        <f>SUM(Արագածոտն:Երևան!X396)</f>
        <v>0</v>
      </c>
      <c r="Y396" s="21">
        <f>SUM(Արագածոտն:Երևան!Y396)</f>
        <v>0</v>
      </c>
      <c r="Z396" s="21">
        <f>SUM(Արագածոտն:Երևան!Z396)</f>
        <v>0</v>
      </c>
      <c r="AA396" s="21">
        <f>SUM(Արագածոտն:Երևան!AA396)</f>
        <v>0</v>
      </c>
      <c r="AB396" s="21">
        <f>SUM(Արագածոտն:Երևան!AB396)</f>
        <v>0</v>
      </c>
      <c r="AC396" s="5">
        <f t="shared" si="147"/>
        <v>0</v>
      </c>
      <c r="AD396" s="5">
        <f t="shared" si="134"/>
        <v>0</v>
      </c>
      <c r="AE396" s="5">
        <f t="shared" si="139"/>
        <v>0</v>
      </c>
      <c r="AF396" s="5">
        <f t="shared" si="148"/>
        <v>0</v>
      </c>
      <c r="AG396" s="5">
        <f t="shared" si="140"/>
        <v>0</v>
      </c>
      <c r="AH396" s="5">
        <f t="shared" si="141"/>
        <v>0</v>
      </c>
      <c r="AI396" s="5">
        <f t="shared" si="143"/>
        <v>0</v>
      </c>
      <c r="AJ396" s="5">
        <f t="shared" si="144"/>
        <v>0</v>
      </c>
      <c r="AK396" s="5">
        <f t="shared" si="145"/>
        <v>0</v>
      </c>
      <c r="AL396" s="5">
        <f t="shared" si="146"/>
        <v>0</v>
      </c>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row>
    <row r="397" spans="1:90" s="16" customFormat="1" ht="43.5" customHeight="1" x14ac:dyDescent="0.45">
      <c r="A397" s="28">
        <v>24.27</v>
      </c>
      <c r="B397" s="10" t="s">
        <v>410</v>
      </c>
      <c r="C397" s="41">
        <v>499</v>
      </c>
      <c r="D397" s="21">
        <f>SUM(Արագածոտն:Երևան!D397)</f>
        <v>1</v>
      </c>
      <c r="E397" s="21">
        <f>SUM(Արագածոտն:Երևան!E397)</f>
        <v>0</v>
      </c>
      <c r="F397" s="21">
        <f>SUM(Արագածոտն:Երևան!F397)</f>
        <v>0</v>
      </c>
      <c r="G397" s="21">
        <f>SUM(Արագածոտն:Երևան!G397)</f>
        <v>0</v>
      </c>
      <c r="H397" s="21">
        <f>SUM(Արագածոտն:Երևան!H397)</f>
        <v>0</v>
      </c>
      <c r="I397" s="21">
        <f>SUM(Արագածոտն:Երևան!I397)</f>
        <v>0</v>
      </c>
      <c r="J397" s="21">
        <f>SUM(Արագածոտն:Երևան!J397)</f>
        <v>0</v>
      </c>
      <c r="K397" s="21">
        <f>SUM(Արագածոտն:Երևան!K397)</f>
        <v>0</v>
      </c>
      <c r="L397" s="21">
        <f>SUM(Արագածոտն:Երևան!L397)</f>
        <v>0</v>
      </c>
      <c r="M397" s="21">
        <f>SUM(Արագածոտն:Երևան!M397)</f>
        <v>0</v>
      </c>
      <c r="N397" s="21">
        <f>SUM(Արագածոտն:Երևան!N397)</f>
        <v>0</v>
      </c>
      <c r="O397" s="21">
        <f>SUM(Արագածոտն:Երևան!O397)</f>
        <v>0</v>
      </c>
      <c r="P397" s="21">
        <f>SUM(Արագածոտն:Երևան!P397)</f>
        <v>0</v>
      </c>
      <c r="Q397" s="21">
        <f>SUM(Արագածոտն:Երևան!Q397)</f>
        <v>0</v>
      </c>
      <c r="R397" s="21">
        <f>SUM(Արագածոտն:Երևան!R397)</f>
        <v>0</v>
      </c>
      <c r="S397" s="21">
        <f>SUM(Արագածոտն:Երևան!S397)</f>
        <v>0</v>
      </c>
      <c r="T397" s="21">
        <f>SUM(Արագածոտն:Երևան!T397)</f>
        <v>0</v>
      </c>
      <c r="U397" s="21">
        <f>SUM(Արագածոտն:Երևան!U397)</f>
        <v>1</v>
      </c>
      <c r="V397" s="21">
        <f>SUM(Արագածոտն:Երևան!V397)</f>
        <v>0</v>
      </c>
      <c r="W397" s="21">
        <f>SUM(Արագածոտն:Երևան!W397)</f>
        <v>0</v>
      </c>
      <c r="X397" s="21">
        <f>SUM(Արագածոտն:Երևան!X397)</f>
        <v>0</v>
      </c>
      <c r="Y397" s="21">
        <f>SUM(Արագածոտն:Երևան!Y397)</f>
        <v>0</v>
      </c>
      <c r="Z397" s="21">
        <f>SUM(Արագածոտն:Երևան!Z397)</f>
        <v>0</v>
      </c>
      <c r="AA397" s="21">
        <f>SUM(Արագածոտն:Երևան!AA397)</f>
        <v>0</v>
      </c>
      <c r="AB397" s="21">
        <f>SUM(Արագածոտն:Երևան!AB397)</f>
        <v>0</v>
      </c>
      <c r="AC397" s="5">
        <f t="shared" si="147"/>
        <v>1</v>
      </c>
      <c r="AD397" s="5">
        <f t="shared" si="134"/>
        <v>1</v>
      </c>
      <c r="AE397" s="5">
        <f t="shared" si="139"/>
        <v>0</v>
      </c>
      <c r="AF397" s="5">
        <f t="shared" si="148"/>
        <v>0</v>
      </c>
      <c r="AG397" s="5">
        <f t="shared" si="140"/>
        <v>0</v>
      </c>
      <c r="AH397" s="5">
        <f t="shared" si="141"/>
        <v>0</v>
      </c>
      <c r="AI397" s="5">
        <f t="shared" si="143"/>
        <v>0</v>
      </c>
      <c r="AJ397" s="5">
        <f t="shared" si="144"/>
        <v>0</v>
      </c>
      <c r="AK397" s="5">
        <f t="shared" si="145"/>
        <v>0</v>
      </c>
      <c r="AL397" s="5">
        <f t="shared" si="146"/>
        <v>0</v>
      </c>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row>
    <row r="398" spans="1:90" s="16" customFormat="1" ht="43.5" customHeight="1" x14ac:dyDescent="0.45">
      <c r="A398" s="28">
        <v>24.28</v>
      </c>
      <c r="B398" s="10" t="s">
        <v>411</v>
      </c>
      <c r="C398" s="41">
        <v>500</v>
      </c>
      <c r="D398" s="21">
        <f>SUM(Արագածոտն:Երևան!D398)</f>
        <v>0</v>
      </c>
      <c r="E398" s="21">
        <f>SUM(Արագածոտն:Երևան!E398)</f>
        <v>0</v>
      </c>
      <c r="F398" s="21">
        <f>SUM(Արագածոտն:Երևան!F398)</f>
        <v>0</v>
      </c>
      <c r="G398" s="21">
        <f>SUM(Արագածոտն:Երևան!G398)</f>
        <v>0</v>
      </c>
      <c r="H398" s="21">
        <f>SUM(Արագածոտն:Երևան!H398)</f>
        <v>0</v>
      </c>
      <c r="I398" s="21">
        <f>SUM(Արագածոտն:Երևան!I398)</f>
        <v>0</v>
      </c>
      <c r="J398" s="21">
        <f>SUM(Արագածոտն:Երևան!J398)</f>
        <v>0</v>
      </c>
      <c r="K398" s="21">
        <f>SUM(Արագածոտն:Երևան!K398)</f>
        <v>0</v>
      </c>
      <c r="L398" s="21">
        <f>SUM(Արագածոտն:Երևան!L398)</f>
        <v>0</v>
      </c>
      <c r="M398" s="21">
        <f>SUM(Արագածոտն:Երևան!M398)</f>
        <v>0</v>
      </c>
      <c r="N398" s="21">
        <f>SUM(Արագածոտն:Երևան!N398)</f>
        <v>0</v>
      </c>
      <c r="O398" s="21">
        <f>SUM(Արագածոտն:Երևան!O398)</f>
        <v>0</v>
      </c>
      <c r="P398" s="21">
        <f>SUM(Արագածոտն:Երևան!P398)</f>
        <v>0</v>
      </c>
      <c r="Q398" s="21">
        <f>SUM(Արագածոտն:Երևան!Q398)</f>
        <v>0</v>
      </c>
      <c r="R398" s="21">
        <f>SUM(Արագածոտն:Երևան!R398)</f>
        <v>0</v>
      </c>
      <c r="S398" s="21">
        <f>SUM(Արագածոտն:Երևան!S398)</f>
        <v>0</v>
      </c>
      <c r="T398" s="21">
        <f>SUM(Արագածոտն:Երևան!T398)</f>
        <v>0</v>
      </c>
      <c r="U398" s="21">
        <f>SUM(Արագածոտն:Երևան!U398)</f>
        <v>0</v>
      </c>
      <c r="V398" s="21">
        <f>SUM(Արագածոտն:Երևան!V398)</f>
        <v>0</v>
      </c>
      <c r="W398" s="21">
        <f>SUM(Արագածոտն:Երևան!W398)</f>
        <v>0</v>
      </c>
      <c r="X398" s="21">
        <f>SUM(Արագածոտն:Երևան!X398)</f>
        <v>0</v>
      </c>
      <c r="Y398" s="21">
        <f>SUM(Արագածոտն:Երևան!Y398)</f>
        <v>0</v>
      </c>
      <c r="Z398" s="21">
        <f>SUM(Արագածոտն:Երևան!Z398)</f>
        <v>0</v>
      </c>
      <c r="AA398" s="21">
        <f>SUM(Արագածոտն:Երևան!AA398)</f>
        <v>0</v>
      </c>
      <c r="AB398" s="21">
        <f>SUM(Արագածոտն:Երևան!AB398)</f>
        <v>0</v>
      </c>
      <c r="AC398" s="5">
        <f t="shared" si="147"/>
        <v>0</v>
      </c>
      <c r="AD398" s="5">
        <f t="shared" si="134"/>
        <v>0</v>
      </c>
      <c r="AE398" s="5">
        <f t="shared" si="139"/>
        <v>0</v>
      </c>
      <c r="AF398" s="5">
        <f t="shared" si="148"/>
        <v>0</v>
      </c>
      <c r="AG398" s="5">
        <f t="shared" si="140"/>
        <v>0</v>
      </c>
      <c r="AH398" s="5">
        <f t="shared" si="141"/>
        <v>0</v>
      </c>
      <c r="AI398" s="5">
        <f t="shared" si="143"/>
        <v>0</v>
      </c>
      <c r="AJ398" s="5">
        <f t="shared" si="144"/>
        <v>0</v>
      </c>
      <c r="AK398" s="5">
        <f t="shared" si="145"/>
        <v>0</v>
      </c>
      <c r="AL398" s="5">
        <f t="shared" si="146"/>
        <v>0</v>
      </c>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row>
    <row r="399" spans="1:90" s="16" customFormat="1" ht="43.5" customHeight="1" x14ac:dyDescent="0.45">
      <c r="A399" s="28">
        <v>24.29</v>
      </c>
      <c r="B399" s="10" t="s">
        <v>412</v>
      </c>
      <c r="C399" s="41">
        <v>501</v>
      </c>
      <c r="D399" s="21">
        <f>SUM(Արագածոտն:Երևան!D399)</f>
        <v>0</v>
      </c>
      <c r="E399" s="21">
        <f>SUM(Արագածոտն:Երևան!E399)</f>
        <v>0</v>
      </c>
      <c r="F399" s="21">
        <f>SUM(Արագածոտն:Երևան!F399)</f>
        <v>0</v>
      </c>
      <c r="G399" s="21">
        <f>SUM(Արագածոտն:Երևան!G399)</f>
        <v>0</v>
      </c>
      <c r="H399" s="21">
        <f>SUM(Արագածոտն:Երևան!H399)</f>
        <v>0</v>
      </c>
      <c r="I399" s="21">
        <f>SUM(Արագածոտն:Երևան!I399)</f>
        <v>0</v>
      </c>
      <c r="J399" s="21">
        <f>SUM(Արագածոտն:Երևան!J399)</f>
        <v>0</v>
      </c>
      <c r="K399" s="21">
        <f>SUM(Արագածոտն:Երևան!K399)</f>
        <v>0</v>
      </c>
      <c r="L399" s="21">
        <f>SUM(Արագածոտն:Երևան!L399)</f>
        <v>0</v>
      </c>
      <c r="M399" s="21">
        <f>SUM(Արագածոտն:Երևան!M399)</f>
        <v>0</v>
      </c>
      <c r="N399" s="21">
        <f>SUM(Արագածոտն:Երևան!N399)</f>
        <v>0</v>
      </c>
      <c r="O399" s="21">
        <f>SUM(Արագածոտն:Երևան!O399)</f>
        <v>0</v>
      </c>
      <c r="P399" s="21">
        <f>SUM(Արագածոտն:Երևան!P399)</f>
        <v>0</v>
      </c>
      <c r="Q399" s="21">
        <f>SUM(Արագածոտն:Երևան!Q399)</f>
        <v>0</v>
      </c>
      <c r="R399" s="21">
        <f>SUM(Արագածոտն:Երևան!R399)</f>
        <v>0</v>
      </c>
      <c r="S399" s="21">
        <f>SUM(Արագածոտն:Երևան!S399)</f>
        <v>0</v>
      </c>
      <c r="T399" s="21">
        <f>SUM(Արագածոտն:Երևան!T399)</f>
        <v>0</v>
      </c>
      <c r="U399" s="21">
        <f>SUM(Արագածոտն:Երևան!U399)</f>
        <v>0</v>
      </c>
      <c r="V399" s="21">
        <f>SUM(Արագածոտն:Երևան!V399)</f>
        <v>0</v>
      </c>
      <c r="W399" s="21">
        <f>SUM(Արագածոտն:Երևան!W399)</f>
        <v>0</v>
      </c>
      <c r="X399" s="21">
        <f>SUM(Արագածոտն:Երևան!X399)</f>
        <v>0</v>
      </c>
      <c r="Y399" s="21">
        <f>SUM(Արագածոտն:Երևան!Y399)</f>
        <v>0</v>
      </c>
      <c r="Z399" s="21">
        <f>SUM(Արագածոտն:Երևան!Z399)</f>
        <v>0</v>
      </c>
      <c r="AA399" s="21">
        <f>SUM(Արագածոտն:Երևան!AA399)</f>
        <v>0</v>
      </c>
      <c r="AB399" s="21">
        <f>SUM(Արագածոտն:Երևան!AB399)</f>
        <v>0</v>
      </c>
      <c r="AC399" s="5">
        <f t="shared" si="147"/>
        <v>0</v>
      </c>
      <c r="AD399" s="5">
        <f t="shared" si="134"/>
        <v>0</v>
      </c>
      <c r="AE399" s="5">
        <f t="shared" si="139"/>
        <v>0</v>
      </c>
      <c r="AF399" s="5">
        <f t="shared" si="148"/>
        <v>0</v>
      </c>
      <c r="AG399" s="5">
        <f t="shared" si="140"/>
        <v>0</v>
      </c>
      <c r="AH399" s="5">
        <f t="shared" si="141"/>
        <v>0</v>
      </c>
      <c r="AI399" s="5">
        <f t="shared" si="143"/>
        <v>0</v>
      </c>
      <c r="AJ399" s="5">
        <f t="shared" si="144"/>
        <v>0</v>
      </c>
      <c r="AK399" s="5">
        <f t="shared" si="145"/>
        <v>0</v>
      </c>
      <c r="AL399" s="5">
        <f t="shared" si="146"/>
        <v>0</v>
      </c>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row>
    <row r="400" spans="1:90" s="16" customFormat="1" ht="43.5" customHeight="1" x14ac:dyDescent="0.45">
      <c r="A400" s="28">
        <v>24.3</v>
      </c>
      <c r="B400" s="10" t="s">
        <v>413</v>
      </c>
      <c r="C400" s="41">
        <v>502</v>
      </c>
      <c r="D400" s="21">
        <f>SUM(Արագածոտն:Երևան!D400)</f>
        <v>0</v>
      </c>
      <c r="E400" s="21">
        <f>SUM(Արագածոտն:Երևան!E400)</f>
        <v>0</v>
      </c>
      <c r="F400" s="21">
        <f>SUM(Արագածոտն:Երևան!F400)</f>
        <v>0</v>
      </c>
      <c r="G400" s="21">
        <f>SUM(Արագածոտն:Երևան!G400)</f>
        <v>0</v>
      </c>
      <c r="H400" s="21">
        <f>SUM(Արագածոտն:Երևան!H400)</f>
        <v>0</v>
      </c>
      <c r="I400" s="21">
        <f>SUM(Արագածոտն:Երևան!I400)</f>
        <v>0</v>
      </c>
      <c r="J400" s="21">
        <f>SUM(Արագածոտն:Երևան!J400)</f>
        <v>0</v>
      </c>
      <c r="K400" s="21">
        <f>SUM(Արագածոտն:Երևան!K400)</f>
        <v>0</v>
      </c>
      <c r="L400" s="21">
        <f>SUM(Արագածոտն:Երևան!L400)</f>
        <v>0</v>
      </c>
      <c r="M400" s="21">
        <f>SUM(Արագածոտն:Երևան!M400)</f>
        <v>0</v>
      </c>
      <c r="N400" s="21">
        <f>SUM(Արագածոտն:Երևան!N400)</f>
        <v>0</v>
      </c>
      <c r="O400" s="21">
        <f>SUM(Արագածոտն:Երևան!O400)</f>
        <v>0</v>
      </c>
      <c r="P400" s="21">
        <f>SUM(Արագածոտն:Երևան!P400)</f>
        <v>0</v>
      </c>
      <c r="Q400" s="21">
        <f>SUM(Արագածոտն:Երևան!Q400)</f>
        <v>0</v>
      </c>
      <c r="R400" s="21">
        <f>SUM(Արագածոտն:Երևան!R400)</f>
        <v>0</v>
      </c>
      <c r="S400" s="21">
        <f>SUM(Արագածոտն:Երևան!S400)</f>
        <v>0</v>
      </c>
      <c r="T400" s="21">
        <f>SUM(Արագածոտն:Երևան!T400)</f>
        <v>0</v>
      </c>
      <c r="U400" s="21">
        <f>SUM(Արագածոտն:Երևան!U400)</f>
        <v>0</v>
      </c>
      <c r="V400" s="21">
        <f>SUM(Արագածոտն:Երևան!V400)</f>
        <v>0</v>
      </c>
      <c r="W400" s="21">
        <f>SUM(Արագածոտն:Երևան!W400)</f>
        <v>0</v>
      </c>
      <c r="X400" s="21">
        <f>SUM(Արագածոտն:Երևան!X400)</f>
        <v>0</v>
      </c>
      <c r="Y400" s="21">
        <f>SUM(Արագածոտն:Երևան!Y400)</f>
        <v>0</v>
      </c>
      <c r="Z400" s="21">
        <f>SUM(Արագածոտն:Երևան!Z400)</f>
        <v>0</v>
      </c>
      <c r="AA400" s="21">
        <f>SUM(Արագածոտն:Երևան!AA400)</f>
        <v>0</v>
      </c>
      <c r="AB400" s="21">
        <f>SUM(Արագածոտն:Երևան!AB400)</f>
        <v>0</v>
      </c>
      <c r="AC400" s="5">
        <f t="shared" si="147"/>
        <v>0</v>
      </c>
      <c r="AD400" s="5">
        <f t="shared" si="134"/>
        <v>0</v>
      </c>
      <c r="AE400" s="5">
        <f t="shared" si="139"/>
        <v>0</v>
      </c>
      <c r="AF400" s="5">
        <f t="shared" si="148"/>
        <v>0</v>
      </c>
      <c r="AG400" s="5">
        <f t="shared" si="140"/>
        <v>0</v>
      </c>
      <c r="AH400" s="5">
        <f t="shared" si="141"/>
        <v>0</v>
      </c>
      <c r="AI400" s="5">
        <f t="shared" si="143"/>
        <v>0</v>
      </c>
      <c r="AJ400" s="5">
        <f t="shared" si="144"/>
        <v>0</v>
      </c>
      <c r="AK400" s="5">
        <f t="shared" si="145"/>
        <v>0</v>
      </c>
      <c r="AL400" s="5">
        <f t="shared" si="146"/>
        <v>0</v>
      </c>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row>
    <row r="401" spans="1:90" s="16" customFormat="1" ht="43.5" customHeight="1" x14ac:dyDescent="0.45">
      <c r="A401" s="28">
        <v>24.31</v>
      </c>
      <c r="B401" s="10" t="s">
        <v>414</v>
      </c>
      <c r="C401" s="41">
        <v>503</v>
      </c>
      <c r="D401" s="21">
        <f>SUM(Արագածոտն:Երևան!D401)</f>
        <v>0</v>
      </c>
      <c r="E401" s="21">
        <f>SUM(Արագածոտն:Երևան!E401)</f>
        <v>0</v>
      </c>
      <c r="F401" s="21">
        <f>SUM(Արագածոտն:Երևան!F401)</f>
        <v>0</v>
      </c>
      <c r="G401" s="21">
        <f>SUM(Արագածոտն:Երևան!G401)</f>
        <v>0</v>
      </c>
      <c r="H401" s="21">
        <f>SUM(Արագածոտն:Երևան!H401)</f>
        <v>0</v>
      </c>
      <c r="I401" s="21">
        <f>SUM(Արագածոտն:Երևան!I401)</f>
        <v>0</v>
      </c>
      <c r="J401" s="21">
        <f>SUM(Արագածոտն:Երևան!J401)</f>
        <v>0</v>
      </c>
      <c r="K401" s="21">
        <f>SUM(Արագածոտն:Երևան!K401)</f>
        <v>0</v>
      </c>
      <c r="L401" s="21">
        <f>SUM(Արագածոտն:Երևան!L401)</f>
        <v>0</v>
      </c>
      <c r="M401" s="21">
        <f>SUM(Արագածոտն:Երևան!M401)</f>
        <v>0</v>
      </c>
      <c r="N401" s="21">
        <f>SUM(Արագածոտն:Երևան!N401)</f>
        <v>0</v>
      </c>
      <c r="O401" s="21">
        <f>SUM(Արագածոտն:Երևան!O401)</f>
        <v>0</v>
      </c>
      <c r="P401" s="21">
        <f>SUM(Արագածոտն:Երևան!P401)</f>
        <v>0</v>
      </c>
      <c r="Q401" s="21">
        <f>SUM(Արագածոտն:Երևան!Q401)</f>
        <v>0</v>
      </c>
      <c r="R401" s="21">
        <f>SUM(Արագածոտն:Երևան!R401)</f>
        <v>0</v>
      </c>
      <c r="S401" s="21">
        <f>SUM(Արագածոտն:Երևան!S401)</f>
        <v>0</v>
      </c>
      <c r="T401" s="21">
        <f>SUM(Արագածոտն:Երևան!T401)</f>
        <v>0</v>
      </c>
      <c r="U401" s="21">
        <f>SUM(Արագածոտն:Երևան!U401)</f>
        <v>0</v>
      </c>
      <c r="V401" s="21">
        <f>SUM(Արագածոտն:Երևան!V401)</f>
        <v>0</v>
      </c>
      <c r="W401" s="21">
        <f>SUM(Արագածոտն:Երևան!W401)</f>
        <v>0</v>
      </c>
      <c r="X401" s="21">
        <f>SUM(Արագածոտն:Երևան!X401)</f>
        <v>0</v>
      </c>
      <c r="Y401" s="21">
        <f>SUM(Արագածոտն:Երևան!Y401)</f>
        <v>0</v>
      </c>
      <c r="Z401" s="21">
        <f>SUM(Արագածոտն:Երևան!Z401)</f>
        <v>0</v>
      </c>
      <c r="AA401" s="21">
        <f>SUM(Արագածոտն:Երևան!AA401)</f>
        <v>0</v>
      </c>
      <c r="AB401" s="21">
        <f>SUM(Արագածոտն:Երևան!AB401)</f>
        <v>0</v>
      </c>
      <c r="AC401" s="5">
        <f t="shared" si="147"/>
        <v>0</v>
      </c>
      <c r="AD401" s="5">
        <f t="shared" si="134"/>
        <v>0</v>
      </c>
      <c r="AE401" s="5">
        <f t="shared" si="139"/>
        <v>0</v>
      </c>
      <c r="AF401" s="5">
        <f t="shared" si="148"/>
        <v>0</v>
      </c>
      <c r="AG401" s="5">
        <f t="shared" si="140"/>
        <v>0</v>
      </c>
      <c r="AH401" s="5">
        <f t="shared" si="141"/>
        <v>0</v>
      </c>
      <c r="AI401" s="5">
        <f t="shared" si="143"/>
        <v>0</v>
      </c>
      <c r="AJ401" s="5">
        <f t="shared" si="144"/>
        <v>0</v>
      </c>
      <c r="AK401" s="5">
        <f t="shared" si="145"/>
        <v>0</v>
      </c>
      <c r="AL401" s="5">
        <f t="shared" si="146"/>
        <v>0</v>
      </c>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row>
    <row r="402" spans="1:90" s="16" customFormat="1" ht="43.5" customHeight="1" x14ac:dyDescent="0.45">
      <c r="A402" s="28">
        <v>24.32</v>
      </c>
      <c r="B402" s="10" t="s">
        <v>415</v>
      </c>
      <c r="C402" s="41">
        <v>504</v>
      </c>
      <c r="D402" s="21">
        <f>SUM(Արագածոտն:Երևան!D402)</f>
        <v>4</v>
      </c>
      <c r="E402" s="21">
        <f>SUM(Արագածոտն:Երևան!E402)</f>
        <v>0</v>
      </c>
      <c r="F402" s="21">
        <f>SUM(Արագածոտն:Երևան!F402)</f>
        <v>2</v>
      </c>
      <c r="G402" s="21">
        <f>SUM(Արագածոտն:Երևան!G402)</f>
        <v>0</v>
      </c>
      <c r="H402" s="21">
        <f>SUM(Արագածոտն:Երևան!H402)</f>
        <v>0</v>
      </c>
      <c r="I402" s="21">
        <f>SUM(Արագածոտն:Երևան!I402)</f>
        <v>0</v>
      </c>
      <c r="J402" s="21">
        <f>SUM(Արագածոտն:Երևան!J402)</f>
        <v>0</v>
      </c>
      <c r="K402" s="21">
        <f>SUM(Արագածոտն:Երևան!K402)</f>
        <v>2</v>
      </c>
      <c r="L402" s="21">
        <f>SUM(Արագածոտն:Երևան!L402)</f>
        <v>0</v>
      </c>
      <c r="M402" s="21">
        <f>SUM(Արագածոտն:Երևան!M402)</f>
        <v>0</v>
      </c>
      <c r="N402" s="21">
        <f>SUM(Արագածոտն:Երևան!N402)</f>
        <v>2</v>
      </c>
      <c r="O402" s="21">
        <f>SUM(Արագածոտն:Երևան!O402)</f>
        <v>0</v>
      </c>
      <c r="P402" s="21">
        <f>SUM(Արագածոտն:Երևան!P402)</f>
        <v>2</v>
      </c>
      <c r="Q402" s="21">
        <f>SUM(Արագածոտն:Երևան!Q402)</f>
        <v>2</v>
      </c>
      <c r="R402" s="21">
        <f>SUM(Արագածոտն:Երևան!R402)</f>
        <v>4</v>
      </c>
      <c r="S402" s="21">
        <f>SUM(Արագածոտն:Երևան!S402)</f>
        <v>0</v>
      </c>
      <c r="T402" s="21">
        <f>SUM(Արագածոտն:Երևան!T402)</f>
        <v>0</v>
      </c>
      <c r="U402" s="21">
        <f>SUM(Արագածոտն:Երևան!U402)</f>
        <v>4</v>
      </c>
      <c r="V402" s="21">
        <f>SUM(Արագածոտն:Երևան!V402)</f>
        <v>0</v>
      </c>
      <c r="W402" s="21">
        <f>SUM(Արագածոտն:Երևան!W402)</f>
        <v>0</v>
      </c>
      <c r="X402" s="21">
        <f>SUM(Արագածոտն:Երևան!X402)</f>
        <v>0</v>
      </c>
      <c r="Y402" s="21">
        <f>SUM(Արագածոտն:Երևան!Y402)</f>
        <v>0</v>
      </c>
      <c r="Z402" s="21">
        <f>SUM(Արագածոտն:Երևան!Z402)</f>
        <v>0</v>
      </c>
      <c r="AA402" s="21">
        <f>SUM(Արագածոտն:Երևան!AA402)</f>
        <v>0</v>
      </c>
      <c r="AB402" s="21">
        <f>SUM(Արագածոտն:Երևան!AB402)</f>
        <v>0</v>
      </c>
      <c r="AC402" s="5">
        <f t="shared" si="147"/>
        <v>6</v>
      </c>
      <c r="AD402" s="5">
        <f t="shared" si="134"/>
        <v>6</v>
      </c>
      <c r="AE402" s="5">
        <f t="shared" si="139"/>
        <v>2</v>
      </c>
      <c r="AF402" s="5">
        <f t="shared" si="148"/>
        <v>2</v>
      </c>
      <c r="AG402" s="5">
        <f t="shared" si="140"/>
        <v>4</v>
      </c>
      <c r="AH402" s="5">
        <f t="shared" si="141"/>
        <v>4</v>
      </c>
      <c r="AI402" s="5">
        <f t="shared" si="143"/>
        <v>0</v>
      </c>
      <c r="AJ402" s="5">
        <f t="shared" si="144"/>
        <v>0</v>
      </c>
      <c r="AK402" s="5">
        <f t="shared" si="145"/>
        <v>0</v>
      </c>
      <c r="AL402" s="5">
        <f t="shared" si="146"/>
        <v>0</v>
      </c>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row>
    <row r="403" spans="1:90" ht="43.5" customHeight="1" x14ac:dyDescent="0.45">
      <c r="A403" s="28">
        <v>24.33</v>
      </c>
      <c r="B403" s="10" t="s">
        <v>416</v>
      </c>
      <c r="C403" s="41">
        <v>505</v>
      </c>
      <c r="D403" s="21">
        <f>SUM(Արագածոտն:Երևան!D403)</f>
        <v>0</v>
      </c>
      <c r="E403" s="21">
        <f>SUM(Արագածոտն:Երևան!E403)</f>
        <v>0</v>
      </c>
      <c r="F403" s="21">
        <f>SUM(Արագածոտն:Երևան!F403)</f>
        <v>0</v>
      </c>
      <c r="G403" s="21">
        <f>SUM(Արագածոտն:Երևան!G403)</f>
        <v>0</v>
      </c>
      <c r="H403" s="21">
        <f>SUM(Արագածոտն:Երևան!H403)</f>
        <v>0</v>
      </c>
      <c r="I403" s="21">
        <f>SUM(Արագածոտն:Երևան!I403)</f>
        <v>0</v>
      </c>
      <c r="J403" s="21">
        <f>SUM(Արագածոտն:Երևան!J403)</f>
        <v>0</v>
      </c>
      <c r="K403" s="21">
        <f>SUM(Արագածոտն:Երևան!K403)</f>
        <v>0</v>
      </c>
      <c r="L403" s="21">
        <f>SUM(Արագածոտն:Երևան!L403)</f>
        <v>0</v>
      </c>
      <c r="M403" s="21">
        <f>SUM(Արագածոտն:Երևան!M403)</f>
        <v>0</v>
      </c>
      <c r="N403" s="21">
        <f>SUM(Արագածոտն:Երևան!N403)</f>
        <v>0</v>
      </c>
      <c r="O403" s="21">
        <f>SUM(Արագածոտն:Երևան!O403)</f>
        <v>0</v>
      </c>
      <c r="P403" s="21">
        <f>SUM(Արագածոտն:Երևան!P403)</f>
        <v>0</v>
      </c>
      <c r="Q403" s="21">
        <f>SUM(Արագածոտն:Երևան!Q403)</f>
        <v>0</v>
      </c>
      <c r="R403" s="21">
        <f>SUM(Արագածոտն:Երևան!R403)</f>
        <v>0</v>
      </c>
      <c r="S403" s="21">
        <f>SUM(Արագածոտն:Երևան!S403)</f>
        <v>0</v>
      </c>
      <c r="T403" s="21">
        <f>SUM(Արագածոտն:Երևան!T403)</f>
        <v>0</v>
      </c>
      <c r="U403" s="21">
        <f>SUM(Արագածոտն:Երևան!U403)</f>
        <v>0</v>
      </c>
      <c r="V403" s="21">
        <f>SUM(Արագածոտն:Երևան!V403)</f>
        <v>0</v>
      </c>
      <c r="W403" s="21">
        <f>SUM(Արագածոտն:Երևան!W403)</f>
        <v>0</v>
      </c>
      <c r="X403" s="21">
        <f>SUM(Արագածոտն:Երևան!X403)</f>
        <v>0</v>
      </c>
      <c r="Y403" s="21">
        <f>SUM(Արագածոտն:Երևան!Y403)</f>
        <v>0</v>
      </c>
      <c r="Z403" s="21">
        <f>SUM(Արագածոտն:Երևան!Z403)</f>
        <v>0</v>
      </c>
      <c r="AA403" s="21">
        <f>SUM(Արագածոտն:Երևան!AA403)</f>
        <v>0</v>
      </c>
      <c r="AB403" s="21">
        <f>SUM(Արագածոտն:Երևան!AB403)</f>
        <v>0</v>
      </c>
      <c r="AC403" s="5">
        <f t="shared" si="147"/>
        <v>0</v>
      </c>
      <c r="AD403" s="5">
        <f t="shared" si="134"/>
        <v>0</v>
      </c>
      <c r="AE403" s="5">
        <f t="shared" si="139"/>
        <v>0</v>
      </c>
      <c r="AF403" s="5">
        <f t="shared" si="148"/>
        <v>0</v>
      </c>
      <c r="AG403" s="5">
        <f t="shared" si="140"/>
        <v>0</v>
      </c>
      <c r="AH403" s="5">
        <f t="shared" si="141"/>
        <v>0</v>
      </c>
      <c r="AI403" s="5">
        <f t="shared" si="143"/>
        <v>0</v>
      </c>
      <c r="AJ403" s="5">
        <f t="shared" si="144"/>
        <v>0</v>
      </c>
      <c r="AK403" s="5">
        <f t="shared" si="145"/>
        <v>0</v>
      </c>
      <c r="AL403" s="5">
        <f t="shared" si="146"/>
        <v>0</v>
      </c>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row>
    <row r="404" spans="1:90" ht="43.5" customHeight="1" x14ac:dyDescent="0.45">
      <c r="A404" s="28">
        <v>24.34</v>
      </c>
      <c r="B404" s="10" t="s">
        <v>417</v>
      </c>
      <c r="C404" s="41">
        <v>506</v>
      </c>
      <c r="D404" s="21">
        <f>SUM(Արագածոտն:Երևան!D404)</f>
        <v>7</v>
      </c>
      <c r="E404" s="21">
        <f>SUM(Արագածոտն:Երևան!E404)</f>
        <v>0</v>
      </c>
      <c r="F404" s="21">
        <f>SUM(Արագածոտն:Երևան!F404)</f>
        <v>1</v>
      </c>
      <c r="G404" s="21">
        <f>SUM(Արագածոտն:Երևան!G404)</f>
        <v>0</v>
      </c>
      <c r="H404" s="21">
        <f>SUM(Արագածոտն:Երևան!H404)</f>
        <v>0</v>
      </c>
      <c r="I404" s="21">
        <f>SUM(Արագածոտն:Երևան!I404)</f>
        <v>0</v>
      </c>
      <c r="J404" s="21">
        <f>SUM(Արագածոտն:Երևան!J404)</f>
        <v>1</v>
      </c>
      <c r="K404" s="21">
        <f>SUM(Արագածոտն:Երևան!K404)</f>
        <v>3</v>
      </c>
      <c r="L404" s="21">
        <f>SUM(Արագածոտն:Երևան!L404)</f>
        <v>0</v>
      </c>
      <c r="M404" s="21">
        <f>SUM(Արագածոտն:Երևան!M404)</f>
        <v>0</v>
      </c>
      <c r="N404" s="21">
        <f>SUM(Արագածոտն:Երևան!N404)</f>
        <v>3</v>
      </c>
      <c r="O404" s="21">
        <f>SUM(Արագածոտն:Երևան!O404)</f>
        <v>0</v>
      </c>
      <c r="P404" s="21">
        <f>SUM(Արագածոտն:Երևան!P404)</f>
        <v>0</v>
      </c>
      <c r="Q404" s="21">
        <f>SUM(Արագածոտն:Երևան!Q404)</f>
        <v>0</v>
      </c>
      <c r="R404" s="21">
        <f>SUM(Արագածոտն:Երևան!R404)</f>
        <v>0</v>
      </c>
      <c r="S404" s="21">
        <f>SUM(Արագածոտն:Երևան!S404)</f>
        <v>0</v>
      </c>
      <c r="T404" s="21">
        <f>SUM(Արագածոտն:Երևան!T404)</f>
        <v>0</v>
      </c>
      <c r="U404" s="21">
        <f>SUM(Արագածոտն:Երևան!U404)</f>
        <v>4</v>
      </c>
      <c r="V404" s="21">
        <f>SUM(Արագածոտն:Երևան!V404)</f>
        <v>0</v>
      </c>
      <c r="W404" s="21">
        <f>SUM(Արագածոտն:Երևան!W404)</f>
        <v>1</v>
      </c>
      <c r="X404" s="21">
        <f>SUM(Արագածոտն:Երևան!X404)</f>
        <v>0</v>
      </c>
      <c r="Y404" s="21">
        <f>SUM(Արագածոտն:Երևան!Y404)</f>
        <v>1</v>
      </c>
      <c r="Z404" s="21">
        <f>SUM(Արագածոտն:Երևան!Z404)</f>
        <v>0</v>
      </c>
      <c r="AA404" s="21">
        <f>SUM(Արագածոտն:Երևան!AA404)</f>
        <v>0</v>
      </c>
      <c r="AB404" s="21">
        <f>SUM(Արագածոտն:Երևան!AB404)</f>
        <v>0</v>
      </c>
      <c r="AC404" s="5">
        <f t="shared" si="147"/>
        <v>8</v>
      </c>
      <c r="AD404" s="5">
        <f t="shared" si="134"/>
        <v>7</v>
      </c>
      <c r="AE404" s="5">
        <f t="shared" si="139"/>
        <v>3</v>
      </c>
      <c r="AF404" s="5">
        <f t="shared" si="148"/>
        <v>3</v>
      </c>
      <c r="AG404" s="5">
        <f t="shared" si="140"/>
        <v>0</v>
      </c>
      <c r="AH404" s="5">
        <f t="shared" si="141"/>
        <v>0</v>
      </c>
      <c r="AI404" s="5">
        <f t="shared" si="143"/>
        <v>1</v>
      </c>
      <c r="AJ404" s="5">
        <f t="shared" si="144"/>
        <v>1</v>
      </c>
      <c r="AK404" s="5">
        <f t="shared" si="145"/>
        <v>0</v>
      </c>
      <c r="AL404" s="5">
        <f t="shared" si="146"/>
        <v>0</v>
      </c>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row>
    <row r="405" spans="1:90" ht="43.5" customHeight="1" x14ac:dyDescent="0.45">
      <c r="A405" s="28">
        <v>24.35</v>
      </c>
      <c r="B405" s="10" t="s">
        <v>418</v>
      </c>
      <c r="C405" s="41">
        <v>507</v>
      </c>
      <c r="D405" s="21">
        <f>SUM(Արագածոտն:Երևան!D405)</f>
        <v>15</v>
      </c>
      <c r="E405" s="21">
        <f>SUM(Արագածոտն:Երևան!E405)</f>
        <v>0</v>
      </c>
      <c r="F405" s="21">
        <f>SUM(Արագածոտն:Երևան!F405)</f>
        <v>5</v>
      </c>
      <c r="G405" s="21">
        <f>SUM(Արագածոտն:Երևան!G405)</f>
        <v>0</v>
      </c>
      <c r="H405" s="21">
        <f>SUM(Արագածոտն:Երևան!H405)</f>
        <v>1</v>
      </c>
      <c r="I405" s="21">
        <f>SUM(Արագածոտն:Երևան!I405)</f>
        <v>0</v>
      </c>
      <c r="J405" s="21">
        <f>SUM(Արագածոտն:Երևան!J405)</f>
        <v>5</v>
      </c>
      <c r="K405" s="21">
        <f>SUM(Արագածոտն:Երևան!K405)</f>
        <v>8</v>
      </c>
      <c r="L405" s="21">
        <f>SUM(Արագածոտն:Երևան!L405)</f>
        <v>0</v>
      </c>
      <c r="M405" s="21">
        <f>SUM(Արագածոտն:Երևան!M405)</f>
        <v>0</v>
      </c>
      <c r="N405" s="21">
        <f>SUM(Արագածոտն:Երևան!N405)</f>
        <v>8</v>
      </c>
      <c r="O405" s="21">
        <f>SUM(Արագածոտն:Երևան!O405)</f>
        <v>0</v>
      </c>
      <c r="P405" s="21">
        <f>SUM(Արագածոտն:Երևան!P405)</f>
        <v>3</v>
      </c>
      <c r="Q405" s="21">
        <f>SUM(Արագածոտն:Երևան!Q405)</f>
        <v>4</v>
      </c>
      <c r="R405" s="21">
        <f>SUM(Արագածոտն:Երևան!R405)</f>
        <v>5</v>
      </c>
      <c r="S405" s="21">
        <f>SUM(Արագածոտն:Երևան!S405)</f>
        <v>0</v>
      </c>
      <c r="T405" s="21">
        <f>SUM(Արագածոտն:Երևան!T405)</f>
        <v>0</v>
      </c>
      <c r="U405" s="21">
        <f>SUM(Արագածոտն:Երևան!U405)</f>
        <v>12</v>
      </c>
      <c r="V405" s="21">
        <f>SUM(Արագածոտն:Երևան!V405)</f>
        <v>0</v>
      </c>
      <c r="W405" s="21">
        <f>SUM(Արագածոտն:Երևան!W405)</f>
        <v>2</v>
      </c>
      <c r="X405" s="21">
        <f>SUM(Արագածոտն:Երևան!X405)</f>
        <v>0</v>
      </c>
      <c r="Y405" s="21">
        <f>SUM(Արագածոտն:Երևան!Y405)</f>
        <v>2</v>
      </c>
      <c r="Z405" s="21">
        <f>SUM(Արագածոտն:Երևան!Z405)</f>
        <v>0</v>
      </c>
      <c r="AA405" s="21">
        <f>SUM(Արագածոտն:Երևան!AA405)</f>
        <v>0</v>
      </c>
      <c r="AB405" s="21">
        <f>SUM(Արագածոտն:Երևան!AB405)</f>
        <v>0</v>
      </c>
      <c r="AC405" s="5">
        <f t="shared" si="147"/>
        <v>20</v>
      </c>
      <c r="AD405" s="5">
        <f t="shared" si="134"/>
        <v>20</v>
      </c>
      <c r="AE405" s="5">
        <f t="shared" si="139"/>
        <v>8</v>
      </c>
      <c r="AF405" s="5">
        <f t="shared" si="148"/>
        <v>8</v>
      </c>
      <c r="AG405" s="5">
        <f t="shared" si="140"/>
        <v>5</v>
      </c>
      <c r="AH405" s="5">
        <f t="shared" si="141"/>
        <v>7</v>
      </c>
      <c r="AI405" s="5">
        <f t="shared" si="143"/>
        <v>2</v>
      </c>
      <c r="AJ405" s="5">
        <f t="shared" si="144"/>
        <v>2</v>
      </c>
      <c r="AK405" s="5">
        <f t="shared" si="145"/>
        <v>0</v>
      </c>
      <c r="AL405" s="5">
        <f t="shared" si="146"/>
        <v>0</v>
      </c>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row>
    <row r="406" spans="1:90" ht="43.5" customHeight="1" x14ac:dyDescent="0.45">
      <c r="A406" s="28">
        <v>24.36</v>
      </c>
      <c r="B406" s="10" t="s">
        <v>419</v>
      </c>
      <c r="C406" s="41">
        <v>508</v>
      </c>
      <c r="D406" s="21">
        <f>SUM(Արագածոտն:Երևան!D406)</f>
        <v>14</v>
      </c>
      <c r="E406" s="21">
        <f>SUM(Արագածոտն:Երևան!E406)</f>
        <v>0</v>
      </c>
      <c r="F406" s="21">
        <f>SUM(Արագածոտն:Երևան!F406)</f>
        <v>5</v>
      </c>
      <c r="G406" s="21">
        <f>SUM(Արագածոտն:Երևան!G406)</f>
        <v>0</v>
      </c>
      <c r="H406" s="21">
        <f>SUM(Արագածոտն:Երևան!H406)</f>
        <v>0</v>
      </c>
      <c r="I406" s="21">
        <f>SUM(Արագածոտն:Երևան!I406)</f>
        <v>0</v>
      </c>
      <c r="J406" s="21">
        <f>SUM(Արագածոտն:Երևան!J406)</f>
        <v>2</v>
      </c>
      <c r="K406" s="21">
        <f>SUM(Արագածոտն:Երևան!K406)</f>
        <v>12</v>
      </c>
      <c r="L406" s="21">
        <f>SUM(Արագածոտն:Երևան!L406)</f>
        <v>0</v>
      </c>
      <c r="M406" s="21">
        <f>SUM(Արագածոտն:Երևան!M406)</f>
        <v>0</v>
      </c>
      <c r="N406" s="21">
        <f>SUM(Արագածոտն:Երևան!N406)</f>
        <v>12</v>
      </c>
      <c r="O406" s="21">
        <f>SUM(Արագածոտն:Երևան!O406)</f>
        <v>0</v>
      </c>
      <c r="P406" s="21">
        <f>SUM(Արագածոտն:Երևան!P406)</f>
        <v>4</v>
      </c>
      <c r="Q406" s="21">
        <f>SUM(Արագածոտն:Երևան!Q406)</f>
        <v>4</v>
      </c>
      <c r="R406" s="21">
        <f>SUM(Արագածոտն:Երևան!R406)</f>
        <v>3</v>
      </c>
      <c r="S406" s="21">
        <f>SUM(Արագածոտն:Երևան!S406)</f>
        <v>0</v>
      </c>
      <c r="T406" s="21">
        <f>SUM(Արագածոտն:Երևան!T406)</f>
        <v>0</v>
      </c>
      <c r="U406" s="21">
        <f>SUM(Արագածոտն:Երևան!U406)</f>
        <v>7</v>
      </c>
      <c r="V406" s="21">
        <f>SUM(Արագածոտն:Երևան!V406)</f>
        <v>0</v>
      </c>
      <c r="W406" s="21">
        <f>SUM(Արագածոտն:Երևան!W406)</f>
        <v>1</v>
      </c>
      <c r="X406" s="21">
        <f>SUM(Արագածոտն:Երևան!X406)</f>
        <v>0</v>
      </c>
      <c r="Y406" s="21">
        <f>SUM(Արագածոտն:Երևան!Y406)</f>
        <v>1</v>
      </c>
      <c r="Z406" s="21">
        <f>SUM(Արագածոտն:Երևան!Z406)</f>
        <v>0</v>
      </c>
      <c r="AA406" s="21">
        <f>SUM(Արագածոտն:Երևան!AA406)</f>
        <v>0</v>
      </c>
      <c r="AB406" s="21">
        <f>SUM(Արագածոտն:Երևան!AB406)</f>
        <v>0</v>
      </c>
      <c r="AC406" s="5">
        <f t="shared" si="147"/>
        <v>19</v>
      </c>
      <c r="AD406" s="5">
        <f t="shared" si="134"/>
        <v>19</v>
      </c>
      <c r="AE406" s="5">
        <f t="shared" si="139"/>
        <v>12</v>
      </c>
      <c r="AF406" s="5">
        <f t="shared" si="148"/>
        <v>12</v>
      </c>
      <c r="AG406" s="5">
        <f t="shared" si="140"/>
        <v>3</v>
      </c>
      <c r="AH406" s="5">
        <f t="shared" si="141"/>
        <v>8</v>
      </c>
      <c r="AI406" s="5">
        <f t="shared" si="143"/>
        <v>1</v>
      </c>
      <c r="AJ406" s="5">
        <f t="shared" si="144"/>
        <v>1</v>
      </c>
      <c r="AK406" s="5">
        <f t="shared" si="145"/>
        <v>0</v>
      </c>
      <c r="AL406" s="5">
        <f t="shared" si="146"/>
        <v>0</v>
      </c>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row>
    <row r="407" spans="1:90" ht="43.5" customHeight="1" x14ac:dyDescent="0.45">
      <c r="A407" s="28">
        <v>24.37</v>
      </c>
      <c r="B407" s="10" t="s">
        <v>420</v>
      </c>
      <c r="C407" s="41">
        <v>509</v>
      </c>
      <c r="D407" s="21">
        <f>SUM(Արագածոտն:Երևան!D407)</f>
        <v>1</v>
      </c>
      <c r="E407" s="21">
        <f>SUM(Արագածոտն:Երևան!E407)</f>
        <v>0</v>
      </c>
      <c r="F407" s="21">
        <f>SUM(Արագածոտն:Երևան!F407)</f>
        <v>1</v>
      </c>
      <c r="G407" s="21">
        <f>SUM(Արագածոտն:Երևան!G407)</f>
        <v>0</v>
      </c>
      <c r="H407" s="21">
        <f>SUM(Արագածոտն:Երևան!H407)</f>
        <v>0</v>
      </c>
      <c r="I407" s="21">
        <f>SUM(Արագածոտն:Երևան!I407)</f>
        <v>0</v>
      </c>
      <c r="J407" s="21">
        <f>SUM(Արագածոտն:Երևան!J407)</f>
        <v>0</v>
      </c>
      <c r="K407" s="21">
        <f>SUM(Արագածոտն:Երևան!K407)</f>
        <v>0</v>
      </c>
      <c r="L407" s="21">
        <f>SUM(Արագածոտն:Երևան!L407)</f>
        <v>0</v>
      </c>
      <c r="M407" s="21">
        <f>SUM(Արագածոտն:Երևան!M407)</f>
        <v>0</v>
      </c>
      <c r="N407" s="21">
        <f>SUM(Արագածոտն:Երևան!N407)</f>
        <v>0</v>
      </c>
      <c r="O407" s="21">
        <f>SUM(Արագածոտն:Երևան!O407)</f>
        <v>0</v>
      </c>
      <c r="P407" s="21">
        <f>SUM(Արագածոտն:Երևան!P407)</f>
        <v>0</v>
      </c>
      <c r="Q407" s="21">
        <f>SUM(Արագածոտն:Երևան!Q407)</f>
        <v>0</v>
      </c>
      <c r="R407" s="21">
        <f>SUM(Արագածոտն:Երևան!R407)</f>
        <v>0</v>
      </c>
      <c r="S407" s="21">
        <f>SUM(Արագածոտն:Երևան!S407)</f>
        <v>0</v>
      </c>
      <c r="T407" s="21">
        <f>SUM(Արագածոտն:Երևան!T407)</f>
        <v>0</v>
      </c>
      <c r="U407" s="21">
        <f>SUM(Արագածոտն:Երևան!U407)</f>
        <v>2</v>
      </c>
      <c r="V407" s="21">
        <f>SUM(Արագածոտն:Երևան!V407)</f>
        <v>0</v>
      </c>
      <c r="W407" s="21">
        <f>SUM(Արագածոտն:Երևան!W407)</f>
        <v>0</v>
      </c>
      <c r="X407" s="21">
        <f>SUM(Արագածոտն:Երևան!X407)</f>
        <v>0</v>
      </c>
      <c r="Y407" s="21">
        <f>SUM(Արագածոտն:Երևան!Y407)</f>
        <v>0</v>
      </c>
      <c r="Z407" s="21">
        <f>SUM(Արագածոտն:Երևան!Z407)</f>
        <v>0</v>
      </c>
      <c r="AA407" s="21">
        <f>SUM(Արագածոտն:Երևան!AA407)</f>
        <v>0</v>
      </c>
      <c r="AB407" s="21">
        <f>SUM(Արագածոտն:Երևան!AB407)</f>
        <v>0</v>
      </c>
      <c r="AC407" s="5">
        <f t="shared" si="147"/>
        <v>2</v>
      </c>
      <c r="AD407" s="5">
        <f t="shared" si="134"/>
        <v>2</v>
      </c>
      <c r="AE407" s="5">
        <f t="shared" si="139"/>
        <v>0</v>
      </c>
      <c r="AF407" s="5">
        <f t="shared" si="148"/>
        <v>0</v>
      </c>
      <c r="AG407" s="5">
        <f t="shared" si="140"/>
        <v>0</v>
      </c>
      <c r="AH407" s="5">
        <f t="shared" si="141"/>
        <v>0</v>
      </c>
      <c r="AI407" s="5">
        <f t="shared" si="143"/>
        <v>0</v>
      </c>
      <c r="AJ407" s="5">
        <f t="shared" si="144"/>
        <v>0</v>
      </c>
      <c r="AK407" s="5">
        <f t="shared" si="145"/>
        <v>0</v>
      </c>
      <c r="AL407" s="5">
        <f t="shared" si="146"/>
        <v>0</v>
      </c>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row>
    <row r="408" spans="1:90" ht="43.5" customHeight="1" x14ac:dyDescent="0.45">
      <c r="A408" s="28">
        <v>24.38</v>
      </c>
      <c r="B408" s="10" t="s">
        <v>421</v>
      </c>
      <c r="C408" s="41">
        <v>510</v>
      </c>
      <c r="D408" s="21">
        <f>SUM(Արագածոտն:Երևան!D408)</f>
        <v>0</v>
      </c>
      <c r="E408" s="21">
        <f>SUM(Արագածոտն:Երևան!E408)</f>
        <v>0</v>
      </c>
      <c r="F408" s="21">
        <f>SUM(Արագածոտն:Երևան!F408)</f>
        <v>0</v>
      </c>
      <c r="G408" s="21">
        <f>SUM(Արագածոտն:Երևան!G408)</f>
        <v>0</v>
      </c>
      <c r="H408" s="21">
        <f>SUM(Արագածոտն:Երևան!H408)</f>
        <v>0</v>
      </c>
      <c r="I408" s="21">
        <f>SUM(Արագածոտն:Երևան!I408)</f>
        <v>0</v>
      </c>
      <c r="J408" s="21">
        <f>SUM(Արագածոտն:Երևան!J408)</f>
        <v>0</v>
      </c>
      <c r="K408" s="21">
        <f>SUM(Արագածոտն:Երևան!K408)</f>
        <v>0</v>
      </c>
      <c r="L408" s="21">
        <f>SUM(Արագածոտն:Երևան!L408)</f>
        <v>0</v>
      </c>
      <c r="M408" s="21">
        <f>SUM(Արագածոտն:Երևան!M408)</f>
        <v>0</v>
      </c>
      <c r="N408" s="21">
        <f>SUM(Արագածոտն:Երևան!N408)</f>
        <v>0</v>
      </c>
      <c r="O408" s="21">
        <f>SUM(Արագածոտն:Երևան!O408)</f>
        <v>0</v>
      </c>
      <c r="P408" s="21">
        <f>SUM(Արագածոտն:Երևան!P408)</f>
        <v>0</v>
      </c>
      <c r="Q408" s="21">
        <f>SUM(Արագածոտն:Երևան!Q408)</f>
        <v>0</v>
      </c>
      <c r="R408" s="21">
        <f>SUM(Արագածոտն:Երևան!R408)</f>
        <v>0</v>
      </c>
      <c r="S408" s="21">
        <f>SUM(Արագածոտն:Երևան!S408)</f>
        <v>0</v>
      </c>
      <c r="T408" s="21">
        <f>SUM(Արագածոտն:Երևան!T408)</f>
        <v>0</v>
      </c>
      <c r="U408" s="21">
        <f>SUM(Արագածոտն:Երևան!U408)</f>
        <v>0</v>
      </c>
      <c r="V408" s="21">
        <f>SUM(Արագածոտն:Երևան!V408)</f>
        <v>0</v>
      </c>
      <c r="W408" s="21">
        <f>SUM(Արագածոտն:Երևան!W408)</f>
        <v>0</v>
      </c>
      <c r="X408" s="21">
        <f>SUM(Արագածոտն:Երևան!X408)</f>
        <v>0</v>
      </c>
      <c r="Y408" s="21">
        <f>SUM(Արագածոտն:Երևան!Y408)</f>
        <v>0</v>
      </c>
      <c r="Z408" s="21">
        <f>SUM(Արագածոտն:Երևան!Z408)</f>
        <v>0</v>
      </c>
      <c r="AA408" s="21">
        <f>SUM(Արագածոտն:Երևան!AA408)</f>
        <v>0</v>
      </c>
      <c r="AB408" s="21">
        <f>SUM(Արագածոտն:Երևան!AB408)</f>
        <v>0</v>
      </c>
      <c r="AC408" s="5">
        <f t="shared" si="147"/>
        <v>0</v>
      </c>
      <c r="AD408" s="5">
        <f t="shared" si="134"/>
        <v>0</v>
      </c>
      <c r="AE408" s="5">
        <f t="shared" si="139"/>
        <v>0</v>
      </c>
      <c r="AF408" s="5">
        <f t="shared" si="148"/>
        <v>0</v>
      </c>
      <c r="AG408" s="5">
        <f t="shared" si="140"/>
        <v>0</v>
      </c>
      <c r="AH408" s="5">
        <f t="shared" si="141"/>
        <v>0</v>
      </c>
      <c r="AI408" s="5">
        <f t="shared" si="143"/>
        <v>0</v>
      </c>
      <c r="AJ408" s="5">
        <f t="shared" si="144"/>
        <v>0</v>
      </c>
      <c r="AK408" s="5">
        <f t="shared" si="145"/>
        <v>0</v>
      </c>
      <c r="AL408" s="5">
        <f t="shared" si="146"/>
        <v>0</v>
      </c>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row>
    <row r="409" spans="1:90" ht="43.5" customHeight="1" x14ac:dyDescent="0.45">
      <c r="A409" s="28">
        <v>24.39</v>
      </c>
      <c r="B409" s="10" t="s">
        <v>422</v>
      </c>
      <c r="C409" s="41">
        <v>511</v>
      </c>
      <c r="D409" s="21">
        <f>SUM(Արագածոտն:Երևան!D409)</f>
        <v>0</v>
      </c>
      <c r="E409" s="21">
        <f>SUM(Արագածոտն:Երևան!E409)</f>
        <v>0</v>
      </c>
      <c r="F409" s="21">
        <f>SUM(Արագածոտն:Երևան!F409)</f>
        <v>0</v>
      </c>
      <c r="G409" s="21">
        <f>SUM(Արագածոտն:Երևան!G409)</f>
        <v>0</v>
      </c>
      <c r="H409" s="21">
        <f>SUM(Արագածոտն:Երևան!H409)</f>
        <v>0</v>
      </c>
      <c r="I409" s="21">
        <f>SUM(Արագածոտն:Երևան!I409)</f>
        <v>0</v>
      </c>
      <c r="J409" s="21">
        <f>SUM(Արագածոտն:Երևան!J409)</f>
        <v>0</v>
      </c>
      <c r="K409" s="21">
        <f>SUM(Արագածոտն:Երևան!K409)</f>
        <v>0</v>
      </c>
      <c r="L409" s="21">
        <f>SUM(Արագածոտն:Երևան!L409)</f>
        <v>0</v>
      </c>
      <c r="M409" s="21">
        <f>SUM(Արագածոտն:Երևան!M409)</f>
        <v>0</v>
      </c>
      <c r="N409" s="21">
        <f>SUM(Արագածոտն:Երևան!N409)</f>
        <v>0</v>
      </c>
      <c r="O409" s="21">
        <f>SUM(Արագածոտն:Երևան!O409)</f>
        <v>0</v>
      </c>
      <c r="P409" s="21">
        <f>SUM(Արագածոտն:Երևան!P409)</f>
        <v>0</v>
      </c>
      <c r="Q409" s="21">
        <f>SUM(Արագածոտն:Երևան!Q409)</f>
        <v>0</v>
      </c>
      <c r="R409" s="21">
        <f>SUM(Արագածոտն:Երևան!R409)</f>
        <v>0</v>
      </c>
      <c r="S409" s="21">
        <f>SUM(Արագածոտն:Երևան!S409)</f>
        <v>0</v>
      </c>
      <c r="T409" s="21">
        <f>SUM(Արագածոտն:Երևան!T409)</f>
        <v>0</v>
      </c>
      <c r="U409" s="21">
        <f>SUM(Արագածոտն:Երևան!U409)</f>
        <v>0</v>
      </c>
      <c r="V409" s="21">
        <f>SUM(Արագածոտն:Երևան!V409)</f>
        <v>0</v>
      </c>
      <c r="W409" s="21">
        <f>SUM(Արագածոտն:Երևան!W409)</f>
        <v>0</v>
      </c>
      <c r="X409" s="21">
        <f>SUM(Արագածոտն:Երևան!X409)</f>
        <v>0</v>
      </c>
      <c r="Y409" s="21">
        <f>SUM(Արագածոտն:Երևան!Y409)</f>
        <v>0</v>
      </c>
      <c r="Z409" s="21">
        <f>SUM(Արագածոտն:Երևան!Z409)</f>
        <v>0</v>
      </c>
      <c r="AA409" s="21">
        <f>SUM(Արագածոտն:Երևան!AA409)</f>
        <v>0</v>
      </c>
      <c r="AB409" s="21">
        <f>SUM(Արագածոտն:Երևան!AB409)</f>
        <v>0</v>
      </c>
      <c r="AC409" s="5">
        <f t="shared" si="147"/>
        <v>0</v>
      </c>
      <c r="AD409" s="5">
        <f t="shared" si="134"/>
        <v>0</v>
      </c>
      <c r="AE409" s="5">
        <f t="shared" si="139"/>
        <v>0</v>
      </c>
      <c r="AF409" s="5">
        <f t="shared" si="148"/>
        <v>0</v>
      </c>
      <c r="AG409" s="5">
        <f t="shared" si="140"/>
        <v>0</v>
      </c>
      <c r="AH409" s="5">
        <f t="shared" si="141"/>
        <v>0</v>
      </c>
      <c r="AI409" s="5">
        <f t="shared" si="143"/>
        <v>0</v>
      </c>
      <c r="AJ409" s="5">
        <f t="shared" si="144"/>
        <v>0</v>
      </c>
      <c r="AK409" s="5">
        <f t="shared" si="145"/>
        <v>0</v>
      </c>
      <c r="AL409" s="5">
        <f t="shared" si="146"/>
        <v>0</v>
      </c>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row>
    <row r="410" spans="1:90" ht="43.5" customHeight="1" x14ac:dyDescent="0.45">
      <c r="A410" s="28">
        <v>24.4</v>
      </c>
      <c r="B410" s="10" t="s">
        <v>423</v>
      </c>
      <c r="C410" s="41">
        <v>512</v>
      </c>
      <c r="D410" s="21">
        <f>SUM(Արագածոտն:Երևան!D410)</f>
        <v>9</v>
      </c>
      <c r="E410" s="21">
        <f>SUM(Արագածոտն:Երևան!E410)</f>
        <v>0</v>
      </c>
      <c r="F410" s="21">
        <f>SUM(Արագածոտն:Երևան!F410)</f>
        <v>10</v>
      </c>
      <c r="G410" s="21">
        <f>SUM(Արագածոտն:Երևան!G410)</f>
        <v>0</v>
      </c>
      <c r="H410" s="21">
        <f>SUM(Արագածոտն:Երևան!H410)</f>
        <v>0</v>
      </c>
      <c r="I410" s="21">
        <f>SUM(Արագածոտն:Երևան!I410)</f>
        <v>0</v>
      </c>
      <c r="J410" s="21">
        <f>SUM(Արագածոտն:Երևան!J410)</f>
        <v>1</v>
      </c>
      <c r="K410" s="21">
        <f>SUM(Արագածոտն:Երևան!K410)</f>
        <v>6</v>
      </c>
      <c r="L410" s="21">
        <f>SUM(Արագածոտն:Երևան!L410)</f>
        <v>0</v>
      </c>
      <c r="M410" s="21">
        <f>SUM(Արագածոտն:Երևան!M410)</f>
        <v>1</v>
      </c>
      <c r="N410" s="21">
        <f>SUM(Արագածոտն:Երևան!N410)</f>
        <v>7</v>
      </c>
      <c r="O410" s="21">
        <f>SUM(Արագածոտն:Երևան!O410)</f>
        <v>0</v>
      </c>
      <c r="P410" s="21">
        <f>SUM(Արագածոտն:Երևան!P410)</f>
        <v>4</v>
      </c>
      <c r="Q410" s="21">
        <f>SUM(Արագածոտն:Երևան!Q410)</f>
        <v>4</v>
      </c>
      <c r="R410" s="21">
        <f>SUM(Արագածոտն:Երևան!R410)</f>
        <v>0</v>
      </c>
      <c r="S410" s="21">
        <f>SUM(Արագածոտն:Երևան!S410)</f>
        <v>0</v>
      </c>
      <c r="T410" s="21">
        <f>SUM(Արագածոտն:Երևան!T410)</f>
        <v>0</v>
      </c>
      <c r="U410" s="21">
        <f>SUM(Արագածոտն:Երևան!U410)</f>
        <v>10</v>
      </c>
      <c r="V410" s="21">
        <f>SUM(Արագածոտն:Երևան!V410)</f>
        <v>0</v>
      </c>
      <c r="W410" s="21">
        <f>SUM(Արագածոտն:Երևան!W410)</f>
        <v>0</v>
      </c>
      <c r="X410" s="21">
        <f>SUM(Արագածոտն:Երևան!X410)</f>
        <v>0</v>
      </c>
      <c r="Y410" s="21">
        <f>SUM(Արագածոտն:Երևան!Y410)</f>
        <v>0</v>
      </c>
      <c r="Z410" s="21">
        <f>SUM(Արագածոտն:Երևան!Z410)</f>
        <v>0</v>
      </c>
      <c r="AA410" s="21">
        <f>SUM(Արագածոտն:Երևան!AA410)</f>
        <v>0</v>
      </c>
      <c r="AB410" s="21">
        <f>SUM(Արագածոտն:Երևան!AB410)</f>
        <v>0</v>
      </c>
      <c r="AC410" s="5">
        <f t="shared" si="147"/>
        <v>19</v>
      </c>
      <c r="AD410" s="5">
        <f t="shared" si="134"/>
        <v>17</v>
      </c>
      <c r="AE410" s="5">
        <f t="shared" si="139"/>
        <v>7</v>
      </c>
      <c r="AF410" s="5">
        <f t="shared" si="148"/>
        <v>7</v>
      </c>
      <c r="AG410" s="5">
        <f t="shared" si="140"/>
        <v>0</v>
      </c>
      <c r="AH410" s="5">
        <f t="shared" si="141"/>
        <v>8</v>
      </c>
      <c r="AI410" s="5">
        <f t="shared" si="143"/>
        <v>0</v>
      </c>
      <c r="AJ410" s="5">
        <f t="shared" si="144"/>
        <v>0</v>
      </c>
      <c r="AK410" s="5">
        <f t="shared" si="145"/>
        <v>0</v>
      </c>
      <c r="AL410" s="5">
        <f t="shared" si="146"/>
        <v>0</v>
      </c>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row>
    <row r="411" spans="1:90" ht="43.5" customHeight="1" x14ac:dyDescent="0.45">
      <c r="A411" s="28">
        <v>24.41</v>
      </c>
      <c r="B411" s="10" t="s">
        <v>424</v>
      </c>
      <c r="C411" s="41">
        <v>513</v>
      </c>
      <c r="D411" s="21">
        <f>SUM(Արագածոտն:Երևան!D411)</f>
        <v>0</v>
      </c>
      <c r="E411" s="21">
        <f>SUM(Արագածոտն:Երևան!E411)</f>
        <v>0</v>
      </c>
      <c r="F411" s="21">
        <f>SUM(Արագածոտն:Երևան!F411)</f>
        <v>0</v>
      </c>
      <c r="G411" s="21">
        <f>SUM(Արագածոտն:Երևան!G411)</f>
        <v>0</v>
      </c>
      <c r="H411" s="21">
        <f>SUM(Արագածոտն:Երևան!H411)</f>
        <v>5</v>
      </c>
      <c r="I411" s="21">
        <f>SUM(Արագածոտն:Երևան!I411)</f>
        <v>0</v>
      </c>
      <c r="J411" s="21">
        <f>SUM(Արագածոտն:Երևան!J411)</f>
        <v>0</v>
      </c>
      <c r="K411" s="21">
        <f>SUM(Արագածոտն:Երևան!K411)</f>
        <v>0</v>
      </c>
      <c r="L411" s="21">
        <f>SUM(Արագածոտն:Երևան!L411)</f>
        <v>0</v>
      </c>
      <c r="M411" s="21">
        <f>SUM(Արագածոտն:Երևան!M411)</f>
        <v>0</v>
      </c>
      <c r="N411" s="21">
        <f>SUM(Արագածոտն:Երևան!N411)</f>
        <v>0</v>
      </c>
      <c r="O411" s="21">
        <f>SUM(Արագածոտն:Երևան!O411)</f>
        <v>0</v>
      </c>
      <c r="P411" s="21">
        <f>SUM(Արագածոտն:Երևան!P411)</f>
        <v>0</v>
      </c>
      <c r="Q411" s="21">
        <f>SUM(Արագածոտն:Երևան!Q411)</f>
        <v>0</v>
      </c>
      <c r="R411" s="21">
        <f>SUM(Արագածոտն:Երևան!R411)</f>
        <v>0</v>
      </c>
      <c r="S411" s="21">
        <f>SUM(Արագածոտն:Երևան!S411)</f>
        <v>0</v>
      </c>
      <c r="T411" s="21">
        <f>SUM(Արագածոտն:Երևան!T411)</f>
        <v>0</v>
      </c>
      <c r="U411" s="21">
        <f>SUM(Արագածոտն:Երևան!U411)</f>
        <v>0</v>
      </c>
      <c r="V411" s="21">
        <f>SUM(Արագածոտն:Երևան!V411)</f>
        <v>0</v>
      </c>
      <c r="W411" s="21">
        <f>SUM(Արագածոտն:Երևան!W411)</f>
        <v>0</v>
      </c>
      <c r="X411" s="21">
        <f>SUM(Արագածոտն:Երևան!X411)</f>
        <v>0</v>
      </c>
      <c r="Y411" s="21">
        <f>SUM(Արագածոտն:Երևան!Y411)</f>
        <v>0</v>
      </c>
      <c r="Z411" s="21">
        <f>SUM(Արագածոտն:Երևան!Z411)</f>
        <v>0</v>
      </c>
      <c r="AA411" s="21">
        <f>SUM(Արագածոտն:Երևան!AA411)</f>
        <v>0</v>
      </c>
      <c r="AB411" s="21">
        <f>SUM(Արագածոտն:Երևան!AB411)</f>
        <v>0</v>
      </c>
      <c r="AC411" s="5">
        <f t="shared" si="147"/>
        <v>0</v>
      </c>
      <c r="AD411" s="5">
        <f t="shared" si="134"/>
        <v>0</v>
      </c>
      <c r="AE411" s="5">
        <f t="shared" si="139"/>
        <v>0</v>
      </c>
      <c r="AF411" s="5">
        <f t="shared" si="148"/>
        <v>0</v>
      </c>
      <c r="AG411" s="5">
        <f t="shared" si="140"/>
        <v>0</v>
      </c>
      <c r="AH411" s="5">
        <f t="shared" si="141"/>
        <v>0</v>
      </c>
      <c r="AI411" s="5">
        <f t="shared" si="143"/>
        <v>0</v>
      </c>
      <c r="AJ411" s="5">
        <f t="shared" si="144"/>
        <v>0</v>
      </c>
      <c r="AK411" s="5">
        <f t="shared" si="145"/>
        <v>0</v>
      </c>
      <c r="AL411" s="5">
        <f t="shared" si="146"/>
        <v>0</v>
      </c>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row>
    <row r="412" spans="1:90" ht="43.5" customHeight="1" x14ac:dyDescent="0.45">
      <c r="A412" s="28">
        <v>24.42</v>
      </c>
      <c r="B412" s="10" t="s">
        <v>425</v>
      </c>
      <c r="C412" s="41">
        <v>514</v>
      </c>
      <c r="D412" s="21">
        <f>SUM(Արագածոտն:Երևան!D412)</f>
        <v>0</v>
      </c>
      <c r="E412" s="21">
        <f>SUM(Արագածոտն:Երևան!E412)</f>
        <v>0</v>
      </c>
      <c r="F412" s="21">
        <f>SUM(Արագածոտն:Երևան!F412)</f>
        <v>0</v>
      </c>
      <c r="G412" s="21">
        <f>SUM(Արագածոտն:Երևան!G412)</f>
        <v>0</v>
      </c>
      <c r="H412" s="21">
        <f>SUM(Արագածոտն:Երևան!H412)</f>
        <v>0</v>
      </c>
      <c r="I412" s="21">
        <f>SUM(Արագածոտն:Երևան!I412)</f>
        <v>0</v>
      </c>
      <c r="J412" s="21">
        <f>SUM(Արագածոտն:Երևան!J412)</f>
        <v>0</v>
      </c>
      <c r="K412" s="21">
        <f>SUM(Արագածոտն:Երևան!K412)</f>
        <v>0</v>
      </c>
      <c r="L412" s="21">
        <f>SUM(Արագածոտն:Երևան!L412)</f>
        <v>0</v>
      </c>
      <c r="M412" s="21">
        <f>SUM(Արագածոտն:Երևան!M412)</f>
        <v>0</v>
      </c>
      <c r="N412" s="21">
        <f>SUM(Արագածոտն:Երևան!N412)</f>
        <v>0</v>
      </c>
      <c r="O412" s="21">
        <f>SUM(Արագածոտն:Երևան!O412)</f>
        <v>0</v>
      </c>
      <c r="P412" s="21">
        <f>SUM(Արագածոտն:Երևան!P412)</f>
        <v>0</v>
      </c>
      <c r="Q412" s="21">
        <f>SUM(Արագածոտն:Երևան!Q412)</f>
        <v>0</v>
      </c>
      <c r="R412" s="21">
        <f>SUM(Արագածոտն:Երևան!R412)</f>
        <v>0</v>
      </c>
      <c r="S412" s="21">
        <f>SUM(Արագածոտն:Երևան!S412)</f>
        <v>0</v>
      </c>
      <c r="T412" s="21">
        <f>SUM(Արագածոտն:Երևան!T412)</f>
        <v>0</v>
      </c>
      <c r="U412" s="21">
        <f>SUM(Արագածոտն:Երևան!U412)</f>
        <v>0</v>
      </c>
      <c r="V412" s="21">
        <f>SUM(Արագածոտն:Երևան!V412)</f>
        <v>0</v>
      </c>
      <c r="W412" s="21">
        <f>SUM(Արագածոտն:Երևան!W412)</f>
        <v>0</v>
      </c>
      <c r="X412" s="21">
        <f>SUM(Արագածոտն:Երևան!X412)</f>
        <v>0</v>
      </c>
      <c r="Y412" s="21">
        <f>SUM(Արագածոտն:Երևան!Y412)</f>
        <v>0</v>
      </c>
      <c r="Z412" s="21">
        <f>SUM(Արագածոտն:Երևան!Z412)</f>
        <v>0</v>
      </c>
      <c r="AA412" s="21">
        <f>SUM(Արագածոտն:Երևան!AA412)</f>
        <v>0</v>
      </c>
      <c r="AB412" s="21">
        <f>SUM(Արագածոտն:Երևան!AB412)</f>
        <v>0</v>
      </c>
      <c r="AC412" s="5">
        <f t="shared" si="147"/>
        <v>0</v>
      </c>
      <c r="AD412" s="5">
        <f t="shared" si="134"/>
        <v>0</v>
      </c>
      <c r="AE412" s="5">
        <f t="shared" si="139"/>
        <v>0</v>
      </c>
      <c r="AF412" s="5">
        <f t="shared" si="148"/>
        <v>0</v>
      </c>
      <c r="AG412" s="5">
        <f t="shared" si="140"/>
        <v>0</v>
      </c>
      <c r="AH412" s="5">
        <f t="shared" si="141"/>
        <v>0</v>
      </c>
      <c r="AI412" s="5">
        <f t="shared" si="143"/>
        <v>0</v>
      </c>
      <c r="AJ412" s="5">
        <f t="shared" si="144"/>
        <v>0</v>
      </c>
      <c r="AK412" s="5">
        <f t="shared" si="145"/>
        <v>0</v>
      </c>
      <c r="AL412" s="5">
        <f t="shared" si="146"/>
        <v>0</v>
      </c>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row>
    <row r="413" spans="1:90" ht="43.5" customHeight="1" x14ac:dyDescent="0.45">
      <c r="A413" s="28">
        <v>24.43</v>
      </c>
      <c r="B413" s="10" t="s">
        <v>426</v>
      </c>
      <c r="C413" s="41">
        <v>515</v>
      </c>
      <c r="D413" s="21">
        <f>SUM(Արագածոտն:Երևան!D413)</f>
        <v>1</v>
      </c>
      <c r="E413" s="21">
        <f>SUM(Արագածոտն:Երևան!E413)</f>
        <v>0</v>
      </c>
      <c r="F413" s="21">
        <f>SUM(Արագածոտն:Երևան!F413)</f>
        <v>0</v>
      </c>
      <c r="G413" s="21">
        <f>SUM(Արագածոտն:Երևան!G413)</f>
        <v>0</v>
      </c>
      <c r="H413" s="21">
        <f>SUM(Արագածոտն:Երևան!H413)</f>
        <v>0</v>
      </c>
      <c r="I413" s="21">
        <f>SUM(Արագածոտն:Երևան!I413)</f>
        <v>0</v>
      </c>
      <c r="J413" s="21">
        <f>SUM(Արագածոտն:Երևան!J413)</f>
        <v>0</v>
      </c>
      <c r="K413" s="21">
        <f>SUM(Արագածոտն:Երևան!K413)</f>
        <v>0</v>
      </c>
      <c r="L413" s="21">
        <f>SUM(Արագածոտն:Երևան!L413)</f>
        <v>0</v>
      </c>
      <c r="M413" s="21">
        <f>SUM(Արագածոտն:Երևան!M413)</f>
        <v>0</v>
      </c>
      <c r="N413" s="21">
        <f>SUM(Արագածոտն:Երևան!N413)</f>
        <v>0</v>
      </c>
      <c r="O413" s="21">
        <f>SUM(Արագածոտն:Երևան!O413)</f>
        <v>0</v>
      </c>
      <c r="P413" s="21">
        <f>SUM(Արագածոտն:Երևան!P413)</f>
        <v>0</v>
      </c>
      <c r="Q413" s="21">
        <f>SUM(Արագածոտն:Երևան!Q413)</f>
        <v>0</v>
      </c>
      <c r="R413" s="21">
        <f>SUM(Արագածոտն:Երևան!R413)</f>
        <v>0</v>
      </c>
      <c r="S413" s="21">
        <f>SUM(Արագածոտն:Երևան!S413)</f>
        <v>0</v>
      </c>
      <c r="T413" s="21">
        <f>SUM(Արագածոտն:Երևան!T413)</f>
        <v>0</v>
      </c>
      <c r="U413" s="21">
        <f>SUM(Արագածոտն:Երևան!U413)</f>
        <v>1</v>
      </c>
      <c r="V413" s="21">
        <f>SUM(Արագածոտն:Երևան!V413)</f>
        <v>0</v>
      </c>
      <c r="W413" s="21">
        <f>SUM(Արագածոտն:Երևան!W413)</f>
        <v>0</v>
      </c>
      <c r="X413" s="21">
        <f>SUM(Արագածոտն:Երևան!X413)</f>
        <v>0</v>
      </c>
      <c r="Y413" s="21">
        <f>SUM(Արագածոտն:Երևան!Y413)</f>
        <v>0</v>
      </c>
      <c r="Z413" s="21">
        <f>SUM(Արագածոտն:Երևան!Z413)</f>
        <v>0</v>
      </c>
      <c r="AA413" s="21">
        <f>SUM(Արագածոտն:Երևան!AA413)</f>
        <v>0</v>
      </c>
      <c r="AB413" s="21">
        <f>SUM(Արագածոտն:Երևան!AB413)</f>
        <v>0</v>
      </c>
      <c r="AC413" s="5">
        <f t="shared" si="147"/>
        <v>1</v>
      </c>
      <c r="AD413" s="5">
        <f t="shared" ref="AD413:AD454" si="149">+U413+S413+N413</f>
        <v>1</v>
      </c>
      <c r="AE413" s="5">
        <f t="shared" si="139"/>
        <v>0</v>
      </c>
      <c r="AF413" s="5">
        <f t="shared" si="148"/>
        <v>0</v>
      </c>
      <c r="AG413" s="5">
        <f t="shared" si="140"/>
        <v>0</v>
      </c>
      <c r="AH413" s="5">
        <f t="shared" si="141"/>
        <v>0</v>
      </c>
      <c r="AI413" s="5">
        <f t="shared" si="143"/>
        <v>0</v>
      </c>
      <c r="AJ413" s="5">
        <f t="shared" si="144"/>
        <v>0</v>
      </c>
      <c r="AK413" s="5">
        <f t="shared" si="145"/>
        <v>0</v>
      </c>
      <c r="AL413" s="5">
        <f t="shared" si="146"/>
        <v>0</v>
      </c>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row>
    <row r="414" spans="1:90" ht="43.5" customHeight="1" x14ac:dyDescent="0.45">
      <c r="A414" s="39">
        <v>25</v>
      </c>
      <c r="B414" s="40" t="s">
        <v>491</v>
      </c>
      <c r="C414" s="41"/>
      <c r="D414" s="21">
        <f>SUM(Արագածոտն:Երևան!D414)</f>
        <v>35</v>
      </c>
      <c r="E414" s="21">
        <f>SUM(Արագածոտն:Երևան!E414)</f>
        <v>0</v>
      </c>
      <c r="F414" s="21">
        <f>SUM(Արագածոտն:Երևան!F414)</f>
        <v>26</v>
      </c>
      <c r="G414" s="21">
        <f>SUM(Արագածոտն:Երևան!G414)</f>
        <v>0</v>
      </c>
      <c r="H414" s="21">
        <f>SUM(Արագածոտն:Երևան!H414)</f>
        <v>0</v>
      </c>
      <c r="I414" s="21">
        <f>SUM(Արագածոտն:Երևան!I414)</f>
        <v>0</v>
      </c>
      <c r="J414" s="21">
        <f>SUM(Արագածոտն:Երևան!J414)</f>
        <v>0</v>
      </c>
      <c r="K414" s="21">
        <f>SUM(Արագածոտն:Երևան!K414)</f>
        <v>15</v>
      </c>
      <c r="L414" s="21">
        <f>SUM(Արագածոտն:Երևան!L414)</f>
        <v>6</v>
      </c>
      <c r="M414" s="21">
        <f>SUM(Արագածոտն:Երևան!M414)</f>
        <v>0</v>
      </c>
      <c r="N414" s="21">
        <f>SUM(Արագածոտն:Երևան!N414)</f>
        <v>21</v>
      </c>
      <c r="O414" s="21">
        <f>SUM(Արագածոտն:Երևան!O414)</f>
        <v>2</v>
      </c>
      <c r="P414" s="21">
        <f>SUM(Արագածոտն:Երևան!P414)</f>
        <v>0</v>
      </c>
      <c r="Q414" s="21">
        <f>SUM(Արագածոտն:Երևան!Q414)</f>
        <v>5</v>
      </c>
      <c r="R414" s="21">
        <f>SUM(Արագածոտն:Երևան!R414)</f>
        <v>7</v>
      </c>
      <c r="S414" s="21">
        <f>SUM(Արագածոտն:Երևան!S414)</f>
        <v>2</v>
      </c>
      <c r="T414" s="21">
        <f>SUM(Արագածոտն:Երևան!T414)</f>
        <v>0</v>
      </c>
      <c r="U414" s="21">
        <f>SUM(Արագածոտն:Երևան!U414)</f>
        <v>38</v>
      </c>
      <c r="V414" s="21">
        <f>SUM(Արագածոտն:Երևան!V414)</f>
        <v>0</v>
      </c>
      <c r="W414" s="21">
        <f>SUM(Արագածոտն:Երևան!W414)</f>
        <v>5</v>
      </c>
      <c r="X414" s="21">
        <f>SUM(Արագածոտն:Երևան!X414)</f>
        <v>2</v>
      </c>
      <c r="Y414" s="21">
        <f>SUM(Արագածոտն:Երևան!Y414)</f>
        <v>7</v>
      </c>
      <c r="Z414" s="21">
        <f>SUM(Արագածոտն:Երևան!Z414)</f>
        <v>0</v>
      </c>
      <c r="AA414" s="21">
        <f>SUM(Արագածոտն:Երևան!AA414)</f>
        <v>0</v>
      </c>
      <c r="AB414" s="21">
        <f>SUM(Արագածոտն:Երևան!AB414)</f>
        <v>0</v>
      </c>
      <c r="AC414" s="5">
        <f t="shared" ref="AC414:AL414" si="150">SUM(AC415:AC423)</f>
        <v>61</v>
      </c>
      <c r="AD414" s="5">
        <f t="shared" si="149"/>
        <v>61</v>
      </c>
      <c r="AE414" s="5">
        <f t="shared" si="150"/>
        <v>21</v>
      </c>
      <c r="AF414" s="5">
        <f t="shared" si="150"/>
        <v>21</v>
      </c>
      <c r="AG414" s="5">
        <f t="shared" si="150"/>
        <v>7</v>
      </c>
      <c r="AH414" s="5">
        <f t="shared" si="150"/>
        <v>7</v>
      </c>
      <c r="AI414" s="5">
        <f t="shared" si="150"/>
        <v>7</v>
      </c>
      <c r="AJ414" s="5">
        <f t="shared" si="150"/>
        <v>7</v>
      </c>
      <c r="AK414" s="5">
        <f t="shared" si="150"/>
        <v>0</v>
      </c>
      <c r="AL414" s="5">
        <f t="shared" si="150"/>
        <v>0</v>
      </c>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row>
    <row r="415" spans="1:90" ht="43.5" customHeight="1" x14ac:dyDescent="0.45">
      <c r="A415" s="28">
        <v>25.1</v>
      </c>
      <c r="B415" s="10" t="s">
        <v>427</v>
      </c>
      <c r="C415" s="41">
        <v>516</v>
      </c>
      <c r="D415" s="21">
        <f>SUM(Արագածոտն:Երևան!D415)</f>
        <v>1</v>
      </c>
      <c r="E415" s="21">
        <f>SUM(Արագածոտն:Երևան!E415)</f>
        <v>0</v>
      </c>
      <c r="F415" s="21">
        <f>SUM(Արագածոտն:Երևան!F415)</f>
        <v>0</v>
      </c>
      <c r="G415" s="21">
        <f>SUM(Արագածոտն:Երևան!G415)</f>
        <v>0</v>
      </c>
      <c r="H415" s="21">
        <f>SUM(Արագածոտն:Երևան!H415)</f>
        <v>0</v>
      </c>
      <c r="I415" s="21">
        <f>SUM(Արագածոտն:Երևան!I415)</f>
        <v>0</v>
      </c>
      <c r="J415" s="21">
        <f>SUM(Արագածոտն:Երևան!J415)</f>
        <v>0</v>
      </c>
      <c r="K415" s="21">
        <f>SUM(Արագածոտն:Երևան!K415)</f>
        <v>0</v>
      </c>
      <c r="L415" s="21">
        <f>SUM(Արագածոտն:Երևան!L415)</f>
        <v>0</v>
      </c>
      <c r="M415" s="21">
        <f>SUM(Արագածոտն:Երևան!M415)</f>
        <v>0</v>
      </c>
      <c r="N415" s="21">
        <f>SUM(Արագածոտն:Երևան!N415)</f>
        <v>0</v>
      </c>
      <c r="O415" s="21">
        <f>SUM(Արագածոտն:Երևան!O415)</f>
        <v>0</v>
      </c>
      <c r="P415" s="21">
        <f>SUM(Արագածոտն:Երևան!P415)</f>
        <v>0</v>
      </c>
      <c r="Q415" s="21">
        <f>SUM(Արագածոտն:Երևան!Q415)</f>
        <v>0</v>
      </c>
      <c r="R415" s="21">
        <f>SUM(Արագածոտն:Երևան!R415)</f>
        <v>0</v>
      </c>
      <c r="S415" s="21">
        <f>SUM(Արագածոտն:Երևան!S415)</f>
        <v>0</v>
      </c>
      <c r="T415" s="21">
        <f>SUM(Արագածոտն:Երևան!T415)</f>
        <v>0</v>
      </c>
      <c r="U415" s="21">
        <f>SUM(Արագածոտն:Երևան!U415)</f>
        <v>1</v>
      </c>
      <c r="V415" s="21">
        <f>SUM(Արագածոտն:Երևան!V415)</f>
        <v>0</v>
      </c>
      <c r="W415" s="21">
        <f>SUM(Արագածոտն:Երևան!W415)</f>
        <v>0</v>
      </c>
      <c r="X415" s="21">
        <f>SUM(Արագածոտն:Երևան!X415)</f>
        <v>0</v>
      </c>
      <c r="Y415" s="21">
        <f>SUM(Արագածոտն:Երևան!Y415)</f>
        <v>0</v>
      </c>
      <c r="Z415" s="21">
        <f>SUM(Արագածոտն:Երևան!Z415)</f>
        <v>0</v>
      </c>
      <c r="AA415" s="21">
        <f>SUM(Արագածոտն:Երևան!AA415)</f>
        <v>0</v>
      </c>
      <c r="AB415" s="21">
        <f>SUM(Արագածոտն:Երևան!AB415)</f>
        <v>0</v>
      </c>
      <c r="AC415" s="5">
        <f t="shared" si="147"/>
        <v>1</v>
      </c>
      <c r="AD415" s="5">
        <f t="shared" si="149"/>
        <v>1</v>
      </c>
      <c r="AE415" s="5">
        <f t="shared" ref="AE415:AE454" si="151">N415</f>
        <v>0</v>
      </c>
      <c r="AF415" s="5">
        <f t="shared" si="148"/>
        <v>0</v>
      </c>
      <c r="AG415" s="5">
        <f t="shared" ref="AG415:AG454" si="152">R415</f>
        <v>0</v>
      </c>
      <c r="AH415" s="5">
        <f t="shared" ref="AH415:AH454" si="153">SUM(O415:Q415)</f>
        <v>0</v>
      </c>
      <c r="AI415" s="5">
        <f t="shared" ref="AI415:AI423" si="154">Y415</f>
        <v>0</v>
      </c>
      <c r="AJ415" s="5">
        <f t="shared" ref="AJ415:AJ423" si="155">SUM(W415:X415)</f>
        <v>0</v>
      </c>
      <c r="AK415" s="5">
        <f t="shared" ref="AK415:AK423" si="156">AB415</f>
        <v>0</v>
      </c>
      <c r="AL415" s="5">
        <f t="shared" ref="AL415:AL423" si="157">SUM(Z415:AA415)</f>
        <v>0</v>
      </c>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row>
    <row r="416" spans="1:90" ht="43.5" customHeight="1" x14ac:dyDescent="0.45">
      <c r="A416" s="28">
        <v>25.2</v>
      </c>
      <c r="B416" s="10" t="s">
        <v>428</v>
      </c>
      <c r="C416" s="41">
        <v>517</v>
      </c>
      <c r="D416" s="21">
        <f>SUM(Արագածոտն:Երևան!D416)</f>
        <v>0</v>
      </c>
      <c r="E416" s="21">
        <f>SUM(Արագածոտն:Երևան!E416)</f>
        <v>0</v>
      </c>
      <c r="F416" s="21">
        <f>SUM(Արագածոտն:Երևան!F416)</f>
        <v>0</v>
      </c>
      <c r="G416" s="21">
        <f>SUM(Արագածոտն:Երևան!G416)</f>
        <v>0</v>
      </c>
      <c r="H416" s="21">
        <f>SUM(Արագածոտն:Երևան!H416)</f>
        <v>0</v>
      </c>
      <c r="I416" s="21">
        <f>SUM(Արագածոտն:Երևան!I416)</f>
        <v>0</v>
      </c>
      <c r="J416" s="21">
        <f>SUM(Արագածոտն:Երևան!J416)</f>
        <v>0</v>
      </c>
      <c r="K416" s="21">
        <f>SUM(Արագածոտն:Երևան!K416)</f>
        <v>0</v>
      </c>
      <c r="L416" s="21">
        <f>SUM(Արագածոտն:Երևան!L416)</f>
        <v>0</v>
      </c>
      <c r="M416" s="21">
        <f>SUM(Արագածոտն:Երևան!M416)</f>
        <v>0</v>
      </c>
      <c r="N416" s="21">
        <f>SUM(Արագածոտն:Երևան!N416)</f>
        <v>0</v>
      </c>
      <c r="O416" s="21">
        <f>SUM(Արագածոտն:Երևան!O416)</f>
        <v>0</v>
      </c>
      <c r="P416" s="21">
        <f>SUM(Արագածոտն:Երևան!P416)</f>
        <v>0</v>
      </c>
      <c r="Q416" s="21">
        <f>SUM(Արագածոտն:Երևան!Q416)</f>
        <v>0</v>
      </c>
      <c r="R416" s="21">
        <f>SUM(Արագածոտն:Երևան!R416)</f>
        <v>0</v>
      </c>
      <c r="S416" s="21">
        <f>SUM(Արագածոտն:Երևան!S416)</f>
        <v>0</v>
      </c>
      <c r="T416" s="21">
        <f>SUM(Արագածոտն:Երևան!T416)</f>
        <v>0</v>
      </c>
      <c r="U416" s="21">
        <f>SUM(Արագածոտն:Երևան!U416)</f>
        <v>0</v>
      </c>
      <c r="V416" s="21">
        <f>SUM(Արագածոտն:Երևան!V416)</f>
        <v>0</v>
      </c>
      <c r="W416" s="21">
        <f>SUM(Արագածոտն:Երևան!W416)</f>
        <v>0</v>
      </c>
      <c r="X416" s="21">
        <f>SUM(Արագածոտն:Երևան!X416)</f>
        <v>0</v>
      </c>
      <c r="Y416" s="21">
        <f>SUM(Արագածոտն:Երևան!Y416)</f>
        <v>0</v>
      </c>
      <c r="Z416" s="21">
        <f>SUM(Արագածոտն:Երևան!Z416)</f>
        <v>0</v>
      </c>
      <c r="AA416" s="21">
        <f>SUM(Արագածոտն:Երևան!AA416)</f>
        <v>0</v>
      </c>
      <c r="AB416" s="21">
        <f>SUM(Արագածոտն:Երևան!AB416)</f>
        <v>0</v>
      </c>
      <c r="AC416" s="5">
        <f t="shared" si="147"/>
        <v>0</v>
      </c>
      <c r="AD416" s="5">
        <f t="shared" si="149"/>
        <v>0</v>
      </c>
      <c r="AE416" s="5">
        <f t="shared" si="151"/>
        <v>0</v>
      </c>
      <c r="AF416" s="5">
        <f t="shared" si="148"/>
        <v>0</v>
      </c>
      <c r="AG416" s="5">
        <f t="shared" si="152"/>
        <v>0</v>
      </c>
      <c r="AH416" s="5">
        <f t="shared" si="153"/>
        <v>0</v>
      </c>
      <c r="AI416" s="5">
        <f t="shared" si="154"/>
        <v>0</v>
      </c>
      <c r="AJ416" s="5">
        <f t="shared" si="155"/>
        <v>0</v>
      </c>
      <c r="AK416" s="5">
        <f t="shared" si="156"/>
        <v>0</v>
      </c>
      <c r="AL416" s="5">
        <f t="shared" si="157"/>
        <v>0</v>
      </c>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row>
    <row r="417" spans="1:90" ht="43.5" customHeight="1" x14ac:dyDescent="0.45">
      <c r="A417" s="28">
        <v>25.3</v>
      </c>
      <c r="B417" s="10" t="s">
        <v>429</v>
      </c>
      <c r="C417" s="41">
        <v>518</v>
      </c>
      <c r="D417" s="21">
        <f>SUM(Արագածոտն:Երևան!D417)</f>
        <v>0</v>
      </c>
      <c r="E417" s="21">
        <f>SUM(Արագածոտն:Երևան!E417)</f>
        <v>0</v>
      </c>
      <c r="F417" s="21">
        <f>SUM(Արագածոտն:Երևան!F417)</f>
        <v>0</v>
      </c>
      <c r="G417" s="21">
        <f>SUM(Արագածոտն:Երևան!G417)</f>
        <v>0</v>
      </c>
      <c r="H417" s="21">
        <f>SUM(Արագածոտն:Երևան!H417)</f>
        <v>0</v>
      </c>
      <c r="I417" s="21">
        <f>SUM(Արագածոտն:Երևան!I417)</f>
        <v>0</v>
      </c>
      <c r="J417" s="21">
        <f>SUM(Արագածոտն:Երևան!J417)</f>
        <v>0</v>
      </c>
      <c r="K417" s="21">
        <f>SUM(Արագածոտն:Երևան!K417)</f>
        <v>0</v>
      </c>
      <c r="L417" s="21">
        <f>SUM(Արագածոտն:Երևան!L417)</f>
        <v>0</v>
      </c>
      <c r="M417" s="21">
        <f>SUM(Արագածոտն:Երևան!M417)</f>
        <v>0</v>
      </c>
      <c r="N417" s="21">
        <f>SUM(Արագածոտն:Երևան!N417)</f>
        <v>0</v>
      </c>
      <c r="O417" s="21">
        <f>SUM(Արագածոտն:Երևան!O417)</f>
        <v>0</v>
      </c>
      <c r="P417" s="21">
        <f>SUM(Արագածոտն:Երևան!P417)</f>
        <v>0</v>
      </c>
      <c r="Q417" s="21">
        <f>SUM(Արագածոտն:Երևան!Q417)</f>
        <v>0</v>
      </c>
      <c r="R417" s="21">
        <f>SUM(Արագածոտն:Երևան!R417)</f>
        <v>0</v>
      </c>
      <c r="S417" s="21">
        <f>SUM(Արագածոտն:Երևան!S417)</f>
        <v>0</v>
      </c>
      <c r="T417" s="21">
        <f>SUM(Արագածոտն:Երևան!T417)</f>
        <v>0</v>
      </c>
      <c r="U417" s="21">
        <f>SUM(Արագածոտն:Երևան!U417)</f>
        <v>0</v>
      </c>
      <c r="V417" s="21">
        <f>SUM(Արագածոտն:Երևան!V417)</f>
        <v>0</v>
      </c>
      <c r="W417" s="21">
        <f>SUM(Արագածոտն:Երևան!W417)</f>
        <v>0</v>
      </c>
      <c r="X417" s="21">
        <f>SUM(Արագածոտն:Երևան!X417)</f>
        <v>0</v>
      </c>
      <c r="Y417" s="21">
        <f>SUM(Արագածոտն:Երևան!Y417)</f>
        <v>0</v>
      </c>
      <c r="Z417" s="21">
        <f>SUM(Արագածոտն:Երևան!Z417)</f>
        <v>0</v>
      </c>
      <c r="AA417" s="21">
        <f>SUM(Արագածոտն:Երևան!AA417)</f>
        <v>0</v>
      </c>
      <c r="AB417" s="21">
        <f>SUM(Արագածոտն:Երևան!AB417)</f>
        <v>0</v>
      </c>
      <c r="AC417" s="5">
        <f t="shared" si="147"/>
        <v>0</v>
      </c>
      <c r="AD417" s="5">
        <f t="shared" si="149"/>
        <v>0</v>
      </c>
      <c r="AE417" s="5">
        <f t="shared" si="151"/>
        <v>0</v>
      </c>
      <c r="AF417" s="5">
        <f t="shared" si="148"/>
        <v>0</v>
      </c>
      <c r="AG417" s="5">
        <f t="shared" si="152"/>
        <v>0</v>
      </c>
      <c r="AH417" s="5">
        <f t="shared" si="153"/>
        <v>0</v>
      </c>
      <c r="AI417" s="5">
        <f t="shared" si="154"/>
        <v>0</v>
      </c>
      <c r="AJ417" s="5">
        <f t="shared" si="155"/>
        <v>0</v>
      </c>
      <c r="AK417" s="5">
        <f t="shared" si="156"/>
        <v>0</v>
      </c>
      <c r="AL417" s="5">
        <f t="shared" si="157"/>
        <v>0</v>
      </c>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row>
    <row r="418" spans="1:90" ht="43.5" customHeight="1" x14ac:dyDescent="0.45">
      <c r="A418" s="28">
        <v>25.4</v>
      </c>
      <c r="B418" s="10" t="s">
        <v>430</v>
      </c>
      <c r="C418" s="41">
        <v>519</v>
      </c>
      <c r="D418" s="21">
        <f>SUM(Արագածոտն:Երևան!D418)</f>
        <v>6</v>
      </c>
      <c r="E418" s="21">
        <f>SUM(Արագածոտն:Երևան!E418)</f>
        <v>0</v>
      </c>
      <c r="F418" s="21">
        <f>SUM(Արագածոտն:Երևան!F418)</f>
        <v>7</v>
      </c>
      <c r="G418" s="21">
        <f>SUM(Արագածոտն:Երևան!G418)</f>
        <v>0</v>
      </c>
      <c r="H418" s="21">
        <f>SUM(Արագածոտն:Երևան!H418)</f>
        <v>0</v>
      </c>
      <c r="I418" s="21">
        <f>SUM(Արագածոտն:Երևան!I418)</f>
        <v>0</v>
      </c>
      <c r="J418" s="21">
        <f>SUM(Արագածոտն:Երևան!J418)</f>
        <v>0</v>
      </c>
      <c r="K418" s="21">
        <f>SUM(Արագածոտն:Երևան!K418)</f>
        <v>3</v>
      </c>
      <c r="L418" s="21">
        <f>SUM(Արագածոտն:Երևան!L418)</f>
        <v>2</v>
      </c>
      <c r="M418" s="21">
        <f>SUM(Արագածոտն:Երևան!M418)</f>
        <v>0</v>
      </c>
      <c r="N418" s="21">
        <f>SUM(Արագածոտն:Երևան!N418)</f>
        <v>5</v>
      </c>
      <c r="O418" s="21">
        <f>SUM(Արագածոտն:Երևան!O418)</f>
        <v>0</v>
      </c>
      <c r="P418" s="21">
        <f>SUM(Արագածոտն:Երևան!P418)</f>
        <v>0</v>
      </c>
      <c r="Q418" s="21">
        <f>SUM(Արագածոտն:Երևան!Q418)</f>
        <v>0</v>
      </c>
      <c r="R418" s="21">
        <f>SUM(Արագածոտն:Երևան!R418)</f>
        <v>0</v>
      </c>
      <c r="S418" s="21">
        <f>SUM(Արագածոտն:Երևան!S418)</f>
        <v>0</v>
      </c>
      <c r="T418" s="21">
        <f>SUM(Արագածոտն:Երևան!T418)</f>
        <v>0</v>
      </c>
      <c r="U418" s="21">
        <f>SUM(Արագածոտն:Երևան!U418)</f>
        <v>8</v>
      </c>
      <c r="V418" s="21">
        <f>SUM(Արագածոտն:Երևան!V418)</f>
        <v>0</v>
      </c>
      <c r="W418" s="21">
        <f>SUM(Արագածոտն:Երևան!W418)</f>
        <v>2</v>
      </c>
      <c r="X418" s="21">
        <f>SUM(Արագածոտն:Երևան!X418)</f>
        <v>0</v>
      </c>
      <c r="Y418" s="21">
        <f>SUM(Արագածոտն:Երևան!Y418)</f>
        <v>2</v>
      </c>
      <c r="Z418" s="21">
        <f>SUM(Արագածոտն:Երևան!Z418)</f>
        <v>0</v>
      </c>
      <c r="AA418" s="21">
        <f>SUM(Արագածոտն:Երևան!AA418)</f>
        <v>0</v>
      </c>
      <c r="AB418" s="21">
        <f>SUM(Արագածոտն:Երևան!AB418)</f>
        <v>0</v>
      </c>
      <c r="AC418" s="5">
        <f t="shared" si="147"/>
        <v>13</v>
      </c>
      <c r="AD418" s="5">
        <f t="shared" si="149"/>
        <v>13</v>
      </c>
      <c r="AE418" s="5">
        <f t="shared" si="151"/>
        <v>5</v>
      </c>
      <c r="AF418" s="5">
        <f t="shared" si="148"/>
        <v>5</v>
      </c>
      <c r="AG418" s="5">
        <f t="shared" si="152"/>
        <v>0</v>
      </c>
      <c r="AH418" s="5">
        <f t="shared" si="153"/>
        <v>0</v>
      </c>
      <c r="AI418" s="5">
        <f t="shared" si="154"/>
        <v>2</v>
      </c>
      <c r="AJ418" s="5">
        <f t="shared" si="155"/>
        <v>2</v>
      </c>
      <c r="AK418" s="5">
        <f t="shared" si="156"/>
        <v>0</v>
      </c>
      <c r="AL418" s="5">
        <f t="shared" si="157"/>
        <v>0</v>
      </c>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row>
    <row r="419" spans="1:90" ht="43.5" customHeight="1" x14ac:dyDescent="0.45">
      <c r="A419" s="28">
        <v>25.5</v>
      </c>
      <c r="B419" s="10" t="s">
        <v>431</v>
      </c>
      <c r="C419" s="41">
        <v>520</v>
      </c>
      <c r="D419" s="21">
        <f>SUM(Արագածոտն:Երևան!D419)</f>
        <v>12</v>
      </c>
      <c r="E419" s="21">
        <f>SUM(Արագածոտն:Երևան!E419)</f>
        <v>0</v>
      </c>
      <c r="F419" s="21">
        <f>SUM(Արագածոտն:Երևան!F419)</f>
        <v>2</v>
      </c>
      <c r="G419" s="21">
        <f>SUM(Արագածոտն:Երևան!G419)</f>
        <v>0</v>
      </c>
      <c r="H419" s="21">
        <f>SUM(Արագածոտն:Երևան!H419)</f>
        <v>0</v>
      </c>
      <c r="I419" s="21">
        <f>SUM(Արագածոտն:Երևան!I419)</f>
        <v>0</v>
      </c>
      <c r="J419" s="21">
        <f>SUM(Արագածոտն:Երևան!J419)</f>
        <v>0</v>
      </c>
      <c r="K419" s="21">
        <f>SUM(Արագածոտն:Երևան!K419)</f>
        <v>3</v>
      </c>
      <c r="L419" s="21">
        <f>SUM(Արագածոտն:Երևան!L419)</f>
        <v>2</v>
      </c>
      <c r="M419" s="21">
        <f>SUM(Արագածոտն:Երևան!M419)</f>
        <v>0</v>
      </c>
      <c r="N419" s="21">
        <f>SUM(Արագածոտն:Երևան!N419)</f>
        <v>5</v>
      </c>
      <c r="O419" s="21">
        <f>SUM(Արագածոտն:Երևան!O419)</f>
        <v>1</v>
      </c>
      <c r="P419" s="21">
        <f>SUM(Արագածոտն:Երևան!P419)</f>
        <v>0</v>
      </c>
      <c r="Q419" s="21">
        <f>SUM(Արագածոտն:Երևան!Q419)</f>
        <v>3</v>
      </c>
      <c r="R419" s="21">
        <f>SUM(Արագածոտն:Երևան!R419)</f>
        <v>4</v>
      </c>
      <c r="S419" s="21">
        <f>SUM(Արագածոտն:Երևան!S419)</f>
        <v>1</v>
      </c>
      <c r="T419" s="21">
        <f>SUM(Արագածոտն:Երևան!T419)</f>
        <v>0</v>
      </c>
      <c r="U419" s="21">
        <f>SUM(Արագածոտն:Երևան!U419)</f>
        <v>8</v>
      </c>
      <c r="V419" s="21">
        <f>SUM(Արագածոտն:Երևան!V419)</f>
        <v>0</v>
      </c>
      <c r="W419" s="21">
        <f>SUM(Արագածոտն:Երևան!W419)</f>
        <v>1</v>
      </c>
      <c r="X419" s="21">
        <f>SUM(Արագածոտն:Երևան!X419)</f>
        <v>0</v>
      </c>
      <c r="Y419" s="21">
        <f>SUM(Արագածոտն:Երևան!Y419)</f>
        <v>1</v>
      </c>
      <c r="Z419" s="21">
        <f>SUM(Արագածոտն:Երևան!Z419)</f>
        <v>0</v>
      </c>
      <c r="AA419" s="21">
        <f>SUM(Արագածոտն:Երևան!AA419)</f>
        <v>0</v>
      </c>
      <c r="AB419" s="21">
        <f>SUM(Արագածոտն:Երևան!AB419)</f>
        <v>0</v>
      </c>
      <c r="AC419" s="5">
        <f t="shared" si="147"/>
        <v>14</v>
      </c>
      <c r="AD419" s="5">
        <f t="shared" si="149"/>
        <v>14</v>
      </c>
      <c r="AE419" s="5">
        <f t="shared" si="151"/>
        <v>5</v>
      </c>
      <c r="AF419" s="5">
        <f t="shared" si="148"/>
        <v>5</v>
      </c>
      <c r="AG419" s="5">
        <f t="shared" si="152"/>
        <v>4</v>
      </c>
      <c r="AH419" s="5">
        <f t="shared" si="153"/>
        <v>4</v>
      </c>
      <c r="AI419" s="5">
        <f t="shared" si="154"/>
        <v>1</v>
      </c>
      <c r="AJ419" s="5">
        <f t="shared" si="155"/>
        <v>1</v>
      </c>
      <c r="AK419" s="5">
        <f t="shared" si="156"/>
        <v>0</v>
      </c>
      <c r="AL419" s="5">
        <f t="shared" si="157"/>
        <v>0</v>
      </c>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row>
    <row r="420" spans="1:90" ht="43.5" customHeight="1" x14ac:dyDescent="0.45">
      <c r="A420" s="28">
        <v>25.6</v>
      </c>
      <c r="B420" s="10" t="s">
        <v>432</v>
      </c>
      <c r="C420" s="41">
        <v>521</v>
      </c>
      <c r="D420" s="21">
        <f>SUM(Արագածոտն:Երևան!D420)</f>
        <v>9</v>
      </c>
      <c r="E420" s="21">
        <f>SUM(Արագածոտն:Երևան!E420)</f>
        <v>0</v>
      </c>
      <c r="F420" s="21">
        <f>SUM(Արագածոտն:Երևան!F420)</f>
        <v>13</v>
      </c>
      <c r="G420" s="21">
        <f>SUM(Արագածոտն:Երևան!G420)</f>
        <v>0</v>
      </c>
      <c r="H420" s="21">
        <f>SUM(Արագածոտն:Երևան!H420)</f>
        <v>0</v>
      </c>
      <c r="I420" s="21">
        <f>SUM(Արագածոտն:Երևան!I420)</f>
        <v>0</v>
      </c>
      <c r="J420" s="21">
        <f>SUM(Արագածոտն:Երևան!J420)</f>
        <v>0</v>
      </c>
      <c r="K420" s="21">
        <f>SUM(Արագածոտն:Երևան!K420)</f>
        <v>8</v>
      </c>
      <c r="L420" s="21">
        <f>SUM(Արագածոտն:Երևան!L420)</f>
        <v>2</v>
      </c>
      <c r="M420" s="21">
        <f>SUM(Արագածոտն:Երևան!M420)</f>
        <v>0</v>
      </c>
      <c r="N420" s="21">
        <f>SUM(Արագածոտն:Երևան!N420)</f>
        <v>10</v>
      </c>
      <c r="O420" s="21">
        <f>SUM(Արագածոտն:Երևան!O420)</f>
        <v>1</v>
      </c>
      <c r="P420" s="21">
        <f>SUM(Արագածոտն:Երևան!P420)</f>
        <v>0</v>
      </c>
      <c r="Q420" s="21">
        <f>SUM(Արագածոտն:Երևան!Q420)</f>
        <v>1</v>
      </c>
      <c r="R420" s="21">
        <f>SUM(Արագածոտն:Երևան!R420)</f>
        <v>2</v>
      </c>
      <c r="S420" s="21">
        <f>SUM(Արագածոտն:Երևան!S420)</f>
        <v>1</v>
      </c>
      <c r="T420" s="21">
        <f>SUM(Արագածոտն:Երևան!T420)</f>
        <v>0</v>
      </c>
      <c r="U420" s="21">
        <f>SUM(Արագածոտն:Երևան!U420)</f>
        <v>11</v>
      </c>
      <c r="V420" s="21">
        <f>SUM(Արագածոտն:Երևան!V420)</f>
        <v>0</v>
      </c>
      <c r="W420" s="21">
        <f>SUM(Արագածոտն:Երևան!W420)</f>
        <v>2</v>
      </c>
      <c r="X420" s="21">
        <f>SUM(Արագածոտն:Երևան!X420)</f>
        <v>1</v>
      </c>
      <c r="Y420" s="21">
        <f>SUM(Արագածոտն:Երևան!Y420)</f>
        <v>3</v>
      </c>
      <c r="Z420" s="21">
        <f>SUM(Արագածոտն:Երևան!Z420)</f>
        <v>0</v>
      </c>
      <c r="AA420" s="21">
        <f>SUM(Արագածոտն:Երևան!AA420)</f>
        <v>0</v>
      </c>
      <c r="AB420" s="21">
        <f>SUM(Արագածոտն:Երևան!AB420)</f>
        <v>0</v>
      </c>
      <c r="AC420" s="5">
        <f t="shared" si="147"/>
        <v>22</v>
      </c>
      <c r="AD420" s="5">
        <f t="shared" si="149"/>
        <v>22</v>
      </c>
      <c r="AE420" s="5">
        <f t="shared" si="151"/>
        <v>10</v>
      </c>
      <c r="AF420" s="5">
        <f t="shared" si="148"/>
        <v>10</v>
      </c>
      <c r="AG420" s="5">
        <f t="shared" si="152"/>
        <v>2</v>
      </c>
      <c r="AH420" s="5">
        <f t="shared" si="153"/>
        <v>2</v>
      </c>
      <c r="AI420" s="5">
        <f t="shared" si="154"/>
        <v>3</v>
      </c>
      <c r="AJ420" s="5">
        <f t="shared" si="155"/>
        <v>3</v>
      </c>
      <c r="AK420" s="5">
        <f t="shared" si="156"/>
        <v>0</v>
      </c>
      <c r="AL420" s="5">
        <f t="shared" si="157"/>
        <v>0</v>
      </c>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row>
    <row r="421" spans="1:90" ht="43.5" customHeight="1" x14ac:dyDescent="0.45">
      <c r="A421" s="28">
        <v>25.7</v>
      </c>
      <c r="B421" s="10" t="s">
        <v>433</v>
      </c>
      <c r="C421" s="41">
        <v>522</v>
      </c>
      <c r="D421" s="21">
        <f>SUM(Արագածոտն:Երևան!D421)</f>
        <v>4</v>
      </c>
      <c r="E421" s="21">
        <f>SUM(Արագածոտն:Երևան!E421)</f>
        <v>0</v>
      </c>
      <c r="F421" s="21">
        <f>SUM(Արագածոտն:Երևան!F421)</f>
        <v>2</v>
      </c>
      <c r="G421" s="21">
        <f>SUM(Արագածոտն:Երևան!G421)</f>
        <v>0</v>
      </c>
      <c r="H421" s="21">
        <f>SUM(Արագածոտն:Երևան!H421)</f>
        <v>0</v>
      </c>
      <c r="I421" s="21">
        <f>SUM(Արագածոտն:Երևան!I421)</f>
        <v>0</v>
      </c>
      <c r="J421" s="21">
        <f>SUM(Արագածոտն:Երևան!J421)</f>
        <v>0</v>
      </c>
      <c r="K421" s="21">
        <f>SUM(Արագածոտն:Երևան!K421)</f>
        <v>0</v>
      </c>
      <c r="L421" s="21">
        <f>SUM(Արագածոտն:Երևան!L421)</f>
        <v>0</v>
      </c>
      <c r="M421" s="21">
        <f>SUM(Արագածոտն:Երևան!M421)</f>
        <v>0</v>
      </c>
      <c r="N421" s="21">
        <f>SUM(Արագածոտն:Երևան!N421)</f>
        <v>0</v>
      </c>
      <c r="O421" s="21">
        <f>SUM(Արագածոտն:Երևան!O421)</f>
        <v>0</v>
      </c>
      <c r="P421" s="21">
        <f>SUM(Արագածոտն:Երևան!P421)</f>
        <v>0</v>
      </c>
      <c r="Q421" s="21">
        <f>SUM(Արագածոտն:Երևան!Q421)</f>
        <v>0</v>
      </c>
      <c r="R421" s="21">
        <f>SUM(Արագածոտն:Երևան!R421)</f>
        <v>0</v>
      </c>
      <c r="S421" s="21">
        <f>SUM(Արագածոտն:Երևան!S421)</f>
        <v>0</v>
      </c>
      <c r="T421" s="21">
        <f>SUM(Արագածոտն:Երևան!T421)</f>
        <v>0</v>
      </c>
      <c r="U421" s="21">
        <f>SUM(Արագածոտն:Երևան!U421)</f>
        <v>6</v>
      </c>
      <c r="V421" s="21">
        <f>SUM(Արագածոտն:Երևան!V421)</f>
        <v>0</v>
      </c>
      <c r="W421" s="21">
        <f>SUM(Արագածոտն:Երևան!W421)</f>
        <v>0</v>
      </c>
      <c r="X421" s="21">
        <f>SUM(Արագածոտն:Երևան!X421)</f>
        <v>1</v>
      </c>
      <c r="Y421" s="21">
        <f>SUM(Արագածոտն:Երևան!Y421)</f>
        <v>1</v>
      </c>
      <c r="Z421" s="21">
        <f>SUM(Արագածոտն:Երևան!Z421)</f>
        <v>0</v>
      </c>
      <c r="AA421" s="21">
        <f>SUM(Արագածոտն:Երևան!AA421)</f>
        <v>0</v>
      </c>
      <c r="AB421" s="21">
        <f>SUM(Արագածոտն:Երևան!AB421)</f>
        <v>0</v>
      </c>
      <c r="AC421" s="5">
        <f t="shared" si="147"/>
        <v>6</v>
      </c>
      <c r="AD421" s="5">
        <f t="shared" si="149"/>
        <v>6</v>
      </c>
      <c r="AE421" s="5">
        <f t="shared" si="151"/>
        <v>0</v>
      </c>
      <c r="AF421" s="5">
        <f t="shared" si="148"/>
        <v>0</v>
      </c>
      <c r="AG421" s="5">
        <f t="shared" si="152"/>
        <v>0</v>
      </c>
      <c r="AH421" s="5">
        <f t="shared" si="153"/>
        <v>0</v>
      </c>
      <c r="AI421" s="5">
        <f t="shared" si="154"/>
        <v>1</v>
      </c>
      <c r="AJ421" s="5">
        <f t="shared" si="155"/>
        <v>1</v>
      </c>
      <c r="AK421" s="5">
        <f t="shared" si="156"/>
        <v>0</v>
      </c>
      <c r="AL421" s="5">
        <f t="shared" si="157"/>
        <v>0</v>
      </c>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row>
    <row r="422" spans="1:90" ht="43.5" customHeight="1" x14ac:dyDescent="0.45">
      <c r="A422" s="28">
        <v>25.8</v>
      </c>
      <c r="B422" s="10" t="s">
        <v>434</v>
      </c>
      <c r="C422" s="41">
        <v>523</v>
      </c>
      <c r="D422" s="21">
        <f>SUM(Արագածոտն:Երևան!D422)</f>
        <v>1</v>
      </c>
      <c r="E422" s="21">
        <f>SUM(Արագածոտն:Երևան!E422)</f>
        <v>0</v>
      </c>
      <c r="F422" s="21">
        <f>SUM(Արագածոտն:Երևան!F422)</f>
        <v>0</v>
      </c>
      <c r="G422" s="21">
        <f>SUM(Արագածոտն:Երևան!G422)</f>
        <v>0</v>
      </c>
      <c r="H422" s="21">
        <f>SUM(Արագածոտն:Երևան!H422)</f>
        <v>0</v>
      </c>
      <c r="I422" s="21">
        <f>SUM(Արագածոտն:Երևան!I422)</f>
        <v>0</v>
      </c>
      <c r="J422" s="21">
        <f>SUM(Արագածոտն:Երևան!J422)</f>
        <v>0</v>
      </c>
      <c r="K422" s="21">
        <f>SUM(Արագածոտն:Երևան!K422)</f>
        <v>0</v>
      </c>
      <c r="L422" s="21">
        <f>SUM(Արագածոտն:Երևան!L422)</f>
        <v>0</v>
      </c>
      <c r="M422" s="21">
        <f>SUM(Արագածոտն:Երևան!M422)</f>
        <v>0</v>
      </c>
      <c r="N422" s="21">
        <f>SUM(Արագածոտն:Երևան!N422)</f>
        <v>0</v>
      </c>
      <c r="O422" s="21">
        <f>SUM(Արագածոտն:Երևան!O422)</f>
        <v>0</v>
      </c>
      <c r="P422" s="21">
        <f>SUM(Արագածոտն:Երևան!P422)</f>
        <v>0</v>
      </c>
      <c r="Q422" s="21">
        <f>SUM(Արագածոտն:Երևան!Q422)</f>
        <v>0</v>
      </c>
      <c r="R422" s="21">
        <f>SUM(Արագածոտն:Երևան!R422)</f>
        <v>0</v>
      </c>
      <c r="S422" s="21">
        <f>SUM(Արագածոտն:Երևան!S422)</f>
        <v>0</v>
      </c>
      <c r="T422" s="21">
        <f>SUM(Արագածոտն:Երևան!T422)</f>
        <v>0</v>
      </c>
      <c r="U422" s="21">
        <f>SUM(Արագածոտն:Երևան!U422)</f>
        <v>1</v>
      </c>
      <c r="V422" s="21">
        <f>SUM(Արագածոտն:Երևան!V422)</f>
        <v>0</v>
      </c>
      <c r="W422" s="21">
        <f>SUM(Արագածոտն:Երևան!W422)</f>
        <v>0</v>
      </c>
      <c r="X422" s="21">
        <f>SUM(Արագածոտն:Երևան!X422)</f>
        <v>0</v>
      </c>
      <c r="Y422" s="21">
        <f>SUM(Արագածոտն:Երևան!Y422)</f>
        <v>0</v>
      </c>
      <c r="Z422" s="21">
        <f>SUM(Արագածոտն:Երևան!Z422)</f>
        <v>0</v>
      </c>
      <c r="AA422" s="21">
        <f>SUM(Արագածոտն:Երևան!AA422)</f>
        <v>0</v>
      </c>
      <c r="AB422" s="21">
        <f>SUM(Արագածոտն:Երևան!AB422)</f>
        <v>0</v>
      </c>
      <c r="AC422" s="5">
        <f t="shared" si="147"/>
        <v>1</v>
      </c>
      <c r="AD422" s="5">
        <f t="shared" si="149"/>
        <v>1</v>
      </c>
      <c r="AE422" s="5">
        <f t="shared" si="151"/>
        <v>0</v>
      </c>
      <c r="AF422" s="5">
        <f t="shared" si="148"/>
        <v>0</v>
      </c>
      <c r="AG422" s="5">
        <f t="shared" si="152"/>
        <v>0</v>
      </c>
      <c r="AH422" s="5">
        <f t="shared" si="153"/>
        <v>0</v>
      </c>
      <c r="AI422" s="5">
        <f t="shared" si="154"/>
        <v>0</v>
      </c>
      <c r="AJ422" s="5">
        <f t="shared" si="155"/>
        <v>0</v>
      </c>
      <c r="AK422" s="5">
        <f t="shared" si="156"/>
        <v>0</v>
      </c>
      <c r="AL422" s="5">
        <f t="shared" si="157"/>
        <v>0</v>
      </c>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row>
    <row r="423" spans="1:90" ht="43.5" customHeight="1" x14ac:dyDescent="0.45">
      <c r="A423" s="28">
        <v>25.9</v>
      </c>
      <c r="B423" s="10" t="s">
        <v>435</v>
      </c>
      <c r="C423" s="41">
        <v>524</v>
      </c>
      <c r="D423" s="21">
        <f>SUM(Արագածոտն:Երևան!D423)</f>
        <v>2</v>
      </c>
      <c r="E423" s="21">
        <f>SUM(Արագածոտն:Երևան!E423)</f>
        <v>0</v>
      </c>
      <c r="F423" s="21">
        <f>SUM(Արագածոտն:Երևան!F423)</f>
        <v>2</v>
      </c>
      <c r="G423" s="21">
        <f>SUM(Արագածոտն:Երևան!G423)</f>
        <v>0</v>
      </c>
      <c r="H423" s="21">
        <f>SUM(Արագածոտն:Երևան!H423)</f>
        <v>0</v>
      </c>
      <c r="I423" s="21">
        <f>SUM(Արագածոտն:Երևան!I423)</f>
        <v>0</v>
      </c>
      <c r="J423" s="21">
        <f>SUM(Արագածոտն:Երևան!J423)</f>
        <v>0</v>
      </c>
      <c r="K423" s="21">
        <f>SUM(Արագածոտն:Երևան!K423)</f>
        <v>1</v>
      </c>
      <c r="L423" s="21">
        <f>SUM(Արագածոտն:Երևան!L423)</f>
        <v>0</v>
      </c>
      <c r="M423" s="21">
        <f>SUM(Արագածոտն:Երևան!M423)</f>
        <v>0</v>
      </c>
      <c r="N423" s="21">
        <f>SUM(Արագածոտն:Երևան!N423)</f>
        <v>1</v>
      </c>
      <c r="O423" s="21">
        <f>SUM(Արագածոտն:Երևան!O423)</f>
        <v>0</v>
      </c>
      <c r="P423" s="21">
        <f>SUM(Արագածոտն:Երևան!P423)</f>
        <v>0</v>
      </c>
      <c r="Q423" s="21">
        <f>SUM(Արագածոտն:Երևան!Q423)</f>
        <v>1</v>
      </c>
      <c r="R423" s="21">
        <f>SUM(Արագածոտն:Երևան!R423)</f>
        <v>1</v>
      </c>
      <c r="S423" s="21">
        <f>SUM(Արագածոտն:Երևան!S423)</f>
        <v>0</v>
      </c>
      <c r="T423" s="21">
        <f>SUM(Արագածոտն:Երևան!T423)</f>
        <v>0</v>
      </c>
      <c r="U423" s="21">
        <f>SUM(Արագածոտն:Երևան!U423)</f>
        <v>3</v>
      </c>
      <c r="V423" s="21">
        <f>SUM(Արագածոտն:Երևան!V423)</f>
        <v>0</v>
      </c>
      <c r="W423" s="21">
        <f>SUM(Արագածոտն:Երևան!W423)</f>
        <v>0</v>
      </c>
      <c r="X423" s="21">
        <f>SUM(Արագածոտն:Երևան!X423)</f>
        <v>0</v>
      </c>
      <c r="Y423" s="21">
        <f>SUM(Արագածոտն:Երևան!Y423)</f>
        <v>0</v>
      </c>
      <c r="Z423" s="21">
        <f>SUM(Արագածոտն:Երևան!Z423)</f>
        <v>0</v>
      </c>
      <c r="AA423" s="21">
        <f>SUM(Արագածոտն:Երևան!AA423)</f>
        <v>0</v>
      </c>
      <c r="AB423" s="21">
        <f>SUM(Արագածոտն:Երևան!AB423)</f>
        <v>0</v>
      </c>
      <c r="AC423" s="5">
        <f t="shared" si="147"/>
        <v>4</v>
      </c>
      <c r="AD423" s="5">
        <f t="shared" si="149"/>
        <v>4</v>
      </c>
      <c r="AE423" s="5">
        <f t="shared" si="151"/>
        <v>1</v>
      </c>
      <c r="AF423" s="5">
        <f t="shared" si="148"/>
        <v>1</v>
      </c>
      <c r="AG423" s="5">
        <f t="shared" si="152"/>
        <v>1</v>
      </c>
      <c r="AH423" s="5">
        <f t="shared" si="153"/>
        <v>1</v>
      </c>
      <c r="AI423" s="5">
        <f t="shared" si="154"/>
        <v>0</v>
      </c>
      <c r="AJ423" s="5">
        <f t="shared" si="155"/>
        <v>0</v>
      </c>
      <c r="AK423" s="5">
        <f t="shared" si="156"/>
        <v>0</v>
      </c>
      <c r="AL423" s="5">
        <f t="shared" si="157"/>
        <v>0</v>
      </c>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row>
    <row r="424" spans="1:90" ht="43.5" customHeight="1" x14ac:dyDescent="0.45">
      <c r="A424" s="39">
        <v>26</v>
      </c>
      <c r="B424" s="40" t="s">
        <v>492</v>
      </c>
      <c r="C424" s="41"/>
      <c r="D424" s="21">
        <f>SUM(Արագածոտն:Երևան!D424)</f>
        <v>148</v>
      </c>
      <c r="E424" s="21">
        <f>SUM(Արագածոտն:Երևան!E424)</f>
        <v>0</v>
      </c>
      <c r="F424" s="21">
        <f>SUM(Արագածոտն:Երևան!F424)</f>
        <v>111</v>
      </c>
      <c r="G424" s="21">
        <f>SUM(Արագածոտն:Երևան!G424)</f>
        <v>0</v>
      </c>
      <c r="H424" s="21">
        <f>SUM(Արագածոտն:Երևան!H424)</f>
        <v>3</v>
      </c>
      <c r="I424" s="21">
        <f>SUM(Արագածոտն:Երևան!I424)</f>
        <v>0</v>
      </c>
      <c r="J424" s="21">
        <f>SUM(Արագածոտն:Երևան!J424)</f>
        <v>11</v>
      </c>
      <c r="K424" s="21">
        <f>SUM(Արագածոտն:Երևան!K424)</f>
        <v>122</v>
      </c>
      <c r="L424" s="21">
        <f>SUM(Արագածոտն:Երևան!L424)</f>
        <v>1</v>
      </c>
      <c r="M424" s="21">
        <f>SUM(Արագածոտն:Երևան!M424)</f>
        <v>1</v>
      </c>
      <c r="N424" s="21">
        <f>SUM(Արագածոտն:Երևան!N424)</f>
        <v>124</v>
      </c>
      <c r="O424" s="21">
        <f>SUM(Արագածոտն:Երևան!O424)</f>
        <v>0</v>
      </c>
      <c r="P424" s="21">
        <f>SUM(Արագածոտն:Երևան!P424)</f>
        <v>13</v>
      </c>
      <c r="Q424" s="21">
        <f>SUM(Արագածոտն:Երևան!Q424)</f>
        <v>16</v>
      </c>
      <c r="R424" s="21">
        <f>SUM(Արագածոտն:Երևան!R424)</f>
        <v>22</v>
      </c>
      <c r="S424" s="21">
        <f>SUM(Արագածոտն:Երևան!S424)</f>
        <v>6</v>
      </c>
      <c r="T424" s="21">
        <f>SUM(Արագածոտն:Երևան!T424)</f>
        <v>0</v>
      </c>
      <c r="U424" s="21">
        <f>SUM(Արագածոտն:Երևան!U424)</f>
        <v>129</v>
      </c>
      <c r="V424" s="21">
        <f>SUM(Արագածոտն:Երևան!V424)</f>
        <v>0</v>
      </c>
      <c r="W424" s="21">
        <f>SUM(Արագածոտն:Երևան!W424)</f>
        <v>31</v>
      </c>
      <c r="X424" s="21">
        <f>SUM(Արագածոտն:Երևան!X424)</f>
        <v>29</v>
      </c>
      <c r="Y424" s="21">
        <f>SUM(Արագածոտն:Երևան!Y424)</f>
        <v>60</v>
      </c>
      <c r="Z424" s="21">
        <f>SUM(Արագածոտն:Երևան!Z424)</f>
        <v>1</v>
      </c>
      <c r="AA424" s="21">
        <f>SUM(Արագածոտն:Երևան!AA424)</f>
        <v>0</v>
      </c>
      <c r="AB424" s="21">
        <f>SUM(Արագածոտն:Երևան!AB424)</f>
        <v>1</v>
      </c>
      <c r="AC424" s="5">
        <f t="shared" ref="AC424:AL424" si="158">SUM(AC425:AC431)</f>
        <v>259</v>
      </c>
      <c r="AD424" s="5">
        <f t="shared" si="149"/>
        <v>259</v>
      </c>
      <c r="AE424" s="5">
        <f t="shared" si="158"/>
        <v>124</v>
      </c>
      <c r="AF424" s="5">
        <f t="shared" si="158"/>
        <v>124</v>
      </c>
      <c r="AG424" s="5">
        <f t="shared" si="158"/>
        <v>22</v>
      </c>
      <c r="AH424" s="5">
        <f t="shared" si="158"/>
        <v>29</v>
      </c>
      <c r="AI424" s="5">
        <f t="shared" si="158"/>
        <v>60</v>
      </c>
      <c r="AJ424" s="5">
        <f t="shared" si="158"/>
        <v>60</v>
      </c>
      <c r="AK424" s="5">
        <f t="shared" si="158"/>
        <v>1</v>
      </c>
      <c r="AL424" s="5">
        <f t="shared" si="158"/>
        <v>1</v>
      </c>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row>
    <row r="425" spans="1:90" ht="43.5" customHeight="1" x14ac:dyDescent="0.45">
      <c r="A425" s="28">
        <v>26.1</v>
      </c>
      <c r="B425" s="10" t="s">
        <v>436</v>
      </c>
      <c r="C425" s="41">
        <v>525</v>
      </c>
      <c r="D425" s="21">
        <f>SUM(Արագածոտն:Երևան!D425)</f>
        <v>77</v>
      </c>
      <c r="E425" s="21">
        <f>SUM(Արագածոտն:Երևան!E425)</f>
        <v>0</v>
      </c>
      <c r="F425" s="21">
        <f>SUM(Արագածոտն:Երևան!F425)</f>
        <v>27</v>
      </c>
      <c r="G425" s="21">
        <f>SUM(Արագածոտն:Երևան!G425)</f>
        <v>0</v>
      </c>
      <c r="H425" s="21">
        <f>SUM(Արագածոտն:Երևան!H425)</f>
        <v>2</v>
      </c>
      <c r="I425" s="21">
        <f>SUM(Արագածոտն:Երևան!I425)</f>
        <v>0</v>
      </c>
      <c r="J425" s="21">
        <f>SUM(Արագածոտն:Երևան!J425)</f>
        <v>4</v>
      </c>
      <c r="K425" s="21">
        <f>SUM(Արագածոտն:Երևան!K425)</f>
        <v>40</v>
      </c>
      <c r="L425" s="21">
        <f>SUM(Արագածոտն:Երևան!L425)</f>
        <v>1</v>
      </c>
      <c r="M425" s="21">
        <f>SUM(Արագածոտն:Երևան!M425)</f>
        <v>0</v>
      </c>
      <c r="N425" s="21">
        <f>SUM(Արագածոտն:Երևան!N425)</f>
        <v>41</v>
      </c>
      <c r="O425" s="21">
        <f>SUM(Արագածոտն:Երևան!O425)</f>
        <v>0</v>
      </c>
      <c r="P425" s="21">
        <f>SUM(Արագածոտն:Երևան!P425)</f>
        <v>7</v>
      </c>
      <c r="Q425" s="21">
        <f>SUM(Արագածոտն:Երևան!Q425)</f>
        <v>7</v>
      </c>
      <c r="R425" s="21">
        <f>SUM(Արագածոտն:Երևան!R425)</f>
        <v>9</v>
      </c>
      <c r="S425" s="21">
        <f>SUM(Արագածոտն:Երևան!S425)</f>
        <v>4</v>
      </c>
      <c r="T425" s="21">
        <f>SUM(Արագածոտն:Երևան!T425)</f>
        <v>0</v>
      </c>
      <c r="U425" s="21">
        <f>SUM(Արագածոտն:Երևան!U425)</f>
        <v>59</v>
      </c>
      <c r="V425" s="21">
        <f>SUM(Արագածոտն:Երևան!V425)</f>
        <v>0</v>
      </c>
      <c r="W425" s="21">
        <f>SUM(Արագածոտն:Երևան!W425)</f>
        <v>8</v>
      </c>
      <c r="X425" s="21">
        <f>SUM(Արագածոտն:Երևան!X425)</f>
        <v>5</v>
      </c>
      <c r="Y425" s="21">
        <f>SUM(Արագածոտն:Երևան!Y425)</f>
        <v>13</v>
      </c>
      <c r="Z425" s="21">
        <f>SUM(Արագածոտն:Երևան!Z425)</f>
        <v>0</v>
      </c>
      <c r="AA425" s="21">
        <f>SUM(Արագածոտն:Երևան!AA425)</f>
        <v>0</v>
      </c>
      <c r="AB425" s="21">
        <f>SUM(Արագածոտն:Երևան!AB425)</f>
        <v>0</v>
      </c>
      <c r="AC425" s="5">
        <f t="shared" si="147"/>
        <v>104</v>
      </c>
      <c r="AD425" s="5">
        <f t="shared" si="149"/>
        <v>104</v>
      </c>
      <c r="AE425" s="5">
        <f t="shared" si="151"/>
        <v>41</v>
      </c>
      <c r="AF425" s="5">
        <f t="shared" si="148"/>
        <v>41</v>
      </c>
      <c r="AG425" s="5">
        <f t="shared" si="152"/>
        <v>9</v>
      </c>
      <c r="AH425" s="5">
        <f t="shared" si="153"/>
        <v>14</v>
      </c>
      <c r="AI425" s="5">
        <f t="shared" ref="AI425:AI431" si="159">Y425</f>
        <v>13</v>
      </c>
      <c r="AJ425" s="5">
        <f t="shared" ref="AJ425:AJ431" si="160">SUM(W425:X425)</f>
        <v>13</v>
      </c>
      <c r="AK425" s="5">
        <f t="shared" ref="AK425:AK431" si="161">AB425</f>
        <v>0</v>
      </c>
      <c r="AL425" s="5">
        <f t="shared" ref="AL425:AL431" si="162">SUM(Z425:AA425)</f>
        <v>0</v>
      </c>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row>
    <row r="426" spans="1:90" ht="43.5" customHeight="1" x14ac:dyDescent="0.45">
      <c r="A426" s="28">
        <v>26.2</v>
      </c>
      <c r="B426" s="10" t="s">
        <v>437</v>
      </c>
      <c r="C426" s="41">
        <v>526</v>
      </c>
      <c r="D426" s="21">
        <f>SUM(Արագածոտն:Երևան!D426)</f>
        <v>6</v>
      </c>
      <c r="E426" s="21">
        <f>SUM(Արագածոտն:Երևան!E426)</f>
        <v>0</v>
      </c>
      <c r="F426" s="21">
        <f>SUM(Արագածոտն:Երևան!F426)</f>
        <v>5</v>
      </c>
      <c r="G426" s="21">
        <f>SUM(Արագածոտն:Երևան!G426)</f>
        <v>0</v>
      </c>
      <c r="H426" s="21">
        <f>SUM(Արագածոտն:Երևան!H426)</f>
        <v>0</v>
      </c>
      <c r="I426" s="21">
        <f>SUM(Արագածոտն:Երևան!I426)</f>
        <v>0</v>
      </c>
      <c r="J426" s="21">
        <f>SUM(Արագածոտն:Երևան!J426)</f>
        <v>2</v>
      </c>
      <c r="K426" s="21">
        <f>SUM(Արագածոտն:Երևան!K426)</f>
        <v>4</v>
      </c>
      <c r="L426" s="21">
        <f>SUM(Արագածոտն:Երևան!L426)</f>
        <v>0</v>
      </c>
      <c r="M426" s="21">
        <f>SUM(Արագածոտն:Երևան!M426)</f>
        <v>0</v>
      </c>
      <c r="N426" s="21">
        <f>SUM(Արագածոտն:Երևան!N426)</f>
        <v>4</v>
      </c>
      <c r="O426" s="21">
        <f>SUM(Արագածոտն:Երևան!O426)</f>
        <v>0</v>
      </c>
      <c r="P426" s="21">
        <f>SUM(Արագածոտն:Երևան!P426)</f>
        <v>1</v>
      </c>
      <c r="Q426" s="21">
        <f>SUM(Արագածոտն:Երևան!Q426)</f>
        <v>1</v>
      </c>
      <c r="R426" s="21">
        <f>SUM(Արագածոտն:Երևան!R426)</f>
        <v>2</v>
      </c>
      <c r="S426" s="21">
        <f>SUM(Արագածոտն:Երևան!S426)</f>
        <v>1</v>
      </c>
      <c r="T426" s="21">
        <f>SUM(Արագածոտն:Երևան!T426)</f>
        <v>0</v>
      </c>
      <c r="U426" s="21">
        <f>SUM(Արագածոտն:Երևան!U426)</f>
        <v>6</v>
      </c>
      <c r="V426" s="21">
        <f>SUM(Արագածոտն:Երևան!V426)</f>
        <v>0</v>
      </c>
      <c r="W426" s="21">
        <f>SUM(Արագածոտն:Երևան!W426)</f>
        <v>2</v>
      </c>
      <c r="X426" s="21">
        <f>SUM(Արագածոտն:Երևան!X426)</f>
        <v>1</v>
      </c>
      <c r="Y426" s="21">
        <f>SUM(Արագածոտն:Երևան!Y426)</f>
        <v>3</v>
      </c>
      <c r="Z426" s="21">
        <f>SUM(Արագածոտն:Երևան!Z426)</f>
        <v>0</v>
      </c>
      <c r="AA426" s="21">
        <f>SUM(Արագածոտն:Երևան!AA426)</f>
        <v>0</v>
      </c>
      <c r="AB426" s="21">
        <f>SUM(Արագածոտն:Երևան!AB426)</f>
        <v>0</v>
      </c>
      <c r="AC426" s="5">
        <f t="shared" si="147"/>
        <v>11</v>
      </c>
      <c r="AD426" s="5">
        <f t="shared" si="149"/>
        <v>11</v>
      </c>
      <c r="AE426" s="5">
        <f t="shared" si="151"/>
        <v>4</v>
      </c>
      <c r="AF426" s="5">
        <f t="shared" si="148"/>
        <v>4</v>
      </c>
      <c r="AG426" s="5">
        <f t="shared" si="152"/>
        <v>2</v>
      </c>
      <c r="AH426" s="5">
        <f t="shared" si="153"/>
        <v>2</v>
      </c>
      <c r="AI426" s="5">
        <f t="shared" si="159"/>
        <v>3</v>
      </c>
      <c r="AJ426" s="5">
        <f t="shared" si="160"/>
        <v>3</v>
      </c>
      <c r="AK426" s="5">
        <f t="shared" si="161"/>
        <v>0</v>
      </c>
      <c r="AL426" s="5">
        <f t="shared" si="162"/>
        <v>0</v>
      </c>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row>
    <row r="427" spans="1:90" ht="43.5" customHeight="1" x14ac:dyDescent="0.45">
      <c r="A427" s="28">
        <v>26.3</v>
      </c>
      <c r="B427" s="10" t="s">
        <v>438</v>
      </c>
      <c r="C427" s="41">
        <v>527</v>
      </c>
      <c r="D427" s="21">
        <f>SUM(Արագածոտն:Երևան!D427)</f>
        <v>8</v>
      </c>
      <c r="E427" s="21">
        <f>SUM(Արագածոտն:Երևան!E427)</f>
        <v>0</v>
      </c>
      <c r="F427" s="21">
        <f>SUM(Արագածոտն:Երևան!F427)</f>
        <v>4</v>
      </c>
      <c r="G427" s="21">
        <f>SUM(Արագածոտն:Երևան!G427)</f>
        <v>0</v>
      </c>
      <c r="H427" s="21">
        <f>SUM(Արագածոտն:Երևան!H427)</f>
        <v>1</v>
      </c>
      <c r="I427" s="21">
        <f>SUM(Արագածոտն:Երևան!I427)</f>
        <v>0</v>
      </c>
      <c r="J427" s="21">
        <f>SUM(Արագածոտն:Երևան!J427)</f>
        <v>1</v>
      </c>
      <c r="K427" s="21">
        <f>SUM(Արագածոտն:Երևան!K427)</f>
        <v>4</v>
      </c>
      <c r="L427" s="21">
        <f>SUM(Արագածոտն:Երևան!L427)</f>
        <v>0</v>
      </c>
      <c r="M427" s="21">
        <f>SUM(Արագածոտն:Երևան!M427)</f>
        <v>0</v>
      </c>
      <c r="N427" s="21">
        <f>SUM(Արագածոտն:Երևան!N427)</f>
        <v>4</v>
      </c>
      <c r="O427" s="21">
        <f>SUM(Արագածոտն:Երևան!O427)</f>
        <v>0</v>
      </c>
      <c r="P427" s="21">
        <f>SUM(Արագածոտն:Երևան!P427)</f>
        <v>1</v>
      </c>
      <c r="Q427" s="21">
        <f>SUM(Արագածոտն:Երևան!Q427)</f>
        <v>1</v>
      </c>
      <c r="R427" s="21">
        <f>SUM(Արագածոտն:Երևան!R427)</f>
        <v>2</v>
      </c>
      <c r="S427" s="21">
        <f>SUM(Արագածոտն:Երևան!S427)</f>
        <v>0</v>
      </c>
      <c r="T427" s="21">
        <f>SUM(Արագածոտն:Երևան!T427)</f>
        <v>0</v>
      </c>
      <c r="U427" s="21">
        <f>SUM(Արագածոտն:Երևան!U427)</f>
        <v>8</v>
      </c>
      <c r="V427" s="21">
        <f>SUM(Արագածոտն:Երևան!V427)</f>
        <v>0</v>
      </c>
      <c r="W427" s="21">
        <f>SUM(Արագածոտն:Երևան!W427)</f>
        <v>1</v>
      </c>
      <c r="X427" s="21">
        <f>SUM(Արագածոտն:Երևան!X427)</f>
        <v>2</v>
      </c>
      <c r="Y427" s="21">
        <f>SUM(Արագածոտն:Երևան!Y427)</f>
        <v>3</v>
      </c>
      <c r="Z427" s="21">
        <f>SUM(Արագածոտն:Երևան!Z427)</f>
        <v>1</v>
      </c>
      <c r="AA427" s="21">
        <f>SUM(Արագածոտն:Երևան!AA427)</f>
        <v>0</v>
      </c>
      <c r="AB427" s="21">
        <f>SUM(Արագածոտն:Երևան!AB427)</f>
        <v>1</v>
      </c>
      <c r="AC427" s="5">
        <f t="shared" si="147"/>
        <v>12</v>
      </c>
      <c r="AD427" s="5">
        <f t="shared" si="149"/>
        <v>12</v>
      </c>
      <c r="AE427" s="5">
        <f t="shared" si="151"/>
        <v>4</v>
      </c>
      <c r="AF427" s="5">
        <f t="shared" si="148"/>
        <v>4</v>
      </c>
      <c r="AG427" s="5">
        <f t="shared" si="152"/>
        <v>2</v>
      </c>
      <c r="AH427" s="5">
        <f t="shared" si="153"/>
        <v>2</v>
      </c>
      <c r="AI427" s="5">
        <f t="shared" si="159"/>
        <v>3</v>
      </c>
      <c r="AJ427" s="5">
        <f t="shared" si="160"/>
        <v>3</v>
      </c>
      <c r="AK427" s="5">
        <f t="shared" si="161"/>
        <v>1</v>
      </c>
      <c r="AL427" s="5">
        <f t="shared" si="162"/>
        <v>1</v>
      </c>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row>
    <row r="428" spans="1:90" ht="43.5" customHeight="1" x14ac:dyDescent="0.45">
      <c r="A428" s="28">
        <v>26.4</v>
      </c>
      <c r="B428" s="10" t="s">
        <v>439</v>
      </c>
      <c r="C428" s="41">
        <v>528</v>
      </c>
      <c r="D428" s="21">
        <f>SUM(Արագածոտն:Երևան!D428)</f>
        <v>2</v>
      </c>
      <c r="E428" s="21">
        <f>SUM(Արագածոտն:Երևան!E428)</f>
        <v>0</v>
      </c>
      <c r="F428" s="21">
        <f>SUM(Արագածոտն:Երևան!F428)</f>
        <v>0</v>
      </c>
      <c r="G428" s="21">
        <f>SUM(Արագածոտն:Երևան!G428)</f>
        <v>0</v>
      </c>
      <c r="H428" s="21">
        <f>SUM(Արագածոտն:Երևան!H428)</f>
        <v>0</v>
      </c>
      <c r="I428" s="21">
        <f>SUM(Արագածոտն:Երևան!I428)</f>
        <v>0</v>
      </c>
      <c r="J428" s="21">
        <f>SUM(Արագածոտն:Երևան!J428)</f>
        <v>0</v>
      </c>
      <c r="K428" s="21">
        <f>SUM(Արագածոտն:Երևան!K428)</f>
        <v>1</v>
      </c>
      <c r="L428" s="21">
        <f>SUM(Արագածոտն:Երևան!L428)</f>
        <v>0</v>
      </c>
      <c r="M428" s="21">
        <f>SUM(Արագածոտն:Երևան!M428)</f>
        <v>0</v>
      </c>
      <c r="N428" s="21">
        <f>SUM(Արագածոտն:Երևան!N428)</f>
        <v>1</v>
      </c>
      <c r="O428" s="21">
        <f>SUM(Արագածոտն:Երևան!O428)</f>
        <v>0</v>
      </c>
      <c r="P428" s="21">
        <f>SUM(Արագածոտն:Երևան!P428)</f>
        <v>1</v>
      </c>
      <c r="Q428" s="21">
        <f>SUM(Արագածոտն:Երևան!Q428)</f>
        <v>1</v>
      </c>
      <c r="R428" s="21">
        <f>SUM(Արագածոտն:Երևան!R428)</f>
        <v>2</v>
      </c>
      <c r="S428" s="21">
        <f>SUM(Արագածոտն:Երևան!S428)</f>
        <v>0</v>
      </c>
      <c r="T428" s="21">
        <f>SUM(Արագածոտն:Երևան!T428)</f>
        <v>0</v>
      </c>
      <c r="U428" s="21">
        <f>SUM(Արագածոտն:Երևան!U428)</f>
        <v>1</v>
      </c>
      <c r="V428" s="21">
        <f>SUM(Արագածոտն:Երևան!V428)</f>
        <v>0</v>
      </c>
      <c r="W428" s="21">
        <f>SUM(Արագածոտն:Երևան!W428)</f>
        <v>0</v>
      </c>
      <c r="X428" s="21">
        <f>SUM(Արագածոտն:Երևան!X428)</f>
        <v>0</v>
      </c>
      <c r="Y428" s="21">
        <f>SUM(Արագածոտն:Երևան!Y428)</f>
        <v>0</v>
      </c>
      <c r="Z428" s="21">
        <f>SUM(Արագածոտն:Երևան!Z428)</f>
        <v>0</v>
      </c>
      <c r="AA428" s="21">
        <f>SUM(Արագածոտն:Երևան!AA428)</f>
        <v>0</v>
      </c>
      <c r="AB428" s="21">
        <f>SUM(Արագածոտն:Երևան!AB428)</f>
        <v>0</v>
      </c>
      <c r="AC428" s="5">
        <f t="shared" si="147"/>
        <v>2</v>
      </c>
      <c r="AD428" s="5">
        <f t="shared" si="149"/>
        <v>2</v>
      </c>
      <c r="AE428" s="5">
        <f t="shared" si="151"/>
        <v>1</v>
      </c>
      <c r="AF428" s="5">
        <f t="shared" si="148"/>
        <v>1</v>
      </c>
      <c r="AG428" s="5">
        <f t="shared" si="152"/>
        <v>2</v>
      </c>
      <c r="AH428" s="5">
        <f t="shared" si="153"/>
        <v>2</v>
      </c>
      <c r="AI428" s="5">
        <f t="shared" si="159"/>
        <v>0</v>
      </c>
      <c r="AJ428" s="5">
        <f t="shared" si="160"/>
        <v>0</v>
      </c>
      <c r="AK428" s="5">
        <f t="shared" si="161"/>
        <v>0</v>
      </c>
      <c r="AL428" s="5">
        <f t="shared" si="162"/>
        <v>0</v>
      </c>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row>
    <row r="429" spans="1:90" ht="43.5" customHeight="1" x14ac:dyDescent="0.45">
      <c r="A429" s="28">
        <v>26.5</v>
      </c>
      <c r="B429" s="10" t="s">
        <v>440</v>
      </c>
      <c r="C429" s="41">
        <v>529</v>
      </c>
      <c r="D429" s="21">
        <f>SUM(Արագածոտն:Երևան!D429)</f>
        <v>11</v>
      </c>
      <c r="E429" s="21">
        <f>SUM(Արագածոտն:Երևան!E429)</f>
        <v>0</v>
      </c>
      <c r="F429" s="21">
        <f>SUM(Արագածոտն:Երևան!F429)</f>
        <v>19</v>
      </c>
      <c r="G429" s="21">
        <f>SUM(Արագածոտն:Երևան!G429)</f>
        <v>0</v>
      </c>
      <c r="H429" s="21">
        <f>SUM(Արագածոտն:Երևան!H429)</f>
        <v>0</v>
      </c>
      <c r="I429" s="21">
        <f>SUM(Արագածոտն:Երևան!I429)</f>
        <v>0</v>
      </c>
      <c r="J429" s="21">
        <f>SUM(Արագածոտն:Երևան!J429)</f>
        <v>1</v>
      </c>
      <c r="K429" s="21">
        <f>SUM(Արագածոտն:Երևան!K429)</f>
        <v>17</v>
      </c>
      <c r="L429" s="21">
        <f>SUM(Արագածոտն:Երևան!L429)</f>
        <v>0</v>
      </c>
      <c r="M429" s="21">
        <f>SUM(Արագածոտն:Երևան!M429)</f>
        <v>0</v>
      </c>
      <c r="N429" s="21">
        <f>SUM(Արագածոտն:Երևան!N429)</f>
        <v>17</v>
      </c>
      <c r="O429" s="21">
        <f>SUM(Արագածոտն:Երևան!O429)</f>
        <v>0</v>
      </c>
      <c r="P429" s="21">
        <f>SUM(Արագածոտն:Երևան!P429)</f>
        <v>0</v>
      </c>
      <c r="Q429" s="21">
        <f>SUM(Արագածոտն:Երևան!Q429)</f>
        <v>1</v>
      </c>
      <c r="R429" s="21">
        <f>SUM(Արագածոտն:Երևան!R429)</f>
        <v>1</v>
      </c>
      <c r="S429" s="21">
        <f>SUM(Արագածոտն:Երևան!S429)</f>
        <v>1</v>
      </c>
      <c r="T429" s="21">
        <f>SUM(Արագածոտն:Երևան!T429)</f>
        <v>0</v>
      </c>
      <c r="U429" s="21">
        <f>SUM(Արագածոտն:Երևան!U429)</f>
        <v>12</v>
      </c>
      <c r="V429" s="21">
        <f>SUM(Արագածոտն:Երևան!V429)</f>
        <v>0</v>
      </c>
      <c r="W429" s="21">
        <f>SUM(Արագածոտն:Երևան!W429)</f>
        <v>1</v>
      </c>
      <c r="X429" s="21">
        <f>SUM(Արագածոտն:Երևան!X429)</f>
        <v>7</v>
      </c>
      <c r="Y429" s="21">
        <f>SUM(Արագածոտն:Երևան!Y429)</f>
        <v>8</v>
      </c>
      <c r="Z429" s="21">
        <f>SUM(Արագածոտն:Երևան!Z429)</f>
        <v>0</v>
      </c>
      <c r="AA429" s="21">
        <f>SUM(Արագածոտն:Երևան!AA429)</f>
        <v>0</v>
      </c>
      <c r="AB429" s="21">
        <f>SUM(Արագածոտն:Երևան!AB429)</f>
        <v>0</v>
      </c>
      <c r="AC429" s="5">
        <f t="shared" si="147"/>
        <v>30</v>
      </c>
      <c r="AD429" s="5">
        <f t="shared" si="149"/>
        <v>30</v>
      </c>
      <c r="AE429" s="5">
        <f t="shared" si="151"/>
        <v>17</v>
      </c>
      <c r="AF429" s="5">
        <f t="shared" si="148"/>
        <v>17</v>
      </c>
      <c r="AG429" s="5">
        <f t="shared" si="152"/>
        <v>1</v>
      </c>
      <c r="AH429" s="5">
        <f t="shared" si="153"/>
        <v>1</v>
      </c>
      <c r="AI429" s="5">
        <f t="shared" si="159"/>
        <v>8</v>
      </c>
      <c r="AJ429" s="5">
        <f t="shared" si="160"/>
        <v>8</v>
      </c>
      <c r="AK429" s="5">
        <f t="shared" si="161"/>
        <v>0</v>
      </c>
      <c r="AL429" s="5">
        <f t="shared" si="162"/>
        <v>0</v>
      </c>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row>
    <row r="430" spans="1:90" ht="43.5" customHeight="1" x14ac:dyDescent="0.45">
      <c r="A430" s="28">
        <v>26.6</v>
      </c>
      <c r="B430" s="10" t="s">
        <v>441</v>
      </c>
      <c r="C430" s="41">
        <v>530</v>
      </c>
      <c r="D430" s="21">
        <f>SUM(Արագածոտն:Երևան!D430)</f>
        <v>0</v>
      </c>
      <c r="E430" s="21">
        <f>SUM(Արագածոտն:Երևան!E430)</f>
        <v>0</v>
      </c>
      <c r="F430" s="21">
        <f>SUM(Արագածոտն:Երևան!F430)</f>
        <v>0</v>
      </c>
      <c r="G430" s="21">
        <f>SUM(Արագածոտն:Երևան!G430)</f>
        <v>0</v>
      </c>
      <c r="H430" s="21">
        <f>SUM(Արագածոտն:Երևան!H430)</f>
        <v>0</v>
      </c>
      <c r="I430" s="21">
        <f>SUM(Արագածոտն:Երևան!I430)</f>
        <v>0</v>
      </c>
      <c r="J430" s="21">
        <f>SUM(Արագածոտն:Երևան!J430)</f>
        <v>0</v>
      </c>
      <c r="K430" s="21">
        <f>SUM(Արագածոտն:Երևան!K430)</f>
        <v>0</v>
      </c>
      <c r="L430" s="21">
        <f>SUM(Արագածոտն:Երևան!L430)</f>
        <v>0</v>
      </c>
      <c r="M430" s="21">
        <f>SUM(Արագածոտն:Երևան!M430)</f>
        <v>0</v>
      </c>
      <c r="N430" s="21">
        <f>SUM(Արագածոտն:Երևան!N430)</f>
        <v>0</v>
      </c>
      <c r="O430" s="21">
        <f>SUM(Արագածոտն:Երևան!O430)</f>
        <v>0</v>
      </c>
      <c r="P430" s="21">
        <f>SUM(Արագածոտն:Երևան!P430)</f>
        <v>0</v>
      </c>
      <c r="Q430" s="21">
        <f>SUM(Արագածոտն:Երևան!Q430)</f>
        <v>0</v>
      </c>
      <c r="R430" s="21">
        <f>SUM(Արագածոտն:Երևան!R430)</f>
        <v>0</v>
      </c>
      <c r="S430" s="21">
        <f>SUM(Արագածոտն:Երևան!S430)</f>
        <v>0</v>
      </c>
      <c r="T430" s="21">
        <f>SUM(Արագածոտն:Երևան!T430)</f>
        <v>0</v>
      </c>
      <c r="U430" s="21">
        <f>SUM(Արագածոտն:Երևան!U430)</f>
        <v>0</v>
      </c>
      <c r="V430" s="21">
        <f>SUM(Արագածոտն:Երևան!V430)</f>
        <v>0</v>
      </c>
      <c r="W430" s="21">
        <f>SUM(Արագածոտն:Երևան!W430)</f>
        <v>0</v>
      </c>
      <c r="X430" s="21">
        <f>SUM(Արագածոտն:Երևան!X430)</f>
        <v>0</v>
      </c>
      <c r="Y430" s="21">
        <f>SUM(Արագածոտն:Երևան!Y430)</f>
        <v>0</v>
      </c>
      <c r="Z430" s="21">
        <f>SUM(Արագածոտն:Երևան!Z430)</f>
        <v>0</v>
      </c>
      <c r="AA430" s="21">
        <f>SUM(Արագածոտն:Երևան!AA430)</f>
        <v>0</v>
      </c>
      <c r="AB430" s="21">
        <f>SUM(Արագածոտն:Երևան!AB430)</f>
        <v>0</v>
      </c>
      <c r="AC430" s="5">
        <f t="shared" si="147"/>
        <v>0</v>
      </c>
      <c r="AD430" s="5">
        <f t="shared" si="149"/>
        <v>0</v>
      </c>
      <c r="AE430" s="5">
        <f t="shared" si="151"/>
        <v>0</v>
      </c>
      <c r="AF430" s="5">
        <f t="shared" si="148"/>
        <v>0</v>
      </c>
      <c r="AG430" s="5">
        <f t="shared" si="152"/>
        <v>0</v>
      </c>
      <c r="AH430" s="5">
        <f t="shared" si="153"/>
        <v>0</v>
      </c>
      <c r="AI430" s="5">
        <f t="shared" si="159"/>
        <v>0</v>
      </c>
      <c r="AJ430" s="5">
        <f t="shared" si="160"/>
        <v>0</v>
      </c>
      <c r="AK430" s="5">
        <f t="shared" si="161"/>
        <v>0</v>
      </c>
      <c r="AL430" s="5">
        <f t="shared" si="162"/>
        <v>0</v>
      </c>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row>
    <row r="431" spans="1:90" ht="43.5" customHeight="1" x14ac:dyDescent="0.45">
      <c r="A431" s="28">
        <v>26.7</v>
      </c>
      <c r="B431" s="10" t="s">
        <v>442</v>
      </c>
      <c r="C431" s="41">
        <v>531</v>
      </c>
      <c r="D431" s="21">
        <f>SUM(Արագածոտն:Երևան!D431)</f>
        <v>44</v>
      </c>
      <c r="E431" s="21">
        <f>SUM(Արագածոտն:Երևան!E431)</f>
        <v>0</v>
      </c>
      <c r="F431" s="21">
        <f>SUM(Արագածոտն:Երևան!F431)</f>
        <v>56</v>
      </c>
      <c r="G431" s="21">
        <f>SUM(Արագածոտն:Երևան!G431)</f>
        <v>0</v>
      </c>
      <c r="H431" s="21">
        <f>SUM(Արագածոտն:Երևան!H431)</f>
        <v>0</v>
      </c>
      <c r="I431" s="21">
        <f>SUM(Արագածոտն:Երևան!I431)</f>
        <v>0</v>
      </c>
      <c r="J431" s="21">
        <f>SUM(Արագածոտն:Երևան!J431)</f>
        <v>3</v>
      </c>
      <c r="K431" s="21">
        <f>SUM(Արագածոտն:Երևան!K431)</f>
        <v>56</v>
      </c>
      <c r="L431" s="21">
        <f>SUM(Արագածոտն:Երևան!L431)</f>
        <v>0</v>
      </c>
      <c r="M431" s="21">
        <f>SUM(Արագածոտն:Երևան!M431)</f>
        <v>1</v>
      </c>
      <c r="N431" s="21">
        <f>SUM(Արագածոտն:Երևան!N431)</f>
        <v>57</v>
      </c>
      <c r="O431" s="21">
        <f>SUM(Արագածոտն:Երևան!O431)</f>
        <v>0</v>
      </c>
      <c r="P431" s="21">
        <f>SUM(Արագածոտն:Երևան!P431)</f>
        <v>3</v>
      </c>
      <c r="Q431" s="21">
        <f>SUM(Արագածոտն:Երևան!Q431)</f>
        <v>5</v>
      </c>
      <c r="R431" s="21">
        <f>SUM(Արագածոտն:Երևան!R431)</f>
        <v>6</v>
      </c>
      <c r="S431" s="21">
        <f>SUM(Արագածոտն:Երևան!S431)</f>
        <v>0</v>
      </c>
      <c r="T431" s="21">
        <f>SUM(Արագածոտն:Երևան!T431)</f>
        <v>0</v>
      </c>
      <c r="U431" s="21">
        <f>SUM(Արագածոտն:Երևան!U431)</f>
        <v>43</v>
      </c>
      <c r="V431" s="21">
        <f>SUM(Արագածոտն:Երևան!V431)</f>
        <v>0</v>
      </c>
      <c r="W431" s="21">
        <f>SUM(Արագածոտն:Երևան!W431)</f>
        <v>19</v>
      </c>
      <c r="X431" s="21">
        <f>SUM(Արագածոտն:Երևան!X431)</f>
        <v>14</v>
      </c>
      <c r="Y431" s="21">
        <f>SUM(Արագածոտն:Երևան!Y431)</f>
        <v>33</v>
      </c>
      <c r="Z431" s="21">
        <f>SUM(Արագածոտն:Երևան!Z431)</f>
        <v>0</v>
      </c>
      <c r="AA431" s="21">
        <f>SUM(Արագածոտն:Երևան!AA431)</f>
        <v>0</v>
      </c>
      <c r="AB431" s="21">
        <f>SUM(Արագածոտն:Երևան!AB431)</f>
        <v>0</v>
      </c>
      <c r="AC431" s="5">
        <f t="shared" si="147"/>
        <v>100</v>
      </c>
      <c r="AD431" s="5">
        <f t="shared" si="149"/>
        <v>100</v>
      </c>
      <c r="AE431" s="5">
        <f t="shared" si="151"/>
        <v>57</v>
      </c>
      <c r="AF431" s="5">
        <f t="shared" si="148"/>
        <v>57</v>
      </c>
      <c r="AG431" s="5">
        <f t="shared" si="152"/>
        <v>6</v>
      </c>
      <c r="AH431" s="5">
        <f t="shared" si="153"/>
        <v>8</v>
      </c>
      <c r="AI431" s="5">
        <f t="shared" si="159"/>
        <v>33</v>
      </c>
      <c r="AJ431" s="5">
        <f t="shared" si="160"/>
        <v>33</v>
      </c>
      <c r="AK431" s="5">
        <f t="shared" si="161"/>
        <v>0</v>
      </c>
      <c r="AL431" s="5">
        <f t="shared" si="162"/>
        <v>0</v>
      </c>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row>
    <row r="432" spans="1:90" ht="43.5" customHeight="1" x14ac:dyDescent="0.45">
      <c r="A432" s="39">
        <v>27</v>
      </c>
      <c r="B432" s="40" t="s">
        <v>493</v>
      </c>
      <c r="C432" s="41"/>
      <c r="D432" s="21">
        <f>SUM(Արագածոտն:Երևան!D432)</f>
        <v>9</v>
      </c>
      <c r="E432" s="21">
        <f>SUM(Արագածոտն:Երևան!E432)</f>
        <v>0</v>
      </c>
      <c r="F432" s="21">
        <f>SUM(Արագածոտն:Երևան!F432)</f>
        <v>10</v>
      </c>
      <c r="G432" s="21">
        <f>SUM(Արագածոտն:Երևան!G432)</f>
        <v>0</v>
      </c>
      <c r="H432" s="21">
        <f>SUM(Արագածոտն:Երևան!H432)</f>
        <v>0</v>
      </c>
      <c r="I432" s="21">
        <f>SUM(Արագածոտն:Երևան!I432)</f>
        <v>0</v>
      </c>
      <c r="J432" s="21">
        <f>SUM(Արագածոտն:Երևան!J432)</f>
        <v>1</v>
      </c>
      <c r="K432" s="21">
        <f>SUM(Արագածոտն:Երևան!K432)</f>
        <v>5</v>
      </c>
      <c r="L432" s="21">
        <f>SUM(Արագածոտն:Երևան!L432)</f>
        <v>0</v>
      </c>
      <c r="M432" s="21">
        <f>SUM(Արագածոտն:Երևան!M432)</f>
        <v>0</v>
      </c>
      <c r="N432" s="21">
        <f>SUM(Արագածոտն:Երևան!N432)</f>
        <v>5</v>
      </c>
      <c r="O432" s="21">
        <f>SUM(Արագածոտն:Երևան!O432)</f>
        <v>0</v>
      </c>
      <c r="P432" s="21">
        <f>SUM(Արագածոտն:Երևան!P432)</f>
        <v>1</v>
      </c>
      <c r="Q432" s="21">
        <f>SUM(Արագածոտն:Երևան!Q432)</f>
        <v>2</v>
      </c>
      <c r="R432" s="21">
        <f>SUM(Արագածոտն:Երևան!R432)</f>
        <v>2</v>
      </c>
      <c r="S432" s="21">
        <f>SUM(Արագածոտն:Երևան!S432)</f>
        <v>0</v>
      </c>
      <c r="T432" s="21">
        <f>SUM(Արագածոտն:Երևան!T432)</f>
        <v>0</v>
      </c>
      <c r="U432" s="21">
        <f>SUM(Արագածոտն:Երևան!U432)</f>
        <v>14</v>
      </c>
      <c r="V432" s="21">
        <f>SUM(Արագածոտն:Երևան!V432)</f>
        <v>0</v>
      </c>
      <c r="W432" s="21">
        <f>SUM(Արագածոտն:Երևան!W432)</f>
        <v>1</v>
      </c>
      <c r="X432" s="21">
        <f>SUM(Արագածոտն:Երևան!X432)</f>
        <v>0</v>
      </c>
      <c r="Y432" s="21">
        <f>SUM(Արագածոտն:Երևան!Y432)</f>
        <v>1</v>
      </c>
      <c r="Z432" s="21">
        <f>SUM(Արագածոտն:Երևան!Z432)</f>
        <v>0</v>
      </c>
      <c r="AA432" s="21">
        <f>SUM(Արագածոտն:Երևան!AA432)</f>
        <v>0</v>
      </c>
      <c r="AB432" s="21">
        <f>SUM(Արագածոտն:Երևան!AB432)</f>
        <v>0</v>
      </c>
      <c r="AC432" s="5">
        <f t="shared" ref="AC432:AL432" si="163">SUM(AC433:AC440)</f>
        <v>19</v>
      </c>
      <c r="AD432" s="5">
        <f t="shared" si="149"/>
        <v>19</v>
      </c>
      <c r="AE432" s="5">
        <f t="shared" si="163"/>
        <v>5</v>
      </c>
      <c r="AF432" s="5">
        <f t="shared" si="163"/>
        <v>5</v>
      </c>
      <c r="AG432" s="5">
        <f t="shared" si="163"/>
        <v>2</v>
      </c>
      <c r="AH432" s="5">
        <f t="shared" si="163"/>
        <v>3</v>
      </c>
      <c r="AI432" s="5">
        <f t="shared" si="163"/>
        <v>1</v>
      </c>
      <c r="AJ432" s="5">
        <f t="shared" si="163"/>
        <v>1</v>
      </c>
      <c r="AK432" s="5">
        <f t="shared" si="163"/>
        <v>0</v>
      </c>
      <c r="AL432" s="5">
        <f t="shared" si="163"/>
        <v>0</v>
      </c>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row>
    <row r="433" spans="1:90" ht="43.5" customHeight="1" x14ac:dyDescent="0.45">
      <c r="A433" s="28">
        <v>27.1</v>
      </c>
      <c r="B433" s="10" t="s">
        <v>443</v>
      </c>
      <c r="C433" s="41">
        <v>532</v>
      </c>
      <c r="D433" s="21">
        <f>SUM(Արագածոտն:Երևան!D433)</f>
        <v>3</v>
      </c>
      <c r="E433" s="21">
        <f>SUM(Արագածոտն:Երևան!E433)</f>
        <v>0</v>
      </c>
      <c r="F433" s="21">
        <f>SUM(Արագածոտն:Երևան!F433)</f>
        <v>0</v>
      </c>
      <c r="G433" s="21">
        <f>SUM(Արագածոտն:Երևան!G433)</f>
        <v>0</v>
      </c>
      <c r="H433" s="21">
        <f>SUM(Արագածոտն:Երևան!H433)</f>
        <v>0</v>
      </c>
      <c r="I433" s="21">
        <f>SUM(Արագածոտն:Երևան!I433)</f>
        <v>0</v>
      </c>
      <c r="J433" s="21">
        <f>SUM(Արագածոտն:Երևան!J433)</f>
        <v>0</v>
      </c>
      <c r="K433" s="21">
        <f>SUM(Արագածոտն:Երևան!K433)</f>
        <v>0</v>
      </c>
      <c r="L433" s="21">
        <f>SUM(Արագածոտն:Երևան!L433)</f>
        <v>0</v>
      </c>
      <c r="M433" s="21">
        <f>SUM(Արագածոտն:Երևան!M433)</f>
        <v>0</v>
      </c>
      <c r="N433" s="21">
        <f>SUM(Արագածոտն:Երևան!N433)</f>
        <v>0</v>
      </c>
      <c r="O433" s="21">
        <f>SUM(Արագածոտն:Երևան!O433)</f>
        <v>0</v>
      </c>
      <c r="P433" s="21">
        <f>SUM(Արագածոտն:Երևան!P433)</f>
        <v>0</v>
      </c>
      <c r="Q433" s="21">
        <f>SUM(Արագածոտն:Երևան!Q433)</f>
        <v>0</v>
      </c>
      <c r="R433" s="21">
        <f>SUM(Արագածոտն:Երևան!R433)</f>
        <v>0</v>
      </c>
      <c r="S433" s="21">
        <f>SUM(Արագածոտն:Երևան!S433)</f>
        <v>0</v>
      </c>
      <c r="T433" s="21">
        <f>SUM(Արագածոտն:Երևան!T433)</f>
        <v>0</v>
      </c>
      <c r="U433" s="21">
        <f>SUM(Արագածոտն:Երևան!U433)</f>
        <v>3</v>
      </c>
      <c r="V433" s="21">
        <f>SUM(Արագածոտն:Երևան!V433)</f>
        <v>0</v>
      </c>
      <c r="W433" s="21">
        <f>SUM(Արագածոտն:Երևան!W433)</f>
        <v>0</v>
      </c>
      <c r="X433" s="21">
        <f>SUM(Արագածոտն:Երևան!X433)</f>
        <v>0</v>
      </c>
      <c r="Y433" s="21">
        <f>SUM(Արագածոտն:Երևան!Y433)</f>
        <v>0</v>
      </c>
      <c r="Z433" s="21">
        <f>SUM(Արագածոտն:Երևան!Z433)</f>
        <v>0</v>
      </c>
      <c r="AA433" s="21">
        <f>SUM(Արագածոտն:Երևան!AA433)</f>
        <v>0</v>
      </c>
      <c r="AB433" s="21">
        <f>SUM(Արագածոտն:Երևան!AB433)</f>
        <v>0</v>
      </c>
      <c r="AC433" s="5">
        <f t="shared" si="147"/>
        <v>3</v>
      </c>
      <c r="AD433" s="5">
        <f t="shared" si="149"/>
        <v>3</v>
      </c>
      <c r="AE433" s="5">
        <f t="shared" si="151"/>
        <v>0</v>
      </c>
      <c r="AF433" s="5">
        <f t="shared" si="148"/>
        <v>0</v>
      </c>
      <c r="AG433" s="5">
        <f t="shared" si="152"/>
        <v>0</v>
      </c>
      <c r="AH433" s="5">
        <f t="shared" si="153"/>
        <v>0</v>
      </c>
      <c r="AI433" s="5">
        <f t="shared" ref="AI433:AI440" si="164">Y433</f>
        <v>0</v>
      </c>
      <c r="AJ433" s="5">
        <f t="shared" ref="AJ433:AJ440" si="165">SUM(W433:X433)</f>
        <v>0</v>
      </c>
      <c r="AK433" s="5">
        <f t="shared" ref="AK433:AK440" si="166">AB433</f>
        <v>0</v>
      </c>
      <c r="AL433" s="5">
        <f t="shared" ref="AL433:AL440" si="167">SUM(Z433:AA433)</f>
        <v>0</v>
      </c>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row>
    <row r="434" spans="1:90" ht="43.5" customHeight="1" x14ac:dyDescent="0.45">
      <c r="A434" s="28">
        <v>27.2</v>
      </c>
      <c r="B434" s="10" t="s">
        <v>444</v>
      </c>
      <c r="C434" s="41">
        <v>533</v>
      </c>
      <c r="D434" s="21">
        <f>SUM(Արագածոտն:Երևան!D434)</f>
        <v>0</v>
      </c>
      <c r="E434" s="21">
        <f>SUM(Արագածոտն:Երևան!E434)</f>
        <v>0</v>
      </c>
      <c r="F434" s="21">
        <f>SUM(Արագածոտն:Երևան!F434)</f>
        <v>0</v>
      </c>
      <c r="G434" s="21">
        <f>SUM(Արագածոտն:Երևան!G434)</f>
        <v>0</v>
      </c>
      <c r="H434" s="21">
        <f>SUM(Արագածոտն:Երևան!H434)</f>
        <v>0</v>
      </c>
      <c r="I434" s="21">
        <f>SUM(Արագածոտն:Երևան!I434)</f>
        <v>0</v>
      </c>
      <c r="J434" s="21">
        <f>SUM(Արագածոտն:Երևան!J434)</f>
        <v>0</v>
      </c>
      <c r="K434" s="21">
        <f>SUM(Արագածոտն:Երևան!K434)</f>
        <v>0</v>
      </c>
      <c r="L434" s="21">
        <f>SUM(Արագածոտն:Երևան!L434)</f>
        <v>0</v>
      </c>
      <c r="M434" s="21">
        <f>SUM(Արագածոտն:Երևան!M434)</f>
        <v>0</v>
      </c>
      <c r="N434" s="21">
        <f>SUM(Արագածոտն:Երևան!N434)</f>
        <v>0</v>
      </c>
      <c r="O434" s="21">
        <f>SUM(Արագածոտն:Երևան!O434)</f>
        <v>0</v>
      </c>
      <c r="P434" s="21">
        <f>SUM(Արագածոտն:Երևան!P434)</f>
        <v>0</v>
      </c>
      <c r="Q434" s="21">
        <f>SUM(Արագածոտն:Երևան!Q434)</f>
        <v>0</v>
      </c>
      <c r="R434" s="21">
        <f>SUM(Արագածոտն:Երևան!R434)</f>
        <v>0</v>
      </c>
      <c r="S434" s="21">
        <f>SUM(Արագածոտն:Երևան!S434)</f>
        <v>0</v>
      </c>
      <c r="T434" s="21">
        <f>SUM(Արագածոտն:Երևան!T434)</f>
        <v>0</v>
      </c>
      <c r="U434" s="21">
        <f>SUM(Արագածոտն:Երևան!U434)</f>
        <v>0</v>
      </c>
      <c r="V434" s="21">
        <f>SUM(Արագածոտն:Երևան!V434)</f>
        <v>0</v>
      </c>
      <c r="W434" s="21">
        <f>SUM(Արագածոտն:Երևան!W434)</f>
        <v>0</v>
      </c>
      <c r="X434" s="21">
        <f>SUM(Արագածոտն:Երևան!X434)</f>
        <v>0</v>
      </c>
      <c r="Y434" s="21">
        <f>SUM(Արագածոտն:Երևան!Y434)</f>
        <v>0</v>
      </c>
      <c r="Z434" s="21">
        <f>SUM(Արագածոտն:Երևան!Z434)</f>
        <v>0</v>
      </c>
      <c r="AA434" s="21">
        <f>SUM(Արագածոտն:Երևան!AA434)</f>
        <v>0</v>
      </c>
      <c r="AB434" s="21">
        <f>SUM(Արագածոտն:Երևան!AB434)</f>
        <v>0</v>
      </c>
      <c r="AC434" s="5">
        <f t="shared" si="147"/>
        <v>0</v>
      </c>
      <c r="AD434" s="5">
        <f t="shared" si="149"/>
        <v>0</v>
      </c>
      <c r="AE434" s="5">
        <f t="shared" si="151"/>
        <v>0</v>
      </c>
      <c r="AF434" s="5">
        <f t="shared" si="148"/>
        <v>0</v>
      </c>
      <c r="AG434" s="5">
        <f t="shared" si="152"/>
        <v>0</v>
      </c>
      <c r="AH434" s="5">
        <f t="shared" si="153"/>
        <v>0</v>
      </c>
      <c r="AI434" s="5">
        <f t="shared" si="164"/>
        <v>0</v>
      </c>
      <c r="AJ434" s="5">
        <f t="shared" si="165"/>
        <v>0</v>
      </c>
      <c r="AK434" s="5">
        <f t="shared" si="166"/>
        <v>0</v>
      </c>
      <c r="AL434" s="5">
        <f t="shared" si="167"/>
        <v>0</v>
      </c>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row>
    <row r="435" spans="1:90" ht="43.5" customHeight="1" x14ac:dyDescent="0.45">
      <c r="A435" s="28">
        <v>27.3</v>
      </c>
      <c r="B435" s="10" t="s">
        <v>445</v>
      </c>
      <c r="C435" s="41">
        <v>534</v>
      </c>
      <c r="D435" s="21">
        <f>SUM(Արագածոտն:Երևան!D435)</f>
        <v>0</v>
      </c>
      <c r="E435" s="21">
        <f>SUM(Արագածոտն:Երևան!E435)</f>
        <v>0</v>
      </c>
      <c r="F435" s="21">
        <f>SUM(Արագածոտն:Երևան!F435)</f>
        <v>0</v>
      </c>
      <c r="G435" s="21">
        <f>SUM(Արագածոտն:Երևան!G435)</f>
        <v>0</v>
      </c>
      <c r="H435" s="21">
        <f>SUM(Արագածոտն:Երևան!H435)</f>
        <v>0</v>
      </c>
      <c r="I435" s="21">
        <f>SUM(Արագածոտն:Երևան!I435)</f>
        <v>0</v>
      </c>
      <c r="J435" s="21">
        <f>SUM(Արագածոտն:Երևան!J435)</f>
        <v>0</v>
      </c>
      <c r="K435" s="21">
        <f>SUM(Արագածոտն:Երևան!K435)</f>
        <v>0</v>
      </c>
      <c r="L435" s="21">
        <f>SUM(Արագածոտն:Երևան!L435)</f>
        <v>0</v>
      </c>
      <c r="M435" s="21">
        <f>SUM(Արագածոտն:Երևան!M435)</f>
        <v>0</v>
      </c>
      <c r="N435" s="21">
        <f>SUM(Արագածոտն:Երևան!N435)</f>
        <v>0</v>
      </c>
      <c r="O435" s="21">
        <f>SUM(Արագածոտն:Երևան!O435)</f>
        <v>0</v>
      </c>
      <c r="P435" s="21">
        <f>SUM(Արագածոտն:Երևան!P435)</f>
        <v>0</v>
      </c>
      <c r="Q435" s="21">
        <f>SUM(Արագածոտն:Երևան!Q435)</f>
        <v>0</v>
      </c>
      <c r="R435" s="21">
        <f>SUM(Արագածոտն:Երևան!R435)</f>
        <v>0</v>
      </c>
      <c r="S435" s="21">
        <f>SUM(Արագածոտն:Երևան!S435)</f>
        <v>0</v>
      </c>
      <c r="T435" s="21">
        <f>SUM(Արագածոտն:Երևան!T435)</f>
        <v>0</v>
      </c>
      <c r="U435" s="21">
        <f>SUM(Արագածոտն:Երևան!U435)</f>
        <v>0</v>
      </c>
      <c r="V435" s="21">
        <f>SUM(Արագածոտն:Երևան!V435)</f>
        <v>0</v>
      </c>
      <c r="W435" s="21">
        <f>SUM(Արագածոտն:Երևան!W435)</f>
        <v>0</v>
      </c>
      <c r="X435" s="21">
        <f>SUM(Արագածոտն:Երևան!X435)</f>
        <v>0</v>
      </c>
      <c r="Y435" s="21">
        <f>SUM(Արագածոտն:Երևան!Y435)</f>
        <v>0</v>
      </c>
      <c r="Z435" s="21">
        <f>SUM(Արագածոտն:Երևան!Z435)</f>
        <v>0</v>
      </c>
      <c r="AA435" s="21">
        <f>SUM(Արագածոտն:Երևան!AA435)</f>
        <v>0</v>
      </c>
      <c r="AB435" s="21">
        <f>SUM(Արագածոտն:Երևան!AB435)</f>
        <v>0</v>
      </c>
      <c r="AC435" s="5">
        <f t="shared" si="147"/>
        <v>0</v>
      </c>
      <c r="AD435" s="5">
        <f t="shared" si="149"/>
        <v>0</v>
      </c>
      <c r="AE435" s="5">
        <f t="shared" si="151"/>
        <v>0</v>
      </c>
      <c r="AF435" s="5">
        <f t="shared" si="148"/>
        <v>0</v>
      </c>
      <c r="AG435" s="5">
        <f t="shared" si="152"/>
        <v>0</v>
      </c>
      <c r="AH435" s="5">
        <f t="shared" si="153"/>
        <v>0</v>
      </c>
      <c r="AI435" s="5">
        <f t="shared" si="164"/>
        <v>0</v>
      </c>
      <c r="AJ435" s="5">
        <f t="shared" si="165"/>
        <v>0</v>
      </c>
      <c r="AK435" s="5">
        <f t="shared" si="166"/>
        <v>0</v>
      </c>
      <c r="AL435" s="5">
        <f t="shared" si="167"/>
        <v>0</v>
      </c>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row>
    <row r="436" spans="1:90" ht="43.5" customHeight="1" x14ac:dyDescent="0.45">
      <c r="A436" s="28">
        <v>27.4</v>
      </c>
      <c r="B436" s="10" t="s">
        <v>446</v>
      </c>
      <c r="C436" s="41">
        <v>535</v>
      </c>
      <c r="D436" s="21">
        <f>SUM(Արագածոտն:Երևան!D436)</f>
        <v>0</v>
      </c>
      <c r="E436" s="21">
        <f>SUM(Արագածոտն:Երևան!E436)</f>
        <v>0</v>
      </c>
      <c r="F436" s="21">
        <f>SUM(Արագածոտն:Երևան!F436)</f>
        <v>0</v>
      </c>
      <c r="G436" s="21">
        <f>SUM(Արագածոտն:Երևան!G436)</f>
        <v>0</v>
      </c>
      <c r="H436" s="21">
        <f>SUM(Արագածոտն:Երևան!H436)</f>
        <v>0</v>
      </c>
      <c r="I436" s="21">
        <f>SUM(Արագածոտն:Երևան!I436)</f>
        <v>0</v>
      </c>
      <c r="J436" s="21">
        <f>SUM(Արագածոտն:Երևան!J436)</f>
        <v>0</v>
      </c>
      <c r="K436" s="21">
        <f>SUM(Արագածոտն:Երևան!K436)</f>
        <v>0</v>
      </c>
      <c r="L436" s="21">
        <f>SUM(Արագածոտն:Երևան!L436)</f>
        <v>0</v>
      </c>
      <c r="M436" s="21">
        <f>SUM(Արագածոտն:Երևան!M436)</f>
        <v>0</v>
      </c>
      <c r="N436" s="21">
        <f>SUM(Արագածոտն:Երևան!N436)</f>
        <v>0</v>
      </c>
      <c r="O436" s="21">
        <f>SUM(Արագածոտն:Երևան!O436)</f>
        <v>0</v>
      </c>
      <c r="P436" s="21">
        <f>SUM(Արագածոտն:Երևան!P436)</f>
        <v>0</v>
      </c>
      <c r="Q436" s="21">
        <f>SUM(Արագածոտն:Երևան!Q436)</f>
        <v>0</v>
      </c>
      <c r="R436" s="21">
        <f>SUM(Արագածոտն:Երևան!R436)</f>
        <v>0</v>
      </c>
      <c r="S436" s="21">
        <f>SUM(Արագածոտն:Երևան!S436)</f>
        <v>0</v>
      </c>
      <c r="T436" s="21">
        <f>SUM(Արագածոտն:Երևան!T436)</f>
        <v>0</v>
      </c>
      <c r="U436" s="21">
        <f>SUM(Արագածոտն:Երևան!U436)</f>
        <v>0</v>
      </c>
      <c r="V436" s="21">
        <f>SUM(Արագածոտն:Երևան!V436)</f>
        <v>0</v>
      </c>
      <c r="W436" s="21">
        <f>SUM(Արագածոտն:Երևան!W436)</f>
        <v>0</v>
      </c>
      <c r="X436" s="21">
        <f>SUM(Արագածոտն:Երևան!X436)</f>
        <v>0</v>
      </c>
      <c r="Y436" s="21">
        <f>SUM(Արագածոտն:Երևան!Y436)</f>
        <v>0</v>
      </c>
      <c r="Z436" s="21">
        <f>SUM(Արագածոտն:Երևան!Z436)</f>
        <v>0</v>
      </c>
      <c r="AA436" s="21">
        <f>SUM(Արագածոտն:Երևան!AA436)</f>
        <v>0</v>
      </c>
      <c r="AB436" s="21">
        <f>SUM(Արագածոտն:Երևան!AB436)</f>
        <v>0</v>
      </c>
      <c r="AC436" s="5">
        <f t="shared" si="147"/>
        <v>0</v>
      </c>
      <c r="AD436" s="5">
        <f t="shared" si="149"/>
        <v>0</v>
      </c>
      <c r="AE436" s="5">
        <f t="shared" si="151"/>
        <v>0</v>
      </c>
      <c r="AF436" s="5">
        <f t="shared" si="148"/>
        <v>0</v>
      </c>
      <c r="AG436" s="5">
        <f t="shared" si="152"/>
        <v>0</v>
      </c>
      <c r="AH436" s="5">
        <f t="shared" si="153"/>
        <v>0</v>
      </c>
      <c r="AI436" s="5">
        <f t="shared" si="164"/>
        <v>0</v>
      </c>
      <c r="AJ436" s="5">
        <f t="shared" si="165"/>
        <v>0</v>
      </c>
      <c r="AK436" s="5">
        <f t="shared" si="166"/>
        <v>0</v>
      </c>
      <c r="AL436" s="5">
        <f t="shared" si="167"/>
        <v>0</v>
      </c>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row>
    <row r="437" spans="1:90" ht="43.5" customHeight="1" x14ac:dyDescent="0.45">
      <c r="A437" s="28">
        <v>27.5</v>
      </c>
      <c r="B437" s="10" t="s">
        <v>447</v>
      </c>
      <c r="C437" s="41">
        <v>536</v>
      </c>
      <c r="D437" s="21">
        <f>SUM(Արագածոտն:Երևան!D437)</f>
        <v>1</v>
      </c>
      <c r="E437" s="21">
        <f>SUM(Արագածոտն:Երևան!E437)</f>
        <v>0</v>
      </c>
      <c r="F437" s="21">
        <f>SUM(Արագածոտն:Երևան!F437)</f>
        <v>0</v>
      </c>
      <c r="G437" s="21">
        <f>SUM(Արագածոտն:Երևան!G437)</f>
        <v>0</v>
      </c>
      <c r="H437" s="21">
        <f>SUM(Արագածոտն:Երևան!H437)</f>
        <v>0</v>
      </c>
      <c r="I437" s="21">
        <f>SUM(Արագածոտն:Երևան!I437)</f>
        <v>0</v>
      </c>
      <c r="J437" s="21">
        <f>SUM(Արագածոտն:Երևան!J437)</f>
        <v>0</v>
      </c>
      <c r="K437" s="21">
        <f>SUM(Արագածոտն:Երևան!K437)</f>
        <v>0</v>
      </c>
      <c r="L437" s="21">
        <f>SUM(Արագածոտն:Երևան!L437)</f>
        <v>0</v>
      </c>
      <c r="M437" s="21">
        <f>SUM(Արագածոտն:Երևան!M437)</f>
        <v>0</v>
      </c>
      <c r="N437" s="21">
        <f>SUM(Արագածոտն:Երևան!N437)</f>
        <v>0</v>
      </c>
      <c r="O437" s="21">
        <f>SUM(Արագածոտն:Երևան!O437)</f>
        <v>0</v>
      </c>
      <c r="P437" s="21">
        <f>SUM(Արագածոտն:Երևան!P437)</f>
        <v>0</v>
      </c>
      <c r="Q437" s="21">
        <f>SUM(Արագածոտն:Երևան!Q437)</f>
        <v>0</v>
      </c>
      <c r="R437" s="21">
        <f>SUM(Արագածոտն:Երևան!R437)</f>
        <v>0</v>
      </c>
      <c r="S437" s="21">
        <f>SUM(Արագածոտն:Երևան!S437)</f>
        <v>0</v>
      </c>
      <c r="T437" s="21">
        <f>SUM(Արագածոտն:Երևան!T437)</f>
        <v>0</v>
      </c>
      <c r="U437" s="21">
        <f>SUM(Արագածոտն:Երևան!U437)</f>
        <v>1</v>
      </c>
      <c r="V437" s="21">
        <f>SUM(Արագածոտն:Երևան!V437)</f>
        <v>0</v>
      </c>
      <c r="W437" s="21">
        <f>SUM(Արագածոտն:Երևան!W437)</f>
        <v>0</v>
      </c>
      <c r="X437" s="21">
        <f>SUM(Արագածոտն:Երևան!X437)</f>
        <v>0</v>
      </c>
      <c r="Y437" s="21">
        <f>SUM(Արագածոտն:Երևան!Y437)</f>
        <v>0</v>
      </c>
      <c r="Z437" s="21">
        <f>SUM(Արագածոտն:Երևան!Z437)</f>
        <v>0</v>
      </c>
      <c r="AA437" s="21">
        <f>SUM(Արագածոտն:Երևան!AA437)</f>
        <v>0</v>
      </c>
      <c r="AB437" s="21">
        <f>SUM(Արագածոտն:Երևան!AB437)</f>
        <v>0</v>
      </c>
      <c r="AC437" s="5">
        <f t="shared" si="147"/>
        <v>1</v>
      </c>
      <c r="AD437" s="5">
        <f t="shared" si="149"/>
        <v>1</v>
      </c>
      <c r="AE437" s="5">
        <f t="shared" si="151"/>
        <v>0</v>
      </c>
      <c r="AF437" s="5">
        <f t="shared" si="148"/>
        <v>0</v>
      </c>
      <c r="AG437" s="5">
        <f t="shared" si="152"/>
        <v>0</v>
      </c>
      <c r="AH437" s="5">
        <f t="shared" si="153"/>
        <v>0</v>
      </c>
      <c r="AI437" s="5">
        <f t="shared" si="164"/>
        <v>0</v>
      </c>
      <c r="AJ437" s="5">
        <f t="shared" si="165"/>
        <v>0</v>
      </c>
      <c r="AK437" s="5">
        <f t="shared" si="166"/>
        <v>0</v>
      </c>
      <c r="AL437" s="5">
        <f t="shared" si="167"/>
        <v>0</v>
      </c>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row>
    <row r="438" spans="1:90" ht="43.5" customHeight="1" x14ac:dyDescent="0.45">
      <c r="A438" s="28">
        <v>27.6</v>
      </c>
      <c r="B438" s="10" t="s">
        <v>448</v>
      </c>
      <c r="C438" s="41">
        <v>537</v>
      </c>
      <c r="D438" s="21">
        <f>SUM(Արագածոտն:Երևան!D438)</f>
        <v>1</v>
      </c>
      <c r="E438" s="21">
        <f>SUM(Արագածոտն:Երևան!E438)</f>
        <v>0</v>
      </c>
      <c r="F438" s="21">
        <f>SUM(Արագածոտն:Երևան!F438)</f>
        <v>0</v>
      </c>
      <c r="G438" s="21">
        <f>SUM(Արագածոտն:Երևան!G438)</f>
        <v>0</v>
      </c>
      <c r="H438" s="21">
        <f>SUM(Արագածոտն:Երևան!H438)</f>
        <v>0</v>
      </c>
      <c r="I438" s="21">
        <f>SUM(Արագածոտն:Երևան!I438)</f>
        <v>0</v>
      </c>
      <c r="J438" s="21">
        <f>SUM(Արագածոտն:Երևան!J438)</f>
        <v>0</v>
      </c>
      <c r="K438" s="21">
        <f>SUM(Արագածոտն:Երևան!K438)</f>
        <v>1</v>
      </c>
      <c r="L438" s="21">
        <f>SUM(Արագածոտն:Երևան!L438)</f>
        <v>0</v>
      </c>
      <c r="M438" s="21">
        <f>SUM(Արագածոտն:Երևան!M438)</f>
        <v>0</v>
      </c>
      <c r="N438" s="21">
        <f>SUM(Արագածոտն:Երևան!N438)</f>
        <v>1</v>
      </c>
      <c r="O438" s="21">
        <f>SUM(Արագածոտն:Երևան!O438)</f>
        <v>0</v>
      </c>
      <c r="P438" s="21">
        <f>SUM(Արագածոտն:Երևան!P438)</f>
        <v>1</v>
      </c>
      <c r="Q438" s="21">
        <f>SUM(Արագածոտն:Երևան!Q438)</f>
        <v>1</v>
      </c>
      <c r="R438" s="21">
        <f>SUM(Արագածոտն:Երևան!R438)</f>
        <v>1</v>
      </c>
      <c r="S438" s="21">
        <f>SUM(Արագածոտն:Երևան!S438)</f>
        <v>0</v>
      </c>
      <c r="T438" s="21">
        <f>SUM(Արագածոտն:Երևան!T438)</f>
        <v>0</v>
      </c>
      <c r="U438" s="21">
        <f>SUM(Արագածոտն:Երևան!U438)</f>
        <v>0</v>
      </c>
      <c r="V438" s="21">
        <f>SUM(Արագածոտն:Երևան!V438)</f>
        <v>0</v>
      </c>
      <c r="W438" s="21">
        <f>SUM(Արագածոտն:Երևան!W438)</f>
        <v>0</v>
      </c>
      <c r="X438" s="21">
        <f>SUM(Արագածոտն:Երևան!X438)</f>
        <v>0</v>
      </c>
      <c r="Y438" s="21">
        <f>SUM(Արագածոտն:Երևան!Y438)</f>
        <v>0</v>
      </c>
      <c r="Z438" s="21">
        <f>SUM(Արագածոտն:Երևան!Z438)</f>
        <v>0</v>
      </c>
      <c r="AA438" s="21">
        <f>SUM(Արագածոտն:Երևան!AA438)</f>
        <v>0</v>
      </c>
      <c r="AB438" s="21">
        <f>SUM(Արագածոտն:Երևան!AB438)</f>
        <v>0</v>
      </c>
      <c r="AC438" s="5">
        <f t="shared" si="147"/>
        <v>1</v>
      </c>
      <c r="AD438" s="5">
        <f t="shared" si="149"/>
        <v>1</v>
      </c>
      <c r="AE438" s="5">
        <f t="shared" si="151"/>
        <v>1</v>
      </c>
      <c r="AF438" s="5">
        <f t="shared" si="148"/>
        <v>1</v>
      </c>
      <c r="AG438" s="5">
        <f t="shared" si="152"/>
        <v>1</v>
      </c>
      <c r="AH438" s="5">
        <f t="shared" si="153"/>
        <v>2</v>
      </c>
      <c r="AI438" s="5">
        <f t="shared" si="164"/>
        <v>0</v>
      </c>
      <c r="AJ438" s="5">
        <f t="shared" si="165"/>
        <v>0</v>
      </c>
      <c r="AK438" s="5">
        <f t="shared" si="166"/>
        <v>0</v>
      </c>
      <c r="AL438" s="5">
        <f t="shared" si="167"/>
        <v>0</v>
      </c>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row>
    <row r="439" spans="1:90" ht="43.5" customHeight="1" x14ac:dyDescent="0.45">
      <c r="A439" s="28">
        <v>27.7</v>
      </c>
      <c r="B439" s="10" t="s">
        <v>449</v>
      </c>
      <c r="C439" s="41">
        <v>538</v>
      </c>
      <c r="D439" s="21">
        <f>SUM(Արագածոտն:Երևան!D439)</f>
        <v>4</v>
      </c>
      <c r="E439" s="21">
        <f>SUM(Արագածոտն:Երևան!E439)</f>
        <v>0</v>
      </c>
      <c r="F439" s="21">
        <f>SUM(Արագածոտն:Երևան!F439)</f>
        <v>10</v>
      </c>
      <c r="G439" s="21">
        <f>SUM(Արագածոտն:Երևան!G439)</f>
        <v>0</v>
      </c>
      <c r="H439" s="21">
        <f>SUM(Արագածոտն:Երևան!H439)</f>
        <v>0</v>
      </c>
      <c r="I439" s="21">
        <f>SUM(Արագածոտն:Երևան!I439)</f>
        <v>0</v>
      </c>
      <c r="J439" s="21">
        <f>SUM(Արագածոտն:Երևան!J439)</f>
        <v>1</v>
      </c>
      <c r="K439" s="21">
        <f>SUM(Արագածոտն:Երևան!K439)</f>
        <v>4</v>
      </c>
      <c r="L439" s="21">
        <f>SUM(Արագածոտն:Երևան!L439)</f>
        <v>0</v>
      </c>
      <c r="M439" s="21">
        <f>SUM(Արագածոտն:Երևան!M439)</f>
        <v>0</v>
      </c>
      <c r="N439" s="21">
        <f>SUM(Արագածոտն:Երևան!N439)</f>
        <v>4</v>
      </c>
      <c r="O439" s="21">
        <f>SUM(Արագածոտն:Երևան!O439)</f>
        <v>0</v>
      </c>
      <c r="P439" s="21">
        <f>SUM(Արագածոտն:Երևան!P439)</f>
        <v>0</v>
      </c>
      <c r="Q439" s="21">
        <f>SUM(Արագածոտն:Երևան!Q439)</f>
        <v>1</v>
      </c>
      <c r="R439" s="21">
        <f>SUM(Արագածոտն:Երևան!R439)</f>
        <v>1</v>
      </c>
      <c r="S439" s="21">
        <f>SUM(Արագածոտն:Երևան!S439)</f>
        <v>0</v>
      </c>
      <c r="T439" s="21">
        <f>SUM(Արագածոտն:Երևան!T439)</f>
        <v>0</v>
      </c>
      <c r="U439" s="21">
        <f>SUM(Արագածոտն:Երևան!U439)</f>
        <v>10</v>
      </c>
      <c r="V439" s="21">
        <f>SUM(Արագածոտն:Երևան!V439)</f>
        <v>0</v>
      </c>
      <c r="W439" s="21">
        <f>SUM(Արագածոտն:Երևան!W439)</f>
        <v>1</v>
      </c>
      <c r="X439" s="21">
        <f>SUM(Արագածոտն:Երևան!X439)</f>
        <v>0</v>
      </c>
      <c r="Y439" s="21">
        <f>SUM(Արագածոտն:Երևան!Y439)</f>
        <v>1</v>
      </c>
      <c r="Z439" s="21">
        <f>SUM(Արագածոտն:Երևան!Z439)</f>
        <v>0</v>
      </c>
      <c r="AA439" s="21">
        <f>SUM(Արագածոտն:Երևան!AA439)</f>
        <v>0</v>
      </c>
      <c r="AB439" s="21">
        <f>SUM(Արագածոտն:Երևան!AB439)</f>
        <v>0</v>
      </c>
      <c r="AC439" s="5">
        <f t="shared" si="147"/>
        <v>14</v>
      </c>
      <c r="AD439" s="5">
        <f t="shared" si="149"/>
        <v>14</v>
      </c>
      <c r="AE439" s="5">
        <f t="shared" si="151"/>
        <v>4</v>
      </c>
      <c r="AF439" s="5">
        <f t="shared" si="148"/>
        <v>4</v>
      </c>
      <c r="AG439" s="5">
        <f t="shared" si="152"/>
        <v>1</v>
      </c>
      <c r="AH439" s="5">
        <f t="shared" si="153"/>
        <v>1</v>
      </c>
      <c r="AI439" s="5">
        <f t="shared" si="164"/>
        <v>1</v>
      </c>
      <c r="AJ439" s="5">
        <f t="shared" si="165"/>
        <v>1</v>
      </c>
      <c r="AK439" s="5">
        <f t="shared" si="166"/>
        <v>0</v>
      </c>
      <c r="AL439" s="5">
        <f t="shared" si="167"/>
        <v>0</v>
      </c>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row>
    <row r="440" spans="1:90" ht="43.5" customHeight="1" x14ac:dyDescent="0.45">
      <c r="A440" s="28">
        <v>27.8</v>
      </c>
      <c r="B440" s="10" t="s">
        <v>450</v>
      </c>
      <c r="C440" s="41">
        <v>539</v>
      </c>
      <c r="D440" s="21">
        <f>SUM(Արագածոտն:Երևան!D440)</f>
        <v>0</v>
      </c>
      <c r="E440" s="21">
        <f>SUM(Արագածոտն:Երևան!E440)</f>
        <v>0</v>
      </c>
      <c r="F440" s="21">
        <f>SUM(Արագածոտն:Երևան!F440)</f>
        <v>0</v>
      </c>
      <c r="G440" s="21">
        <f>SUM(Արագածոտն:Երևան!G440)</f>
        <v>0</v>
      </c>
      <c r="H440" s="21">
        <f>SUM(Արագածոտն:Երևան!H440)</f>
        <v>0</v>
      </c>
      <c r="I440" s="21">
        <f>SUM(Արագածոտն:Երևան!I440)</f>
        <v>0</v>
      </c>
      <c r="J440" s="21">
        <f>SUM(Արագածոտն:Երևան!J440)</f>
        <v>0</v>
      </c>
      <c r="K440" s="21">
        <f>SUM(Արագածոտն:Երևան!K440)</f>
        <v>0</v>
      </c>
      <c r="L440" s="21">
        <f>SUM(Արագածոտն:Երևան!L440)</f>
        <v>0</v>
      </c>
      <c r="M440" s="21">
        <f>SUM(Արագածոտն:Երևան!M440)</f>
        <v>0</v>
      </c>
      <c r="N440" s="21">
        <f>SUM(Արագածոտն:Երևան!N440)</f>
        <v>0</v>
      </c>
      <c r="O440" s="21">
        <f>SUM(Արագածոտն:Երևան!O440)</f>
        <v>0</v>
      </c>
      <c r="P440" s="21">
        <f>SUM(Արագածոտն:Երևան!P440)</f>
        <v>0</v>
      </c>
      <c r="Q440" s="21">
        <f>SUM(Արագածոտն:Երևան!Q440)</f>
        <v>0</v>
      </c>
      <c r="R440" s="21">
        <f>SUM(Արագածոտն:Երևան!R440)</f>
        <v>0</v>
      </c>
      <c r="S440" s="21">
        <f>SUM(Արագածոտն:Երևան!S440)</f>
        <v>0</v>
      </c>
      <c r="T440" s="21">
        <f>SUM(Արագածոտն:Երևան!T440)</f>
        <v>0</v>
      </c>
      <c r="U440" s="21">
        <f>SUM(Արագածոտն:Երևան!U440)</f>
        <v>0</v>
      </c>
      <c r="V440" s="21">
        <f>SUM(Արագածոտն:Երևան!V440)</f>
        <v>0</v>
      </c>
      <c r="W440" s="21">
        <f>SUM(Արագածոտն:Երևան!W440)</f>
        <v>0</v>
      </c>
      <c r="X440" s="21">
        <f>SUM(Արագածոտն:Երևան!X440)</f>
        <v>0</v>
      </c>
      <c r="Y440" s="21">
        <f>SUM(Արագածոտն:Երևան!Y440)</f>
        <v>0</v>
      </c>
      <c r="Z440" s="21">
        <f>SUM(Արագածոտն:Երևան!Z440)</f>
        <v>0</v>
      </c>
      <c r="AA440" s="21">
        <f>SUM(Արագածոտն:Երևան!AA440)</f>
        <v>0</v>
      </c>
      <c r="AB440" s="21">
        <f>SUM(Արագածոտն:Երևան!AB440)</f>
        <v>0</v>
      </c>
      <c r="AC440" s="5">
        <f t="shared" si="147"/>
        <v>0</v>
      </c>
      <c r="AD440" s="5">
        <f t="shared" si="149"/>
        <v>0</v>
      </c>
      <c r="AE440" s="5">
        <f t="shared" si="151"/>
        <v>0</v>
      </c>
      <c r="AF440" s="5">
        <f t="shared" si="148"/>
        <v>0</v>
      </c>
      <c r="AG440" s="5">
        <f t="shared" si="152"/>
        <v>0</v>
      </c>
      <c r="AH440" s="5">
        <f t="shared" si="153"/>
        <v>0</v>
      </c>
      <c r="AI440" s="5">
        <f t="shared" si="164"/>
        <v>0</v>
      </c>
      <c r="AJ440" s="5">
        <f t="shared" si="165"/>
        <v>0</v>
      </c>
      <c r="AK440" s="5">
        <f t="shared" si="166"/>
        <v>0</v>
      </c>
      <c r="AL440" s="5">
        <f t="shared" si="167"/>
        <v>0</v>
      </c>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row>
    <row r="441" spans="1:90" ht="43.5" customHeight="1" x14ac:dyDescent="0.45">
      <c r="A441" s="39">
        <v>28</v>
      </c>
      <c r="B441" s="40" t="s">
        <v>494</v>
      </c>
      <c r="C441" s="41"/>
      <c r="D441" s="21">
        <f>SUM(Արագածոտն:Երևան!D441)</f>
        <v>12</v>
      </c>
      <c r="E441" s="21">
        <f>SUM(Արագածոտն:Երևան!E441)</f>
        <v>0</v>
      </c>
      <c r="F441" s="21">
        <f>SUM(Արագածոտն:Երևան!F441)</f>
        <v>5</v>
      </c>
      <c r="G441" s="21">
        <f>SUM(Արագածոտն:Երևան!G441)</f>
        <v>0</v>
      </c>
      <c r="H441" s="21">
        <f>SUM(Արագածոտն:Երևան!H441)</f>
        <v>0</v>
      </c>
      <c r="I441" s="21">
        <f>SUM(Արագածոտն:Երևան!I441)</f>
        <v>0</v>
      </c>
      <c r="J441" s="21">
        <f>SUM(Արագածոտն:Երևան!J441)</f>
        <v>1</v>
      </c>
      <c r="K441" s="21">
        <f>SUM(Արագածոտն:Երևան!K441)</f>
        <v>7</v>
      </c>
      <c r="L441" s="21">
        <f>SUM(Արագածոտն:Երևան!L441)</f>
        <v>0</v>
      </c>
      <c r="M441" s="21">
        <f>SUM(Արագածոտն:Երևան!M441)</f>
        <v>0</v>
      </c>
      <c r="N441" s="21">
        <f>SUM(Արագածոտն:Երևան!N441)</f>
        <v>7</v>
      </c>
      <c r="O441" s="21">
        <f>SUM(Արագածոտն:Երևան!O441)</f>
        <v>0</v>
      </c>
      <c r="P441" s="21">
        <f>SUM(Արագածոտն:Երևան!P441)</f>
        <v>0</v>
      </c>
      <c r="Q441" s="21">
        <f>SUM(Արագածոտն:Երևան!Q441)</f>
        <v>1</v>
      </c>
      <c r="R441" s="21">
        <f>SUM(Արագածոտն:Երևան!R441)</f>
        <v>1</v>
      </c>
      <c r="S441" s="21">
        <f>SUM(Արագածոտն:Երևան!S441)</f>
        <v>0</v>
      </c>
      <c r="T441" s="21">
        <f>SUM(Արագածոտն:Երևան!T441)</f>
        <v>0</v>
      </c>
      <c r="U441" s="21">
        <f>SUM(Արագածոտն:Երևան!U441)</f>
        <v>10</v>
      </c>
      <c r="V441" s="21">
        <f>SUM(Արագածոտն:Երևան!V441)</f>
        <v>0</v>
      </c>
      <c r="W441" s="21">
        <f>SUM(Արագածոտն:Երևան!W441)</f>
        <v>0</v>
      </c>
      <c r="X441" s="21">
        <f>SUM(Արագածոտն:Երևան!X441)</f>
        <v>4</v>
      </c>
      <c r="Y441" s="21">
        <f>SUM(Արագածոտն:Երևան!Y441)</f>
        <v>4</v>
      </c>
      <c r="Z441" s="21">
        <f>SUM(Արագածոտն:Երևան!Z441)</f>
        <v>0</v>
      </c>
      <c r="AA441" s="21">
        <f>SUM(Արագածոտն:Երևան!AA441)</f>
        <v>0</v>
      </c>
      <c r="AB441" s="21">
        <f>SUM(Արագածոտն:Երևան!AB441)</f>
        <v>0</v>
      </c>
      <c r="AC441" s="5">
        <f t="shared" ref="AC441:AL441" si="168">SUM(AC442:AC450)</f>
        <v>17</v>
      </c>
      <c r="AD441" s="5">
        <f t="shared" si="149"/>
        <v>17</v>
      </c>
      <c r="AE441" s="5">
        <f t="shared" si="168"/>
        <v>7</v>
      </c>
      <c r="AF441" s="5">
        <f t="shared" si="168"/>
        <v>7</v>
      </c>
      <c r="AG441" s="5">
        <f t="shared" si="168"/>
        <v>1</v>
      </c>
      <c r="AH441" s="5">
        <f t="shared" si="168"/>
        <v>1</v>
      </c>
      <c r="AI441" s="5">
        <f t="shared" si="168"/>
        <v>4</v>
      </c>
      <c r="AJ441" s="5">
        <f t="shared" si="168"/>
        <v>4</v>
      </c>
      <c r="AK441" s="5">
        <f t="shared" si="168"/>
        <v>0</v>
      </c>
      <c r="AL441" s="5">
        <f t="shared" si="168"/>
        <v>0</v>
      </c>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row>
    <row r="442" spans="1:90" ht="43.5" customHeight="1" x14ac:dyDescent="0.45">
      <c r="A442" s="28">
        <v>28.1</v>
      </c>
      <c r="B442" s="10" t="s">
        <v>451</v>
      </c>
      <c r="C442" s="41">
        <v>540</v>
      </c>
      <c r="D442" s="21">
        <f>SUM(Արագածոտն:Երևան!D442)</f>
        <v>8</v>
      </c>
      <c r="E442" s="21">
        <f>SUM(Արագածոտն:Երևան!E442)</f>
        <v>0</v>
      </c>
      <c r="F442" s="21">
        <f>SUM(Արագածոտն:Երևան!F442)</f>
        <v>4</v>
      </c>
      <c r="G442" s="21">
        <f>SUM(Արագածոտն:Երևան!G442)</f>
        <v>0</v>
      </c>
      <c r="H442" s="21">
        <f>SUM(Արագածոտն:Երևան!H442)</f>
        <v>0</v>
      </c>
      <c r="I442" s="21">
        <f>SUM(Արագածոտն:Երևան!I442)</f>
        <v>0</v>
      </c>
      <c r="J442" s="21">
        <f>SUM(Արագածոտն:Երևան!J442)</f>
        <v>1</v>
      </c>
      <c r="K442" s="21">
        <f>SUM(Արագածոտն:Երևան!K442)</f>
        <v>5</v>
      </c>
      <c r="L442" s="21">
        <f>SUM(Արագածոտն:Երևան!L442)</f>
        <v>0</v>
      </c>
      <c r="M442" s="21">
        <f>SUM(Արագածոտն:Երևան!M442)</f>
        <v>0</v>
      </c>
      <c r="N442" s="21">
        <f>SUM(Արագածոտն:Երևան!N442)</f>
        <v>5</v>
      </c>
      <c r="O442" s="21">
        <f>SUM(Արագածոտն:Երևան!O442)</f>
        <v>0</v>
      </c>
      <c r="P442" s="21">
        <f>SUM(Արագածոտն:Երևան!P442)</f>
        <v>0</v>
      </c>
      <c r="Q442" s="21">
        <f>SUM(Արագածոտն:Երևան!Q442)</f>
        <v>0</v>
      </c>
      <c r="R442" s="21">
        <f>SUM(Արագածոտն:Երևան!R442)</f>
        <v>0</v>
      </c>
      <c r="S442" s="21">
        <f>SUM(Արագածոտն:Երևան!S442)</f>
        <v>0</v>
      </c>
      <c r="T442" s="21">
        <f>SUM(Արագածոտն:Երևան!T442)</f>
        <v>0</v>
      </c>
      <c r="U442" s="21">
        <f>SUM(Արագածոտն:Երևան!U442)</f>
        <v>7</v>
      </c>
      <c r="V442" s="21">
        <f>SUM(Արագածոտն:Երևան!V442)</f>
        <v>0</v>
      </c>
      <c r="W442" s="21">
        <f>SUM(Արագածոտն:Երևան!W442)</f>
        <v>0</v>
      </c>
      <c r="X442" s="21">
        <f>SUM(Արագածոտն:Երևան!X442)</f>
        <v>4</v>
      </c>
      <c r="Y442" s="21">
        <f>SUM(Արագածոտն:Երևան!Y442)</f>
        <v>4</v>
      </c>
      <c r="Z442" s="21">
        <f>SUM(Արագածոտն:Երևան!Z442)</f>
        <v>0</v>
      </c>
      <c r="AA442" s="21">
        <f>SUM(Արագածոտն:Երևան!AA442)</f>
        <v>0</v>
      </c>
      <c r="AB442" s="21">
        <f>SUM(Արագածոտն:Երևան!AB442)</f>
        <v>0</v>
      </c>
      <c r="AC442" s="5">
        <f t="shared" si="147"/>
        <v>12</v>
      </c>
      <c r="AD442" s="5">
        <f t="shared" si="149"/>
        <v>12</v>
      </c>
      <c r="AE442" s="5">
        <f t="shared" si="151"/>
        <v>5</v>
      </c>
      <c r="AF442" s="5">
        <f t="shared" si="148"/>
        <v>5</v>
      </c>
      <c r="AG442" s="5">
        <f t="shared" si="152"/>
        <v>0</v>
      </c>
      <c r="AH442" s="5">
        <f t="shared" si="153"/>
        <v>0</v>
      </c>
      <c r="AI442" s="5">
        <f t="shared" ref="AI442:AI450" si="169">Y442</f>
        <v>4</v>
      </c>
      <c r="AJ442" s="5">
        <f t="shared" ref="AJ442:AJ450" si="170">SUM(W442:X442)</f>
        <v>4</v>
      </c>
      <c r="AK442" s="5">
        <f t="shared" ref="AK442:AK450" si="171">AB442</f>
        <v>0</v>
      </c>
      <c r="AL442" s="5">
        <f t="shared" ref="AL442:AL450" si="172">SUM(Z442:AA442)</f>
        <v>0</v>
      </c>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row>
    <row r="443" spans="1:90" ht="43.5" customHeight="1" x14ac:dyDescent="0.45">
      <c r="A443" s="28">
        <v>28.2</v>
      </c>
      <c r="B443" s="10" t="s">
        <v>452</v>
      </c>
      <c r="C443" s="41">
        <v>541</v>
      </c>
      <c r="D443" s="21">
        <f>SUM(Արագածոտն:Երևան!D443)</f>
        <v>1</v>
      </c>
      <c r="E443" s="21">
        <f>SUM(Արագածոտն:Երևան!E443)</f>
        <v>0</v>
      </c>
      <c r="F443" s="21">
        <f>SUM(Արագածոտն:Երևան!F443)</f>
        <v>1</v>
      </c>
      <c r="G443" s="21">
        <f>SUM(Արագածոտն:Երևան!G443)</f>
        <v>0</v>
      </c>
      <c r="H443" s="21">
        <f>SUM(Արագածոտն:Երևան!H443)</f>
        <v>0</v>
      </c>
      <c r="I443" s="21">
        <f>SUM(Արագածոտն:Երևան!I443)</f>
        <v>0</v>
      </c>
      <c r="J443" s="21">
        <f>SUM(Արագածոտն:Երևան!J443)</f>
        <v>0</v>
      </c>
      <c r="K443" s="21">
        <f>SUM(Արագածոտն:Երևան!K443)</f>
        <v>2</v>
      </c>
      <c r="L443" s="21">
        <f>SUM(Արագածոտն:Երևան!L443)</f>
        <v>0</v>
      </c>
      <c r="M443" s="21">
        <f>SUM(Արագածոտն:Երևան!M443)</f>
        <v>0</v>
      </c>
      <c r="N443" s="21">
        <f>SUM(Արագածոտն:Երևան!N443)</f>
        <v>2</v>
      </c>
      <c r="O443" s="21">
        <f>SUM(Արագածոտն:Երևան!O443)</f>
        <v>0</v>
      </c>
      <c r="P443" s="21">
        <f>SUM(Արագածոտն:Երևան!P443)</f>
        <v>0</v>
      </c>
      <c r="Q443" s="21">
        <f>SUM(Արագածոտն:Երևան!Q443)</f>
        <v>1</v>
      </c>
      <c r="R443" s="21">
        <f>SUM(Արագածոտն:Երևան!R443)</f>
        <v>1</v>
      </c>
      <c r="S443" s="21">
        <f>SUM(Արագածոտն:Երևան!S443)</f>
        <v>0</v>
      </c>
      <c r="T443" s="21">
        <f>SUM(Արագածոտն:Երևան!T443)</f>
        <v>0</v>
      </c>
      <c r="U443" s="21">
        <f>SUM(Արագածոտն:Երևան!U443)</f>
        <v>0</v>
      </c>
      <c r="V443" s="21">
        <f>SUM(Արագածոտն:Երևան!V443)</f>
        <v>0</v>
      </c>
      <c r="W443" s="21">
        <f>SUM(Արագածոտն:Երևան!W443)</f>
        <v>0</v>
      </c>
      <c r="X443" s="21">
        <f>SUM(Արագածոտն:Երևան!X443)</f>
        <v>0</v>
      </c>
      <c r="Y443" s="21">
        <f>SUM(Արագածոտն:Երևան!Y443)</f>
        <v>0</v>
      </c>
      <c r="Z443" s="21">
        <f>SUM(Արագածոտն:Երևան!Z443)</f>
        <v>0</v>
      </c>
      <c r="AA443" s="21">
        <f>SUM(Արագածոտն:Երևան!AA443)</f>
        <v>0</v>
      </c>
      <c r="AB443" s="21">
        <f>SUM(Արագածոտն:Երևան!AB443)</f>
        <v>0</v>
      </c>
      <c r="AC443" s="5">
        <f t="shared" si="147"/>
        <v>2</v>
      </c>
      <c r="AD443" s="5">
        <f t="shared" si="149"/>
        <v>2</v>
      </c>
      <c r="AE443" s="5">
        <f t="shared" si="151"/>
        <v>2</v>
      </c>
      <c r="AF443" s="5">
        <f t="shared" si="148"/>
        <v>2</v>
      </c>
      <c r="AG443" s="5">
        <f t="shared" si="152"/>
        <v>1</v>
      </c>
      <c r="AH443" s="5">
        <f t="shared" si="153"/>
        <v>1</v>
      </c>
      <c r="AI443" s="5">
        <f t="shared" si="169"/>
        <v>0</v>
      </c>
      <c r="AJ443" s="5">
        <f t="shared" si="170"/>
        <v>0</v>
      </c>
      <c r="AK443" s="5">
        <f t="shared" si="171"/>
        <v>0</v>
      </c>
      <c r="AL443" s="5">
        <f t="shared" si="172"/>
        <v>0</v>
      </c>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row>
    <row r="444" spans="1:90" ht="43.5" customHeight="1" x14ac:dyDescent="0.45">
      <c r="A444" s="28">
        <v>28.3</v>
      </c>
      <c r="B444" s="10" t="s">
        <v>453</v>
      </c>
      <c r="C444" s="41">
        <v>542</v>
      </c>
      <c r="D444" s="21">
        <f>SUM(Արագածոտն:Երևան!D444)</f>
        <v>0</v>
      </c>
      <c r="E444" s="21">
        <f>SUM(Արագածոտն:Երևան!E444)</f>
        <v>0</v>
      </c>
      <c r="F444" s="21">
        <f>SUM(Արագածոտն:Երևան!F444)</f>
        <v>0</v>
      </c>
      <c r="G444" s="21">
        <f>SUM(Արագածոտն:Երևան!G444)</f>
        <v>0</v>
      </c>
      <c r="H444" s="21">
        <f>SUM(Արագածոտն:Երևան!H444)</f>
        <v>0</v>
      </c>
      <c r="I444" s="21">
        <f>SUM(Արագածոտն:Երևան!I444)</f>
        <v>0</v>
      </c>
      <c r="J444" s="21">
        <f>SUM(Արագածոտն:Երևան!J444)</f>
        <v>0</v>
      </c>
      <c r="K444" s="21">
        <f>SUM(Արագածոտն:Երևան!K444)</f>
        <v>0</v>
      </c>
      <c r="L444" s="21">
        <f>SUM(Արագածոտն:Երևան!L444)</f>
        <v>0</v>
      </c>
      <c r="M444" s="21">
        <f>SUM(Արագածոտն:Երևան!M444)</f>
        <v>0</v>
      </c>
      <c r="N444" s="21">
        <f>SUM(Արագածոտն:Երևան!N444)</f>
        <v>0</v>
      </c>
      <c r="O444" s="21">
        <f>SUM(Արագածոտն:Երևան!O444)</f>
        <v>0</v>
      </c>
      <c r="P444" s="21">
        <f>SUM(Արագածոտն:Երևան!P444)</f>
        <v>0</v>
      </c>
      <c r="Q444" s="21">
        <f>SUM(Արագածոտն:Երևան!Q444)</f>
        <v>0</v>
      </c>
      <c r="R444" s="21">
        <f>SUM(Արագածոտն:Երևան!R444)</f>
        <v>0</v>
      </c>
      <c r="S444" s="21">
        <f>SUM(Արագածոտն:Երևան!S444)</f>
        <v>0</v>
      </c>
      <c r="T444" s="21">
        <f>SUM(Արագածոտն:Երևան!T444)</f>
        <v>0</v>
      </c>
      <c r="U444" s="21">
        <f>SUM(Արագածոտն:Երևան!U444)</f>
        <v>0</v>
      </c>
      <c r="V444" s="21">
        <f>SUM(Արագածոտն:Երևան!V444)</f>
        <v>0</v>
      </c>
      <c r="W444" s="21">
        <f>SUM(Արագածոտն:Երևան!W444)</f>
        <v>0</v>
      </c>
      <c r="X444" s="21">
        <f>SUM(Արագածոտն:Երևան!X444)</f>
        <v>0</v>
      </c>
      <c r="Y444" s="21">
        <f>SUM(Արագածոտն:Երևան!Y444)</f>
        <v>0</v>
      </c>
      <c r="Z444" s="21">
        <f>SUM(Արագածոտն:Երևան!Z444)</f>
        <v>0</v>
      </c>
      <c r="AA444" s="21">
        <f>SUM(Արագածոտն:Երևան!AA444)</f>
        <v>0</v>
      </c>
      <c r="AB444" s="21">
        <f>SUM(Արագածոտն:Երևան!AB444)</f>
        <v>0</v>
      </c>
      <c r="AC444" s="5">
        <f t="shared" si="147"/>
        <v>0</v>
      </c>
      <c r="AD444" s="5">
        <f t="shared" si="149"/>
        <v>0</v>
      </c>
      <c r="AE444" s="5">
        <f t="shared" si="151"/>
        <v>0</v>
      </c>
      <c r="AF444" s="5">
        <f t="shared" si="148"/>
        <v>0</v>
      </c>
      <c r="AG444" s="5">
        <f t="shared" si="152"/>
        <v>0</v>
      </c>
      <c r="AH444" s="5">
        <f t="shared" si="153"/>
        <v>0</v>
      </c>
      <c r="AI444" s="5">
        <f t="shared" si="169"/>
        <v>0</v>
      </c>
      <c r="AJ444" s="5">
        <f t="shared" si="170"/>
        <v>0</v>
      </c>
      <c r="AK444" s="5">
        <f t="shared" si="171"/>
        <v>0</v>
      </c>
      <c r="AL444" s="5">
        <f t="shared" si="172"/>
        <v>0</v>
      </c>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row>
    <row r="445" spans="1:90" ht="43.5" customHeight="1" x14ac:dyDescent="0.45">
      <c r="A445" s="28">
        <v>28.4</v>
      </c>
      <c r="B445" s="10" t="s">
        <v>454</v>
      </c>
      <c r="C445" s="41">
        <v>543</v>
      </c>
      <c r="D445" s="21">
        <f>SUM(Արագածոտն:Երևան!D445)</f>
        <v>1</v>
      </c>
      <c r="E445" s="21">
        <f>SUM(Արագածոտն:Երևան!E445)</f>
        <v>0</v>
      </c>
      <c r="F445" s="21">
        <f>SUM(Արագածոտն:Երևան!F445)</f>
        <v>0</v>
      </c>
      <c r="G445" s="21">
        <f>SUM(Արագածոտն:Երևան!G445)</f>
        <v>0</v>
      </c>
      <c r="H445" s="21">
        <f>SUM(Արագածոտն:Երևան!H445)</f>
        <v>0</v>
      </c>
      <c r="I445" s="21">
        <f>SUM(Արագածոտն:Երևան!I445)</f>
        <v>0</v>
      </c>
      <c r="J445" s="21">
        <f>SUM(Արագածոտն:Երևան!J445)</f>
        <v>0</v>
      </c>
      <c r="K445" s="21">
        <f>SUM(Արագածոտն:Երևան!K445)</f>
        <v>0</v>
      </c>
      <c r="L445" s="21">
        <f>SUM(Արագածոտն:Երևան!L445)</f>
        <v>0</v>
      </c>
      <c r="M445" s="21">
        <f>SUM(Արագածոտն:Երևան!M445)</f>
        <v>0</v>
      </c>
      <c r="N445" s="21">
        <f>SUM(Արագածոտն:Երևան!N445)</f>
        <v>0</v>
      </c>
      <c r="O445" s="21">
        <f>SUM(Արագածոտն:Երևան!O445)</f>
        <v>0</v>
      </c>
      <c r="P445" s="21">
        <f>SUM(Արագածոտն:Երևան!P445)</f>
        <v>0</v>
      </c>
      <c r="Q445" s="21">
        <f>SUM(Արագածոտն:Երևան!Q445)</f>
        <v>0</v>
      </c>
      <c r="R445" s="21">
        <f>SUM(Արագածոտն:Երևան!R445)</f>
        <v>0</v>
      </c>
      <c r="S445" s="21">
        <f>SUM(Արագածոտն:Երևան!S445)</f>
        <v>0</v>
      </c>
      <c r="T445" s="21">
        <f>SUM(Արագածոտն:Երևան!T445)</f>
        <v>0</v>
      </c>
      <c r="U445" s="21">
        <f>SUM(Արագածոտն:Երևան!U445)</f>
        <v>1</v>
      </c>
      <c r="V445" s="21">
        <f>SUM(Արագածոտն:Երևան!V445)</f>
        <v>0</v>
      </c>
      <c r="W445" s="21">
        <f>SUM(Արագածոտն:Երևան!W445)</f>
        <v>0</v>
      </c>
      <c r="X445" s="21">
        <f>SUM(Արագածոտն:Երևան!X445)</f>
        <v>0</v>
      </c>
      <c r="Y445" s="21">
        <f>SUM(Արագածոտն:Երևան!Y445)</f>
        <v>0</v>
      </c>
      <c r="Z445" s="21">
        <f>SUM(Արագածոտն:Երևան!Z445)</f>
        <v>0</v>
      </c>
      <c r="AA445" s="21">
        <f>SUM(Արագածոտն:Երևան!AA445)</f>
        <v>0</v>
      </c>
      <c r="AB445" s="21">
        <f>SUM(Արագածոտն:Երևան!AB445)</f>
        <v>0</v>
      </c>
      <c r="AC445" s="5">
        <f t="shared" si="147"/>
        <v>1</v>
      </c>
      <c r="AD445" s="5">
        <f t="shared" si="149"/>
        <v>1</v>
      </c>
      <c r="AE445" s="5">
        <f t="shared" si="151"/>
        <v>0</v>
      </c>
      <c r="AF445" s="5">
        <f t="shared" si="148"/>
        <v>0</v>
      </c>
      <c r="AG445" s="5">
        <f t="shared" si="152"/>
        <v>0</v>
      </c>
      <c r="AH445" s="5">
        <f t="shared" si="153"/>
        <v>0</v>
      </c>
      <c r="AI445" s="5">
        <f t="shared" si="169"/>
        <v>0</v>
      </c>
      <c r="AJ445" s="5">
        <f t="shared" si="170"/>
        <v>0</v>
      </c>
      <c r="AK445" s="5">
        <f t="shared" si="171"/>
        <v>0</v>
      </c>
      <c r="AL445" s="5">
        <f t="shared" si="172"/>
        <v>0</v>
      </c>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row>
    <row r="446" spans="1:90" ht="43.5" customHeight="1" x14ac:dyDescent="0.45">
      <c r="A446" s="28">
        <v>28.5</v>
      </c>
      <c r="B446" s="10" t="s">
        <v>455</v>
      </c>
      <c r="C446" s="41">
        <v>544</v>
      </c>
      <c r="D446" s="21">
        <f>SUM(Արագածոտն:Երևան!D446)</f>
        <v>0</v>
      </c>
      <c r="E446" s="21">
        <f>SUM(Արագածոտն:Երևան!E446)</f>
        <v>0</v>
      </c>
      <c r="F446" s="21">
        <f>SUM(Արագածոտն:Երևան!F446)</f>
        <v>0</v>
      </c>
      <c r="G446" s="21">
        <f>SUM(Արագածոտն:Երևան!G446)</f>
        <v>0</v>
      </c>
      <c r="H446" s="21">
        <f>SUM(Արագածոտն:Երևան!H446)</f>
        <v>0</v>
      </c>
      <c r="I446" s="21">
        <f>SUM(Արագածոտն:Երևան!I446)</f>
        <v>0</v>
      </c>
      <c r="J446" s="21">
        <f>SUM(Արագածոտն:Երևան!J446)</f>
        <v>0</v>
      </c>
      <c r="K446" s="21">
        <f>SUM(Արագածոտն:Երևան!K446)</f>
        <v>0</v>
      </c>
      <c r="L446" s="21">
        <f>SUM(Արագածոտն:Երևան!L446)</f>
        <v>0</v>
      </c>
      <c r="M446" s="21">
        <f>SUM(Արագածոտն:Երևան!M446)</f>
        <v>0</v>
      </c>
      <c r="N446" s="21">
        <f>SUM(Արագածոտն:Երևան!N446)</f>
        <v>0</v>
      </c>
      <c r="O446" s="21">
        <f>SUM(Արագածոտն:Երևան!O446)</f>
        <v>0</v>
      </c>
      <c r="P446" s="21">
        <f>SUM(Արագածոտն:Երևան!P446)</f>
        <v>0</v>
      </c>
      <c r="Q446" s="21">
        <f>SUM(Արագածոտն:Երևան!Q446)</f>
        <v>0</v>
      </c>
      <c r="R446" s="21">
        <f>SUM(Արագածոտն:Երևան!R446)</f>
        <v>0</v>
      </c>
      <c r="S446" s="21">
        <f>SUM(Արագածոտն:Երևան!S446)</f>
        <v>0</v>
      </c>
      <c r="T446" s="21">
        <f>SUM(Արագածոտն:Երևան!T446)</f>
        <v>0</v>
      </c>
      <c r="U446" s="21">
        <f>SUM(Արագածոտն:Երևան!U446)</f>
        <v>0</v>
      </c>
      <c r="V446" s="21">
        <f>SUM(Արագածոտն:Երևան!V446)</f>
        <v>0</v>
      </c>
      <c r="W446" s="21">
        <f>SUM(Արագածոտն:Երևան!W446)</f>
        <v>0</v>
      </c>
      <c r="X446" s="21">
        <f>SUM(Արագածոտն:Երևան!X446)</f>
        <v>0</v>
      </c>
      <c r="Y446" s="21">
        <f>SUM(Արագածոտն:Երևան!Y446)</f>
        <v>0</v>
      </c>
      <c r="Z446" s="21">
        <f>SUM(Արագածոտն:Երևան!Z446)</f>
        <v>0</v>
      </c>
      <c r="AA446" s="21">
        <f>SUM(Արագածոտն:Երևան!AA446)</f>
        <v>0</v>
      </c>
      <c r="AB446" s="21">
        <f>SUM(Արագածոտն:Երևան!AB446)</f>
        <v>0</v>
      </c>
      <c r="AC446" s="5">
        <f t="shared" si="147"/>
        <v>0</v>
      </c>
      <c r="AD446" s="5">
        <f t="shared" si="149"/>
        <v>0</v>
      </c>
      <c r="AE446" s="5">
        <f t="shared" si="151"/>
        <v>0</v>
      </c>
      <c r="AF446" s="5">
        <f t="shared" si="148"/>
        <v>0</v>
      </c>
      <c r="AG446" s="5">
        <f t="shared" si="152"/>
        <v>0</v>
      </c>
      <c r="AH446" s="5">
        <f t="shared" si="153"/>
        <v>0</v>
      </c>
      <c r="AI446" s="5">
        <f t="shared" si="169"/>
        <v>0</v>
      </c>
      <c r="AJ446" s="5">
        <f t="shared" si="170"/>
        <v>0</v>
      </c>
      <c r="AK446" s="5">
        <f t="shared" si="171"/>
        <v>0</v>
      </c>
      <c r="AL446" s="5">
        <f t="shared" si="172"/>
        <v>0</v>
      </c>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row>
    <row r="447" spans="1:90" ht="43.5" customHeight="1" x14ac:dyDescent="0.45">
      <c r="A447" s="28">
        <v>28.6</v>
      </c>
      <c r="B447" s="10" t="s">
        <v>456</v>
      </c>
      <c r="C447" s="41">
        <v>545</v>
      </c>
      <c r="D447" s="21">
        <f>SUM(Արագածոտն:Երևան!D447)</f>
        <v>0</v>
      </c>
      <c r="E447" s="21">
        <f>SUM(Արագածոտն:Երևան!E447)</f>
        <v>0</v>
      </c>
      <c r="F447" s="21">
        <f>SUM(Արագածոտն:Երևան!F447)</f>
        <v>0</v>
      </c>
      <c r="G447" s="21">
        <f>SUM(Արագածոտն:Երևան!G447)</f>
        <v>0</v>
      </c>
      <c r="H447" s="21">
        <f>SUM(Արագածոտն:Երևան!H447)</f>
        <v>0</v>
      </c>
      <c r="I447" s="21">
        <f>SUM(Արագածոտն:Երևան!I447)</f>
        <v>0</v>
      </c>
      <c r="J447" s="21">
        <f>SUM(Արագածոտն:Երևան!J447)</f>
        <v>0</v>
      </c>
      <c r="K447" s="21">
        <f>SUM(Արագածոտն:Երևան!K447)</f>
        <v>0</v>
      </c>
      <c r="L447" s="21">
        <f>SUM(Արագածոտն:Երևան!L447)</f>
        <v>0</v>
      </c>
      <c r="M447" s="21">
        <f>SUM(Արագածոտն:Երևան!M447)</f>
        <v>0</v>
      </c>
      <c r="N447" s="21">
        <f>SUM(Արագածոտն:Երևան!N447)</f>
        <v>0</v>
      </c>
      <c r="O447" s="21">
        <f>SUM(Արագածոտն:Երևան!O447)</f>
        <v>0</v>
      </c>
      <c r="P447" s="21">
        <f>SUM(Արագածոտն:Երևան!P447)</f>
        <v>0</v>
      </c>
      <c r="Q447" s="21">
        <f>SUM(Արագածոտն:Երևան!Q447)</f>
        <v>0</v>
      </c>
      <c r="R447" s="21">
        <f>SUM(Արագածոտն:Երևան!R447)</f>
        <v>0</v>
      </c>
      <c r="S447" s="21">
        <f>SUM(Արագածոտն:Երևան!S447)</f>
        <v>0</v>
      </c>
      <c r="T447" s="21">
        <f>SUM(Արագածոտն:Երևան!T447)</f>
        <v>0</v>
      </c>
      <c r="U447" s="21">
        <f>SUM(Արագածոտն:Երևան!U447)</f>
        <v>0</v>
      </c>
      <c r="V447" s="21">
        <f>SUM(Արագածոտն:Երևան!V447)</f>
        <v>0</v>
      </c>
      <c r="W447" s="21">
        <f>SUM(Արագածոտն:Երևան!W447)</f>
        <v>0</v>
      </c>
      <c r="X447" s="21">
        <f>SUM(Արագածոտն:Երևան!X447)</f>
        <v>0</v>
      </c>
      <c r="Y447" s="21">
        <f>SUM(Արագածոտն:Երևան!Y447)</f>
        <v>0</v>
      </c>
      <c r="Z447" s="21">
        <f>SUM(Արագածոտն:Երևան!Z447)</f>
        <v>0</v>
      </c>
      <c r="AA447" s="21">
        <f>SUM(Արագածոտն:Երևան!AA447)</f>
        <v>0</v>
      </c>
      <c r="AB447" s="21">
        <f>SUM(Արագածոտն:Երևան!AB447)</f>
        <v>0</v>
      </c>
      <c r="AC447" s="5">
        <f t="shared" si="147"/>
        <v>0</v>
      </c>
      <c r="AD447" s="5">
        <f t="shared" si="149"/>
        <v>0</v>
      </c>
      <c r="AE447" s="5">
        <f t="shared" si="151"/>
        <v>0</v>
      </c>
      <c r="AF447" s="5">
        <f t="shared" si="148"/>
        <v>0</v>
      </c>
      <c r="AG447" s="5">
        <f t="shared" si="152"/>
        <v>0</v>
      </c>
      <c r="AH447" s="5">
        <f t="shared" si="153"/>
        <v>0</v>
      </c>
      <c r="AI447" s="5">
        <f t="shared" si="169"/>
        <v>0</v>
      </c>
      <c r="AJ447" s="5">
        <f t="shared" si="170"/>
        <v>0</v>
      </c>
      <c r="AK447" s="5">
        <f t="shared" si="171"/>
        <v>0</v>
      </c>
      <c r="AL447" s="5">
        <f t="shared" si="172"/>
        <v>0</v>
      </c>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row>
    <row r="448" spans="1:90" ht="43.5" customHeight="1" x14ac:dyDescent="0.45">
      <c r="A448" s="28">
        <v>28.7</v>
      </c>
      <c r="B448" s="10" t="s">
        <v>457</v>
      </c>
      <c r="C448" s="41">
        <v>546</v>
      </c>
      <c r="D448" s="21">
        <f>SUM(Արագածոտն:Երևան!D448)</f>
        <v>2</v>
      </c>
      <c r="E448" s="21">
        <f>SUM(Արագածոտն:Երևան!E448)</f>
        <v>0</v>
      </c>
      <c r="F448" s="21">
        <f>SUM(Արագածոտն:Երևան!F448)</f>
        <v>0</v>
      </c>
      <c r="G448" s="21">
        <f>SUM(Արագածոտն:Երևան!G448)</f>
        <v>0</v>
      </c>
      <c r="H448" s="21">
        <f>SUM(Արագածոտն:Երևան!H448)</f>
        <v>0</v>
      </c>
      <c r="I448" s="21">
        <f>SUM(Արագածոտն:Երևան!I448)</f>
        <v>0</v>
      </c>
      <c r="J448" s="21">
        <f>SUM(Արագածոտն:Երևան!J448)</f>
        <v>0</v>
      </c>
      <c r="K448" s="21">
        <f>SUM(Արագածոտն:Երևան!K448)</f>
        <v>0</v>
      </c>
      <c r="L448" s="21">
        <f>SUM(Արագածոտն:Երևան!L448)</f>
        <v>0</v>
      </c>
      <c r="M448" s="21">
        <f>SUM(Արագածոտն:Երևան!M448)</f>
        <v>0</v>
      </c>
      <c r="N448" s="21">
        <f>SUM(Արագածոտն:Երևան!N448)</f>
        <v>0</v>
      </c>
      <c r="O448" s="21">
        <f>SUM(Արագածոտն:Երևան!O448)</f>
        <v>0</v>
      </c>
      <c r="P448" s="21">
        <f>SUM(Արագածոտն:Երևան!P448)</f>
        <v>0</v>
      </c>
      <c r="Q448" s="21">
        <f>SUM(Արագածոտն:Երևան!Q448)</f>
        <v>0</v>
      </c>
      <c r="R448" s="21">
        <f>SUM(Արագածոտն:Երևան!R448)</f>
        <v>0</v>
      </c>
      <c r="S448" s="21">
        <f>SUM(Արագածոտն:Երևան!S448)</f>
        <v>0</v>
      </c>
      <c r="T448" s="21">
        <f>SUM(Արագածոտն:Երևան!T448)</f>
        <v>0</v>
      </c>
      <c r="U448" s="21">
        <f>SUM(Արագածոտն:Երևան!U448)</f>
        <v>2</v>
      </c>
      <c r="V448" s="21">
        <f>SUM(Արագածոտն:Երևան!V448)</f>
        <v>0</v>
      </c>
      <c r="W448" s="21">
        <f>SUM(Արագածոտն:Երևան!W448)</f>
        <v>0</v>
      </c>
      <c r="X448" s="21">
        <f>SUM(Արագածոտն:Երևան!X448)</f>
        <v>0</v>
      </c>
      <c r="Y448" s="21">
        <f>SUM(Արագածոտն:Երևան!Y448)</f>
        <v>0</v>
      </c>
      <c r="Z448" s="21">
        <f>SUM(Արագածոտն:Երևան!Z448)</f>
        <v>0</v>
      </c>
      <c r="AA448" s="21">
        <f>SUM(Արագածոտն:Երևան!AA448)</f>
        <v>0</v>
      </c>
      <c r="AB448" s="21">
        <f>SUM(Արագածոտն:Երևան!AB448)</f>
        <v>0</v>
      </c>
      <c r="AC448" s="5">
        <f t="shared" si="147"/>
        <v>2</v>
      </c>
      <c r="AD448" s="5">
        <f t="shared" si="149"/>
        <v>2</v>
      </c>
      <c r="AE448" s="5">
        <f t="shared" si="151"/>
        <v>0</v>
      </c>
      <c r="AF448" s="5">
        <f t="shared" si="148"/>
        <v>0</v>
      </c>
      <c r="AG448" s="5">
        <f t="shared" si="152"/>
        <v>0</v>
      </c>
      <c r="AH448" s="5">
        <f t="shared" si="153"/>
        <v>0</v>
      </c>
      <c r="AI448" s="5">
        <f t="shared" si="169"/>
        <v>0</v>
      </c>
      <c r="AJ448" s="5">
        <f t="shared" si="170"/>
        <v>0</v>
      </c>
      <c r="AK448" s="5">
        <f t="shared" si="171"/>
        <v>0</v>
      </c>
      <c r="AL448" s="5">
        <f t="shared" si="172"/>
        <v>0</v>
      </c>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row>
    <row r="449" spans="1:90" ht="43.5" customHeight="1" x14ac:dyDescent="0.45">
      <c r="A449" s="28">
        <v>28.8</v>
      </c>
      <c r="B449" s="10" t="s">
        <v>458</v>
      </c>
      <c r="C449" s="41">
        <v>547</v>
      </c>
      <c r="D449" s="21">
        <f>SUM(Արագածոտն:Երևան!D449)</f>
        <v>0</v>
      </c>
      <c r="E449" s="21">
        <f>SUM(Արագածոտն:Երևան!E449)</f>
        <v>0</v>
      </c>
      <c r="F449" s="21">
        <f>SUM(Արագածոտն:Երևան!F449)</f>
        <v>0</v>
      </c>
      <c r="G449" s="21">
        <f>SUM(Արագածոտն:Երևան!G449)</f>
        <v>0</v>
      </c>
      <c r="H449" s="21">
        <f>SUM(Արագածոտն:Երևան!H449)</f>
        <v>0</v>
      </c>
      <c r="I449" s="21">
        <f>SUM(Արագածոտն:Երևան!I449)</f>
        <v>0</v>
      </c>
      <c r="J449" s="21">
        <f>SUM(Արագածոտն:Երևան!J449)</f>
        <v>0</v>
      </c>
      <c r="K449" s="21">
        <f>SUM(Արագածոտն:Երևան!K449)</f>
        <v>0</v>
      </c>
      <c r="L449" s="21">
        <f>SUM(Արագածոտն:Երևան!L449)</f>
        <v>0</v>
      </c>
      <c r="M449" s="21">
        <f>SUM(Արագածոտն:Երևան!M449)</f>
        <v>0</v>
      </c>
      <c r="N449" s="21">
        <f>SUM(Արագածոտն:Երևան!N449)</f>
        <v>0</v>
      </c>
      <c r="O449" s="21">
        <f>SUM(Արագածոտն:Երևան!O449)</f>
        <v>0</v>
      </c>
      <c r="P449" s="21">
        <f>SUM(Արագածոտն:Երևան!P449)</f>
        <v>0</v>
      </c>
      <c r="Q449" s="21">
        <f>SUM(Արագածոտն:Երևան!Q449)</f>
        <v>0</v>
      </c>
      <c r="R449" s="21">
        <f>SUM(Արագածոտն:Երևան!R449)</f>
        <v>0</v>
      </c>
      <c r="S449" s="21">
        <f>SUM(Արագածոտն:Երևան!S449)</f>
        <v>0</v>
      </c>
      <c r="T449" s="21">
        <f>SUM(Արագածոտն:Երևան!T449)</f>
        <v>0</v>
      </c>
      <c r="U449" s="21">
        <f>SUM(Արագածոտն:Երևան!U449)</f>
        <v>0</v>
      </c>
      <c r="V449" s="21">
        <f>SUM(Արագածոտն:Երևան!V449)</f>
        <v>0</v>
      </c>
      <c r="W449" s="21">
        <f>SUM(Արագածոտն:Երևան!W449)</f>
        <v>0</v>
      </c>
      <c r="X449" s="21">
        <f>SUM(Արագածոտն:Երևան!X449)</f>
        <v>0</v>
      </c>
      <c r="Y449" s="21">
        <f>SUM(Արագածոտն:Երևան!Y449)</f>
        <v>0</v>
      </c>
      <c r="Z449" s="21">
        <f>SUM(Արագածոտն:Երևան!Z449)</f>
        <v>0</v>
      </c>
      <c r="AA449" s="21">
        <f>SUM(Արագածոտն:Երևան!AA449)</f>
        <v>0</v>
      </c>
      <c r="AB449" s="21">
        <f>SUM(Արագածոտն:Երևան!AB449)</f>
        <v>0</v>
      </c>
      <c r="AC449" s="5">
        <f t="shared" si="147"/>
        <v>0</v>
      </c>
      <c r="AD449" s="5">
        <f t="shared" si="149"/>
        <v>0</v>
      </c>
      <c r="AE449" s="5">
        <f t="shared" si="151"/>
        <v>0</v>
      </c>
      <c r="AF449" s="5">
        <f t="shared" si="148"/>
        <v>0</v>
      </c>
      <c r="AG449" s="5">
        <f t="shared" si="152"/>
        <v>0</v>
      </c>
      <c r="AH449" s="5">
        <f t="shared" si="153"/>
        <v>0</v>
      </c>
      <c r="AI449" s="5">
        <f t="shared" si="169"/>
        <v>0</v>
      </c>
      <c r="AJ449" s="5">
        <f t="shared" si="170"/>
        <v>0</v>
      </c>
      <c r="AK449" s="5">
        <f t="shared" si="171"/>
        <v>0</v>
      </c>
      <c r="AL449" s="5">
        <f t="shared" si="172"/>
        <v>0</v>
      </c>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row>
    <row r="450" spans="1:90" ht="43.5" customHeight="1" x14ac:dyDescent="0.45">
      <c r="A450" s="28">
        <v>28.9</v>
      </c>
      <c r="B450" s="10" t="s">
        <v>459</v>
      </c>
      <c r="C450" s="41">
        <v>548</v>
      </c>
      <c r="D450" s="21">
        <f>SUM(Արագածոտն:Երևան!D450)</f>
        <v>0</v>
      </c>
      <c r="E450" s="21">
        <f>SUM(Արագածոտն:Երևան!E450)</f>
        <v>0</v>
      </c>
      <c r="F450" s="21">
        <f>SUM(Արագածոտն:Երևան!F450)</f>
        <v>0</v>
      </c>
      <c r="G450" s="21">
        <f>SUM(Արագածոտն:Երևան!G450)</f>
        <v>0</v>
      </c>
      <c r="H450" s="21">
        <f>SUM(Արագածոտն:Երևան!H450)</f>
        <v>0</v>
      </c>
      <c r="I450" s="21">
        <f>SUM(Արագածոտն:Երևան!I450)</f>
        <v>0</v>
      </c>
      <c r="J450" s="21">
        <f>SUM(Արագածոտն:Երևան!J450)</f>
        <v>0</v>
      </c>
      <c r="K450" s="21">
        <f>SUM(Արագածոտն:Երևան!K450)</f>
        <v>0</v>
      </c>
      <c r="L450" s="21">
        <f>SUM(Արագածոտն:Երևան!L450)</f>
        <v>0</v>
      </c>
      <c r="M450" s="21">
        <f>SUM(Արագածոտն:Երևան!M450)</f>
        <v>0</v>
      </c>
      <c r="N450" s="21">
        <f>SUM(Արագածոտն:Երևան!N450)</f>
        <v>0</v>
      </c>
      <c r="O450" s="21">
        <f>SUM(Արագածոտն:Երևան!O450)</f>
        <v>0</v>
      </c>
      <c r="P450" s="21">
        <f>SUM(Արագածոտն:Երևան!P450)</f>
        <v>0</v>
      </c>
      <c r="Q450" s="21">
        <f>SUM(Արագածոտն:Երևան!Q450)</f>
        <v>0</v>
      </c>
      <c r="R450" s="21">
        <f>SUM(Արագածոտն:Երևան!R450)</f>
        <v>0</v>
      </c>
      <c r="S450" s="21">
        <f>SUM(Արագածոտն:Երևան!S450)</f>
        <v>0</v>
      </c>
      <c r="T450" s="21">
        <f>SUM(Արագածոտն:Երևան!T450)</f>
        <v>0</v>
      </c>
      <c r="U450" s="21">
        <f>SUM(Արագածոտն:Երևան!U450)</f>
        <v>0</v>
      </c>
      <c r="V450" s="21">
        <f>SUM(Արագածոտն:Երևան!V450)</f>
        <v>0</v>
      </c>
      <c r="W450" s="21">
        <f>SUM(Արագածոտն:Երևան!W450)</f>
        <v>0</v>
      </c>
      <c r="X450" s="21">
        <f>SUM(Արագածոտն:Երևան!X450)</f>
        <v>0</v>
      </c>
      <c r="Y450" s="21">
        <f>SUM(Արագածոտն:Երևան!Y450)</f>
        <v>0</v>
      </c>
      <c r="Z450" s="21">
        <f>SUM(Արագածոտն:Երևան!Z450)</f>
        <v>0</v>
      </c>
      <c r="AA450" s="21">
        <f>SUM(Արագածոտն:Երևան!AA450)</f>
        <v>0</v>
      </c>
      <c r="AB450" s="21">
        <f>SUM(Արագածոտն:Երևան!AB450)</f>
        <v>0</v>
      </c>
      <c r="AC450" s="5">
        <f t="shared" si="147"/>
        <v>0</v>
      </c>
      <c r="AD450" s="5">
        <f t="shared" si="149"/>
        <v>0</v>
      </c>
      <c r="AE450" s="5">
        <f t="shared" si="151"/>
        <v>0</v>
      </c>
      <c r="AF450" s="5">
        <f t="shared" si="148"/>
        <v>0</v>
      </c>
      <c r="AG450" s="5">
        <f t="shared" si="152"/>
        <v>0</v>
      </c>
      <c r="AH450" s="5">
        <f t="shared" si="153"/>
        <v>0</v>
      </c>
      <c r="AI450" s="5">
        <f t="shared" si="169"/>
        <v>0</v>
      </c>
      <c r="AJ450" s="5">
        <f t="shared" si="170"/>
        <v>0</v>
      </c>
      <c r="AK450" s="5">
        <f t="shared" si="171"/>
        <v>0</v>
      </c>
      <c r="AL450" s="5">
        <f t="shared" si="172"/>
        <v>0</v>
      </c>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row>
    <row r="451" spans="1:90" ht="43.5" customHeight="1" x14ac:dyDescent="0.45">
      <c r="A451" s="39">
        <v>29</v>
      </c>
      <c r="B451" s="40" t="s">
        <v>495</v>
      </c>
      <c r="C451" s="41"/>
      <c r="D451" s="21">
        <f>SUM(Արագածոտն:Երևան!D451)</f>
        <v>10</v>
      </c>
      <c r="E451" s="21">
        <f>SUM(Արագածոտն:Երևան!E451)</f>
        <v>0</v>
      </c>
      <c r="F451" s="21">
        <f>SUM(Արագածոտն:Երևան!F451)</f>
        <v>8</v>
      </c>
      <c r="G451" s="21">
        <f>SUM(Արագածոտն:Երևան!G451)</f>
        <v>0</v>
      </c>
      <c r="H451" s="21">
        <f>SUM(Արագածոտն:Երևան!H451)</f>
        <v>0</v>
      </c>
      <c r="I451" s="21">
        <f>SUM(Արագածոտն:Երևան!I451)</f>
        <v>0</v>
      </c>
      <c r="J451" s="21">
        <f>SUM(Արագածոտն:Երևան!J451)</f>
        <v>0</v>
      </c>
      <c r="K451" s="21">
        <f>SUM(Արագածոտն:Երևան!K451)</f>
        <v>3</v>
      </c>
      <c r="L451" s="21">
        <f>SUM(Արագածոտն:Երևան!L451)</f>
        <v>1</v>
      </c>
      <c r="M451" s="21">
        <f>SUM(Արագածոտն:Երևան!M451)</f>
        <v>0</v>
      </c>
      <c r="N451" s="21">
        <f>SUM(Արագածոտն:Երևան!N451)</f>
        <v>4</v>
      </c>
      <c r="O451" s="21">
        <f>SUM(Արագածոտն:Երևան!O451)</f>
        <v>0</v>
      </c>
      <c r="P451" s="21">
        <f>SUM(Արագածոտն:Երևան!P451)</f>
        <v>1</v>
      </c>
      <c r="Q451" s="21">
        <f>SUM(Արագածոտն:Երևան!Q451)</f>
        <v>2</v>
      </c>
      <c r="R451" s="21">
        <f>SUM(Արագածոտն:Երևան!R451)</f>
        <v>3</v>
      </c>
      <c r="S451" s="21">
        <f>SUM(Արագածոտն:Երևան!S451)</f>
        <v>1</v>
      </c>
      <c r="T451" s="21">
        <f>SUM(Արագածոտն:Երևան!T451)</f>
        <v>0</v>
      </c>
      <c r="U451" s="21">
        <f>SUM(Արագածոտն:Երևան!U451)</f>
        <v>13</v>
      </c>
      <c r="V451" s="21">
        <f>SUM(Արագածոտն:Երևան!V451)</f>
        <v>0</v>
      </c>
      <c r="W451" s="21">
        <f>SUM(Արագածոտն:Երևան!W451)</f>
        <v>0</v>
      </c>
      <c r="X451" s="21">
        <f>SUM(Արագածոտն:Երևան!X451)</f>
        <v>4</v>
      </c>
      <c r="Y451" s="21">
        <f>SUM(Արագածոտն:Երևան!Y451)</f>
        <v>4</v>
      </c>
      <c r="Z451" s="21">
        <f>SUM(Արագածոտն:Երևան!Z451)</f>
        <v>0</v>
      </c>
      <c r="AA451" s="21">
        <f>SUM(Արագածոտն:Երևան!AA451)</f>
        <v>0</v>
      </c>
      <c r="AB451" s="21">
        <f>SUM(Արագածոտն:Երևան!AB451)</f>
        <v>0</v>
      </c>
      <c r="AC451" s="5">
        <f t="shared" ref="AC451:AL451" si="173">SUM(AC452:AC453)</f>
        <v>18</v>
      </c>
      <c r="AD451" s="5">
        <f t="shared" si="149"/>
        <v>18</v>
      </c>
      <c r="AE451" s="5">
        <f t="shared" si="173"/>
        <v>4</v>
      </c>
      <c r="AF451" s="5">
        <f t="shared" si="173"/>
        <v>4</v>
      </c>
      <c r="AG451" s="5">
        <f t="shared" si="173"/>
        <v>3</v>
      </c>
      <c r="AH451" s="5">
        <f t="shared" si="173"/>
        <v>3</v>
      </c>
      <c r="AI451" s="5">
        <f t="shared" si="173"/>
        <v>4</v>
      </c>
      <c r="AJ451" s="5">
        <f t="shared" si="173"/>
        <v>4</v>
      </c>
      <c r="AK451" s="5">
        <f t="shared" si="173"/>
        <v>0</v>
      </c>
      <c r="AL451" s="5">
        <f t="shared" si="173"/>
        <v>0</v>
      </c>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row>
    <row r="452" spans="1:90" ht="43.5" customHeight="1" x14ac:dyDescent="0.45">
      <c r="A452" s="28">
        <v>29.1</v>
      </c>
      <c r="B452" s="10" t="s">
        <v>460</v>
      </c>
      <c r="C452" s="41">
        <v>549</v>
      </c>
      <c r="D452" s="21">
        <f>SUM(Արագածոտն:Երևան!D452)</f>
        <v>0</v>
      </c>
      <c r="E452" s="21">
        <f>SUM(Արագածոտն:Երևան!E452)</f>
        <v>0</v>
      </c>
      <c r="F452" s="21">
        <f>SUM(Արագածոտն:Երևան!F452)</f>
        <v>0</v>
      </c>
      <c r="G452" s="21">
        <f>SUM(Արագածոտն:Երևան!G452)</f>
        <v>0</v>
      </c>
      <c r="H452" s="21">
        <f>SUM(Արագածոտն:Երևան!H452)</f>
        <v>0</v>
      </c>
      <c r="I452" s="21">
        <f>SUM(Արագածոտն:Երևան!I452)</f>
        <v>0</v>
      </c>
      <c r="J452" s="21">
        <f>SUM(Արագածոտն:Երևան!J452)</f>
        <v>0</v>
      </c>
      <c r="K452" s="21">
        <f>SUM(Արագածոտն:Երևան!K452)</f>
        <v>0</v>
      </c>
      <c r="L452" s="21">
        <f>SUM(Արագածոտն:Երևան!L452)</f>
        <v>0</v>
      </c>
      <c r="M452" s="21">
        <f>SUM(Արագածոտն:Երևան!M452)</f>
        <v>0</v>
      </c>
      <c r="N452" s="21">
        <f>SUM(Արագածոտն:Երևան!N452)</f>
        <v>0</v>
      </c>
      <c r="O452" s="21">
        <f>SUM(Արագածոտն:Երևան!O452)</f>
        <v>0</v>
      </c>
      <c r="P452" s="21">
        <f>SUM(Արագածոտն:Երևան!P452)</f>
        <v>0</v>
      </c>
      <c r="Q452" s="21">
        <f>SUM(Արագածոտն:Երևան!Q452)</f>
        <v>0</v>
      </c>
      <c r="R452" s="21">
        <f>SUM(Արագածոտն:Երևան!R452)</f>
        <v>0</v>
      </c>
      <c r="S452" s="21">
        <f>SUM(Արագածոտն:Երևան!S452)</f>
        <v>0</v>
      </c>
      <c r="T452" s="21">
        <f>SUM(Արագածոտն:Երևան!T452)</f>
        <v>0</v>
      </c>
      <c r="U452" s="21">
        <f>SUM(Արագածոտն:Երևան!U452)</f>
        <v>0</v>
      </c>
      <c r="V452" s="21">
        <f>SUM(Արագածոտն:Երևան!V452)</f>
        <v>0</v>
      </c>
      <c r="W452" s="21">
        <f>SUM(Արագածոտն:Երևան!W452)</f>
        <v>0</v>
      </c>
      <c r="X452" s="21">
        <f>SUM(Արագածոտն:Երևան!X452)</f>
        <v>0</v>
      </c>
      <c r="Y452" s="21">
        <f>SUM(Արագածոտն:Երևան!Y452)</f>
        <v>0</v>
      </c>
      <c r="Z452" s="21">
        <f>SUM(Արագածոտն:Երևան!Z452)</f>
        <v>0</v>
      </c>
      <c r="AA452" s="21">
        <f>SUM(Արագածոտն:Երևան!AA452)</f>
        <v>0</v>
      </c>
      <c r="AB452" s="21">
        <f>SUM(Արագածոտն:Երևան!AB452)</f>
        <v>0</v>
      </c>
      <c r="AC452" s="5">
        <f t="shared" si="147"/>
        <v>0</v>
      </c>
      <c r="AD452" s="5">
        <f t="shared" si="149"/>
        <v>0</v>
      </c>
      <c r="AE452" s="5">
        <f t="shared" si="151"/>
        <v>0</v>
      </c>
      <c r="AF452" s="5">
        <f t="shared" si="148"/>
        <v>0</v>
      </c>
      <c r="AG452" s="5">
        <f t="shared" si="152"/>
        <v>0</v>
      </c>
      <c r="AH452" s="5">
        <f t="shared" si="153"/>
        <v>0</v>
      </c>
      <c r="AI452" s="5">
        <f>Y452</f>
        <v>0</v>
      </c>
      <c r="AJ452" s="5">
        <f>SUM(W452:X452)</f>
        <v>0</v>
      </c>
      <c r="AK452" s="5">
        <f>AB452</f>
        <v>0</v>
      </c>
      <c r="AL452" s="5">
        <f>SUM(Z452:AA452)</f>
        <v>0</v>
      </c>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row>
    <row r="453" spans="1:90" ht="43.5" customHeight="1" x14ac:dyDescent="0.45">
      <c r="A453" s="17">
        <v>29.2</v>
      </c>
      <c r="B453" s="10" t="s">
        <v>461</v>
      </c>
      <c r="C453" s="19">
        <v>550</v>
      </c>
      <c r="D453" s="21">
        <f>SUM(Արագածոտն:Երևան!D453)</f>
        <v>10</v>
      </c>
      <c r="E453" s="21">
        <f>SUM(Արագածոտն:Երևան!E453)</f>
        <v>0</v>
      </c>
      <c r="F453" s="21">
        <f>SUM(Արագածոտն:Երևան!F453)</f>
        <v>8</v>
      </c>
      <c r="G453" s="21">
        <f>SUM(Արագածոտն:Երևան!G453)</f>
        <v>0</v>
      </c>
      <c r="H453" s="21">
        <f>SUM(Արագածոտն:Երևան!H453)</f>
        <v>0</v>
      </c>
      <c r="I453" s="21">
        <f>SUM(Արագածոտն:Երևան!I453)</f>
        <v>0</v>
      </c>
      <c r="J453" s="21">
        <f>SUM(Արագածոտն:Երևան!J453)</f>
        <v>0</v>
      </c>
      <c r="K453" s="21">
        <f>SUM(Արագածոտն:Երևան!K453)</f>
        <v>3</v>
      </c>
      <c r="L453" s="21">
        <f>SUM(Արագածոտն:Երևան!L453)</f>
        <v>1</v>
      </c>
      <c r="M453" s="21">
        <f>SUM(Արագածոտն:Երևան!M453)</f>
        <v>0</v>
      </c>
      <c r="N453" s="21">
        <f>SUM(Արագածոտն:Երևան!N453)</f>
        <v>4</v>
      </c>
      <c r="O453" s="21">
        <f>SUM(Արագածոտն:Երևան!O453)</f>
        <v>0</v>
      </c>
      <c r="P453" s="21">
        <f>SUM(Արագածոտն:Երևան!P453)</f>
        <v>1</v>
      </c>
      <c r="Q453" s="21">
        <f>SUM(Արագածոտն:Երևան!Q453)</f>
        <v>2</v>
      </c>
      <c r="R453" s="21">
        <f>SUM(Արագածոտն:Երևան!R453)</f>
        <v>3</v>
      </c>
      <c r="S453" s="21">
        <f>SUM(Արագածոտն:Երևան!S453)</f>
        <v>1</v>
      </c>
      <c r="T453" s="21">
        <f>SUM(Արագածոտն:Երևան!T453)</f>
        <v>0</v>
      </c>
      <c r="U453" s="21">
        <f>SUM(Արագածոտն:Երևան!U453)</f>
        <v>13</v>
      </c>
      <c r="V453" s="21">
        <f>SUM(Արագածոտն:Երևան!V453)</f>
        <v>0</v>
      </c>
      <c r="W453" s="21">
        <f>SUM(Արագածոտն:Երևան!W453)</f>
        <v>0</v>
      </c>
      <c r="X453" s="21">
        <f>SUM(Արագածոտն:Երևան!X453)</f>
        <v>4</v>
      </c>
      <c r="Y453" s="21">
        <f>SUM(Արագածոտն:Երևան!Y453)</f>
        <v>4</v>
      </c>
      <c r="Z453" s="21">
        <f>SUM(Արագածոտն:Երևան!Z453)</f>
        <v>0</v>
      </c>
      <c r="AA453" s="21">
        <f>SUM(Արագածոտն:Երևան!AA453)</f>
        <v>0</v>
      </c>
      <c r="AB453" s="21">
        <f>SUM(Արագածոտն:Երևան!AB453)</f>
        <v>0</v>
      </c>
      <c r="AC453" s="5">
        <f t="shared" ref="AC453:AC454" si="174">D453+F453</f>
        <v>18</v>
      </c>
      <c r="AD453" s="5">
        <f t="shared" si="149"/>
        <v>18</v>
      </c>
      <c r="AE453" s="5">
        <f t="shared" si="151"/>
        <v>4</v>
      </c>
      <c r="AF453" s="5">
        <f t="shared" si="148"/>
        <v>4</v>
      </c>
      <c r="AG453" s="5">
        <f t="shared" si="152"/>
        <v>3</v>
      </c>
      <c r="AH453" s="5">
        <f t="shared" si="153"/>
        <v>3</v>
      </c>
      <c r="AI453" s="5">
        <f>Y453</f>
        <v>4</v>
      </c>
      <c r="AJ453" s="5">
        <f>SUM(W453:X453)</f>
        <v>4</v>
      </c>
      <c r="AK453" s="5">
        <f>AB453</f>
        <v>0</v>
      </c>
      <c r="AL453" s="5">
        <f>SUM(Z453:AA453)</f>
        <v>0</v>
      </c>
    </row>
    <row r="454" spans="1:90" ht="43.5" customHeight="1" x14ac:dyDescent="0.45">
      <c r="A454" s="17">
        <v>30</v>
      </c>
      <c r="B454" s="23" t="s">
        <v>462</v>
      </c>
      <c r="C454" s="19"/>
      <c r="D454" s="21">
        <f ca="1">SUM(Արագածոտն:Երևան!D454)</f>
        <v>1</v>
      </c>
      <c r="E454" s="21">
        <f ca="1">SUM(Արագածոտն:Երևան!E454)</f>
        <v>0</v>
      </c>
      <c r="F454" s="21">
        <f ca="1">SUM(Արագածոտն:Երևան!F454)</f>
        <v>2</v>
      </c>
      <c r="G454" s="21">
        <f ca="1">SUM(Արագածոտն:Երևան!G454)</f>
        <v>0</v>
      </c>
      <c r="H454" s="21">
        <f ca="1">SUM(Արագածոտն:Երևան!H454)</f>
        <v>0</v>
      </c>
      <c r="I454" s="21">
        <f ca="1">SUM(Արագածոտն:Երևան!I454)</f>
        <v>0</v>
      </c>
      <c r="J454" s="21">
        <f ca="1">SUM(Արագածոտն:Երևան!J454)</f>
        <v>0</v>
      </c>
      <c r="K454" s="21">
        <f ca="1">SUM(Արագածոտն:Երևան!K454)</f>
        <v>0</v>
      </c>
      <c r="L454" s="21">
        <f ca="1">SUM(Արագածոտն:Երևան!L454)</f>
        <v>0</v>
      </c>
      <c r="M454" s="21">
        <f ca="1">SUM(Արագածոտն:Երևան!M454)</f>
        <v>0</v>
      </c>
      <c r="N454" s="21">
        <f ca="1">SUM(Արագածոտն:Երևան!N454)</f>
        <v>0</v>
      </c>
      <c r="O454" s="21">
        <f ca="1">SUM(Արագածոտն:Երևան!O454)</f>
        <v>0</v>
      </c>
      <c r="P454" s="21">
        <f ca="1">SUM(Արագածոտն:Երևան!P454)</f>
        <v>0</v>
      </c>
      <c r="Q454" s="21">
        <f ca="1">SUM(Արագածոտն:Երևան!Q454)</f>
        <v>0</v>
      </c>
      <c r="R454" s="21">
        <f ca="1">SUM(Արագածոտն:Երևան!R454)</f>
        <v>0</v>
      </c>
      <c r="S454" s="21">
        <f ca="1">SUM(Արագածոտն:Երևան!S454)</f>
        <v>0</v>
      </c>
      <c r="T454" s="21">
        <f ca="1">SUM(Արագածոտն:Երևան!T454)</f>
        <v>0</v>
      </c>
      <c r="U454" s="21">
        <f ca="1">SUM(Արագածոտն:Երևան!U454)</f>
        <v>3</v>
      </c>
      <c r="V454" s="21">
        <f ca="1">SUM(Արագածոտն:Երևան!V454)</f>
        <v>0</v>
      </c>
      <c r="W454" s="21">
        <f ca="1">SUM(Արագածոտն:Երևան!W454)</f>
        <v>0</v>
      </c>
      <c r="X454" s="21">
        <f ca="1">SUM(Արագածոտն:Երևան!X454)</f>
        <v>0</v>
      </c>
      <c r="Y454" s="21">
        <f ca="1">SUM(Արագածոտն:Երևան!Y454)</f>
        <v>0</v>
      </c>
      <c r="Z454" s="21">
        <f ca="1">SUM(Արագածոտն:Երևան!Z454)</f>
        <v>0</v>
      </c>
      <c r="AA454" s="21">
        <f ca="1">SUM(Արագածոտն:Երևան!AA454)</f>
        <v>0</v>
      </c>
      <c r="AB454" s="21">
        <f ca="1">SUM(Արագածոտն:Երևան!AB454)</f>
        <v>0</v>
      </c>
      <c r="AC454" s="5">
        <f t="shared" ca="1" si="174"/>
        <v>3</v>
      </c>
      <c r="AD454" s="5">
        <f t="shared" ca="1" si="149"/>
        <v>3</v>
      </c>
      <c r="AE454" s="5">
        <f t="shared" ca="1" si="151"/>
        <v>0</v>
      </c>
      <c r="AF454" s="5">
        <f t="shared" ca="1" si="148"/>
        <v>0</v>
      </c>
      <c r="AG454" s="5">
        <f t="shared" ca="1" si="152"/>
        <v>0</v>
      </c>
      <c r="AH454" s="5">
        <f t="shared" ca="1" si="153"/>
        <v>0</v>
      </c>
      <c r="AI454" s="5">
        <f ca="1">Y454</f>
        <v>0</v>
      </c>
      <c r="AJ454" s="5">
        <f ca="1">SUM(W454:X454)</f>
        <v>0</v>
      </c>
      <c r="AK454" s="5">
        <f ca="1">AB454</f>
        <v>0</v>
      </c>
      <c r="AL454" s="5">
        <f ca="1">SUM(Z454:AA454)</f>
        <v>0</v>
      </c>
    </row>
    <row r="455" spans="1:90" ht="43.5" customHeight="1" x14ac:dyDescent="0.45">
      <c r="A455" s="17"/>
      <c r="B455" s="44" t="s">
        <v>463</v>
      </c>
      <c r="C455" s="19"/>
      <c r="D455" s="21">
        <f>SUM(Արագածոտն:Երևան!D455)</f>
        <v>5541</v>
      </c>
      <c r="E455" s="21">
        <f>SUM(Արագածոտն:Երևան!E455)</f>
        <v>1</v>
      </c>
      <c r="F455" s="21">
        <f>SUM(Արագածոտն:Երևան!F455)</f>
        <v>5922</v>
      </c>
      <c r="G455" s="21">
        <f>SUM(Արագածոտն:Երևան!G455)</f>
        <v>1</v>
      </c>
      <c r="H455" s="21">
        <f>SUM(Արագածոտն:Երևան!H455)</f>
        <v>1052</v>
      </c>
      <c r="I455" s="21">
        <f>SUM(Արագածոտն:Երևան!I455)</f>
        <v>1</v>
      </c>
      <c r="J455" s="21">
        <f>SUM(Արագածոտն:Երևան!J455)</f>
        <v>846</v>
      </c>
      <c r="K455" s="21">
        <f>SUM(Արագածոտն:Երևան!K455)</f>
        <v>5123</v>
      </c>
      <c r="L455" s="21">
        <f>SUM(Արագածոտն:Երևան!L455)</f>
        <v>172</v>
      </c>
      <c r="M455" s="21">
        <f>SUM(Արագածոտն:Երևան!M455)</f>
        <v>37</v>
      </c>
      <c r="N455" s="21">
        <f>SUM(Արագածոտն:Երևան!N455)</f>
        <v>5332</v>
      </c>
      <c r="O455" s="21">
        <f>SUM(Արագածոտն:Երևան!O455)</f>
        <v>50</v>
      </c>
      <c r="P455" s="21">
        <f>SUM(Արագածոտն:Երևան!P455)</f>
        <v>1442</v>
      </c>
      <c r="Q455" s="21">
        <f>SUM(Արագածոտն:Երևան!Q455)</f>
        <v>1981</v>
      </c>
      <c r="R455" s="21">
        <f>SUM(Արագածոտն:Երևան!R455)</f>
        <v>2494</v>
      </c>
      <c r="S455" s="21">
        <f>SUM(Արագածոտն:Երևան!S455)</f>
        <v>45</v>
      </c>
      <c r="T455" s="21">
        <f>SUM(Արագածոտն:Երևան!T455)</f>
        <v>0</v>
      </c>
      <c r="U455" s="21">
        <f>SUM(Արագածոտն:Երևան!U455)</f>
        <v>6018</v>
      </c>
      <c r="V455" s="21">
        <f>SUM(Արագածոտն:Երևան!V455)</f>
        <v>2</v>
      </c>
      <c r="W455" s="21">
        <f>SUM(Արագածոտն:Երևան!W455)</f>
        <v>485</v>
      </c>
      <c r="X455" s="21">
        <f>SUM(Արագածոտն:Երևան!X455)</f>
        <v>515</v>
      </c>
      <c r="Y455" s="21">
        <f>SUM(Արագածոտն:Երևան!Y455)</f>
        <v>992</v>
      </c>
      <c r="Z455" s="21">
        <f>SUM(Արագածոտն:Երևան!Z455)</f>
        <v>4</v>
      </c>
      <c r="AA455" s="21">
        <f>SUM(Արագածոտն:Երևան!AA455)</f>
        <v>14</v>
      </c>
      <c r="AB455" s="21">
        <f>SUM(Արագածոտն:Երևան!AB455)</f>
        <v>18</v>
      </c>
      <c r="AC455" s="5">
        <f t="shared" ref="AC455:AL455" ca="1" si="175">AC6+AC29+AC41+AC50+AC65+AC76+AC82+AC119+AC134+AC141+AC151+AC182+AC194+AC218+AC229+AC240+AC249+AC257+AC285+AC300+AC312+AC330+AC348+AC370+AC414+AC424+AC432+AC441+AC451+AC454</f>
        <v>13114</v>
      </c>
      <c r="AD455" s="5">
        <f>+U455+S455+N455</f>
        <v>11395</v>
      </c>
      <c r="AE455" s="5">
        <f t="shared" ca="1" si="175"/>
        <v>7401</v>
      </c>
      <c r="AF455" s="5">
        <f t="shared" ca="1" si="175"/>
        <v>7401</v>
      </c>
      <c r="AG455" s="5">
        <f t="shared" ca="1" si="175"/>
        <v>2214</v>
      </c>
      <c r="AH455" s="5">
        <f t="shared" ca="1" si="175"/>
        <v>4711</v>
      </c>
      <c r="AI455" s="5">
        <f t="shared" ca="1" si="175"/>
        <v>1393</v>
      </c>
      <c r="AJ455" s="5">
        <f t="shared" ca="1" si="175"/>
        <v>1393</v>
      </c>
      <c r="AK455" s="5">
        <f t="shared" ca="1" si="175"/>
        <v>67</v>
      </c>
      <c r="AL455" s="5">
        <f t="shared" ca="1" si="175"/>
        <v>67</v>
      </c>
    </row>
    <row r="456" spans="1:90" ht="97.5" customHeight="1" x14ac:dyDescent="0.45">
      <c r="B456" s="58" t="s">
        <v>581</v>
      </c>
      <c r="AM456" s="29"/>
    </row>
    <row r="457" spans="1:90" ht="409.5" customHeight="1" x14ac:dyDescent="0.45">
      <c r="B457" s="62" t="s">
        <v>584</v>
      </c>
      <c r="AM457" s="29"/>
    </row>
    <row r="458" spans="1:90" ht="78.75" customHeight="1" x14ac:dyDescent="0.45">
      <c r="B458" s="94" t="s">
        <v>580</v>
      </c>
    </row>
    <row r="459" spans="1:90" ht="231" customHeight="1" x14ac:dyDescent="0.45">
      <c r="B459" s="95"/>
    </row>
    <row r="460" spans="1:90" ht="97.5" customHeight="1" x14ac:dyDescent="0.45">
      <c r="B460" s="94"/>
    </row>
    <row r="461" spans="1:90" ht="182.25" customHeight="1" x14ac:dyDescent="0.45">
      <c r="B461" s="95"/>
    </row>
  </sheetData>
  <sheetProtection sheet="1" objects="1" scenarios="1"/>
  <mergeCells count="24">
    <mergeCell ref="N3:N4"/>
    <mergeCell ref="B458:B459"/>
    <mergeCell ref="W3:Y3"/>
    <mergeCell ref="O3:R3"/>
    <mergeCell ref="S3:S4"/>
    <mergeCell ref="T3:T4"/>
    <mergeCell ref="U3:U4"/>
    <mergeCell ref="V3:V4"/>
    <mergeCell ref="B460:B461"/>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orksheet____10"/>
  <dimension ref="A1:CV461"/>
  <sheetViews>
    <sheetView topLeftCell="A443" zoomScale="40" zoomScaleNormal="40" workbookViewId="0">
      <selection activeCell="V461" sqref="V461"/>
    </sheetView>
  </sheetViews>
  <sheetFormatPr defaultColWidth="9.140625" defaultRowHeight="25.5" x14ac:dyDescent="0.45"/>
  <cols>
    <col min="1" max="1" width="14.28515625" style="1" customWidth="1"/>
    <col min="2" max="2" width="79.28515625" style="22" customWidth="1"/>
    <col min="3" max="3" width="13.5703125" style="2" customWidth="1"/>
    <col min="4" max="28" width="13.5703125" style="29" customWidth="1"/>
    <col min="29" max="29" width="12.42578125" style="29" hidden="1" customWidth="1"/>
    <col min="30" max="30" width="18.140625" style="29" hidden="1" customWidth="1"/>
    <col min="31" max="31" width="14.140625" style="29" hidden="1" customWidth="1"/>
    <col min="32" max="32" width="13.42578125" style="29" hidden="1" customWidth="1"/>
    <col min="33" max="33" width="0"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16384" width="9.140625" style="3"/>
  </cols>
  <sheetData>
    <row r="1" spans="1:100" ht="177.75" customHeight="1" x14ac:dyDescent="0.45">
      <c r="B1" s="30" t="s">
        <v>583</v>
      </c>
      <c r="X1" s="96" t="s">
        <v>0</v>
      </c>
      <c r="Y1" s="110"/>
      <c r="Z1" s="110"/>
      <c r="AA1" s="110"/>
      <c r="AB1" s="110"/>
    </row>
    <row r="2" spans="1:100" ht="198.75" customHeight="1" x14ac:dyDescent="0.45">
      <c r="A2" s="139" t="s">
        <v>543</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1"/>
    </row>
    <row r="3" spans="1:100" ht="159.75" customHeight="1" x14ac:dyDescent="0.45">
      <c r="A3" s="111" t="s">
        <v>544</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261"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503</v>
      </c>
      <c r="AE4" s="28">
        <v>11</v>
      </c>
      <c r="AF4" s="28" t="s">
        <v>499</v>
      </c>
      <c r="AG4" s="28">
        <v>15</v>
      </c>
      <c r="AH4" s="28" t="s">
        <v>500</v>
      </c>
      <c r="AI4" s="28">
        <v>22</v>
      </c>
      <c r="AJ4" s="28" t="s">
        <v>501</v>
      </c>
      <c r="AK4" s="28">
        <v>25</v>
      </c>
      <c r="AL4" s="28" t="s">
        <v>502</v>
      </c>
    </row>
    <row r="5" spans="1:100" ht="82.5" customHeight="1" x14ac:dyDescent="0.4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02" customHeight="1" x14ac:dyDescent="0.45">
      <c r="A6" s="6" t="s">
        <v>27</v>
      </c>
      <c r="B6" s="7" t="s">
        <v>28</v>
      </c>
      <c r="C6" s="7"/>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8"/>
      <c r="E7" s="48"/>
      <c r="F7" s="48"/>
      <c r="G7" s="48"/>
      <c r="H7" s="48"/>
      <c r="I7" s="48"/>
      <c r="J7" s="48"/>
      <c r="K7" s="48"/>
      <c r="L7" s="48"/>
      <c r="M7" s="48"/>
      <c r="N7" s="48"/>
      <c r="O7" s="48"/>
      <c r="P7" s="48"/>
      <c r="Q7" s="48"/>
      <c r="R7" s="48"/>
      <c r="S7" s="48"/>
      <c r="T7" s="48"/>
      <c r="U7" s="48"/>
      <c r="V7" s="48"/>
      <c r="W7" s="48"/>
      <c r="X7" s="48"/>
      <c r="Y7" s="48"/>
      <c r="Z7" s="48"/>
      <c r="AA7" s="48"/>
      <c r="AB7" s="48"/>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8"/>
      <c r="E8" s="48"/>
      <c r="F8" s="48"/>
      <c r="G8" s="48"/>
      <c r="H8" s="48"/>
      <c r="I8" s="48"/>
      <c r="J8" s="48"/>
      <c r="K8" s="48"/>
      <c r="L8" s="48"/>
      <c r="M8" s="48"/>
      <c r="N8" s="48"/>
      <c r="O8" s="48"/>
      <c r="P8" s="48"/>
      <c r="Q8" s="48"/>
      <c r="R8" s="48"/>
      <c r="S8" s="48"/>
      <c r="T8" s="48"/>
      <c r="U8" s="48"/>
      <c r="V8" s="48"/>
      <c r="W8" s="48"/>
      <c r="X8" s="48"/>
      <c r="Y8" s="48"/>
      <c r="Z8" s="48"/>
      <c r="AA8" s="48"/>
      <c r="AB8" s="48"/>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8"/>
      <c r="E9" s="48"/>
      <c r="F9" s="48"/>
      <c r="G9" s="48"/>
      <c r="H9" s="48"/>
      <c r="I9" s="48"/>
      <c r="J9" s="48"/>
      <c r="K9" s="48"/>
      <c r="L9" s="48"/>
      <c r="M9" s="48"/>
      <c r="N9" s="48"/>
      <c r="O9" s="48"/>
      <c r="P9" s="48"/>
      <c r="Q9" s="48"/>
      <c r="R9" s="48"/>
      <c r="S9" s="48"/>
      <c r="T9" s="48"/>
      <c r="U9" s="48"/>
      <c r="V9" s="48"/>
      <c r="W9" s="48"/>
      <c r="X9" s="48"/>
      <c r="Y9" s="48"/>
      <c r="Z9" s="48"/>
      <c r="AA9" s="48"/>
      <c r="AB9" s="48"/>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517</v>
      </c>
      <c r="C29" s="11"/>
      <c r="D29" s="47">
        <f>SUM(D30:D40)</f>
        <v>10</v>
      </c>
      <c r="E29" s="47">
        <f t="shared" ref="E29:AB29" si="3">SUM(E30:E40)</f>
        <v>0</v>
      </c>
      <c r="F29" s="47">
        <f t="shared" si="3"/>
        <v>7</v>
      </c>
      <c r="G29" s="47">
        <f t="shared" si="3"/>
        <v>0</v>
      </c>
      <c r="H29" s="47">
        <f t="shared" si="3"/>
        <v>0</v>
      </c>
      <c r="I29" s="47">
        <f t="shared" si="3"/>
        <v>0</v>
      </c>
      <c r="J29" s="47">
        <f t="shared" si="3"/>
        <v>0</v>
      </c>
      <c r="K29" s="47">
        <f t="shared" si="3"/>
        <v>0</v>
      </c>
      <c r="L29" s="47">
        <f t="shared" si="3"/>
        <v>0</v>
      </c>
      <c r="M29" s="47">
        <f t="shared" si="3"/>
        <v>0</v>
      </c>
      <c r="N29" s="47">
        <f t="shared" si="3"/>
        <v>0</v>
      </c>
      <c r="O29" s="47">
        <f t="shared" si="3"/>
        <v>0</v>
      </c>
      <c r="P29" s="47">
        <f t="shared" si="3"/>
        <v>0</v>
      </c>
      <c r="Q29" s="47">
        <f t="shared" si="3"/>
        <v>0</v>
      </c>
      <c r="R29" s="47">
        <f t="shared" si="3"/>
        <v>0</v>
      </c>
      <c r="S29" s="47">
        <f t="shared" si="3"/>
        <v>0</v>
      </c>
      <c r="T29" s="47">
        <f t="shared" si="3"/>
        <v>0</v>
      </c>
      <c r="U29" s="47">
        <f t="shared" si="3"/>
        <v>17</v>
      </c>
      <c r="V29" s="47">
        <f t="shared" si="3"/>
        <v>0</v>
      </c>
      <c r="W29" s="47">
        <f t="shared" si="3"/>
        <v>0</v>
      </c>
      <c r="X29" s="47">
        <f t="shared" si="3"/>
        <v>0</v>
      </c>
      <c r="Y29" s="47">
        <f t="shared" si="3"/>
        <v>0</v>
      </c>
      <c r="Z29" s="47">
        <f t="shared" si="3"/>
        <v>0</v>
      </c>
      <c r="AA29" s="47">
        <f t="shared" si="3"/>
        <v>0</v>
      </c>
      <c r="AB29" s="47">
        <f t="shared" si="3"/>
        <v>0</v>
      </c>
      <c r="AC29" s="12">
        <f t="shared" ref="AC29:AL29" si="4">SUM(AC30:AC40)</f>
        <v>17</v>
      </c>
      <c r="AD29" s="12">
        <f t="shared" ref="AD29:AD92" si="5">+U29+S29+N29</f>
        <v>17</v>
      </c>
      <c r="AE29" s="12">
        <f t="shared" si="4"/>
        <v>0</v>
      </c>
      <c r="AF29" s="12">
        <f t="shared" si="4"/>
        <v>0</v>
      </c>
      <c r="AG29" s="12">
        <f t="shared" si="4"/>
        <v>0</v>
      </c>
      <c r="AH29" s="12">
        <f t="shared" si="4"/>
        <v>0</v>
      </c>
      <c r="AI29" s="12">
        <f t="shared" si="4"/>
        <v>0</v>
      </c>
      <c r="AJ29" s="12">
        <f t="shared" si="4"/>
        <v>0</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8">
        <v>10</v>
      </c>
      <c r="E30" s="48"/>
      <c r="F30" s="48">
        <v>6</v>
      </c>
      <c r="G30" s="48"/>
      <c r="H30" s="48"/>
      <c r="I30" s="48"/>
      <c r="J30" s="48"/>
      <c r="K30" s="48"/>
      <c r="L30" s="48"/>
      <c r="M30" s="48"/>
      <c r="N30" s="48"/>
      <c r="O30" s="48"/>
      <c r="P30" s="48"/>
      <c r="Q30" s="48"/>
      <c r="R30" s="48"/>
      <c r="S30" s="48"/>
      <c r="T30" s="48"/>
      <c r="U30" s="48">
        <v>16</v>
      </c>
      <c r="V30" s="48"/>
      <c r="W30" s="48"/>
      <c r="X30" s="48"/>
      <c r="Y30" s="48"/>
      <c r="Z30" s="48"/>
      <c r="AA30" s="48"/>
      <c r="AB30" s="48"/>
      <c r="AC30" s="12">
        <f t="shared" si="2"/>
        <v>16</v>
      </c>
      <c r="AD30" s="12">
        <f t="shared" si="5"/>
        <v>16</v>
      </c>
      <c r="AE30" s="12">
        <f t="shared" ref="AE30:AE93" si="6">N30</f>
        <v>0</v>
      </c>
      <c r="AF30" s="12">
        <f t="shared" ref="AF30:AF93" si="7">SUM(K30:M30)</f>
        <v>0</v>
      </c>
      <c r="AG30" s="12">
        <f t="shared" ref="AG30:AG93" si="8">R30</f>
        <v>0</v>
      </c>
      <c r="AH30" s="12">
        <f t="shared" ref="AH30:AH93" si="9">SUM(O30:Q30)</f>
        <v>0</v>
      </c>
      <c r="AI30" s="12">
        <f t="shared" ref="AI30:AI40" si="10">Y30</f>
        <v>0</v>
      </c>
      <c r="AJ30" s="12">
        <f t="shared" ref="AJ30:AJ40" si="11">SUM(W30:X30)</f>
        <v>0</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8"/>
      <c r="E32" s="48"/>
      <c r="F32" s="48">
        <v>1</v>
      </c>
      <c r="G32" s="48"/>
      <c r="H32" s="48"/>
      <c r="I32" s="48"/>
      <c r="J32" s="48"/>
      <c r="K32" s="48"/>
      <c r="L32" s="48"/>
      <c r="M32" s="48"/>
      <c r="N32" s="48"/>
      <c r="O32" s="48"/>
      <c r="P32" s="48"/>
      <c r="Q32" s="48"/>
      <c r="R32" s="48"/>
      <c r="S32" s="48"/>
      <c r="T32" s="48"/>
      <c r="U32" s="48">
        <v>1</v>
      </c>
      <c r="V32" s="48"/>
      <c r="W32" s="48"/>
      <c r="X32" s="48"/>
      <c r="Y32" s="48"/>
      <c r="Z32" s="48"/>
      <c r="AA32" s="48"/>
      <c r="AB32" s="48"/>
      <c r="AC32" s="12">
        <f t="shared" si="2"/>
        <v>1</v>
      </c>
      <c r="AD32" s="12">
        <f t="shared" si="5"/>
        <v>1</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12">
        <f t="shared" si="2"/>
        <v>0</v>
      </c>
      <c r="AD40" s="12">
        <f t="shared" si="5"/>
        <v>0</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518</v>
      </c>
      <c r="C41" s="11"/>
      <c r="D41" s="47">
        <f>SUM(D42:D49)</f>
        <v>29</v>
      </c>
      <c r="E41" s="47">
        <f t="shared" ref="E41:AB41" si="14">SUM(E42:E49)</f>
        <v>0</v>
      </c>
      <c r="F41" s="47">
        <f t="shared" si="14"/>
        <v>10</v>
      </c>
      <c r="G41" s="47">
        <f t="shared" si="14"/>
        <v>0</v>
      </c>
      <c r="H41" s="47">
        <f t="shared" si="14"/>
        <v>1</v>
      </c>
      <c r="I41" s="47">
        <f t="shared" si="14"/>
        <v>0</v>
      </c>
      <c r="J41" s="47">
        <f t="shared" si="14"/>
        <v>1</v>
      </c>
      <c r="K41" s="47">
        <f t="shared" si="14"/>
        <v>9</v>
      </c>
      <c r="L41" s="47">
        <f t="shared" si="14"/>
        <v>0</v>
      </c>
      <c r="M41" s="47">
        <f t="shared" si="14"/>
        <v>1</v>
      </c>
      <c r="N41" s="47">
        <f t="shared" si="14"/>
        <v>10</v>
      </c>
      <c r="O41" s="47">
        <f t="shared" si="14"/>
        <v>0</v>
      </c>
      <c r="P41" s="47">
        <f t="shared" si="14"/>
        <v>0</v>
      </c>
      <c r="Q41" s="47">
        <f t="shared" si="14"/>
        <v>2</v>
      </c>
      <c r="R41" s="47">
        <f t="shared" si="14"/>
        <v>2</v>
      </c>
      <c r="S41" s="47">
        <f t="shared" si="14"/>
        <v>0</v>
      </c>
      <c r="T41" s="47">
        <f t="shared" si="14"/>
        <v>0</v>
      </c>
      <c r="U41" s="47">
        <f t="shared" si="14"/>
        <v>29</v>
      </c>
      <c r="V41" s="47">
        <f t="shared" si="14"/>
        <v>0</v>
      </c>
      <c r="W41" s="47">
        <f t="shared" si="14"/>
        <v>6</v>
      </c>
      <c r="X41" s="47">
        <f t="shared" si="14"/>
        <v>0</v>
      </c>
      <c r="Y41" s="47">
        <f t="shared" si="14"/>
        <v>6</v>
      </c>
      <c r="Z41" s="47">
        <f t="shared" si="14"/>
        <v>0</v>
      </c>
      <c r="AA41" s="47">
        <f t="shared" si="14"/>
        <v>0</v>
      </c>
      <c r="AB41" s="47">
        <f t="shared" si="14"/>
        <v>0</v>
      </c>
      <c r="AC41" s="12">
        <f t="shared" ref="AC41:AL41" si="15">SUM(AC42:AC49)</f>
        <v>39</v>
      </c>
      <c r="AD41" s="12">
        <f t="shared" si="5"/>
        <v>39</v>
      </c>
      <c r="AE41" s="12">
        <f t="shared" si="15"/>
        <v>10</v>
      </c>
      <c r="AF41" s="12">
        <f t="shared" si="15"/>
        <v>10</v>
      </c>
      <c r="AG41" s="12">
        <f t="shared" si="15"/>
        <v>2</v>
      </c>
      <c r="AH41" s="12">
        <f t="shared" si="15"/>
        <v>2</v>
      </c>
      <c r="AI41" s="12">
        <f t="shared" si="15"/>
        <v>6</v>
      </c>
      <c r="AJ41" s="12">
        <f t="shared" si="15"/>
        <v>6</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8">
        <v>17</v>
      </c>
      <c r="E42" s="48"/>
      <c r="F42" s="48">
        <v>8</v>
      </c>
      <c r="G42" s="48"/>
      <c r="H42" s="48">
        <v>1</v>
      </c>
      <c r="I42" s="48"/>
      <c r="J42" s="48">
        <v>1</v>
      </c>
      <c r="K42" s="48">
        <v>5</v>
      </c>
      <c r="L42" s="48"/>
      <c r="M42" s="48">
        <v>1</v>
      </c>
      <c r="N42" s="48">
        <v>6</v>
      </c>
      <c r="O42" s="48"/>
      <c r="P42" s="48"/>
      <c r="Q42" s="48"/>
      <c r="R42" s="48"/>
      <c r="S42" s="48"/>
      <c r="T42" s="48"/>
      <c r="U42" s="48">
        <v>19</v>
      </c>
      <c r="V42" s="48"/>
      <c r="W42" s="48">
        <v>5</v>
      </c>
      <c r="X42" s="48"/>
      <c r="Y42" s="48">
        <v>5</v>
      </c>
      <c r="Z42" s="48"/>
      <c r="AA42" s="48"/>
      <c r="AB42" s="48"/>
      <c r="AC42" s="12">
        <f t="shared" si="2"/>
        <v>25</v>
      </c>
      <c r="AD42" s="12">
        <f t="shared" si="5"/>
        <v>25</v>
      </c>
      <c r="AE42" s="12">
        <f t="shared" si="6"/>
        <v>6</v>
      </c>
      <c r="AF42" s="12">
        <f t="shared" si="7"/>
        <v>6</v>
      </c>
      <c r="AG42" s="12">
        <f t="shared" si="8"/>
        <v>0</v>
      </c>
      <c r="AH42" s="12">
        <f t="shared" si="9"/>
        <v>0</v>
      </c>
      <c r="AI42" s="12">
        <f t="shared" ref="AI42:AI49" si="16">Y42</f>
        <v>5</v>
      </c>
      <c r="AJ42" s="12">
        <f t="shared" ref="AJ42:AJ49" si="17">SUM(W42:X42)</f>
        <v>5</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75" customHeight="1" x14ac:dyDescent="0.45">
      <c r="A43" s="9">
        <v>3.2</v>
      </c>
      <c r="B43" s="10" t="s">
        <v>67</v>
      </c>
      <c r="C43" s="11">
        <v>167</v>
      </c>
      <c r="D43" s="48">
        <v>1</v>
      </c>
      <c r="E43" s="48"/>
      <c r="F43" s="48"/>
      <c r="G43" s="48"/>
      <c r="H43" s="48"/>
      <c r="I43" s="48"/>
      <c r="J43" s="48"/>
      <c r="K43" s="48"/>
      <c r="L43" s="48"/>
      <c r="M43" s="48"/>
      <c r="N43" s="48"/>
      <c r="O43" s="48"/>
      <c r="P43" s="48"/>
      <c r="Q43" s="48"/>
      <c r="R43" s="48"/>
      <c r="S43" s="48"/>
      <c r="T43" s="48"/>
      <c r="U43" s="48">
        <v>1</v>
      </c>
      <c r="V43" s="48"/>
      <c r="W43" s="48">
        <v>1</v>
      </c>
      <c r="X43" s="48"/>
      <c r="Y43" s="48">
        <v>1</v>
      </c>
      <c r="Z43" s="48"/>
      <c r="AA43" s="48"/>
      <c r="AB43" s="48"/>
      <c r="AC43" s="12">
        <f t="shared" si="2"/>
        <v>1</v>
      </c>
      <c r="AD43" s="12">
        <f t="shared" si="5"/>
        <v>1</v>
      </c>
      <c r="AE43" s="12">
        <f t="shared" si="6"/>
        <v>0</v>
      </c>
      <c r="AF43" s="12">
        <f t="shared" si="7"/>
        <v>0</v>
      </c>
      <c r="AG43" s="12">
        <f t="shared" si="8"/>
        <v>0</v>
      </c>
      <c r="AH43" s="12">
        <f t="shared" si="9"/>
        <v>0</v>
      </c>
      <c r="AI43" s="12">
        <f t="shared" si="16"/>
        <v>1</v>
      </c>
      <c r="AJ43" s="12">
        <f t="shared" si="17"/>
        <v>1</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61.5" customHeight="1" x14ac:dyDescent="0.45">
      <c r="A45" s="9">
        <v>3.4</v>
      </c>
      <c r="B45" s="10" t="s">
        <v>69</v>
      </c>
      <c r="C45" s="11">
        <v>169</v>
      </c>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8">
        <v>11</v>
      </c>
      <c r="E47" s="48"/>
      <c r="F47" s="48">
        <v>2</v>
      </c>
      <c r="G47" s="48"/>
      <c r="H47" s="48"/>
      <c r="I47" s="48"/>
      <c r="J47" s="48"/>
      <c r="K47" s="48">
        <v>4</v>
      </c>
      <c r="L47" s="48"/>
      <c r="M47" s="48"/>
      <c r="N47" s="48">
        <v>4</v>
      </c>
      <c r="O47" s="48"/>
      <c r="P47" s="48"/>
      <c r="Q47" s="48">
        <v>2</v>
      </c>
      <c r="R47" s="48">
        <v>2</v>
      </c>
      <c r="S47" s="48"/>
      <c r="T47" s="48"/>
      <c r="U47" s="48">
        <v>9</v>
      </c>
      <c r="V47" s="48"/>
      <c r="W47" s="48"/>
      <c r="X47" s="48"/>
      <c r="Y47" s="48"/>
      <c r="Z47" s="48"/>
      <c r="AA47" s="48"/>
      <c r="AB47" s="48"/>
      <c r="AC47" s="12">
        <f t="shared" si="2"/>
        <v>13</v>
      </c>
      <c r="AD47" s="12">
        <f t="shared" si="5"/>
        <v>13</v>
      </c>
      <c r="AE47" s="12">
        <f t="shared" si="6"/>
        <v>4</v>
      </c>
      <c r="AF47" s="12">
        <f t="shared" si="7"/>
        <v>4</v>
      </c>
      <c r="AG47" s="12">
        <f t="shared" si="8"/>
        <v>2</v>
      </c>
      <c r="AH47" s="12">
        <f t="shared" si="9"/>
        <v>2</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12">
        <f t="shared" si="2"/>
        <v>0</v>
      </c>
      <c r="AD48" s="12">
        <f t="shared" si="5"/>
        <v>0</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515</v>
      </c>
      <c r="C50" s="11"/>
      <c r="D50" s="47">
        <f>SUM(D51:D64)</f>
        <v>0</v>
      </c>
      <c r="E50" s="47">
        <f t="shared" ref="E50:AB50" si="20">SUM(E51:E64)</f>
        <v>0</v>
      </c>
      <c r="F50" s="47">
        <f t="shared" si="20"/>
        <v>1</v>
      </c>
      <c r="G50" s="47">
        <f t="shared" si="20"/>
        <v>0</v>
      </c>
      <c r="H50" s="47">
        <f t="shared" si="20"/>
        <v>0</v>
      </c>
      <c r="I50" s="47">
        <f t="shared" si="20"/>
        <v>0</v>
      </c>
      <c r="J50" s="47">
        <f t="shared" si="20"/>
        <v>0</v>
      </c>
      <c r="K50" s="47">
        <f t="shared" si="20"/>
        <v>0</v>
      </c>
      <c r="L50" s="47">
        <f t="shared" si="20"/>
        <v>0</v>
      </c>
      <c r="M50" s="47">
        <f t="shared" si="20"/>
        <v>0</v>
      </c>
      <c r="N50" s="47">
        <f t="shared" si="20"/>
        <v>0</v>
      </c>
      <c r="O50" s="47">
        <f t="shared" si="20"/>
        <v>0</v>
      </c>
      <c r="P50" s="47">
        <f t="shared" si="20"/>
        <v>0</v>
      </c>
      <c r="Q50" s="47">
        <f t="shared" si="20"/>
        <v>0</v>
      </c>
      <c r="R50" s="47">
        <f t="shared" si="20"/>
        <v>0</v>
      </c>
      <c r="S50" s="47">
        <f t="shared" si="20"/>
        <v>0</v>
      </c>
      <c r="T50" s="47">
        <f t="shared" si="20"/>
        <v>0</v>
      </c>
      <c r="U50" s="47">
        <f t="shared" si="20"/>
        <v>1</v>
      </c>
      <c r="V50" s="47">
        <f t="shared" si="20"/>
        <v>0</v>
      </c>
      <c r="W50" s="47">
        <f t="shared" si="20"/>
        <v>0</v>
      </c>
      <c r="X50" s="47">
        <f t="shared" si="20"/>
        <v>0</v>
      </c>
      <c r="Y50" s="47">
        <f t="shared" si="20"/>
        <v>0</v>
      </c>
      <c r="Z50" s="47">
        <f t="shared" si="20"/>
        <v>0</v>
      </c>
      <c r="AA50" s="47">
        <f t="shared" si="20"/>
        <v>0</v>
      </c>
      <c r="AB50" s="47">
        <f t="shared" si="20"/>
        <v>0</v>
      </c>
      <c r="AC50" s="12">
        <f t="shared" ref="AC50:AL50" si="21">SUM(AC51:AC64)</f>
        <v>1</v>
      </c>
      <c r="AD50" s="12">
        <f t="shared" si="5"/>
        <v>1</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48"/>
      <c r="E53" s="48"/>
      <c r="F53" s="48">
        <v>1</v>
      </c>
      <c r="G53" s="48"/>
      <c r="H53" s="48"/>
      <c r="I53" s="48"/>
      <c r="J53" s="48"/>
      <c r="K53" s="48"/>
      <c r="L53" s="48"/>
      <c r="M53" s="48"/>
      <c r="N53" s="48"/>
      <c r="O53" s="48"/>
      <c r="P53" s="48"/>
      <c r="Q53" s="48"/>
      <c r="R53" s="48"/>
      <c r="S53" s="48"/>
      <c r="T53" s="48"/>
      <c r="U53" s="48">
        <v>1</v>
      </c>
      <c r="V53" s="48"/>
      <c r="W53" s="48"/>
      <c r="X53" s="48"/>
      <c r="Y53" s="48"/>
      <c r="Z53" s="48"/>
      <c r="AA53" s="48"/>
      <c r="AB53" s="48"/>
      <c r="AC53" s="12">
        <f t="shared" si="2"/>
        <v>1</v>
      </c>
      <c r="AD53" s="12">
        <f t="shared" si="5"/>
        <v>1</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3" t="s">
        <v>84</v>
      </c>
      <c r="B60" s="10" t="s">
        <v>85</v>
      </c>
      <c r="C60" s="11">
        <v>183</v>
      </c>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519</v>
      </c>
      <c r="C65" s="11"/>
      <c r="D65" s="47">
        <f>SUM(D66:D75)</f>
        <v>23</v>
      </c>
      <c r="E65" s="47">
        <f t="shared" ref="E65:AB65" si="26">SUM(E66:E75)</f>
        <v>0</v>
      </c>
      <c r="F65" s="47">
        <f t="shared" si="26"/>
        <v>10</v>
      </c>
      <c r="G65" s="47">
        <f t="shared" si="26"/>
        <v>0</v>
      </c>
      <c r="H65" s="47">
        <f t="shared" si="26"/>
        <v>0</v>
      </c>
      <c r="I65" s="47">
        <f t="shared" si="26"/>
        <v>0</v>
      </c>
      <c r="J65" s="47">
        <f t="shared" si="26"/>
        <v>2</v>
      </c>
      <c r="K65" s="47">
        <f t="shared" si="26"/>
        <v>9</v>
      </c>
      <c r="L65" s="47">
        <f t="shared" si="26"/>
        <v>2</v>
      </c>
      <c r="M65" s="47">
        <f t="shared" si="26"/>
        <v>0</v>
      </c>
      <c r="N65" s="47">
        <f t="shared" si="26"/>
        <v>11</v>
      </c>
      <c r="O65" s="47">
        <f t="shared" si="26"/>
        <v>0</v>
      </c>
      <c r="P65" s="47">
        <f t="shared" si="26"/>
        <v>1</v>
      </c>
      <c r="Q65" s="47">
        <f t="shared" si="26"/>
        <v>4</v>
      </c>
      <c r="R65" s="47">
        <f t="shared" si="26"/>
        <v>5</v>
      </c>
      <c r="S65" s="47">
        <f t="shared" si="26"/>
        <v>0</v>
      </c>
      <c r="T65" s="47">
        <f t="shared" si="26"/>
        <v>0</v>
      </c>
      <c r="U65" s="47">
        <f t="shared" si="26"/>
        <v>22</v>
      </c>
      <c r="V65" s="47">
        <f t="shared" si="26"/>
        <v>0</v>
      </c>
      <c r="W65" s="47">
        <f t="shared" si="26"/>
        <v>0</v>
      </c>
      <c r="X65" s="47">
        <f t="shared" si="26"/>
        <v>0</v>
      </c>
      <c r="Y65" s="47">
        <f t="shared" si="26"/>
        <v>0</v>
      </c>
      <c r="Z65" s="47">
        <f t="shared" si="26"/>
        <v>0</v>
      </c>
      <c r="AA65" s="47">
        <f t="shared" si="26"/>
        <v>0</v>
      </c>
      <c r="AB65" s="47">
        <f t="shared" si="26"/>
        <v>0</v>
      </c>
      <c r="AC65" s="12">
        <f t="shared" ref="AC65:AL65" si="27">SUM(AC66:AC75)</f>
        <v>33</v>
      </c>
      <c r="AD65" s="12">
        <f t="shared" si="5"/>
        <v>33</v>
      </c>
      <c r="AE65" s="12">
        <f t="shared" si="27"/>
        <v>11</v>
      </c>
      <c r="AF65" s="12">
        <f t="shared" si="27"/>
        <v>11</v>
      </c>
      <c r="AG65" s="12">
        <f t="shared" si="27"/>
        <v>5</v>
      </c>
      <c r="AH65" s="12">
        <f t="shared" si="27"/>
        <v>5</v>
      </c>
      <c r="AI65" s="12">
        <f t="shared" si="27"/>
        <v>0</v>
      </c>
      <c r="AJ65" s="12">
        <f t="shared" si="27"/>
        <v>0</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8">
        <v>2</v>
      </c>
      <c r="E66" s="48"/>
      <c r="F66" s="48"/>
      <c r="G66" s="48"/>
      <c r="H66" s="48"/>
      <c r="I66" s="48"/>
      <c r="J66" s="48"/>
      <c r="K66" s="48"/>
      <c r="L66" s="48"/>
      <c r="M66" s="48"/>
      <c r="N66" s="48"/>
      <c r="O66" s="48"/>
      <c r="P66" s="48"/>
      <c r="Q66" s="48"/>
      <c r="R66" s="48"/>
      <c r="S66" s="48"/>
      <c r="T66" s="48"/>
      <c r="U66" s="48">
        <v>2</v>
      </c>
      <c r="V66" s="48"/>
      <c r="W66" s="48"/>
      <c r="X66" s="48"/>
      <c r="Y66" s="48"/>
      <c r="Z66" s="48"/>
      <c r="AA66" s="48"/>
      <c r="AB66" s="48"/>
      <c r="AC66" s="12">
        <f t="shared" si="2"/>
        <v>2</v>
      </c>
      <c r="AD66" s="12">
        <f t="shared" si="5"/>
        <v>2</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8">
        <v>1</v>
      </c>
      <c r="E67" s="48"/>
      <c r="F67" s="48">
        <v>1</v>
      </c>
      <c r="G67" s="48"/>
      <c r="H67" s="48"/>
      <c r="I67" s="48"/>
      <c r="J67" s="48"/>
      <c r="K67" s="48"/>
      <c r="L67" s="48"/>
      <c r="M67" s="48"/>
      <c r="N67" s="48"/>
      <c r="O67" s="48"/>
      <c r="P67" s="48"/>
      <c r="Q67" s="48"/>
      <c r="R67" s="48"/>
      <c r="S67" s="48"/>
      <c r="T67" s="48"/>
      <c r="U67" s="48">
        <v>2</v>
      </c>
      <c r="V67" s="48"/>
      <c r="W67" s="48"/>
      <c r="X67" s="48"/>
      <c r="Y67" s="48"/>
      <c r="Z67" s="48"/>
      <c r="AA67" s="48"/>
      <c r="AB67" s="48"/>
      <c r="AC67" s="12">
        <f t="shared" si="2"/>
        <v>2</v>
      </c>
      <c r="AD67" s="12">
        <f t="shared" si="5"/>
        <v>2</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12">
        <f t="shared" ref="AC68:AC132" si="32">D68+F68</f>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8">
        <v>2</v>
      </c>
      <c r="E69" s="48"/>
      <c r="F69" s="48">
        <v>1</v>
      </c>
      <c r="G69" s="48"/>
      <c r="H69" s="48"/>
      <c r="I69" s="48"/>
      <c r="J69" s="48"/>
      <c r="K69" s="48"/>
      <c r="L69" s="48">
        <v>1</v>
      </c>
      <c r="M69" s="48"/>
      <c r="N69" s="48">
        <v>1</v>
      </c>
      <c r="O69" s="48"/>
      <c r="P69" s="48">
        <v>1</v>
      </c>
      <c r="Q69" s="48"/>
      <c r="R69" s="48">
        <v>1</v>
      </c>
      <c r="S69" s="48"/>
      <c r="T69" s="48"/>
      <c r="U69" s="48">
        <v>2</v>
      </c>
      <c r="V69" s="48"/>
      <c r="W69" s="48"/>
      <c r="X69" s="48"/>
      <c r="Y69" s="48"/>
      <c r="Z69" s="48"/>
      <c r="AA69" s="48"/>
      <c r="AB69" s="48"/>
      <c r="AC69" s="12">
        <f t="shared" si="32"/>
        <v>3</v>
      </c>
      <c r="AD69" s="12">
        <f t="shared" si="5"/>
        <v>3</v>
      </c>
      <c r="AE69" s="12">
        <f t="shared" si="6"/>
        <v>1</v>
      </c>
      <c r="AF69" s="12">
        <f t="shared" si="7"/>
        <v>1</v>
      </c>
      <c r="AG69" s="12">
        <f t="shared" si="8"/>
        <v>1</v>
      </c>
      <c r="AH69" s="12">
        <f t="shared" si="9"/>
        <v>1</v>
      </c>
      <c r="AI69" s="12">
        <f t="shared" si="28"/>
        <v>0</v>
      </c>
      <c r="AJ69" s="12">
        <f t="shared" si="29"/>
        <v>0</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57" customHeight="1" x14ac:dyDescent="0.45">
      <c r="A71" s="9">
        <v>5.6</v>
      </c>
      <c r="B71" s="10" t="s">
        <v>96</v>
      </c>
      <c r="C71" s="11">
        <v>193</v>
      </c>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65.25" customHeight="1" x14ac:dyDescent="0.45">
      <c r="A72" s="9">
        <v>5.7</v>
      </c>
      <c r="B72" s="10" t="s">
        <v>97</v>
      </c>
      <c r="C72" s="11">
        <v>194</v>
      </c>
      <c r="D72" s="48">
        <v>2</v>
      </c>
      <c r="E72" s="48"/>
      <c r="F72" s="48">
        <v>1</v>
      </c>
      <c r="G72" s="48"/>
      <c r="H72" s="48"/>
      <c r="I72" s="48"/>
      <c r="J72" s="48">
        <v>1</v>
      </c>
      <c r="K72" s="48">
        <v>1</v>
      </c>
      <c r="L72" s="48"/>
      <c r="M72" s="48"/>
      <c r="N72" s="48">
        <v>1</v>
      </c>
      <c r="O72" s="48"/>
      <c r="P72" s="48"/>
      <c r="Q72" s="48"/>
      <c r="R72" s="48"/>
      <c r="S72" s="48"/>
      <c r="T72" s="48"/>
      <c r="U72" s="48">
        <v>2</v>
      </c>
      <c r="V72" s="48"/>
      <c r="W72" s="48"/>
      <c r="X72" s="48"/>
      <c r="Y72" s="48"/>
      <c r="Z72" s="48"/>
      <c r="AA72" s="48"/>
      <c r="AB72" s="48"/>
      <c r="AC72" s="12">
        <f t="shared" si="32"/>
        <v>3</v>
      </c>
      <c r="AD72" s="12">
        <f t="shared" si="5"/>
        <v>3</v>
      </c>
      <c r="AE72" s="12">
        <f t="shared" si="6"/>
        <v>1</v>
      </c>
      <c r="AF72" s="12">
        <f t="shared" si="7"/>
        <v>1</v>
      </c>
      <c r="AG72" s="12">
        <f t="shared" si="8"/>
        <v>0</v>
      </c>
      <c r="AH72" s="12">
        <f t="shared" si="9"/>
        <v>0</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66.75" customHeight="1" x14ac:dyDescent="0.45">
      <c r="A73" s="9">
        <v>5.8</v>
      </c>
      <c r="B73" s="10" t="s">
        <v>98</v>
      </c>
      <c r="C73" s="11">
        <v>195</v>
      </c>
      <c r="D73" s="48">
        <v>16</v>
      </c>
      <c r="E73" s="48"/>
      <c r="F73" s="48">
        <v>7</v>
      </c>
      <c r="G73" s="48"/>
      <c r="H73" s="48"/>
      <c r="I73" s="48"/>
      <c r="J73" s="48">
        <v>1</v>
      </c>
      <c r="K73" s="48">
        <v>8</v>
      </c>
      <c r="L73" s="48">
        <v>1</v>
      </c>
      <c r="M73" s="48"/>
      <c r="N73" s="48">
        <v>9</v>
      </c>
      <c r="O73" s="48"/>
      <c r="P73" s="48"/>
      <c r="Q73" s="48">
        <v>4</v>
      </c>
      <c r="R73" s="48">
        <v>4</v>
      </c>
      <c r="S73" s="48"/>
      <c r="T73" s="48"/>
      <c r="U73" s="48">
        <v>14</v>
      </c>
      <c r="V73" s="48"/>
      <c r="W73" s="48"/>
      <c r="X73" s="48"/>
      <c r="Y73" s="48"/>
      <c r="Z73" s="48"/>
      <c r="AA73" s="48"/>
      <c r="AB73" s="48"/>
      <c r="AC73" s="12">
        <f t="shared" si="32"/>
        <v>23</v>
      </c>
      <c r="AD73" s="12">
        <f t="shared" si="5"/>
        <v>23</v>
      </c>
      <c r="AE73" s="12">
        <f t="shared" si="6"/>
        <v>9</v>
      </c>
      <c r="AF73" s="12">
        <f t="shared" si="7"/>
        <v>9</v>
      </c>
      <c r="AG73" s="12">
        <f t="shared" si="8"/>
        <v>4</v>
      </c>
      <c r="AH73" s="12">
        <f t="shared" si="9"/>
        <v>4</v>
      </c>
      <c r="AI73" s="12">
        <f t="shared" si="28"/>
        <v>0</v>
      </c>
      <c r="AJ73" s="12">
        <f t="shared" si="29"/>
        <v>0</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12">
        <f t="shared" si="32"/>
        <v>0</v>
      </c>
      <c r="AD74" s="12">
        <f t="shared" si="5"/>
        <v>0</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520</v>
      </c>
      <c r="C76" s="11"/>
      <c r="D76" s="47">
        <f>SUM(D77:D81)</f>
        <v>4</v>
      </c>
      <c r="E76" s="47">
        <f t="shared" ref="E76:AB76" si="33">SUM(E77:E81)</f>
        <v>0</v>
      </c>
      <c r="F76" s="47">
        <f t="shared" si="33"/>
        <v>2</v>
      </c>
      <c r="G76" s="47">
        <f t="shared" si="33"/>
        <v>0</v>
      </c>
      <c r="H76" s="47">
        <f t="shared" si="33"/>
        <v>0</v>
      </c>
      <c r="I76" s="47">
        <f t="shared" si="33"/>
        <v>0</v>
      </c>
      <c r="J76" s="47">
        <f t="shared" si="33"/>
        <v>0</v>
      </c>
      <c r="K76" s="47">
        <f t="shared" si="33"/>
        <v>0</v>
      </c>
      <c r="L76" s="47">
        <f t="shared" si="33"/>
        <v>0</v>
      </c>
      <c r="M76" s="47">
        <f t="shared" si="33"/>
        <v>0</v>
      </c>
      <c r="N76" s="47">
        <f t="shared" si="33"/>
        <v>0</v>
      </c>
      <c r="O76" s="47">
        <f t="shared" si="33"/>
        <v>0</v>
      </c>
      <c r="P76" s="47">
        <f t="shared" si="33"/>
        <v>0</v>
      </c>
      <c r="Q76" s="47">
        <f t="shared" si="33"/>
        <v>0</v>
      </c>
      <c r="R76" s="47">
        <f t="shared" si="33"/>
        <v>0</v>
      </c>
      <c r="S76" s="47">
        <f t="shared" si="33"/>
        <v>0</v>
      </c>
      <c r="T76" s="47">
        <f t="shared" si="33"/>
        <v>0</v>
      </c>
      <c r="U76" s="47">
        <f t="shared" si="33"/>
        <v>6</v>
      </c>
      <c r="V76" s="47">
        <f t="shared" si="33"/>
        <v>0</v>
      </c>
      <c r="W76" s="47">
        <f t="shared" si="33"/>
        <v>0</v>
      </c>
      <c r="X76" s="47">
        <f t="shared" si="33"/>
        <v>0</v>
      </c>
      <c r="Y76" s="47">
        <f t="shared" si="33"/>
        <v>0</v>
      </c>
      <c r="Z76" s="47">
        <f t="shared" si="33"/>
        <v>0</v>
      </c>
      <c r="AA76" s="47">
        <f t="shared" si="33"/>
        <v>0</v>
      </c>
      <c r="AB76" s="47">
        <f t="shared" si="33"/>
        <v>0</v>
      </c>
      <c r="AC76" s="12">
        <f t="shared" ref="AC76:AL76" si="34">SUM(AC77:AC81)</f>
        <v>6</v>
      </c>
      <c r="AD76" s="12">
        <f t="shared" si="5"/>
        <v>6</v>
      </c>
      <c r="AE76" s="12">
        <f t="shared" si="34"/>
        <v>0</v>
      </c>
      <c r="AF76" s="12">
        <f t="shared" si="34"/>
        <v>0</v>
      </c>
      <c r="AG76" s="12">
        <f t="shared" si="34"/>
        <v>0</v>
      </c>
      <c r="AH76" s="12">
        <f t="shared" si="34"/>
        <v>0</v>
      </c>
      <c r="AI76" s="12">
        <f t="shared" si="34"/>
        <v>0</v>
      </c>
      <c r="AJ76" s="12">
        <f t="shared" si="34"/>
        <v>0</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8">
        <v>3</v>
      </c>
      <c r="E77" s="48"/>
      <c r="F77" s="48">
        <v>1</v>
      </c>
      <c r="G77" s="48"/>
      <c r="H77" s="48"/>
      <c r="I77" s="48"/>
      <c r="J77" s="48"/>
      <c r="K77" s="48"/>
      <c r="L77" s="48"/>
      <c r="M77" s="48"/>
      <c r="N77" s="48"/>
      <c r="O77" s="48"/>
      <c r="P77" s="48"/>
      <c r="Q77" s="48"/>
      <c r="R77" s="48"/>
      <c r="S77" s="48"/>
      <c r="T77" s="48"/>
      <c r="U77" s="48">
        <v>4</v>
      </c>
      <c r="V77" s="48"/>
      <c r="W77" s="48"/>
      <c r="X77" s="48"/>
      <c r="Y77" s="48"/>
      <c r="Z77" s="48"/>
      <c r="AA77" s="48"/>
      <c r="AB77" s="48"/>
      <c r="AC77" s="12">
        <f t="shared" si="32"/>
        <v>4</v>
      </c>
      <c r="AD77" s="12">
        <f t="shared" si="5"/>
        <v>4</v>
      </c>
      <c r="AE77" s="12">
        <f t="shared" si="6"/>
        <v>0</v>
      </c>
      <c r="AF77" s="12">
        <f t="shared" si="7"/>
        <v>0</v>
      </c>
      <c r="AG77" s="12">
        <f t="shared" si="8"/>
        <v>0</v>
      </c>
      <c r="AH77" s="12">
        <f t="shared" si="9"/>
        <v>0</v>
      </c>
      <c r="AI77" s="12">
        <f>Y77</f>
        <v>0</v>
      </c>
      <c r="AJ77" s="12">
        <f>SUM(W77:X77)</f>
        <v>0</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8">
        <v>1</v>
      </c>
      <c r="E78" s="48"/>
      <c r="F78" s="48"/>
      <c r="G78" s="48"/>
      <c r="H78" s="48"/>
      <c r="I78" s="48"/>
      <c r="J78" s="48"/>
      <c r="K78" s="48"/>
      <c r="L78" s="48"/>
      <c r="M78" s="48"/>
      <c r="N78" s="48"/>
      <c r="O78" s="48"/>
      <c r="P78" s="48"/>
      <c r="Q78" s="48"/>
      <c r="R78" s="48"/>
      <c r="S78" s="48"/>
      <c r="T78" s="48"/>
      <c r="U78" s="48">
        <v>1</v>
      </c>
      <c r="V78" s="48"/>
      <c r="W78" s="48"/>
      <c r="X78" s="48"/>
      <c r="Y78" s="48"/>
      <c r="Z78" s="48"/>
      <c r="AA78" s="48"/>
      <c r="AB78" s="48"/>
      <c r="AC78" s="12">
        <f t="shared" si="32"/>
        <v>1</v>
      </c>
      <c r="AD78" s="12">
        <f t="shared" si="5"/>
        <v>1</v>
      </c>
      <c r="AE78" s="12">
        <f t="shared" si="6"/>
        <v>0</v>
      </c>
      <c r="AF78" s="12">
        <f t="shared" si="7"/>
        <v>0</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12">
        <f t="shared" si="32"/>
        <v>0</v>
      </c>
      <c r="AD79" s="12">
        <f t="shared" si="5"/>
        <v>0</v>
      </c>
      <c r="AE79" s="12">
        <f t="shared" si="6"/>
        <v>0</v>
      </c>
      <c r="AF79" s="12">
        <f t="shared" si="7"/>
        <v>0</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8"/>
      <c r="E80" s="48"/>
      <c r="F80" s="48">
        <v>1</v>
      </c>
      <c r="G80" s="48"/>
      <c r="H80" s="48"/>
      <c r="I80" s="48"/>
      <c r="J80" s="48"/>
      <c r="K80" s="48"/>
      <c r="L80" s="48"/>
      <c r="M80" s="48"/>
      <c r="N80" s="48"/>
      <c r="O80" s="48"/>
      <c r="P80" s="48"/>
      <c r="Q80" s="48"/>
      <c r="R80" s="48"/>
      <c r="S80" s="48"/>
      <c r="T80" s="48"/>
      <c r="U80" s="48">
        <v>1</v>
      </c>
      <c r="V80" s="48"/>
      <c r="W80" s="48"/>
      <c r="X80" s="48"/>
      <c r="Y80" s="48"/>
      <c r="Z80" s="48"/>
      <c r="AA80" s="48"/>
      <c r="AB80" s="48"/>
      <c r="AC80" s="12">
        <f t="shared" si="32"/>
        <v>1</v>
      </c>
      <c r="AD80" s="12">
        <f t="shared" si="5"/>
        <v>1</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12">
        <f t="shared" si="32"/>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47">
        <f>SUM(D83:D118)</f>
        <v>0</v>
      </c>
      <c r="E82" s="47">
        <f t="shared" ref="E82:AB82" si="35">SUM(E83:E118)</f>
        <v>0</v>
      </c>
      <c r="F82" s="47">
        <f t="shared" si="35"/>
        <v>0</v>
      </c>
      <c r="G82" s="47">
        <f t="shared" si="35"/>
        <v>0</v>
      </c>
      <c r="H82" s="47">
        <f t="shared" si="35"/>
        <v>0</v>
      </c>
      <c r="I82" s="47">
        <f t="shared" si="35"/>
        <v>0</v>
      </c>
      <c r="J82" s="47">
        <f t="shared" si="35"/>
        <v>0</v>
      </c>
      <c r="K82" s="47">
        <f t="shared" si="35"/>
        <v>0</v>
      </c>
      <c r="L82" s="47">
        <f t="shared" si="35"/>
        <v>0</v>
      </c>
      <c r="M82" s="47">
        <f t="shared" si="35"/>
        <v>0</v>
      </c>
      <c r="N82" s="47">
        <f t="shared" si="35"/>
        <v>0</v>
      </c>
      <c r="O82" s="47">
        <f t="shared" si="35"/>
        <v>0</v>
      </c>
      <c r="P82" s="47">
        <f t="shared" si="35"/>
        <v>0</v>
      </c>
      <c r="Q82" s="47">
        <f t="shared" si="35"/>
        <v>0</v>
      </c>
      <c r="R82" s="47">
        <f t="shared" si="35"/>
        <v>0</v>
      </c>
      <c r="S82" s="47">
        <f t="shared" si="35"/>
        <v>0</v>
      </c>
      <c r="T82" s="47">
        <f t="shared" si="35"/>
        <v>0</v>
      </c>
      <c r="U82" s="47">
        <f t="shared" si="35"/>
        <v>0</v>
      </c>
      <c r="V82" s="47">
        <f t="shared" si="35"/>
        <v>0</v>
      </c>
      <c r="W82" s="47">
        <f t="shared" si="35"/>
        <v>0</v>
      </c>
      <c r="X82" s="47">
        <f t="shared" si="35"/>
        <v>0</v>
      </c>
      <c r="Y82" s="47">
        <f t="shared" si="35"/>
        <v>0</v>
      </c>
      <c r="Z82" s="47">
        <f t="shared" si="35"/>
        <v>0</v>
      </c>
      <c r="AA82" s="47">
        <f t="shared" si="35"/>
        <v>0</v>
      </c>
      <c r="AB82" s="47">
        <f t="shared" si="35"/>
        <v>0</v>
      </c>
      <c r="AC82" s="12">
        <f t="shared" ref="AC82:AL82" si="36">SUM(AC83:AC118)</f>
        <v>0</v>
      </c>
      <c r="AD82" s="12">
        <f t="shared" si="5"/>
        <v>0</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12">
        <f t="shared" si="32"/>
        <v>0</v>
      </c>
      <c r="AD87" s="12">
        <f t="shared" si="5"/>
        <v>0</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12">
        <f t="shared" si="32"/>
        <v>0</v>
      </c>
      <c r="AD93" s="12">
        <f t="shared" ref="AD93:AD156" si="41">+U93+S93+N93</f>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12">
        <f t="shared" si="32"/>
        <v>0</v>
      </c>
      <c r="AD94" s="12">
        <f t="shared" si="41"/>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3" t="s">
        <v>130</v>
      </c>
      <c r="B103" s="10" t="s">
        <v>131</v>
      </c>
      <c r="C103" s="11">
        <v>222</v>
      </c>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521</v>
      </c>
      <c r="C119" s="11"/>
      <c r="D119" s="47">
        <f>SUM(D120:D133)</f>
        <v>0</v>
      </c>
      <c r="E119" s="47">
        <f t="shared" ref="E119:AB119" si="46">SUM(E120:E133)</f>
        <v>0</v>
      </c>
      <c r="F119" s="47">
        <f t="shared" si="46"/>
        <v>0</v>
      </c>
      <c r="G119" s="47">
        <f t="shared" si="46"/>
        <v>0</v>
      </c>
      <c r="H119" s="47">
        <f t="shared" si="46"/>
        <v>0</v>
      </c>
      <c r="I119" s="47">
        <f t="shared" si="46"/>
        <v>0</v>
      </c>
      <c r="J119" s="47">
        <f t="shared" si="46"/>
        <v>0</v>
      </c>
      <c r="K119" s="47">
        <f t="shared" si="46"/>
        <v>0</v>
      </c>
      <c r="L119" s="47">
        <f t="shared" si="46"/>
        <v>0</v>
      </c>
      <c r="M119" s="47">
        <f t="shared" si="46"/>
        <v>0</v>
      </c>
      <c r="N119" s="47">
        <f t="shared" si="46"/>
        <v>0</v>
      </c>
      <c r="O119" s="47">
        <f t="shared" si="46"/>
        <v>0</v>
      </c>
      <c r="P119" s="47">
        <f t="shared" si="46"/>
        <v>0</v>
      </c>
      <c r="Q119" s="47">
        <f t="shared" si="46"/>
        <v>0</v>
      </c>
      <c r="R119" s="47">
        <f t="shared" si="46"/>
        <v>0</v>
      </c>
      <c r="S119" s="47">
        <f t="shared" si="46"/>
        <v>0</v>
      </c>
      <c r="T119" s="47">
        <f t="shared" si="46"/>
        <v>0</v>
      </c>
      <c r="U119" s="47">
        <f t="shared" si="46"/>
        <v>0</v>
      </c>
      <c r="V119" s="47">
        <f t="shared" si="46"/>
        <v>0</v>
      </c>
      <c r="W119" s="47">
        <f t="shared" si="46"/>
        <v>0</v>
      </c>
      <c r="X119" s="47">
        <f t="shared" si="46"/>
        <v>0</v>
      </c>
      <c r="Y119" s="47">
        <f t="shared" si="46"/>
        <v>0</v>
      </c>
      <c r="Z119" s="47">
        <f t="shared" si="46"/>
        <v>0</v>
      </c>
      <c r="AA119" s="47">
        <f t="shared" si="46"/>
        <v>0</v>
      </c>
      <c r="AB119" s="47">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12">
        <f t="shared" ref="AC133:AC196" si="52">D133+F133</f>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536</v>
      </c>
      <c r="C134" s="11"/>
      <c r="D134" s="47">
        <f>SUM(D135:D140)</f>
        <v>92</v>
      </c>
      <c r="E134" s="47">
        <f t="shared" ref="E134:AB134" si="53">SUM(E135:E140)</f>
        <v>0</v>
      </c>
      <c r="F134" s="47">
        <f t="shared" si="53"/>
        <v>27</v>
      </c>
      <c r="G134" s="47">
        <f t="shared" si="53"/>
        <v>0</v>
      </c>
      <c r="H134" s="47">
        <f t="shared" si="53"/>
        <v>3</v>
      </c>
      <c r="I134" s="47">
        <f t="shared" si="53"/>
        <v>0</v>
      </c>
      <c r="J134" s="47">
        <f t="shared" si="53"/>
        <v>10</v>
      </c>
      <c r="K134" s="47">
        <f t="shared" si="53"/>
        <v>18</v>
      </c>
      <c r="L134" s="47">
        <f t="shared" si="53"/>
        <v>3</v>
      </c>
      <c r="M134" s="47">
        <f t="shared" si="53"/>
        <v>1</v>
      </c>
      <c r="N134" s="47">
        <f t="shared" si="53"/>
        <v>22</v>
      </c>
      <c r="O134" s="47">
        <f t="shared" si="53"/>
        <v>0</v>
      </c>
      <c r="P134" s="47">
        <f t="shared" si="53"/>
        <v>0</v>
      </c>
      <c r="Q134" s="47">
        <f t="shared" si="53"/>
        <v>7</v>
      </c>
      <c r="R134" s="47">
        <f t="shared" si="53"/>
        <v>7</v>
      </c>
      <c r="S134" s="47">
        <f t="shared" si="53"/>
        <v>1</v>
      </c>
      <c r="T134" s="47">
        <f t="shared" si="53"/>
        <v>0</v>
      </c>
      <c r="U134" s="47">
        <f t="shared" si="53"/>
        <v>96</v>
      </c>
      <c r="V134" s="47">
        <f t="shared" si="53"/>
        <v>0</v>
      </c>
      <c r="W134" s="47">
        <f t="shared" si="53"/>
        <v>8</v>
      </c>
      <c r="X134" s="47">
        <f t="shared" si="53"/>
        <v>0</v>
      </c>
      <c r="Y134" s="47">
        <f t="shared" si="53"/>
        <v>8</v>
      </c>
      <c r="Z134" s="47">
        <f t="shared" si="53"/>
        <v>0</v>
      </c>
      <c r="AA134" s="47">
        <f t="shared" si="53"/>
        <v>0</v>
      </c>
      <c r="AB134" s="47">
        <f t="shared" si="53"/>
        <v>0</v>
      </c>
      <c r="AC134" s="12">
        <f t="shared" ref="AC134:AL134" si="54">SUM(AC135:AC140)</f>
        <v>119</v>
      </c>
      <c r="AD134" s="12">
        <f t="shared" si="41"/>
        <v>119</v>
      </c>
      <c r="AE134" s="12">
        <f t="shared" si="54"/>
        <v>22</v>
      </c>
      <c r="AF134" s="12">
        <f t="shared" si="54"/>
        <v>22</v>
      </c>
      <c r="AG134" s="12">
        <f t="shared" si="54"/>
        <v>7</v>
      </c>
      <c r="AH134" s="12">
        <f t="shared" si="54"/>
        <v>7</v>
      </c>
      <c r="AI134" s="12">
        <f t="shared" si="54"/>
        <v>8</v>
      </c>
      <c r="AJ134" s="12">
        <f t="shared" si="54"/>
        <v>8</v>
      </c>
      <c r="AK134" s="12">
        <f t="shared" si="54"/>
        <v>0</v>
      </c>
      <c r="AL134" s="12">
        <f t="shared" si="54"/>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46.5" customHeight="1" x14ac:dyDescent="0.45">
      <c r="A135" s="9">
        <v>9.1</v>
      </c>
      <c r="B135" s="10" t="s">
        <v>163</v>
      </c>
      <c r="C135" s="11">
        <v>252</v>
      </c>
      <c r="D135" s="48">
        <v>7</v>
      </c>
      <c r="E135" s="48"/>
      <c r="F135" s="48"/>
      <c r="G135" s="48"/>
      <c r="H135" s="48"/>
      <c r="I135" s="48"/>
      <c r="J135" s="48"/>
      <c r="K135" s="48"/>
      <c r="L135" s="48"/>
      <c r="M135" s="48"/>
      <c r="N135" s="48"/>
      <c r="O135" s="48"/>
      <c r="P135" s="48"/>
      <c r="Q135" s="48"/>
      <c r="R135" s="48"/>
      <c r="S135" s="48"/>
      <c r="T135" s="48"/>
      <c r="U135" s="48">
        <v>7</v>
      </c>
      <c r="V135" s="48"/>
      <c r="W135" s="48">
        <v>1</v>
      </c>
      <c r="X135" s="48"/>
      <c r="Y135" s="48">
        <v>1</v>
      </c>
      <c r="Z135" s="48"/>
      <c r="AA135" s="48"/>
      <c r="AB135" s="48"/>
      <c r="AC135" s="12">
        <f t="shared" si="52"/>
        <v>7</v>
      </c>
      <c r="AD135" s="12">
        <f t="shared" si="41"/>
        <v>7</v>
      </c>
      <c r="AE135" s="12">
        <f t="shared" si="42"/>
        <v>0</v>
      </c>
      <c r="AF135" s="12">
        <f t="shared" si="43"/>
        <v>0</v>
      </c>
      <c r="AG135" s="12">
        <f t="shared" si="44"/>
        <v>0</v>
      </c>
      <c r="AH135" s="12">
        <f t="shared" si="45"/>
        <v>0</v>
      </c>
      <c r="AI135" s="12">
        <f t="shared" ref="AI135:AI140" si="55">Y135</f>
        <v>1</v>
      </c>
      <c r="AJ135" s="12">
        <f t="shared" ref="AJ135:AJ140" si="56">SUM(W135:X135)</f>
        <v>1</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52.5" customHeight="1" x14ac:dyDescent="0.45">
      <c r="A136" s="9">
        <v>9.1999999999999993</v>
      </c>
      <c r="B136" s="10" t="s">
        <v>164</v>
      </c>
      <c r="C136" s="11">
        <v>253</v>
      </c>
      <c r="D136" s="48">
        <v>3</v>
      </c>
      <c r="E136" s="48"/>
      <c r="F136" s="48">
        <v>2</v>
      </c>
      <c r="G136" s="48"/>
      <c r="H136" s="48"/>
      <c r="I136" s="48"/>
      <c r="J136" s="48">
        <v>1</v>
      </c>
      <c r="K136" s="48">
        <v>1</v>
      </c>
      <c r="L136" s="48"/>
      <c r="M136" s="48"/>
      <c r="N136" s="48">
        <v>1</v>
      </c>
      <c r="O136" s="48"/>
      <c r="P136" s="48"/>
      <c r="Q136" s="48">
        <v>1</v>
      </c>
      <c r="R136" s="48">
        <v>1</v>
      </c>
      <c r="S136" s="48"/>
      <c r="T136" s="48"/>
      <c r="U136" s="48">
        <v>4</v>
      </c>
      <c r="V136" s="48"/>
      <c r="W136" s="48"/>
      <c r="X136" s="48"/>
      <c r="Y136" s="48"/>
      <c r="Z136" s="48"/>
      <c r="AA136" s="48"/>
      <c r="AB136" s="48"/>
      <c r="AC136" s="12">
        <f t="shared" si="52"/>
        <v>5</v>
      </c>
      <c r="AD136" s="12">
        <f t="shared" si="41"/>
        <v>5</v>
      </c>
      <c r="AE136" s="12">
        <f t="shared" si="42"/>
        <v>1</v>
      </c>
      <c r="AF136" s="12">
        <f t="shared" ref="AF136:AF199" si="59">SUM(K136:M136)</f>
        <v>1</v>
      </c>
      <c r="AG136" s="12">
        <f t="shared" si="44"/>
        <v>1</v>
      </c>
      <c r="AH136" s="12">
        <f t="shared" si="45"/>
        <v>1</v>
      </c>
      <c r="AI136" s="12">
        <f t="shared" si="55"/>
        <v>0</v>
      </c>
      <c r="AJ136" s="12">
        <f t="shared" si="56"/>
        <v>0</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84" customHeight="1" x14ac:dyDescent="0.45">
      <c r="A137" s="9">
        <v>9.3000000000000007</v>
      </c>
      <c r="B137" s="10" t="s">
        <v>165</v>
      </c>
      <c r="C137" s="11">
        <v>254</v>
      </c>
      <c r="D137" s="48">
        <v>62</v>
      </c>
      <c r="E137" s="48"/>
      <c r="F137" s="48">
        <v>11</v>
      </c>
      <c r="G137" s="48"/>
      <c r="H137" s="48">
        <v>1</v>
      </c>
      <c r="I137" s="48"/>
      <c r="J137" s="48">
        <v>9</v>
      </c>
      <c r="K137" s="48">
        <v>14</v>
      </c>
      <c r="L137" s="48">
        <v>1</v>
      </c>
      <c r="M137" s="48">
        <v>1</v>
      </c>
      <c r="N137" s="48">
        <v>16</v>
      </c>
      <c r="O137" s="48"/>
      <c r="P137" s="48"/>
      <c r="Q137" s="48">
        <v>4</v>
      </c>
      <c r="R137" s="48">
        <v>4</v>
      </c>
      <c r="S137" s="48">
        <v>1</v>
      </c>
      <c r="T137" s="48"/>
      <c r="U137" s="48">
        <v>56</v>
      </c>
      <c r="V137" s="48"/>
      <c r="W137" s="48">
        <v>3</v>
      </c>
      <c r="X137" s="48"/>
      <c r="Y137" s="48">
        <v>3</v>
      </c>
      <c r="Z137" s="48"/>
      <c r="AA137" s="48"/>
      <c r="AB137" s="48"/>
      <c r="AC137" s="12">
        <f t="shared" si="52"/>
        <v>73</v>
      </c>
      <c r="AD137" s="12">
        <f t="shared" si="41"/>
        <v>73</v>
      </c>
      <c r="AE137" s="12">
        <f t="shared" si="42"/>
        <v>16</v>
      </c>
      <c r="AF137" s="12">
        <f t="shared" si="59"/>
        <v>16</v>
      </c>
      <c r="AG137" s="12">
        <f t="shared" si="44"/>
        <v>4</v>
      </c>
      <c r="AH137" s="12">
        <f t="shared" si="45"/>
        <v>4</v>
      </c>
      <c r="AI137" s="12">
        <f t="shared" si="55"/>
        <v>3</v>
      </c>
      <c r="AJ137" s="12">
        <f t="shared" si="56"/>
        <v>3</v>
      </c>
      <c r="AK137" s="12">
        <f t="shared" si="57"/>
        <v>0</v>
      </c>
      <c r="AL137" s="12">
        <f t="shared" si="5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8">
        <v>14</v>
      </c>
      <c r="E138" s="48"/>
      <c r="F138" s="48">
        <v>11</v>
      </c>
      <c r="G138" s="48"/>
      <c r="H138" s="48"/>
      <c r="I138" s="48"/>
      <c r="J138" s="48"/>
      <c r="K138" s="48">
        <v>1</v>
      </c>
      <c r="L138" s="48">
        <v>2</v>
      </c>
      <c r="M138" s="48"/>
      <c r="N138" s="48">
        <v>3</v>
      </c>
      <c r="O138" s="48"/>
      <c r="P138" s="48"/>
      <c r="Q138" s="48"/>
      <c r="R138" s="48"/>
      <c r="S138" s="48"/>
      <c r="T138" s="48"/>
      <c r="U138" s="48">
        <v>22</v>
      </c>
      <c r="V138" s="48"/>
      <c r="W138" s="48">
        <v>4</v>
      </c>
      <c r="X138" s="48"/>
      <c r="Y138" s="48">
        <v>4</v>
      </c>
      <c r="Z138" s="48"/>
      <c r="AA138" s="48"/>
      <c r="AB138" s="48"/>
      <c r="AC138" s="12">
        <f t="shared" si="52"/>
        <v>25</v>
      </c>
      <c r="AD138" s="12">
        <f t="shared" si="41"/>
        <v>25</v>
      </c>
      <c r="AE138" s="12">
        <f t="shared" si="42"/>
        <v>3</v>
      </c>
      <c r="AF138" s="12">
        <f t="shared" si="59"/>
        <v>3</v>
      </c>
      <c r="AG138" s="12">
        <f t="shared" si="44"/>
        <v>0</v>
      </c>
      <c r="AH138" s="12">
        <f t="shared" si="45"/>
        <v>0</v>
      </c>
      <c r="AI138" s="12">
        <f t="shared" si="55"/>
        <v>4</v>
      </c>
      <c r="AJ138" s="12">
        <f t="shared" si="56"/>
        <v>4</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8">
        <v>6</v>
      </c>
      <c r="E139" s="48"/>
      <c r="F139" s="48">
        <v>2</v>
      </c>
      <c r="G139" s="48"/>
      <c r="H139" s="48">
        <v>2</v>
      </c>
      <c r="I139" s="48"/>
      <c r="J139" s="48"/>
      <c r="K139" s="48">
        <v>2</v>
      </c>
      <c r="L139" s="48"/>
      <c r="M139" s="48"/>
      <c r="N139" s="48">
        <v>2</v>
      </c>
      <c r="O139" s="48"/>
      <c r="P139" s="48"/>
      <c r="Q139" s="48">
        <v>2</v>
      </c>
      <c r="R139" s="48">
        <v>2</v>
      </c>
      <c r="S139" s="48"/>
      <c r="T139" s="48"/>
      <c r="U139" s="48">
        <v>6</v>
      </c>
      <c r="V139" s="48"/>
      <c r="W139" s="48"/>
      <c r="X139" s="48"/>
      <c r="Y139" s="48"/>
      <c r="Z139" s="48"/>
      <c r="AA139" s="48"/>
      <c r="AB139" s="48"/>
      <c r="AC139" s="12">
        <f t="shared" si="52"/>
        <v>8</v>
      </c>
      <c r="AD139" s="12">
        <f t="shared" si="41"/>
        <v>8</v>
      </c>
      <c r="AE139" s="12">
        <f t="shared" si="42"/>
        <v>2</v>
      </c>
      <c r="AF139" s="12">
        <f t="shared" si="59"/>
        <v>2</v>
      </c>
      <c r="AG139" s="12">
        <f t="shared" si="44"/>
        <v>2</v>
      </c>
      <c r="AH139" s="12">
        <f t="shared" si="45"/>
        <v>2</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8"/>
      <c r="E140" s="48"/>
      <c r="F140" s="48">
        <v>1</v>
      </c>
      <c r="G140" s="48"/>
      <c r="H140" s="48"/>
      <c r="I140" s="48"/>
      <c r="J140" s="48"/>
      <c r="K140" s="48"/>
      <c r="L140" s="48"/>
      <c r="M140" s="48"/>
      <c r="N140" s="48"/>
      <c r="O140" s="48"/>
      <c r="P140" s="48"/>
      <c r="Q140" s="48"/>
      <c r="R140" s="48"/>
      <c r="S140" s="48"/>
      <c r="T140" s="48"/>
      <c r="U140" s="48">
        <v>1</v>
      </c>
      <c r="V140" s="48"/>
      <c r="W140" s="48"/>
      <c r="X140" s="48"/>
      <c r="Y140" s="48"/>
      <c r="Z140" s="48"/>
      <c r="AA140" s="48"/>
      <c r="AB140" s="48"/>
      <c r="AC140" s="12">
        <f t="shared" si="52"/>
        <v>1</v>
      </c>
      <c r="AD140" s="12">
        <f t="shared" si="41"/>
        <v>1</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537</v>
      </c>
      <c r="C141" s="11"/>
      <c r="D141" s="47">
        <f>SUM(D142:D150)</f>
        <v>2</v>
      </c>
      <c r="E141" s="47">
        <f t="shared" ref="E141:AB141" si="60">SUM(E142:E150)</f>
        <v>0</v>
      </c>
      <c r="F141" s="47">
        <f t="shared" si="60"/>
        <v>0</v>
      </c>
      <c r="G141" s="47">
        <f t="shared" si="60"/>
        <v>0</v>
      </c>
      <c r="H141" s="47">
        <f t="shared" si="60"/>
        <v>1</v>
      </c>
      <c r="I141" s="47">
        <f t="shared" si="60"/>
        <v>0</v>
      </c>
      <c r="J141" s="47">
        <f t="shared" si="60"/>
        <v>1</v>
      </c>
      <c r="K141" s="47">
        <f t="shared" si="60"/>
        <v>1</v>
      </c>
      <c r="L141" s="47">
        <f t="shared" si="60"/>
        <v>0</v>
      </c>
      <c r="M141" s="47">
        <f t="shared" si="60"/>
        <v>0</v>
      </c>
      <c r="N141" s="47">
        <f t="shared" si="60"/>
        <v>1</v>
      </c>
      <c r="O141" s="47">
        <f t="shared" si="60"/>
        <v>0</v>
      </c>
      <c r="P141" s="47">
        <f t="shared" si="60"/>
        <v>0</v>
      </c>
      <c r="Q141" s="47">
        <f t="shared" si="60"/>
        <v>0</v>
      </c>
      <c r="R141" s="47">
        <f t="shared" si="60"/>
        <v>0</v>
      </c>
      <c r="S141" s="47">
        <f t="shared" si="60"/>
        <v>0</v>
      </c>
      <c r="T141" s="47">
        <f t="shared" si="60"/>
        <v>0</v>
      </c>
      <c r="U141" s="47">
        <f t="shared" si="60"/>
        <v>1</v>
      </c>
      <c r="V141" s="47">
        <f t="shared" si="60"/>
        <v>0</v>
      </c>
      <c r="W141" s="47">
        <f t="shared" si="60"/>
        <v>1</v>
      </c>
      <c r="X141" s="47">
        <f t="shared" si="60"/>
        <v>0</v>
      </c>
      <c r="Y141" s="47">
        <f t="shared" si="60"/>
        <v>1</v>
      </c>
      <c r="Z141" s="47">
        <f t="shared" si="60"/>
        <v>0</v>
      </c>
      <c r="AA141" s="47">
        <f t="shared" si="60"/>
        <v>0</v>
      </c>
      <c r="AB141" s="47">
        <f t="shared" si="60"/>
        <v>0</v>
      </c>
      <c r="AC141" s="12">
        <f t="shared" ref="AC141:AL141" si="61">SUM(AC142:AC150)</f>
        <v>2</v>
      </c>
      <c r="AD141" s="12">
        <f t="shared" si="41"/>
        <v>2</v>
      </c>
      <c r="AE141" s="12">
        <f t="shared" si="61"/>
        <v>1</v>
      </c>
      <c r="AF141" s="12">
        <f t="shared" si="61"/>
        <v>1</v>
      </c>
      <c r="AG141" s="12">
        <f t="shared" si="61"/>
        <v>0</v>
      </c>
      <c r="AH141" s="12">
        <f t="shared" si="61"/>
        <v>0</v>
      </c>
      <c r="AI141" s="12">
        <f t="shared" si="61"/>
        <v>1</v>
      </c>
      <c r="AJ141" s="12">
        <f t="shared" si="61"/>
        <v>1</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62.25" customHeight="1" x14ac:dyDescent="0.45">
      <c r="A142" s="9">
        <v>10.1</v>
      </c>
      <c r="B142" s="10" t="s">
        <v>169</v>
      </c>
      <c r="C142" s="11">
        <v>258</v>
      </c>
      <c r="D142" s="48"/>
      <c r="E142" s="48"/>
      <c r="F142" s="48"/>
      <c r="G142" s="48"/>
      <c r="H142" s="48"/>
      <c r="I142" s="48"/>
      <c r="J142" s="48">
        <v>1</v>
      </c>
      <c r="K142" s="48"/>
      <c r="L142" s="48"/>
      <c r="M142" s="48"/>
      <c r="N142" s="48"/>
      <c r="O142" s="48"/>
      <c r="P142" s="48"/>
      <c r="Q142" s="48"/>
      <c r="R142" s="48"/>
      <c r="S142" s="48"/>
      <c r="T142" s="48"/>
      <c r="U142" s="48"/>
      <c r="V142" s="48"/>
      <c r="W142" s="48"/>
      <c r="X142" s="48"/>
      <c r="Y142" s="48"/>
      <c r="Z142" s="48"/>
      <c r="AA142" s="48"/>
      <c r="AB142" s="48"/>
      <c r="AC142" s="12">
        <f t="shared" si="52"/>
        <v>0</v>
      </c>
      <c r="AD142" s="12">
        <f t="shared" si="41"/>
        <v>0</v>
      </c>
      <c r="AE142" s="12">
        <f t="shared" si="42"/>
        <v>0</v>
      </c>
      <c r="AF142" s="12">
        <f t="shared" si="59"/>
        <v>0</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12">
        <f t="shared" si="52"/>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12">
        <f t="shared" si="52"/>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12">
        <f t="shared" si="52"/>
        <v>0</v>
      </c>
      <c r="AD145" s="12">
        <f t="shared" si="41"/>
        <v>0</v>
      </c>
      <c r="AE145" s="12">
        <f t="shared" si="42"/>
        <v>0</v>
      </c>
      <c r="AF145" s="12">
        <f t="shared" si="59"/>
        <v>0</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12">
        <f t="shared" si="52"/>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12">
        <f t="shared" si="52"/>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8">
        <v>2</v>
      </c>
      <c r="E148" s="48"/>
      <c r="F148" s="48"/>
      <c r="G148" s="48"/>
      <c r="H148" s="48">
        <v>1</v>
      </c>
      <c r="I148" s="48"/>
      <c r="J148" s="48"/>
      <c r="K148" s="48">
        <v>1</v>
      </c>
      <c r="L148" s="48"/>
      <c r="M148" s="48"/>
      <c r="N148" s="48">
        <v>1</v>
      </c>
      <c r="O148" s="48"/>
      <c r="P148" s="48"/>
      <c r="Q148" s="48"/>
      <c r="R148" s="48"/>
      <c r="S148" s="48"/>
      <c r="T148" s="48"/>
      <c r="U148" s="48">
        <v>1</v>
      </c>
      <c r="V148" s="48"/>
      <c r="W148" s="48">
        <v>1</v>
      </c>
      <c r="X148" s="48"/>
      <c r="Y148" s="48">
        <v>1</v>
      </c>
      <c r="Z148" s="48"/>
      <c r="AA148" s="48"/>
      <c r="AB148" s="48"/>
      <c r="AC148" s="12">
        <f t="shared" si="52"/>
        <v>2</v>
      </c>
      <c r="AD148" s="12">
        <f t="shared" si="41"/>
        <v>2</v>
      </c>
      <c r="AE148" s="12">
        <f t="shared" si="42"/>
        <v>1</v>
      </c>
      <c r="AF148" s="12">
        <f t="shared" si="59"/>
        <v>1</v>
      </c>
      <c r="AG148" s="12">
        <f t="shared" si="44"/>
        <v>0</v>
      </c>
      <c r="AH148" s="12">
        <f t="shared" si="45"/>
        <v>0</v>
      </c>
      <c r="AI148" s="12">
        <f t="shared" si="62"/>
        <v>1</v>
      </c>
      <c r="AJ148" s="12">
        <f t="shared" si="63"/>
        <v>1</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12">
        <f t="shared" si="52"/>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12">
        <f t="shared" si="52"/>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522</v>
      </c>
      <c r="C151" s="11"/>
      <c r="D151" s="47">
        <f>SUM(D152:D181)</f>
        <v>6</v>
      </c>
      <c r="E151" s="47">
        <f t="shared" ref="E151:AB151" si="66">SUM(E152:E181)</f>
        <v>0</v>
      </c>
      <c r="F151" s="47">
        <f t="shared" si="66"/>
        <v>2</v>
      </c>
      <c r="G151" s="47">
        <f t="shared" si="66"/>
        <v>0</v>
      </c>
      <c r="H151" s="47">
        <f t="shared" si="66"/>
        <v>0</v>
      </c>
      <c r="I151" s="47">
        <f t="shared" si="66"/>
        <v>0</v>
      </c>
      <c r="J151" s="47">
        <f t="shared" si="66"/>
        <v>2</v>
      </c>
      <c r="K151" s="47">
        <f t="shared" si="66"/>
        <v>3</v>
      </c>
      <c r="L151" s="47">
        <f t="shared" si="66"/>
        <v>0</v>
      </c>
      <c r="M151" s="47">
        <f t="shared" si="66"/>
        <v>0</v>
      </c>
      <c r="N151" s="47">
        <f t="shared" si="66"/>
        <v>3</v>
      </c>
      <c r="O151" s="47">
        <f t="shared" si="66"/>
        <v>0</v>
      </c>
      <c r="P151" s="47">
        <f t="shared" si="66"/>
        <v>0</v>
      </c>
      <c r="Q151" s="47">
        <f t="shared" si="66"/>
        <v>0</v>
      </c>
      <c r="R151" s="47">
        <f t="shared" si="66"/>
        <v>0</v>
      </c>
      <c r="S151" s="47">
        <f t="shared" si="66"/>
        <v>0</v>
      </c>
      <c r="T151" s="47">
        <f t="shared" si="66"/>
        <v>0</v>
      </c>
      <c r="U151" s="47">
        <f t="shared" si="66"/>
        <v>4</v>
      </c>
      <c r="V151" s="47">
        <f t="shared" si="66"/>
        <v>0</v>
      </c>
      <c r="W151" s="47">
        <f t="shared" si="66"/>
        <v>2</v>
      </c>
      <c r="X151" s="47">
        <f t="shared" si="66"/>
        <v>0</v>
      </c>
      <c r="Y151" s="47">
        <f t="shared" si="66"/>
        <v>2</v>
      </c>
      <c r="Z151" s="47">
        <f t="shared" si="66"/>
        <v>0</v>
      </c>
      <c r="AA151" s="47">
        <f t="shared" si="66"/>
        <v>0</v>
      </c>
      <c r="AB151" s="47">
        <f t="shared" si="66"/>
        <v>0</v>
      </c>
      <c r="AC151" s="12">
        <f t="shared" ref="AC151:AL151" si="67">SUM(AC152:AC181)</f>
        <v>8</v>
      </c>
      <c r="AD151" s="12">
        <f t="shared" si="41"/>
        <v>7</v>
      </c>
      <c r="AE151" s="12">
        <f t="shared" si="67"/>
        <v>3</v>
      </c>
      <c r="AF151" s="12">
        <f t="shared" si="67"/>
        <v>3</v>
      </c>
      <c r="AG151" s="12">
        <f t="shared" si="67"/>
        <v>0</v>
      </c>
      <c r="AH151" s="12">
        <f t="shared" si="67"/>
        <v>0</v>
      </c>
      <c r="AI151" s="12">
        <f t="shared" si="67"/>
        <v>2</v>
      </c>
      <c r="AJ151" s="12">
        <f t="shared" si="67"/>
        <v>2</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72.75" customHeight="1" x14ac:dyDescent="0.45">
      <c r="A152" s="9">
        <v>11.1</v>
      </c>
      <c r="B152" s="10" t="s">
        <v>178</v>
      </c>
      <c r="C152" s="11">
        <v>267</v>
      </c>
      <c r="D152" s="48">
        <v>4</v>
      </c>
      <c r="E152" s="48"/>
      <c r="F152" s="48"/>
      <c r="G152" s="48"/>
      <c r="H152" s="48"/>
      <c r="I152" s="48"/>
      <c r="J152" s="48">
        <v>2</v>
      </c>
      <c r="K152" s="48"/>
      <c r="L152" s="48"/>
      <c r="M152" s="48"/>
      <c r="N152" s="48"/>
      <c r="O152" s="48"/>
      <c r="P152" s="48"/>
      <c r="Q152" s="48"/>
      <c r="R152" s="48"/>
      <c r="S152" s="48"/>
      <c r="T152" s="48"/>
      <c r="U152" s="48">
        <v>2</v>
      </c>
      <c r="V152" s="48"/>
      <c r="W152" s="48">
        <v>2</v>
      </c>
      <c r="X152" s="48"/>
      <c r="Y152" s="48">
        <v>2</v>
      </c>
      <c r="Z152" s="48"/>
      <c r="AA152" s="48"/>
      <c r="AB152" s="48"/>
      <c r="AC152" s="12">
        <f t="shared" si="52"/>
        <v>4</v>
      </c>
      <c r="AD152" s="12">
        <f t="shared" si="41"/>
        <v>2</v>
      </c>
      <c r="AE152" s="12">
        <f t="shared" si="42"/>
        <v>0</v>
      </c>
      <c r="AF152" s="12">
        <f t="shared" si="59"/>
        <v>0</v>
      </c>
      <c r="AG152" s="12">
        <f t="shared" si="44"/>
        <v>0</v>
      </c>
      <c r="AH152" s="12">
        <f t="shared" si="45"/>
        <v>0</v>
      </c>
      <c r="AI152" s="12">
        <f t="shared" ref="AI152:AI181" si="68">Y152</f>
        <v>2</v>
      </c>
      <c r="AJ152" s="12">
        <f t="shared" ref="AJ152:AJ181" si="69">SUM(W152:X152)</f>
        <v>2</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12">
        <f t="shared" si="52"/>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12">
        <f t="shared" si="52"/>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12">
        <f t="shared" si="52"/>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12">
        <f t="shared" si="52"/>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12">
        <f t="shared" si="52"/>
        <v>0</v>
      </c>
      <c r="AD157" s="12">
        <f t="shared" ref="AD157:AD220" si="72">+U157+S157+N157</f>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12">
        <f t="shared" si="52"/>
        <v>0</v>
      </c>
      <c r="AD158" s="12">
        <f t="shared" si="72"/>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12">
        <f t="shared" si="52"/>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12">
        <f t="shared" si="52"/>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8"/>
      <c r="E161" s="48"/>
      <c r="F161" s="48">
        <v>2</v>
      </c>
      <c r="G161" s="48"/>
      <c r="H161" s="48"/>
      <c r="I161" s="48"/>
      <c r="J161" s="48"/>
      <c r="K161" s="48">
        <v>3</v>
      </c>
      <c r="L161" s="48"/>
      <c r="M161" s="48"/>
      <c r="N161" s="48">
        <v>3</v>
      </c>
      <c r="O161" s="48"/>
      <c r="P161" s="48"/>
      <c r="Q161" s="48"/>
      <c r="R161" s="48"/>
      <c r="S161" s="48"/>
      <c r="T161" s="48"/>
      <c r="U161" s="48"/>
      <c r="V161" s="48"/>
      <c r="W161" s="48"/>
      <c r="X161" s="48"/>
      <c r="Y161" s="48"/>
      <c r="Z161" s="48"/>
      <c r="AA161" s="48"/>
      <c r="AB161" s="48"/>
      <c r="AC161" s="12">
        <f t="shared" si="52"/>
        <v>2</v>
      </c>
      <c r="AD161" s="12">
        <f t="shared" si="72"/>
        <v>3</v>
      </c>
      <c r="AE161" s="12">
        <f t="shared" si="73"/>
        <v>3</v>
      </c>
      <c r="AF161" s="12">
        <f t="shared" si="59"/>
        <v>3</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12">
        <f t="shared" si="52"/>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12">
        <f t="shared" si="52"/>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12">
        <f t="shared" si="52"/>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12">
        <f t="shared" si="52"/>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8">
        <v>1</v>
      </c>
      <c r="E166" s="48"/>
      <c r="F166" s="48"/>
      <c r="G166" s="48"/>
      <c r="H166" s="48"/>
      <c r="I166" s="48"/>
      <c r="J166" s="48"/>
      <c r="K166" s="48"/>
      <c r="L166" s="48"/>
      <c r="M166" s="48"/>
      <c r="N166" s="48"/>
      <c r="O166" s="48"/>
      <c r="P166" s="48"/>
      <c r="Q166" s="48"/>
      <c r="R166" s="48"/>
      <c r="S166" s="48"/>
      <c r="T166" s="48"/>
      <c r="U166" s="48">
        <v>1</v>
      </c>
      <c r="V166" s="48"/>
      <c r="W166" s="48"/>
      <c r="X166" s="48"/>
      <c r="Y166" s="48"/>
      <c r="Z166" s="48"/>
      <c r="AA166" s="48"/>
      <c r="AB166" s="48"/>
      <c r="AC166" s="12">
        <f t="shared" si="52"/>
        <v>1</v>
      </c>
      <c r="AD166" s="12">
        <f t="shared" si="72"/>
        <v>1</v>
      </c>
      <c r="AE166" s="12">
        <f t="shared" si="73"/>
        <v>0</v>
      </c>
      <c r="AF166" s="12">
        <f t="shared" si="59"/>
        <v>0</v>
      </c>
      <c r="AG166" s="12">
        <f t="shared" si="74"/>
        <v>0</v>
      </c>
      <c r="AH166" s="12">
        <f t="shared" si="75"/>
        <v>0</v>
      </c>
      <c r="AI166" s="12">
        <f t="shared" si="68"/>
        <v>0</v>
      </c>
      <c r="AJ166" s="12">
        <f t="shared" si="69"/>
        <v>0</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12">
        <f t="shared" si="52"/>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12">
        <f t="shared" si="52"/>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12">
        <f t="shared" si="52"/>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12">
        <f t="shared" si="52"/>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75" customHeight="1" x14ac:dyDescent="0.45">
      <c r="A171" s="9">
        <v>11.2</v>
      </c>
      <c r="B171" s="10" t="s">
        <v>197</v>
      </c>
      <c r="C171" s="11">
        <v>286</v>
      </c>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12">
        <f t="shared" si="52"/>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12">
        <f t="shared" si="52"/>
        <v>0</v>
      </c>
      <c r="AD172" s="12">
        <f t="shared" si="72"/>
        <v>0</v>
      </c>
      <c r="AE172" s="12">
        <f t="shared" si="73"/>
        <v>0</v>
      </c>
      <c r="AF172" s="12">
        <f t="shared" si="59"/>
        <v>0</v>
      </c>
      <c r="AG172" s="12">
        <f t="shared" si="74"/>
        <v>0</v>
      </c>
      <c r="AH172" s="12">
        <f t="shared" si="75"/>
        <v>0</v>
      </c>
      <c r="AI172" s="12">
        <f t="shared" si="68"/>
        <v>0</v>
      </c>
      <c r="AJ172" s="12">
        <f t="shared" si="69"/>
        <v>0</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57.75" customHeight="1" x14ac:dyDescent="0.45">
      <c r="A173" s="9">
        <v>11.22</v>
      </c>
      <c r="B173" s="10" t="s">
        <v>199</v>
      </c>
      <c r="C173" s="11">
        <v>288</v>
      </c>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12">
        <f t="shared" si="52"/>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12">
        <f t="shared" si="52"/>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2.5" customHeight="1" x14ac:dyDescent="0.45">
      <c r="A175" s="9">
        <v>11.24</v>
      </c>
      <c r="B175" s="10" t="s">
        <v>201</v>
      </c>
      <c r="C175" s="11">
        <v>290</v>
      </c>
      <c r="D175" s="48">
        <v>1</v>
      </c>
      <c r="E175" s="48"/>
      <c r="F175" s="48"/>
      <c r="G175" s="48"/>
      <c r="H175" s="48"/>
      <c r="I175" s="48"/>
      <c r="J175" s="48"/>
      <c r="K175" s="48"/>
      <c r="L175" s="48"/>
      <c r="M175" s="48"/>
      <c r="N175" s="48"/>
      <c r="O175" s="48"/>
      <c r="P175" s="48"/>
      <c r="Q175" s="48"/>
      <c r="R175" s="48"/>
      <c r="S175" s="48"/>
      <c r="T175" s="48"/>
      <c r="U175" s="48">
        <v>1</v>
      </c>
      <c r="V175" s="48"/>
      <c r="W175" s="48"/>
      <c r="X175" s="48"/>
      <c r="Y175" s="48"/>
      <c r="Z175" s="48"/>
      <c r="AA175" s="48"/>
      <c r="AB175" s="48"/>
      <c r="AC175" s="12">
        <f t="shared" si="52"/>
        <v>1</v>
      </c>
      <c r="AD175" s="12">
        <f t="shared" si="72"/>
        <v>1</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12">
        <f t="shared" si="52"/>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12">
        <f t="shared" si="52"/>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12">
        <f t="shared" si="52"/>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12">
        <f t="shared" si="52"/>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12">
        <f t="shared" si="52"/>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12">
        <f t="shared" si="52"/>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523</v>
      </c>
      <c r="C182" s="11"/>
      <c r="D182" s="47">
        <f>SUM(D183:D193)</f>
        <v>11</v>
      </c>
      <c r="E182" s="47">
        <f t="shared" ref="E182:AB182" si="76">SUM(E183:E193)</f>
        <v>0</v>
      </c>
      <c r="F182" s="47">
        <f t="shared" si="76"/>
        <v>6</v>
      </c>
      <c r="G182" s="47">
        <f t="shared" si="76"/>
        <v>0</v>
      </c>
      <c r="H182" s="47">
        <f t="shared" si="76"/>
        <v>0</v>
      </c>
      <c r="I182" s="47">
        <f t="shared" si="76"/>
        <v>0</v>
      </c>
      <c r="J182" s="47">
        <f t="shared" si="76"/>
        <v>0</v>
      </c>
      <c r="K182" s="47">
        <f t="shared" si="76"/>
        <v>0</v>
      </c>
      <c r="L182" s="47">
        <f t="shared" si="76"/>
        <v>0</v>
      </c>
      <c r="M182" s="47">
        <f t="shared" si="76"/>
        <v>0</v>
      </c>
      <c r="N182" s="47">
        <f t="shared" si="76"/>
        <v>0</v>
      </c>
      <c r="O182" s="47">
        <f t="shared" si="76"/>
        <v>0</v>
      </c>
      <c r="P182" s="47">
        <f t="shared" si="76"/>
        <v>0</v>
      </c>
      <c r="Q182" s="47">
        <f t="shared" si="76"/>
        <v>0</v>
      </c>
      <c r="R182" s="47">
        <f t="shared" si="76"/>
        <v>0</v>
      </c>
      <c r="S182" s="47">
        <f t="shared" si="76"/>
        <v>0</v>
      </c>
      <c r="T182" s="47">
        <f t="shared" si="76"/>
        <v>0</v>
      </c>
      <c r="U182" s="47">
        <f t="shared" si="76"/>
        <v>16</v>
      </c>
      <c r="V182" s="47">
        <f t="shared" si="76"/>
        <v>0</v>
      </c>
      <c r="W182" s="47">
        <f t="shared" si="76"/>
        <v>0</v>
      </c>
      <c r="X182" s="47">
        <f t="shared" si="76"/>
        <v>0</v>
      </c>
      <c r="Y182" s="47">
        <f t="shared" si="76"/>
        <v>0</v>
      </c>
      <c r="Z182" s="47">
        <f t="shared" si="76"/>
        <v>0</v>
      </c>
      <c r="AA182" s="47">
        <f t="shared" si="76"/>
        <v>0</v>
      </c>
      <c r="AB182" s="47">
        <f t="shared" si="76"/>
        <v>0</v>
      </c>
      <c r="AC182" s="12">
        <f t="shared" ref="AC182:AL182" si="77">SUM(AC183:AC193)</f>
        <v>17</v>
      </c>
      <c r="AD182" s="12">
        <f t="shared" si="72"/>
        <v>16</v>
      </c>
      <c r="AE182" s="12">
        <f t="shared" si="77"/>
        <v>0</v>
      </c>
      <c r="AF182" s="12">
        <f t="shared" si="77"/>
        <v>0</v>
      </c>
      <c r="AG182" s="12">
        <f t="shared" si="77"/>
        <v>0</v>
      </c>
      <c r="AH182" s="12">
        <f t="shared" si="77"/>
        <v>0</v>
      </c>
      <c r="AI182" s="12">
        <f t="shared" si="77"/>
        <v>0</v>
      </c>
      <c r="AJ182" s="12">
        <f t="shared" si="77"/>
        <v>0</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51" customHeight="1" x14ac:dyDescent="0.45">
      <c r="A183" s="9">
        <v>12.1</v>
      </c>
      <c r="B183" s="10" t="s">
        <v>208</v>
      </c>
      <c r="C183" s="11">
        <v>297</v>
      </c>
      <c r="D183" s="48">
        <v>8</v>
      </c>
      <c r="E183" s="48"/>
      <c r="F183" s="48">
        <v>6</v>
      </c>
      <c r="G183" s="48"/>
      <c r="H183" s="48"/>
      <c r="I183" s="48"/>
      <c r="J183" s="48"/>
      <c r="K183" s="48"/>
      <c r="L183" s="48"/>
      <c r="M183" s="48"/>
      <c r="N183" s="48"/>
      <c r="O183" s="48"/>
      <c r="P183" s="48"/>
      <c r="Q183" s="48"/>
      <c r="R183" s="48"/>
      <c r="S183" s="48"/>
      <c r="T183" s="48"/>
      <c r="U183" s="48">
        <v>13</v>
      </c>
      <c r="V183" s="48"/>
      <c r="W183" s="48"/>
      <c r="X183" s="48"/>
      <c r="Y183" s="48"/>
      <c r="Z183" s="48"/>
      <c r="AA183" s="48"/>
      <c r="AB183" s="48"/>
      <c r="AC183" s="12">
        <f t="shared" si="52"/>
        <v>14</v>
      </c>
      <c r="AD183" s="12">
        <f t="shared" si="72"/>
        <v>13</v>
      </c>
      <c r="AE183" s="12">
        <f t="shared" si="73"/>
        <v>0</v>
      </c>
      <c r="AF183" s="12">
        <f t="shared" si="59"/>
        <v>0</v>
      </c>
      <c r="AG183" s="12">
        <f t="shared" si="74"/>
        <v>0</v>
      </c>
      <c r="AH183" s="12">
        <f t="shared" si="75"/>
        <v>0</v>
      </c>
      <c r="AI183" s="12">
        <f t="shared" ref="AI183:AI193" si="78">Y183</f>
        <v>0</v>
      </c>
      <c r="AJ183" s="12">
        <f t="shared" ref="AJ183:AJ193" si="79">SUM(W183:X183)</f>
        <v>0</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48" customHeight="1" x14ac:dyDescent="0.45">
      <c r="A184" s="9">
        <v>12.2</v>
      </c>
      <c r="B184" s="10" t="s">
        <v>209</v>
      </c>
      <c r="C184" s="11">
        <v>298</v>
      </c>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12">
        <f t="shared" si="52"/>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12">
        <f t="shared" si="52"/>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12">
        <f t="shared" si="52"/>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12">
        <f t="shared" si="52"/>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45.75" customHeight="1" x14ac:dyDescent="0.45">
      <c r="A188" s="9">
        <v>12.6</v>
      </c>
      <c r="B188" s="10" t="s">
        <v>213</v>
      </c>
      <c r="C188" s="11">
        <v>302</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12">
        <f t="shared" si="52"/>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38.25" customHeight="1" x14ac:dyDescent="0.45">
      <c r="A189" s="9">
        <v>12.7</v>
      </c>
      <c r="B189" s="10" t="s">
        <v>214</v>
      </c>
      <c r="C189" s="11">
        <v>303</v>
      </c>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12">
        <f t="shared" si="52"/>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30" customHeight="1" x14ac:dyDescent="0.45">
      <c r="A190" s="9">
        <v>12.8</v>
      </c>
      <c r="B190" s="10" t="s">
        <v>215</v>
      </c>
      <c r="C190" s="11">
        <v>304</v>
      </c>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12">
        <f t="shared" si="52"/>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7.75" customHeight="1" x14ac:dyDescent="0.45">
      <c r="A191" s="9">
        <v>12.9</v>
      </c>
      <c r="B191" s="10" t="s">
        <v>216</v>
      </c>
      <c r="C191" s="11">
        <v>305</v>
      </c>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12">
        <f t="shared" si="52"/>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t="s">
        <v>506</v>
      </c>
      <c r="B192" s="10" t="s">
        <v>217</v>
      </c>
      <c r="C192" s="11">
        <v>306</v>
      </c>
      <c r="D192" s="48">
        <v>3</v>
      </c>
      <c r="E192" s="48"/>
      <c r="F192" s="48"/>
      <c r="G192" s="48"/>
      <c r="H192" s="48"/>
      <c r="I192" s="48"/>
      <c r="J192" s="48"/>
      <c r="K192" s="48"/>
      <c r="L192" s="48"/>
      <c r="M192" s="48"/>
      <c r="N192" s="48"/>
      <c r="O192" s="48"/>
      <c r="P192" s="48"/>
      <c r="Q192" s="48"/>
      <c r="R192" s="48"/>
      <c r="S192" s="48"/>
      <c r="T192" s="48"/>
      <c r="U192" s="48">
        <v>3</v>
      </c>
      <c r="V192" s="48"/>
      <c r="W192" s="48"/>
      <c r="X192" s="48"/>
      <c r="Y192" s="48"/>
      <c r="Z192" s="48"/>
      <c r="AA192" s="48"/>
      <c r="AB192" s="48"/>
      <c r="AC192" s="12">
        <f t="shared" si="52"/>
        <v>3</v>
      </c>
      <c r="AD192" s="12">
        <f t="shared" si="72"/>
        <v>3</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12">
        <f t="shared" si="52"/>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538</v>
      </c>
      <c r="C194" s="11"/>
      <c r="D194" s="47">
        <f>SUM(D195:D217)</f>
        <v>2</v>
      </c>
      <c r="E194" s="47">
        <f t="shared" ref="E194:AB194" si="82">SUM(E195:E217)</f>
        <v>0</v>
      </c>
      <c r="F194" s="47">
        <f t="shared" si="82"/>
        <v>0</v>
      </c>
      <c r="G194" s="47">
        <f t="shared" si="82"/>
        <v>0</v>
      </c>
      <c r="H194" s="47">
        <f t="shared" si="82"/>
        <v>0</v>
      </c>
      <c r="I194" s="47">
        <f t="shared" si="82"/>
        <v>0</v>
      </c>
      <c r="J194" s="47">
        <f t="shared" si="82"/>
        <v>0</v>
      </c>
      <c r="K194" s="47">
        <f t="shared" si="82"/>
        <v>0</v>
      </c>
      <c r="L194" s="47">
        <f t="shared" si="82"/>
        <v>0</v>
      </c>
      <c r="M194" s="47">
        <f t="shared" si="82"/>
        <v>0</v>
      </c>
      <c r="N194" s="47">
        <f t="shared" si="82"/>
        <v>0</v>
      </c>
      <c r="O194" s="47">
        <f t="shared" si="82"/>
        <v>0</v>
      </c>
      <c r="P194" s="47">
        <f t="shared" si="82"/>
        <v>0</v>
      </c>
      <c r="Q194" s="47">
        <f t="shared" si="82"/>
        <v>0</v>
      </c>
      <c r="R194" s="47">
        <f t="shared" si="82"/>
        <v>0</v>
      </c>
      <c r="S194" s="47">
        <f t="shared" si="82"/>
        <v>0</v>
      </c>
      <c r="T194" s="47">
        <f t="shared" si="82"/>
        <v>0</v>
      </c>
      <c r="U194" s="47">
        <f t="shared" si="82"/>
        <v>2</v>
      </c>
      <c r="V194" s="47">
        <f t="shared" si="82"/>
        <v>0</v>
      </c>
      <c r="W194" s="47">
        <f t="shared" si="82"/>
        <v>0</v>
      </c>
      <c r="X194" s="47">
        <f t="shared" si="82"/>
        <v>0</v>
      </c>
      <c r="Y194" s="47">
        <f t="shared" si="82"/>
        <v>0</v>
      </c>
      <c r="Z194" s="47">
        <f t="shared" si="82"/>
        <v>0</v>
      </c>
      <c r="AA194" s="47">
        <f t="shared" si="82"/>
        <v>0</v>
      </c>
      <c r="AB194" s="47">
        <f t="shared" si="82"/>
        <v>0</v>
      </c>
      <c r="AC194" s="12">
        <f t="shared" ref="AC194:AL194" si="83">SUM(AC195:AC217)</f>
        <v>2</v>
      </c>
      <c r="AD194" s="12">
        <f t="shared" si="72"/>
        <v>2</v>
      </c>
      <c r="AE194" s="12">
        <f t="shared" si="83"/>
        <v>0</v>
      </c>
      <c r="AF194" s="12">
        <f t="shared" si="83"/>
        <v>0</v>
      </c>
      <c r="AG194" s="12">
        <f t="shared" si="83"/>
        <v>0</v>
      </c>
      <c r="AH194" s="12">
        <f t="shared" si="83"/>
        <v>0</v>
      </c>
      <c r="AI194" s="12">
        <f t="shared" si="83"/>
        <v>0</v>
      </c>
      <c r="AJ194" s="12">
        <f t="shared" si="83"/>
        <v>0</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8">
        <v>1</v>
      </c>
      <c r="E195" s="48"/>
      <c r="F195" s="48"/>
      <c r="G195" s="48"/>
      <c r="H195" s="48"/>
      <c r="I195" s="48"/>
      <c r="J195" s="48"/>
      <c r="K195" s="48"/>
      <c r="L195" s="48"/>
      <c r="M195" s="48"/>
      <c r="N195" s="48"/>
      <c r="O195" s="48"/>
      <c r="P195" s="48"/>
      <c r="Q195" s="48"/>
      <c r="R195" s="48"/>
      <c r="S195" s="48"/>
      <c r="T195" s="48"/>
      <c r="U195" s="48">
        <v>1</v>
      </c>
      <c r="V195" s="48"/>
      <c r="W195" s="48"/>
      <c r="X195" s="48"/>
      <c r="Y195" s="48"/>
      <c r="Z195" s="48"/>
      <c r="AA195" s="48"/>
      <c r="AB195" s="48"/>
      <c r="AC195" s="12">
        <f t="shared" si="52"/>
        <v>1</v>
      </c>
      <c r="AD195" s="12">
        <f t="shared" si="72"/>
        <v>1</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12">
        <f t="shared" si="52"/>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12">
        <f t="shared" ref="AC197:AC260" si="88">D197+F197</f>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12">
        <f t="shared" si="88"/>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12">
        <f t="shared" si="88"/>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12">
        <f t="shared" si="88"/>
        <v>0</v>
      </c>
      <c r="AD211" s="12">
        <f t="shared" si="72"/>
        <v>0</v>
      </c>
      <c r="AE211" s="12">
        <f t="shared" si="73"/>
        <v>0</v>
      </c>
      <c r="AF211" s="12">
        <f t="shared" si="89"/>
        <v>0</v>
      </c>
      <c r="AG211" s="12">
        <f t="shared" si="74"/>
        <v>0</v>
      </c>
      <c r="AH211" s="12">
        <f t="shared" si="75"/>
        <v>0</v>
      </c>
      <c r="AI211" s="12">
        <f t="shared" si="84"/>
        <v>0</v>
      </c>
      <c r="AJ211" s="12">
        <f t="shared" si="85"/>
        <v>0</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8">
        <v>1</v>
      </c>
      <c r="E215" s="48"/>
      <c r="F215" s="48"/>
      <c r="G215" s="48"/>
      <c r="H215" s="48"/>
      <c r="I215" s="48"/>
      <c r="J215" s="48"/>
      <c r="K215" s="48"/>
      <c r="L215" s="48"/>
      <c r="M215" s="48"/>
      <c r="N215" s="48"/>
      <c r="O215" s="48"/>
      <c r="P215" s="48"/>
      <c r="Q215" s="48"/>
      <c r="R215" s="48"/>
      <c r="S215" s="48"/>
      <c r="T215" s="48"/>
      <c r="U215" s="48">
        <v>1</v>
      </c>
      <c r="V215" s="48"/>
      <c r="W215" s="48"/>
      <c r="X215" s="48"/>
      <c r="Y215" s="48"/>
      <c r="Z215" s="48"/>
      <c r="AA215" s="48"/>
      <c r="AB215" s="48"/>
      <c r="AC215" s="12">
        <f t="shared" si="88"/>
        <v>1</v>
      </c>
      <c r="AD215" s="12">
        <f t="shared" si="72"/>
        <v>1</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12">
        <f t="shared" si="88"/>
        <v>0</v>
      </c>
      <c r="AD217" s="12">
        <f t="shared" si="72"/>
        <v>0</v>
      </c>
      <c r="AE217" s="12">
        <f t="shared" si="73"/>
        <v>0</v>
      </c>
      <c r="AF217" s="12">
        <f t="shared" si="89"/>
        <v>0</v>
      </c>
      <c r="AG217" s="12">
        <f t="shared" si="74"/>
        <v>0</v>
      </c>
      <c r="AH217" s="12">
        <f t="shared" si="75"/>
        <v>0</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539</v>
      </c>
      <c r="C218" s="11"/>
      <c r="D218" s="47">
        <f>SUM(D219:D228)</f>
        <v>10</v>
      </c>
      <c r="E218" s="47">
        <f t="shared" ref="E218:AB218" si="90">SUM(E219:E228)</f>
        <v>0</v>
      </c>
      <c r="F218" s="47">
        <f t="shared" si="90"/>
        <v>10</v>
      </c>
      <c r="G218" s="47">
        <f t="shared" si="90"/>
        <v>0</v>
      </c>
      <c r="H218" s="47">
        <f t="shared" si="90"/>
        <v>1</v>
      </c>
      <c r="I218" s="47">
        <f t="shared" si="90"/>
        <v>0</v>
      </c>
      <c r="J218" s="47">
        <f t="shared" si="90"/>
        <v>2</v>
      </c>
      <c r="K218" s="47">
        <f t="shared" si="90"/>
        <v>8</v>
      </c>
      <c r="L218" s="47">
        <f t="shared" si="90"/>
        <v>0</v>
      </c>
      <c r="M218" s="47">
        <f t="shared" si="90"/>
        <v>1</v>
      </c>
      <c r="N218" s="47">
        <f t="shared" si="90"/>
        <v>9</v>
      </c>
      <c r="O218" s="47">
        <f t="shared" si="90"/>
        <v>0</v>
      </c>
      <c r="P218" s="47">
        <f t="shared" si="90"/>
        <v>0</v>
      </c>
      <c r="Q218" s="47">
        <f t="shared" si="90"/>
        <v>2</v>
      </c>
      <c r="R218" s="47">
        <f t="shared" si="90"/>
        <v>2</v>
      </c>
      <c r="S218" s="47">
        <f t="shared" si="90"/>
        <v>0</v>
      </c>
      <c r="T218" s="47">
        <f t="shared" si="90"/>
        <v>0</v>
      </c>
      <c r="U218" s="47">
        <f t="shared" si="90"/>
        <v>11</v>
      </c>
      <c r="V218" s="47">
        <f t="shared" si="90"/>
        <v>0</v>
      </c>
      <c r="W218" s="47">
        <f t="shared" si="90"/>
        <v>3</v>
      </c>
      <c r="X218" s="47">
        <f t="shared" si="90"/>
        <v>0</v>
      </c>
      <c r="Y218" s="47">
        <f t="shared" si="90"/>
        <v>3</v>
      </c>
      <c r="Z218" s="47">
        <f t="shared" si="90"/>
        <v>0</v>
      </c>
      <c r="AA218" s="47">
        <f t="shared" si="90"/>
        <v>0</v>
      </c>
      <c r="AB218" s="47">
        <f t="shared" si="90"/>
        <v>0</v>
      </c>
      <c r="AC218" s="12">
        <f t="shared" ref="AC218:AL218" si="91">SUM(AC219:AC228)</f>
        <v>20</v>
      </c>
      <c r="AD218" s="12">
        <f t="shared" si="72"/>
        <v>20</v>
      </c>
      <c r="AE218" s="12">
        <f t="shared" si="91"/>
        <v>9</v>
      </c>
      <c r="AF218" s="12">
        <f t="shared" si="91"/>
        <v>9</v>
      </c>
      <c r="AG218" s="12">
        <f t="shared" si="91"/>
        <v>2</v>
      </c>
      <c r="AH218" s="12">
        <f t="shared" si="91"/>
        <v>2</v>
      </c>
      <c r="AI218" s="12">
        <f t="shared" si="91"/>
        <v>3</v>
      </c>
      <c r="AJ218" s="12">
        <f t="shared" si="91"/>
        <v>3</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12">
        <f t="shared" si="88"/>
        <v>0</v>
      </c>
      <c r="AD221" s="12">
        <f t="shared" ref="AD221:AD284" si="96">+U221+S221+N221</f>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8">
        <v>2</v>
      </c>
      <c r="E222" s="48"/>
      <c r="F222" s="48">
        <v>2</v>
      </c>
      <c r="G222" s="48"/>
      <c r="H222" s="48"/>
      <c r="I222" s="48"/>
      <c r="J222" s="48"/>
      <c r="K222" s="48">
        <v>2</v>
      </c>
      <c r="L222" s="48"/>
      <c r="M222" s="48"/>
      <c r="N222" s="48">
        <v>2</v>
      </c>
      <c r="O222" s="48"/>
      <c r="P222" s="48"/>
      <c r="Q222" s="48">
        <v>1</v>
      </c>
      <c r="R222" s="48">
        <v>1</v>
      </c>
      <c r="S222" s="48"/>
      <c r="T222" s="48"/>
      <c r="U222" s="48">
        <v>2</v>
      </c>
      <c r="V222" s="48"/>
      <c r="W222" s="48"/>
      <c r="X222" s="48"/>
      <c r="Y222" s="48"/>
      <c r="Z222" s="48"/>
      <c r="AA222" s="48"/>
      <c r="AB222" s="48"/>
      <c r="AC222" s="12">
        <f t="shared" si="88"/>
        <v>4</v>
      </c>
      <c r="AD222" s="12">
        <f t="shared" si="96"/>
        <v>4</v>
      </c>
      <c r="AE222" s="12">
        <f t="shared" ref="AE222:AE284" si="97">N222</f>
        <v>2</v>
      </c>
      <c r="AF222" s="12">
        <f t="shared" si="89"/>
        <v>2</v>
      </c>
      <c r="AG222" s="12">
        <f t="shared" ref="AG222:AG284" si="98">R222</f>
        <v>1</v>
      </c>
      <c r="AH222" s="12">
        <f t="shared" ref="AH222:AH284" si="99">SUM(O222:Q222)</f>
        <v>1</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48">
        <v>6</v>
      </c>
      <c r="E223" s="48"/>
      <c r="F223" s="48">
        <v>8</v>
      </c>
      <c r="G223" s="48"/>
      <c r="H223" s="48">
        <v>1</v>
      </c>
      <c r="I223" s="48"/>
      <c r="J223" s="48">
        <v>2</v>
      </c>
      <c r="K223" s="48">
        <v>5</v>
      </c>
      <c r="L223" s="48"/>
      <c r="M223" s="48">
        <v>1</v>
      </c>
      <c r="N223" s="48">
        <v>6</v>
      </c>
      <c r="O223" s="48"/>
      <c r="P223" s="48"/>
      <c r="Q223" s="48">
        <v>1</v>
      </c>
      <c r="R223" s="48">
        <v>1</v>
      </c>
      <c r="S223" s="48"/>
      <c r="T223" s="48"/>
      <c r="U223" s="48">
        <v>8</v>
      </c>
      <c r="V223" s="48"/>
      <c r="W223" s="48">
        <v>2</v>
      </c>
      <c r="X223" s="48"/>
      <c r="Y223" s="48">
        <v>2</v>
      </c>
      <c r="Z223" s="48"/>
      <c r="AA223" s="48"/>
      <c r="AB223" s="48"/>
      <c r="AC223" s="12">
        <f t="shared" si="88"/>
        <v>14</v>
      </c>
      <c r="AD223" s="12">
        <f t="shared" si="96"/>
        <v>14</v>
      </c>
      <c r="AE223" s="12">
        <f t="shared" si="97"/>
        <v>6</v>
      </c>
      <c r="AF223" s="12">
        <f t="shared" si="89"/>
        <v>6</v>
      </c>
      <c r="AG223" s="12">
        <f t="shared" si="98"/>
        <v>1</v>
      </c>
      <c r="AH223" s="12">
        <f t="shared" si="99"/>
        <v>1</v>
      </c>
      <c r="AI223" s="12">
        <f t="shared" si="92"/>
        <v>2</v>
      </c>
      <c r="AJ223" s="12">
        <f t="shared" si="93"/>
        <v>2</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8">
        <v>1</v>
      </c>
      <c r="E225" s="48"/>
      <c r="F225" s="48"/>
      <c r="G225" s="48"/>
      <c r="H225" s="48"/>
      <c r="I225" s="48"/>
      <c r="J225" s="48"/>
      <c r="K225" s="48">
        <v>1</v>
      </c>
      <c r="L225" s="48"/>
      <c r="M225" s="48"/>
      <c r="N225" s="48">
        <v>1</v>
      </c>
      <c r="O225" s="48"/>
      <c r="P225" s="48"/>
      <c r="Q225" s="48"/>
      <c r="R225" s="48"/>
      <c r="S225" s="48"/>
      <c r="T225" s="48"/>
      <c r="U225" s="48"/>
      <c r="V225" s="48"/>
      <c r="W225" s="48">
        <v>1</v>
      </c>
      <c r="X225" s="48"/>
      <c r="Y225" s="48">
        <v>1</v>
      </c>
      <c r="Z225" s="48"/>
      <c r="AA225" s="48"/>
      <c r="AB225" s="48"/>
      <c r="AC225" s="12">
        <f t="shared" si="88"/>
        <v>1</v>
      </c>
      <c r="AD225" s="12">
        <f t="shared" si="96"/>
        <v>1</v>
      </c>
      <c r="AE225" s="12">
        <f t="shared" si="97"/>
        <v>1</v>
      </c>
      <c r="AF225" s="12">
        <f t="shared" si="89"/>
        <v>1</v>
      </c>
      <c r="AG225" s="12">
        <f t="shared" si="98"/>
        <v>0</v>
      </c>
      <c r="AH225" s="12">
        <f t="shared" si="99"/>
        <v>0</v>
      </c>
      <c r="AI225" s="12">
        <f t="shared" si="92"/>
        <v>1</v>
      </c>
      <c r="AJ225" s="12">
        <f t="shared" si="93"/>
        <v>1</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8">
        <v>1</v>
      </c>
      <c r="E226" s="48"/>
      <c r="F226" s="48"/>
      <c r="G226" s="48"/>
      <c r="H226" s="48"/>
      <c r="I226" s="48"/>
      <c r="J226" s="48"/>
      <c r="K226" s="48"/>
      <c r="L226" s="48"/>
      <c r="M226" s="48"/>
      <c r="N226" s="48"/>
      <c r="O226" s="48"/>
      <c r="P226" s="48"/>
      <c r="Q226" s="48"/>
      <c r="R226" s="48"/>
      <c r="S226" s="48"/>
      <c r="T226" s="48"/>
      <c r="U226" s="48">
        <v>1</v>
      </c>
      <c r="V226" s="48"/>
      <c r="W226" s="48"/>
      <c r="X226" s="48"/>
      <c r="Y226" s="48"/>
      <c r="Z226" s="48"/>
      <c r="AA226" s="48"/>
      <c r="AB226" s="48"/>
      <c r="AC226" s="12">
        <f t="shared" si="88"/>
        <v>1</v>
      </c>
      <c r="AD226" s="12">
        <f t="shared" si="96"/>
        <v>1</v>
      </c>
      <c r="AE226" s="12">
        <f t="shared" si="97"/>
        <v>0</v>
      </c>
      <c r="AF226" s="12">
        <f t="shared" si="89"/>
        <v>0</v>
      </c>
      <c r="AG226" s="12">
        <f t="shared" si="98"/>
        <v>0</v>
      </c>
      <c r="AH226" s="12">
        <f t="shared" si="99"/>
        <v>0</v>
      </c>
      <c r="AI226" s="12">
        <f t="shared" si="92"/>
        <v>0</v>
      </c>
      <c r="AJ226" s="12">
        <f t="shared" si="93"/>
        <v>0</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12">
        <f t="shared" si="88"/>
        <v>0</v>
      </c>
      <c r="AD227" s="12">
        <f t="shared" si="96"/>
        <v>0</v>
      </c>
      <c r="AE227" s="12">
        <f t="shared" si="97"/>
        <v>0</v>
      </c>
      <c r="AF227" s="12">
        <f t="shared" si="89"/>
        <v>0</v>
      </c>
      <c r="AG227" s="12">
        <f t="shared" si="98"/>
        <v>0</v>
      </c>
      <c r="AH227" s="12">
        <f t="shared" si="99"/>
        <v>0</v>
      </c>
      <c r="AI227" s="12">
        <f t="shared" si="92"/>
        <v>0</v>
      </c>
      <c r="AJ227" s="12">
        <f t="shared" si="93"/>
        <v>0</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45">
      <c r="A229" s="6">
        <v>15</v>
      </c>
      <c r="B229" s="7" t="s">
        <v>540</v>
      </c>
      <c r="C229" s="11"/>
      <c r="D229" s="47">
        <f>SUM(D230:D239)</f>
        <v>226</v>
      </c>
      <c r="E229" s="47">
        <f t="shared" ref="E229:AB229" si="100">SUM(E230:E239)</f>
        <v>0</v>
      </c>
      <c r="F229" s="47">
        <f t="shared" si="100"/>
        <v>543</v>
      </c>
      <c r="G229" s="47">
        <f t="shared" si="100"/>
        <v>0</v>
      </c>
      <c r="H229" s="47">
        <f t="shared" si="100"/>
        <v>3</v>
      </c>
      <c r="I229" s="47">
        <f t="shared" si="100"/>
        <v>0</v>
      </c>
      <c r="J229" s="47">
        <f t="shared" si="100"/>
        <v>85</v>
      </c>
      <c r="K229" s="47">
        <f t="shared" si="100"/>
        <v>475</v>
      </c>
      <c r="L229" s="47">
        <f t="shared" si="100"/>
        <v>1</v>
      </c>
      <c r="M229" s="47">
        <f t="shared" si="100"/>
        <v>0</v>
      </c>
      <c r="N229" s="47">
        <f t="shared" si="100"/>
        <v>476</v>
      </c>
      <c r="O229" s="47">
        <f t="shared" si="100"/>
        <v>0</v>
      </c>
      <c r="P229" s="47">
        <f t="shared" si="100"/>
        <v>0</v>
      </c>
      <c r="Q229" s="47">
        <f t="shared" si="100"/>
        <v>230</v>
      </c>
      <c r="R229" s="47">
        <f t="shared" si="100"/>
        <v>230</v>
      </c>
      <c r="S229" s="47">
        <f t="shared" si="100"/>
        <v>0</v>
      </c>
      <c r="T229" s="47">
        <f t="shared" si="100"/>
        <v>0</v>
      </c>
      <c r="U229" s="47">
        <f t="shared" si="100"/>
        <v>281</v>
      </c>
      <c r="V229" s="47">
        <f t="shared" si="100"/>
        <v>0</v>
      </c>
      <c r="W229" s="47">
        <f t="shared" si="100"/>
        <v>15</v>
      </c>
      <c r="X229" s="47">
        <f t="shared" si="100"/>
        <v>0</v>
      </c>
      <c r="Y229" s="47">
        <f t="shared" si="100"/>
        <v>15</v>
      </c>
      <c r="Z229" s="47">
        <f t="shared" si="100"/>
        <v>0</v>
      </c>
      <c r="AA229" s="47">
        <f t="shared" si="100"/>
        <v>0</v>
      </c>
      <c r="AB229" s="47">
        <f t="shared" si="100"/>
        <v>0</v>
      </c>
      <c r="AC229" s="12">
        <f t="shared" ref="AC229:AL229" si="101">SUM(AC230:AC239)</f>
        <v>769</v>
      </c>
      <c r="AD229" s="12">
        <f t="shared" si="96"/>
        <v>757</v>
      </c>
      <c r="AE229" s="12">
        <f t="shared" si="101"/>
        <v>476</v>
      </c>
      <c r="AF229" s="12">
        <f t="shared" si="101"/>
        <v>476</v>
      </c>
      <c r="AG229" s="12">
        <f t="shared" si="101"/>
        <v>230</v>
      </c>
      <c r="AH229" s="12">
        <f t="shared" si="101"/>
        <v>230</v>
      </c>
      <c r="AI229" s="12">
        <f t="shared" si="101"/>
        <v>15</v>
      </c>
      <c r="AJ229" s="12">
        <f t="shared" si="101"/>
        <v>15</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48">
        <v>17</v>
      </c>
      <c r="E231" s="48"/>
      <c r="F231" s="48">
        <v>16</v>
      </c>
      <c r="G231" s="48"/>
      <c r="H231" s="48">
        <v>2</v>
      </c>
      <c r="I231" s="48"/>
      <c r="J231" s="48"/>
      <c r="K231" s="48">
        <v>7</v>
      </c>
      <c r="L231" s="48"/>
      <c r="M231" s="48"/>
      <c r="N231" s="48">
        <v>7</v>
      </c>
      <c r="O231" s="48"/>
      <c r="P231" s="48"/>
      <c r="Q231" s="48">
        <v>4</v>
      </c>
      <c r="R231" s="48">
        <v>4</v>
      </c>
      <c r="S231" s="48"/>
      <c r="T231" s="48"/>
      <c r="U231" s="48">
        <v>26</v>
      </c>
      <c r="V231" s="48"/>
      <c r="W231" s="48">
        <v>2</v>
      </c>
      <c r="X231" s="48"/>
      <c r="Y231" s="48">
        <v>2</v>
      </c>
      <c r="Z231" s="48"/>
      <c r="AA231" s="48"/>
      <c r="AB231" s="48"/>
      <c r="AC231" s="12">
        <f t="shared" si="88"/>
        <v>33</v>
      </c>
      <c r="AD231" s="12">
        <f t="shared" si="96"/>
        <v>33</v>
      </c>
      <c r="AE231" s="12">
        <f t="shared" si="97"/>
        <v>7</v>
      </c>
      <c r="AF231" s="12">
        <f t="shared" si="89"/>
        <v>7</v>
      </c>
      <c r="AG231" s="12">
        <f t="shared" si="98"/>
        <v>4</v>
      </c>
      <c r="AH231" s="12">
        <f t="shared" si="99"/>
        <v>4</v>
      </c>
      <c r="AI231" s="12">
        <f t="shared" si="102"/>
        <v>2</v>
      </c>
      <c r="AJ231" s="12">
        <f t="shared" si="103"/>
        <v>2</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29.5" x14ac:dyDescent="0.45">
      <c r="A232" s="9">
        <v>15.3</v>
      </c>
      <c r="B232" s="10" t="s">
        <v>254</v>
      </c>
      <c r="C232" s="11">
        <v>343</v>
      </c>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12">
        <f t="shared" si="88"/>
        <v>0</v>
      </c>
      <c r="AD232" s="12">
        <f t="shared" si="96"/>
        <v>0</v>
      </c>
      <c r="AE232" s="12">
        <f t="shared" si="97"/>
        <v>0</v>
      </c>
      <c r="AF232" s="12">
        <f t="shared" si="89"/>
        <v>0</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48">
        <v>209</v>
      </c>
      <c r="E233" s="48"/>
      <c r="F233" s="48">
        <v>527</v>
      </c>
      <c r="G233" s="48"/>
      <c r="H233" s="48">
        <v>1</v>
      </c>
      <c r="I233" s="48"/>
      <c r="J233" s="48">
        <v>85</v>
      </c>
      <c r="K233" s="48">
        <v>468</v>
      </c>
      <c r="L233" s="48">
        <v>1</v>
      </c>
      <c r="M233" s="48"/>
      <c r="N233" s="48">
        <v>469</v>
      </c>
      <c r="O233" s="48"/>
      <c r="P233" s="48"/>
      <c r="Q233" s="48">
        <v>226</v>
      </c>
      <c r="R233" s="48">
        <v>226</v>
      </c>
      <c r="S233" s="48"/>
      <c r="T233" s="48"/>
      <c r="U233" s="48">
        <v>255</v>
      </c>
      <c r="V233" s="48"/>
      <c r="W233" s="48">
        <v>13</v>
      </c>
      <c r="X233" s="48"/>
      <c r="Y233" s="48">
        <v>13</v>
      </c>
      <c r="Z233" s="48"/>
      <c r="AA233" s="48"/>
      <c r="AB233" s="48"/>
      <c r="AC233" s="12">
        <f t="shared" si="88"/>
        <v>736</v>
      </c>
      <c r="AD233" s="12">
        <f t="shared" si="96"/>
        <v>724</v>
      </c>
      <c r="AE233" s="12">
        <f t="shared" si="97"/>
        <v>469</v>
      </c>
      <c r="AF233" s="12">
        <f t="shared" si="89"/>
        <v>469</v>
      </c>
      <c r="AG233" s="12">
        <f t="shared" si="98"/>
        <v>226</v>
      </c>
      <c r="AH233" s="12">
        <f t="shared" si="99"/>
        <v>226</v>
      </c>
      <c r="AI233" s="12">
        <f t="shared" si="102"/>
        <v>13</v>
      </c>
      <c r="AJ233" s="12">
        <f t="shared" si="103"/>
        <v>13</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516</v>
      </c>
      <c r="C240" s="11"/>
      <c r="D240" s="47">
        <f>SUM(D241:D248)</f>
        <v>4</v>
      </c>
      <c r="E240" s="47">
        <f t="shared" ref="E240:AB240" si="106">SUM(E241:E248)</f>
        <v>0</v>
      </c>
      <c r="F240" s="47">
        <f t="shared" si="106"/>
        <v>4</v>
      </c>
      <c r="G240" s="47">
        <f t="shared" si="106"/>
        <v>0</v>
      </c>
      <c r="H240" s="47">
        <f t="shared" si="106"/>
        <v>0</v>
      </c>
      <c r="I240" s="47">
        <f t="shared" si="106"/>
        <v>0</v>
      </c>
      <c r="J240" s="47">
        <f t="shared" si="106"/>
        <v>0</v>
      </c>
      <c r="K240" s="47">
        <f t="shared" si="106"/>
        <v>2</v>
      </c>
      <c r="L240" s="47">
        <f t="shared" si="106"/>
        <v>1</v>
      </c>
      <c r="M240" s="47">
        <f t="shared" si="106"/>
        <v>0</v>
      </c>
      <c r="N240" s="47">
        <f t="shared" si="106"/>
        <v>3</v>
      </c>
      <c r="O240" s="47">
        <f t="shared" si="106"/>
        <v>0</v>
      </c>
      <c r="P240" s="47">
        <f t="shared" si="106"/>
        <v>0</v>
      </c>
      <c r="Q240" s="47">
        <f t="shared" si="106"/>
        <v>0</v>
      </c>
      <c r="R240" s="47">
        <f t="shared" si="106"/>
        <v>0</v>
      </c>
      <c r="S240" s="47">
        <f t="shared" si="106"/>
        <v>0</v>
      </c>
      <c r="T240" s="47">
        <f t="shared" si="106"/>
        <v>0</v>
      </c>
      <c r="U240" s="47">
        <f t="shared" si="106"/>
        <v>5</v>
      </c>
      <c r="V240" s="47">
        <f t="shared" si="106"/>
        <v>0</v>
      </c>
      <c r="W240" s="47">
        <f t="shared" si="106"/>
        <v>1</v>
      </c>
      <c r="X240" s="47">
        <f t="shared" si="106"/>
        <v>0</v>
      </c>
      <c r="Y240" s="47">
        <f t="shared" si="106"/>
        <v>1</v>
      </c>
      <c r="Z240" s="47">
        <f t="shared" si="106"/>
        <v>0</v>
      </c>
      <c r="AA240" s="47">
        <f t="shared" si="106"/>
        <v>0</v>
      </c>
      <c r="AB240" s="47">
        <f t="shared" si="106"/>
        <v>0</v>
      </c>
      <c r="AC240" s="12">
        <f t="shared" ref="AC240:AL240" si="107">SUM(AC241:AC248)</f>
        <v>8</v>
      </c>
      <c r="AD240" s="12">
        <f t="shared" si="96"/>
        <v>8</v>
      </c>
      <c r="AE240" s="12">
        <f t="shared" si="107"/>
        <v>3</v>
      </c>
      <c r="AF240" s="12">
        <f t="shared" si="107"/>
        <v>3</v>
      </c>
      <c r="AG240" s="12">
        <f t="shared" si="107"/>
        <v>0</v>
      </c>
      <c r="AH240" s="12">
        <f t="shared" si="107"/>
        <v>0</v>
      </c>
      <c r="AI240" s="12">
        <f t="shared" si="107"/>
        <v>1</v>
      </c>
      <c r="AJ240" s="12">
        <f t="shared" si="107"/>
        <v>1</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48">
        <v>4</v>
      </c>
      <c r="E245" s="48"/>
      <c r="F245" s="48">
        <v>4</v>
      </c>
      <c r="G245" s="48"/>
      <c r="H245" s="48"/>
      <c r="I245" s="48"/>
      <c r="J245" s="48"/>
      <c r="K245" s="48">
        <v>2</v>
      </c>
      <c r="L245" s="48">
        <v>1</v>
      </c>
      <c r="M245" s="48"/>
      <c r="N245" s="48">
        <v>3</v>
      </c>
      <c r="O245" s="48"/>
      <c r="P245" s="48"/>
      <c r="Q245" s="48"/>
      <c r="R245" s="48"/>
      <c r="S245" s="48"/>
      <c r="T245" s="48"/>
      <c r="U245" s="48">
        <v>5</v>
      </c>
      <c r="V245" s="48"/>
      <c r="W245" s="48">
        <v>1</v>
      </c>
      <c r="X245" s="48"/>
      <c r="Y245" s="48">
        <v>1</v>
      </c>
      <c r="Z245" s="48"/>
      <c r="AA245" s="48"/>
      <c r="AB245" s="48"/>
      <c r="AC245" s="12">
        <f t="shared" si="88"/>
        <v>8</v>
      </c>
      <c r="AD245" s="12">
        <f t="shared" si="96"/>
        <v>8</v>
      </c>
      <c r="AE245" s="12">
        <f t="shared" si="97"/>
        <v>3</v>
      </c>
      <c r="AF245" s="12">
        <f t="shared" si="89"/>
        <v>3</v>
      </c>
      <c r="AG245" s="12">
        <f t="shared" si="98"/>
        <v>0</v>
      </c>
      <c r="AH245" s="12">
        <f t="shared" si="99"/>
        <v>0</v>
      </c>
      <c r="AI245" s="12">
        <f t="shared" si="108"/>
        <v>1</v>
      </c>
      <c r="AJ245" s="12">
        <f t="shared" si="109"/>
        <v>1</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524</v>
      </c>
      <c r="C249" s="11"/>
      <c r="D249" s="47">
        <f>SUM(D250:D256)</f>
        <v>0</v>
      </c>
      <c r="E249" s="47">
        <f t="shared" ref="E249:AB249" si="112">SUM(E250:E256)</f>
        <v>0</v>
      </c>
      <c r="F249" s="47">
        <f t="shared" si="112"/>
        <v>0</v>
      </c>
      <c r="G249" s="47">
        <f t="shared" si="112"/>
        <v>0</v>
      </c>
      <c r="H249" s="47">
        <f t="shared" si="112"/>
        <v>0</v>
      </c>
      <c r="I249" s="47">
        <f t="shared" si="112"/>
        <v>0</v>
      </c>
      <c r="J249" s="47">
        <f t="shared" si="112"/>
        <v>0</v>
      </c>
      <c r="K249" s="47">
        <f t="shared" si="112"/>
        <v>0</v>
      </c>
      <c r="L249" s="47">
        <f t="shared" si="112"/>
        <v>0</v>
      </c>
      <c r="M249" s="47">
        <f t="shared" si="112"/>
        <v>0</v>
      </c>
      <c r="N249" s="47">
        <f t="shared" si="112"/>
        <v>0</v>
      </c>
      <c r="O249" s="47">
        <f t="shared" si="112"/>
        <v>0</v>
      </c>
      <c r="P249" s="47">
        <f t="shared" si="112"/>
        <v>0</v>
      </c>
      <c r="Q249" s="47">
        <f t="shared" si="112"/>
        <v>0</v>
      </c>
      <c r="R249" s="47">
        <f t="shared" si="112"/>
        <v>0</v>
      </c>
      <c r="S249" s="47">
        <f t="shared" si="112"/>
        <v>0</v>
      </c>
      <c r="T249" s="47">
        <f t="shared" si="112"/>
        <v>0</v>
      </c>
      <c r="U249" s="47">
        <f t="shared" si="112"/>
        <v>0</v>
      </c>
      <c r="V249" s="47">
        <f t="shared" si="112"/>
        <v>0</v>
      </c>
      <c r="W249" s="47">
        <f t="shared" si="112"/>
        <v>0</v>
      </c>
      <c r="X249" s="47">
        <f t="shared" si="112"/>
        <v>0</v>
      </c>
      <c r="Y249" s="47">
        <f t="shared" si="112"/>
        <v>0</v>
      </c>
      <c r="Z249" s="47">
        <f t="shared" si="112"/>
        <v>0</v>
      </c>
      <c r="AA249" s="47">
        <f t="shared" si="112"/>
        <v>0</v>
      </c>
      <c r="AB249" s="47">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525</v>
      </c>
      <c r="C257" s="11"/>
      <c r="D257" s="47">
        <f>SUM(D258:D284)</f>
        <v>0</v>
      </c>
      <c r="E257" s="47">
        <f t="shared" ref="E257:AB257" si="118">SUM(E258:E284)</f>
        <v>0</v>
      </c>
      <c r="F257" s="47">
        <f t="shared" si="118"/>
        <v>0</v>
      </c>
      <c r="G257" s="47">
        <f t="shared" si="118"/>
        <v>0</v>
      </c>
      <c r="H257" s="47">
        <f t="shared" si="118"/>
        <v>0</v>
      </c>
      <c r="I257" s="47">
        <f t="shared" si="118"/>
        <v>0</v>
      </c>
      <c r="J257" s="47">
        <f t="shared" si="118"/>
        <v>0</v>
      </c>
      <c r="K257" s="47">
        <f t="shared" si="118"/>
        <v>0</v>
      </c>
      <c r="L257" s="47">
        <f t="shared" si="118"/>
        <v>0</v>
      </c>
      <c r="M257" s="47">
        <f t="shared" si="118"/>
        <v>0</v>
      </c>
      <c r="N257" s="47">
        <f t="shared" si="118"/>
        <v>0</v>
      </c>
      <c r="O257" s="47">
        <f t="shared" si="118"/>
        <v>0</v>
      </c>
      <c r="P257" s="47">
        <f t="shared" si="118"/>
        <v>0</v>
      </c>
      <c r="Q257" s="47">
        <f t="shared" si="118"/>
        <v>0</v>
      </c>
      <c r="R257" s="47">
        <f t="shared" si="118"/>
        <v>0</v>
      </c>
      <c r="S257" s="47">
        <f t="shared" si="118"/>
        <v>0</v>
      </c>
      <c r="T257" s="47">
        <f t="shared" si="118"/>
        <v>0</v>
      </c>
      <c r="U257" s="47">
        <f t="shared" si="118"/>
        <v>0</v>
      </c>
      <c r="V257" s="47">
        <f t="shared" si="118"/>
        <v>0</v>
      </c>
      <c r="W257" s="47">
        <f t="shared" si="118"/>
        <v>0</v>
      </c>
      <c r="X257" s="47">
        <f t="shared" si="118"/>
        <v>0</v>
      </c>
      <c r="Y257" s="47">
        <f t="shared" si="118"/>
        <v>0</v>
      </c>
      <c r="Z257" s="47">
        <f t="shared" si="118"/>
        <v>0</v>
      </c>
      <c r="AA257" s="47">
        <f t="shared" si="118"/>
        <v>0</v>
      </c>
      <c r="AB257" s="47">
        <f t="shared" si="118"/>
        <v>0</v>
      </c>
      <c r="AC257" s="12">
        <f t="shared" ref="AC257:AL257" si="119">SUM(AC258:AC284)</f>
        <v>0</v>
      </c>
      <c r="AD257" s="12">
        <f t="shared" si="119"/>
        <v>0</v>
      </c>
      <c r="AE257" s="12">
        <f t="shared" si="119"/>
        <v>0</v>
      </c>
      <c r="AF257" s="12">
        <f t="shared" si="119"/>
        <v>0</v>
      </c>
      <c r="AG257" s="12">
        <f t="shared" si="119"/>
        <v>0</v>
      </c>
      <c r="AH257" s="12">
        <f t="shared" si="119"/>
        <v>0</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12">
        <f t="shared" si="88"/>
        <v>0</v>
      </c>
      <c r="AD259" s="12">
        <f t="shared" si="96"/>
        <v>0</v>
      </c>
      <c r="AE259" s="12">
        <f t="shared" si="97"/>
        <v>0</v>
      </c>
      <c r="AF259" s="12">
        <f t="shared" si="89"/>
        <v>0</v>
      </c>
      <c r="AG259" s="12">
        <f t="shared" si="98"/>
        <v>0</v>
      </c>
      <c r="AH259" s="12">
        <f t="shared" si="99"/>
        <v>0</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45">
      <c r="A261" s="9">
        <v>18.399999999999999</v>
      </c>
      <c r="B261" s="10" t="s">
        <v>280</v>
      </c>
      <c r="C261" s="11">
        <v>369</v>
      </c>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12">
        <f t="shared" ref="AC261:AC324" si="124">D261+F261</f>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45">
      <c r="A262" s="9">
        <v>18.5</v>
      </c>
      <c r="B262" s="10" t="s">
        <v>281</v>
      </c>
      <c r="C262" s="11">
        <v>370</v>
      </c>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12">
        <f t="shared" si="124"/>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12">
        <f t="shared" si="124"/>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t="s">
        <v>467</v>
      </c>
      <c r="B277" s="10" t="s">
        <v>296</v>
      </c>
      <c r="C277" s="11">
        <v>385</v>
      </c>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63.75" customHeight="1" x14ac:dyDescent="0.45">
      <c r="A278" s="9">
        <v>18.21</v>
      </c>
      <c r="B278" s="10" t="s">
        <v>297</v>
      </c>
      <c r="C278" s="11">
        <v>386</v>
      </c>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12">
        <f t="shared" si="124"/>
        <v>0</v>
      </c>
      <c r="AD279" s="12">
        <f t="shared" si="96"/>
        <v>0</v>
      </c>
      <c r="AE279" s="12">
        <f t="shared" si="97"/>
        <v>0</v>
      </c>
      <c r="AF279" s="12">
        <f t="shared" si="125"/>
        <v>0</v>
      </c>
      <c r="AG279" s="12">
        <f t="shared" si="98"/>
        <v>0</v>
      </c>
      <c r="AH279" s="12">
        <f t="shared" si="99"/>
        <v>0</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526</v>
      </c>
      <c r="C285" s="11"/>
      <c r="D285" s="47">
        <f>SUM(D286:D311)</f>
        <v>43</v>
      </c>
      <c r="E285" s="47">
        <f t="shared" ref="E285:AB285" si="126">SUM(E286:E311)</f>
        <v>0</v>
      </c>
      <c r="F285" s="47">
        <v>26</v>
      </c>
      <c r="G285" s="47">
        <f t="shared" si="126"/>
        <v>0</v>
      </c>
      <c r="H285" s="47">
        <f t="shared" si="126"/>
        <v>0</v>
      </c>
      <c r="I285" s="47">
        <f t="shared" si="126"/>
        <v>0</v>
      </c>
      <c r="J285" s="47">
        <f t="shared" si="126"/>
        <v>1</v>
      </c>
      <c r="K285" s="47">
        <f t="shared" si="126"/>
        <v>21</v>
      </c>
      <c r="L285" s="47">
        <f t="shared" si="126"/>
        <v>2</v>
      </c>
      <c r="M285" s="47">
        <f t="shared" si="126"/>
        <v>0</v>
      </c>
      <c r="N285" s="47">
        <f t="shared" si="126"/>
        <v>23</v>
      </c>
      <c r="O285" s="47">
        <f t="shared" si="126"/>
        <v>0</v>
      </c>
      <c r="P285" s="47">
        <f t="shared" si="126"/>
        <v>0</v>
      </c>
      <c r="Q285" s="47">
        <f t="shared" si="126"/>
        <v>5</v>
      </c>
      <c r="R285" s="47">
        <f t="shared" si="126"/>
        <v>5</v>
      </c>
      <c r="S285" s="47">
        <f t="shared" si="126"/>
        <v>1</v>
      </c>
      <c r="T285" s="47">
        <f t="shared" si="126"/>
        <v>0</v>
      </c>
      <c r="U285" s="47">
        <f t="shared" si="126"/>
        <v>45</v>
      </c>
      <c r="V285" s="47">
        <f t="shared" si="126"/>
        <v>0</v>
      </c>
      <c r="W285" s="47">
        <f t="shared" si="126"/>
        <v>8</v>
      </c>
      <c r="X285" s="47">
        <f t="shared" si="126"/>
        <v>0</v>
      </c>
      <c r="Y285" s="47">
        <f t="shared" si="126"/>
        <v>8</v>
      </c>
      <c r="Z285" s="47">
        <f t="shared" si="126"/>
        <v>0</v>
      </c>
      <c r="AA285" s="47">
        <f t="shared" si="126"/>
        <v>0</v>
      </c>
      <c r="AB285" s="47">
        <f t="shared" si="126"/>
        <v>0</v>
      </c>
      <c r="AC285" s="12">
        <f t="shared" ref="AC285:AL285" si="127">SUM(AC286:AC299)</f>
        <v>69</v>
      </c>
      <c r="AD285" s="12">
        <f t="shared" ref="AD285:AD348" si="128">+U285+S285+N285</f>
        <v>69</v>
      </c>
      <c r="AE285" s="12">
        <f t="shared" si="127"/>
        <v>23</v>
      </c>
      <c r="AF285" s="12">
        <f t="shared" si="127"/>
        <v>23</v>
      </c>
      <c r="AG285" s="12">
        <f t="shared" si="127"/>
        <v>5</v>
      </c>
      <c r="AH285" s="12">
        <f t="shared" si="127"/>
        <v>5</v>
      </c>
      <c r="AI285" s="12">
        <f t="shared" si="127"/>
        <v>8</v>
      </c>
      <c r="AJ285" s="12">
        <f t="shared" si="127"/>
        <v>8</v>
      </c>
      <c r="AK285" s="12">
        <f t="shared" si="127"/>
        <v>0</v>
      </c>
      <c r="AL285" s="12">
        <f t="shared" si="12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48">
        <v>17</v>
      </c>
      <c r="E286" s="48"/>
      <c r="F286" s="48">
        <v>7</v>
      </c>
      <c r="G286" s="48"/>
      <c r="H286" s="48"/>
      <c r="I286" s="48"/>
      <c r="J286" s="48">
        <v>1</v>
      </c>
      <c r="K286" s="48">
        <v>3</v>
      </c>
      <c r="L286" s="48"/>
      <c r="M286" s="48"/>
      <c r="N286" s="48">
        <v>3</v>
      </c>
      <c r="O286" s="48"/>
      <c r="P286" s="48"/>
      <c r="Q286" s="48"/>
      <c r="R286" s="48"/>
      <c r="S286" s="48"/>
      <c r="T286" s="48"/>
      <c r="U286" s="48">
        <v>21</v>
      </c>
      <c r="V286" s="48"/>
      <c r="W286" s="48">
        <v>4</v>
      </c>
      <c r="X286" s="48"/>
      <c r="Y286" s="48">
        <v>4</v>
      </c>
      <c r="Z286" s="48"/>
      <c r="AA286" s="48"/>
      <c r="AB286" s="48"/>
      <c r="AC286" s="12">
        <f t="shared" si="124"/>
        <v>24</v>
      </c>
      <c r="AD286" s="12">
        <f t="shared" si="128"/>
        <v>24</v>
      </c>
      <c r="AE286" s="12">
        <f t="shared" ref="AE286:AE349" si="129">N286</f>
        <v>3</v>
      </c>
      <c r="AF286" s="12">
        <f t="shared" si="125"/>
        <v>3</v>
      </c>
      <c r="AG286" s="12">
        <f t="shared" ref="AG286:AG349" si="130">R286</f>
        <v>0</v>
      </c>
      <c r="AH286" s="12">
        <f t="shared" ref="AH286:AH349" si="131">SUM(O286:Q286)</f>
        <v>0</v>
      </c>
      <c r="AI286" s="12">
        <f t="shared" ref="AI286:AI299" si="132">Y286</f>
        <v>4</v>
      </c>
      <c r="AJ286" s="12">
        <f t="shared" ref="AJ286:AJ299" si="133">SUM(W286:X286)</f>
        <v>4</v>
      </c>
      <c r="AK286" s="12">
        <f t="shared" ref="AK286:AK299" si="134">AB286</f>
        <v>0</v>
      </c>
      <c r="AL286" s="12">
        <f t="shared" ref="AL286:AL299" si="135">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01.25" customHeight="1" x14ac:dyDescent="0.45">
      <c r="A287" s="9">
        <v>19.2</v>
      </c>
      <c r="B287" s="10" t="s">
        <v>305</v>
      </c>
      <c r="C287" s="11">
        <v>394</v>
      </c>
      <c r="D287" s="48">
        <v>2</v>
      </c>
      <c r="E287" s="48"/>
      <c r="F287" s="48"/>
      <c r="G287" s="48"/>
      <c r="H287" s="48"/>
      <c r="I287" s="48"/>
      <c r="J287" s="48"/>
      <c r="K287" s="48"/>
      <c r="L287" s="48"/>
      <c r="M287" s="48"/>
      <c r="N287" s="48"/>
      <c r="O287" s="48"/>
      <c r="P287" s="48"/>
      <c r="Q287" s="48"/>
      <c r="R287" s="48"/>
      <c r="S287" s="48"/>
      <c r="T287" s="48"/>
      <c r="U287" s="48">
        <v>2</v>
      </c>
      <c r="V287" s="48"/>
      <c r="W287" s="48"/>
      <c r="X287" s="48"/>
      <c r="Y287" s="48"/>
      <c r="Z287" s="48"/>
      <c r="AA287" s="48"/>
      <c r="AB287" s="48"/>
      <c r="AC287" s="12">
        <f t="shared" si="124"/>
        <v>2</v>
      </c>
      <c r="AD287" s="12">
        <f t="shared" si="128"/>
        <v>2</v>
      </c>
      <c r="AE287" s="12">
        <f t="shared" si="129"/>
        <v>0</v>
      </c>
      <c r="AF287" s="12">
        <f t="shared" si="125"/>
        <v>0</v>
      </c>
      <c r="AG287" s="12">
        <f t="shared" si="130"/>
        <v>0</v>
      </c>
      <c r="AH287" s="12">
        <f t="shared" si="131"/>
        <v>0</v>
      </c>
      <c r="AI287" s="12">
        <f t="shared" si="132"/>
        <v>0</v>
      </c>
      <c r="AJ287" s="12">
        <f t="shared" si="133"/>
        <v>0</v>
      </c>
      <c r="AK287" s="12">
        <f t="shared" si="134"/>
        <v>0</v>
      </c>
      <c r="AL287" s="12">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47.75" customHeight="1" x14ac:dyDescent="0.45">
      <c r="A288" s="9">
        <v>19.3</v>
      </c>
      <c r="B288" s="10" t="s">
        <v>306</v>
      </c>
      <c r="C288" s="11">
        <v>395</v>
      </c>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12">
        <f t="shared" si="124"/>
        <v>0</v>
      </c>
      <c r="AD288" s="12">
        <f t="shared" si="128"/>
        <v>0</v>
      </c>
      <c r="AE288" s="12">
        <f t="shared" si="129"/>
        <v>0</v>
      </c>
      <c r="AF288" s="12">
        <f t="shared" si="125"/>
        <v>0</v>
      </c>
      <c r="AG288" s="12">
        <f t="shared" si="130"/>
        <v>0</v>
      </c>
      <c r="AH288" s="12">
        <f t="shared" si="131"/>
        <v>0</v>
      </c>
      <c r="AI288" s="12">
        <f t="shared" si="132"/>
        <v>0</v>
      </c>
      <c r="AJ288" s="12">
        <f t="shared" si="133"/>
        <v>0</v>
      </c>
      <c r="AK288" s="12">
        <f t="shared" si="134"/>
        <v>0</v>
      </c>
      <c r="AL288" s="12">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48">
        <v>17</v>
      </c>
      <c r="E289" s="48"/>
      <c r="F289" s="48">
        <v>17</v>
      </c>
      <c r="G289" s="48"/>
      <c r="H289" s="48"/>
      <c r="I289" s="48"/>
      <c r="J289" s="48"/>
      <c r="K289" s="48">
        <v>16</v>
      </c>
      <c r="L289" s="48">
        <v>2</v>
      </c>
      <c r="M289" s="48"/>
      <c r="N289" s="48">
        <v>18</v>
      </c>
      <c r="O289" s="48"/>
      <c r="P289" s="48"/>
      <c r="Q289" s="48">
        <v>5</v>
      </c>
      <c r="R289" s="48">
        <v>5</v>
      </c>
      <c r="S289" s="48">
        <v>1</v>
      </c>
      <c r="T289" s="48"/>
      <c r="U289" s="48">
        <v>15</v>
      </c>
      <c r="V289" s="48"/>
      <c r="W289" s="48">
        <v>2</v>
      </c>
      <c r="X289" s="48"/>
      <c r="Y289" s="48">
        <v>2</v>
      </c>
      <c r="Z289" s="48"/>
      <c r="AA289" s="48"/>
      <c r="AB289" s="48"/>
      <c r="AC289" s="12">
        <f t="shared" si="124"/>
        <v>34</v>
      </c>
      <c r="AD289" s="12">
        <f t="shared" si="128"/>
        <v>34</v>
      </c>
      <c r="AE289" s="12">
        <f t="shared" si="129"/>
        <v>18</v>
      </c>
      <c r="AF289" s="12">
        <f t="shared" si="125"/>
        <v>18</v>
      </c>
      <c r="AG289" s="12">
        <f t="shared" si="130"/>
        <v>5</v>
      </c>
      <c r="AH289" s="12">
        <f t="shared" si="131"/>
        <v>5</v>
      </c>
      <c r="AI289" s="12">
        <f t="shared" si="132"/>
        <v>2</v>
      </c>
      <c r="AJ289" s="12">
        <f t="shared" si="133"/>
        <v>2</v>
      </c>
      <c r="AK289" s="12">
        <f t="shared" si="134"/>
        <v>0</v>
      </c>
      <c r="AL289" s="12">
        <f t="shared" si="13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12">
        <f t="shared" si="124"/>
        <v>0</v>
      </c>
      <c r="AD290" s="12">
        <f t="shared" si="128"/>
        <v>0</v>
      </c>
      <c r="AE290" s="12">
        <f t="shared" si="129"/>
        <v>0</v>
      </c>
      <c r="AF290" s="12">
        <f t="shared" si="125"/>
        <v>0</v>
      </c>
      <c r="AG290" s="12">
        <f t="shared" si="130"/>
        <v>0</v>
      </c>
      <c r="AH290" s="12">
        <f t="shared" si="131"/>
        <v>0</v>
      </c>
      <c r="AI290" s="12">
        <f t="shared" si="132"/>
        <v>0</v>
      </c>
      <c r="AJ290" s="12">
        <f t="shared" si="133"/>
        <v>0</v>
      </c>
      <c r="AK290" s="12">
        <f t="shared" si="134"/>
        <v>0</v>
      </c>
      <c r="AL290" s="12">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12">
        <f t="shared" si="124"/>
        <v>0</v>
      </c>
      <c r="AD291" s="12">
        <f t="shared" si="128"/>
        <v>0</v>
      </c>
      <c r="AE291" s="12">
        <f t="shared" si="129"/>
        <v>0</v>
      </c>
      <c r="AF291" s="12">
        <f t="shared" si="125"/>
        <v>0</v>
      </c>
      <c r="AG291" s="12">
        <f t="shared" si="130"/>
        <v>0</v>
      </c>
      <c r="AH291" s="12">
        <f t="shared" si="131"/>
        <v>0</v>
      </c>
      <c r="AI291" s="12">
        <f t="shared" si="132"/>
        <v>0</v>
      </c>
      <c r="AJ291" s="12">
        <f t="shared" si="133"/>
        <v>0</v>
      </c>
      <c r="AK291" s="12">
        <f t="shared" si="134"/>
        <v>0</v>
      </c>
      <c r="AL291" s="12">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48">
        <v>2</v>
      </c>
      <c r="E292" s="48"/>
      <c r="F292" s="48"/>
      <c r="G292" s="48"/>
      <c r="H292" s="48"/>
      <c r="I292" s="48"/>
      <c r="J292" s="48"/>
      <c r="K292" s="48"/>
      <c r="L292" s="48"/>
      <c r="M292" s="48"/>
      <c r="N292" s="48"/>
      <c r="O292" s="48"/>
      <c r="P292" s="48"/>
      <c r="Q292" s="48"/>
      <c r="R292" s="48"/>
      <c r="S292" s="48"/>
      <c r="T292" s="48"/>
      <c r="U292" s="48">
        <v>2</v>
      </c>
      <c r="V292" s="48"/>
      <c r="W292" s="48"/>
      <c r="X292" s="48"/>
      <c r="Y292" s="48"/>
      <c r="Z292" s="48"/>
      <c r="AA292" s="48"/>
      <c r="AB292" s="48"/>
      <c r="AC292" s="12">
        <f t="shared" si="124"/>
        <v>2</v>
      </c>
      <c r="AD292" s="12">
        <f t="shared" si="128"/>
        <v>2</v>
      </c>
      <c r="AE292" s="12">
        <f t="shared" si="129"/>
        <v>0</v>
      </c>
      <c r="AF292" s="12">
        <f t="shared" si="125"/>
        <v>0</v>
      </c>
      <c r="AG292" s="12">
        <f t="shared" si="130"/>
        <v>0</v>
      </c>
      <c r="AH292" s="12">
        <f t="shared" si="131"/>
        <v>0</v>
      </c>
      <c r="AI292" s="12">
        <f t="shared" si="132"/>
        <v>0</v>
      </c>
      <c r="AJ292" s="12">
        <f t="shared" si="133"/>
        <v>0</v>
      </c>
      <c r="AK292" s="12">
        <f t="shared" si="134"/>
        <v>0</v>
      </c>
      <c r="AL292" s="12">
        <f t="shared" si="13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12">
        <f t="shared" si="124"/>
        <v>0</v>
      </c>
      <c r="AD293" s="12">
        <f t="shared" si="128"/>
        <v>0</v>
      </c>
      <c r="AE293" s="12">
        <f t="shared" si="129"/>
        <v>0</v>
      </c>
      <c r="AF293" s="12">
        <f t="shared" si="125"/>
        <v>0</v>
      </c>
      <c r="AG293" s="12">
        <f t="shared" si="130"/>
        <v>0</v>
      </c>
      <c r="AH293" s="12">
        <f t="shared" si="131"/>
        <v>0</v>
      </c>
      <c r="AI293" s="12">
        <f t="shared" si="132"/>
        <v>0</v>
      </c>
      <c r="AJ293" s="12">
        <f t="shared" si="133"/>
        <v>0</v>
      </c>
      <c r="AK293" s="12">
        <f t="shared" si="134"/>
        <v>0</v>
      </c>
      <c r="AL293" s="12">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12">
        <f t="shared" si="124"/>
        <v>0</v>
      </c>
      <c r="AD294" s="12">
        <f t="shared" si="128"/>
        <v>0</v>
      </c>
      <c r="AE294" s="12">
        <f t="shared" si="129"/>
        <v>0</v>
      </c>
      <c r="AF294" s="12">
        <f t="shared" si="125"/>
        <v>0</v>
      </c>
      <c r="AG294" s="12">
        <f t="shared" si="130"/>
        <v>0</v>
      </c>
      <c r="AH294" s="12">
        <f t="shared" si="131"/>
        <v>0</v>
      </c>
      <c r="AI294" s="12">
        <f t="shared" si="132"/>
        <v>0</v>
      </c>
      <c r="AJ294" s="12">
        <f t="shared" si="133"/>
        <v>0</v>
      </c>
      <c r="AK294" s="12">
        <f t="shared" si="134"/>
        <v>0</v>
      </c>
      <c r="AL294" s="12">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t="s">
        <v>507</v>
      </c>
      <c r="B295" s="10" t="s">
        <v>313</v>
      </c>
      <c r="C295" s="11">
        <v>402</v>
      </c>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12">
        <f t="shared" si="124"/>
        <v>0</v>
      </c>
      <c r="AD295" s="12">
        <f t="shared" si="128"/>
        <v>0</v>
      </c>
      <c r="AE295" s="12">
        <f t="shared" si="129"/>
        <v>0</v>
      </c>
      <c r="AF295" s="12">
        <f t="shared" si="125"/>
        <v>0</v>
      </c>
      <c r="AG295" s="12">
        <f t="shared" si="130"/>
        <v>0</v>
      </c>
      <c r="AH295" s="12">
        <f t="shared" si="131"/>
        <v>0</v>
      </c>
      <c r="AI295" s="12">
        <f t="shared" si="132"/>
        <v>0</v>
      </c>
      <c r="AJ295" s="12">
        <f t="shared" si="133"/>
        <v>0</v>
      </c>
      <c r="AK295" s="12">
        <f t="shared" si="134"/>
        <v>0</v>
      </c>
      <c r="AL295" s="12">
        <f t="shared" si="13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27.5" x14ac:dyDescent="0.45">
      <c r="A296" s="9">
        <v>19.11</v>
      </c>
      <c r="B296" s="10" t="s">
        <v>314</v>
      </c>
      <c r="C296" s="11">
        <v>403</v>
      </c>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12">
        <f t="shared" si="124"/>
        <v>0</v>
      </c>
      <c r="AD296" s="12">
        <f t="shared" si="128"/>
        <v>0</v>
      </c>
      <c r="AE296" s="12">
        <f t="shared" si="129"/>
        <v>0</v>
      </c>
      <c r="AF296" s="12">
        <f t="shared" si="125"/>
        <v>0</v>
      </c>
      <c r="AG296" s="12">
        <f t="shared" si="130"/>
        <v>0</v>
      </c>
      <c r="AH296" s="12">
        <f t="shared" si="131"/>
        <v>0</v>
      </c>
      <c r="AI296" s="12">
        <f t="shared" si="132"/>
        <v>0</v>
      </c>
      <c r="AJ296" s="12">
        <f t="shared" si="133"/>
        <v>0</v>
      </c>
      <c r="AK296" s="12">
        <f t="shared" si="134"/>
        <v>0</v>
      </c>
      <c r="AL296" s="12">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48">
        <v>5</v>
      </c>
      <c r="E297" s="48"/>
      <c r="F297" s="48">
        <v>2</v>
      </c>
      <c r="G297" s="48"/>
      <c r="H297" s="48"/>
      <c r="I297" s="48"/>
      <c r="J297" s="48"/>
      <c r="K297" s="48">
        <v>2</v>
      </c>
      <c r="L297" s="48"/>
      <c r="M297" s="48"/>
      <c r="N297" s="48">
        <v>2</v>
      </c>
      <c r="O297" s="48"/>
      <c r="P297" s="48"/>
      <c r="Q297" s="48"/>
      <c r="R297" s="48"/>
      <c r="S297" s="48"/>
      <c r="T297" s="48"/>
      <c r="U297" s="48">
        <v>5</v>
      </c>
      <c r="V297" s="48"/>
      <c r="W297" s="48">
        <v>2</v>
      </c>
      <c r="X297" s="48"/>
      <c r="Y297" s="48">
        <v>2</v>
      </c>
      <c r="Z297" s="48"/>
      <c r="AA297" s="48"/>
      <c r="AB297" s="48"/>
      <c r="AC297" s="12">
        <f t="shared" si="124"/>
        <v>7</v>
      </c>
      <c r="AD297" s="12">
        <f t="shared" si="128"/>
        <v>7</v>
      </c>
      <c r="AE297" s="12">
        <f t="shared" si="129"/>
        <v>2</v>
      </c>
      <c r="AF297" s="12">
        <f t="shared" si="125"/>
        <v>2</v>
      </c>
      <c r="AG297" s="12">
        <f t="shared" si="130"/>
        <v>0</v>
      </c>
      <c r="AH297" s="12">
        <f t="shared" si="131"/>
        <v>0</v>
      </c>
      <c r="AI297" s="12">
        <f t="shared" si="132"/>
        <v>2</v>
      </c>
      <c r="AJ297" s="12">
        <f t="shared" si="133"/>
        <v>2</v>
      </c>
      <c r="AK297" s="12">
        <f t="shared" si="134"/>
        <v>0</v>
      </c>
      <c r="AL297" s="12">
        <f t="shared" si="13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12">
        <f t="shared" si="124"/>
        <v>0</v>
      </c>
      <c r="AD298" s="12">
        <f t="shared" si="128"/>
        <v>0</v>
      </c>
      <c r="AE298" s="12">
        <f t="shared" si="129"/>
        <v>0</v>
      </c>
      <c r="AF298" s="12">
        <f t="shared" si="125"/>
        <v>0</v>
      </c>
      <c r="AG298" s="12">
        <f t="shared" si="130"/>
        <v>0</v>
      </c>
      <c r="AH298" s="12">
        <f t="shared" si="131"/>
        <v>0</v>
      </c>
      <c r="AI298" s="12">
        <f t="shared" si="132"/>
        <v>0</v>
      </c>
      <c r="AJ298" s="12">
        <f t="shared" si="133"/>
        <v>0</v>
      </c>
      <c r="AK298" s="12">
        <f t="shared" si="134"/>
        <v>0</v>
      </c>
      <c r="AL298" s="12">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05" customHeight="1" x14ac:dyDescent="0.45">
      <c r="A299" s="9">
        <v>19.14</v>
      </c>
      <c r="B299" s="10" t="s">
        <v>317</v>
      </c>
      <c r="C299" s="11">
        <v>406</v>
      </c>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12">
        <f t="shared" si="124"/>
        <v>0</v>
      </c>
      <c r="AD299" s="12">
        <f t="shared" si="128"/>
        <v>0</v>
      </c>
      <c r="AE299" s="12">
        <f t="shared" si="129"/>
        <v>0</v>
      </c>
      <c r="AF299" s="12">
        <f t="shared" si="125"/>
        <v>0</v>
      </c>
      <c r="AG299" s="12">
        <f t="shared" si="130"/>
        <v>0</v>
      </c>
      <c r="AH299" s="12">
        <f t="shared" si="131"/>
        <v>0</v>
      </c>
      <c r="AI299" s="12">
        <f t="shared" si="132"/>
        <v>0</v>
      </c>
      <c r="AJ299" s="12">
        <f t="shared" si="133"/>
        <v>0</v>
      </c>
      <c r="AK299" s="12">
        <f t="shared" si="134"/>
        <v>0</v>
      </c>
      <c r="AL299" s="12">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527</v>
      </c>
      <c r="C300" s="11"/>
      <c r="D300" s="47">
        <f>SUM(D301:D312)</f>
        <v>0</v>
      </c>
      <c r="E300" s="47">
        <f t="shared" ref="E300:AB300" si="136">SUM(E301:E312)</f>
        <v>0</v>
      </c>
      <c r="F300" s="47">
        <v>0</v>
      </c>
      <c r="G300" s="47">
        <f t="shared" si="136"/>
        <v>0</v>
      </c>
      <c r="H300" s="47">
        <f t="shared" si="136"/>
        <v>0</v>
      </c>
      <c r="I300" s="47">
        <f t="shared" si="136"/>
        <v>0</v>
      </c>
      <c r="J300" s="47">
        <f t="shared" si="136"/>
        <v>0</v>
      </c>
      <c r="K300" s="47">
        <f t="shared" si="136"/>
        <v>0</v>
      </c>
      <c r="L300" s="47">
        <f t="shared" si="136"/>
        <v>0</v>
      </c>
      <c r="M300" s="47">
        <f t="shared" si="136"/>
        <v>0</v>
      </c>
      <c r="N300" s="47">
        <f t="shared" si="136"/>
        <v>0</v>
      </c>
      <c r="O300" s="47">
        <f t="shared" si="136"/>
        <v>0</v>
      </c>
      <c r="P300" s="47">
        <f t="shared" si="136"/>
        <v>0</v>
      </c>
      <c r="Q300" s="47">
        <f t="shared" si="136"/>
        <v>0</v>
      </c>
      <c r="R300" s="47">
        <f t="shared" si="136"/>
        <v>0</v>
      </c>
      <c r="S300" s="47">
        <f t="shared" si="136"/>
        <v>0</v>
      </c>
      <c r="T300" s="47">
        <f t="shared" si="136"/>
        <v>0</v>
      </c>
      <c r="U300" s="47">
        <v>0</v>
      </c>
      <c r="V300" s="47">
        <f t="shared" si="136"/>
        <v>0</v>
      </c>
      <c r="W300" s="47">
        <f t="shared" si="136"/>
        <v>0</v>
      </c>
      <c r="X300" s="47">
        <f t="shared" si="136"/>
        <v>0</v>
      </c>
      <c r="Y300" s="47">
        <f t="shared" si="136"/>
        <v>0</v>
      </c>
      <c r="Z300" s="47">
        <f t="shared" si="136"/>
        <v>0</v>
      </c>
      <c r="AA300" s="47">
        <f t="shared" si="136"/>
        <v>0</v>
      </c>
      <c r="AB300" s="47">
        <f t="shared" si="136"/>
        <v>0</v>
      </c>
      <c r="AC300" s="12">
        <f t="shared" ref="AC300:AL300" si="137">SUM(AC301:AC311)</f>
        <v>0</v>
      </c>
      <c r="AD300" s="12">
        <f t="shared" si="128"/>
        <v>0</v>
      </c>
      <c r="AE300" s="12">
        <f t="shared" si="137"/>
        <v>0</v>
      </c>
      <c r="AF300" s="12">
        <f t="shared" si="137"/>
        <v>0</v>
      </c>
      <c r="AG300" s="12">
        <f t="shared" si="137"/>
        <v>0</v>
      </c>
      <c r="AH300" s="12">
        <f t="shared" si="137"/>
        <v>0</v>
      </c>
      <c r="AI300" s="12">
        <f t="shared" si="137"/>
        <v>0</v>
      </c>
      <c r="AJ300" s="12">
        <f t="shared" si="137"/>
        <v>0</v>
      </c>
      <c r="AK300" s="12">
        <f t="shared" si="137"/>
        <v>0</v>
      </c>
      <c r="AL300" s="12">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12">
        <f t="shared" si="124"/>
        <v>0</v>
      </c>
      <c r="AD301" s="12">
        <f t="shared" si="128"/>
        <v>0</v>
      </c>
      <c r="AE301" s="12">
        <f t="shared" si="129"/>
        <v>0</v>
      </c>
      <c r="AF301" s="12">
        <f t="shared" si="125"/>
        <v>0</v>
      </c>
      <c r="AG301" s="12">
        <f t="shared" si="130"/>
        <v>0</v>
      </c>
      <c r="AH301" s="12">
        <f t="shared" si="131"/>
        <v>0</v>
      </c>
      <c r="AI301" s="12">
        <f t="shared" ref="AI301:AI311" si="138">Y301</f>
        <v>0</v>
      </c>
      <c r="AJ301" s="12">
        <f t="shared" ref="AJ301:AJ311" si="139">SUM(W301:X301)</f>
        <v>0</v>
      </c>
      <c r="AK301" s="12">
        <f t="shared" ref="AK301:AK311" si="140">AB301</f>
        <v>0</v>
      </c>
      <c r="AL301" s="12">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12">
        <f t="shared" si="124"/>
        <v>0</v>
      </c>
      <c r="AD302" s="12">
        <f t="shared" si="128"/>
        <v>0</v>
      </c>
      <c r="AE302" s="12">
        <f t="shared" si="129"/>
        <v>0</v>
      </c>
      <c r="AF302" s="12">
        <f t="shared" si="125"/>
        <v>0</v>
      </c>
      <c r="AG302" s="12">
        <f t="shared" si="130"/>
        <v>0</v>
      </c>
      <c r="AH302" s="12">
        <f t="shared" si="131"/>
        <v>0</v>
      </c>
      <c r="AI302" s="12">
        <f t="shared" si="138"/>
        <v>0</v>
      </c>
      <c r="AJ302" s="12">
        <f t="shared" si="139"/>
        <v>0</v>
      </c>
      <c r="AK302" s="12">
        <f t="shared" si="140"/>
        <v>0</v>
      </c>
      <c r="AL302" s="12">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12">
        <f t="shared" si="124"/>
        <v>0</v>
      </c>
      <c r="AD303" s="12">
        <f t="shared" si="128"/>
        <v>0</v>
      </c>
      <c r="AE303" s="12">
        <f t="shared" si="129"/>
        <v>0</v>
      </c>
      <c r="AF303" s="12">
        <f t="shared" si="125"/>
        <v>0</v>
      </c>
      <c r="AG303" s="12">
        <f t="shared" si="130"/>
        <v>0</v>
      </c>
      <c r="AH303" s="12">
        <f t="shared" si="131"/>
        <v>0</v>
      </c>
      <c r="AI303" s="12">
        <f t="shared" si="138"/>
        <v>0</v>
      </c>
      <c r="AJ303" s="12">
        <f t="shared" si="139"/>
        <v>0</v>
      </c>
      <c r="AK303" s="12">
        <f t="shared" si="140"/>
        <v>0</v>
      </c>
      <c r="AL303" s="12">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29.5" x14ac:dyDescent="0.45">
      <c r="A304" s="9">
        <v>20.399999999999999</v>
      </c>
      <c r="B304" s="10" t="s">
        <v>321</v>
      </c>
      <c r="C304" s="11">
        <v>410</v>
      </c>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12">
        <f t="shared" si="124"/>
        <v>0</v>
      </c>
      <c r="AD304" s="12">
        <f t="shared" si="128"/>
        <v>0</v>
      </c>
      <c r="AE304" s="12">
        <f t="shared" si="129"/>
        <v>0</v>
      </c>
      <c r="AF304" s="12">
        <f t="shared" si="125"/>
        <v>0</v>
      </c>
      <c r="AG304" s="12">
        <f t="shared" si="130"/>
        <v>0</v>
      </c>
      <c r="AH304" s="12">
        <f t="shared" si="131"/>
        <v>0</v>
      </c>
      <c r="AI304" s="12">
        <f t="shared" si="138"/>
        <v>0</v>
      </c>
      <c r="AJ304" s="12">
        <f t="shared" si="139"/>
        <v>0</v>
      </c>
      <c r="AK304" s="12">
        <f t="shared" si="140"/>
        <v>0</v>
      </c>
      <c r="AL304" s="12">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12">
        <f t="shared" si="124"/>
        <v>0</v>
      </c>
      <c r="AD305" s="12">
        <f t="shared" si="128"/>
        <v>0</v>
      </c>
      <c r="AE305" s="12">
        <f t="shared" si="129"/>
        <v>0</v>
      </c>
      <c r="AF305" s="12">
        <f t="shared" si="125"/>
        <v>0</v>
      </c>
      <c r="AG305" s="12">
        <f t="shared" si="130"/>
        <v>0</v>
      </c>
      <c r="AH305" s="12">
        <f t="shared" si="131"/>
        <v>0</v>
      </c>
      <c r="AI305" s="12">
        <f t="shared" si="138"/>
        <v>0</v>
      </c>
      <c r="AJ305" s="12">
        <f t="shared" si="139"/>
        <v>0</v>
      </c>
      <c r="AK305" s="12">
        <f t="shared" si="140"/>
        <v>0</v>
      </c>
      <c r="AL305" s="12">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12">
        <f t="shared" si="124"/>
        <v>0</v>
      </c>
      <c r="AD306" s="12">
        <f t="shared" si="128"/>
        <v>0</v>
      </c>
      <c r="AE306" s="12">
        <f t="shared" si="129"/>
        <v>0</v>
      </c>
      <c r="AF306" s="12">
        <f t="shared" si="125"/>
        <v>0</v>
      </c>
      <c r="AG306" s="12">
        <f t="shared" si="130"/>
        <v>0</v>
      </c>
      <c r="AH306" s="12">
        <f t="shared" si="131"/>
        <v>0</v>
      </c>
      <c r="AI306" s="12">
        <f t="shared" si="138"/>
        <v>0</v>
      </c>
      <c r="AJ306" s="12">
        <f t="shared" si="139"/>
        <v>0</v>
      </c>
      <c r="AK306" s="12">
        <f t="shared" si="140"/>
        <v>0</v>
      </c>
      <c r="AL306" s="12">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12">
        <f t="shared" si="124"/>
        <v>0</v>
      </c>
      <c r="AD307" s="12">
        <f t="shared" si="128"/>
        <v>0</v>
      </c>
      <c r="AE307" s="12">
        <f t="shared" si="129"/>
        <v>0</v>
      </c>
      <c r="AF307" s="12">
        <f t="shared" si="125"/>
        <v>0</v>
      </c>
      <c r="AG307" s="12">
        <f t="shared" si="130"/>
        <v>0</v>
      </c>
      <c r="AH307" s="12">
        <f t="shared" si="131"/>
        <v>0</v>
      </c>
      <c r="AI307" s="12">
        <f t="shared" si="138"/>
        <v>0</v>
      </c>
      <c r="AJ307" s="12">
        <f t="shared" si="139"/>
        <v>0</v>
      </c>
      <c r="AK307" s="12">
        <f t="shared" si="140"/>
        <v>0</v>
      </c>
      <c r="AL307" s="12">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12">
        <f t="shared" si="124"/>
        <v>0</v>
      </c>
      <c r="AD308" s="12">
        <f t="shared" si="128"/>
        <v>0</v>
      </c>
      <c r="AE308" s="12">
        <f t="shared" si="129"/>
        <v>0</v>
      </c>
      <c r="AF308" s="12">
        <f t="shared" si="125"/>
        <v>0</v>
      </c>
      <c r="AG308" s="12">
        <f t="shared" si="130"/>
        <v>0</v>
      </c>
      <c r="AH308" s="12">
        <f t="shared" si="131"/>
        <v>0</v>
      </c>
      <c r="AI308" s="12">
        <f t="shared" si="138"/>
        <v>0</v>
      </c>
      <c r="AJ308" s="12">
        <f t="shared" si="139"/>
        <v>0</v>
      </c>
      <c r="AK308" s="12">
        <f t="shared" si="140"/>
        <v>0</v>
      </c>
      <c r="AL308" s="12">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12">
        <f t="shared" si="124"/>
        <v>0</v>
      </c>
      <c r="AD309" s="12">
        <f t="shared" si="128"/>
        <v>0</v>
      </c>
      <c r="AE309" s="12">
        <f t="shared" si="129"/>
        <v>0</v>
      </c>
      <c r="AF309" s="12">
        <f t="shared" si="125"/>
        <v>0</v>
      </c>
      <c r="AG309" s="12">
        <f t="shared" si="130"/>
        <v>0</v>
      </c>
      <c r="AH309" s="12">
        <f t="shared" si="131"/>
        <v>0</v>
      </c>
      <c r="AI309" s="12">
        <f t="shared" si="138"/>
        <v>0</v>
      </c>
      <c r="AJ309" s="12">
        <f t="shared" si="139"/>
        <v>0</v>
      </c>
      <c r="AK309" s="12">
        <f t="shared" si="140"/>
        <v>0</v>
      </c>
      <c r="AL309" s="12">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12">
        <f t="shared" si="124"/>
        <v>0</v>
      </c>
      <c r="AD310" s="12">
        <f t="shared" si="128"/>
        <v>0</v>
      </c>
      <c r="AE310" s="12">
        <f t="shared" si="129"/>
        <v>0</v>
      </c>
      <c r="AF310" s="12">
        <f t="shared" si="125"/>
        <v>0</v>
      </c>
      <c r="AG310" s="12">
        <f t="shared" si="130"/>
        <v>0</v>
      </c>
      <c r="AH310" s="12">
        <f t="shared" si="131"/>
        <v>0</v>
      </c>
      <c r="AI310" s="12">
        <f t="shared" si="138"/>
        <v>0</v>
      </c>
      <c r="AJ310" s="12">
        <f t="shared" si="139"/>
        <v>0</v>
      </c>
      <c r="AK310" s="12">
        <f t="shared" si="140"/>
        <v>0</v>
      </c>
      <c r="AL310" s="12">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12">
        <f t="shared" si="124"/>
        <v>0</v>
      </c>
      <c r="AD311" s="12">
        <f t="shared" si="128"/>
        <v>0</v>
      </c>
      <c r="AE311" s="12">
        <f t="shared" si="129"/>
        <v>0</v>
      </c>
      <c r="AF311" s="12">
        <f t="shared" si="125"/>
        <v>0</v>
      </c>
      <c r="AG311" s="12">
        <f t="shared" si="130"/>
        <v>0</v>
      </c>
      <c r="AH311" s="12">
        <f t="shared" si="131"/>
        <v>0</v>
      </c>
      <c r="AI311" s="12">
        <f t="shared" si="138"/>
        <v>0</v>
      </c>
      <c r="AJ311" s="12">
        <f t="shared" si="139"/>
        <v>0</v>
      </c>
      <c r="AK311" s="12">
        <f t="shared" si="140"/>
        <v>0</v>
      </c>
      <c r="AL311" s="12">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528</v>
      </c>
      <c r="C312" s="11"/>
      <c r="D312" s="47">
        <f>SUM(D313:D329)</f>
        <v>0</v>
      </c>
      <c r="E312" s="47">
        <f t="shared" ref="E312:AB312" si="142">SUM(E313:E329)</f>
        <v>0</v>
      </c>
      <c r="F312" s="47">
        <f t="shared" si="142"/>
        <v>1</v>
      </c>
      <c r="G312" s="47">
        <f t="shared" si="142"/>
        <v>0</v>
      </c>
      <c r="H312" s="47">
        <f t="shared" si="142"/>
        <v>0</v>
      </c>
      <c r="I312" s="47">
        <f t="shared" si="142"/>
        <v>0</v>
      </c>
      <c r="J312" s="47">
        <f t="shared" si="142"/>
        <v>0</v>
      </c>
      <c r="K312" s="47">
        <f t="shared" si="142"/>
        <v>0</v>
      </c>
      <c r="L312" s="47">
        <f t="shared" si="142"/>
        <v>0</v>
      </c>
      <c r="M312" s="47">
        <f t="shared" si="142"/>
        <v>0</v>
      </c>
      <c r="N312" s="47">
        <f t="shared" si="142"/>
        <v>0</v>
      </c>
      <c r="O312" s="47">
        <f t="shared" si="142"/>
        <v>0</v>
      </c>
      <c r="P312" s="47">
        <f t="shared" si="142"/>
        <v>0</v>
      </c>
      <c r="Q312" s="47">
        <f t="shared" si="142"/>
        <v>0</v>
      </c>
      <c r="R312" s="47">
        <f t="shared" si="142"/>
        <v>0</v>
      </c>
      <c r="S312" s="47">
        <f t="shared" si="142"/>
        <v>0</v>
      </c>
      <c r="T312" s="47">
        <f t="shared" si="142"/>
        <v>0</v>
      </c>
      <c r="U312" s="47">
        <f t="shared" si="142"/>
        <v>1</v>
      </c>
      <c r="V312" s="47">
        <f t="shared" si="142"/>
        <v>0</v>
      </c>
      <c r="W312" s="47">
        <f t="shared" si="142"/>
        <v>0</v>
      </c>
      <c r="X312" s="47">
        <f t="shared" si="142"/>
        <v>0</v>
      </c>
      <c r="Y312" s="47">
        <f t="shared" si="142"/>
        <v>0</v>
      </c>
      <c r="Z312" s="47">
        <f t="shared" si="142"/>
        <v>0</v>
      </c>
      <c r="AA312" s="47">
        <f t="shared" si="142"/>
        <v>0</v>
      </c>
      <c r="AB312" s="47">
        <f t="shared" si="142"/>
        <v>0</v>
      </c>
      <c r="AC312" s="12">
        <f t="shared" ref="AC312:AL312" si="143">SUM(AC313:AC329)</f>
        <v>1</v>
      </c>
      <c r="AD312" s="12">
        <f t="shared" si="128"/>
        <v>1</v>
      </c>
      <c r="AE312" s="12">
        <f t="shared" si="143"/>
        <v>0</v>
      </c>
      <c r="AF312" s="12">
        <f t="shared" si="143"/>
        <v>0</v>
      </c>
      <c r="AG312" s="12">
        <f t="shared" si="143"/>
        <v>0</v>
      </c>
      <c r="AH312" s="12">
        <f t="shared" si="143"/>
        <v>0</v>
      </c>
      <c r="AI312" s="12">
        <f t="shared" si="143"/>
        <v>0</v>
      </c>
      <c r="AJ312" s="12">
        <f t="shared" si="143"/>
        <v>0</v>
      </c>
      <c r="AK312" s="12">
        <f t="shared" si="143"/>
        <v>0</v>
      </c>
      <c r="AL312" s="12">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12">
        <f t="shared" si="124"/>
        <v>0</v>
      </c>
      <c r="AD313" s="12">
        <f t="shared" si="128"/>
        <v>0</v>
      </c>
      <c r="AE313" s="12">
        <f t="shared" si="129"/>
        <v>0</v>
      </c>
      <c r="AF313" s="12">
        <f t="shared" si="125"/>
        <v>0</v>
      </c>
      <c r="AG313" s="12">
        <f t="shared" si="130"/>
        <v>0</v>
      </c>
      <c r="AH313" s="12">
        <f t="shared" si="131"/>
        <v>0</v>
      </c>
      <c r="AI313" s="12">
        <f t="shared" ref="AI313:AI329" si="144">Y313</f>
        <v>0</v>
      </c>
      <c r="AJ313" s="12">
        <f t="shared" ref="AJ313:AJ329" si="145">SUM(W313:X313)</f>
        <v>0</v>
      </c>
      <c r="AK313" s="12">
        <f t="shared" ref="AK313:AK329" si="146">AB313</f>
        <v>0</v>
      </c>
      <c r="AL313" s="12">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8"/>
      <c r="E314" s="48"/>
      <c r="F314" s="48">
        <v>1</v>
      </c>
      <c r="G314" s="48"/>
      <c r="H314" s="48"/>
      <c r="I314" s="48"/>
      <c r="J314" s="48"/>
      <c r="K314" s="48"/>
      <c r="L314" s="48"/>
      <c r="M314" s="48"/>
      <c r="N314" s="48"/>
      <c r="O314" s="48"/>
      <c r="P314" s="48"/>
      <c r="Q314" s="48"/>
      <c r="R314" s="48"/>
      <c r="S314" s="48"/>
      <c r="T314" s="48"/>
      <c r="U314" s="48">
        <v>1</v>
      </c>
      <c r="V314" s="48"/>
      <c r="W314" s="48"/>
      <c r="X314" s="48"/>
      <c r="Y314" s="48"/>
      <c r="Z314" s="48"/>
      <c r="AA314" s="48"/>
      <c r="AB314" s="48"/>
      <c r="AC314" s="12">
        <f t="shared" si="124"/>
        <v>1</v>
      </c>
      <c r="AD314" s="12">
        <f t="shared" si="128"/>
        <v>1</v>
      </c>
      <c r="AE314" s="12">
        <f t="shared" si="129"/>
        <v>0</v>
      </c>
      <c r="AF314" s="12">
        <f t="shared" si="125"/>
        <v>0</v>
      </c>
      <c r="AG314" s="12">
        <f t="shared" si="130"/>
        <v>0</v>
      </c>
      <c r="AH314" s="12">
        <f t="shared" si="131"/>
        <v>0</v>
      </c>
      <c r="AI314" s="12">
        <f t="shared" si="144"/>
        <v>0</v>
      </c>
      <c r="AJ314" s="12">
        <f t="shared" si="145"/>
        <v>0</v>
      </c>
      <c r="AK314" s="12">
        <f t="shared" si="146"/>
        <v>0</v>
      </c>
      <c r="AL314" s="12">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12">
        <f t="shared" si="124"/>
        <v>0</v>
      </c>
      <c r="AD315" s="12">
        <f t="shared" si="128"/>
        <v>0</v>
      </c>
      <c r="AE315" s="12">
        <f t="shared" si="129"/>
        <v>0</v>
      </c>
      <c r="AF315" s="12">
        <f t="shared" si="125"/>
        <v>0</v>
      </c>
      <c r="AG315" s="12">
        <f t="shared" si="130"/>
        <v>0</v>
      </c>
      <c r="AH315" s="12">
        <f t="shared" si="131"/>
        <v>0</v>
      </c>
      <c r="AI315" s="12">
        <f t="shared" si="144"/>
        <v>0</v>
      </c>
      <c r="AJ315" s="12">
        <f t="shared" si="145"/>
        <v>0</v>
      </c>
      <c r="AK315" s="12">
        <f t="shared" si="146"/>
        <v>0</v>
      </c>
      <c r="AL315" s="12">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12">
        <f t="shared" si="124"/>
        <v>0</v>
      </c>
      <c r="AD316" s="12">
        <f t="shared" si="128"/>
        <v>0</v>
      </c>
      <c r="AE316" s="12">
        <f t="shared" si="129"/>
        <v>0</v>
      </c>
      <c r="AF316" s="12">
        <f t="shared" si="125"/>
        <v>0</v>
      </c>
      <c r="AG316" s="12">
        <f t="shared" si="130"/>
        <v>0</v>
      </c>
      <c r="AH316" s="12">
        <f t="shared" si="131"/>
        <v>0</v>
      </c>
      <c r="AI316" s="12">
        <f t="shared" si="144"/>
        <v>0</v>
      </c>
      <c r="AJ316" s="12">
        <f t="shared" si="145"/>
        <v>0</v>
      </c>
      <c r="AK316" s="12">
        <f t="shared" si="146"/>
        <v>0</v>
      </c>
      <c r="AL316" s="12">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12">
        <f t="shared" si="124"/>
        <v>0</v>
      </c>
      <c r="AD317" s="12">
        <f t="shared" si="128"/>
        <v>0</v>
      </c>
      <c r="AE317" s="12">
        <f t="shared" si="129"/>
        <v>0</v>
      </c>
      <c r="AF317" s="12">
        <f t="shared" si="125"/>
        <v>0</v>
      </c>
      <c r="AG317" s="12">
        <f t="shared" si="130"/>
        <v>0</v>
      </c>
      <c r="AH317" s="12">
        <f t="shared" si="131"/>
        <v>0</v>
      </c>
      <c r="AI317" s="12">
        <f t="shared" si="144"/>
        <v>0</v>
      </c>
      <c r="AJ317" s="12">
        <f t="shared" si="145"/>
        <v>0</v>
      </c>
      <c r="AK317" s="12">
        <f t="shared" si="146"/>
        <v>0</v>
      </c>
      <c r="AL317" s="12">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45">
      <c r="A318" s="9">
        <v>21.6</v>
      </c>
      <c r="B318" s="10" t="s">
        <v>334</v>
      </c>
      <c r="C318" s="11">
        <v>423</v>
      </c>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12">
        <f t="shared" si="124"/>
        <v>0</v>
      </c>
      <c r="AD318" s="12">
        <f t="shared" si="128"/>
        <v>0</v>
      </c>
      <c r="AE318" s="12">
        <f t="shared" si="129"/>
        <v>0</v>
      </c>
      <c r="AF318" s="12">
        <f t="shared" si="125"/>
        <v>0</v>
      </c>
      <c r="AG318" s="12">
        <f t="shared" si="130"/>
        <v>0</v>
      </c>
      <c r="AH318" s="12">
        <f t="shared" si="131"/>
        <v>0</v>
      </c>
      <c r="AI318" s="12">
        <f t="shared" si="144"/>
        <v>0</v>
      </c>
      <c r="AJ318" s="12">
        <f t="shared" si="145"/>
        <v>0</v>
      </c>
      <c r="AK318" s="12">
        <f t="shared" si="146"/>
        <v>0</v>
      </c>
      <c r="AL318" s="12">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12">
        <f t="shared" si="124"/>
        <v>0</v>
      </c>
      <c r="AD319" s="12">
        <f t="shared" si="128"/>
        <v>0</v>
      </c>
      <c r="AE319" s="12">
        <f t="shared" si="129"/>
        <v>0</v>
      </c>
      <c r="AF319" s="12">
        <f t="shared" si="125"/>
        <v>0</v>
      </c>
      <c r="AG319" s="12">
        <f t="shared" si="130"/>
        <v>0</v>
      </c>
      <c r="AH319" s="12">
        <f t="shared" si="131"/>
        <v>0</v>
      </c>
      <c r="AI319" s="12">
        <f t="shared" si="144"/>
        <v>0</v>
      </c>
      <c r="AJ319" s="12">
        <f t="shared" si="145"/>
        <v>0</v>
      </c>
      <c r="AK319" s="12">
        <f t="shared" si="146"/>
        <v>0</v>
      </c>
      <c r="AL319" s="12">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12">
        <f t="shared" si="124"/>
        <v>0</v>
      </c>
      <c r="AD320" s="12">
        <f t="shared" si="128"/>
        <v>0</v>
      </c>
      <c r="AE320" s="12">
        <f t="shared" si="129"/>
        <v>0</v>
      </c>
      <c r="AF320" s="12">
        <f t="shared" si="125"/>
        <v>0</v>
      </c>
      <c r="AG320" s="12">
        <f t="shared" si="130"/>
        <v>0</v>
      </c>
      <c r="AH320" s="12">
        <f t="shared" si="131"/>
        <v>0</v>
      </c>
      <c r="AI320" s="12">
        <f t="shared" si="144"/>
        <v>0</v>
      </c>
      <c r="AJ320" s="12">
        <f t="shared" si="145"/>
        <v>0</v>
      </c>
      <c r="AK320" s="12">
        <f t="shared" si="146"/>
        <v>0</v>
      </c>
      <c r="AL320" s="12">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12">
        <f t="shared" si="124"/>
        <v>0</v>
      </c>
      <c r="AD321" s="12">
        <f t="shared" si="128"/>
        <v>0</v>
      </c>
      <c r="AE321" s="12">
        <f t="shared" si="129"/>
        <v>0</v>
      </c>
      <c r="AF321" s="12">
        <f t="shared" si="125"/>
        <v>0</v>
      </c>
      <c r="AG321" s="12">
        <f t="shared" si="130"/>
        <v>0</v>
      </c>
      <c r="AH321" s="12">
        <f t="shared" si="131"/>
        <v>0</v>
      </c>
      <c r="AI321" s="12">
        <f t="shared" si="144"/>
        <v>0</v>
      </c>
      <c r="AJ321" s="12">
        <f t="shared" si="145"/>
        <v>0</v>
      </c>
      <c r="AK321" s="12">
        <f t="shared" si="146"/>
        <v>0</v>
      </c>
      <c r="AL321" s="12">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12">
        <f t="shared" si="124"/>
        <v>0</v>
      </c>
      <c r="AD322" s="12">
        <f t="shared" si="128"/>
        <v>0</v>
      </c>
      <c r="AE322" s="12">
        <f t="shared" si="129"/>
        <v>0</v>
      </c>
      <c r="AF322" s="12">
        <f t="shared" si="125"/>
        <v>0</v>
      </c>
      <c r="AG322" s="12">
        <f t="shared" si="130"/>
        <v>0</v>
      </c>
      <c r="AH322" s="12">
        <f t="shared" si="131"/>
        <v>0</v>
      </c>
      <c r="AI322" s="12">
        <f t="shared" si="144"/>
        <v>0</v>
      </c>
      <c r="AJ322" s="12">
        <f t="shared" si="145"/>
        <v>0</v>
      </c>
      <c r="AK322" s="12">
        <f t="shared" si="146"/>
        <v>0</v>
      </c>
      <c r="AL322" s="12">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12">
        <f t="shared" si="124"/>
        <v>0</v>
      </c>
      <c r="AD323" s="12">
        <f t="shared" si="128"/>
        <v>0</v>
      </c>
      <c r="AE323" s="12">
        <f t="shared" si="129"/>
        <v>0</v>
      </c>
      <c r="AF323" s="12">
        <f t="shared" si="125"/>
        <v>0</v>
      </c>
      <c r="AG323" s="12">
        <f t="shared" si="130"/>
        <v>0</v>
      </c>
      <c r="AH323" s="12">
        <f t="shared" si="131"/>
        <v>0</v>
      </c>
      <c r="AI323" s="12">
        <f t="shared" si="144"/>
        <v>0</v>
      </c>
      <c r="AJ323" s="12">
        <f t="shared" si="145"/>
        <v>0</v>
      </c>
      <c r="AK323" s="12">
        <f t="shared" si="146"/>
        <v>0</v>
      </c>
      <c r="AL323" s="12">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12">
        <f t="shared" si="124"/>
        <v>0</v>
      </c>
      <c r="AD324" s="12">
        <f t="shared" si="128"/>
        <v>0</v>
      </c>
      <c r="AE324" s="12">
        <f t="shared" si="129"/>
        <v>0</v>
      </c>
      <c r="AF324" s="12">
        <f t="shared" si="125"/>
        <v>0</v>
      </c>
      <c r="AG324" s="12">
        <f t="shared" si="130"/>
        <v>0</v>
      </c>
      <c r="AH324" s="12">
        <f t="shared" si="131"/>
        <v>0</v>
      </c>
      <c r="AI324" s="12">
        <f t="shared" si="144"/>
        <v>0</v>
      </c>
      <c r="AJ324" s="12">
        <f t="shared" si="145"/>
        <v>0</v>
      </c>
      <c r="AK324" s="12">
        <f t="shared" si="146"/>
        <v>0</v>
      </c>
      <c r="AL324" s="12">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12">
        <f t="shared" ref="AC325:AC388" si="148">D325+F325</f>
        <v>0</v>
      </c>
      <c r="AD325" s="12">
        <f t="shared" si="128"/>
        <v>0</v>
      </c>
      <c r="AE325" s="12">
        <f t="shared" si="129"/>
        <v>0</v>
      </c>
      <c r="AF325" s="12">
        <f t="shared" si="125"/>
        <v>0</v>
      </c>
      <c r="AG325" s="12">
        <f t="shared" si="130"/>
        <v>0</v>
      </c>
      <c r="AH325" s="12">
        <f t="shared" si="131"/>
        <v>0</v>
      </c>
      <c r="AI325" s="12">
        <f t="shared" si="144"/>
        <v>0</v>
      </c>
      <c r="AJ325" s="12">
        <f t="shared" si="145"/>
        <v>0</v>
      </c>
      <c r="AK325" s="12">
        <f t="shared" si="146"/>
        <v>0</v>
      </c>
      <c r="AL325" s="12">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12">
        <f t="shared" si="148"/>
        <v>0</v>
      </c>
      <c r="AD326" s="12">
        <f t="shared" si="128"/>
        <v>0</v>
      </c>
      <c r="AE326" s="12">
        <f t="shared" si="129"/>
        <v>0</v>
      </c>
      <c r="AF326" s="12">
        <f t="shared" si="125"/>
        <v>0</v>
      </c>
      <c r="AG326" s="12">
        <f t="shared" si="130"/>
        <v>0</v>
      </c>
      <c r="AH326" s="12">
        <f t="shared" si="131"/>
        <v>0</v>
      </c>
      <c r="AI326" s="12">
        <f t="shared" si="144"/>
        <v>0</v>
      </c>
      <c r="AJ326" s="12">
        <f t="shared" si="145"/>
        <v>0</v>
      </c>
      <c r="AK326" s="12">
        <f t="shared" si="146"/>
        <v>0</v>
      </c>
      <c r="AL326" s="12">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12">
        <f t="shared" si="148"/>
        <v>0</v>
      </c>
      <c r="AD327" s="12">
        <f t="shared" si="128"/>
        <v>0</v>
      </c>
      <c r="AE327" s="12">
        <f t="shared" si="129"/>
        <v>0</v>
      </c>
      <c r="AF327" s="12">
        <f t="shared" si="125"/>
        <v>0</v>
      </c>
      <c r="AG327" s="12">
        <f t="shared" si="130"/>
        <v>0</v>
      </c>
      <c r="AH327" s="12">
        <f t="shared" si="131"/>
        <v>0</v>
      </c>
      <c r="AI327" s="12">
        <f t="shared" si="144"/>
        <v>0</v>
      </c>
      <c r="AJ327" s="12">
        <f t="shared" si="145"/>
        <v>0</v>
      </c>
      <c r="AK327" s="12">
        <f t="shared" si="146"/>
        <v>0</v>
      </c>
      <c r="AL327" s="12">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12">
        <f t="shared" si="148"/>
        <v>0</v>
      </c>
      <c r="AD328" s="12">
        <f t="shared" si="128"/>
        <v>0</v>
      </c>
      <c r="AE328" s="12">
        <f t="shared" si="129"/>
        <v>0</v>
      </c>
      <c r="AF328" s="12">
        <f t="shared" ref="AF328:AF391" si="149">SUM(K328:M328)</f>
        <v>0</v>
      </c>
      <c r="AG328" s="12">
        <f t="shared" si="130"/>
        <v>0</v>
      </c>
      <c r="AH328" s="12">
        <f t="shared" si="131"/>
        <v>0</v>
      </c>
      <c r="AI328" s="12">
        <f t="shared" si="144"/>
        <v>0</v>
      </c>
      <c r="AJ328" s="12">
        <f t="shared" si="145"/>
        <v>0</v>
      </c>
      <c r="AK328" s="12">
        <f t="shared" si="146"/>
        <v>0</v>
      </c>
      <c r="AL328" s="12">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12">
        <f t="shared" si="148"/>
        <v>0</v>
      </c>
      <c r="AD329" s="12">
        <f t="shared" si="128"/>
        <v>0</v>
      </c>
      <c r="AE329" s="12">
        <f t="shared" si="129"/>
        <v>0</v>
      </c>
      <c r="AF329" s="12">
        <f t="shared" si="149"/>
        <v>0</v>
      </c>
      <c r="AG329" s="12">
        <f t="shared" si="130"/>
        <v>0</v>
      </c>
      <c r="AH329" s="12">
        <f t="shared" si="131"/>
        <v>0</v>
      </c>
      <c r="AI329" s="12">
        <f t="shared" si="144"/>
        <v>0</v>
      </c>
      <c r="AJ329" s="12">
        <f t="shared" si="145"/>
        <v>0</v>
      </c>
      <c r="AK329" s="12">
        <f t="shared" si="146"/>
        <v>0</v>
      </c>
      <c r="AL329" s="12">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529</v>
      </c>
      <c r="C330" s="11"/>
      <c r="D330" s="47">
        <f>SUM(D331:D347)</f>
        <v>1</v>
      </c>
      <c r="E330" s="47">
        <f t="shared" ref="E330:AB330" si="150">SUM(E331:E347)</f>
        <v>0</v>
      </c>
      <c r="F330" s="47">
        <f t="shared" si="150"/>
        <v>0</v>
      </c>
      <c r="G330" s="47">
        <f t="shared" si="150"/>
        <v>0</v>
      </c>
      <c r="H330" s="47">
        <f t="shared" si="150"/>
        <v>0</v>
      </c>
      <c r="I330" s="47">
        <f t="shared" si="150"/>
        <v>0</v>
      </c>
      <c r="J330" s="47">
        <f t="shared" si="150"/>
        <v>0</v>
      </c>
      <c r="K330" s="47">
        <f t="shared" si="150"/>
        <v>0</v>
      </c>
      <c r="L330" s="47">
        <f t="shared" si="150"/>
        <v>0</v>
      </c>
      <c r="M330" s="47">
        <f t="shared" si="150"/>
        <v>0</v>
      </c>
      <c r="N330" s="47">
        <f t="shared" si="150"/>
        <v>0</v>
      </c>
      <c r="O330" s="47">
        <f t="shared" si="150"/>
        <v>0</v>
      </c>
      <c r="P330" s="47">
        <f t="shared" si="150"/>
        <v>0</v>
      </c>
      <c r="Q330" s="47">
        <f t="shared" si="150"/>
        <v>0</v>
      </c>
      <c r="R330" s="47">
        <f t="shared" si="150"/>
        <v>0</v>
      </c>
      <c r="S330" s="47">
        <f t="shared" si="150"/>
        <v>0</v>
      </c>
      <c r="T330" s="47">
        <f t="shared" si="150"/>
        <v>0</v>
      </c>
      <c r="U330" s="47">
        <f t="shared" si="150"/>
        <v>1</v>
      </c>
      <c r="V330" s="47">
        <f t="shared" si="150"/>
        <v>0</v>
      </c>
      <c r="W330" s="47">
        <f t="shared" si="150"/>
        <v>0</v>
      </c>
      <c r="X330" s="47">
        <f t="shared" si="150"/>
        <v>0</v>
      </c>
      <c r="Y330" s="47">
        <f t="shared" si="150"/>
        <v>0</v>
      </c>
      <c r="Z330" s="47">
        <f t="shared" si="150"/>
        <v>0</v>
      </c>
      <c r="AA330" s="47">
        <f t="shared" si="150"/>
        <v>0</v>
      </c>
      <c r="AB330" s="47">
        <f t="shared" si="150"/>
        <v>0</v>
      </c>
      <c r="AC330" s="12">
        <f t="shared" ref="AC330:AL330" si="151">SUM(AC331:AC347)</f>
        <v>1</v>
      </c>
      <c r="AD330" s="12">
        <f t="shared" si="128"/>
        <v>1</v>
      </c>
      <c r="AE330" s="12">
        <f t="shared" si="151"/>
        <v>0</v>
      </c>
      <c r="AF330" s="12">
        <f t="shared" si="151"/>
        <v>0</v>
      </c>
      <c r="AG330" s="12">
        <f t="shared" si="151"/>
        <v>0</v>
      </c>
      <c r="AH330" s="12">
        <f t="shared" si="151"/>
        <v>0</v>
      </c>
      <c r="AI330" s="12">
        <f t="shared" si="151"/>
        <v>0</v>
      </c>
      <c r="AJ330" s="12">
        <f t="shared" si="151"/>
        <v>0</v>
      </c>
      <c r="AK330" s="12">
        <f t="shared" si="151"/>
        <v>0</v>
      </c>
      <c r="AL330" s="12">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52.5" customHeight="1" x14ac:dyDescent="0.45">
      <c r="A331" s="9">
        <v>22.1</v>
      </c>
      <c r="B331" s="10" t="s">
        <v>346</v>
      </c>
      <c r="C331" s="11">
        <v>435</v>
      </c>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12">
        <f t="shared" si="148"/>
        <v>0</v>
      </c>
      <c r="AD331" s="12">
        <f t="shared" si="128"/>
        <v>0</v>
      </c>
      <c r="AE331" s="12">
        <f t="shared" si="129"/>
        <v>0</v>
      </c>
      <c r="AF331" s="12">
        <f t="shared" si="149"/>
        <v>0</v>
      </c>
      <c r="AG331" s="12">
        <f t="shared" si="130"/>
        <v>0</v>
      </c>
      <c r="AH331" s="12">
        <f t="shared" si="131"/>
        <v>0</v>
      </c>
      <c r="AI331" s="12">
        <f t="shared" ref="AI331:AI347" si="152">Y331</f>
        <v>0</v>
      </c>
      <c r="AJ331" s="12">
        <f t="shared" ref="AJ331:AJ347" si="153">SUM(W331:X331)</f>
        <v>0</v>
      </c>
      <c r="AK331" s="12">
        <f t="shared" ref="AK331:AK347" si="154">AB331</f>
        <v>0</v>
      </c>
      <c r="AL331" s="12">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46.5" customHeight="1" x14ac:dyDescent="0.45">
      <c r="A332" s="9">
        <v>22.2</v>
      </c>
      <c r="B332" s="10" t="s">
        <v>347</v>
      </c>
      <c r="C332" s="11">
        <v>436</v>
      </c>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12">
        <f t="shared" si="148"/>
        <v>0</v>
      </c>
      <c r="AD332" s="12">
        <f t="shared" si="128"/>
        <v>0</v>
      </c>
      <c r="AE332" s="12">
        <f t="shared" si="129"/>
        <v>0</v>
      </c>
      <c r="AF332" s="12">
        <f t="shared" si="149"/>
        <v>0</v>
      </c>
      <c r="AG332" s="12">
        <f t="shared" si="130"/>
        <v>0</v>
      </c>
      <c r="AH332" s="12">
        <f t="shared" si="131"/>
        <v>0</v>
      </c>
      <c r="AI332" s="12">
        <f t="shared" si="152"/>
        <v>0</v>
      </c>
      <c r="AJ332" s="12">
        <f t="shared" si="153"/>
        <v>0</v>
      </c>
      <c r="AK332" s="12">
        <f t="shared" si="154"/>
        <v>0</v>
      </c>
      <c r="AL332" s="12">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54.75" customHeight="1" x14ac:dyDescent="0.45">
      <c r="A333" s="9">
        <v>22.3</v>
      </c>
      <c r="B333" s="10" t="s">
        <v>348</v>
      </c>
      <c r="C333" s="11">
        <v>437</v>
      </c>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12">
        <f t="shared" si="148"/>
        <v>0</v>
      </c>
      <c r="AD333" s="12">
        <f t="shared" si="128"/>
        <v>0</v>
      </c>
      <c r="AE333" s="12">
        <f t="shared" si="129"/>
        <v>0</v>
      </c>
      <c r="AF333" s="12">
        <f t="shared" si="149"/>
        <v>0</v>
      </c>
      <c r="AG333" s="12">
        <f t="shared" si="130"/>
        <v>0</v>
      </c>
      <c r="AH333" s="12">
        <f t="shared" si="131"/>
        <v>0</v>
      </c>
      <c r="AI333" s="12">
        <f t="shared" si="152"/>
        <v>0</v>
      </c>
      <c r="AJ333" s="12">
        <f t="shared" si="153"/>
        <v>0</v>
      </c>
      <c r="AK333" s="12">
        <f t="shared" si="154"/>
        <v>0</v>
      </c>
      <c r="AL333" s="12">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12">
        <f t="shared" si="148"/>
        <v>0</v>
      </c>
      <c r="AD334" s="12">
        <f t="shared" si="128"/>
        <v>0</v>
      </c>
      <c r="AE334" s="12">
        <f t="shared" si="129"/>
        <v>0</v>
      </c>
      <c r="AF334" s="12">
        <f t="shared" si="149"/>
        <v>0</v>
      </c>
      <c r="AG334" s="12">
        <f t="shared" si="130"/>
        <v>0</v>
      </c>
      <c r="AH334" s="12">
        <f t="shared" si="131"/>
        <v>0</v>
      </c>
      <c r="AI334" s="12">
        <f t="shared" si="152"/>
        <v>0</v>
      </c>
      <c r="AJ334" s="12">
        <f t="shared" si="153"/>
        <v>0</v>
      </c>
      <c r="AK334" s="12">
        <f t="shared" si="154"/>
        <v>0</v>
      </c>
      <c r="AL334" s="12">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12">
        <f t="shared" si="148"/>
        <v>0</v>
      </c>
      <c r="AD335" s="12">
        <f t="shared" si="128"/>
        <v>0</v>
      </c>
      <c r="AE335" s="12">
        <f t="shared" si="129"/>
        <v>0</v>
      </c>
      <c r="AF335" s="12">
        <f t="shared" si="149"/>
        <v>0</v>
      </c>
      <c r="AG335" s="12">
        <f t="shared" si="130"/>
        <v>0</v>
      </c>
      <c r="AH335" s="12">
        <f t="shared" si="131"/>
        <v>0</v>
      </c>
      <c r="AI335" s="12">
        <f t="shared" si="152"/>
        <v>0</v>
      </c>
      <c r="AJ335" s="12">
        <f t="shared" si="153"/>
        <v>0</v>
      </c>
      <c r="AK335" s="12">
        <f t="shared" si="154"/>
        <v>0</v>
      </c>
      <c r="AL335" s="12">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111.75" customHeight="1" x14ac:dyDescent="0.45">
      <c r="A336" s="9">
        <v>22.6</v>
      </c>
      <c r="B336" s="10" t="s">
        <v>351</v>
      </c>
      <c r="C336" s="11">
        <v>440</v>
      </c>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12">
        <f t="shared" si="148"/>
        <v>0</v>
      </c>
      <c r="AD336" s="12">
        <f t="shared" si="128"/>
        <v>0</v>
      </c>
      <c r="AE336" s="12">
        <f t="shared" si="129"/>
        <v>0</v>
      </c>
      <c r="AF336" s="12">
        <f t="shared" si="149"/>
        <v>0</v>
      </c>
      <c r="AG336" s="12">
        <f t="shared" si="130"/>
        <v>0</v>
      </c>
      <c r="AH336" s="12">
        <f t="shared" si="131"/>
        <v>0</v>
      </c>
      <c r="AI336" s="12">
        <f t="shared" si="152"/>
        <v>0</v>
      </c>
      <c r="AJ336" s="12">
        <f t="shared" si="153"/>
        <v>0</v>
      </c>
      <c r="AK336" s="12">
        <f t="shared" si="154"/>
        <v>0</v>
      </c>
      <c r="AL336" s="12">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8">
        <v>1</v>
      </c>
      <c r="E337" s="48"/>
      <c r="F337" s="48"/>
      <c r="G337" s="48"/>
      <c r="H337" s="48"/>
      <c r="I337" s="48"/>
      <c r="J337" s="48"/>
      <c r="K337" s="48"/>
      <c r="L337" s="48"/>
      <c r="M337" s="48"/>
      <c r="N337" s="48"/>
      <c r="O337" s="48"/>
      <c r="P337" s="48"/>
      <c r="Q337" s="48"/>
      <c r="R337" s="48"/>
      <c r="S337" s="48"/>
      <c r="T337" s="48"/>
      <c r="U337" s="48">
        <v>1</v>
      </c>
      <c r="V337" s="48"/>
      <c r="W337" s="48"/>
      <c r="X337" s="48"/>
      <c r="Y337" s="48"/>
      <c r="Z337" s="48"/>
      <c r="AA337" s="48"/>
      <c r="AB337" s="48"/>
      <c r="AC337" s="12">
        <f t="shared" si="148"/>
        <v>1</v>
      </c>
      <c r="AD337" s="12">
        <f t="shared" si="128"/>
        <v>1</v>
      </c>
      <c r="AE337" s="12">
        <f t="shared" si="129"/>
        <v>0</v>
      </c>
      <c r="AF337" s="12">
        <f t="shared" si="149"/>
        <v>0</v>
      </c>
      <c r="AG337" s="12">
        <f t="shared" si="130"/>
        <v>0</v>
      </c>
      <c r="AH337" s="12">
        <f t="shared" si="131"/>
        <v>0</v>
      </c>
      <c r="AI337" s="12">
        <f t="shared" si="152"/>
        <v>0</v>
      </c>
      <c r="AJ337" s="12">
        <f t="shared" si="153"/>
        <v>0</v>
      </c>
      <c r="AK337" s="12">
        <f t="shared" si="154"/>
        <v>0</v>
      </c>
      <c r="AL337" s="12">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12">
        <f t="shared" si="148"/>
        <v>0</v>
      </c>
      <c r="AD338" s="12">
        <f t="shared" si="128"/>
        <v>0</v>
      </c>
      <c r="AE338" s="12">
        <f t="shared" si="129"/>
        <v>0</v>
      </c>
      <c r="AF338" s="12">
        <f t="shared" si="149"/>
        <v>0</v>
      </c>
      <c r="AG338" s="12">
        <f t="shared" si="130"/>
        <v>0</v>
      </c>
      <c r="AH338" s="12">
        <f t="shared" si="131"/>
        <v>0</v>
      </c>
      <c r="AI338" s="12">
        <f t="shared" si="152"/>
        <v>0</v>
      </c>
      <c r="AJ338" s="12">
        <f t="shared" si="153"/>
        <v>0</v>
      </c>
      <c r="AK338" s="12">
        <f t="shared" si="154"/>
        <v>0</v>
      </c>
      <c r="AL338" s="12">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12">
        <f t="shared" si="148"/>
        <v>0</v>
      </c>
      <c r="AD339" s="12">
        <f t="shared" si="128"/>
        <v>0</v>
      </c>
      <c r="AE339" s="12">
        <f t="shared" si="129"/>
        <v>0</v>
      </c>
      <c r="AF339" s="12">
        <f t="shared" si="149"/>
        <v>0</v>
      </c>
      <c r="AG339" s="12">
        <f t="shared" si="130"/>
        <v>0</v>
      </c>
      <c r="AH339" s="12">
        <f t="shared" si="131"/>
        <v>0</v>
      </c>
      <c r="AI339" s="12">
        <f t="shared" si="152"/>
        <v>0</v>
      </c>
      <c r="AJ339" s="12">
        <f t="shared" si="153"/>
        <v>0</v>
      </c>
      <c r="AK339" s="12">
        <f t="shared" si="154"/>
        <v>0</v>
      </c>
      <c r="AL339" s="12">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89.25" customHeight="1" x14ac:dyDescent="0.45">
      <c r="A340" s="9">
        <v>22.1</v>
      </c>
      <c r="B340" s="10" t="s">
        <v>355</v>
      </c>
      <c r="C340" s="11">
        <v>444</v>
      </c>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12">
        <f t="shared" si="148"/>
        <v>0</v>
      </c>
      <c r="AD340" s="12">
        <f t="shared" si="128"/>
        <v>0</v>
      </c>
      <c r="AE340" s="12">
        <f t="shared" si="129"/>
        <v>0</v>
      </c>
      <c r="AF340" s="12">
        <f t="shared" si="149"/>
        <v>0</v>
      </c>
      <c r="AG340" s="12">
        <f t="shared" si="130"/>
        <v>0</v>
      </c>
      <c r="AH340" s="12">
        <f t="shared" si="131"/>
        <v>0</v>
      </c>
      <c r="AI340" s="12">
        <f t="shared" si="152"/>
        <v>0</v>
      </c>
      <c r="AJ340" s="12">
        <f t="shared" si="153"/>
        <v>0</v>
      </c>
      <c r="AK340" s="12">
        <f t="shared" si="154"/>
        <v>0</v>
      </c>
      <c r="AL340" s="12">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12">
        <f t="shared" si="148"/>
        <v>0</v>
      </c>
      <c r="AD341" s="12">
        <f t="shared" si="128"/>
        <v>0</v>
      </c>
      <c r="AE341" s="12">
        <f t="shared" si="129"/>
        <v>0</v>
      </c>
      <c r="AF341" s="12">
        <f t="shared" si="149"/>
        <v>0</v>
      </c>
      <c r="AG341" s="12">
        <f t="shared" si="130"/>
        <v>0</v>
      </c>
      <c r="AH341" s="12">
        <f t="shared" si="131"/>
        <v>0</v>
      </c>
      <c r="AI341" s="12">
        <f t="shared" si="152"/>
        <v>0</v>
      </c>
      <c r="AJ341" s="12">
        <f t="shared" si="153"/>
        <v>0</v>
      </c>
      <c r="AK341" s="12">
        <f t="shared" si="154"/>
        <v>0</v>
      </c>
      <c r="AL341" s="12">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12">
        <f t="shared" si="148"/>
        <v>0</v>
      </c>
      <c r="AD342" s="12">
        <f t="shared" si="128"/>
        <v>0</v>
      </c>
      <c r="AE342" s="12">
        <f t="shared" si="129"/>
        <v>0</v>
      </c>
      <c r="AF342" s="12">
        <f t="shared" si="149"/>
        <v>0</v>
      </c>
      <c r="AG342" s="12">
        <f t="shared" si="130"/>
        <v>0</v>
      </c>
      <c r="AH342" s="12">
        <f t="shared" si="131"/>
        <v>0</v>
      </c>
      <c r="AI342" s="12">
        <f t="shared" si="152"/>
        <v>0</v>
      </c>
      <c r="AJ342" s="12">
        <f t="shared" si="153"/>
        <v>0</v>
      </c>
      <c r="AK342" s="12">
        <f t="shared" si="154"/>
        <v>0</v>
      </c>
      <c r="AL342" s="12">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69" customHeight="1" x14ac:dyDescent="0.45">
      <c r="A343" s="9">
        <v>22.13</v>
      </c>
      <c r="B343" s="10" t="s">
        <v>358</v>
      </c>
      <c r="C343" s="11">
        <v>447</v>
      </c>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12">
        <f t="shared" si="148"/>
        <v>0</v>
      </c>
      <c r="AD343" s="12">
        <f t="shared" si="128"/>
        <v>0</v>
      </c>
      <c r="AE343" s="12">
        <f t="shared" si="129"/>
        <v>0</v>
      </c>
      <c r="AF343" s="12">
        <f t="shared" si="149"/>
        <v>0</v>
      </c>
      <c r="AG343" s="12">
        <f t="shared" si="130"/>
        <v>0</v>
      </c>
      <c r="AH343" s="12">
        <f t="shared" si="131"/>
        <v>0</v>
      </c>
      <c r="AI343" s="12">
        <f t="shared" si="152"/>
        <v>0</v>
      </c>
      <c r="AJ343" s="12">
        <f t="shared" si="153"/>
        <v>0</v>
      </c>
      <c r="AK343" s="12">
        <f t="shared" si="154"/>
        <v>0</v>
      </c>
      <c r="AL343" s="12">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12">
        <f t="shared" si="148"/>
        <v>0</v>
      </c>
      <c r="AD344" s="12">
        <f t="shared" si="128"/>
        <v>0</v>
      </c>
      <c r="AE344" s="12">
        <f t="shared" si="129"/>
        <v>0</v>
      </c>
      <c r="AF344" s="12">
        <f t="shared" si="149"/>
        <v>0</v>
      </c>
      <c r="AG344" s="12">
        <f t="shared" si="130"/>
        <v>0</v>
      </c>
      <c r="AH344" s="12">
        <f t="shared" si="131"/>
        <v>0</v>
      </c>
      <c r="AI344" s="12">
        <f t="shared" si="152"/>
        <v>0</v>
      </c>
      <c r="AJ344" s="12">
        <f t="shared" si="153"/>
        <v>0</v>
      </c>
      <c r="AK344" s="12">
        <f t="shared" si="154"/>
        <v>0</v>
      </c>
      <c r="AL344" s="12">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36" customHeight="1" x14ac:dyDescent="0.45">
      <c r="A345" s="9">
        <v>22.15</v>
      </c>
      <c r="B345" s="10" t="s">
        <v>360</v>
      </c>
      <c r="C345" s="11">
        <v>449</v>
      </c>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12">
        <f t="shared" si="148"/>
        <v>0</v>
      </c>
      <c r="AD345" s="12">
        <f t="shared" si="128"/>
        <v>0</v>
      </c>
      <c r="AE345" s="12">
        <f t="shared" si="129"/>
        <v>0</v>
      </c>
      <c r="AF345" s="12">
        <f t="shared" si="149"/>
        <v>0</v>
      </c>
      <c r="AG345" s="12">
        <f t="shared" si="130"/>
        <v>0</v>
      </c>
      <c r="AH345" s="12">
        <f t="shared" si="131"/>
        <v>0</v>
      </c>
      <c r="AI345" s="12">
        <f t="shared" si="152"/>
        <v>0</v>
      </c>
      <c r="AJ345" s="12">
        <f t="shared" si="153"/>
        <v>0</v>
      </c>
      <c r="AK345" s="12">
        <f t="shared" si="154"/>
        <v>0</v>
      </c>
      <c r="AL345" s="12">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12">
        <f t="shared" si="148"/>
        <v>0</v>
      </c>
      <c r="AD346" s="12">
        <f t="shared" si="128"/>
        <v>0</v>
      </c>
      <c r="AE346" s="12">
        <f t="shared" si="129"/>
        <v>0</v>
      </c>
      <c r="AF346" s="12">
        <f t="shared" si="149"/>
        <v>0</v>
      </c>
      <c r="AG346" s="12">
        <f t="shared" si="130"/>
        <v>0</v>
      </c>
      <c r="AH346" s="12">
        <f t="shared" si="131"/>
        <v>0</v>
      </c>
      <c r="AI346" s="12">
        <f t="shared" si="152"/>
        <v>0</v>
      </c>
      <c r="AJ346" s="12">
        <f t="shared" si="153"/>
        <v>0</v>
      </c>
      <c r="AK346" s="12">
        <f t="shared" si="154"/>
        <v>0</v>
      </c>
      <c r="AL346" s="12">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12">
        <f t="shared" si="148"/>
        <v>0</v>
      </c>
      <c r="AD347" s="12">
        <f t="shared" si="128"/>
        <v>0</v>
      </c>
      <c r="AE347" s="12">
        <f t="shared" si="129"/>
        <v>0</v>
      </c>
      <c r="AF347" s="12">
        <f t="shared" si="149"/>
        <v>0</v>
      </c>
      <c r="AG347" s="12">
        <f t="shared" si="130"/>
        <v>0</v>
      </c>
      <c r="AH347" s="12">
        <f t="shared" si="131"/>
        <v>0</v>
      </c>
      <c r="AI347" s="12">
        <f t="shared" si="152"/>
        <v>0</v>
      </c>
      <c r="AJ347" s="12">
        <f t="shared" si="153"/>
        <v>0</v>
      </c>
      <c r="AK347" s="12">
        <f t="shared" si="154"/>
        <v>0</v>
      </c>
      <c r="AL347" s="12">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530</v>
      </c>
      <c r="C348" s="11"/>
      <c r="D348" s="47">
        <f>SUM(D349:D369)</f>
        <v>47</v>
      </c>
      <c r="E348" s="47">
        <f t="shared" ref="E348:AB348" si="156">SUM(E349:E369)</f>
        <v>0</v>
      </c>
      <c r="F348" s="47">
        <f t="shared" si="156"/>
        <v>25</v>
      </c>
      <c r="G348" s="47">
        <f t="shared" si="156"/>
        <v>0</v>
      </c>
      <c r="H348" s="47">
        <f t="shared" si="156"/>
        <v>0</v>
      </c>
      <c r="I348" s="47">
        <f t="shared" si="156"/>
        <v>0</v>
      </c>
      <c r="J348" s="47">
        <f t="shared" si="156"/>
        <v>3</v>
      </c>
      <c r="K348" s="47">
        <f t="shared" si="156"/>
        <v>16</v>
      </c>
      <c r="L348" s="47">
        <f t="shared" si="156"/>
        <v>7</v>
      </c>
      <c r="M348" s="47">
        <f t="shared" si="156"/>
        <v>0</v>
      </c>
      <c r="N348" s="47">
        <f t="shared" si="156"/>
        <v>23</v>
      </c>
      <c r="O348" s="47">
        <f t="shared" si="156"/>
        <v>0</v>
      </c>
      <c r="P348" s="47">
        <f t="shared" si="156"/>
        <v>2</v>
      </c>
      <c r="Q348" s="47">
        <f t="shared" si="156"/>
        <v>1</v>
      </c>
      <c r="R348" s="47">
        <f t="shared" si="156"/>
        <v>3</v>
      </c>
      <c r="S348" s="47">
        <f t="shared" si="156"/>
        <v>0</v>
      </c>
      <c r="T348" s="47">
        <f t="shared" si="156"/>
        <v>0</v>
      </c>
      <c r="U348" s="47">
        <f t="shared" si="156"/>
        <v>49</v>
      </c>
      <c r="V348" s="47">
        <f t="shared" si="156"/>
        <v>0</v>
      </c>
      <c r="W348" s="47">
        <f t="shared" si="156"/>
        <v>6</v>
      </c>
      <c r="X348" s="47">
        <f t="shared" si="156"/>
        <v>0</v>
      </c>
      <c r="Y348" s="47">
        <f t="shared" si="156"/>
        <v>6</v>
      </c>
      <c r="Z348" s="47">
        <f t="shared" si="156"/>
        <v>0</v>
      </c>
      <c r="AA348" s="47">
        <f t="shared" si="156"/>
        <v>0</v>
      </c>
      <c r="AB348" s="47">
        <f t="shared" si="156"/>
        <v>0</v>
      </c>
      <c r="AC348" s="12">
        <f t="shared" ref="AC348:AL348" si="157">SUM(AC349:AC369)</f>
        <v>72</v>
      </c>
      <c r="AD348" s="12">
        <f t="shared" si="128"/>
        <v>72</v>
      </c>
      <c r="AE348" s="12">
        <f t="shared" si="157"/>
        <v>23</v>
      </c>
      <c r="AF348" s="12">
        <f t="shared" si="157"/>
        <v>23</v>
      </c>
      <c r="AG348" s="12">
        <f t="shared" si="157"/>
        <v>3</v>
      </c>
      <c r="AH348" s="12">
        <f t="shared" si="157"/>
        <v>3</v>
      </c>
      <c r="AI348" s="12">
        <f t="shared" si="157"/>
        <v>6</v>
      </c>
      <c r="AJ348" s="12">
        <f t="shared" si="157"/>
        <v>6</v>
      </c>
      <c r="AK348" s="12">
        <f t="shared" si="157"/>
        <v>0</v>
      </c>
      <c r="AL348" s="12">
        <f t="shared" si="15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48">
        <v>13</v>
      </c>
      <c r="E349" s="48"/>
      <c r="F349" s="48">
        <v>2</v>
      </c>
      <c r="G349" s="48"/>
      <c r="H349" s="48"/>
      <c r="I349" s="48"/>
      <c r="J349" s="48">
        <v>1</v>
      </c>
      <c r="K349" s="48">
        <v>3</v>
      </c>
      <c r="L349" s="48">
        <v>1</v>
      </c>
      <c r="M349" s="48"/>
      <c r="N349" s="48">
        <v>4</v>
      </c>
      <c r="O349" s="48"/>
      <c r="P349" s="48"/>
      <c r="Q349" s="48"/>
      <c r="R349" s="48"/>
      <c r="S349" s="48"/>
      <c r="T349" s="48"/>
      <c r="U349" s="48">
        <v>11</v>
      </c>
      <c r="V349" s="48"/>
      <c r="W349" s="48">
        <v>3</v>
      </c>
      <c r="X349" s="48"/>
      <c r="Y349" s="48">
        <v>3</v>
      </c>
      <c r="Z349" s="48"/>
      <c r="AA349" s="48"/>
      <c r="AB349" s="48"/>
      <c r="AC349" s="12">
        <f t="shared" si="148"/>
        <v>15</v>
      </c>
      <c r="AD349" s="12">
        <f t="shared" ref="AD349:AD412" si="158">+U349+S349+N349</f>
        <v>15</v>
      </c>
      <c r="AE349" s="12">
        <f t="shared" si="129"/>
        <v>4</v>
      </c>
      <c r="AF349" s="12">
        <f t="shared" si="149"/>
        <v>4</v>
      </c>
      <c r="AG349" s="12">
        <f t="shared" si="130"/>
        <v>0</v>
      </c>
      <c r="AH349" s="12">
        <f t="shared" si="131"/>
        <v>0</v>
      </c>
      <c r="AI349" s="12">
        <f t="shared" ref="AI349:AI369" si="159">Y349</f>
        <v>3</v>
      </c>
      <c r="AJ349" s="12">
        <f t="shared" ref="AJ349:AJ369" si="160">SUM(W349:X349)</f>
        <v>3</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12">
        <f t="shared" si="148"/>
        <v>0</v>
      </c>
      <c r="AD350" s="12">
        <f t="shared" si="158"/>
        <v>0</v>
      </c>
      <c r="AE350" s="12">
        <f t="shared" ref="AE350:AE413" si="163">N350</f>
        <v>0</v>
      </c>
      <c r="AF350" s="12">
        <f t="shared" si="149"/>
        <v>0</v>
      </c>
      <c r="AG350" s="12">
        <f t="shared" ref="AG350:AG413" si="164">R350</f>
        <v>0</v>
      </c>
      <c r="AH350" s="12">
        <f t="shared" ref="AH350:AH413" si="165">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48">
        <v>1</v>
      </c>
      <c r="E351" s="48"/>
      <c r="F351" s="48">
        <v>1</v>
      </c>
      <c r="G351" s="48"/>
      <c r="H351" s="48"/>
      <c r="I351" s="48"/>
      <c r="J351" s="48"/>
      <c r="K351" s="48"/>
      <c r="L351" s="48"/>
      <c r="M351" s="48"/>
      <c r="N351" s="48"/>
      <c r="O351" s="48"/>
      <c r="P351" s="48"/>
      <c r="Q351" s="48"/>
      <c r="R351" s="48"/>
      <c r="S351" s="48"/>
      <c r="T351" s="48"/>
      <c r="U351" s="48">
        <v>2</v>
      </c>
      <c r="V351" s="48"/>
      <c r="W351" s="48"/>
      <c r="X351" s="48"/>
      <c r="Y351" s="48"/>
      <c r="Z351" s="48"/>
      <c r="AA351" s="48"/>
      <c r="AB351" s="48"/>
      <c r="AC351" s="12">
        <f t="shared" si="148"/>
        <v>2</v>
      </c>
      <c r="AD351" s="12">
        <f t="shared" si="158"/>
        <v>2</v>
      </c>
      <c r="AE351" s="12">
        <f t="shared" si="163"/>
        <v>0</v>
      </c>
      <c r="AF351" s="12">
        <f t="shared" si="149"/>
        <v>0</v>
      </c>
      <c r="AG351" s="12">
        <f t="shared" si="164"/>
        <v>0</v>
      </c>
      <c r="AH351" s="12">
        <f t="shared" si="165"/>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71.25" customHeight="1" x14ac:dyDescent="0.45">
      <c r="A352" s="9">
        <v>23.4</v>
      </c>
      <c r="B352" s="10" t="s">
        <v>366</v>
      </c>
      <c r="C352" s="11">
        <v>455</v>
      </c>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12">
        <f t="shared" si="148"/>
        <v>0</v>
      </c>
      <c r="AD352" s="12">
        <f t="shared" si="158"/>
        <v>0</v>
      </c>
      <c r="AE352" s="12">
        <f t="shared" si="163"/>
        <v>0</v>
      </c>
      <c r="AF352" s="12">
        <f t="shared" si="149"/>
        <v>0</v>
      </c>
      <c r="AG352" s="12">
        <f t="shared" si="164"/>
        <v>0</v>
      </c>
      <c r="AH352" s="12">
        <f t="shared" si="165"/>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8">
        <v>1</v>
      </c>
      <c r="E353" s="48"/>
      <c r="F353" s="48">
        <v>1</v>
      </c>
      <c r="G353" s="48"/>
      <c r="H353" s="48"/>
      <c r="I353" s="48"/>
      <c r="J353" s="48"/>
      <c r="K353" s="48">
        <v>2</v>
      </c>
      <c r="L353" s="48"/>
      <c r="M353" s="48"/>
      <c r="N353" s="48">
        <v>2</v>
      </c>
      <c r="O353" s="48"/>
      <c r="P353" s="48"/>
      <c r="Q353" s="48"/>
      <c r="R353" s="48"/>
      <c r="S353" s="48"/>
      <c r="T353" s="48"/>
      <c r="U353" s="48"/>
      <c r="V353" s="48"/>
      <c r="W353" s="48">
        <v>1</v>
      </c>
      <c r="X353" s="48"/>
      <c r="Y353" s="48">
        <v>1</v>
      </c>
      <c r="Z353" s="48"/>
      <c r="AA353" s="48"/>
      <c r="AB353" s="48"/>
      <c r="AC353" s="12">
        <f t="shared" si="148"/>
        <v>2</v>
      </c>
      <c r="AD353" s="12">
        <f t="shared" si="158"/>
        <v>2</v>
      </c>
      <c r="AE353" s="12">
        <f t="shared" si="163"/>
        <v>2</v>
      </c>
      <c r="AF353" s="12">
        <f t="shared" si="149"/>
        <v>2</v>
      </c>
      <c r="AG353" s="12">
        <f t="shared" si="164"/>
        <v>0</v>
      </c>
      <c r="AH353" s="12">
        <f t="shared" si="165"/>
        <v>0</v>
      </c>
      <c r="AI353" s="12">
        <f t="shared" si="159"/>
        <v>1</v>
      </c>
      <c r="AJ353" s="12">
        <f t="shared" si="160"/>
        <v>1</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48">
        <v>6</v>
      </c>
      <c r="E354" s="48"/>
      <c r="F354" s="48">
        <v>9</v>
      </c>
      <c r="G354" s="48"/>
      <c r="H354" s="48"/>
      <c r="I354" s="48"/>
      <c r="J354" s="48"/>
      <c r="K354" s="48">
        <v>6</v>
      </c>
      <c r="L354" s="48"/>
      <c r="M354" s="48"/>
      <c r="N354" s="48">
        <v>6</v>
      </c>
      <c r="O354" s="48"/>
      <c r="P354" s="48"/>
      <c r="Q354" s="48">
        <v>1</v>
      </c>
      <c r="R354" s="48">
        <v>1</v>
      </c>
      <c r="S354" s="48"/>
      <c r="T354" s="48"/>
      <c r="U354" s="48">
        <v>9</v>
      </c>
      <c r="V354" s="48"/>
      <c r="W354" s="48"/>
      <c r="X354" s="48"/>
      <c r="Y354" s="48"/>
      <c r="Z354" s="48"/>
      <c r="AA354" s="48"/>
      <c r="AB354" s="48"/>
      <c r="AC354" s="12">
        <f t="shared" si="148"/>
        <v>15</v>
      </c>
      <c r="AD354" s="12">
        <f t="shared" si="158"/>
        <v>15</v>
      </c>
      <c r="AE354" s="12">
        <f t="shared" si="163"/>
        <v>6</v>
      </c>
      <c r="AF354" s="12">
        <f t="shared" si="149"/>
        <v>6</v>
      </c>
      <c r="AG354" s="12">
        <f t="shared" si="164"/>
        <v>1</v>
      </c>
      <c r="AH354" s="12">
        <f t="shared" si="165"/>
        <v>1</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12">
        <f t="shared" si="148"/>
        <v>0</v>
      </c>
      <c r="AD355" s="12">
        <f t="shared" si="158"/>
        <v>0</v>
      </c>
      <c r="AE355" s="12">
        <f t="shared" si="163"/>
        <v>0</v>
      </c>
      <c r="AF355" s="12">
        <f t="shared" si="149"/>
        <v>0</v>
      </c>
      <c r="AG355" s="12">
        <f t="shared" si="164"/>
        <v>0</v>
      </c>
      <c r="AH355" s="12">
        <f t="shared" si="165"/>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60.75" customHeight="1" x14ac:dyDescent="0.45">
      <c r="A356" s="9">
        <v>23.8</v>
      </c>
      <c r="B356" s="10" t="s">
        <v>370</v>
      </c>
      <c r="C356" s="11">
        <v>459</v>
      </c>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12">
        <f t="shared" si="148"/>
        <v>0</v>
      </c>
      <c r="AD356" s="12">
        <f t="shared" si="158"/>
        <v>0</v>
      </c>
      <c r="AE356" s="12">
        <f t="shared" si="163"/>
        <v>0</v>
      </c>
      <c r="AF356" s="12">
        <f t="shared" si="149"/>
        <v>0</v>
      </c>
      <c r="AG356" s="12">
        <f t="shared" si="164"/>
        <v>0</v>
      </c>
      <c r="AH356" s="12">
        <f t="shared" si="165"/>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60.75" customHeight="1" x14ac:dyDescent="0.45">
      <c r="A357" s="9">
        <v>23.9</v>
      </c>
      <c r="B357" s="10" t="s">
        <v>371</v>
      </c>
      <c r="C357" s="11">
        <v>460</v>
      </c>
      <c r="D357" s="48">
        <v>1</v>
      </c>
      <c r="E357" s="48"/>
      <c r="F357" s="48"/>
      <c r="G357" s="48"/>
      <c r="H357" s="48"/>
      <c r="I357" s="48"/>
      <c r="J357" s="48"/>
      <c r="K357" s="48"/>
      <c r="L357" s="48"/>
      <c r="M357" s="48"/>
      <c r="N357" s="48"/>
      <c r="O357" s="48"/>
      <c r="P357" s="48"/>
      <c r="Q357" s="48"/>
      <c r="R357" s="48"/>
      <c r="S357" s="48"/>
      <c r="T357" s="48"/>
      <c r="U357" s="48">
        <v>1</v>
      </c>
      <c r="V357" s="48"/>
      <c r="W357" s="48">
        <v>1</v>
      </c>
      <c r="X357" s="48"/>
      <c r="Y357" s="48">
        <v>1</v>
      </c>
      <c r="Z357" s="48"/>
      <c r="AA357" s="48"/>
      <c r="AB357" s="48"/>
      <c r="AC357" s="12">
        <f t="shared" si="148"/>
        <v>1</v>
      </c>
      <c r="AD357" s="12">
        <f t="shared" si="158"/>
        <v>1</v>
      </c>
      <c r="AE357" s="12">
        <f t="shared" si="163"/>
        <v>0</v>
      </c>
      <c r="AF357" s="12">
        <f t="shared" si="149"/>
        <v>0</v>
      </c>
      <c r="AG357" s="12">
        <f t="shared" si="164"/>
        <v>0</v>
      </c>
      <c r="AH357" s="12">
        <f t="shared" si="165"/>
        <v>0</v>
      </c>
      <c r="AI357" s="12">
        <f t="shared" si="159"/>
        <v>1</v>
      </c>
      <c r="AJ357" s="12">
        <f t="shared" si="160"/>
        <v>1</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t="s">
        <v>468</v>
      </c>
      <c r="B358" s="10" t="s">
        <v>372</v>
      </c>
      <c r="C358" s="11">
        <v>461</v>
      </c>
      <c r="D358" s="48">
        <v>22</v>
      </c>
      <c r="E358" s="48"/>
      <c r="F358" s="48">
        <v>6</v>
      </c>
      <c r="G358" s="48"/>
      <c r="H358" s="48"/>
      <c r="I358" s="48"/>
      <c r="J358" s="48">
        <v>2</v>
      </c>
      <c r="K358" s="48">
        <v>4</v>
      </c>
      <c r="L358" s="48">
        <v>3</v>
      </c>
      <c r="M358" s="48"/>
      <c r="N358" s="48">
        <v>7</v>
      </c>
      <c r="O358" s="48"/>
      <c r="P358" s="48">
        <v>2</v>
      </c>
      <c r="Q358" s="48"/>
      <c r="R358" s="48">
        <v>2</v>
      </c>
      <c r="S358" s="48"/>
      <c r="T358" s="48"/>
      <c r="U358" s="48">
        <v>21</v>
      </c>
      <c r="V358" s="48"/>
      <c r="W358" s="48">
        <v>1</v>
      </c>
      <c r="X358" s="48"/>
      <c r="Y358" s="48">
        <v>1</v>
      </c>
      <c r="Z358" s="48"/>
      <c r="AA358" s="48"/>
      <c r="AB358" s="48"/>
      <c r="AC358" s="12">
        <f t="shared" si="148"/>
        <v>28</v>
      </c>
      <c r="AD358" s="12">
        <f t="shared" si="158"/>
        <v>28</v>
      </c>
      <c r="AE358" s="12">
        <f t="shared" si="163"/>
        <v>7</v>
      </c>
      <c r="AF358" s="12">
        <f t="shared" si="149"/>
        <v>7</v>
      </c>
      <c r="AG358" s="12">
        <f t="shared" si="164"/>
        <v>2</v>
      </c>
      <c r="AH358" s="12">
        <f t="shared" si="165"/>
        <v>2</v>
      </c>
      <c r="AI358" s="12">
        <f t="shared" si="159"/>
        <v>1</v>
      </c>
      <c r="AJ358" s="12">
        <f t="shared" si="160"/>
        <v>1</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59.25" customHeight="1" x14ac:dyDescent="0.45">
      <c r="A359" s="9">
        <v>23.11</v>
      </c>
      <c r="B359" s="10" t="s">
        <v>373</v>
      </c>
      <c r="C359" s="11">
        <v>462</v>
      </c>
      <c r="D359" s="48">
        <v>2</v>
      </c>
      <c r="E359" s="48"/>
      <c r="F359" s="48">
        <v>6</v>
      </c>
      <c r="G359" s="48"/>
      <c r="H359" s="48"/>
      <c r="I359" s="48"/>
      <c r="J359" s="48"/>
      <c r="K359" s="48">
        <v>1</v>
      </c>
      <c r="L359" s="48">
        <v>3</v>
      </c>
      <c r="M359" s="48"/>
      <c r="N359" s="48">
        <v>4</v>
      </c>
      <c r="O359" s="48"/>
      <c r="P359" s="48"/>
      <c r="Q359" s="48"/>
      <c r="R359" s="48"/>
      <c r="S359" s="48"/>
      <c r="T359" s="48"/>
      <c r="U359" s="48">
        <v>4</v>
      </c>
      <c r="V359" s="48"/>
      <c r="W359" s="48"/>
      <c r="X359" s="48"/>
      <c r="Y359" s="48"/>
      <c r="Z359" s="48"/>
      <c r="AA359" s="48"/>
      <c r="AB359" s="48"/>
      <c r="AC359" s="12">
        <f t="shared" si="148"/>
        <v>8</v>
      </c>
      <c r="AD359" s="12">
        <f t="shared" si="158"/>
        <v>8</v>
      </c>
      <c r="AE359" s="12">
        <f t="shared" si="163"/>
        <v>4</v>
      </c>
      <c r="AF359" s="12">
        <f t="shared" si="149"/>
        <v>4</v>
      </c>
      <c r="AG359" s="12">
        <f t="shared" si="164"/>
        <v>0</v>
      </c>
      <c r="AH359" s="12">
        <f t="shared" si="165"/>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12">
        <f t="shared" si="148"/>
        <v>0</v>
      </c>
      <c r="AD360" s="12">
        <f t="shared" si="158"/>
        <v>0</v>
      </c>
      <c r="AE360" s="12">
        <f t="shared" si="163"/>
        <v>0</v>
      </c>
      <c r="AF360" s="12">
        <f t="shared" si="149"/>
        <v>0</v>
      </c>
      <c r="AG360" s="12">
        <f t="shared" si="164"/>
        <v>0</v>
      </c>
      <c r="AH360" s="12">
        <f t="shared" si="165"/>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68.25" customHeight="1" x14ac:dyDescent="0.45">
      <c r="A361" s="9">
        <v>23.13</v>
      </c>
      <c r="B361" s="10" t="s">
        <v>375</v>
      </c>
      <c r="C361" s="11">
        <v>464</v>
      </c>
      <c r="D361" s="48">
        <v>1</v>
      </c>
      <c r="E361" s="48"/>
      <c r="F361" s="48"/>
      <c r="G361" s="48"/>
      <c r="H361" s="48"/>
      <c r="I361" s="48"/>
      <c r="J361" s="48"/>
      <c r="K361" s="48"/>
      <c r="L361" s="48"/>
      <c r="M361" s="48"/>
      <c r="N361" s="48"/>
      <c r="O361" s="48"/>
      <c r="P361" s="48"/>
      <c r="Q361" s="48"/>
      <c r="R361" s="48"/>
      <c r="S361" s="48"/>
      <c r="T361" s="48"/>
      <c r="U361" s="48">
        <v>1</v>
      </c>
      <c r="V361" s="48"/>
      <c r="W361" s="48"/>
      <c r="X361" s="48"/>
      <c r="Y361" s="48"/>
      <c r="Z361" s="48"/>
      <c r="AA361" s="48"/>
      <c r="AB361" s="48"/>
      <c r="AC361" s="12">
        <f t="shared" si="148"/>
        <v>1</v>
      </c>
      <c r="AD361" s="12">
        <f t="shared" si="158"/>
        <v>1</v>
      </c>
      <c r="AE361" s="12">
        <f t="shared" si="163"/>
        <v>0</v>
      </c>
      <c r="AF361" s="12">
        <f t="shared" si="149"/>
        <v>0</v>
      </c>
      <c r="AG361" s="12">
        <f t="shared" si="164"/>
        <v>0</v>
      </c>
      <c r="AH361" s="12">
        <f t="shared" si="165"/>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83.25" customHeight="1" x14ac:dyDescent="0.45">
      <c r="A362" s="9">
        <v>23.14</v>
      </c>
      <c r="B362" s="10" t="s">
        <v>376</v>
      </c>
      <c r="C362" s="11">
        <v>465</v>
      </c>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12">
        <f t="shared" si="148"/>
        <v>0</v>
      </c>
      <c r="AD362" s="12">
        <f t="shared" si="158"/>
        <v>0</v>
      </c>
      <c r="AE362" s="12">
        <f t="shared" si="163"/>
        <v>0</v>
      </c>
      <c r="AF362" s="12">
        <f t="shared" si="149"/>
        <v>0</v>
      </c>
      <c r="AG362" s="12">
        <f t="shared" si="164"/>
        <v>0</v>
      </c>
      <c r="AH362" s="12">
        <f t="shared" si="165"/>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12">
        <f t="shared" si="148"/>
        <v>0</v>
      </c>
      <c r="AD363" s="12">
        <f t="shared" si="158"/>
        <v>0</v>
      </c>
      <c r="AE363" s="12">
        <f t="shared" si="163"/>
        <v>0</v>
      </c>
      <c r="AF363" s="12">
        <f t="shared" si="149"/>
        <v>0</v>
      </c>
      <c r="AG363" s="12">
        <f t="shared" si="164"/>
        <v>0</v>
      </c>
      <c r="AH363" s="12">
        <f t="shared" si="165"/>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54.75" customHeight="1" x14ac:dyDescent="0.45">
      <c r="A364" s="9">
        <v>23.16</v>
      </c>
      <c r="B364" s="10" t="s">
        <v>378</v>
      </c>
      <c r="C364" s="11">
        <v>467</v>
      </c>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12">
        <f t="shared" si="148"/>
        <v>0</v>
      </c>
      <c r="AD364" s="12">
        <f t="shared" si="158"/>
        <v>0</v>
      </c>
      <c r="AE364" s="12">
        <f t="shared" si="163"/>
        <v>0</v>
      </c>
      <c r="AF364" s="12">
        <f t="shared" si="149"/>
        <v>0</v>
      </c>
      <c r="AG364" s="12">
        <f t="shared" si="164"/>
        <v>0</v>
      </c>
      <c r="AH364" s="12">
        <f t="shared" si="165"/>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76.5" x14ac:dyDescent="0.45">
      <c r="A365" s="9">
        <v>23.17</v>
      </c>
      <c r="B365" s="10" t="s">
        <v>379</v>
      </c>
      <c r="C365" s="11">
        <v>468</v>
      </c>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12">
        <f t="shared" si="148"/>
        <v>0</v>
      </c>
      <c r="AD365" s="12">
        <f t="shared" si="158"/>
        <v>0</v>
      </c>
      <c r="AE365" s="12">
        <f t="shared" si="163"/>
        <v>0</v>
      </c>
      <c r="AF365" s="12">
        <f t="shared" si="149"/>
        <v>0</v>
      </c>
      <c r="AG365" s="12">
        <f t="shared" si="164"/>
        <v>0</v>
      </c>
      <c r="AH365" s="12">
        <f t="shared" si="165"/>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12">
        <f t="shared" si="148"/>
        <v>0</v>
      </c>
      <c r="AD366" s="12">
        <f t="shared" si="158"/>
        <v>0</v>
      </c>
      <c r="AE366" s="12">
        <f t="shared" si="163"/>
        <v>0</v>
      </c>
      <c r="AF366" s="12">
        <f t="shared" si="149"/>
        <v>0</v>
      </c>
      <c r="AG366" s="12">
        <f t="shared" si="164"/>
        <v>0</v>
      </c>
      <c r="AH366" s="12">
        <f t="shared" si="165"/>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12">
        <f t="shared" si="148"/>
        <v>0</v>
      </c>
      <c r="AD367" s="12">
        <f t="shared" si="158"/>
        <v>0</v>
      </c>
      <c r="AE367" s="12">
        <f t="shared" si="163"/>
        <v>0</v>
      </c>
      <c r="AF367" s="12">
        <f t="shared" si="149"/>
        <v>0</v>
      </c>
      <c r="AG367" s="12">
        <f t="shared" si="164"/>
        <v>0</v>
      </c>
      <c r="AH367" s="12">
        <f t="shared" si="165"/>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12">
        <f t="shared" si="148"/>
        <v>0</v>
      </c>
      <c r="AD368" s="12">
        <f t="shared" si="158"/>
        <v>0</v>
      </c>
      <c r="AE368" s="12">
        <f t="shared" si="163"/>
        <v>0</v>
      </c>
      <c r="AF368" s="12">
        <f t="shared" si="149"/>
        <v>0</v>
      </c>
      <c r="AG368" s="12">
        <f t="shared" si="164"/>
        <v>0</v>
      </c>
      <c r="AH368" s="12">
        <f t="shared" si="165"/>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12">
        <f t="shared" si="148"/>
        <v>0</v>
      </c>
      <c r="AD369" s="12">
        <f t="shared" si="158"/>
        <v>0</v>
      </c>
      <c r="AE369" s="12">
        <f t="shared" si="163"/>
        <v>0</v>
      </c>
      <c r="AF369" s="12">
        <f t="shared" si="149"/>
        <v>0</v>
      </c>
      <c r="AG369" s="12">
        <f t="shared" si="164"/>
        <v>0</v>
      </c>
      <c r="AH369" s="12">
        <f t="shared" si="165"/>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531</v>
      </c>
      <c r="C370" s="11"/>
      <c r="D370" s="47">
        <f>SUM(D371:D413)</f>
        <v>10</v>
      </c>
      <c r="E370" s="47">
        <f t="shared" ref="E370:AB370" si="166">SUM(E371:E413)</f>
        <v>0</v>
      </c>
      <c r="F370" s="47">
        <f t="shared" si="166"/>
        <v>6</v>
      </c>
      <c r="G370" s="47">
        <f t="shared" si="166"/>
        <v>0</v>
      </c>
      <c r="H370" s="47">
        <f t="shared" si="166"/>
        <v>0</v>
      </c>
      <c r="I370" s="47">
        <f t="shared" si="166"/>
        <v>0</v>
      </c>
      <c r="J370" s="47">
        <f t="shared" si="166"/>
        <v>0</v>
      </c>
      <c r="K370" s="47">
        <f t="shared" si="166"/>
        <v>2</v>
      </c>
      <c r="L370" s="47">
        <f t="shared" si="166"/>
        <v>1</v>
      </c>
      <c r="M370" s="47">
        <f t="shared" si="166"/>
        <v>0</v>
      </c>
      <c r="N370" s="47">
        <f t="shared" si="166"/>
        <v>3</v>
      </c>
      <c r="O370" s="47">
        <f t="shared" si="166"/>
        <v>0</v>
      </c>
      <c r="P370" s="47">
        <f t="shared" si="166"/>
        <v>0</v>
      </c>
      <c r="Q370" s="47">
        <f t="shared" si="166"/>
        <v>1</v>
      </c>
      <c r="R370" s="47">
        <f t="shared" si="166"/>
        <v>1</v>
      </c>
      <c r="S370" s="47">
        <f t="shared" si="166"/>
        <v>0</v>
      </c>
      <c r="T370" s="47">
        <f t="shared" si="166"/>
        <v>0</v>
      </c>
      <c r="U370" s="47">
        <f t="shared" si="166"/>
        <v>13</v>
      </c>
      <c r="V370" s="47">
        <f t="shared" si="166"/>
        <v>0</v>
      </c>
      <c r="W370" s="47">
        <f t="shared" si="166"/>
        <v>0</v>
      </c>
      <c r="X370" s="47">
        <f t="shared" si="166"/>
        <v>0</v>
      </c>
      <c r="Y370" s="47">
        <f t="shared" si="166"/>
        <v>0</v>
      </c>
      <c r="Z370" s="47">
        <f t="shared" si="166"/>
        <v>0</v>
      </c>
      <c r="AA370" s="47">
        <f t="shared" si="166"/>
        <v>0</v>
      </c>
      <c r="AB370" s="47">
        <f t="shared" si="166"/>
        <v>0</v>
      </c>
      <c r="AC370" s="12">
        <f t="shared" ref="AC370:AL370" si="167">SUM(AC371:AC413)</f>
        <v>16</v>
      </c>
      <c r="AD370" s="12">
        <f t="shared" si="158"/>
        <v>16</v>
      </c>
      <c r="AE370" s="12">
        <f t="shared" si="167"/>
        <v>3</v>
      </c>
      <c r="AF370" s="12">
        <f t="shared" si="167"/>
        <v>3</v>
      </c>
      <c r="AG370" s="12">
        <f t="shared" si="167"/>
        <v>1</v>
      </c>
      <c r="AH370" s="12">
        <f t="shared" si="167"/>
        <v>1</v>
      </c>
      <c r="AI370" s="12">
        <f t="shared" si="167"/>
        <v>0</v>
      </c>
      <c r="AJ370" s="12">
        <f t="shared" si="167"/>
        <v>0</v>
      </c>
      <c r="AK370" s="12">
        <f t="shared" si="167"/>
        <v>0</v>
      </c>
      <c r="AL370" s="12">
        <f t="shared" si="16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12">
        <f t="shared" si="148"/>
        <v>0</v>
      </c>
      <c r="AD371" s="12">
        <f t="shared" si="158"/>
        <v>0</v>
      </c>
      <c r="AE371" s="12">
        <f t="shared" si="163"/>
        <v>0</v>
      </c>
      <c r="AF371" s="12">
        <f t="shared" si="149"/>
        <v>0</v>
      </c>
      <c r="AG371" s="12">
        <f t="shared" si="164"/>
        <v>0</v>
      </c>
      <c r="AH371" s="12">
        <f t="shared" si="165"/>
        <v>0</v>
      </c>
      <c r="AI371" s="12">
        <f t="shared" ref="AI371:AI413" si="168">Y371</f>
        <v>0</v>
      </c>
      <c r="AJ371" s="12">
        <f t="shared" ref="AJ371:AJ413" si="169">SUM(W371:X371)</f>
        <v>0</v>
      </c>
      <c r="AK371" s="12">
        <f t="shared" ref="AK371:AK413" si="170">AB371</f>
        <v>0</v>
      </c>
      <c r="AL371" s="12">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12">
        <f t="shared" si="148"/>
        <v>0</v>
      </c>
      <c r="AD372" s="12">
        <f t="shared" si="158"/>
        <v>0</v>
      </c>
      <c r="AE372" s="12">
        <f t="shared" si="163"/>
        <v>0</v>
      </c>
      <c r="AF372" s="12">
        <f t="shared" si="149"/>
        <v>0</v>
      </c>
      <c r="AG372" s="12">
        <f t="shared" si="164"/>
        <v>0</v>
      </c>
      <c r="AH372" s="12">
        <f t="shared" si="165"/>
        <v>0</v>
      </c>
      <c r="AI372" s="12">
        <f t="shared" si="168"/>
        <v>0</v>
      </c>
      <c r="AJ372" s="12">
        <f t="shared" si="169"/>
        <v>0</v>
      </c>
      <c r="AK372" s="12">
        <f t="shared" si="170"/>
        <v>0</v>
      </c>
      <c r="AL372" s="12">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12">
        <f t="shared" si="148"/>
        <v>0</v>
      </c>
      <c r="AD373" s="12">
        <f t="shared" si="158"/>
        <v>0</v>
      </c>
      <c r="AE373" s="12">
        <f t="shared" si="163"/>
        <v>0</v>
      </c>
      <c r="AF373" s="12">
        <f t="shared" si="149"/>
        <v>0</v>
      </c>
      <c r="AG373" s="12">
        <f t="shared" si="164"/>
        <v>0</v>
      </c>
      <c r="AH373" s="12">
        <f t="shared" si="165"/>
        <v>0</v>
      </c>
      <c r="AI373" s="12">
        <f t="shared" si="168"/>
        <v>0</v>
      </c>
      <c r="AJ373" s="12">
        <f t="shared" si="169"/>
        <v>0</v>
      </c>
      <c r="AK373" s="12">
        <f t="shared" si="170"/>
        <v>0</v>
      </c>
      <c r="AL373" s="12">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42" customHeight="1" x14ac:dyDescent="0.45">
      <c r="A374" s="9">
        <v>24.4</v>
      </c>
      <c r="B374" s="10" t="s">
        <v>387</v>
      </c>
      <c r="C374" s="11">
        <v>476</v>
      </c>
      <c r="D374" s="48">
        <v>2</v>
      </c>
      <c r="E374" s="48"/>
      <c r="F374" s="48">
        <v>4</v>
      </c>
      <c r="G374" s="48"/>
      <c r="H374" s="48"/>
      <c r="I374" s="48"/>
      <c r="J374" s="48"/>
      <c r="K374" s="48">
        <v>1</v>
      </c>
      <c r="L374" s="48">
        <v>1</v>
      </c>
      <c r="M374" s="48"/>
      <c r="N374" s="48">
        <v>2</v>
      </c>
      <c r="O374" s="48"/>
      <c r="P374" s="48"/>
      <c r="Q374" s="48">
        <v>1</v>
      </c>
      <c r="R374" s="48">
        <v>1</v>
      </c>
      <c r="S374" s="48"/>
      <c r="T374" s="48"/>
      <c r="U374" s="48">
        <v>4</v>
      </c>
      <c r="V374" s="48"/>
      <c r="W374" s="48"/>
      <c r="X374" s="48"/>
      <c r="Y374" s="48"/>
      <c r="Z374" s="48"/>
      <c r="AA374" s="48"/>
      <c r="AB374" s="48"/>
      <c r="AC374" s="12">
        <f t="shared" si="148"/>
        <v>6</v>
      </c>
      <c r="AD374" s="12">
        <f t="shared" si="158"/>
        <v>6</v>
      </c>
      <c r="AE374" s="12">
        <f t="shared" si="163"/>
        <v>2</v>
      </c>
      <c r="AF374" s="12">
        <f t="shared" si="149"/>
        <v>2</v>
      </c>
      <c r="AG374" s="12">
        <f t="shared" si="164"/>
        <v>1</v>
      </c>
      <c r="AH374" s="12">
        <f t="shared" si="165"/>
        <v>1</v>
      </c>
      <c r="AI374" s="12">
        <f t="shared" si="168"/>
        <v>0</v>
      </c>
      <c r="AJ374" s="12">
        <f t="shared" si="169"/>
        <v>0</v>
      </c>
      <c r="AK374" s="12">
        <f t="shared" si="170"/>
        <v>0</v>
      </c>
      <c r="AL374" s="12">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12">
        <f t="shared" si="148"/>
        <v>0</v>
      </c>
      <c r="AD375" s="12">
        <f t="shared" si="158"/>
        <v>0</v>
      </c>
      <c r="AE375" s="12">
        <f t="shared" si="163"/>
        <v>0</v>
      </c>
      <c r="AF375" s="12">
        <f t="shared" si="149"/>
        <v>0</v>
      </c>
      <c r="AG375" s="12">
        <f t="shared" si="164"/>
        <v>0</v>
      </c>
      <c r="AH375" s="12">
        <f t="shared" si="165"/>
        <v>0</v>
      </c>
      <c r="AI375" s="12">
        <f t="shared" si="168"/>
        <v>0</v>
      </c>
      <c r="AJ375" s="12">
        <f t="shared" si="169"/>
        <v>0</v>
      </c>
      <c r="AK375" s="12">
        <f t="shared" si="170"/>
        <v>0</v>
      </c>
      <c r="AL375" s="12">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12">
        <f t="shared" si="148"/>
        <v>0</v>
      </c>
      <c r="AD376" s="12">
        <f t="shared" si="158"/>
        <v>0</v>
      </c>
      <c r="AE376" s="12">
        <f t="shared" si="163"/>
        <v>0</v>
      </c>
      <c r="AF376" s="12">
        <f t="shared" si="149"/>
        <v>0</v>
      </c>
      <c r="AG376" s="12">
        <f t="shared" si="164"/>
        <v>0</v>
      </c>
      <c r="AH376" s="12">
        <f t="shared" si="165"/>
        <v>0</v>
      </c>
      <c r="AI376" s="12">
        <f t="shared" si="168"/>
        <v>0</v>
      </c>
      <c r="AJ376" s="12">
        <f t="shared" si="169"/>
        <v>0</v>
      </c>
      <c r="AK376" s="12">
        <f t="shared" si="170"/>
        <v>0</v>
      </c>
      <c r="AL376" s="12">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78.5" x14ac:dyDescent="0.45">
      <c r="A377" s="9">
        <v>24.7</v>
      </c>
      <c r="B377" s="10" t="s">
        <v>390</v>
      </c>
      <c r="C377" s="11">
        <v>479</v>
      </c>
      <c r="D377" s="48">
        <v>2</v>
      </c>
      <c r="E377" s="48"/>
      <c r="F377" s="48"/>
      <c r="G377" s="48"/>
      <c r="H377" s="48"/>
      <c r="I377" s="48"/>
      <c r="J377" s="48"/>
      <c r="K377" s="48"/>
      <c r="L377" s="48"/>
      <c r="M377" s="48"/>
      <c r="N377" s="48"/>
      <c r="O377" s="48"/>
      <c r="P377" s="48"/>
      <c r="Q377" s="48"/>
      <c r="R377" s="48"/>
      <c r="S377" s="48"/>
      <c r="T377" s="48"/>
      <c r="U377" s="48">
        <v>2</v>
      </c>
      <c r="V377" s="48"/>
      <c r="W377" s="48"/>
      <c r="X377" s="48"/>
      <c r="Y377" s="48"/>
      <c r="Z377" s="48"/>
      <c r="AA377" s="48"/>
      <c r="AB377" s="48"/>
      <c r="AC377" s="12">
        <f t="shared" si="148"/>
        <v>2</v>
      </c>
      <c r="AD377" s="12">
        <f t="shared" si="158"/>
        <v>2</v>
      </c>
      <c r="AE377" s="12">
        <f t="shared" si="163"/>
        <v>0</v>
      </c>
      <c r="AF377" s="12">
        <f t="shared" si="149"/>
        <v>0</v>
      </c>
      <c r="AG377" s="12">
        <f t="shared" si="164"/>
        <v>0</v>
      </c>
      <c r="AH377" s="12">
        <f t="shared" si="165"/>
        <v>0</v>
      </c>
      <c r="AI377" s="12">
        <f t="shared" si="168"/>
        <v>0</v>
      </c>
      <c r="AJ377" s="12">
        <f t="shared" si="169"/>
        <v>0</v>
      </c>
      <c r="AK377" s="12">
        <f t="shared" si="170"/>
        <v>0</v>
      </c>
      <c r="AL377" s="12">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12">
        <f t="shared" si="148"/>
        <v>0</v>
      </c>
      <c r="AD378" s="12">
        <f t="shared" si="158"/>
        <v>0</v>
      </c>
      <c r="AE378" s="12">
        <f t="shared" si="163"/>
        <v>0</v>
      </c>
      <c r="AF378" s="12">
        <f t="shared" si="149"/>
        <v>0</v>
      </c>
      <c r="AG378" s="12">
        <f t="shared" si="164"/>
        <v>0</v>
      </c>
      <c r="AH378" s="12">
        <f t="shared" si="165"/>
        <v>0</v>
      </c>
      <c r="AI378" s="12">
        <f t="shared" si="168"/>
        <v>0</v>
      </c>
      <c r="AJ378" s="12">
        <f t="shared" si="169"/>
        <v>0</v>
      </c>
      <c r="AK378" s="12">
        <f t="shared" si="170"/>
        <v>0</v>
      </c>
      <c r="AL378" s="12">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12">
        <f t="shared" si="148"/>
        <v>0</v>
      </c>
      <c r="AD379" s="12">
        <f t="shared" si="158"/>
        <v>0</v>
      </c>
      <c r="AE379" s="12">
        <f t="shared" si="163"/>
        <v>0</v>
      </c>
      <c r="AF379" s="12">
        <f t="shared" si="149"/>
        <v>0</v>
      </c>
      <c r="AG379" s="12">
        <f t="shared" si="164"/>
        <v>0</v>
      </c>
      <c r="AH379" s="12">
        <f t="shared" si="165"/>
        <v>0</v>
      </c>
      <c r="AI379" s="12">
        <f t="shared" si="168"/>
        <v>0</v>
      </c>
      <c r="AJ379" s="12">
        <f t="shared" si="169"/>
        <v>0</v>
      </c>
      <c r="AK379" s="12">
        <f t="shared" si="170"/>
        <v>0</v>
      </c>
      <c r="AL379" s="12">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t="s">
        <v>508</v>
      </c>
      <c r="B380" s="10" t="s">
        <v>393</v>
      </c>
      <c r="C380" s="11">
        <v>482</v>
      </c>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12">
        <f t="shared" si="148"/>
        <v>0</v>
      </c>
      <c r="AD380" s="12">
        <f t="shared" si="158"/>
        <v>0</v>
      </c>
      <c r="AE380" s="12">
        <f t="shared" si="163"/>
        <v>0</v>
      </c>
      <c r="AF380" s="12">
        <f t="shared" si="149"/>
        <v>0</v>
      </c>
      <c r="AG380" s="12">
        <f t="shared" si="164"/>
        <v>0</v>
      </c>
      <c r="AH380" s="12">
        <f t="shared" si="165"/>
        <v>0</v>
      </c>
      <c r="AI380" s="12">
        <f t="shared" si="168"/>
        <v>0</v>
      </c>
      <c r="AJ380" s="12">
        <f t="shared" si="169"/>
        <v>0</v>
      </c>
      <c r="AK380" s="12">
        <f t="shared" si="170"/>
        <v>0</v>
      </c>
      <c r="AL380" s="12">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12">
        <f t="shared" si="148"/>
        <v>0</v>
      </c>
      <c r="AD381" s="12">
        <f t="shared" si="158"/>
        <v>0</v>
      </c>
      <c r="AE381" s="12">
        <f t="shared" si="163"/>
        <v>0</v>
      </c>
      <c r="AF381" s="12">
        <f t="shared" si="149"/>
        <v>0</v>
      </c>
      <c r="AG381" s="12">
        <f t="shared" si="164"/>
        <v>0</v>
      </c>
      <c r="AH381" s="12">
        <f t="shared" si="165"/>
        <v>0</v>
      </c>
      <c r="AI381" s="12">
        <f t="shared" si="168"/>
        <v>0</v>
      </c>
      <c r="AJ381" s="12">
        <f t="shared" si="169"/>
        <v>0</v>
      </c>
      <c r="AK381" s="12">
        <f t="shared" si="170"/>
        <v>0</v>
      </c>
      <c r="AL381" s="12">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12">
        <f t="shared" si="148"/>
        <v>0</v>
      </c>
      <c r="AD382" s="12">
        <f t="shared" si="158"/>
        <v>0</v>
      </c>
      <c r="AE382" s="12">
        <f t="shared" si="163"/>
        <v>0</v>
      </c>
      <c r="AF382" s="12">
        <f t="shared" si="149"/>
        <v>0</v>
      </c>
      <c r="AG382" s="12">
        <f t="shared" si="164"/>
        <v>0</v>
      </c>
      <c r="AH382" s="12">
        <f t="shared" si="165"/>
        <v>0</v>
      </c>
      <c r="AI382" s="12">
        <f t="shared" si="168"/>
        <v>0</v>
      </c>
      <c r="AJ382" s="12">
        <f t="shared" si="169"/>
        <v>0</v>
      </c>
      <c r="AK382" s="12">
        <f t="shared" si="170"/>
        <v>0</v>
      </c>
      <c r="AL382" s="12">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12">
        <f t="shared" si="148"/>
        <v>0</v>
      </c>
      <c r="AD383" s="12">
        <f t="shared" si="158"/>
        <v>0</v>
      </c>
      <c r="AE383" s="12">
        <f t="shared" si="163"/>
        <v>0</v>
      </c>
      <c r="AF383" s="12">
        <f t="shared" si="149"/>
        <v>0</v>
      </c>
      <c r="AG383" s="12">
        <f t="shared" si="164"/>
        <v>0</v>
      </c>
      <c r="AH383" s="12">
        <f t="shared" si="165"/>
        <v>0</v>
      </c>
      <c r="AI383" s="12">
        <f t="shared" si="168"/>
        <v>0</v>
      </c>
      <c r="AJ383" s="12">
        <f t="shared" si="169"/>
        <v>0</v>
      </c>
      <c r="AK383" s="12">
        <f t="shared" si="170"/>
        <v>0</v>
      </c>
      <c r="AL383" s="12">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12">
        <f t="shared" si="148"/>
        <v>0</v>
      </c>
      <c r="AD384" s="12">
        <f t="shared" si="158"/>
        <v>0</v>
      </c>
      <c r="AE384" s="12">
        <f t="shared" si="163"/>
        <v>0</v>
      </c>
      <c r="AF384" s="12">
        <f t="shared" si="149"/>
        <v>0</v>
      </c>
      <c r="AG384" s="12">
        <f t="shared" si="164"/>
        <v>0</v>
      </c>
      <c r="AH384" s="12">
        <f t="shared" si="165"/>
        <v>0</v>
      </c>
      <c r="AI384" s="12">
        <f t="shared" si="168"/>
        <v>0</v>
      </c>
      <c r="AJ384" s="12">
        <f t="shared" si="169"/>
        <v>0</v>
      </c>
      <c r="AK384" s="12">
        <f t="shared" si="170"/>
        <v>0</v>
      </c>
      <c r="AL384" s="12">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12">
        <f t="shared" si="148"/>
        <v>0</v>
      </c>
      <c r="AD385" s="12">
        <f t="shared" si="158"/>
        <v>0</v>
      </c>
      <c r="AE385" s="12">
        <f t="shared" si="163"/>
        <v>0</v>
      </c>
      <c r="AF385" s="12">
        <f t="shared" si="149"/>
        <v>0</v>
      </c>
      <c r="AG385" s="12">
        <f t="shared" si="164"/>
        <v>0</v>
      </c>
      <c r="AH385" s="12">
        <f t="shared" si="165"/>
        <v>0</v>
      </c>
      <c r="AI385" s="12">
        <f t="shared" si="168"/>
        <v>0</v>
      </c>
      <c r="AJ385" s="12">
        <f t="shared" si="169"/>
        <v>0</v>
      </c>
      <c r="AK385" s="12">
        <f t="shared" si="170"/>
        <v>0</v>
      </c>
      <c r="AL385" s="12">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12">
        <f t="shared" si="148"/>
        <v>0</v>
      </c>
      <c r="AD386" s="12">
        <f t="shared" si="158"/>
        <v>0</v>
      </c>
      <c r="AE386" s="12">
        <f t="shared" si="163"/>
        <v>0</v>
      </c>
      <c r="AF386" s="12">
        <f t="shared" si="149"/>
        <v>0</v>
      </c>
      <c r="AG386" s="12">
        <f t="shared" si="164"/>
        <v>0</v>
      </c>
      <c r="AH386" s="12">
        <f t="shared" si="165"/>
        <v>0</v>
      </c>
      <c r="AI386" s="12">
        <f t="shared" si="168"/>
        <v>0</v>
      </c>
      <c r="AJ386" s="12">
        <f t="shared" si="169"/>
        <v>0</v>
      </c>
      <c r="AK386" s="12">
        <f t="shared" si="170"/>
        <v>0</v>
      </c>
      <c r="AL386" s="12">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12">
        <f t="shared" si="148"/>
        <v>0</v>
      </c>
      <c r="AD387" s="12">
        <f t="shared" si="158"/>
        <v>0</v>
      </c>
      <c r="AE387" s="12">
        <f t="shared" si="163"/>
        <v>0</v>
      </c>
      <c r="AF387" s="12">
        <f t="shared" si="149"/>
        <v>0</v>
      </c>
      <c r="AG387" s="12">
        <f t="shared" si="164"/>
        <v>0</v>
      </c>
      <c r="AH387" s="12">
        <f t="shared" si="165"/>
        <v>0</v>
      </c>
      <c r="AI387" s="12">
        <f t="shared" si="168"/>
        <v>0</v>
      </c>
      <c r="AJ387" s="12">
        <f t="shared" si="169"/>
        <v>0</v>
      </c>
      <c r="AK387" s="12">
        <f t="shared" si="170"/>
        <v>0</v>
      </c>
      <c r="AL387" s="12">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48">
        <v>3</v>
      </c>
      <c r="E388" s="48"/>
      <c r="F388" s="48"/>
      <c r="G388" s="48"/>
      <c r="H388" s="48"/>
      <c r="I388" s="48"/>
      <c r="J388" s="48"/>
      <c r="K388" s="48"/>
      <c r="L388" s="48"/>
      <c r="M388" s="48"/>
      <c r="N388" s="48"/>
      <c r="O388" s="48"/>
      <c r="P388" s="48"/>
      <c r="Q388" s="48"/>
      <c r="R388" s="48"/>
      <c r="S388" s="48"/>
      <c r="T388" s="48"/>
      <c r="U388" s="48">
        <v>3</v>
      </c>
      <c r="V388" s="48"/>
      <c r="W388" s="48"/>
      <c r="X388" s="48"/>
      <c r="Y388" s="48"/>
      <c r="Z388" s="48"/>
      <c r="AA388" s="48"/>
      <c r="AB388" s="48"/>
      <c r="AC388" s="12">
        <f t="shared" si="148"/>
        <v>3</v>
      </c>
      <c r="AD388" s="12">
        <f t="shared" si="158"/>
        <v>3</v>
      </c>
      <c r="AE388" s="12">
        <f t="shared" si="163"/>
        <v>0</v>
      </c>
      <c r="AF388" s="12">
        <f t="shared" si="149"/>
        <v>0</v>
      </c>
      <c r="AG388" s="12">
        <f t="shared" si="164"/>
        <v>0</v>
      </c>
      <c r="AH388" s="12">
        <f t="shared" si="165"/>
        <v>0</v>
      </c>
      <c r="AI388" s="12">
        <f t="shared" si="168"/>
        <v>0</v>
      </c>
      <c r="AJ388" s="12">
        <f t="shared" si="169"/>
        <v>0</v>
      </c>
      <c r="AK388" s="12">
        <f t="shared" si="170"/>
        <v>0</v>
      </c>
      <c r="AL388" s="12">
        <f t="shared" si="17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12">
        <f t="shared" ref="AC389:AC452" si="172">D389+F389</f>
        <v>0</v>
      </c>
      <c r="AD389" s="12">
        <f t="shared" si="158"/>
        <v>0</v>
      </c>
      <c r="AE389" s="12">
        <f t="shared" si="163"/>
        <v>0</v>
      </c>
      <c r="AF389" s="12">
        <f t="shared" si="149"/>
        <v>0</v>
      </c>
      <c r="AG389" s="12">
        <f t="shared" si="164"/>
        <v>0</v>
      </c>
      <c r="AH389" s="12">
        <f t="shared" si="165"/>
        <v>0</v>
      </c>
      <c r="AI389" s="12">
        <f t="shared" si="168"/>
        <v>0</v>
      </c>
      <c r="AJ389" s="12">
        <f t="shared" si="169"/>
        <v>0</v>
      </c>
      <c r="AK389" s="12">
        <f t="shared" si="170"/>
        <v>0</v>
      </c>
      <c r="AL389" s="12">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76.5" x14ac:dyDescent="0.45">
      <c r="A390" s="9">
        <v>24.2</v>
      </c>
      <c r="B390" s="10" t="s">
        <v>403</v>
      </c>
      <c r="C390" s="11">
        <v>492</v>
      </c>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12">
        <f t="shared" si="172"/>
        <v>0</v>
      </c>
      <c r="AD390" s="12">
        <f t="shared" si="158"/>
        <v>0</v>
      </c>
      <c r="AE390" s="12">
        <f t="shared" si="163"/>
        <v>0</v>
      </c>
      <c r="AF390" s="12">
        <f t="shared" si="149"/>
        <v>0</v>
      </c>
      <c r="AG390" s="12">
        <f t="shared" si="164"/>
        <v>0</v>
      </c>
      <c r="AH390" s="12">
        <f t="shared" si="165"/>
        <v>0</v>
      </c>
      <c r="AI390" s="12">
        <f t="shared" si="168"/>
        <v>0</v>
      </c>
      <c r="AJ390" s="12">
        <f t="shared" si="169"/>
        <v>0</v>
      </c>
      <c r="AK390" s="12">
        <f t="shared" si="170"/>
        <v>0</v>
      </c>
      <c r="AL390" s="12">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27.5" x14ac:dyDescent="0.45">
      <c r="A391" s="9">
        <v>24.21</v>
      </c>
      <c r="B391" s="10" t="s">
        <v>404</v>
      </c>
      <c r="C391" s="11">
        <v>493</v>
      </c>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12">
        <f t="shared" si="172"/>
        <v>0</v>
      </c>
      <c r="AD391" s="12">
        <f t="shared" si="158"/>
        <v>0</v>
      </c>
      <c r="AE391" s="12">
        <f t="shared" si="163"/>
        <v>0</v>
      </c>
      <c r="AF391" s="12">
        <f t="shared" si="149"/>
        <v>0</v>
      </c>
      <c r="AG391" s="12">
        <f t="shared" si="164"/>
        <v>0</v>
      </c>
      <c r="AH391" s="12">
        <f t="shared" si="165"/>
        <v>0</v>
      </c>
      <c r="AI391" s="12">
        <f t="shared" si="168"/>
        <v>0</v>
      </c>
      <c r="AJ391" s="12">
        <f t="shared" si="169"/>
        <v>0</v>
      </c>
      <c r="AK391" s="12">
        <f t="shared" si="170"/>
        <v>0</v>
      </c>
      <c r="AL391" s="12">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102" x14ac:dyDescent="0.45">
      <c r="A392" s="9">
        <v>24.22</v>
      </c>
      <c r="B392" s="10" t="s">
        <v>405</v>
      </c>
      <c r="C392" s="11">
        <v>494</v>
      </c>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12">
        <f t="shared" si="172"/>
        <v>0</v>
      </c>
      <c r="AD392" s="12">
        <f t="shared" si="158"/>
        <v>0</v>
      </c>
      <c r="AE392" s="12">
        <f t="shared" si="163"/>
        <v>0</v>
      </c>
      <c r="AF392" s="12">
        <f t="shared" ref="AF392:AF454" si="173">SUM(K392:M392)</f>
        <v>0</v>
      </c>
      <c r="AG392" s="12">
        <f t="shared" si="164"/>
        <v>0</v>
      </c>
      <c r="AH392" s="12">
        <f t="shared" si="165"/>
        <v>0</v>
      </c>
      <c r="AI392" s="12">
        <f t="shared" si="168"/>
        <v>0</v>
      </c>
      <c r="AJ392" s="12">
        <f t="shared" si="169"/>
        <v>0</v>
      </c>
      <c r="AK392" s="12">
        <f t="shared" si="170"/>
        <v>0</v>
      </c>
      <c r="AL392" s="12">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76.5" x14ac:dyDescent="0.45">
      <c r="A393" s="9">
        <v>24.23</v>
      </c>
      <c r="B393" s="10" t="s">
        <v>406</v>
      </c>
      <c r="C393" s="11">
        <v>495</v>
      </c>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12">
        <f t="shared" si="172"/>
        <v>0</v>
      </c>
      <c r="AD393" s="12">
        <f t="shared" si="158"/>
        <v>0</v>
      </c>
      <c r="AE393" s="12">
        <f t="shared" si="163"/>
        <v>0</v>
      </c>
      <c r="AF393" s="12">
        <f t="shared" si="173"/>
        <v>0</v>
      </c>
      <c r="AG393" s="12">
        <f t="shared" si="164"/>
        <v>0</v>
      </c>
      <c r="AH393" s="12">
        <f t="shared" si="165"/>
        <v>0</v>
      </c>
      <c r="AI393" s="12">
        <f t="shared" si="168"/>
        <v>0</v>
      </c>
      <c r="AJ393" s="12">
        <f t="shared" si="169"/>
        <v>0</v>
      </c>
      <c r="AK393" s="12">
        <f t="shared" si="170"/>
        <v>0</v>
      </c>
      <c r="AL393" s="12">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76.5" x14ac:dyDescent="0.45">
      <c r="A394" s="9">
        <v>24.24</v>
      </c>
      <c r="B394" s="10" t="s">
        <v>407</v>
      </c>
      <c r="C394" s="11">
        <v>496</v>
      </c>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12">
        <f t="shared" si="172"/>
        <v>0</v>
      </c>
      <c r="AD394" s="12">
        <f t="shared" si="158"/>
        <v>0</v>
      </c>
      <c r="AE394" s="12">
        <f t="shared" si="163"/>
        <v>0</v>
      </c>
      <c r="AF394" s="12">
        <f t="shared" si="173"/>
        <v>0</v>
      </c>
      <c r="AG394" s="12">
        <f t="shared" si="164"/>
        <v>0</v>
      </c>
      <c r="AH394" s="12">
        <f t="shared" si="165"/>
        <v>0</v>
      </c>
      <c r="AI394" s="12">
        <f t="shared" si="168"/>
        <v>0</v>
      </c>
      <c r="AJ394" s="12">
        <f t="shared" si="169"/>
        <v>0</v>
      </c>
      <c r="AK394" s="12">
        <f t="shared" si="170"/>
        <v>0</v>
      </c>
      <c r="AL394" s="12">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76.5" x14ac:dyDescent="0.45">
      <c r="A395" s="9">
        <v>24.25</v>
      </c>
      <c r="B395" s="10" t="s">
        <v>408</v>
      </c>
      <c r="C395" s="11">
        <v>497</v>
      </c>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12">
        <f t="shared" si="172"/>
        <v>0</v>
      </c>
      <c r="AD395" s="12">
        <f t="shared" si="158"/>
        <v>0</v>
      </c>
      <c r="AE395" s="12">
        <f t="shared" si="163"/>
        <v>0</v>
      </c>
      <c r="AF395" s="12">
        <f t="shared" si="173"/>
        <v>0</v>
      </c>
      <c r="AG395" s="12">
        <f t="shared" si="164"/>
        <v>0</v>
      </c>
      <c r="AH395" s="12">
        <f t="shared" si="165"/>
        <v>0</v>
      </c>
      <c r="AI395" s="12">
        <f t="shared" si="168"/>
        <v>0</v>
      </c>
      <c r="AJ395" s="12">
        <f t="shared" si="169"/>
        <v>0</v>
      </c>
      <c r="AK395" s="12">
        <f t="shared" si="170"/>
        <v>0</v>
      </c>
      <c r="AL395" s="12">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12">
        <f t="shared" si="172"/>
        <v>0</v>
      </c>
      <c r="AD396" s="12">
        <f t="shared" si="158"/>
        <v>0</v>
      </c>
      <c r="AE396" s="12">
        <f t="shared" si="163"/>
        <v>0</v>
      </c>
      <c r="AF396" s="12">
        <f t="shared" si="173"/>
        <v>0</v>
      </c>
      <c r="AG396" s="12">
        <f t="shared" si="164"/>
        <v>0</v>
      </c>
      <c r="AH396" s="12">
        <f t="shared" si="165"/>
        <v>0</v>
      </c>
      <c r="AI396" s="12">
        <f t="shared" si="168"/>
        <v>0</v>
      </c>
      <c r="AJ396" s="12">
        <f t="shared" si="169"/>
        <v>0</v>
      </c>
      <c r="AK396" s="12">
        <f t="shared" si="170"/>
        <v>0</v>
      </c>
      <c r="AL396" s="12">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12">
        <f t="shared" si="172"/>
        <v>0</v>
      </c>
      <c r="AD397" s="12">
        <f t="shared" si="158"/>
        <v>0</v>
      </c>
      <c r="AE397" s="12">
        <f t="shared" si="163"/>
        <v>0</v>
      </c>
      <c r="AF397" s="12">
        <f t="shared" si="173"/>
        <v>0</v>
      </c>
      <c r="AG397" s="12">
        <f t="shared" si="164"/>
        <v>0</v>
      </c>
      <c r="AH397" s="12">
        <f t="shared" si="165"/>
        <v>0</v>
      </c>
      <c r="AI397" s="12">
        <f t="shared" si="168"/>
        <v>0</v>
      </c>
      <c r="AJ397" s="12">
        <f t="shared" si="169"/>
        <v>0</v>
      </c>
      <c r="AK397" s="12">
        <f t="shared" si="170"/>
        <v>0</v>
      </c>
      <c r="AL397" s="12">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12">
        <f t="shared" si="172"/>
        <v>0</v>
      </c>
      <c r="AD398" s="12">
        <f t="shared" si="158"/>
        <v>0</v>
      </c>
      <c r="AE398" s="12">
        <f t="shared" si="163"/>
        <v>0</v>
      </c>
      <c r="AF398" s="12">
        <f t="shared" si="173"/>
        <v>0</v>
      </c>
      <c r="AG398" s="12">
        <f t="shared" si="164"/>
        <v>0</v>
      </c>
      <c r="AH398" s="12">
        <f t="shared" si="165"/>
        <v>0</v>
      </c>
      <c r="AI398" s="12">
        <f t="shared" si="168"/>
        <v>0</v>
      </c>
      <c r="AJ398" s="12">
        <f t="shared" si="169"/>
        <v>0</v>
      </c>
      <c r="AK398" s="12">
        <f t="shared" si="170"/>
        <v>0</v>
      </c>
      <c r="AL398" s="12">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102" x14ac:dyDescent="0.45">
      <c r="A399" s="9">
        <v>24.29</v>
      </c>
      <c r="B399" s="10" t="s">
        <v>412</v>
      </c>
      <c r="C399" s="11">
        <v>501</v>
      </c>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12">
        <f t="shared" si="172"/>
        <v>0</v>
      </c>
      <c r="AD399" s="12">
        <f t="shared" si="158"/>
        <v>0</v>
      </c>
      <c r="AE399" s="12">
        <f t="shared" si="163"/>
        <v>0</v>
      </c>
      <c r="AF399" s="12">
        <f t="shared" si="173"/>
        <v>0</v>
      </c>
      <c r="AG399" s="12">
        <f t="shared" si="164"/>
        <v>0</v>
      </c>
      <c r="AH399" s="12">
        <f t="shared" si="165"/>
        <v>0</v>
      </c>
      <c r="AI399" s="12">
        <f t="shared" si="168"/>
        <v>0</v>
      </c>
      <c r="AJ399" s="12">
        <f t="shared" si="169"/>
        <v>0</v>
      </c>
      <c r="AK399" s="12">
        <f t="shared" si="170"/>
        <v>0</v>
      </c>
      <c r="AL399" s="12">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51" x14ac:dyDescent="0.45">
      <c r="A400" s="9">
        <v>24.3</v>
      </c>
      <c r="B400" s="10" t="s">
        <v>413</v>
      </c>
      <c r="C400" s="11">
        <v>502</v>
      </c>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12">
        <f t="shared" si="172"/>
        <v>0</v>
      </c>
      <c r="AD400" s="12">
        <f t="shared" si="158"/>
        <v>0</v>
      </c>
      <c r="AE400" s="12">
        <f t="shared" si="163"/>
        <v>0</v>
      </c>
      <c r="AF400" s="12">
        <f t="shared" si="173"/>
        <v>0</v>
      </c>
      <c r="AG400" s="12">
        <f t="shared" si="164"/>
        <v>0</v>
      </c>
      <c r="AH400" s="12">
        <f t="shared" si="165"/>
        <v>0</v>
      </c>
      <c r="AI400" s="12">
        <f t="shared" si="168"/>
        <v>0</v>
      </c>
      <c r="AJ400" s="12">
        <f t="shared" si="169"/>
        <v>0</v>
      </c>
      <c r="AK400" s="12">
        <f t="shared" si="170"/>
        <v>0</v>
      </c>
      <c r="AL400" s="12">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76.5" x14ac:dyDescent="0.45">
      <c r="A401" s="9">
        <v>24.31</v>
      </c>
      <c r="B401" s="10" t="s">
        <v>414</v>
      </c>
      <c r="C401" s="11">
        <v>503</v>
      </c>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12">
        <f t="shared" si="172"/>
        <v>0</v>
      </c>
      <c r="AD401" s="12">
        <f t="shared" si="158"/>
        <v>0</v>
      </c>
      <c r="AE401" s="12">
        <f t="shared" si="163"/>
        <v>0</v>
      </c>
      <c r="AF401" s="12">
        <f t="shared" si="173"/>
        <v>0</v>
      </c>
      <c r="AG401" s="12">
        <f t="shared" si="164"/>
        <v>0</v>
      </c>
      <c r="AH401" s="12">
        <f t="shared" si="165"/>
        <v>0</v>
      </c>
      <c r="AI401" s="12">
        <f t="shared" si="168"/>
        <v>0</v>
      </c>
      <c r="AJ401" s="12">
        <f t="shared" si="169"/>
        <v>0</v>
      </c>
      <c r="AK401" s="12">
        <f t="shared" si="170"/>
        <v>0</v>
      </c>
      <c r="AL401" s="12">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76.5" x14ac:dyDescent="0.45">
      <c r="A402" s="9">
        <v>24.32</v>
      </c>
      <c r="B402" s="10" t="s">
        <v>415</v>
      </c>
      <c r="C402" s="11">
        <v>504</v>
      </c>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12">
        <f t="shared" si="172"/>
        <v>0</v>
      </c>
      <c r="AD402" s="12">
        <f t="shared" si="158"/>
        <v>0</v>
      </c>
      <c r="AE402" s="12">
        <f t="shared" si="163"/>
        <v>0</v>
      </c>
      <c r="AF402" s="12">
        <f t="shared" si="173"/>
        <v>0</v>
      </c>
      <c r="AG402" s="12">
        <f t="shared" si="164"/>
        <v>0</v>
      </c>
      <c r="AH402" s="12">
        <f t="shared" si="165"/>
        <v>0</v>
      </c>
      <c r="AI402" s="12">
        <f t="shared" si="168"/>
        <v>0</v>
      </c>
      <c r="AJ402" s="12">
        <f t="shared" si="169"/>
        <v>0</v>
      </c>
      <c r="AK402" s="12">
        <f t="shared" si="170"/>
        <v>0</v>
      </c>
      <c r="AL402" s="12">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12">
        <f t="shared" si="172"/>
        <v>0</v>
      </c>
      <c r="AD403" s="12">
        <f t="shared" si="158"/>
        <v>0</v>
      </c>
      <c r="AE403" s="12">
        <f t="shared" si="163"/>
        <v>0</v>
      </c>
      <c r="AF403" s="12">
        <f t="shared" si="173"/>
        <v>0</v>
      </c>
      <c r="AG403" s="12">
        <f t="shared" si="164"/>
        <v>0</v>
      </c>
      <c r="AH403" s="12">
        <f t="shared" si="165"/>
        <v>0</v>
      </c>
      <c r="AI403" s="12">
        <f t="shared" si="168"/>
        <v>0</v>
      </c>
      <c r="AJ403" s="12">
        <f t="shared" si="169"/>
        <v>0</v>
      </c>
      <c r="AK403" s="12">
        <f t="shared" si="170"/>
        <v>0</v>
      </c>
      <c r="AL403" s="12">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51.75" customHeight="1" x14ac:dyDescent="0.45">
      <c r="A404" s="9">
        <v>24.34</v>
      </c>
      <c r="B404" s="10" t="s">
        <v>417</v>
      </c>
      <c r="C404" s="11">
        <v>506</v>
      </c>
      <c r="D404" s="48">
        <v>1</v>
      </c>
      <c r="E404" s="48"/>
      <c r="F404" s="48"/>
      <c r="G404" s="48"/>
      <c r="H404" s="48"/>
      <c r="I404" s="48"/>
      <c r="J404" s="48"/>
      <c r="K404" s="48"/>
      <c r="L404" s="48"/>
      <c r="M404" s="48"/>
      <c r="N404" s="48"/>
      <c r="O404" s="48"/>
      <c r="P404" s="48"/>
      <c r="Q404" s="48"/>
      <c r="R404" s="48"/>
      <c r="S404" s="48"/>
      <c r="T404" s="48"/>
      <c r="U404" s="48">
        <v>1</v>
      </c>
      <c r="V404" s="48"/>
      <c r="W404" s="48"/>
      <c r="X404" s="48"/>
      <c r="Y404" s="48"/>
      <c r="Z404" s="48"/>
      <c r="AA404" s="48"/>
      <c r="AB404" s="48"/>
      <c r="AC404" s="12">
        <f t="shared" si="172"/>
        <v>1</v>
      </c>
      <c r="AD404" s="12">
        <f t="shared" si="158"/>
        <v>1</v>
      </c>
      <c r="AE404" s="12">
        <f t="shared" si="163"/>
        <v>0</v>
      </c>
      <c r="AF404" s="12">
        <f t="shared" si="173"/>
        <v>0</v>
      </c>
      <c r="AG404" s="12">
        <f t="shared" si="164"/>
        <v>0</v>
      </c>
      <c r="AH404" s="12">
        <f t="shared" si="165"/>
        <v>0</v>
      </c>
      <c r="AI404" s="12">
        <f t="shared" si="168"/>
        <v>0</v>
      </c>
      <c r="AJ404" s="12">
        <f t="shared" si="169"/>
        <v>0</v>
      </c>
      <c r="AK404" s="12">
        <f t="shared" si="170"/>
        <v>0</v>
      </c>
      <c r="AL404" s="12">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8">
        <v>2</v>
      </c>
      <c r="E405" s="48"/>
      <c r="F405" s="48">
        <v>1</v>
      </c>
      <c r="G405" s="48"/>
      <c r="H405" s="48"/>
      <c r="I405" s="48"/>
      <c r="J405" s="48"/>
      <c r="K405" s="48">
        <v>1</v>
      </c>
      <c r="L405" s="48"/>
      <c r="M405" s="48"/>
      <c r="N405" s="48">
        <v>1</v>
      </c>
      <c r="O405" s="48"/>
      <c r="P405" s="48"/>
      <c r="Q405" s="48"/>
      <c r="R405" s="48"/>
      <c r="S405" s="48"/>
      <c r="T405" s="48"/>
      <c r="U405" s="48">
        <v>2</v>
      </c>
      <c r="V405" s="48"/>
      <c r="W405" s="48"/>
      <c r="X405" s="48"/>
      <c r="Y405" s="48"/>
      <c r="Z405" s="48"/>
      <c r="AA405" s="48"/>
      <c r="AB405" s="48"/>
      <c r="AC405" s="12">
        <f t="shared" si="172"/>
        <v>3</v>
      </c>
      <c r="AD405" s="12">
        <f t="shared" si="158"/>
        <v>3</v>
      </c>
      <c r="AE405" s="12">
        <f t="shared" si="163"/>
        <v>1</v>
      </c>
      <c r="AF405" s="12">
        <f t="shared" si="173"/>
        <v>1</v>
      </c>
      <c r="AG405" s="12">
        <f t="shared" si="164"/>
        <v>0</v>
      </c>
      <c r="AH405" s="12">
        <f t="shared" si="165"/>
        <v>0</v>
      </c>
      <c r="AI405" s="12">
        <f t="shared" si="168"/>
        <v>0</v>
      </c>
      <c r="AJ405" s="12">
        <f t="shared" si="169"/>
        <v>0</v>
      </c>
      <c r="AK405" s="12">
        <f t="shared" si="170"/>
        <v>0</v>
      </c>
      <c r="AL405" s="12">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8"/>
      <c r="E406" s="48"/>
      <c r="F406" s="48">
        <v>1</v>
      </c>
      <c r="G406" s="48"/>
      <c r="H406" s="48"/>
      <c r="I406" s="48"/>
      <c r="J406" s="48"/>
      <c r="K406" s="48"/>
      <c r="L406" s="48"/>
      <c r="M406" s="48"/>
      <c r="N406" s="48"/>
      <c r="O406" s="48"/>
      <c r="P406" s="48"/>
      <c r="Q406" s="48"/>
      <c r="R406" s="48"/>
      <c r="S406" s="48"/>
      <c r="T406" s="48"/>
      <c r="U406" s="48">
        <v>1</v>
      </c>
      <c r="V406" s="48"/>
      <c r="W406" s="48"/>
      <c r="X406" s="48"/>
      <c r="Y406" s="48"/>
      <c r="Z406" s="48"/>
      <c r="AA406" s="48"/>
      <c r="AB406" s="48"/>
      <c r="AC406" s="12">
        <f t="shared" si="172"/>
        <v>1</v>
      </c>
      <c r="AD406" s="12">
        <f t="shared" si="158"/>
        <v>1</v>
      </c>
      <c r="AE406" s="12">
        <f t="shared" si="163"/>
        <v>0</v>
      </c>
      <c r="AF406" s="12">
        <f t="shared" si="173"/>
        <v>0</v>
      </c>
      <c r="AG406" s="12">
        <f t="shared" si="164"/>
        <v>0</v>
      </c>
      <c r="AH406" s="12">
        <f t="shared" si="165"/>
        <v>0</v>
      </c>
      <c r="AI406" s="12">
        <f t="shared" si="168"/>
        <v>0</v>
      </c>
      <c r="AJ406" s="12">
        <f t="shared" si="169"/>
        <v>0</v>
      </c>
      <c r="AK406" s="12">
        <f t="shared" si="170"/>
        <v>0</v>
      </c>
      <c r="AL406" s="12">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12">
        <f t="shared" si="172"/>
        <v>0</v>
      </c>
      <c r="AD407" s="12">
        <f t="shared" si="158"/>
        <v>0</v>
      </c>
      <c r="AE407" s="12">
        <f t="shared" si="163"/>
        <v>0</v>
      </c>
      <c r="AF407" s="12">
        <f t="shared" si="173"/>
        <v>0</v>
      </c>
      <c r="AG407" s="12">
        <f t="shared" si="164"/>
        <v>0</v>
      </c>
      <c r="AH407" s="12">
        <f t="shared" si="165"/>
        <v>0</v>
      </c>
      <c r="AI407" s="12">
        <f t="shared" si="168"/>
        <v>0</v>
      </c>
      <c r="AJ407" s="12">
        <f t="shared" si="169"/>
        <v>0</v>
      </c>
      <c r="AK407" s="12">
        <f t="shared" si="170"/>
        <v>0</v>
      </c>
      <c r="AL407" s="12">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12">
        <f t="shared" si="172"/>
        <v>0</v>
      </c>
      <c r="AD408" s="12">
        <f t="shared" si="158"/>
        <v>0</v>
      </c>
      <c r="AE408" s="12">
        <f t="shared" si="163"/>
        <v>0</v>
      </c>
      <c r="AF408" s="12">
        <f t="shared" si="173"/>
        <v>0</v>
      </c>
      <c r="AG408" s="12">
        <f t="shared" si="164"/>
        <v>0</v>
      </c>
      <c r="AH408" s="12">
        <f t="shared" si="165"/>
        <v>0</v>
      </c>
      <c r="AI408" s="12">
        <f t="shared" si="168"/>
        <v>0</v>
      </c>
      <c r="AJ408" s="12">
        <f t="shared" si="169"/>
        <v>0</v>
      </c>
      <c r="AK408" s="12">
        <f t="shared" si="170"/>
        <v>0</v>
      </c>
      <c r="AL408" s="12">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12">
        <f t="shared" si="172"/>
        <v>0</v>
      </c>
      <c r="AD409" s="12">
        <f t="shared" si="158"/>
        <v>0</v>
      </c>
      <c r="AE409" s="12">
        <f t="shared" si="163"/>
        <v>0</v>
      </c>
      <c r="AF409" s="12">
        <f t="shared" si="173"/>
        <v>0</v>
      </c>
      <c r="AG409" s="12">
        <f t="shared" si="164"/>
        <v>0</v>
      </c>
      <c r="AH409" s="12">
        <f t="shared" si="165"/>
        <v>0</v>
      </c>
      <c r="AI409" s="12">
        <f t="shared" si="168"/>
        <v>0</v>
      </c>
      <c r="AJ409" s="12">
        <f t="shared" si="169"/>
        <v>0</v>
      </c>
      <c r="AK409" s="12">
        <f t="shared" si="170"/>
        <v>0</v>
      </c>
      <c r="AL409" s="12">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75.75" customHeight="1" x14ac:dyDescent="0.45">
      <c r="A410" s="9">
        <v>24.4</v>
      </c>
      <c r="B410" s="10" t="s">
        <v>423</v>
      </c>
      <c r="C410" s="11">
        <v>512</v>
      </c>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12">
        <f t="shared" si="172"/>
        <v>0</v>
      </c>
      <c r="AD410" s="12">
        <f t="shared" si="158"/>
        <v>0</v>
      </c>
      <c r="AE410" s="12">
        <f t="shared" si="163"/>
        <v>0</v>
      </c>
      <c r="AF410" s="12">
        <f t="shared" si="173"/>
        <v>0</v>
      </c>
      <c r="AG410" s="12">
        <f t="shared" si="164"/>
        <v>0</v>
      </c>
      <c r="AH410" s="12">
        <f t="shared" si="165"/>
        <v>0</v>
      </c>
      <c r="AI410" s="12">
        <f t="shared" si="168"/>
        <v>0</v>
      </c>
      <c r="AJ410" s="12">
        <f t="shared" si="169"/>
        <v>0</v>
      </c>
      <c r="AK410" s="12">
        <f t="shared" si="170"/>
        <v>0</v>
      </c>
      <c r="AL410" s="12">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12">
        <f t="shared" si="172"/>
        <v>0</v>
      </c>
      <c r="AD411" s="12">
        <f t="shared" si="158"/>
        <v>0</v>
      </c>
      <c r="AE411" s="12">
        <f t="shared" si="163"/>
        <v>0</v>
      </c>
      <c r="AF411" s="12">
        <f t="shared" si="173"/>
        <v>0</v>
      </c>
      <c r="AG411" s="12">
        <f t="shared" si="164"/>
        <v>0</v>
      </c>
      <c r="AH411" s="12">
        <f t="shared" si="165"/>
        <v>0</v>
      </c>
      <c r="AI411" s="12">
        <f t="shared" si="168"/>
        <v>0</v>
      </c>
      <c r="AJ411" s="12">
        <f t="shared" si="169"/>
        <v>0</v>
      </c>
      <c r="AK411" s="12">
        <f t="shared" si="170"/>
        <v>0</v>
      </c>
      <c r="AL411" s="12">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12">
        <f t="shared" si="172"/>
        <v>0</v>
      </c>
      <c r="AD412" s="12">
        <f t="shared" si="158"/>
        <v>0</v>
      </c>
      <c r="AE412" s="12">
        <f t="shared" si="163"/>
        <v>0</v>
      </c>
      <c r="AF412" s="12">
        <f t="shared" si="173"/>
        <v>0</v>
      </c>
      <c r="AG412" s="12">
        <f t="shared" si="164"/>
        <v>0</v>
      </c>
      <c r="AH412" s="12">
        <f t="shared" si="165"/>
        <v>0</v>
      </c>
      <c r="AI412" s="12">
        <f t="shared" si="168"/>
        <v>0</v>
      </c>
      <c r="AJ412" s="12">
        <f t="shared" si="169"/>
        <v>0</v>
      </c>
      <c r="AK412" s="12">
        <f t="shared" si="170"/>
        <v>0</v>
      </c>
      <c r="AL412" s="12">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12">
        <f t="shared" si="172"/>
        <v>0</v>
      </c>
      <c r="AD413" s="12">
        <f t="shared" ref="AD413:AD454" si="174">+U413+S413+N413</f>
        <v>0</v>
      </c>
      <c r="AE413" s="12">
        <f t="shared" si="163"/>
        <v>0</v>
      </c>
      <c r="AF413" s="12">
        <f t="shared" si="173"/>
        <v>0</v>
      </c>
      <c r="AG413" s="12">
        <f t="shared" si="164"/>
        <v>0</v>
      </c>
      <c r="AH413" s="12">
        <f t="shared" si="165"/>
        <v>0</v>
      </c>
      <c r="AI413" s="12">
        <f t="shared" si="168"/>
        <v>0</v>
      </c>
      <c r="AJ413" s="12">
        <f t="shared" si="169"/>
        <v>0</v>
      </c>
      <c r="AK413" s="12">
        <f t="shared" si="170"/>
        <v>0</v>
      </c>
      <c r="AL413" s="12">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532</v>
      </c>
      <c r="C414" s="11"/>
      <c r="D414" s="47">
        <v>0</v>
      </c>
      <c r="E414" s="47">
        <f t="shared" ref="E414:AB414" si="175">SUM(E415:E440)</f>
        <v>0</v>
      </c>
      <c r="F414" s="47">
        <v>1</v>
      </c>
      <c r="G414" s="47">
        <f t="shared" si="175"/>
        <v>0</v>
      </c>
      <c r="H414" s="47">
        <f t="shared" si="175"/>
        <v>0</v>
      </c>
      <c r="I414" s="47">
        <f t="shared" si="175"/>
        <v>0</v>
      </c>
      <c r="J414" s="47">
        <f t="shared" si="175"/>
        <v>0</v>
      </c>
      <c r="K414" s="47">
        <v>0</v>
      </c>
      <c r="L414" s="47">
        <v>0</v>
      </c>
      <c r="M414" s="47">
        <f t="shared" si="175"/>
        <v>0</v>
      </c>
      <c r="N414" s="47">
        <v>0</v>
      </c>
      <c r="O414" s="47">
        <v>0</v>
      </c>
      <c r="P414" s="47">
        <v>0</v>
      </c>
      <c r="Q414" s="47">
        <v>0</v>
      </c>
      <c r="R414" s="47">
        <v>0</v>
      </c>
      <c r="S414" s="47">
        <v>0</v>
      </c>
      <c r="T414" s="47">
        <f t="shared" si="175"/>
        <v>0</v>
      </c>
      <c r="U414" s="47">
        <v>1</v>
      </c>
      <c r="V414" s="47">
        <f t="shared" si="175"/>
        <v>0</v>
      </c>
      <c r="W414" s="47">
        <v>0</v>
      </c>
      <c r="X414" s="47">
        <f t="shared" si="175"/>
        <v>0</v>
      </c>
      <c r="Y414" s="47">
        <v>0</v>
      </c>
      <c r="Z414" s="47">
        <f t="shared" si="175"/>
        <v>0</v>
      </c>
      <c r="AA414" s="47">
        <f t="shared" si="175"/>
        <v>0</v>
      </c>
      <c r="AB414" s="47">
        <f t="shared" si="175"/>
        <v>0</v>
      </c>
      <c r="AC414" s="12">
        <f t="shared" ref="AC414:AL414" si="176">SUM(AC415:AC423)</f>
        <v>1</v>
      </c>
      <c r="AD414" s="12">
        <f t="shared" si="174"/>
        <v>1</v>
      </c>
      <c r="AE414" s="12">
        <f t="shared" si="176"/>
        <v>0</v>
      </c>
      <c r="AF414" s="12">
        <f t="shared" si="176"/>
        <v>0</v>
      </c>
      <c r="AG414" s="12">
        <f t="shared" si="176"/>
        <v>0</v>
      </c>
      <c r="AH414" s="12">
        <f t="shared" si="176"/>
        <v>0</v>
      </c>
      <c r="AI414" s="12">
        <f t="shared" si="176"/>
        <v>0</v>
      </c>
      <c r="AJ414" s="12">
        <f t="shared" si="176"/>
        <v>0</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59.25" customHeight="1" x14ac:dyDescent="0.45">
      <c r="A415" s="9">
        <v>25.1</v>
      </c>
      <c r="B415" s="10" t="s">
        <v>427</v>
      </c>
      <c r="C415" s="11">
        <v>516</v>
      </c>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12">
        <f t="shared" si="172"/>
        <v>0</v>
      </c>
      <c r="AD415" s="12">
        <f t="shared" si="174"/>
        <v>0</v>
      </c>
      <c r="AE415" s="12">
        <f t="shared" ref="AE415:AE454" si="177">N415</f>
        <v>0</v>
      </c>
      <c r="AF415" s="12">
        <f t="shared" si="173"/>
        <v>0</v>
      </c>
      <c r="AG415" s="12">
        <f t="shared" ref="AG415:AG454" si="178">R415</f>
        <v>0</v>
      </c>
      <c r="AH415" s="12">
        <f t="shared" ref="AH415:AH454" si="179">SUM(O415:Q415)</f>
        <v>0</v>
      </c>
      <c r="AI415" s="12">
        <f t="shared" ref="AI415:AI423" si="180">Y415</f>
        <v>0</v>
      </c>
      <c r="AJ415" s="12">
        <f t="shared" ref="AJ415:AJ423" si="181">SUM(W415:X415)</f>
        <v>0</v>
      </c>
      <c r="AK415" s="12">
        <f t="shared" ref="AK415:AK423" si="182">AB415</f>
        <v>0</v>
      </c>
      <c r="AL415" s="12">
        <f t="shared" ref="AL415:AL423" si="183">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12">
        <f t="shared" si="172"/>
        <v>0</v>
      </c>
      <c r="AD416" s="12">
        <f t="shared" si="174"/>
        <v>0</v>
      </c>
      <c r="AE416" s="12">
        <f t="shared" si="177"/>
        <v>0</v>
      </c>
      <c r="AF416" s="12">
        <f t="shared" si="173"/>
        <v>0</v>
      </c>
      <c r="AG416" s="12">
        <f t="shared" si="178"/>
        <v>0</v>
      </c>
      <c r="AH416" s="12">
        <f t="shared" si="179"/>
        <v>0</v>
      </c>
      <c r="AI416" s="12">
        <f t="shared" si="180"/>
        <v>0</v>
      </c>
      <c r="AJ416" s="12">
        <f t="shared" si="181"/>
        <v>0</v>
      </c>
      <c r="AK416" s="12">
        <f t="shared" si="182"/>
        <v>0</v>
      </c>
      <c r="AL416" s="12">
        <f t="shared" si="18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12">
        <f t="shared" si="172"/>
        <v>0</v>
      </c>
      <c r="AD417" s="12">
        <f t="shared" si="174"/>
        <v>0</v>
      </c>
      <c r="AE417" s="12">
        <f t="shared" si="177"/>
        <v>0</v>
      </c>
      <c r="AF417" s="12">
        <f t="shared" si="173"/>
        <v>0</v>
      </c>
      <c r="AG417" s="12">
        <f t="shared" si="178"/>
        <v>0</v>
      </c>
      <c r="AH417" s="12">
        <f t="shared" si="179"/>
        <v>0</v>
      </c>
      <c r="AI417" s="12">
        <f t="shared" si="180"/>
        <v>0</v>
      </c>
      <c r="AJ417" s="12">
        <f t="shared" si="181"/>
        <v>0</v>
      </c>
      <c r="AK417" s="12">
        <f t="shared" si="182"/>
        <v>0</v>
      </c>
      <c r="AL417" s="12">
        <f t="shared" si="18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12">
        <f t="shared" si="172"/>
        <v>0</v>
      </c>
      <c r="AD418" s="12">
        <f t="shared" si="174"/>
        <v>0</v>
      </c>
      <c r="AE418" s="12">
        <f t="shared" si="177"/>
        <v>0</v>
      </c>
      <c r="AF418" s="12">
        <f t="shared" si="173"/>
        <v>0</v>
      </c>
      <c r="AG418" s="12">
        <f t="shared" si="178"/>
        <v>0</v>
      </c>
      <c r="AH418" s="12">
        <f t="shared" si="179"/>
        <v>0</v>
      </c>
      <c r="AI418" s="12">
        <f t="shared" si="180"/>
        <v>0</v>
      </c>
      <c r="AJ418" s="12">
        <f t="shared" si="181"/>
        <v>0</v>
      </c>
      <c r="AK418" s="12">
        <f t="shared" si="182"/>
        <v>0</v>
      </c>
      <c r="AL418" s="12">
        <f t="shared" si="18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12">
        <f t="shared" si="172"/>
        <v>0</v>
      </c>
      <c r="AD419" s="12">
        <f t="shared" si="174"/>
        <v>0</v>
      </c>
      <c r="AE419" s="12">
        <f t="shared" si="177"/>
        <v>0</v>
      </c>
      <c r="AF419" s="12">
        <f t="shared" si="173"/>
        <v>0</v>
      </c>
      <c r="AG419" s="12">
        <f t="shared" si="178"/>
        <v>0</v>
      </c>
      <c r="AH419" s="12">
        <f t="shared" si="179"/>
        <v>0</v>
      </c>
      <c r="AI419" s="12">
        <f t="shared" si="180"/>
        <v>0</v>
      </c>
      <c r="AJ419" s="12">
        <f t="shared" si="181"/>
        <v>0</v>
      </c>
      <c r="AK419" s="12">
        <f t="shared" si="182"/>
        <v>0</v>
      </c>
      <c r="AL419" s="12">
        <f t="shared" si="18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45.75" customHeight="1" x14ac:dyDescent="0.45">
      <c r="A420" s="9">
        <v>25.6</v>
      </c>
      <c r="B420" s="10" t="s">
        <v>432</v>
      </c>
      <c r="C420" s="11">
        <v>521</v>
      </c>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12">
        <f t="shared" si="172"/>
        <v>0</v>
      </c>
      <c r="AD420" s="12">
        <f t="shared" si="174"/>
        <v>0</v>
      </c>
      <c r="AE420" s="12">
        <f t="shared" si="177"/>
        <v>0</v>
      </c>
      <c r="AF420" s="12">
        <f t="shared" si="173"/>
        <v>0</v>
      </c>
      <c r="AG420" s="12">
        <f t="shared" si="178"/>
        <v>0</v>
      </c>
      <c r="AH420" s="12">
        <f t="shared" si="179"/>
        <v>0</v>
      </c>
      <c r="AI420" s="12">
        <f t="shared" si="180"/>
        <v>0</v>
      </c>
      <c r="AJ420" s="12">
        <f t="shared" si="181"/>
        <v>0</v>
      </c>
      <c r="AK420" s="12">
        <f t="shared" si="182"/>
        <v>0</v>
      </c>
      <c r="AL420" s="12">
        <f t="shared" si="18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12">
        <f t="shared" si="172"/>
        <v>0</v>
      </c>
      <c r="AD421" s="12">
        <f t="shared" si="174"/>
        <v>0</v>
      </c>
      <c r="AE421" s="12">
        <f t="shared" si="177"/>
        <v>0</v>
      </c>
      <c r="AF421" s="12">
        <f t="shared" si="173"/>
        <v>0</v>
      </c>
      <c r="AG421" s="12">
        <f t="shared" si="178"/>
        <v>0</v>
      </c>
      <c r="AH421" s="12">
        <f t="shared" si="179"/>
        <v>0</v>
      </c>
      <c r="AI421" s="12">
        <f t="shared" si="180"/>
        <v>0</v>
      </c>
      <c r="AJ421" s="12">
        <f t="shared" si="181"/>
        <v>0</v>
      </c>
      <c r="AK421" s="12">
        <f t="shared" si="182"/>
        <v>0</v>
      </c>
      <c r="AL421" s="12">
        <f t="shared" si="18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12">
        <f t="shared" si="172"/>
        <v>0</v>
      </c>
      <c r="AD422" s="12">
        <f t="shared" si="174"/>
        <v>0</v>
      </c>
      <c r="AE422" s="12">
        <f t="shared" si="177"/>
        <v>0</v>
      </c>
      <c r="AF422" s="12">
        <f t="shared" si="173"/>
        <v>0</v>
      </c>
      <c r="AG422" s="12">
        <f t="shared" si="178"/>
        <v>0</v>
      </c>
      <c r="AH422" s="12">
        <f t="shared" si="179"/>
        <v>0</v>
      </c>
      <c r="AI422" s="12">
        <f t="shared" si="180"/>
        <v>0</v>
      </c>
      <c r="AJ422" s="12">
        <f t="shared" si="181"/>
        <v>0</v>
      </c>
      <c r="AK422" s="12">
        <f t="shared" si="182"/>
        <v>0</v>
      </c>
      <c r="AL422" s="12">
        <f t="shared" si="18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8"/>
      <c r="E423" s="48"/>
      <c r="F423" s="48">
        <v>1</v>
      </c>
      <c r="G423" s="48"/>
      <c r="H423" s="48"/>
      <c r="I423" s="48"/>
      <c r="J423" s="48"/>
      <c r="K423" s="48"/>
      <c r="L423" s="48"/>
      <c r="M423" s="48"/>
      <c r="N423" s="48"/>
      <c r="O423" s="48"/>
      <c r="P423" s="48"/>
      <c r="Q423" s="48"/>
      <c r="R423" s="48"/>
      <c r="S423" s="48"/>
      <c r="T423" s="48"/>
      <c r="U423" s="48">
        <v>1</v>
      </c>
      <c r="V423" s="48"/>
      <c r="W423" s="48"/>
      <c r="X423" s="48"/>
      <c r="Y423" s="48"/>
      <c r="Z423" s="48"/>
      <c r="AA423" s="48"/>
      <c r="AB423" s="48"/>
      <c r="AC423" s="12">
        <f t="shared" si="172"/>
        <v>1</v>
      </c>
      <c r="AD423" s="12">
        <f t="shared" si="174"/>
        <v>1</v>
      </c>
      <c r="AE423" s="12">
        <f t="shared" si="177"/>
        <v>0</v>
      </c>
      <c r="AF423" s="12">
        <f t="shared" si="173"/>
        <v>0</v>
      </c>
      <c r="AG423" s="12">
        <f t="shared" si="178"/>
        <v>0</v>
      </c>
      <c r="AH423" s="12">
        <f t="shared" si="179"/>
        <v>0</v>
      </c>
      <c r="AI423" s="12">
        <f t="shared" si="180"/>
        <v>0</v>
      </c>
      <c r="AJ423" s="12">
        <f t="shared" si="181"/>
        <v>0</v>
      </c>
      <c r="AK423" s="12">
        <f t="shared" si="182"/>
        <v>0</v>
      </c>
      <c r="AL423" s="12">
        <f t="shared" si="18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533</v>
      </c>
      <c r="C424" s="11"/>
      <c r="D424" s="47">
        <f>SUM(D425:D431)</f>
        <v>6</v>
      </c>
      <c r="E424" s="47">
        <f t="shared" ref="E424:AB424" si="184">SUM(E425:E431)</f>
        <v>0</v>
      </c>
      <c r="F424" s="47">
        <f t="shared" si="184"/>
        <v>2</v>
      </c>
      <c r="G424" s="47">
        <f t="shared" si="184"/>
        <v>0</v>
      </c>
      <c r="H424" s="47">
        <f t="shared" si="184"/>
        <v>0</v>
      </c>
      <c r="I424" s="47">
        <f t="shared" si="184"/>
        <v>0</v>
      </c>
      <c r="J424" s="47">
        <f t="shared" si="184"/>
        <v>0</v>
      </c>
      <c r="K424" s="47">
        <f t="shared" si="184"/>
        <v>0</v>
      </c>
      <c r="L424" s="47">
        <f t="shared" si="184"/>
        <v>0</v>
      </c>
      <c r="M424" s="47">
        <f t="shared" si="184"/>
        <v>0</v>
      </c>
      <c r="N424" s="47">
        <f t="shared" si="184"/>
        <v>0</v>
      </c>
      <c r="O424" s="47">
        <f t="shared" si="184"/>
        <v>0</v>
      </c>
      <c r="P424" s="47">
        <f t="shared" si="184"/>
        <v>0</v>
      </c>
      <c r="Q424" s="47">
        <f t="shared" si="184"/>
        <v>0</v>
      </c>
      <c r="R424" s="47">
        <f t="shared" si="184"/>
        <v>0</v>
      </c>
      <c r="S424" s="47">
        <f t="shared" si="184"/>
        <v>0</v>
      </c>
      <c r="T424" s="47">
        <f t="shared" si="184"/>
        <v>0</v>
      </c>
      <c r="U424" s="47">
        <f t="shared" si="184"/>
        <v>8</v>
      </c>
      <c r="V424" s="47">
        <f t="shared" si="184"/>
        <v>0</v>
      </c>
      <c r="W424" s="47">
        <f t="shared" si="184"/>
        <v>1</v>
      </c>
      <c r="X424" s="47">
        <f t="shared" si="184"/>
        <v>0</v>
      </c>
      <c r="Y424" s="47">
        <f t="shared" si="184"/>
        <v>1</v>
      </c>
      <c r="Z424" s="47">
        <f t="shared" si="184"/>
        <v>0</v>
      </c>
      <c r="AA424" s="47">
        <f t="shared" si="184"/>
        <v>0</v>
      </c>
      <c r="AB424" s="47">
        <f t="shared" si="184"/>
        <v>0</v>
      </c>
      <c r="AC424" s="12">
        <f t="shared" ref="AC424:AL424" si="185">SUM(AC425:AC431)</f>
        <v>8</v>
      </c>
      <c r="AD424" s="12">
        <f t="shared" si="174"/>
        <v>8</v>
      </c>
      <c r="AE424" s="12">
        <f t="shared" si="185"/>
        <v>0</v>
      </c>
      <c r="AF424" s="12">
        <f t="shared" si="185"/>
        <v>0</v>
      </c>
      <c r="AG424" s="12">
        <f t="shared" si="185"/>
        <v>0</v>
      </c>
      <c r="AH424" s="12">
        <f t="shared" si="185"/>
        <v>0</v>
      </c>
      <c r="AI424" s="12">
        <f t="shared" si="185"/>
        <v>1</v>
      </c>
      <c r="AJ424" s="12">
        <f t="shared" si="185"/>
        <v>1</v>
      </c>
      <c r="AK424" s="12">
        <f t="shared" si="185"/>
        <v>0</v>
      </c>
      <c r="AL424" s="12">
        <f t="shared" si="18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48">
        <v>2</v>
      </c>
      <c r="E425" s="48"/>
      <c r="F425" s="48"/>
      <c r="G425" s="48"/>
      <c r="H425" s="48"/>
      <c r="I425" s="48"/>
      <c r="J425" s="48"/>
      <c r="K425" s="48"/>
      <c r="L425" s="48"/>
      <c r="M425" s="48"/>
      <c r="N425" s="48"/>
      <c r="O425" s="48"/>
      <c r="P425" s="48"/>
      <c r="Q425" s="48"/>
      <c r="R425" s="48"/>
      <c r="S425" s="48"/>
      <c r="T425" s="48"/>
      <c r="U425" s="48">
        <v>2</v>
      </c>
      <c r="V425" s="48"/>
      <c r="W425" s="48">
        <v>1</v>
      </c>
      <c r="X425" s="48"/>
      <c r="Y425" s="48">
        <v>1</v>
      </c>
      <c r="Z425" s="48"/>
      <c r="AA425" s="48"/>
      <c r="AB425" s="48"/>
      <c r="AC425" s="12">
        <f t="shared" si="172"/>
        <v>2</v>
      </c>
      <c r="AD425" s="12">
        <f t="shared" si="174"/>
        <v>2</v>
      </c>
      <c r="AE425" s="12">
        <f t="shared" si="177"/>
        <v>0</v>
      </c>
      <c r="AF425" s="12">
        <f t="shared" si="173"/>
        <v>0</v>
      </c>
      <c r="AG425" s="12">
        <f t="shared" si="178"/>
        <v>0</v>
      </c>
      <c r="AH425" s="12">
        <f t="shared" si="179"/>
        <v>0</v>
      </c>
      <c r="AI425" s="12">
        <f t="shared" ref="AI425:AI431" si="186">Y425</f>
        <v>1</v>
      </c>
      <c r="AJ425" s="12">
        <f t="shared" ref="AJ425:AJ431" si="187">SUM(W425:X425)</f>
        <v>1</v>
      </c>
      <c r="AK425" s="12">
        <f t="shared" ref="AK425:AK431" si="188">AB425</f>
        <v>0</v>
      </c>
      <c r="AL425" s="12">
        <f t="shared" ref="AL425:AL431" si="189">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73.5" customHeight="1" x14ac:dyDescent="0.45">
      <c r="A426" s="9">
        <v>26.2</v>
      </c>
      <c r="B426" s="10" t="s">
        <v>437</v>
      </c>
      <c r="C426" s="11">
        <v>526</v>
      </c>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12">
        <f t="shared" si="172"/>
        <v>0</v>
      </c>
      <c r="AD426" s="12">
        <f t="shared" si="174"/>
        <v>0</v>
      </c>
      <c r="AE426" s="12">
        <f t="shared" si="177"/>
        <v>0</v>
      </c>
      <c r="AF426" s="12">
        <f t="shared" si="173"/>
        <v>0</v>
      </c>
      <c r="AG426" s="12">
        <f t="shared" si="178"/>
        <v>0</v>
      </c>
      <c r="AH426" s="12">
        <f t="shared" si="179"/>
        <v>0</v>
      </c>
      <c r="AI426" s="12">
        <f t="shared" si="186"/>
        <v>0</v>
      </c>
      <c r="AJ426" s="12">
        <f t="shared" si="187"/>
        <v>0</v>
      </c>
      <c r="AK426" s="12">
        <f t="shared" si="188"/>
        <v>0</v>
      </c>
      <c r="AL426" s="12">
        <f t="shared" si="189"/>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48">
        <v>1</v>
      </c>
      <c r="E427" s="48"/>
      <c r="F427" s="48"/>
      <c r="G427" s="48"/>
      <c r="H427" s="48"/>
      <c r="I427" s="48"/>
      <c r="J427" s="48"/>
      <c r="K427" s="48"/>
      <c r="L427" s="48"/>
      <c r="M427" s="48"/>
      <c r="N427" s="48"/>
      <c r="O427" s="48"/>
      <c r="P427" s="48"/>
      <c r="Q427" s="48"/>
      <c r="R427" s="48"/>
      <c r="S427" s="48"/>
      <c r="T427" s="48"/>
      <c r="U427" s="48">
        <v>1</v>
      </c>
      <c r="V427" s="48"/>
      <c r="W427" s="48"/>
      <c r="X427" s="48"/>
      <c r="Y427" s="48"/>
      <c r="Z427" s="48"/>
      <c r="AA427" s="48"/>
      <c r="AB427" s="48"/>
      <c r="AC427" s="12">
        <f t="shared" si="172"/>
        <v>1</v>
      </c>
      <c r="AD427" s="12">
        <f t="shared" si="174"/>
        <v>1</v>
      </c>
      <c r="AE427" s="12">
        <f t="shared" si="177"/>
        <v>0</v>
      </c>
      <c r="AF427" s="12">
        <f t="shared" si="173"/>
        <v>0</v>
      </c>
      <c r="AG427" s="12">
        <f t="shared" si="178"/>
        <v>0</v>
      </c>
      <c r="AH427" s="12">
        <f t="shared" si="179"/>
        <v>0</v>
      </c>
      <c r="AI427" s="12">
        <f t="shared" si="186"/>
        <v>0</v>
      </c>
      <c r="AJ427" s="12">
        <f t="shared" si="187"/>
        <v>0</v>
      </c>
      <c r="AK427" s="12">
        <f t="shared" si="188"/>
        <v>0</v>
      </c>
      <c r="AL427" s="12">
        <f t="shared" si="189"/>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12">
        <f t="shared" si="172"/>
        <v>0</v>
      </c>
      <c r="AD428" s="12">
        <f t="shared" si="174"/>
        <v>0</v>
      </c>
      <c r="AE428" s="12">
        <f t="shared" si="177"/>
        <v>0</v>
      </c>
      <c r="AF428" s="12">
        <f t="shared" si="173"/>
        <v>0</v>
      </c>
      <c r="AG428" s="12">
        <f t="shared" si="178"/>
        <v>0</v>
      </c>
      <c r="AH428" s="12">
        <f t="shared" si="179"/>
        <v>0</v>
      </c>
      <c r="AI428" s="12">
        <f t="shared" si="186"/>
        <v>0</v>
      </c>
      <c r="AJ428" s="12">
        <f t="shared" si="187"/>
        <v>0</v>
      </c>
      <c r="AK428" s="12">
        <f t="shared" si="188"/>
        <v>0</v>
      </c>
      <c r="AL428" s="12">
        <f t="shared" si="189"/>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48">
        <v>1</v>
      </c>
      <c r="E429" s="48"/>
      <c r="F429" s="48"/>
      <c r="G429" s="48"/>
      <c r="H429" s="48"/>
      <c r="I429" s="48"/>
      <c r="J429" s="48"/>
      <c r="K429" s="48"/>
      <c r="L429" s="48"/>
      <c r="M429" s="48"/>
      <c r="N429" s="48"/>
      <c r="O429" s="48"/>
      <c r="P429" s="48"/>
      <c r="Q429" s="48"/>
      <c r="R429" s="48"/>
      <c r="S429" s="48"/>
      <c r="T429" s="48"/>
      <c r="U429" s="48">
        <v>1</v>
      </c>
      <c r="V429" s="48"/>
      <c r="W429" s="48"/>
      <c r="X429" s="48"/>
      <c r="Y429" s="48"/>
      <c r="Z429" s="48"/>
      <c r="AA429" s="48"/>
      <c r="AB429" s="48"/>
      <c r="AC429" s="12">
        <f t="shared" si="172"/>
        <v>1</v>
      </c>
      <c r="AD429" s="12">
        <f t="shared" si="174"/>
        <v>1</v>
      </c>
      <c r="AE429" s="12">
        <f t="shared" si="177"/>
        <v>0</v>
      </c>
      <c r="AF429" s="12">
        <f t="shared" si="173"/>
        <v>0</v>
      </c>
      <c r="AG429" s="12">
        <f t="shared" si="178"/>
        <v>0</v>
      </c>
      <c r="AH429" s="12">
        <f t="shared" si="179"/>
        <v>0</v>
      </c>
      <c r="AI429" s="12">
        <f t="shared" si="186"/>
        <v>0</v>
      </c>
      <c r="AJ429" s="12">
        <f t="shared" si="187"/>
        <v>0</v>
      </c>
      <c r="AK429" s="12">
        <f t="shared" si="188"/>
        <v>0</v>
      </c>
      <c r="AL429" s="12">
        <f t="shared" si="189"/>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12">
        <f t="shared" si="172"/>
        <v>0</v>
      </c>
      <c r="AD430" s="12">
        <f t="shared" si="174"/>
        <v>0</v>
      </c>
      <c r="AE430" s="12">
        <f t="shared" si="177"/>
        <v>0</v>
      </c>
      <c r="AF430" s="12">
        <f t="shared" si="173"/>
        <v>0</v>
      </c>
      <c r="AG430" s="12">
        <f t="shared" si="178"/>
        <v>0</v>
      </c>
      <c r="AH430" s="12">
        <f t="shared" si="179"/>
        <v>0</v>
      </c>
      <c r="AI430" s="12">
        <f t="shared" si="186"/>
        <v>0</v>
      </c>
      <c r="AJ430" s="12">
        <f t="shared" si="187"/>
        <v>0</v>
      </c>
      <c r="AK430" s="12">
        <f t="shared" si="188"/>
        <v>0</v>
      </c>
      <c r="AL430" s="12">
        <f t="shared" si="189"/>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48">
        <v>2</v>
      </c>
      <c r="E431" s="48"/>
      <c r="F431" s="48">
        <v>2</v>
      </c>
      <c r="G431" s="48"/>
      <c r="H431" s="48"/>
      <c r="I431" s="48"/>
      <c r="J431" s="48"/>
      <c r="K431" s="48"/>
      <c r="L431" s="48"/>
      <c r="M431" s="48"/>
      <c r="N431" s="48"/>
      <c r="O431" s="48"/>
      <c r="P431" s="48"/>
      <c r="Q431" s="48"/>
      <c r="R431" s="48"/>
      <c r="S431" s="48"/>
      <c r="T431" s="48"/>
      <c r="U431" s="48">
        <v>4</v>
      </c>
      <c r="V431" s="48"/>
      <c r="W431" s="48"/>
      <c r="X431" s="48"/>
      <c r="Y431" s="48"/>
      <c r="Z431" s="48"/>
      <c r="AA431" s="48"/>
      <c r="AB431" s="48"/>
      <c r="AC431" s="12">
        <f t="shared" si="172"/>
        <v>4</v>
      </c>
      <c r="AD431" s="12">
        <f t="shared" si="174"/>
        <v>4</v>
      </c>
      <c r="AE431" s="12">
        <f t="shared" si="177"/>
        <v>0</v>
      </c>
      <c r="AF431" s="12">
        <f t="shared" si="173"/>
        <v>0</v>
      </c>
      <c r="AG431" s="12">
        <f t="shared" si="178"/>
        <v>0</v>
      </c>
      <c r="AH431" s="12">
        <f t="shared" si="179"/>
        <v>0</v>
      </c>
      <c r="AI431" s="12">
        <f t="shared" si="186"/>
        <v>0</v>
      </c>
      <c r="AJ431" s="12">
        <f t="shared" si="187"/>
        <v>0</v>
      </c>
      <c r="AK431" s="12">
        <f t="shared" si="188"/>
        <v>0</v>
      </c>
      <c r="AL431" s="12">
        <f t="shared" si="189"/>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10" x14ac:dyDescent="0.45">
      <c r="A432" s="6">
        <v>27</v>
      </c>
      <c r="B432" s="7" t="s">
        <v>534</v>
      </c>
      <c r="C432" s="11"/>
      <c r="D432" s="47">
        <f>SUM(D433:D440)</f>
        <v>1</v>
      </c>
      <c r="E432" s="47">
        <f t="shared" ref="E432:AB432" si="190">SUM(E433:E440)</f>
        <v>0</v>
      </c>
      <c r="F432" s="47">
        <f t="shared" si="190"/>
        <v>1</v>
      </c>
      <c r="G432" s="47">
        <f t="shared" si="190"/>
        <v>0</v>
      </c>
      <c r="H432" s="47">
        <f t="shared" si="190"/>
        <v>0</v>
      </c>
      <c r="I432" s="47">
        <f t="shared" si="190"/>
        <v>0</v>
      </c>
      <c r="J432" s="47">
        <f t="shared" si="190"/>
        <v>0</v>
      </c>
      <c r="K432" s="47">
        <f t="shared" si="190"/>
        <v>1</v>
      </c>
      <c r="L432" s="47">
        <f t="shared" si="190"/>
        <v>0</v>
      </c>
      <c r="M432" s="47">
        <f t="shared" si="190"/>
        <v>0</v>
      </c>
      <c r="N432" s="47">
        <f t="shared" si="190"/>
        <v>1</v>
      </c>
      <c r="O432" s="47">
        <f t="shared" si="190"/>
        <v>0</v>
      </c>
      <c r="P432" s="47">
        <f t="shared" si="190"/>
        <v>0</v>
      </c>
      <c r="Q432" s="47">
        <f t="shared" si="190"/>
        <v>1</v>
      </c>
      <c r="R432" s="47">
        <f t="shared" si="190"/>
        <v>1</v>
      </c>
      <c r="S432" s="47">
        <f t="shared" si="190"/>
        <v>0</v>
      </c>
      <c r="T432" s="47">
        <f t="shared" si="190"/>
        <v>0</v>
      </c>
      <c r="U432" s="47">
        <f t="shared" si="190"/>
        <v>1</v>
      </c>
      <c r="V432" s="47">
        <f t="shared" si="190"/>
        <v>0</v>
      </c>
      <c r="W432" s="47">
        <f t="shared" si="190"/>
        <v>0</v>
      </c>
      <c r="X432" s="47">
        <f t="shared" si="190"/>
        <v>0</v>
      </c>
      <c r="Y432" s="47">
        <f t="shared" si="190"/>
        <v>0</v>
      </c>
      <c r="Z432" s="47">
        <f t="shared" si="190"/>
        <v>0</v>
      </c>
      <c r="AA432" s="47">
        <f t="shared" si="190"/>
        <v>0</v>
      </c>
      <c r="AB432" s="47">
        <f t="shared" si="190"/>
        <v>0</v>
      </c>
      <c r="AC432" s="12">
        <f t="shared" ref="AC432:AL432" si="191">SUM(AC433:AC440)</f>
        <v>2</v>
      </c>
      <c r="AD432" s="12">
        <f t="shared" si="174"/>
        <v>2</v>
      </c>
      <c r="AE432" s="12">
        <f t="shared" si="191"/>
        <v>1</v>
      </c>
      <c r="AF432" s="12">
        <f t="shared" si="191"/>
        <v>1</v>
      </c>
      <c r="AG432" s="12">
        <f t="shared" si="191"/>
        <v>1</v>
      </c>
      <c r="AH432" s="12">
        <f t="shared" si="191"/>
        <v>1</v>
      </c>
      <c r="AI432" s="12">
        <f t="shared" si="191"/>
        <v>0</v>
      </c>
      <c r="AJ432" s="12">
        <f t="shared" si="191"/>
        <v>0</v>
      </c>
      <c r="AK432" s="12">
        <f t="shared" si="191"/>
        <v>0</v>
      </c>
      <c r="AL432" s="12">
        <f t="shared" si="191"/>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12">
        <f t="shared" si="172"/>
        <v>0</v>
      </c>
      <c r="AD433" s="12">
        <f t="shared" si="174"/>
        <v>0</v>
      </c>
      <c r="AE433" s="12">
        <f t="shared" si="177"/>
        <v>0</v>
      </c>
      <c r="AF433" s="12">
        <f t="shared" si="173"/>
        <v>0</v>
      </c>
      <c r="AG433" s="12">
        <f t="shared" si="178"/>
        <v>0</v>
      </c>
      <c r="AH433" s="12">
        <f t="shared" si="179"/>
        <v>0</v>
      </c>
      <c r="AI433" s="12">
        <f t="shared" ref="AI433:AI440" si="192">Y433</f>
        <v>0</v>
      </c>
      <c r="AJ433" s="12">
        <f t="shared" ref="AJ433:AJ440" si="193">SUM(W433:X433)</f>
        <v>0</v>
      </c>
      <c r="AK433" s="12">
        <f t="shared" ref="AK433:AK440" si="194">AB433</f>
        <v>0</v>
      </c>
      <c r="AL433" s="12">
        <f t="shared" ref="AL433:AL440" si="195">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12">
        <f t="shared" si="172"/>
        <v>0</v>
      </c>
      <c r="AD434" s="12">
        <f t="shared" si="174"/>
        <v>0</v>
      </c>
      <c r="AE434" s="12">
        <f t="shared" si="177"/>
        <v>0</v>
      </c>
      <c r="AF434" s="12">
        <f t="shared" si="173"/>
        <v>0</v>
      </c>
      <c r="AG434" s="12">
        <f t="shared" si="178"/>
        <v>0</v>
      </c>
      <c r="AH434" s="12">
        <f t="shared" si="179"/>
        <v>0</v>
      </c>
      <c r="AI434" s="12">
        <f t="shared" si="192"/>
        <v>0</v>
      </c>
      <c r="AJ434" s="12">
        <f t="shared" si="193"/>
        <v>0</v>
      </c>
      <c r="AK434" s="12">
        <f t="shared" si="194"/>
        <v>0</v>
      </c>
      <c r="AL434" s="12">
        <f t="shared" si="195"/>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72" customHeight="1" x14ac:dyDescent="0.45">
      <c r="A435" s="9">
        <v>27.3</v>
      </c>
      <c r="B435" s="10" t="s">
        <v>445</v>
      </c>
      <c r="C435" s="11">
        <v>534</v>
      </c>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12">
        <f t="shared" si="172"/>
        <v>0</v>
      </c>
      <c r="AD435" s="12">
        <f t="shared" si="174"/>
        <v>0</v>
      </c>
      <c r="AE435" s="12">
        <f t="shared" si="177"/>
        <v>0</v>
      </c>
      <c r="AF435" s="12">
        <f t="shared" si="173"/>
        <v>0</v>
      </c>
      <c r="AG435" s="12">
        <f t="shared" si="178"/>
        <v>0</v>
      </c>
      <c r="AH435" s="12">
        <f t="shared" si="179"/>
        <v>0</v>
      </c>
      <c r="AI435" s="12">
        <f t="shared" si="192"/>
        <v>0</v>
      </c>
      <c r="AJ435" s="12">
        <f t="shared" si="193"/>
        <v>0</v>
      </c>
      <c r="AK435" s="12">
        <f t="shared" si="194"/>
        <v>0</v>
      </c>
      <c r="AL435" s="12">
        <f t="shared" si="195"/>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39.75" customHeight="1" x14ac:dyDescent="0.45">
      <c r="A436" s="9">
        <v>27.4</v>
      </c>
      <c r="B436" s="10" t="s">
        <v>446</v>
      </c>
      <c r="C436" s="11">
        <v>535</v>
      </c>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12">
        <f t="shared" si="172"/>
        <v>0</v>
      </c>
      <c r="AD436" s="12">
        <f t="shared" si="174"/>
        <v>0</v>
      </c>
      <c r="AE436" s="12">
        <f t="shared" si="177"/>
        <v>0</v>
      </c>
      <c r="AF436" s="12">
        <f t="shared" si="173"/>
        <v>0</v>
      </c>
      <c r="AG436" s="12">
        <f t="shared" si="178"/>
        <v>0</v>
      </c>
      <c r="AH436" s="12">
        <f t="shared" si="179"/>
        <v>0</v>
      </c>
      <c r="AI436" s="12">
        <f t="shared" si="192"/>
        <v>0</v>
      </c>
      <c r="AJ436" s="12">
        <f t="shared" si="193"/>
        <v>0</v>
      </c>
      <c r="AK436" s="12">
        <f t="shared" si="194"/>
        <v>0</v>
      </c>
      <c r="AL436" s="12">
        <f t="shared" si="195"/>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43.5" customHeight="1" x14ac:dyDescent="0.45">
      <c r="A437" s="9">
        <v>27.5</v>
      </c>
      <c r="B437" s="10" t="s">
        <v>447</v>
      </c>
      <c r="C437" s="11">
        <v>536</v>
      </c>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12">
        <f t="shared" si="172"/>
        <v>0</v>
      </c>
      <c r="AD437" s="12">
        <f t="shared" si="174"/>
        <v>0</v>
      </c>
      <c r="AE437" s="12">
        <f t="shared" si="177"/>
        <v>0</v>
      </c>
      <c r="AF437" s="12">
        <f t="shared" si="173"/>
        <v>0</v>
      </c>
      <c r="AG437" s="12">
        <f t="shared" si="178"/>
        <v>0</v>
      </c>
      <c r="AH437" s="12">
        <f t="shared" si="179"/>
        <v>0</v>
      </c>
      <c r="AI437" s="12">
        <f t="shared" si="192"/>
        <v>0</v>
      </c>
      <c r="AJ437" s="12">
        <f t="shared" si="193"/>
        <v>0</v>
      </c>
      <c r="AK437" s="12">
        <f t="shared" si="194"/>
        <v>0</v>
      </c>
      <c r="AL437" s="12">
        <f t="shared" si="195"/>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2.5" customHeight="1" x14ac:dyDescent="0.45">
      <c r="A438" s="9">
        <v>27.6</v>
      </c>
      <c r="B438" s="10" t="s">
        <v>448</v>
      </c>
      <c r="C438" s="11">
        <v>537</v>
      </c>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12">
        <f t="shared" si="172"/>
        <v>0</v>
      </c>
      <c r="AD438" s="12">
        <f t="shared" si="174"/>
        <v>0</v>
      </c>
      <c r="AE438" s="12">
        <f t="shared" si="177"/>
        <v>0</v>
      </c>
      <c r="AF438" s="12">
        <f t="shared" si="173"/>
        <v>0</v>
      </c>
      <c r="AG438" s="12">
        <f t="shared" si="178"/>
        <v>0</v>
      </c>
      <c r="AH438" s="12">
        <f t="shared" si="179"/>
        <v>0</v>
      </c>
      <c r="AI438" s="12">
        <f t="shared" si="192"/>
        <v>0</v>
      </c>
      <c r="AJ438" s="12">
        <f t="shared" si="193"/>
        <v>0</v>
      </c>
      <c r="AK438" s="12">
        <f t="shared" si="194"/>
        <v>0</v>
      </c>
      <c r="AL438" s="12">
        <f t="shared" si="195"/>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8">
        <v>1</v>
      </c>
      <c r="E439" s="48"/>
      <c r="F439" s="48">
        <v>1</v>
      </c>
      <c r="G439" s="48"/>
      <c r="H439" s="48"/>
      <c r="I439" s="48"/>
      <c r="J439" s="48"/>
      <c r="K439" s="48">
        <v>1</v>
      </c>
      <c r="L439" s="48"/>
      <c r="M439" s="48"/>
      <c r="N439" s="48">
        <v>1</v>
      </c>
      <c r="O439" s="48"/>
      <c r="P439" s="48"/>
      <c r="Q439" s="48">
        <v>1</v>
      </c>
      <c r="R439" s="48">
        <v>1</v>
      </c>
      <c r="S439" s="48"/>
      <c r="T439" s="48"/>
      <c r="U439" s="48">
        <v>1</v>
      </c>
      <c r="V439" s="48"/>
      <c r="W439" s="48"/>
      <c r="X439" s="48"/>
      <c r="Y439" s="48"/>
      <c r="Z439" s="48"/>
      <c r="AA439" s="48"/>
      <c r="AB439" s="48"/>
      <c r="AC439" s="12">
        <f t="shared" si="172"/>
        <v>2</v>
      </c>
      <c r="AD439" s="12">
        <f t="shared" si="174"/>
        <v>2</v>
      </c>
      <c r="AE439" s="12">
        <f t="shared" si="177"/>
        <v>1</v>
      </c>
      <c r="AF439" s="12">
        <f t="shared" si="173"/>
        <v>1</v>
      </c>
      <c r="AG439" s="12">
        <f t="shared" si="178"/>
        <v>1</v>
      </c>
      <c r="AH439" s="12">
        <f t="shared" si="179"/>
        <v>1</v>
      </c>
      <c r="AI439" s="12">
        <f t="shared" si="192"/>
        <v>0</v>
      </c>
      <c r="AJ439" s="12">
        <f t="shared" si="193"/>
        <v>0</v>
      </c>
      <c r="AK439" s="12">
        <f t="shared" si="194"/>
        <v>0</v>
      </c>
      <c r="AL439" s="12">
        <f t="shared" si="195"/>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12">
        <f t="shared" si="172"/>
        <v>0</v>
      </c>
      <c r="AD440" s="12">
        <f t="shared" si="174"/>
        <v>0</v>
      </c>
      <c r="AE440" s="12">
        <f t="shared" si="177"/>
        <v>0</v>
      </c>
      <c r="AF440" s="12">
        <f t="shared" si="173"/>
        <v>0</v>
      </c>
      <c r="AG440" s="12">
        <f t="shared" si="178"/>
        <v>0</v>
      </c>
      <c r="AH440" s="12">
        <f t="shared" si="179"/>
        <v>0</v>
      </c>
      <c r="AI440" s="12">
        <f t="shared" si="192"/>
        <v>0</v>
      </c>
      <c r="AJ440" s="12">
        <f t="shared" si="193"/>
        <v>0</v>
      </c>
      <c r="AK440" s="12">
        <f t="shared" si="194"/>
        <v>0</v>
      </c>
      <c r="AL440" s="12">
        <f t="shared" si="195"/>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541</v>
      </c>
      <c r="C441" s="11"/>
      <c r="D441" s="47">
        <f>SUM(D442:D450)</f>
        <v>0</v>
      </c>
      <c r="E441" s="47">
        <f t="shared" ref="E441:AB441" si="196">SUM(E442:E450)</f>
        <v>0</v>
      </c>
      <c r="F441" s="47">
        <f t="shared" si="196"/>
        <v>0</v>
      </c>
      <c r="G441" s="47">
        <f t="shared" si="196"/>
        <v>0</v>
      </c>
      <c r="H441" s="47">
        <f t="shared" si="196"/>
        <v>0</v>
      </c>
      <c r="I441" s="47">
        <f t="shared" si="196"/>
        <v>0</v>
      </c>
      <c r="J441" s="47">
        <f t="shared" si="196"/>
        <v>0</v>
      </c>
      <c r="K441" s="47">
        <f t="shared" si="196"/>
        <v>0</v>
      </c>
      <c r="L441" s="47">
        <f t="shared" si="196"/>
        <v>0</v>
      </c>
      <c r="M441" s="47">
        <f t="shared" si="196"/>
        <v>0</v>
      </c>
      <c r="N441" s="47">
        <f t="shared" si="196"/>
        <v>0</v>
      </c>
      <c r="O441" s="47">
        <f t="shared" si="196"/>
        <v>0</v>
      </c>
      <c r="P441" s="47">
        <f t="shared" si="196"/>
        <v>0</v>
      </c>
      <c r="Q441" s="47">
        <f t="shared" si="196"/>
        <v>0</v>
      </c>
      <c r="R441" s="47">
        <f t="shared" si="196"/>
        <v>0</v>
      </c>
      <c r="S441" s="47">
        <f t="shared" si="196"/>
        <v>0</v>
      </c>
      <c r="T441" s="47">
        <f t="shared" si="196"/>
        <v>0</v>
      </c>
      <c r="U441" s="47">
        <f t="shared" si="196"/>
        <v>0</v>
      </c>
      <c r="V441" s="47">
        <f t="shared" si="196"/>
        <v>0</v>
      </c>
      <c r="W441" s="47">
        <f t="shared" si="196"/>
        <v>0</v>
      </c>
      <c r="X441" s="47">
        <f t="shared" si="196"/>
        <v>0</v>
      </c>
      <c r="Y441" s="47">
        <f t="shared" si="196"/>
        <v>0</v>
      </c>
      <c r="Z441" s="47">
        <f t="shared" si="196"/>
        <v>0</v>
      </c>
      <c r="AA441" s="47">
        <f t="shared" si="196"/>
        <v>0</v>
      </c>
      <c r="AB441" s="47">
        <f t="shared" si="196"/>
        <v>0</v>
      </c>
      <c r="AC441" s="12">
        <f t="shared" ref="AC441:AL441" si="197">SUM(AC442:AC450)</f>
        <v>0</v>
      </c>
      <c r="AD441" s="12">
        <f t="shared" si="174"/>
        <v>0</v>
      </c>
      <c r="AE441" s="12">
        <f t="shared" si="197"/>
        <v>0</v>
      </c>
      <c r="AF441" s="12">
        <f t="shared" si="197"/>
        <v>0</v>
      </c>
      <c r="AG441" s="12">
        <f t="shared" si="197"/>
        <v>0</v>
      </c>
      <c r="AH441" s="12">
        <f t="shared" si="197"/>
        <v>0</v>
      </c>
      <c r="AI441" s="12">
        <f t="shared" si="197"/>
        <v>0</v>
      </c>
      <c r="AJ441" s="12">
        <f t="shared" si="197"/>
        <v>0</v>
      </c>
      <c r="AK441" s="12">
        <f t="shared" si="197"/>
        <v>0</v>
      </c>
      <c r="AL441" s="12">
        <f t="shared" si="1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12">
        <f t="shared" si="172"/>
        <v>0</v>
      </c>
      <c r="AD442" s="12">
        <f t="shared" si="174"/>
        <v>0</v>
      </c>
      <c r="AE442" s="12">
        <f t="shared" si="177"/>
        <v>0</v>
      </c>
      <c r="AF442" s="12">
        <f t="shared" si="173"/>
        <v>0</v>
      </c>
      <c r="AG442" s="12">
        <f t="shared" si="178"/>
        <v>0</v>
      </c>
      <c r="AH442" s="12">
        <f t="shared" si="179"/>
        <v>0</v>
      </c>
      <c r="AI442" s="12">
        <f t="shared" ref="AI442:AI450" si="198">Y442</f>
        <v>0</v>
      </c>
      <c r="AJ442" s="12">
        <f t="shared" ref="AJ442:AJ450" si="199">SUM(W442:X442)</f>
        <v>0</v>
      </c>
      <c r="AK442" s="12">
        <f t="shared" ref="AK442:AK450" si="200">AB442</f>
        <v>0</v>
      </c>
      <c r="AL442" s="12">
        <f t="shared" ref="AL442:AL450" si="201">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12">
        <f t="shared" si="172"/>
        <v>0</v>
      </c>
      <c r="AD443" s="12">
        <f t="shared" si="174"/>
        <v>0</v>
      </c>
      <c r="AE443" s="12">
        <f t="shared" si="177"/>
        <v>0</v>
      </c>
      <c r="AF443" s="12">
        <f t="shared" si="173"/>
        <v>0</v>
      </c>
      <c r="AG443" s="12">
        <f t="shared" si="178"/>
        <v>0</v>
      </c>
      <c r="AH443" s="12">
        <f t="shared" si="179"/>
        <v>0</v>
      </c>
      <c r="AI443" s="12">
        <f t="shared" si="198"/>
        <v>0</v>
      </c>
      <c r="AJ443" s="12">
        <f t="shared" si="199"/>
        <v>0</v>
      </c>
      <c r="AK443" s="12">
        <f t="shared" si="200"/>
        <v>0</v>
      </c>
      <c r="AL443" s="12">
        <f t="shared" si="201"/>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12">
        <f t="shared" si="172"/>
        <v>0</v>
      </c>
      <c r="AD444" s="12">
        <f t="shared" si="174"/>
        <v>0</v>
      </c>
      <c r="AE444" s="12">
        <f t="shared" si="177"/>
        <v>0</v>
      </c>
      <c r="AF444" s="12">
        <f t="shared" si="173"/>
        <v>0</v>
      </c>
      <c r="AG444" s="12">
        <f t="shared" si="178"/>
        <v>0</v>
      </c>
      <c r="AH444" s="12">
        <f t="shared" si="179"/>
        <v>0</v>
      </c>
      <c r="AI444" s="12">
        <f t="shared" si="198"/>
        <v>0</v>
      </c>
      <c r="AJ444" s="12">
        <f t="shared" si="199"/>
        <v>0</v>
      </c>
      <c r="AK444" s="12">
        <f t="shared" si="200"/>
        <v>0</v>
      </c>
      <c r="AL444" s="12">
        <f t="shared" si="201"/>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12">
        <f t="shared" si="172"/>
        <v>0</v>
      </c>
      <c r="AD445" s="12">
        <f t="shared" si="174"/>
        <v>0</v>
      </c>
      <c r="AE445" s="12">
        <f t="shared" si="177"/>
        <v>0</v>
      </c>
      <c r="AF445" s="12">
        <f t="shared" si="173"/>
        <v>0</v>
      </c>
      <c r="AG445" s="12">
        <f t="shared" si="178"/>
        <v>0</v>
      </c>
      <c r="AH445" s="12">
        <f t="shared" si="179"/>
        <v>0</v>
      </c>
      <c r="AI445" s="12">
        <f t="shared" si="198"/>
        <v>0</v>
      </c>
      <c r="AJ445" s="12">
        <f t="shared" si="199"/>
        <v>0</v>
      </c>
      <c r="AK445" s="12">
        <f t="shared" si="200"/>
        <v>0</v>
      </c>
      <c r="AL445" s="12">
        <f t="shared" si="201"/>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48" customHeight="1" x14ac:dyDescent="0.45">
      <c r="A446" s="9">
        <v>28.5</v>
      </c>
      <c r="B446" s="10" t="s">
        <v>455</v>
      </c>
      <c r="C446" s="11">
        <v>544</v>
      </c>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12">
        <f t="shared" si="172"/>
        <v>0</v>
      </c>
      <c r="AD446" s="12">
        <f t="shared" si="174"/>
        <v>0</v>
      </c>
      <c r="AE446" s="12">
        <f t="shared" si="177"/>
        <v>0</v>
      </c>
      <c r="AF446" s="12">
        <f t="shared" si="173"/>
        <v>0</v>
      </c>
      <c r="AG446" s="12">
        <f t="shared" si="178"/>
        <v>0</v>
      </c>
      <c r="AH446" s="12">
        <f t="shared" si="179"/>
        <v>0</v>
      </c>
      <c r="AI446" s="12">
        <f t="shared" si="198"/>
        <v>0</v>
      </c>
      <c r="AJ446" s="12">
        <f t="shared" si="199"/>
        <v>0</v>
      </c>
      <c r="AK446" s="12">
        <f t="shared" si="200"/>
        <v>0</v>
      </c>
      <c r="AL446" s="12">
        <f t="shared" si="201"/>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12">
        <f t="shared" si="172"/>
        <v>0</v>
      </c>
      <c r="AD447" s="12">
        <f t="shared" si="174"/>
        <v>0</v>
      </c>
      <c r="AE447" s="12">
        <f t="shared" si="177"/>
        <v>0</v>
      </c>
      <c r="AF447" s="12">
        <f t="shared" si="173"/>
        <v>0</v>
      </c>
      <c r="AG447" s="12">
        <f t="shared" si="178"/>
        <v>0</v>
      </c>
      <c r="AH447" s="12">
        <f t="shared" si="179"/>
        <v>0</v>
      </c>
      <c r="AI447" s="12">
        <f t="shared" si="198"/>
        <v>0</v>
      </c>
      <c r="AJ447" s="12">
        <f t="shared" si="199"/>
        <v>0</v>
      </c>
      <c r="AK447" s="12">
        <f t="shared" si="200"/>
        <v>0</v>
      </c>
      <c r="AL447" s="12">
        <f t="shared" si="201"/>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12">
        <f t="shared" si="172"/>
        <v>0</v>
      </c>
      <c r="AD448" s="12">
        <f t="shared" si="174"/>
        <v>0</v>
      </c>
      <c r="AE448" s="12">
        <f t="shared" si="177"/>
        <v>0</v>
      </c>
      <c r="AF448" s="12">
        <f t="shared" si="173"/>
        <v>0</v>
      </c>
      <c r="AG448" s="12">
        <f t="shared" si="178"/>
        <v>0</v>
      </c>
      <c r="AH448" s="12">
        <f t="shared" si="179"/>
        <v>0</v>
      </c>
      <c r="AI448" s="12">
        <f t="shared" si="198"/>
        <v>0</v>
      </c>
      <c r="AJ448" s="12">
        <f t="shared" si="199"/>
        <v>0</v>
      </c>
      <c r="AK448" s="12">
        <f t="shared" si="200"/>
        <v>0</v>
      </c>
      <c r="AL448" s="12">
        <f t="shared" si="201"/>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39" customHeight="1" x14ac:dyDescent="0.45">
      <c r="A449" s="9">
        <v>28.8</v>
      </c>
      <c r="B449" s="10" t="s">
        <v>458</v>
      </c>
      <c r="C449" s="11">
        <v>547</v>
      </c>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12">
        <f t="shared" si="172"/>
        <v>0</v>
      </c>
      <c r="AD449" s="12">
        <f t="shared" si="174"/>
        <v>0</v>
      </c>
      <c r="AE449" s="12">
        <f t="shared" si="177"/>
        <v>0</v>
      </c>
      <c r="AF449" s="12">
        <f t="shared" si="173"/>
        <v>0</v>
      </c>
      <c r="AG449" s="12">
        <f t="shared" si="178"/>
        <v>0</v>
      </c>
      <c r="AH449" s="12">
        <f t="shared" si="179"/>
        <v>0</v>
      </c>
      <c r="AI449" s="12">
        <f t="shared" si="198"/>
        <v>0</v>
      </c>
      <c r="AJ449" s="12">
        <f t="shared" si="199"/>
        <v>0</v>
      </c>
      <c r="AK449" s="12">
        <f t="shared" si="200"/>
        <v>0</v>
      </c>
      <c r="AL449" s="12">
        <f t="shared" si="201"/>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12">
        <f t="shared" si="172"/>
        <v>0</v>
      </c>
      <c r="AD450" s="12">
        <f t="shared" si="174"/>
        <v>0</v>
      </c>
      <c r="AE450" s="12">
        <f t="shared" si="177"/>
        <v>0</v>
      </c>
      <c r="AF450" s="12">
        <f t="shared" si="173"/>
        <v>0</v>
      </c>
      <c r="AG450" s="12">
        <f t="shared" si="178"/>
        <v>0</v>
      </c>
      <c r="AH450" s="12">
        <f t="shared" si="179"/>
        <v>0</v>
      </c>
      <c r="AI450" s="12">
        <f t="shared" si="198"/>
        <v>0</v>
      </c>
      <c r="AJ450" s="12">
        <f t="shared" si="199"/>
        <v>0</v>
      </c>
      <c r="AK450" s="12">
        <f t="shared" si="200"/>
        <v>0</v>
      </c>
      <c r="AL450" s="12">
        <f t="shared" si="201"/>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535</v>
      </c>
      <c r="C451" s="11"/>
      <c r="D451" s="47">
        <f>SUM(D452:D453)</f>
        <v>0</v>
      </c>
      <c r="E451" s="47">
        <f t="shared" ref="E451:AB451" si="202">SUM(E452:E453)</f>
        <v>0</v>
      </c>
      <c r="F451" s="47">
        <f t="shared" si="202"/>
        <v>0</v>
      </c>
      <c r="G451" s="47">
        <f t="shared" si="202"/>
        <v>0</v>
      </c>
      <c r="H451" s="47">
        <f t="shared" si="202"/>
        <v>0</v>
      </c>
      <c r="I451" s="47">
        <f t="shared" si="202"/>
        <v>0</v>
      </c>
      <c r="J451" s="47">
        <f t="shared" si="202"/>
        <v>0</v>
      </c>
      <c r="K451" s="47">
        <f t="shared" si="202"/>
        <v>0</v>
      </c>
      <c r="L451" s="47">
        <f t="shared" si="202"/>
        <v>0</v>
      </c>
      <c r="M451" s="47">
        <f t="shared" si="202"/>
        <v>0</v>
      </c>
      <c r="N451" s="47">
        <f t="shared" si="202"/>
        <v>0</v>
      </c>
      <c r="O451" s="47">
        <f t="shared" si="202"/>
        <v>0</v>
      </c>
      <c r="P451" s="47">
        <f t="shared" si="202"/>
        <v>0</v>
      </c>
      <c r="Q451" s="47">
        <f t="shared" si="202"/>
        <v>0</v>
      </c>
      <c r="R451" s="47">
        <f t="shared" si="202"/>
        <v>0</v>
      </c>
      <c r="S451" s="47">
        <f t="shared" si="202"/>
        <v>0</v>
      </c>
      <c r="T451" s="47">
        <f t="shared" si="202"/>
        <v>0</v>
      </c>
      <c r="U451" s="47">
        <f t="shared" si="202"/>
        <v>0</v>
      </c>
      <c r="V451" s="47">
        <f t="shared" si="202"/>
        <v>0</v>
      </c>
      <c r="W451" s="47">
        <f t="shared" si="202"/>
        <v>0</v>
      </c>
      <c r="X451" s="47">
        <f t="shared" si="202"/>
        <v>0</v>
      </c>
      <c r="Y451" s="47">
        <f t="shared" si="202"/>
        <v>0</v>
      </c>
      <c r="Z451" s="47">
        <f t="shared" si="202"/>
        <v>0</v>
      </c>
      <c r="AA451" s="47">
        <f t="shared" si="202"/>
        <v>0</v>
      </c>
      <c r="AB451" s="47">
        <f t="shared" si="202"/>
        <v>0</v>
      </c>
      <c r="AC451" s="12">
        <f t="shared" ref="AC451:AL451" si="203">SUM(AC452:AC453)</f>
        <v>0</v>
      </c>
      <c r="AD451" s="12">
        <f t="shared" si="174"/>
        <v>0</v>
      </c>
      <c r="AE451" s="12">
        <f t="shared" si="203"/>
        <v>0</v>
      </c>
      <c r="AF451" s="12">
        <f t="shared" si="203"/>
        <v>0</v>
      </c>
      <c r="AG451" s="12">
        <f t="shared" si="203"/>
        <v>0</v>
      </c>
      <c r="AH451" s="12">
        <f t="shared" si="203"/>
        <v>0</v>
      </c>
      <c r="AI451" s="12">
        <f t="shared" si="203"/>
        <v>0</v>
      </c>
      <c r="AJ451" s="12">
        <f t="shared" si="203"/>
        <v>0</v>
      </c>
      <c r="AK451" s="12">
        <f t="shared" si="203"/>
        <v>0</v>
      </c>
      <c r="AL451" s="12">
        <f t="shared" si="203"/>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12">
        <f t="shared" si="172"/>
        <v>0</v>
      </c>
      <c r="AD452" s="12">
        <f t="shared" si="174"/>
        <v>0</v>
      </c>
      <c r="AE452" s="12">
        <f t="shared" si="177"/>
        <v>0</v>
      </c>
      <c r="AF452" s="12">
        <f t="shared" si="173"/>
        <v>0</v>
      </c>
      <c r="AG452" s="12">
        <f t="shared" si="178"/>
        <v>0</v>
      </c>
      <c r="AH452" s="12">
        <f t="shared" si="179"/>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12">
        <f t="shared" ref="AC453:AC454" si="204">D453+F453</f>
        <v>0</v>
      </c>
      <c r="AD453" s="12">
        <f t="shared" si="174"/>
        <v>0</v>
      </c>
      <c r="AE453" s="12">
        <f t="shared" si="177"/>
        <v>0</v>
      </c>
      <c r="AF453" s="12">
        <f t="shared" si="173"/>
        <v>0</v>
      </c>
      <c r="AG453" s="12">
        <f t="shared" si="178"/>
        <v>0</v>
      </c>
      <c r="AH453" s="12">
        <f t="shared" si="179"/>
        <v>0</v>
      </c>
      <c r="AI453" s="12">
        <f>Y453</f>
        <v>0</v>
      </c>
      <c r="AJ453" s="12">
        <f>SUM(W453:X453)</f>
        <v>0</v>
      </c>
      <c r="AK453" s="12">
        <f>AB453</f>
        <v>0</v>
      </c>
      <c r="AL453" s="12">
        <f>SUM(Z453:AA453)</f>
        <v>0</v>
      </c>
    </row>
    <row r="454" spans="1:100" ht="85.5" customHeight="1" x14ac:dyDescent="0.45">
      <c r="A454" s="17">
        <v>30</v>
      </c>
      <c r="B454" s="34" t="s">
        <v>462</v>
      </c>
      <c r="C454" s="19"/>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12">
        <f t="shared" si="204"/>
        <v>0</v>
      </c>
      <c r="AD454" s="12">
        <f t="shared" si="174"/>
        <v>0</v>
      </c>
      <c r="AE454" s="12">
        <f t="shared" si="177"/>
        <v>0</v>
      </c>
      <c r="AF454" s="12">
        <f t="shared" si="173"/>
        <v>0</v>
      </c>
      <c r="AG454" s="12">
        <f t="shared" si="178"/>
        <v>0</v>
      </c>
      <c r="AH454" s="12">
        <f t="shared" si="179"/>
        <v>0</v>
      </c>
      <c r="AI454" s="12">
        <f>Y454</f>
        <v>0</v>
      </c>
      <c r="AJ454" s="12">
        <f>SUM(W454:X454)</f>
        <v>0</v>
      </c>
      <c r="AK454" s="12">
        <f>AB454</f>
        <v>0</v>
      </c>
      <c r="AL454" s="12">
        <f>SUM(Z454:AA454)</f>
        <v>0</v>
      </c>
    </row>
    <row r="455" spans="1:100" ht="75" customHeight="1" x14ac:dyDescent="0.45">
      <c r="A455" s="17"/>
      <c r="B455" s="20" t="s">
        <v>463</v>
      </c>
      <c r="C455" s="19"/>
      <c r="D455" s="49">
        <f t="shared" ref="D455:AB455" si="205">SUM(D6+D29+D41+D50+D65+D76+D82+D119+D134+D141+D151+D182+D194+D218+D229+D240+D249+D257+D285+D300+D312+D330+D348+D370+D414+D424+D432+D441+D451+D454)</f>
        <v>527</v>
      </c>
      <c r="E455" s="49">
        <f t="shared" si="205"/>
        <v>0</v>
      </c>
      <c r="F455" s="49">
        <f t="shared" si="205"/>
        <v>684</v>
      </c>
      <c r="G455" s="49">
        <f t="shared" si="205"/>
        <v>0</v>
      </c>
      <c r="H455" s="49">
        <f t="shared" si="205"/>
        <v>9</v>
      </c>
      <c r="I455" s="49">
        <f t="shared" si="205"/>
        <v>0</v>
      </c>
      <c r="J455" s="49">
        <f t="shared" si="205"/>
        <v>107</v>
      </c>
      <c r="K455" s="49">
        <f t="shared" si="205"/>
        <v>565</v>
      </c>
      <c r="L455" s="49">
        <f t="shared" si="205"/>
        <v>17</v>
      </c>
      <c r="M455" s="49">
        <f t="shared" si="205"/>
        <v>3</v>
      </c>
      <c r="N455" s="49">
        <f t="shared" si="205"/>
        <v>585</v>
      </c>
      <c r="O455" s="49">
        <f t="shared" si="205"/>
        <v>0</v>
      </c>
      <c r="P455" s="49">
        <f t="shared" si="205"/>
        <v>3</v>
      </c>
      <c r="Q455" s="49">
        <f t="shared" si="205"/>
        <v>253</v>
      </c>
      <c r="R455" s="49">
        <f t="shared" si="205"/>
        <v>256</v>
      </c>
      <c r="S455" s="49">
        <f t="shared" si="205"/>
        <v>2</v>
      </c>
      <c r="T455" s="49">
        <f t="shared" si="205"/>
        <v>0</v>
      </c>
      <c r="U455" s="49">
        <f t="shared" si="205"/>
        <v>610</v>
      </c>
      <c r="V455" s="49">
        <f t="shared" si="205"/>
        <v>0</v>
      </c>
      <c r="W455" s="49">
        <f t="shared" si="205"/>
        <v>51</v>
      </c>
      <c r="X455" s="49">
        <f t="shared" si="205"/>
        <v>0</v>
      </c>
      <c r="Y455" s="49">
        <f t="shared" si="205"/>
        <v>51</v>
      </c>
      <c r="Z455" s="49">
        <f t="shared" si="205"/>
        <v>0</v>
      </c>
      <c r="AA455" s="49">
        <f t="shared" si="205"/>
        <v>0</v>
      </c>
      <c r="AB455" s="49">
        <f t="shared" si="205"/>
        <v>0</v>
      </c>
      <c r="AC455" s="12">
        <f t="shared" ref="AC455:AL455" si="206">AC6+AC29+AC41+AC50+AC65+AC76+AC82+AC119+AC134+AC141+AC151+AC182+AC194+AC218+AC229+AC240+AC249+AC257+AC285+AC300+AC312+AC330+AC348+AC370+AC414+AC424+AC432+AC441+AC451+AC454</f>
        <v>1211</v>
      </c>
      <c r="AD455" s="12">
        <f>+U455+S455+N455</f>
        <v>1197</v>
      </c>
      <c r="AE455" s="12">
        <f t="shared" si="206"/>
        <v>585</v>
      </c>
      <c r="AF455" s="12">
        <f t="shared" si="206"/>
        <v>585</v>
      </c>
      <c r="AG455" s="12">
        <f t="shared" si="206"/>
        <v>256</v>
      </c>
      <c r="AH455" s="12">
        <f t="shared" si="206"/>
        <v>256</v>
      </c>
      <c r="AI455" s="12">
        <f t="shared" si="206"/>
        <v>51</v>
      </c>
      <c r="AJ455" s="12">
        <f t="shared" si="206"/>
        <v>51</v>
      </c>
      <c r="AK455" s="12">
        <f t="shared" si="206"/>
        <v>0</v>
      </c>
      <c r="AL455" s="12">
        <f t="shared" si="206"/>
        <v>0</v>
      </c>
    </row>
    <row r="457" spans="1:100" ht="34.5" x14ac:dyDescent="0.45">
      <c r="B457" s="26" t="s">
        <v>574</v>
      </c>
      <c r="J457" s="32"/>
      <c r="K457" s="33"/>
      <c r="L457" s="32"/>
    </row>
    <row r="458" spans="1:100" ht="34.5" x14ac:dyDescent="0.45">
      <c r="B458" s="59"/>
      <c r="J458" s="32"/>
      <c r="K458" s="33"/>
      <c r="L458" s="32"/>
    </row>
    <row r="459" spans="1:100" ht="382.5" x14ac:dyDescent="0.45">
      <c r="B459" s="31" t="s">
        <v>576</v>
      </c>
      <c r="I459" s="60"/>
      <c r="J459" s="32"/>
      <c r="K459" s="33"/>
      <c r="L459" s="32"/>
    </row>
    <row r="460" spans="1:100" ht="28.5" customHeight="1" x14ac:dyDescent="0.45">
      <c r="B460" s="94" t="s">
        <v>577</v>
      </c>
      <c r="J460" s="32"/>
      <c r="K460" s="32"/>
      <c r="L460" s="32"/>
    </row>
    <row r="461" spans="1:100" ht="236.25" customHeight="1" x14ac:dyDescent="0.45">
      <c r="B461" s="95"/>
    </row>
  </sheetData>
  <sheetProtection sheet="1" objects="1" scenarios="1"/>
  <mergeCells count="23">
    <mergeCell ref="B460:B461"/>
    <mergeCell ref="Z3:AB3"/>
    <mergeCell ref="S3:S4"/>
    <mergeCell ref="T3:T4"/>
    <mergeCell ref="U3:U4"/>
    <mergeCell ref="V3:V4"/>
    <mergeCell ref="W3:Y3"/>
    <mergeCell ref="X1:AB1"/>
    <mergeCell ref="A2:AB2"/>
    <mergeCell ref="A3:B4"/>
    <mergeCell ref="C3:C4"/>
    <mergeCell ref="D3:D4"/>
    <mergeCell ref="E3:E4"/>
    <mergeCell ref="F3:F4"/>
    <mergeCell ref="G3:G4"/>
    <mergeCell ref="H3:H4"/>
    <mergeCell ref="I3:I4"/>
    <mergeCell ref="J3:J4"/>
    <mergeCell ref="K3:K4"/>
    <mergeCell ref="L3:L4"/>
    <mergeCell ref="M3:M4"/>
    <mergeCell ref="N3:N4"/>
    <mergeCell ref="O3:R3"/>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orksheet____11"/>
  <dimension ref="A1:CV461"/>
  <sheetViews>
    <sheetView tabSelected="1" topLeftCell="A444" zoomScale="40" zoomScaleNormal="40" workbookViewId="0">
      <selection activeCell="N458" sqref="N458"/>
    </sheetView>
  </sheetViews>
  <sheetFormatPr defaultColWidth="9.140625" defaultRowHeight="25.5" x14ac:dyDescent="0.45"/>
  <cols>
    <col min="1" max="1" width="14.28515625" style="63" customWidth="1"/>
    <col min="2" max="2" width="79.28515625" style="61" customWidth="1"/>
    <col min="3" max="3" width="13.5703125" style="65" customWidth="1"/>
    <col min="4" max="28" width="13.5703125" style="60" customWidth="1"/>
    <col min="29" max="29" width="12.42578125" style="60" hidden="1" customWidth="1"/>
    <col min="30" max="30" width="18.140625" style="60" hidden="1" customWidth="1"/>
    <col min="31" max="31" width="14.140625" style="60" hidden="1" customWidth="1"/>
    <col min="32" max="32" width="13.42578125" style="60" hidden="1" customWidth="1"/>
    <col min="33" max="33" width="0" style="60" hidden="1" customWidth="1"/>
    <col min="34" max="34" width="16.140625" style="60" hidden="1" customWidth="1"/>
    <col min="35" max="35" width="0" style="60" hidden="1" customWidth="1"/>
    <col min="36" max="36" width="11" style="60" hidden="1" customWidth="1"/>
    <col min="37" max="37" width="0" style="60" hidden="1" customWidth="1"/>
    <col min="38" max="38" width="11.28515625" style="60" hidden="1" customWidth="1"/>
    <col min="39" max="16384" width="9.140625" style="53"/>
  </cols>
  <sheetData>
    <row r="1" spans="1:100" ht="177.75" customHeight="1" x14ac:dyDescent="0.45">
      <c r="B1" s="78" t="s">
        <v>583</v>
      </c>
      <c r="X1" s="121" t="s">
        <v>0</v>
      </c>
      <c r="Y1" s="122"/>
      <c r="Z1" s="122"/>
      <c r="AA1" s="122"/>
      <c r="AB1" s="122"/>
    </row>
    <row r="2" spans="1:100" ht="198.75" customHeight="1" x14ac:dyDescent="0.45">
      <c r="A2" s="144" t="s">
        <v>542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6"/>
    </row>
    <row r="3" spans="1:100" ht="159.75" customHeight="1" x14ac:dyDescent="0.45">
      <c r="A3" s="126" t="s">
        <v>544</v>
      </c>
      <c r="B3" s="126"/>
      <c r="C3" s="127" t="s">
        <v>1</v>
      </c>
      <c r="D3" s="127" t="s">
        <v>2</v>
      </c>
      <c r="E3" s="127" t="s">
        <v>3</v>
      </c>
      <c r="F3" s="127" t="s">
        <v>4</v>
      </c>
      <c r="G3" s="127" t="s">
        <v>5</v>
      </c>
      <c r="H3" s="129" t="s">
        <v>6</v>
      </c>
      <c r="I3" s="129" t="s">
        <v>7</v>
      </c>
      <c r="J3" s="127" t="s">
        <v>8</v>
      </c>
      <c r="K3" s="127" t="s">
        <v>9</v>
      </c>
      <c r="L3" s="129" t="s">
        <v>10</v>
      </c>
      <c r="M3" s="127" t="s">
        <v>11</v>
      </c>
      <c r="N3" s="133" t="s">
        <v>12</v>
      </c>
      <c r="O3" s="126" t="s">
        <v>13</v>
      </c>
      <c r="P3" s="126"/>
      <c r="Q3" s="126"/>
      <c r="R3" s="126"/>
      <c r="S3" s="127" t="s">
        <v>14</v>
      </c>
      <c r="T3" s="129" t="s">
        <v>15</v>
      </c>
      <c r="U3" s="129" t="s">
        <v>16</v>
      </c>
      <c r="V3" s="129" t="s">
        <v>17</v>
      </c>
      <c r="W3" s="126" t="s">
        <v>18</v>
      </c>
      <c r="X3" s="126"/>
      <c r="Y3" s="126"/>
      <c r="Z3" s="126" t="s">
        <v>19</v>
      </c>
      <c r="AA3" s="126"/>
      <c r="AB3" s="132"/>
    </row>
    <row r="4" spans="1:100" ht="261" customHeight="1" x14ac:dyDescent="0.45">
      <c r="A4" s="126"/>
      <c r="B4" s="126"/>
      <c r="C4" s="127"/>
      <c r="D4" s="127"/>
      <c r="E4" s="127"/>
      <c r="F4" s="127"/>
      <c r="G4" s="128"/>
      <c r="H4" s="130"/>
      <c r="I4" s="131"/>
      <c r="J4" s="127"/>
      <c r="K4" s="127"/>
      <c r="L4" s="131"/>
      <c r="M4" s="127"/>
      <c r="N4" s="134"/>
      <c r="O4" s="67" t="s">
        <v>20</v>
      </c>
      <c r="P4" s="67" t="s">
        <v>21</v>
      </c>
      <c r="Q4" s="67" t="s">
        <v>22</v>
      </c>
      <c r="R4" s="67" t="s">
        <v>23</v>
      </c>
      <c r="S4" s="128"/>
      <c r="T4" s="131"/>
      <c r="U4" s="131"/>
      <c r="V4" s="131"/>
      <c r="W4" s="67" t="s">
        <v>24</v>
      </c>
      <c r="X4" s="67" t="s">
        <v>25</v>
      </c>
      <c r="Y4" s="68" t="s">
        <v>26</v>
      </c>
      <c r="Z4" s="67" t="s">
        <v>24</v>
      </c>
      <c r="AA4" s="68" t="s">
        <v>25</v>
      </c>
      <c r="AB4" s="68" t="s">
        <v>26</v>
      </c>
      <c r="AC4" s="69" t="s">
        <v>497</v>
      </c>
      <c r="AD4" s="69" t="s">
        <v>503</v>
      </c>
      <c r="AE4" s="69">
        <v>11</v>
      </c>
      <c r="AF4" s="69" t="s">
        <v>499</v>
      </c>
      <c r="AG4" s="69">
        <v>15</v>
      </c>
      <c r="AH4" s="69" t="s">
        <v>500</v>
      </c>
      <c r="AI4" s="69">
        <v>22</v>
      </c>
      <c r="AJ4" s="69" t="s">
        <v>501</v>
      </c>
      <c r="AK4" s="69">
        <v>25</v>
      </c>
      <c r="AL4" s="69" t="s">
        <v>502</v>
      </c>
    </row>
    <row r="5" spans="1:100" ht="82.5" customHeight="1" x14ac:dyDescent="0.45">
      <c r="A5" s="66"/>
      <c r="B5" s="66"/>
      <c r="C5" s="67"/>
      <c r="D5" s="66">
        <v>1</v>
      </c>
      <c r="E5" s="66">
        <v>2</v>
      </c>
      <c r="F5" s="66">
        <v>3</v>
      </c>
      <c r="G5" s="66">
        <v>4</v>
      </c>
      <c r="H5" s="66">
        <v>5</v>
      </c>
      <c r="I5" s="66">
        <v>6</v>
      </c>
      <c r="J5" s="66">
        <v>7</v>
      </c>
      <c r="K5" s="66">
        <v>8</v>
      </c>
      <c r="L5" s="66">
        <v>9</v>
      </c>
      <c r="M5" s="66">
        <v>10</v>
      </c>
      <c r="N5" s="66">
        <v>11</v>
      </c>
      <c r="O5" s="66">
        <v>12</v>
      </c>
      <c r="P5" s="66">
        <v>13</v>
      </c>
      <c r="Q5" s="66">
        <v>14</v>
      </c>
      <c r="R5" s="66">
        <v>15</v>
      </c>
      <c r="S5" s="66">
        <v>16</v>
      </c>
      <c r="T5" s="66">
        <v>17</v>
      </c>
      <c r="U5" s="66">
        <v>18</v>
      </c>
      <c r="V5" s="66">
        <v>19</v>
      </c>
      <c r="W5" s="66">
        <v>20</v>
      </c>
      <c r="X5" s="66">
        <v>21</v>
      </c>
      <c r="Y5" s="66">
        <v>22</v>
      </c>
      <c r="Z5" s="66">
        <v>23</v>
      </c>
      <c r="AA5" s="66">
        <v>24</v>
      </c>
      <c r="AB5" s="66">
        <v>25</v>
      </c>
      <c r="AC5" s="51"/>
      <c r="AD5" s="51"/>
      <c r="AE5" s="51"/>
      <c r="AF5" s="51"/>
      <c r="AG5" s="51"/>
      <c r="AH5" s="51"/>
      <c r="AI5" s="51"/>
      <c r="AJ5" s="51"/>
      <c r="AK5" s="51"/>
      <c r="AL5" s="51"/>
    </row>
    <row r="6" spans="1:100" ht="102" customHeight="1" x14ac:dyDescent="0.45">
      <c r="A6" s="70" t="s">
        <v>27</v>
      </c>
      <c r="B6" s="79" t="s">
        <v>28</v>
      </c>
      <c r="C6" s="79"/>
      <c r="D6" s="47">
        <f t="shared" ref="D6:AB6" si="0">SUM(D7:D28)</f>
        <v>0</v>
      </c>
      <c r="E6" s="47">
        <f t="shared" si="0"/>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47">
        <f t="shared" ref="AC6:AL6" si="1">SUM(AC7:AC28)</f>
        <v>0</v>
      </c>
      <c r="AD6" s="47">
        <f>+U6+S6+N6</f>
        <v>0</v>
      </c>
      <c r="AE6" s="47">
        <f t="shared" si="1"/>
        <v>0</v>
      </c>
      <c r="AF6" s="47">
        <f t="shared" si="1"/>
        <v>0</v>
      </c>
      <c r="AG6" s="47">
        <f t="shared" si="1"/>
        <v>0</v>
      </c>
      <c r="AH6" s="47">
        <f t="shared" si="1"/>
        <v>0</v>
      </c>
      <c r="AI6" s="47">
        <f t="shared" si="1"/>
        <v>0</v>
      </c>
      <c r="AJ6" s="47">
        <f t="shared" si="1"/>
        <v>0</v>
      </c>
      <c r="AK6" s="47">
        <f t="shared" si="1"/>
        <v>0</v>
      </c>
      <c r="AL6" s="47">
        <f t="shared" si="1"/>
        <v>0</v>
      </c>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75" customHeight="1" x14ac:dyDescent="0.45">
      <c r="A7" s="80">
        <v>1.1000000000000001</v>
      </c>
      <c r="B7" s="81" t="s">
        <v>29</v>
      </c>
      <c r="C7" s="73">
        <v>133</v>
      </c>
      <c r="D7" s="48">
        <v>0</v>
      </c>
      <c r="E7" s="48">
        <v>0</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c r="AB7" s="48"/>
      <c r="AC7" s="47">
        <f t="shared" ref="AC7:AL67" si="2">D7+F7</f>
        <v>0</v>
      </c>
      <c r="AD7" s="47">
        <f t="shared" si="2"/>
        <v>0</v>
      </c>
      <c r="AE7" s="47">
        <f t="shared" si="2"/>
        <v>0</v>
      </c>
      <c r="AF7" s="47">
        <f t="shared" si="2"/>
        <v>0</v>
      </c>
      <c r="AG7" s="47">
        <f t="shared" si="2"/>
        <v>0</v>
      </c>
      <c r="AH7" s="47">
        <f t="shared" si="2"/>
        <v>0</v>
      </c>
      <c r="AI7" s="47">
        <f t="shared" si="2"/>
        <v>0</v>
      </c>
      <c r="AJ7" s="47">
        <f t="shared" si="2"/>
        <v>0</v>
      </c>
      <c r="AK7" s="47">
        <f t="shared" si="2"/>
        <v>0</v>
      </c>
      <c r="AL7" s="47">
        <f t="shared" si="2"/>
        <v>0</v>
      </c>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51" x14ac:dyDescent="0.45">
      <c r="A8" s="80">
        <v>1.2</v>
      </c>
      <c r="B8" s="81" t="s">
        <v>30</v>
      </c>
      <c r="C8" s="73">
        <v>134</v>
      </c>
      <c r="D8" s="48">
        <v>0</v>
      </c>
      <c r="E8" s="48">
        <v>0</v>
      </c>
      <c r="F8" s="48">
        <v>0</v>
      </c>
      <c r="G8" s="48">
        <v>0</v>
      </c>
      <c r="H8" s="48">
        <v>0</v>
      </c>
      <c r="I8" s="48">
        <v>0</v>
      </c>
      <c r="J8" s="48">
        <v>0</v>
      </c>
      <c r="K8" s="48">
        <v>0</v>
      </c>
      <c r="L8" s="48">
        <v>0</v>
      </c>
      <c r="M8" s="48">
        <v>0</v>
      </c>
      <c r="N8" s="48">
        <v>0</v>
      </c>
      <c r="O8" s="48">
        <v>0</v>
      </c>
      <c r="P8" s="48">
        <v>0</v>
      </c>
      <c r="Q8" s="48">
        <v>0</v>
      </c>
      <c r="R8" s="48">
        <v>0</v>
      </c>
      <c r="S8" s="48">
        <v>0</v>
      </c>
      <c r="T8" s="48">
        <v>0</v>
      </c>
      <c r="U8" s="48">
        <v>0</v>
      </c>
      <c r="V8" s="48">
        <v>0</v>
      </c>
      <c r="W8" s="48">
        <v>0</v>
      </c>
      <c r="X8" s="48">
        <v>0</v>
      </c>
      <c r="Y8" s="48">
        <v>0</v>
      </c>
      <c r="Z8" s="48">
        <v>0</v>
      </c>
      <c r="AA8" s="48"/>
      <c r="AB8" s="48"/>
      <c r="AC8" s="47">
        <f t="shared" si="2"/>
        <v>0</v>
      </c>
      <c r="AD8" s="47">
        <f t="shared" si="2"/>
        <v>0</v>
      </c>
      <c r="AE8" s="47">
        <f t="shared" si="2"/>
        <v>0</v>
      </c>
      <c r="AF8" s="47">
        <f t="shared" si="2"/>
        <v>0</v>
      </c>
      <c r="AG8" s="47">
        <f t="shared" si="2"/>
        <v>0</v>
      </c>
      <c r="AH8" s="47">
        <f t="shared" si="2"/>
        <v>0</v>
      </c>
      <c r="AI8" s="47">
        <f t="shared" si="2"/>
        <v>0</v>
      </c>
      <c r="AJ8" s="47">
        <f t="shared" si="2"/>
        <v>0</v>
      </c>
      <c r="AK8" s="47">
        <f t="shared" si="2"/>
        <v>0</v>
      </c>
      <c r="AL8" s="47">
        <f t="shared" si="2"/>
        <v>0</v>
      </c>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51" x14ac:dyDescent="0.45">
      <c r="A9" s="80">
        <v>1.3</v>
      </c>
      <c r="B9" s="81" t="s">
        <v>31</v>
      </c>
      <c r="C9" s="73">
        <v>135</v>
      </c>
      <c r="D9" s="48">
        <v>0</v>
      </c>
      <c r="E9" s="48">
        <v>0</v>
      </c>
      <c r="F9" s="48">
        <v>0</v>
      </c>
      <c r="G9" s="48">
        <v>0</v>
      </c>
      <c r="H9" s="48">
        <v>0</v>
      </c>
      <c r="I9" s="48">
        <v>0</v>
      </c>
      <c r="J9" s="48">
        <v>0</v>
      </c>
      <c r="K9" s="48">
        <v>0</v>
      </c>
      <c r="L9" s="48">
        <v>0</v>
      </c>
      <c r="M9" s="48">
        <v>0</v>
      </c>
      <c r="N9" s="48">
        <v>0</v>
      </c>
      <c r="O9" s="48">
        <v>0</v>
      </c>
      <c r="P9" s="48">
        <v>0</v>
      </c>
      <c r="Q9" s="48">
        <v>0</v>
      </c>
      <c r="R9" s="48">
        <v>0</v>
      </c>
      <c r="S9" s="48">
        <v>0</v>
      </c>
      <c r="T9" s="48">
        <v>0</v>
      </c>
      <c r="U9" s="48">
        <v>0</v>
      </c>
      <c r="V9" s="48">
        <v>0</v>
      </c>
      <c r="W9" s="48">
        <v>0</v>
      </c>
      <c r="X9" s="48">
        <v>0</v>
      </c>
      <c r="Y9" s="48">
        <v>0</v>
      </c>
      <c r="Z9" s="48">
        <v>0</v>
      </c>
      <c r="AA9" s="48"/>
      <c r="AB9" s="48"/>
      <c r="AC9" s="47">
        <f t="shared" si="2"/>
        <v>0</v>
      </c>
      <c r="AD9" s="47">
        <f t="shared" si="2"/>
        <v>0</v>
      </c>
      <c r="AE9" s="47">
        <f t="shared" si="2"/>
        <v>0</v>
      </c>
      <c r="AF9" s="47">
        <f t="shared" si="2"/>
        <v>0</v>
      </c>
      <c r="AG9" s="47">
        <f t="shared" si="2"/>
        <v>0</v>
      </c>
      <c r="AH9" s="47">
        <f t="shared" si="2"/>
        <v>0</v>
      </c>
      <c r="AI9" s="47">
        <f t="shared" si="2"/>
        <v>0</v>
      </c>
      <c r="AJ9" s="47">
        <f t="shared" si="2"/>
        <v>0</v>
      </c>
      <c r="AK9" s="47">
        <f t="shared" si="2"/>
        <v>0</v>
      </c>
      <c r="AL9" s="47">
        <f t="shared" si="2"/>
        <v>0</v>
      </c>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27.5" x14ac:dyDescent="0.45">
      <c r="A10" s="80">
        <v>1.4</v>
      </c>
      <c r="B10" s="81" t="s">
        <v>32</v>
      </c>
      <c r="C10" s="73">
        <v>136</v>
      </c>
      <c r="D10" s="48">
        <v>0</v>
      </c>
      <c r="E10" s="48">
        <v>0</v>
      </c>
      <c r="F10" s="48">
        <v>0</v>
      </c>
      <c r="G10" s="48">
        <v>0</v>
      </c>
      <c r="H10" s="48">
        <v>0</v>
      </c>
      <c r="I10" s="48">
        <v>0</v>
      </c>
      <c r="J10" s="48">
        <v>0</v>
      </c>
      <c r="K10" s="48">
        <v>0</v>
      </c>
      <c r="L10" s="48">
        <v>0</v>
      </c>
      <c r="M10" s="48">
        <v>0</v>
      </c>
      <c r="N10" s="48">
        <v>0</v>
      </c>
      <c r="O10" s="48">
        <v>0</v>
      </c>
      <c r="P10" s="48">
        <v>0</v>
      </c>
      <c r="Q10" s="48">
        <v>0</v>
      </c>
      <c r="R10" s="48">
        <v>0</v>
      </c>
      <c r="S10" s="48">
        <v>0</v>
      </c>
      <c r="T10" s="48">
        <v>0</v>
      </c>
      <c r="U10" s="48">
        <v>0</v>
      </c>
      <c r="V10" s="48">
        <v>0</v>
      </c>
      <c r="W10" s="48">
        <v>0</v>
      </c>
      <c r="X10" s="48">
        <v>0</v>
      </c>
      <c r="Y10" s="48">
        <v>0</v>
      </c>
      <c r="Z10" s="48">
        <v>0</v>
      </c>
      <c r="AA10" s="48"/>
      <c r="AB10" s="48"/>
      <c r="AC10" s="47">
        <f t="shared" si="2"/>
        <v>0</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51" x14ac:dyDescent="0.45">
      <c r="A11" s="80">
        <v>1.5</v>
      </c>
      <c r="B11" s="81" t="s">
        <v>33</v>
      </c>
      <c r="C11" s="73">
        <v>137</v>
      </c>
      <c r="D11" s="48">
        <v>0</v>
      </c>
      <c r="E11" s="48">
        <v>0</v>
      </c>
      <c r="F11" s="48">
        <v>0</v>
      </c>
      <c r="G11" s="48">
        <v>0</v>
      </c>
      <c r="H11" s="48">
        <v>0</v>
      </c>
      <c r="I11" s="48">
        <v>0</v>
      </c>
      <c r="J11" s="48">
        <v>0</v>
      </c>
      <c r="K11" s="48">
        <v>0</v>
      </c>
      <c r="L11" s="48">
        <v>0</v>
      </c>
      <c r="M11" s="48">
        <v>0</v>
      </c>
      <c r="N11" s="48">
        <v>0</v>
      </c>
      <c r="O11" s="48">
        <v>0</v>
      </c>
      <c r="P11" s="48">
        <v>0</v>
      </c>
      <c r="Q11" s="48">
        <v>0</v>
      </c>
      <c r="R11" s="48">
        <v>0</v>
      </c>
      <c r="S11" s="48">
        <v>0</v>
      </c>
      <c r="T11" s="48">
        <v>0</v>
      </c>
      <c r="U11" s="48">
        <v>0</v>
      </c>
      <c r="V11" s="48">
        <v>0</v>
      </c>
      <c r="W11" s="48">
        <v>0</v>
      </c>
      <c r="X11" s="48">
        <v>0</v>
      </c>
      <c r="Y11" s="48">
        <v>0</v>
      </c>
      <c r="Z11" s="48">
        <v>0</v>
      </c>
      <c r="AA11" s="48"/>
      <c r="AB11" s="48"/>
      <c r="AC11" s="47">
        <f t="shared" si="2"/>
        <v>0</v>
      </c>
      <c r="AD11" s="47">
        <f t="shared" si="2"/>
        <v>0</v>
      </c>
      <c r="AE11" s="47">
        <f t="shared" si="2"/>
        <v>0</v>
      </c>
      <c r="AF11" s="47">
        <f t="shared" si="2"/>
        <v>0</v>
      </c>
      <c r="AG11" s="47">
        <f t="shared" si="2"/>
        <v>0</v>
      </c>
      <c r="AH11" s="47">
        <f t="shared" si="2"/>
        <v>0</v>
      </c>
      <c r="AI11" s="47">
        <f t="shared" si="2"/>
        <v>0</v>
      </c>
      <c r="AJ11" s="47">
        <f t="shared" si="2"/>
        <v>0</v>
      </c>
      <c r="AK11" s="47">
        <f t="shared" si="2"/>
        <v>0</v>
      </c>
      <c r="AL11" s="47">
        <f t="shared" si="2"/>
        <v>0</v>
      </c>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76.5" x14ac:dyDescent="0.45">
      <c r="A12" s="80">
        <v>1.6</v>
      </c>
      <c r="B12" s="81" t="s">
        <v>34</v>
      </c>
      <c r="C12" s="73">
        <v>138</v>
      </c>
      <c r="D12" s="48">
        <v>0</v>
      </c>
      <c r="E12" s="48">
        <v>0</v>
      </c>
      <c r="F12" s="48">
        <v>0</v>
      </c>
      <c r="G12" s="48">
        <v>0</v>
      </c>
      <c r="H12" s="48">
        <v>0</v>
      </c>
      <c r="I12" s="48">
        <v>0</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0</v>
      </c>
      <c r="AA12" s="48"/>
      <c r="AB12" s="48"/>
      <c r="AC12" s="47">
        <f t="shared" si="2"/>
        <v>0</v>
      </c>
      <c r="AD12" s="47">
        <f t="shared" si="2"/>
        <v>0</v>
      </c>
      <c r="AE12" s="47">
        <f t="shared" si="2"/>
        <v>0</v>
      </c>
      <c r="AF12" s="47">
        <f t="shared" si="2"/>
        <v>0</v>
      </c>
      <c r="AG12" s="47">
        <f t="shared" si="2"/>
        <v>0</v>
      </c>
      <c r="AH12" s="47">
        <f t="shared" si="2"/>
        <v>0</v>
      </c>
      <c r="AI12" s="47">
        <f t="shared" si="2"/>
        <v>0</v>
      </c>
      <c r="AJ12" s="47">
        <f t="shared" si="2"/>
        <v>0</v>
      </c>
      <c r="AK12" s="47">
        <f t="shared" si="2"/>
        <v>0</v>
      </c>
      <c r="AL12" s="47">
        <f t="shared" si="2"/>
        <v>0</v>
      </c>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76.5" x14ac:dyDescent="0.45">
      <c r="A13" s="80">
        <v>1.7</v>
      </c>
      <c r="B13" s="81" t="s">
        <v>35</v>
      </c>
      <c r="C13" s="73">
        <v>139</v>
      </c>
      <c r="D13" s="48">
        <v>0</v>
      </c>
      <c r="E13" s="48">
        <v>0</v>
      </c>
      <c r="F13" s="48">
        <v>0</v>
      </c>
      <c r="G13" s="48">
        <v>0</v>
      </c>
      <c r="H13" s="48">
        <v>0</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c r="AB13" s="48"/>
      <c r="AC13" s="47">
        <f t="shared" si="2"/>
        <v>0</v>
      </c>
      <c r="AD13" s="47">
        <f t="shared" si="2"/>
        <v>0</v>
      </c>
      <c r="AE13" s="47">
        <f t="shared" si="2"/>
        <v>0</v>
      </c>
      <c r="AF13" s="47">
        <f t="shared" si="2"/>
        <v>0</v>
      </c>
      <c r="AG13" s="47">
        <f t="shared" si="2"/>
        <v>0</v>
      </c>
      <c r="AH13" s="47">
        <f t="shared" si="2"/>
        <v>0</v>
      </c>
      <c r="AI13" s="47">
        <f t="shared" si="2"/>
        <v>0</v>
      </c>
      <c r="AJ13" s="47">
        <f t="shared" si="2"/>
        <v>0</v>
      </c>
      <c r="AK13" s="47">
        <f t="shared" si="2"/>
        <v>0</v>
      </c>
      <c r="AL13" s="47">
        <f t="shared" si="2"/>
        <v>0</v>
      </c>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76.5" x14ac:dyDescent="0.45">
      <c r="A14" s="80">
        <v>1.8</v>
      </c>
      <c r="B14" s="81" t="s">
        <v>36</v>
      </c>
      <c r="C14" s="73">
        <v>140</v>
      </c>
      <c r="D14" s="48">
        <v>0</v>
      </c>
      <c r="E14" s="48">
        <v>0</v>
      </c>
      <c r="F14" s="48">
        <v>0</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0</v>
      </c>
      <c r="Z14" s="48">
        <v>0</v>
      </c>
      <c r="AA14" s="48"/>
      <c r="AB14" s="48"/>
      <c r="AC14" s="47">
        <f t="shared" si="2"/>
        <v>0</v>
      </c>
      <c r="AD14" s="47">
        <f t="shared" si="2"/>
        <v>0</v>
      </c>
      <c r="AE14" s="47">
        <f t="shared" si="2"/>
        <v>0</v>
      </c>
      <c r="AF14" s="47">
        <f t="shared" si="2"/>
        <v>0</v>
      </c>
      <c r="AG14" s="47">
        <f t="shared" si="2"/>
        <v>0</v>
      </c>
      <c r="AH14" s="47">
        <f t="shared" si="2"/>
        <v>0</v>
      </c>
      <c r="AI14" s="47">
        <f t="shared" si="2"/>
        <v>0</v>
      </c>
      <c r="AJ14" s="47">
        <f t="shared" si="2"/>
        <v>0</v>
      </c>
      <c r="AK14" s="47">
        <f t="shared" si="2"/>
        <v>0</v>
      </c>
      <c r="AL14" s="47">
        <f t="shared" si="2"/>
        <v>0</v>
      </c>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76.5" x14ac:dyDescent="0.45">
      <c r="A15" s="80">
        <v>1.9</v>
      </c>
      <c r="B15" s="81" t="s">
        <v>37</v>
      </c>
      <c r="C15" s="73">
        <v>141</v>
      </c>
      <c r="D15" s="48">
        <v>0</v>
      </c>
      <c r="E15" s="48">
        <v>0</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c r="AB15" s="48"/>
      <c r="AC15" s="47">
        <f t="shared" si="2"/>
        <v>0</v>
      </c>
      <c r="AD15" s="47">
        <f t="shared" si="2"/>
        <v>0</v>
      </c>
      <c r="AE15" s="47">
        <f t="shared" si="2"/>
        <v>0</v>
      </c>
      <c r="AF15" s="47">
        <f t="shared" si="2"/>
        <v>0</v>
      </c>
      <c r="AG15" s="47">
        <f t="shared" si="2"/>
        <v>0</v>
      </c>
      <c r="AH15" s="47">
        <f t="shared" si="2"/>
        <v>0</v>
      </c>
      <c r="AI15" s="47">
        <f t="shared" si="2"/>
        <v>0</v>
      </c>
      <c r="AJ15" s="47">
        <f t="shared" si="2"/>
        <v>0</v>
      </c>
      <c r="AK15" s="47">
        <f t="shared" si="2"/>
        <v>0</v>
      </c>
      <c r="AL15" s="47">
        <f t="shared" si="2"/>
        <v>0</v>
      </c>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6.25" x14ac:dyDescent="0.45">
      <c r="A16" s="82" t="s">
        <v>38</v>
      </c>
      <c r="B16" s="81" t="s">
        <v>39</v>
      </c>
      <c r="C16" s="73">
        <v>142</v>
      </c>
      <c r="D16" s="48">
        <v>0</v>
      </c>
      <c r="E16" s="48">
        <v>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c r="AB16" s="48"/>
      <c r="AC16" s="47">
        <f t="shared" si="2"/>
        <v>0</v>
      </c>
      <c r="AD16" s="47">
        <f t="shared" si="2"/>
        <v>0</v>
      </c>
      <c r="AE16" s="47">
        <f t="shared" si="2"/>
        <v>0</v>
      </c>
      <c r="AF16" s="47">
        <f t="shared" si="2"/>
        <v>0</v>
      </c>
      <c r="AG16" s="47">
        <f t="shared" si="2"/>
        <v>0</v>
      </c>
      <c r="AH16" s="47">
        <f t="shared" si="2"/>
        <v>0</v>
      </c>
      <c r="AI16" s="47">
        <f t="shared" si="2"/>
        <v>0</v>
      </c>
      <c r="AJ16" s="47">
        <f t="shared" si="2"/>
        <v>0</v>
      </c>
      <c r="AK16" s="47">
        <f t="shared" si="2"/>
        <v>0</v>
      </c>
      <c r="AL16" s="47">
        <f t="shared" si="2"/>
        <v>0</v>
      </c>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51" x14ac:dyDescent="0.45">
      <c r="A17" s="80">
        <v>1.1100000000000001</v>
      </c>
      <c r="B17" s="81" t="s">
        <v>40</v>
      </c>
      <c r="C17" s="73">
        <v>143</v>
      </c>
      <c r="D17" s="48">
        <v>0</v>
      </c>
      <c r="E17" s="48">
        <v>0</v>
      </c>
      <c r="F17" s="48">
        <v>0</v>
      </c>
      <c r="G17" s="48">
        <v>0</v>
      </c>
      <c r="H17" s="48">
        <v>0</v>
      </c>
      <c r="I17" s="48">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c r="AB17" s="48"/>
      <c r="AC17" s="47">
        <f t="shared" si="2"/>
        <v>0</v>
      </c>
      <c r="AD17" s="47">
        <f t="shared" si="2"/>
        <v>0</v>
      </c>
      <c r="AE17" s="47">
        <f t="shared" si="2"/>
        <v>0</v>
      </c>
      <c r="AF17" s="47">
        <f t="shared" si="2"/>
        <v>0</v>
      </c>
      <c r="AG17" s="47">
        <f t="shared" si="2"/>
        <v>0</v>
      </c>
      <c r="AH17" s="47">
        <f t="shared" si="2"/>
        <v>0</v>
      </c>
      <c r="AI17" s="47">
        <f t="shared" si="2"/>
        <v>0</v>
      </c>
      <c r="AJ17" s="47">
        <f t="shared" si="2"/>
        <v>0</v>
      </c>
      <c r="AK17" s="47">
        <f t="shared" si="2"/>
        <v>0</v>
      </c>
      <c r="AL17" s="47">
        <f t="shared" si="2"/>
        <v>0</v>
      </c>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112.5" customHeight="1" x14ac:dyDescent="0.45">
      <c r="A18" s="80">
        <v>1.1200000000000001</v>
      </c>
      <c r="B18" s="81" t="s">
        <v>41</v>
      </c>
      <c r="C18" s="73">
        <v>144</v>
      </c>
      <c r="D18" s="48">
        <v>0</v>
      </c>
      <c r="E18" s="48">
        <v>0</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c r="AB18" s="48"/>
      <c r="AC18" s="47">
        <f t="shared" si="2"/>
        <v>0</v>
      </c>
      <c r="AD18" s="47">
        <f t="shared" si="2"/>
        <v>0</v>
      </c>
      <c r="AE18" s="47">
        <f t="shared" si="2"/>
        <v>0</v>
      </c>
      <c r="AF18" s="47">
        <f t="shared" si="2"/>
        <v>0</v>
      </c>
      <c r="AG18" s="47">
        <f t="shared" si="2"/>
        <v>0</v>
      </c>
      <c r="AH18" s="47">
        <f t="shared" si="2"/>
        <v>0</v>
      </c>
      <c r="AI18" s="47">
        <f t="shared" si="2"/>
        <v>0</v>
      </c>
      <c r="AJ18" s="47">
        <f t="shared" si="2"/>
        <v>0</v>
      </c>
      <c r="AK18" s="47">
        <f t="shared" si="2"/>
        <v>0</v>
      </c>
      <c r="AL18" s="47">
        <f t="shared" si="2"/>
        <v>0</v>
      </c>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83.25" customHeight="1" x14ac:dyDescent="0.45">
      <c r="A19" s="80">
        <v>1.1299999999999999</v>
      </c>
      <c r="B19" s="81" t="s">
        <v>42</v>
      </c>
      <c r="C19" s="73">
        <v>145</v>
      </c>
      <c r="D19" s="48">
        <v>0</v>
      </c>
      <c r="E19" s="48">
        <v>0</v>
      </c>
      <c r="F19" s="48">
        <v>0</v>
      </c>
      <c r="G19" s="48">
        <v>0</v>
      </c>
      <c r="H19" s="48">
        <v>0</v>
      </c>
      <c r="I19" s="48">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c r="AB19" s="48"/>
      <c r="AC19" s="47">
        <f t="shared" si="2"/>
        <v>0</v>
      </c>
      <c r="AD19" s="47">
        <f t="shared" si="2"/>
        <v>0</v>
      </c>
      <c r="AE19" s="47">
        <f t="shared" si="2"/>
        <v>0</v>
      </c>
      <c r="AF19" s="47">
        <f t="shared" si="2"/>
        <v>0</v>
      </c>
      <c r="AG19" s="47">
        <f t="shared" si="2"/>
        <v>0</v>
      </c>
      <c r="AH19" s="47">
        <f t="shared" si="2"/>
        <v>0</v>
      </c>
      <c r="AI19" s="47">
        <f t="shared" si="2"/>
        <v>0</v>
      </c>
      <c r="AJ19" s="47">
        <f t="shared" si="2"/>
        <v>0</v>
      </c>
      <c r="AK19" s="47">
        <f t="shared" si="2"/>
        <v>0</v>
      </c>
      <c r="AL19" s="47">
        <f t="shared" si="2"/>
        <v>0</v>
      </c>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102" customHeight="1" x14ac:dyDescent="0.45">
      <c r="A20" s="80">
        <v>1.1399999999999999</v>
      </c>
      <c r="B20" s="81" t="s">
        <v>43</v>
      </c>
      <c r="C20" s="73">
        <v>146</v>
      </c>
      <c r="D20" s="48">
        <v>0</v>
      </c>
      <c r="E20" s="48">
        <v>0</v>
      </c>
      <c r="F20" s="48">
        <v>0</v>
      </c>
      <c r="G20" s="48">
        <v>0</v>
      </c>
      <c r="H20" s="48">
        <v>0</v>
      </c>
      <c r="I20" s="48">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c r="AB20" s="48"/>
      <c r="AC20" s="47">
        <f t="shared" si="2"/>
        <v>0</v>
      </c>
      <c r="AD20" s="47">
        <f t="shared" si="2"/>
        <v>0</v>
      </c>
      <c r="AE20" s="47">
        <f t="shared" si="2"/>
        <v>0</v>
      </c>
      <c r="AF20" s="47">
        <f t="shared" si="2"/>
        <v>0</v>
      </c>
      <c r="AG20" s="47">
        <f t="shared" si="2"/>
        <v>0</v>
      </c>
      <c r="AH20" s="47">
        <f t="shared" si="2"/>
        <v>0</v>
      </c>
      <c r="AI20" s="47">
        <f t="shared" si="2"/>
        <v>0</v>
      </c>
      <c r="AJ20" s="47">
        <f t="shared" si="2"/>
        <v>0</v>
      </c>
      <c r="AK20" s="47">
        <f t="shared" si="2"/>
        <v>0</v>
      </c>
      <c r="AL20" s="47">
        <f t="shared" si="2"/>
        <v>0</v>
      </c>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6.25" x14ac:dyDescent="0.45">
      <c r="A21" s="80">
        <v>1.1499999999999999</v>
      </c>
      <c r="B21" s="81" t="s">
        <v>44</v>
      </c>
      <c r="C21" s="73">
        <v>147</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c r="AB21" s="48"/>
      <c r="AC21" s="47">
        <f t="shared" si="2"/>
        <v>0</v>
      </c>
      <c r="AD21" s="47">
        <f t="shared" si="2"/>
        <v>0</v>
      </c>
      <c r="AE21" s="47">
        <f t="shared" si="2"/>
        <v>0</v>
      </c>
      <c r="AF21" s="47">
        <f t="shared" si="2"/>
        <v>0</v>
      </c>
      <c r="AG21" s="47">
        <f t="shared" si="2"/>
        <v>0</v>
      </c>
      <c r="AH21" s="47">
        <f t="shared" si="2"/>
        <v>0</v>
      </c>
      <c r="AI21" s="47">
        <f t="shared" si="2"/>
        <v>0</v>
      </c>
      <c r="AJ21" s="47">
        <f t="shared" si="2"/>
        <v>0</v>
      </c>
      <c r="AK21" s="47">
        <f t="shared" si="2"/>
        <v>0</v>
      </c>
      <c r="AL21" s="47">
        <f t="shared" si="2"/>
        <v>0</v>
      </c>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45" customHeight="1" x14ac:dyDescent="0.45">
      <c r="A22" s="80">
        <v>1.1599999999999999</v>
      </c>
      <c r="B22" s="81" t="s">
        <v>45</v>
      </c>
      <c r="C22" s="73">
        <v>148</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c r="AB22" s="48"/>
      <c r="AC22" s="47">
        <f t="shared" si="2"/>
        <v>0</v>
      </c>
      <c r="AD22" s="47">
        <f t="shared" si="2"/>
        <v>0</v>
      </c>
      <c r="AE22" s="47">
        <f t="shared" si="2"/>
        <v>0</v>
      </c>
      <c r="AF22" s="47">
        <f t="shared" si="2"/>
        <v>0</v>
      </c>
      <c r="AG22" s="47">
        <f t="shared" si="2"/>
        <v>0</v>
      </c>
      <c r="AH22" s="47">
        <f t="shared" si="2"/>
        <v>0</v>
      </c>
      <c r="AI22" s="47">
        <f t="shared" si="2"/>
        <v>0</v>
      </c>
      <c r="AJ22" s="47">
        <f t="shared" si="2"/>
        <v>0</v>
      </c>
      <c r="AK22" s="47">
        <f t="shared" si="2"/>
        <v>0</v>
      </c>
      <c r="AL22" s="47">
        <f t="shared" si="2"/>
        <v>0</v>
      </c>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39" customHeight="1" x14ac:dyDescent="0.45">
      <c r="A23" s="80">
        <v>1.17</v>
      </c>
      <c r="B23" s="81" t="s">
        <v>46</v>
      </c>
      <c r="C23" s="73">
        <v>149</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c r="AB23" s="48"/>
      <c r="AC23" s="47">
        <f t="shared" si="2"/>
        <v>0</v>
      </c>
      <c r="AD23" s="47">
        <f t="shared" si="2"/>
        <v>0</v>
      </c>
      <c r="AE23" s="47">
        <f t="shared" si="2"/>
        <v>0</v>
      </c>
      <c r="AF23" s="47">
        <f t="shared" si="2"/>
        <v>0</v>
      </c>
      <c r="AG23" s="47">
        <f t="shared" si="2"/>
        <v>0</v>
      </c>
      <c r="AH23" s="47">
        <f t="shared" si="2"/>
        <v>0</v>
      </c>
      <c r="AI23" s="47">
        <f t="shared" si="2"/>
        <v>0</v>
      </c>
      <c r="AJ23" s="47">
        <f t="shared" si="2"/>
        <v>0</v>
      </c>
      <c r="AK23" s="47">
        <f t="shared" si="2"/>
        <v>0</v>
      </c>
      <c r="AL23" s="47">
        <f t="shared" si="2"/>
        <v>0</v>
      </c>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145.5" customHeight="1" x14ac:dyDescent="0.45">
      <c r="A24" s="80">
        <v>1.18</v>
      </c>
      <c r="B24" s="81" t="s">
        <v>47</v>
      </c>
      <c r="C24" s="73">
        <v>150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c r="AB24" s="48"/>
      <c r="AC24" s="47">
        <f t="shared" si="2"/>
        <v>0</v>
      </c>
      <c r="AD24" s="47">
        <f t="shared" si="2"/>
        <v>0</v>
      </c>
      <c r="AE24" s="47">
        <f t="shared" si="2"/>
        <v>0</v>
      </c>
      <c r="AF24" s="47">
        <f t="shared" si="2"/>
        <v>0</v>
      </c>
      <c r="AG24" s="47">
        <f t="shared" si="2"/>
        <v>0</v>
      </c>
      <c r="AH24" s="47">
        <f t="shared" si="2"/>
        <v>0</v>
      </c>
      <c r="AI24" s="47">
        <f t="shared" si="2"/>
        <v>0</v>
      </c>
      <c r="AJ24" s="47">
        <f t="shared" si="2"/>
        <v>0</v>
      </c>
      <c r="AK24" s="47">
        <f t="shared" si="2"/>
        <v>0</v>
      </c>
      <c r="AL24" s="47">
        <f t="shared" si="2"/>
        <v>0</v>
      </c>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72" customHeight="1" x14ac:dyDescent="0.45">
      <c r="A25" s="80">
        <v>1.19</v>
      </c>
      <c r="B25" s="81" t="s">
        <v>48</v>
      </c>
      <c r="C25" s="73">
        <v>151</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c r="AB25" s="48"/>
      <c r="AC25" s="47">
        <f t="shared" si="2"/>
        <v>0</v>
      </c>
      <c r="AD25" s="47">
        <f t="shared" si="2"/>
        <v>0</v>
      </c>
      <c r="AE25" s="47">
        <f t="shared" si="2"/>
        <v>0</v>
      </c>
      <c r="AF25" s="47">
        <f t="shared" si="2"/>
        <v>0</v>
      </c>
      <c r="AG25" s="47">
        <f t="shared" si="2"/>
        <v>0</v>
      </c>
      <c r="AH25" s="47">
        <f t="shared" si="2"/>
        <v>0</v>
      </c>
      <c r="AI25" s="47">
        <f t="shared" si="2"/>
        <v>0</v>
      </c>
      <c r="AJ25" s="47">
        <f t="shared" si="2"/>
        <v>0</v>
      </c>
      <c r="AK25" s="47">
        <f t="shared" si="2"/>
        <v>0</v>
      </c>
      <c r="AL25" s="47">
        <f t="shared" si="2"/>
        <v>0</v>
      </c>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57" customHeight="1" x14ac:dyDescent="0.45">
      <c r="A26" s="82" t="s">
        <v>49</v>
      </c>
      <c r="B26" s="81" t="s">
        <v>50</v>
      </c>
      <c r="C26" s="73">
        <v>152</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c r="AB26" s="48"/>
      <c r="AC26" s="47">
        <f t="shared" si="2"/>
        <v>0</v>
      </c>
      <c r="AD26" s="47">
        <f t="shared" si="2"/>
        <v>0</v>
      </c>
      <c r="AE26" s="47">
        <f t="shared" si="2"/>
        <v>0</v>
      </c>
      <c r="AF26" s="47">
        <f t="shared" si="2"/>
        <v>0</v>
      </c>
      <c r="AG26" s="47">
        <f t="shared" si="2"/>
        <v>0</v>
      </c>
      <c r="AH26" s="47">
        <f t="shared" si="2"/>
        <v>0</v>
      </c>
      <c r="AI26" s="47">
        <f t="shared" si="2"/>
        <v>0</v>
      </c>
      <c r="AJ26" s="47">
        <f t="shared" si="2"/>
        <v>0</v>
      </c>
      <c r="AK26" s="47">
        <f t="shared" si="2"/>
        <v>0</v>
      </c>
      <c r="AL26" s="47">
        <f t="shared" si="2"/>
        <v>0</v>
      </c>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51" x14ac:dyDescent="0.45">
      <c r="A27" s="80">
        <v>1.21</v>
      </c>
      <c r="B27" s="81" t="s">
        <v>51</v>
      </c>
      <c r="C27" s="73">
        <v>153</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c r="AB27" s="48"/>
      <c r="AC27" s="47">
        <f t="shared" si="2"/>
        <v>0</v>
      </c>
      <c r="AD27" s="47">
        <f t="shared" si="2"/>
        <v>0</v>
      </c>
      <c r="AE27" s="47">
        <f t="shared" si="2"/>
        <v>0</v>
      </c>
      <c r="AF27" s="47">
        <f t="shared" si="2"/>
        <v>0</v>
      </c>
      <c r="AG27" s="47">
        <f t="shared" si="2"/>
        <v>0</v>
      </c>
      <c r="AH27" s="47">
        <f t="shared" si="2"/>
        <v>0</v>
      </c>
      <c r="AI27" s="47">
        <f t="shared" si="2"/>
        <v>0</v>
      </c>
      <c r="AJ27" s="47">
        <f t="shared" si="2"/>
        <v>0</v>
      </c>
      <c r="AK27" s="47">
        <f t="shared" si="2"/>
        <v>0</v>
      </c>
      <c r="AL27" s="47">
        <f t="shared" si="2"/>
        <v>0</v>
      </c>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36.75" customHeight="1" x14ac:dyDescent="0.45">
      <c r="A28" s="80">
        <v>1.22</v>
      </c>
      <c r="B28" s="81" t="s">
        <v>52</v>
      </c>
      <c r="C28" s="73">
        <v>154</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c r="AB28" s="48"/>
      <c r="AC28" s="47">
        <f t="shared" si="2"/>
        <v>0</v>
      </c>
      <c r="AD28" s="47">
        <f t="shared" si="2"/>
        <v>0</v>
      </c>
      <c r="AE28" s="47">
        <f t="shared" si="2"/>
        <v>0</v>
      </c>
      <c r="AF28" s="47">
        <f t="shared" si="2"/>
        <v>0</v>
      </c>
      <c r="AG28" s="47">
        <f t="shared" si="2"/>
        <v>0</v>
      </c>
      <c r="AH28" s="47">
        <f t="shared" si="2"/>
        <v>0</v>
      </c>
      <c r="AI28" s="47">
        <f t="shared" si="2"/>
        <v>0</v>
      </c>
      <c r="AJ28" s="47">
        <f t="shared" si="2"/>
        <v>0</v>
      </c>
      <c r="AK28" s="47">
        <f t="shared" si="2"/>
        <v>0</v>
      </c>
      <c r="AL28" s="47">
        <f t="shared" si="2"/>
        <v>0</v>
      </c>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51" customHeight="1" x14ac:dyDescent="0.45">
      <c r="A29" s="70">
        <v>2</v>
      </c>
      <c r="B29" s="79" t="s">
        <v>517</v>
      </c>
      <c r="C29" s="73"/>
      <c r="D29" s="47">
        <f t="shared" ref="D29:E29" si="3">SUM(D30:D40)</f>
        <v>78</v>
      </c>
      <c r="E29" s="47">
        <f t="shared" si="3"/>
        <v>0</v>
      </c>
      <c r="F29" s="47">
        <f t="shared" ref="F29:AB29" si="4">SUM(F30:F40)</f>
        <v>21</v>
      </c>
      <c r="G29" s="47">
        <f t="shared" si="4"/>
        <v>0</v>
      </c>
      <c r="H29" s="47">
        <f t="shared" si="4"/>
        <v>0</v>
      </c>
      <c r="I29" s="47">
        <f t="shared" si="4"/>
        <v>0</v>
      </c>
      <c r="J29" s="47">
        <f t="shared" si="4"/>
        <v>6</v>
      </c>
      <c r="K29" s="47">
        <f t="shared" si="4"/>
        <v>10</v>
      </c>
      <c r="L29" s="47">
        <f t="shared" si="4"/>
        <v>0</v>
      </c>
      <c r="M29" s="47">
        <f t="shared" si="4"/>
        <v>2</v>
      </c>
      <c r="N29" s="47">
        <f t="shared" si="4"/>
        <v>12</v>
      </c>
      <c r="O29" s="47">
        <f t="shared" si="4"/>
        <v>0</v>
      </c>
      <c r="P29" s="47">
        <f t="shared" si="4"/>
        <v>1</v>
      </c>
      <c r="Q29" s="47">
        <f t="shared" si="4"/>
        <v>1</v>
      </c>
      <c r="R29" s="47">
        <f t="shared" si="4"/>
        <v>2</v>
      </c>
      <c r="S29" s="47">
        <f t="shared" si="4"/>
        <v>0</v>
      </c>
      <c r="T29" s="47">
        <f t="shared" si="4"/>
        <v>0</v>
      </c>
      <c r="U29" s="47">
        <f t="shared" si="4"/>
        <v>85</v>
      </c>
      <c r="V29" s="47">
        <f t="shared" si="4"/>
        <v>0</v>
      </c>
      <c r="W29" s="47">
        <f t="shared" si="4"/>
        <v>3</v>
      </c>
      <c r="X29" s="47">
        <f t="shared" si="4"/>
        <v>42</v>
      </c>
      <c r="Y29" s="47">
        <f t="shared" si="4"/>
        <v>45</v>
      </c>
      <c r="Z29" s="47">
        <f t="shared" si="4"/>
        <v>0</v>
      </c>
      <c r="AA29" s="47">
        <f t="shared" si="4"/>
        <v>0</v>
      </c>
      <c r="AB29" s="47">
        <f t="shared" si="4"/>
        <v>0</v>
      </c>
      <c r="AC29" s="47">
        <f t="shared" ref="AC29:AL29" si="5">SUM(AC30:AC40)</f>
        <v>99</v>
      </c>
      <c r="AD29" s="47">
        <f t="shared" ref="AD29:AD92" si="6">+U29+S29+N29</f>
        <v>97</v>
      </c>
      <c r="AE29" s="47">
        <f t="shared" si="5"/>
        <v>12</v>
      </c>
      <c r="AF29" s="47">
        <f t="shared" si="5"/>
        <v>12</v>
      </c>
      <c r="AG29" s="47">
        <f t="shared" si="5"/>
        <v>2</v>
      </c>
      <c r="AH29" s="47">
        <f t="shared" si="5"/>
        <v>2</v>
      </c>
      <c r="AI29" s="47">
        <f t="shared" si="5"/>
        <v>45</v>
      </c>
      <c r="AJ29" s="47">
        <f t="shared" si="5"/>
        <v>45</v>
      </c>
      <c r="AK29" s="47">
        <f t="shared" si="5"/>
        <v>0</v>
      </c>
      <c r="AL29" s="47">
        <f t="shared" si="5"/>
        <v>0</v>
      </c>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39.75" customHeight="1" x14ac:dyDescent="0.45">
      <c r="A30" s="80">
        <v>2.1</v>
      </c>
      <c r="B30" s="81" t="s">
        <v>53</v>
      </c>
      <c r="C30" s="73">
        <v>155</v>
      </c>
      <c r="D30" s="48">
        <v>75</v>
      </c>
      <c r="E30" s="48">
        <v>0</v>
      </c>
      <c r="F30" s="48">
        <v>21</v>
      </c>
      <c r="G30" s="48">
        <v>0</v>
      </c>
      <c r="H30" s="48">
        <v>0</v>
      </c>
      <c r="I30" s="48">
        <v>0</v>
      </c>
      <c r="J30" s="48">
        <v>6</v>
      </c>
      <c r="K30" s="48">
        <v>10</v>
      </c>
      <c r="L30" s="48">
        <v>0</v>
      </c>
      <c r="M30" s="48">
        <v>2</v>
      </c>
      <c r="N30" s="48">
        <v>12</v>
      </c>
      <c r="O30" s="48">
        <v>0</v>
      </c>
      <c r="P30" s="48">
        <v>1</v>
      </c>
      <c r="Q30" s="48">
        <v>1</v>
      </c>
      <c r="R30" s="48">
        <v>2</v>
      </c>
      <c r="S30" s="48">
        <v>0</v>
      </c>
      <c r="T30" s="48">
        <v>0</v>
      </c>
      <c r="U30" s="48">
        <v>82</v>
      </c>
      <c r="V30" s="48">
        <v>0</v>
      </c>
      <c r="W30" s="48">
        <v>3</v>
      </c>
      <c r="X30" s="48">
        <v>41</v>
      </c>
      <c r="Y30" s="48">
        <v>44</v>
      </c>
      <c r="Z30" s="48">
        <v>0</v>
      </c>
      <c r="AA30" s="48"/>
      <c r="AB30" s="48"/>
      <c r="AC30" s="47">
        <f t="shared" si="2"/>
        <v>96</v>
      </c>
      <c r="AD30" s="47">
        <f t="shared" si="6"/>
        <v>94</v>
      </c>
      <c r="AE30" s="47">
        <f t="shared" ref="AE30:AE93" si="7">N30</f>
        <v>12</v>
      </c>
      <c r="AF30" s="47">
        <f t="shared" ref="AF30:AF93" si="8">SUM(K30:M30)</f>
        <v>12</v>
      </c>
      <c r="AG30" s="47">
        <f t="shared" ref="AG30:AG93" si="9">R30</f>
        <v>2</v>
      </c>
      <c r="AH30" s="47">
        <f t="shared" ref="AH30:AH93" si="10">SUM(O30:Q30)</f>
        <v>2</v>
      </c>
      <c r="AI30" s="47">
        <f t="shared" ref="AI30:AI40" si="11">Y30</f>
        <v>44</v>
      </c>
      <c r="AJ30" s="47">
        <f t="shared" ref="AJ30:AJ40" si="12">SUM(W30:X30)</f>
        <v>44</v>
      </c>
      <c r="AK30" s="47">
        <f t="shared" ref="AK30:AK40" si="13">AB30</f>
        <v>0</v>
      </c>
      <c r="AL30" s="47">
        <f t="shared" ref="AL30:AL40" si="14">SUM(Z30:AA30)</f>
        <v>0</v>
      </c>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63.75" customHeight="1" x14ac:dyDescent="0.45">
      <c r="A31" s="80">
        <v>2.2000000000000002</v>
      </c>
      <c r="B31" s="81" t="s">
        <v>54</v>
      </c>
      <c r="C31" s="73">
        <v>156</v>
      </c>
      <c r="D31" s="48"/>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c r="AB31" s="48"/>
      <c r="AC31" s="47">
        <f t="shared" si="2"/>
        <v>0</v>
      </c>
      <c r="AD31" s="47">
        <f t="shared" si="6"/>
        <v>0</v>
      </c>
      <c r="AE31" s="47">
        <f t="shared" si="7"/>
        <v>0</v>
      </c>
      <c r="AF31" s="47">
        <f t="shared" si="8"/>
        <v>0</v>
      </c>
      <c r="AG31" s="47">
        <f t="shared" si="9"/>
        <v>0</v>
      </c>
      <c r="AH31" s="47">
        <f t="shared" si="10"/>
        <v>0</v>
      </c>
      <c r="AI31" s="47">
        <f t="shared" si="11"/>
        <v>0</v>
      </c>
      <c r="AJ31" s="47">
        <f t="shared" si="12"/>
        <v>0</v>
      </c>
      <c r="AK31" s="47">
        <f t="shared" si="13"/>
        <v>0</v>
      </c>
      <c r="AL31" s="47">
        <f t="shared" si="14"/>
        <v>0</v>
      </c>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54" customHeight="1" x14ac:dyDescent="0.45">
      <c r="A32" s="80">
        <v>2.2999999999999998</v>
      </c>
      <c r="B32" s="81" t="s">
        <v>55</v>
      </c>
      <c r="C32" s="73">
        <v>157</v>
      </c>
      <c r="D32" s="48"/>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c r="AB32" s="48"/>
      <c r="AC32" s="47">
        <f t="shared" si="2"/>
        <v>0</v>
      </c>
      <c r="AD32" s="47">
        <f t="shared" si="6"/>
        <v>0</v>
      </c>
      <c r="AE32" s="47">
        <f t="shared" si="7"/>
        <v>0</v>
      </c>
      <c r="AF32" s="47">
        <f t="shared" si="8"/>
        <v>0</v>
      </c>
      <c r="AG32" s="47">
        <f t="shared" si="9"/>
        <v>0</v>
      </c>
      <c r="AH32" s="47">
        <f t="shared" si="10"/>
        <v>0</v>
      </c>
      <c r="AI32" s="47">
        <f t="shared" si="11"/>
        <v>0</v>
      </c>
      <c r="AJ32" s="47">
        <f t="shared" si="12"/>
        <v>0</v>
      </c>
      <c r="AK32" s="47">
        <f t="shared" si="13"/>
        <v>0</v>
      </c>
      <c r="AL32" s="47">
        <f t="shared" si="14"/>
        <v>0</v>
      </c>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60.75" customHeight="1" x14ac:dyDescent="0.45">
      <c r="A33" s="80">
        <v>2.4</v>
      </c>
      <c r="B33" s="81" t="s">
        <v>56</v>
      </c>
      <c r="C33" s="73">
        <v>158</v>
      </c>
      <c r="D33" s="48"/>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c r="AB33" s="48"/>
      <c r="AC33" s="47">
        <f t="shared" si="2"/>
        <v>0</v>
      </c>
      <c r="AD33" s="47">
        <f t="shared" si="6"/>
        <v>0</v>
      </c>
      <c r="AE33" s="47">
        <f t="shared" si="7"/>
        <v>0</v>
      </c>
      <c r="AF33" s="47">
        <f t="shared" si="8"/>
        <v>0</v>
      </c>
      <c r="AG33" s="47">
        <f t="shared" si="9"/>
        <v>0</v>
      </c>
      <c r="AH33" s="47">
        <f t="shared" si="10"/>
        <v>0</v>
      </c>
      <c r="AI33" s="47">
        <f t="shared" si="11"/>
        <v>0</v>
      </c>
      <c r="AJ33" s="47">
        <f t="shared" si="12"/>
        <v>0</v>
      </c>
      <c r="AK33" s="47">
        <f t="shared" si="13"/>
        <v>0</v>
      </c>
      <c r="AL33" s="47">
        <f t="shared" si="14"/>
        <v>0</v>
      </c>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72.75" customHeight="1" x14ac:dyDescent="0.45">
      <c r="A34" s="80">
        <v>2.5</v>
      </c>
      <c r="B34" s="81" t="s">
        <v>57</v>
      </c>
      <c r="C34" s="73">
        <v>159</v>
      </c>
      <c r="D34" s="48">
        <v>1</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1</v>
      </c>
      <c r="V34" s="48">
        <v>0</v>
      </c>
      <c r="W34" s="48">
        <v>0</v>
      </c>
      <c r="X34" s="48">
        <v>1</v>
      </c>
      <c r="Y34" s="48">
        <v>1</v>
      </c>
      <c r="Z34" s="48">
        <v>0</v>
      </c>
      <c r="AA34" s="48"/>
      <c r="AB34" s="48"/>
      <c r="AC34" s="47">
        <f t="shared" si="2"/>
        <v>1</v>
      </c>
      <c r="AD34" s="47">
        <f t="shared" si="6"/>
        <v>1</v>
      </c>
      <c r="AE34" s="47">
        <f t="shared" si="7"/>
        <v>0</v>
      </c>
      <c r="AF34" s="47">
        <f t="shared" si="8"/>
        <v>0</v>
      </c>
      <c r="AG34" s="47">
        <f t="shared" si="9"/>
        <v>0</v>
      </c>
      <c r="AH34" s="47">
        <f t="shared" si="10"/>
        <v>0</v>
      </c>
      <c r="AI34" s="47">
        <f t="shared" si="11"/>
        <v>1</v>
      </c>
      <c r="AJ34" s="47">
        <f t="shared" si="12"/>
        <v>1</v>
      </c>
      <c r="AK34" s="47">
        <f t="shared" si="13"/>
        <v>0</v>
      </c>
      <c r="AL34" s="47">
        <f t="shared" si="14"/>
        <v>0</v>
      </c>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81" customHeight="1" x14ac:dyDescent="0.45">
      <c r="A35" s="80">
        <v>2.6</v>
      </c>
      <c r="B35" s="81" t="s">
        <v>58</v>
      </c>
      <c r="C35" s="73">
        <v>160</v>
      </c>
      <c r="D35" s="48"/>
      <c r="E35" s="48">
        <v>0</v>
      </c>
      <c r="F35" s="48">
        <v>0</v>
      </c>
      <c r="G35" s="48">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0</v>
      </c>
      <c r="AA35" s="48"/>
      <c r="AB35" s="48"/>
      <c r="AC35" s="47">
        <f t="shared" si="2"/>
        <v>0</v>
      </c>
      <c r="AD35" s="47">
        <f t="shared" si="6"/>
        <v>0</v>
      </c>
      <c r="AE35" s="47">
        <f t="shared" si="7"/>
        <v>0</v>
      </c>
      <c r="AF35" s="47">
        <f t="shared" si="8"/>
        <v>0</v>
      </c>
      <c r="AG35" s="47">
        <f t="shared" si="9"/>
        <v>0</v>
      </c>
      <c r="AH35" s="47">
        <f t="shared" si="10"/>
        <v>0</v>
      </c>
      <c r="AI35" s="47">
        <f t="shared" si="11"/>
        <v>0</v>
      </c>
      <c r="AJ35" s="47">
        <f t="shared" si="12"/>
        <v>0</v>
      </c>
      <c r="AK35" s="47">
        <f t="shared" si="13"/>
        <v>0</v>
      </c>
      <c r="AL35" s="47">
        <f t="shared" si="14"/>
        <v>0</v>
      </c>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6.25" x14ac:dyDescent="0.45">
      <c r="A36" s="80">
        <v>2.7</v>
      </c>
      <c r="B36" s="81" t="s">
        <v>59</v>
      </c>
      <c r="C36" s="73">
        <v>161</v>
      </c>
      <c r="D36" s="48"/>
      <c r="E36" s="48">
        <v>0</v>
      </c>
      <c r="F36" s="48">
        <v>0</v>
      </c>
      <c r="G36" s="48">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c r="AB36" s="48"/>
      <c r="AC36" s="47">
        <f t="shared" si="2"/>
        <v>0</v>
      </c>
      <c r="AD36" s="47">
        <f t="shared" si="6"/>
        <v>0</v>
      </c>
      <c r="AE36" s="47">
        <f t="shared" si="7"/>
        <v>0</v>
      </c>
      <c r="AF36" s="47">
        <f t="shared" si="8"/>
        <v>0</v>
      </c>
      <c r="AG36" s="47">
        <f t="shared" si="9"/>
        <v>0</v>
      </c>
      <c r="AH36" s="47">
        <f t="shared" si="10"/>
        <v>0</v>
      </c>
      <c r="AI36" s="47">
        <f t="shared" si="11"/>
        <v>0</v>
      </c>
      <c r="AJ36" s="47">
        <f t="shared" si="12"/>
        <v>0</v>
      </c>
      <c r="AK36" s="47">
        <f t="shared" si="13"/>
        <v>0</v>
      </c>
      <c r="AL36" s="47">
        <f t="shared" si="14"/>
        <v>0</v>
      </c>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6.25" x14ac:dyDescent="0.45">
      <c r="A37" s="80">
        <v>2.8</v>
      </c>
      <c r="B37" s="81" t="s">
        <v>60</v>
      </c>
      <c r="C37" s="73">
        <v>162</v>
      </c>
      <c r="D37" s="48">
        <v>1</v>
      </c>
      <c r="E37" s="48">
        <v>0</v>
      </c>
      <c r="F37" s="48">
        <v>0</v>
      </c>
      <c r="G37" s="48">
        <v>0</v>
      </c>
      <c r="H37" s="48">
        <v>0</v>
      </c>
      <c r="I37" s="48">
        <v>0</v>
      </c>
      <c r="J37" s="48">
        <v>0</v>
      </c>
      <c r="K37" s="48">
        <v>0</v>
      </c>
      <c r="L37" s="48">
        <v>0</v>
      </c>
      <c r="M37" s="48">
        <v>0</v>
      </c>
      <c r="N37" s="48">
        <v>0</v>
      </c>
      <c r="O37" s="48">
        <v>0</v>
      </c>
      <c r="P37" s="48">
        <v>0</v>
      </c>
      <c r="Q37" s="48">
        <v>0</v>
      </c>
      <c r="R37" s="48">
        <v>0</v>
      </c>
      <c r="S37" s="48">
        <v>0</v>
      </c>
      <c r="T37" s="48">
        <v>0</v>
      </c>
      <c r="U37" s="48">
        <v>1</v>
      </c>
      <c r="V37" s="48">
        <v>0</v>
      </c>
      <c r="W37" s="48">
        <v>0</v>
      </c>
      <c r="X37" s="48">
        <v>0</v>
      </c>
      <c r="Y37" s="48">
        <v>0</v>
      </c>
      <c r="Z37" s="48">
        <v>0</v>
      </c>
      <c r="AA37" s="48"/>
      <c r="AB37" s="48"/>
      <c r="AC37" s="47">
        <f t="shared" si="2"/>
        <v>1</v>
      </c>
      <c r="AD37" s="47">
        <f t="shared" si="6"/>
        <v>1</v>
      </c>
      <c r="AE37" s="47">
        <f t="shared" si="7"/>
        <v>0</v>
      </c>
      <c r="AF37" s="47">
        <f t="shared" si="8"/>
        <v>0</v>
      </c>
      <c r="AG37" s="47">
        <f t="shared" si="9"/>
        <v>0</v>
      </c>
      <c r="AH37" s="47">
        <f t="shared" si="10"/>
        <v>0</v>
      </c>
      <c r="AI37" s="47">
        <f t="shared" si="11"/>
        <v>0</v>
      </c>
      <c r="AJ37" s="47">
        <f t="shared" si="12"/>
        <v>0</v>
      </c>
      <c r="AK37" s="47">
        <f t="shared" si="13"/>
        <v>0</v>
      </c>
      <c r="AL37" s="47">
        <f t="shared" si="14"/>
        <v>0</v>
      </c>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6.25" x14ac:dyDescent="0.45">
      <c r="A38" s="80">
        <v>2.9</v>
      </c>
      <c r="B38" s="81" t="s">
        <v>61</v>
      </c>
      <c r="C38" s="73">
        <v>163</v>
      </c>
      <c r="D38" s="48"/>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c r="AB38" s="48"/>
      <c r="AC38" s="47">
        <f t="shared" si="2"/>
        <v>0</v>
      </c>
      <c r="AD38" s="47">
        <f t="shared" si="6"/>
        <v>0</v>
      </c>
      <c r="AE38" s="47">
        <f t="shared" si="7"/>
        <v>0</v>
      </c>
      <c r="AF38" s="47">
        <f t="shared" si="8"/>
        <v>0</v>
      </c>
      <c r="AG38" s="47">
        <f t="shared" si="9"/>
        <v>0</v>
      </c>
      <c r="AH38" s="47">
        <f t="shared" si="10"/>
        <v>0</v>
      </c>
      <c r="AI38" s="47">
        <f t="shared" si="11"/>
        <v>0</v>
      </c>
      <c r="AJ38" s="47">
        <f t="shared" si="12"/>
        <v>0</v>
      </c>
      <c r="AK38" s="47">
        <f t="shared" si="13"/>
        <v>0</v>
      </c>
      <c r="AL38" s="47">
        <f t="shared" si="14"/>
        <v>0</v>
      </c>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6.25" x14ac:dyDescent="0.45">
      <c r="A39" s="82" t="s">
        <v>62</v>
      </c>
      <c r="B39" s="81" t="s">
        <v>63</v>
      </c>
      <c r="C39" s="73">
        <v>164</v>
      </c>
      <c r="D39" s="48"/>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0</v>
      </c>
      <c r="AA39" s="48"/>
      <c r="AB39" s="48"/>
      <c r="AC39" s="47">
        <f t="shared" si="2"/>
        <v>0</v>
      </c>
      <c r="AD39" s="47">
        <f t="shared" si="6"/>
        <v>0</v>
      </c>
      <c r="AE39" s="47">
        <f t="shared" si="7"/>
        <v>0</v>
      </c>
      <c r="AF39" s="47">
        <f t="shared" si="8"/>
        <v>0</v>
      </c>
      <c r="AG39" s="47">
        <f t="shared" si="9"/>
        <v>0</v>
      </c>
      <c r="AH39" s="47">
        <f t="shared" si="10"/>
        <v>0</v>
      </c>
      <c r="AI39" s="47">
        <f t="shared" si="11"/>
        <v>0</v>
      </c>
      <c r="AJ39" s="47">
        <f t="shared" si="12"/>
        <v>0</v>
      </c>
      <c r="AK39" s="47">
        <f t="shared" si="13"/>
        <v>0</v>
      </c>
      <c r="AL39" s="47">
        <f t="shared" si="14"/>
        <v>0</v>
      </c>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6.25" x14ac:dyDescent="0.45">
      <c r="A40" s="80">
        <v>2.11</v>
      </c>
      <c r="B40" s="81" t="s">
        <v>64</v>
      </c>
      <c r="C40" s="73">
        <v>165</v>
      </c>
      <c r="D40" s="48">
        <v>1</v>
      </c>
      <c r="E40" s="48">
        <v>0</v>
      </c>
      <c r="F40" s="48">
        <v>0</v>
      </c>
      <c r="G40" s="48">
        <v>0</v>
      </c>
      <c r="H40" s="48">
        <v>0</v>
      </c>
      <c r="I40" s="48">
        <v>0</v>
      </c>
      <c r="J40" s="48">
        <v>0</v>
      </c>
      <c r="K40" s="48">
        <v>0</v>
      </c>
      <c r="L40" s="48">
        <v>0</v>
      </c>
      <c r="M40" s="48">
        <v>0</v>
      </c>
      <c r="N40" s="48">
        <v>0</v>
      </c>
      <c r="O40" s="48">
        <v>0</v>
      </c>
      <c r="P40" s="48">
        <v>0</v>
      </c>
      <c r="Q40" s="48">
        <v>0</v>
      </c>
      <c r="R40" s="48">
        <v>0</v>
      </c>
      <c r="S40" s="48">
        <v>0</v>
      </c>
      <c r="T40" s="48">
        <v>0</v>
      </c>
      <c r="U40" s="48">
        <v>1</v>
      </c>
      <c r="V40" s="48">
        <v>0</v>
      </c>
      <c r="W40" s="48">
        <v>0</v>
      </c>
      <c r="X40" s="48">
        <v>0</v>
      </c>
      <c r="Y40" s="48">
        <v>0</v>
      </c>
      <c r="Z40" s="48">
        <v>0</v>
      </c>
      <c r="AA40" s="48"/>
      <c r="AB40" s="48"/>
      <c r="AC40" s="47">
        <f t="shared" si="2"/>
        <v>1</v>
      </c>
      <c r="AD40" s="47">
        <f t="shared" si="6"/>
        <v>1</v>
      </c>
      <c r="AE40" s="47">
        <f t="shared" si="7"/>
        <v>0</v>
      </c>
      <c r="AF40" s="47">
        <f t="shared" si="8"/>
        <v>0</v>
      </c>
      <c r="AG40" s="47">
        <f t="shared" si="9"/>
        <v>0</v>
      </c>
      <c r="AH40" s="47">
        <f t="shared" si="10"/>
        <v>0</v>
      </c>
      <c r="AI40" s="47">
        <f t="shared" si="11"/>
        <v>0</v>
      </c>
      <c r="AJ40" s="47">
        <f t="shared" si="12"/>
        <v>0</v>
      </c>
      <c r="AK40" s="47">
        <f t="shared" si="13"/>
        <v>0</v>
      </c>
      <c r="AL40" s="47">
        <f t="shared" si="14"/>
        <v>0</v>
      </c>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52.5" x14ac:dyDescent="0.45">
      <c r="A41" s="70" t="s">
        <v>65</v>
      </c>
      <c r="B41" s="79" t="s">
        <v>518</v>
      </c>
      <c r="C41" s="73"/>
      <c r="D41" s="47">
        <f t="shared" ref="D41:AB41" si="15">SUM(D42:D49)</f>
        <v>172</v>
      </c>
      <c r="E41" s="47">
        <f t="shared" si="15"/>
        <v>0</v>
      </c>
      <c r="F41" s="47">
        <f t="shared" si="15"/>
        <v>48</v>
      </c>
      <c r="G41" s="47">
        <f t="shared" si="15"/>
        <v>0</v>
      </c>
      <c r="H41" s="47">
        <f t="shared" si="15"/>
        <v>3</v>
      </c>
      <c r="I41" s="47">
        <f t="shared" si="15"/>
        <v>0</v>
      </c>
      <c r="J41" s="47">
        <f t="shared" si="15"/>
        <v>10</v>
      </c>
      <c r="K41" s="47">
        <f t="shared" si="15"/>
        <v>26</v>
      </c>
      <c r="L41" s="47">
        <f t="shared" si="15"/>
        <v>10</v>
      </c>
      <c r="M41" s="47">
        <f t="shared" si="15"/>
        <v>3</v>
      </c>
      <c r="N41" s="47">
        <f t="shared" si="15"/>
        <v>39</v>
      </c>
      <c r="O41" s="47">
        <f t="shared" si="15"/>
        <v>6</v>
      </c>
      <c r="P41" s="47">
        <f t="shared" si="15"/>
        <v>5</v>
      </c>
      <c r="Q41" s="47">
        <f t="shared" si="15"/>
        <v>8</v>
      </c>
      <c r="R41" s="47">
        <f t="shared" si="15"/>
        <v>11</v>
      </c>
      <c r="S41" s="47">
        <f t="shared" si="15"/>
        <v>0</v>
      </c>
      <c r="T41" s="47">
        <v>0</v>
      </c>
      <c r="U41" s="47">
        <f t="shared" si="15"/>
        <v>180</v>
      </c>
      <c r="V41" s="47">
        <f t="shared" si="15"/>
        <v>0</v>
      </c>
      <c r="W41" s="47">
        <f t="shared" si="15"/>
        <v>7</v>
      </c>
      <c r="X41" s="47">
        <f t="shared" si="15"/>
        <v>15</v>
      </c>
      <c r="Y41" s="47">
        <f t="shared" si="15"/>
        <v>22</v>
      </c>
      <c r="Z41" s="47">
        <f t="shared" si="15"/>
        <v>0</v>
      </c>
      <c r="AA41" s="47">
        <f t="shared" si="15"/>
        <v>0</v>
      </c>
      <c r="AB41" s="47">
        <f t="shared" si="15"/>
        <v>0</v>
      </c>
      <c r="AC41" s="47">
        <f t="shared" ref="AC41:AL41" si="16">SUM(AC42:AC49)</f>
        <v>220</v>
      </c>
      <c r="AD41" s="47">
        <f t="shared" si="6"/>
        <v>219</v>
      </c>
      <c r="AE41" s="47">
        <f t="shared" si="16"/>
        <v>39</v>
      </c>
      <c r="AF41" s="47">
        <f t="shared" si="16"/>
        <v>39</v>
      </c>
      <c r="AG41" s="47">
        <f t="shared" si="16"/>
        <v>11</v>
      </c>
      <c r="AH41" s="47">
        <f t="shared" si="16"/>
        <v>19</v>
      </c>
      <c r="AI41" s="47">
        <f t="shared" si="16"/>
        <v>22</v>
      </c>
      <c r="AJ41" s="47">
        <f t="shared" si="16"/>
        <v>22</v>
      </c>
      <c r="AK41" s="47">
        <f t="shared" si="16"/>
        <v>0</v>
      </c>
      <c r="AL41" s="47">
        <f t="shared" si="16"/>
        <v>0</v>
      </c>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56.25" customHeight="1" x14ac:dyDescent="0.45">
      <c r="A42" s="80">
        <v>3.1</v>
      </c>
      <c r="B42" s="81" t="s">
        <v>66</v>
      </c>
      <c r="C42" s="73">
        <v>166</v>
      </c>
      <c r="D42" s="48">
        <v>105</v>
      </c>
      <c r="E42" s="48">
        <v>0</v>
      </c>
      <c r="F42" s="48">
        <v>26</v>
      </c>
      <c r="G42" s="48">
        <v>0</v>
      </c>
      <c r="H42" s="48">
        <v>2</v>
      </c>
      <c r="I42" s="48">
        <v>0</v>
      </c>
      <c r="J42" s="48">
        <v>3</v>
      </c>
      <c r="K42" s="48">
        <v>9</v>
      </c>
      <c r="L42" s="48">
        <v>1</v>
      </c>
      <c r="M42" s="48">
        <v>1</v>
      </c>
      <c r="N42" s="48">
        <v>11</v>
      </c>
      <c r="O42" s="48">
        <v>1</v>
      </c>
      <c r="P42" s="48">
        <v>2</v>
      </c>
      <c r="Q42" s="48">
        <v>2</v>
      </c>
      <c r="R42" s="48">
        <v>3</v>
      </c>
      <c r="S42" s="48">
        <v>0</v>
      </c>
      <c r="T42" s="48">
        <v>0</v>
      </c>
      <c r="U42" s="48">
        <v>119</v>
      </c>
      <c r="V42" s="48">
        <v>0</v>
      </c>
      <c r="W42" s="48">
        <v>4</v>
      </c>
      <c r="X42" s="48">
        <v>13</v>
      </c>
      <c r="Y42" s="48">
        <v>17</v>
      </c>
      <c r="Z42" s="48">
        <v>0</v>
      </c>
      <c r="AA42" s="48"/>
      <c r="AB42" s="48"/>
      <c r="AC42" s="47">
        <f t="shared" si="2"/>
        <v>131</v>
      </c>
      <c r="AD42" s="47">
        <f t="shared" si="6"/>
        <v>130</v>
      </c>
      <c r="AE42" s="47">
        <f t="shared" si="7"/>
        <v>11</v>
      </c>
      <c r="AF42" s="47">
        <f t="shared" si="8"/>
        <v>11</v>
      </c>
      <c r="AG42" s="47">
        <f t="shared" si="9"/>
        <v>3</v>
      </c>
      <c r="AH42" s="47">
        <f t="shared" si="10"/>
        <v>5</v>
      </c>
      <c r="AI42" s="47">
        <f t="shared" ref="AI42:AI49" si="17">Y42</f>
        <v>17</v>
      </c>
      <c r="AJ42" s="47">
        <f t="shared" ref="AJ42:AJ49" si="18">SUM(W42:X42)</f>
        <v>17</v>
      </c>
      <c r="AK42" s="47">
        <f t="shared" ref="AK42:AK49" si="19">AB42</f>
        <v>0</v>
      </c>
      <c r="AL42" s="47">
        <f t="shared" ref="AL42:AL49" si="20">SUM(Z42:AA42)</f>
        <v>0</v>
      </c>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51.75" customHeight="1" x14ac:dyDescent="0.45">
      <c r="A43" s="80">
        <v>3.2</v>
      </c>
      <c r="B43" s="81" t="s">
        <v>67</v>
      </c>
      <c r="C43" s="73">
        <v>167</v>
      </c>
      <c r="D43" s="48">
        <v>25</v>
      </c>
      <c r="E43" s="48">
        <v>0</v>
      </c>
      <c r="F43" s="48">
        <v>7</v>
      </c>
      <c r="G43" s="48">
        <v>0</v>
      </c>
      <c r="H43" s="48">
        <v>1</v>
      </c>
      <c r="I43" s="48">
        <v>0</v>
      </c>
      <c r="J43" s="48">
        <v>2</v>
      </c>
      <c r="K43" s="48">
        <v>5</v>
      </c>
      <c r="L43" s="48">
        <v>3</v>
      </c>
      <c r="M43" s="48">
        <v>1</v>
      </c>
      <c r="N43" s="48">
        <v>9</v>
      </c>
      <c r="O43" s="48">
        <v>2</v>
      </c>
      <c r="P43" s="48">
        <v>1</v>
      </c>
      <c r="Q43" s="48">
        <v>2</v>
      </c>
      <c r="R43" s="48">
        <v>3</v>
      </c>
      <c r="S43" s="48">
        <v>0</v>
      </c>
      <c r="T43" s="48">
        <v>0</v>
      </c>
      <c r="U43" s="48">
        <v>23</v>
      </c>
      <c r="V43" s="48">
        <v>0</v>
      </c>
      <c r="W43" s="48">
        <v>2</v>
      </c>
      <c r="X43" s="48">
        <v>1</v>
      </c>
      <c r="Y43" s="48">
        <v>3</v>
      </c>
      <c r="Z43" s="48">
        <v>0</v>
      </c>
      <c r="AA43" s="48"/>
      <c r="AB43" s="48"/>
      <c r="AC43" s="47">
        <f t="shared" si="2"/>
        <v>32</v>
      </c>
      <c r="AD43" s="47">
        <f t="shared" si="6"/>
        <v>32</v>
      </c>
      <c r="AE43" s="47">
        <f t="shared" si="7"/>
        <v>9</v>
      </c>
      <c r="AF43" s="47">
        <f t="shared" si="8"/>
        <v>9</v>
      </c>
      <c r="AG43" s="47">
        <f t="shared" si="9"/>
        <v>3</v>
      </c>
      <c r="AH43" s="47">
        <f t="shared" si="10"/>
        <v>5</v>
      </c>
      <c r="AI43" s="47">
        <f t="shared" si="17"/>
        <v>3</v>
      </c>
      <c r="AJ43" s="47">
        <f t="shared" si="18"/>
        <v>3</v>
      </c>
      <c r="AK43" s="47">
        <f t="shared" si="19"/>
        <v>0</v>
      </c>
      <c r="AL43" s="47">
        <f t="shared" si="20"/>
        <v>0</v>
      </c>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76.5" x14ac:dyDescent="0.45">
      <c r="A44" s="80">
        <v>3.3</v>
      </c>
      <c r="B44" s="81" t="s">
        <v>68</v>
      </c>
      <c r="C44" s="73">
        <v>168</v>
      </c>
      <c r="D44" s="48"/>
      <c r="E44" s="48">
        <v>0</v>
      </c>
      <c r="F44" s="48">
        <v>0</v>
      </c>
      <c r="G44" s="48">
        <v>0</v>
      </c>
      <c r="H44" s="48">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0</v>
      </c>
      <c r="AA44" s="48"/>
      <c r="AB44" s="48"/>
      <c r="AC44" s="47">
        <f t="shared" si="2"/>
        <v>0</v>
      </c>
      <c r="AD44" s="47">
        <f t="shared" si="6"/>
        <v>0</v>
      </c>
      <c r="AE44" s="47">
        <f t="shared" si="7"/>
        <v>0</v>
      </c>
      <c r="AF44" s="47">
        <f t="shared" si="8"/>
        <v>0</v>
      </c>
      <c r="AG44" s="47">
        <f t="shared" si="9"/>
        <v>0</v>
      </c>
      <c r="AH44" s="47">
        <f t="shared" si="10"/>
        <v>0</v>
      </c>
      <c r="AI44" s="47">
        <f t="shared" si="17"/>
        <v>0</v>
      </c>
      <c r="AJ44" s="47">
        <f t="shared" si="18"/>
        <v>0</v>
      </c>
      <c r="AK44" s="47">
        <f t="shared" si="19"/>
        <v>0</v>
      </c>
      <c r="AL44" s="47">
        <f t="shared" si="20"/>
        <v>0</v>
      </c>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61.5" customHeight="1" x14ac:dyDescent="0.45">
      <c r="A45" s="80">
        <v>3.4</v>
      </c>
      <c r="B45" s="81" t="s">
        <v>69</v>
      </c>
      <c r="C45" s="73">
        <v>169</v>
      </c>
      <c r="D45" s="48"/>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c r="AB45" s="48"/>
      <c r="AC45" s="47">
        <f t="shared" si="2"/>
        <v>0</v>
      </c>
      <c r="AD45" s="47">
        <f t="shared" si="6"/>
        <v>0</v>
      </c>
      <c r="AE45" s="47">
        <f t="shared" si="7"/>
        <v>0</v>
      </c>
      <c r="AF45" s="47">
        <f t="shared" si="8"/>
        <v>0</v>
      </c>
      <c r="AG45" s="47">
        <f t="shared" si="9"/>
        <v>0</v>
      </c>
      <c r="AH45" s="47">
        <f t="shared" si="10"/>
        <v>0</v>
      </c>
      <c r="AI45" s="47">
        <f t="shared" si="17"/>
        <v>0</v>
      </c>
      <c r="AJ45" s="47">
        <f t="shared" si="18"/>
        <v>0</v>
      </c>
      <c r="AK45" s="47">
        <f t="shared" si="19"/>
        <v>0</v>
      </c>
      <c r="AL45" s="47">
        <f t="shared" si="20"/>
        <v>0</v>
      </c>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76.5" x14ac:dyDescent="0.45">
      <c r="A46" s="80">
        <v>3.5</v>
      </c>
      <c r="B46" s="81" t="s">
        <v>70</v>
      </c>
      <c r="C46" s="73">
        <v>170</v>
      </c>
      <c r="D46" s="48"/>
      <c r="E46" s="48">
        <v>0</v>
      </c>
      <c r="F46" s="48">
        <v>0</v>
      </c>
      <c r="G46" s="48">
        <v>0</v>
      </c>
      <c r="H46" s="48">
        <v>0</v>
      </c>
      <c r="I46" s="48">
        <v>0</v>
      </c>
      <c r="J46" s="48">
        <v>0</v>
      </c>
      <c r="K46" s="48">
        <v>0</v>
      </c>
      <c r="L46" s="48">
        <v>0</v>
      </c>
      <c r="M46" s="48">
        <v>0</v>
      </c>
      <c r="N46" s="48">
        <v>0</v>
      </c>
      <c r="O46" s="48">
        <v>0</v>
      </c>
      <c r="P46" s="48">
        <v>0</v>
      </c>
      <c r="Q46" s="48">
        <v>0</v>
      </c>
      <c r="R46" s="48">
        <v>0</v>
      </c>
      <c r="S46" s="48">
        <v>0</v>
      </c>
      <c r="T46" s="48">
        <v>0</v>
      </c>
      <c r="U46" s="48">
        <v>0</v>
      </c>
      <c r="V46" s="48">
        <v>0</v>
      </c>
      <c r="W46" s="48">
        <v>0</v>
      </c>
      <c r="X46" s="48">
        <v>0</v>
      </c>
      <c r="Y46" s="48">
        <v>0</v>
      </c>
      <c r="Z46" s="48">
        <v>0</v>
      </c>
      <c r="AA46" s="48"/>
      <c r="AB46" s="48"/>
      <c r="AC46" s="47">
        <f t="shared" si="2"/>
        <v>0</v>
      </c>
      <c r="AD46" s="47">
        <f t="shared" si="6"/>
        <v>0</v>
      </c>
      <c r="AE46" s="47">
        <f t="shared" si="7"/>
        <v>0</v>
      </c>
      <c r="AF46" s="47">
        <f t="shared" si="8"/>
        <v>0</v>
      </c>
      <c r="AG46" s="47">
        <f t="shared" si="9"/>
        <v>0</v>
      </c>
      <c r="AH46" s="47">
        <f t="shared" si="10"/>
        <v>0</v>
      </c>
      <c r="AI46" s="47">
        <f t="shared" si="17"/>
        <v>0</v>
      </c>
      <c r="AJ46" s="47">
        <f t="shared" si="18"/>
        <v>0</v>
      </c>
      <c r="AK46" s="47">
        <f t="shared" si="19"/>
        <v>0</v>
      </c>
      <c r="AL46" s="47">
        <f t="shared" si="20"/>
        <v>0</v>
      </c>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40.5" customHeight="1" x14ac:dyDescent="0.45">
      <c r="A47" s="80">
        <v>3.6</v>
      </c>
      <c r="B47" s="81" t="s">
        <v>71</v>
      </c>
      <c r="C47" s="73">
        <v>171</v>
      </c>
      <c r="D47" s="48">
        <v>39</v>
      </c>
      <c r="E47" s="48">
        <v>0</v>
      </c>
      <c r="F47" s="48">
        <v>15</v>
      </c>
      <c r="G47" s="48">
        <v>0</v>
      </c>
      <c r="H47" s="48">
        <v>0</v>
      </c>
      <c r="I47" s="48">
        <v>0</v>
      </c>
      <c r="J47" s="48">
        <v>5</v>
      </c>
      <c r="K47" s="48">
        <v>12</v>
      </c>
      <c r="L47" s="48">
        <v>5</v>
      </c>
      <c r="M47" s="48">
        <v>1</v>
      </c>
      <c r="N47" s="48">
        <v>18</v>
      </c>
      <c r="O47" s="48">
        <v>2</v>
      </c>
      <c r="P47" s="48">
        <v>2</v>
      </c>
      <c r="Q47" s="48">
        <v>3</v>
      </c>
      <c r="R47" s="48">
        <v>4</v>
      </c>
      <c r="S47" s="48">
        <v>0</v>
      </c>
      <c r="T47" s="48">
        <v>0</v>
      </c>
      <c r="U47" s="48">
        <v>36</v>
      </c>
      <c r="V47" s="48">
        <v>0</v>
      </c>
      <c r="W47" s="48">
        <v>1</v>
      </c>
      <c r="X47" s="48">
        <v>1</v>
      </c>
      <c r="Y47" s="48">
        <v>2</v>
      </c>
      <c r="Z47" s="48">
        <v>0</v>
      </c>
      <c r="AA47" s="48"/>
      <c r="AB47" s="48"/>
      <c r="AC47" s="47">
        <f t="shared" si="2"/>
        <v>54</v>
      </c>
      <c r="AD47" s="47">
        <f t="shared" si="6"/>
        <v>54</v>
      </c>
      <c r="AE47" s="47">
        <f t="shared" si="7"/>
        <v>18</v>
      </c>
      <c r="AF47" s="47">
        <f t="shared" si="8"/>
        <v>18</v>
      </c>
      <c r="AG47" s="47">
        <f t="shared" si="9"/>
        <v>4</v>
      </c>
      <c r="AH47" s="47">
        <f t="shared" si="10"/>
        <v>7</v>
      </c>
      <c r="AI47" s="47">
        <f t="shared" si="17"/>
        <v>2</v>
      </c>
      <c r="AJ47" s="47">
        <f t="shared" si="18"/>
        <v>2</v>
      </c>
      <c r="AK47" s="47">
        <f t="shared" si="19"/>
        <v>0</v>
      </c>
      <c r="AL47" s="47">
        <f t="shared" si="20"/>
        <v>0</v>
      </c>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51" x14ac:dyDescent="0.45">
      <c r="A48" s="80">
        <v>3.7</v>
      </c>
      <c r="B48" s="81" t="s">
        <v>72</v>
      </c>
      <c r="C48" s="73">
        <v>172</v>
      </c>
      <c r="D48" s="48">
        <v>2</v>
      </c>
      <c r="E48" s="48">
        <v>0</v>
      </c>
      <c r="F48" s="48">
        <v>0</v>
      </c>
      <c r="G48" s="48">
        <v>0</v>
      </c>
      <c r="H48" s="48">
        <v>0</v>
      </c>
      <c r="I48" s="48">
        <v>0</v>
      </c>
      <c r="J48" s="48">
        <v>0</v>
      </c>
      <c r="K48" s="48">
        <v>0</v>
      </c>
      <c r="L48" s="48">
        <v>1</v>
      </c>
      <c r="M48" s="48">
        <v>0</v>
      </c>
      <c r="N48" s="48">
        <v>1</v>
      </c>
      <c r="O48" s="48">
        <v>1</v>
      </c>
      <c r="P48" s="48">
        <v>0</v>
      </c>
      <c r="Q48" s="48">
        <v>1</v>
      </c>
      <c r="R48" s="48">
        <v>1</v>
      </c>
      <c r="S48" s="48">
        <v>0</v>
      </c>
      <c r="T48" s="48">
        <v>0</v>
      </c>
      <c r="U48" s="48">
        <v>1</v>
      </c>
      <c r="V48" s="48">
        <v>0</v>
      </c>
      <c r="W48" s="48">
        <v>0</v>
      </c>
      <c r="X48" s="48">
        <v>0</v>
      </c>
      <c r="Y48" s="48">
        <v>0</v>
      </c>
      <c r="Z48" s="48">
        <v>0</v>
      </c>
      <c r="AA48" s="48"/>
      <c r="AB48" s="48"/>
      <c r="AC48" s="47">
        <f t="shared" si="2"/>
        <v>2</v>
      </c>
      <c r="AD48" s="47">
        <f t="shared" si="6"/>
        <v>2</v>
      </c>
      <c r="AE48" s="47">
        <f t="shared" si="7"/>
        <v>1</v>
      </c>
      <c r="AF48" s="47">
        <f t="shared" si="8"/>
        <v>1</v>
      </c>
      <c r="AG48" s="47">
        <f t="shared" si="9"/>
        <v>1</v>
      </c>
      <c r="AH48" s="47">
        <f t="shared" si="10"/>
        <v>2</v>
      </c>
      <c r="AI48" s="47">
        <f t="shared" si="17"/>
        <v>0</v>
      </c>
      <c r="AJ48" s="47">
        <f t="shared" si="18"/>
        <v>0</v>
      </c>
      <c r="AK48" s="47">
        <f t="shared" si="19"/>
        <v>0</v>
      </c>
      <c r="AL48" s="47">
        <f t="shared" si="20"/>
        <v>0</v>
      </c>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51" x14ac:dyDescent="0.45">
      <c r="A49" s="80">
        <v>3.8</v>
      </c>
      <c r="B49" s="81" t="s">
        <v>73</v>
      </c>
      <c r="C49" s="73">
        <v>173</v>
      </c>
      <c r="D49" s="48">
        <v>1</v>
      </c>
      <c r="E49" s="48">
        <v>0</v>
      </c>
      <c r="F49" s="48">
        <v>0</v>
      </c>
      <c r="G49" s="48">
        <v>0</v>
      </c>
      <c r="H49" s="48">
        <v>0</v>
      </c>
      <c r="I49" s="48">
        <v>0</v>
      </c>
      <c r="J49" s="48">
        <v>0</v>
      </c>
      <c r="K49" s="48">
        <v>0</v>
      </c>
      <c r="L49" s="48">
        <v>0</v>
      </c>
      <c r="M49" s="48">
        <v>0</v>
      </c>
      <c r="N49" s="48">
        <v>0</v>
      </c>
      <c r="O49" s="48">
        <v>0</v>
      </c>
      <c r="P49" s="48">
        <v>0</v>
      </c>
      <c r="Q49" s="48">
        <v>0</v>
      </c>
      <c r="R49" s="48">
        <v>0</v>
      </c>
      <c r="S49" s="48">
        <v>0</v>
      </c>
      <c r="T49" s="48">
        <v>0</v>
      </c>
      <c r="U49" s="48">
        <v>1</v>
      </c>
      <c r="V49" s="48">
        <v>0</v>
      </c>
      <c r="W49" s="48">
        <v>0</v>
      </c>
      <c r="X49" s="48">
        <v>0</v>
      </c>
      <c r="Y49" s="48">
        <v>0</v>
      </c>
      <c r="Z49" s="48">
        <v>0</v>
      </c>
      <c r="AA49" s="48"/>
      <c r="AB49" s="48"/>
      <c r="AC49" s="47">
        <f t="shared" si="2"/>
        <v>1</v>
      </c>
      <c r="AD49" s="47">
        <f t="shared" si="6"/>
        <v>1</v>
      </c>
      <c r="AE49" s="47">
        <f t="shared" si="7"/>
        <v>0</v>
      </c>
      <c r="AF49" s="47">
        <f t="shared" si="8"/>
        <v>0</v>
      </c>
      <c r="AG49" s="47">
        <f t="shared" si="9"/>
        <v>0</v>
      </c>
      <c r="AH49" s="47">
        <f t="shared" si="10"/>
        <v>0</v>
      </c>
      <c r="AI49" s="47">
        <f t="shared" si="17"/>
        <v>0</v>
      </c>
      <c r="AJ49" s="47">
        <f t="shared" si="18"/>
        <v>0</v>
      </c>
      <c r="AK49" s="47">
        <f t="shared" si="19"/>
        <v>0</v>
      </c>
      <c r="AL49" s="47">
        <f t="shared" si="20"/>
        <v>0</v>
      </c>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78" customHeight="1" x14ac:dyDescent="0.45">
      <c r="A50" s="70" t="s">
        <v>74</v>
      </c>
      <c r="B50" s="79" t="s">
        <v>515</v>
      </c>
      <c r="C50" s="73"/>
      <c r="D50" s="47">
        <f>SUM(D51:D64)</f>
        <v>2</v>
      </c>
      <c r="E50" s="47">
        <f t="shared" ref="E50:AB50" si="21">SUM(E51:E64)</f>
        <v>0</v>
      </c>
      <c r="F50" s="47">
        <f t="shared" si="21"/>
        <v>1</v>
      </c>
      <c r="G50" s="47">
        <f t="shared" si="21"/>
        <v>0</v>
      </c>
      <c r="H50" s="47">
        <f t="shared" si="21"/>
        <v>0</v>
      </c>
      <c r="I50" s="47">
        <f t="shared" si="21"/>
        <v>0</v>
      </c>
      <c r="J50" s="47">
        <f t="shared" si="21"/>
        <v>0</v>
      </c>
      <c r="K50" s="47">
        <f t="shared" si="21"/>
        <v>1</v>
      </c>
      <c r="L50" s="47">
        <f t="shared" si="21"/>
        <v>0</v>
      </c>
      <c r="M50" s="47">
        <f t="shared" si="21"/>
        <v>0</v>
      </c>
      <c r="N50" s="47">
        <f t="shared" si="21"/>
        <v>1</v>
      </c>
      <c r="O50" s="47">
        <f t="shared" si="21"/>
        <v>0</v>
      </c>
      <c r="P50" s="47">
        <f t="shared" si="21"/>
        <v>0</v>
      </c>
      <c r="Q50" s="47">
        <f t="shared" si="21"/>
        <v>0</v>
      </c>
      <c r="R50" s="47">
        <f t="shared" si="21"/>
        <v>0</v>
      </c>
      <c r="S50" s="47">
        <f t="shared" si="21"/>
        <v>0</v>
      </c>
      <c r="T50" s="47">
        <f t="shared" si="21"/>
        <v>0</v>
      </c>
      <c r="U50" s="47">
        <f t="shared" si="21"/>
        <v>2</v>
      </c>
      <c r="V50" s="47">
        <f t="shared" si="21"/>
        <v>0</v>
      </c>
      <c r="W50" s="47">
        <f t="shared" si="21"/>
        <v>0</v>
      </c>
      <c r="X50" s="47">
        <f t="shared" si="21"/>
        <v>0</v>
      </c>
      <c r="Y50" s="47">
        <f t="shared" si="21"/>
        <v>0</v>
      </c>
      <c r="Z50" s="47">
        <f t="shared" si="21"/>
        <v>0</v>
      </c>
      <c r="AA50" s="47">
        <f t="shared" si="21"/>
        <v>0</v>
      </c>
      <c r="AB50" s="47">
        <f t="shared" si="21"/>
        <v>0</v>
      </c>
      <c r="AC50" s="47">
        <f t="shared" ref="AC50:AL50" si="22">SUM(AC51:AC64)</f>
        <v>3</v>
      </c>
      <c r="AD50" s="47">
        <f t="shared" si="6"/>
        <v>3</v>
      </c>
      <c r="AE50" s="47">
        <f t="shared" si="22"/>
        <v>1</v>
      </c>
      <c r="AF50" s="47">
        <f t="shared" si="22"/>
        <v>1</v>
      </c>
      <c r="AG50" s="47">
        <f t="shared" si="22"/>
        <v>0</v>
      </c>
      <c r="AH50" s="47">
        <f t="shared" si="22"/>
        <v>0</v>
      </c>
      <c r="AI50" s="47">
        <f t="shared" si="22"/>
        <v>0</v>
      </c>
      <c r="AJ50" s="47">
        <f t="shared" si="22"/>
        <v>0</v>
      </c>
      <c r="AK50" s="47">
        <f t="shared" si="22"/>
        <v>0</v>
      </c>
      <c r="AL50" s="47">
        <f t="shared" si="22"/>
        <v>0</v>
      </c>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51" x14ac:dyDescent="0.45">
      <c r="A51" s="80">
        <v>4.0999999999999996</v>
      </c>
      <c r="B51" s="81" t="s">
        <v>75</v>
      </c>
      <c r="C51" s="73">
        <v>174</v>
      </c>
      <c r="D51" s="48"/>
      <c r="E51" s="48"/>
      <c r="F51" s="48">
        <v>0</v>
      </c>
      <c r="G51" s="48">
        <v>0</v>
      </c>
      <c r="H51" s="48">
        <v>0</v>
      </c>
      <c r="I51" s="48">
        <v>0</v>
      </c>
      <c r="J51" s="48">
        <v>0</v>
      </c>
      <c r="K51" s="48">
        <v>0</v>
      </c>
      <c r="L51" s="48">
        <v>0</v>
      </c>
      <c r="M51" s="48">
        <v>0</v>
      </c>
      <c r="N51" s="48">
        <v>0</v>
      </c>
      <c r="O51" s="48">
        <v>0</v>
      </c>
      <c r="P51" s="48">
        <v>0</v>
      </c>
      <c r="Q51" s="48">
        <v>0</v>
      </c>
      <c r="R51" s="48">
        <v>0</v>
      </c>
      <c r="S51" s="48">
        <v>0</v>
      </c>
      <c r="T51" s="48">
        <v>0</v>
      </c>
      <c r="U51" s="48">
        <v>0</v>
      </c>
      <c r="V51" s="48">
        <v>0</v>
      </c>
      <c r="W51" s="48">
        <v>0</v>
      </c>
      <c r="X51" s="48">
        <v>0</v>
      </c>
      <c r="Y51" s="48">
        <v>0</v>
      </c>
      <c r="Z51" s="48">
        <v>0</v>
      </c>
      <c r="AA51" s="48"/>
      <c r="AB51" s="48"/>
      <c r="AC51" s="47">
        <f t="shared" si="2"/>
        <v>0</v>
      </c>
      <c r="AD51" s="47">
        <f t="shared" si="6"/>
        <v>0</v>
      </c>
      <c r="AE51" s="47">
        <f t="shared" si="7"/>
        <v>0</v>
      </c>
      <c r="AF51" s="47">
        <f t="shared" si="8"/>
        <v>0</v>
      </c>
      <c r="AG51" s="47">
        <f t="shared" si="9"/>
        <v>0</v>
      </c>
      <c r="AH51" s="47">
        <f t="shared" si="10"/>
        <v>0</v>
      </c>
      <c r="AI51" s="47">
        <f t="shared" ref="AI51:AI64" si="23">Y51</f>
        <v>0</v>
      </c>
      <c r="AJ51" s="47">
        <f t="shared" ref="AJ51:AJ64" si="24">SUM(W51:X51)</f>
        <v>0</v>
      </c>
      <c r="AK51" s="47">
        <f t="shared" ref="AK51:AK64" si="25">AB51</f>
        <v>0</v>
      </c>
      <c r="AL51" s="47">
        <f t="shared" ref="AL51:AL64" si="26">SUM(Z51:AA51)</f>
        <v>0</v>
      </c>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66.75" customHeight="1" x14ac:dyDescent="0.45">
      <c r="A52" s="80">
        <v>4.2</v>
      </c>
      <c r="B52" s="81" t="s">
        <v>76</v>
      </c>
      <c r="C52" s="73">
        <v>175</v>
      </c>
      <c r="D52" s="48"/>
      <c r="E52" s="48"/>
      <c r="F52" s="48">
        <v>0</v>
      </c>
      <c r="G52" s="48">
        <v>0</v>
      </c>
      <c r="H52" s="48">
        <v>0</v>
      </c>
      <c r="I52" s="48">
        <v>0</v>
      </c>
      <c r="J52" s="48">
        <v>0</v>
      </c>
      <c r="K52" s="48">
        <v>0</v>
      </c>
      <c r="L52" s="48">
        <v>0</v>
      </c>
      <c r="M52" s="48">
        <v>0</v>
      </c>
      <c r="N52" s="48">
        <v>0</v>
      </c>
      <c r="O52" s="48">
        <v>0</v>
      </c>
      <c r="P52" s="48">
        <v>0</v>
      </c>
      <c r="Q52" s="48">
        <v>0</v>
      </c>
      <c r="R52" s="48">
        <v>0</v>
      </c>
      <c r="S52" s="48">
        <v>0</v>
      </c>
      <c r="T52" s="48">
        <v>0</v>
      </c>
      <c r="U52" s="48">
        <v>0</v>
      </c>
      <c r="V52" s="48">
        <v>0</v>
      </c>
      <c r="W52" s="48">
        <v>0</v>
      </c>
      <c r="X52" s="48">
        <v>0</v>
      </c>
      <c r="Y52" s="48">
        <v>0</v>
      </c>
      <c r="Z52" s="48">
        <v>0</v>
      </c>
      <c r="AA52" s="48"/>
      <c r="AB52" s="48"/>
      <c r="AC52" s="47">
        <f t="shared" si="2"/>
        <v>0</v>
      </c>
      <c r="AD52" s="47">
        <f t="shared" si="6"/>
        <v>0</v>
      </c>
      <c r="AE52" s="47">
        <f t="shared" si="7"/>
        <v>0</v>
      </c>
      <c r="AF52" s="47">
        <f t="shared" si="8"/>
        <v>0</v>
      </c>
      <c r="AG52" s="47">
        <f t="shared" si="9"/>
        <v>0</v>
      </c>
      <c r="AH52" s="47">
        <f t="shared" si="10"/>
        <v>0</v>
      </c>
      <c r="AI52" s="47">
        <f t="shared" si="23"/>
        <v>0</v>
      </c>
      <c r="AJ52" s="47">
        <f t="shared" si="24"/>
        <v>0</v>
      </c>
      <c r="AK52" s="47">
        <f t="shared" si="25"/>
        <v>0</v>
      </c>
      <c r="AL52" s="47">
        <f t="shared" si="26"/>
        <v>0</v>
      </c>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76.5" x14ac:dyDescent="0.45">
      <c r="A53" s="80">
        <v>4.3</v>
      </c>
      <c r="B53" s="81" t="s">
        <v>77</v>
      </c>
      <c r="C53" s="73">
        <v>176</v>
      </c>
      <c r="D53" s="48"/>
      <c r="E53" s="48"/>
      <c r="F53" s="48">
        <v>0</v>
      </c>
      <c r="G53" s="48">
        <v>0</v>
      </c>
      <c r="H53" s="48">
        <v>0</v>
      </c>
      <c r="I53" s="48">
        <v>0</v>
      </c>
      <c r="J53" s="48">
        <v>0</v>
      </c>
      <c r="K53" s="48">
        <v>0</v>
      </c>
      <c r="L53" s="48">
        <v>0</v>
      </c>
      <c r="M53" s="48">
        <v>0</v>
      </c>
      <c r="N53" s="48">
        <v>0</v>
      </c>
      <c r="O53" s="48">
        <v>0</v>
      </c>
      <c r="P53" s="48">
        <v>0</v>
      </c>
      <c r="Q53" s="48">
        <v>0</v>
      </c>
      <c r="R53" s="48">
        <v>0</v>
      </c>
      <c r="S53" s="48">
        <v>0</v>
      </c>
      <c r="T53" s="48">
        <v>0</v>
      </c>
      <c r="U53" s="48">
        <v>0</v>
      </c>
      <c r="V53" s="48">
        <v>0</v>
      </c>
      <c r="W53" s="48">
        <v>0</v>
      </c>
      <c r="X53" s="48">
        <v>0</v>
      </c>
      <c r="Y53" s="48">
        <v>0</v>
      </c>
      <c r="Z53" s="48">
        <v>0</v>
      </c>
      <c r="AA53" s="48"/>
      <c r="AB53" s="48"/>
      <c r="AC53" s="47">
        <f t="shared" si="2"/>
        <v>0</v>
      </c>
      <c r="AD53" s="47">
        <f t="shared" si="6"/>
        <v>0</v>
      </c>
      <c r="AE53" s="47">
        <f t="shared" si="7"/>
        <v>0</v>
      </c>
      <c r="AF53" s="47">
        <f t="shared" si="8"/>
        <v>0</v>
      </c>
      <c r="AG53" s="47">
        <f t="shared" si="9"/>
        <v>0</v>
      </c>
      <c r="AH53" s="47">
        <f t="shared" si="10"/>
        <v>0</v>
      </c>
      <c r="AI53" s="47">
        <f t="shared" si="23"/>
        <v>0</v>
      </c>
      <c r="AJ53" s="47">
        <f t="shared" si="24"/>
        <v>0</v>
      </c>
      <c r="AK53" s="47">
        <f t="shared" si="25"/>
        <v>0</v>
      </c>
      <c r="AL53" s="47">
        <f t="shared" si="26"/>
        <v>0</v>
      </c>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51" x14ac:dyDescent="0.45">
      <c r="A54" s="80">
        <v>4.4000000000000004</v>
      </c>
      <c r="B54" s="81" t="s">
        <v>78</v>
      </c>
      <c r="C54" s="73">
        <v>177</v>
      </c>
      <c r="D54" s="48"/>
      <c r="E54" s="48"/>
      <c r="F54" s="48">
        <v>0</v>
      </c>
      <c r="G54" s="48">
        <v>0</v>
      </c>
      <c r="H54" s="48">
        <v>0</v>
      </c>
      <c r="I54" s="48">
        <v>0</v>
      </c>
      <c r="J54" s="48">
        <v>0</v>
      </c>
      <c r="K54" s="48">
        <v>0</v>
      </c>
      <c r="L54" s="48">
        <v>0</v>
      </c>
      <c r="M54" s="48">
        <v>0</v>
      </c>
      <c r="N54" s="48">
        <v>0</v>
      </c>
      <c r="O54" s="48">
        <v>0</v>
      </c>
      <c r="P54" s="48">
        <v>0</v>
      </c>
      <c r="Q54" s="48">
        <v>0</v>
      </c>
      <c r="R54" s="48">
        <v>0</v>
      </c>
      <c r="S54" s="48">
        <v>0</v>
      </c>
      <c r="T54" s="48">
        <v>0</v>
      </c>
      <c r="U54" s="48">
        <v>0</v>
      </c>
      <c r="V54" s="48">
        <v>0</v>
      </c>
      <c r="W54" s="48">
        <v>0</v>
      </c>
      <c r="X54" s="48">
        <v>0</v>
      </c>
      <c r="Y54" s="48">
        <v>0</v>
      </c>
      <c r="Z54" s="48">
        <v>0</v>
      </c>
      <c r="AA54" s="48"/>
      <c r="AB54" s="48"/>
      <c r="AC54" s="47">
        <f t="shared" si="2"/>
        <v>0</v>
      </c>
      <c r="AD54" s="47">
        <f t="shared" si="6"/>
        <v>0</v>
      </c>
      <c r="AE54" s="47">
        <f t="shared" si="7"/>
        <v>0</v>
      </c>
      <c r="AF54" s="47">
        <f t="shared" si="8"/>
        <v>0</v>
      </c>
      <c r="AG54" s="47">
        <f t="shared" si="9"/>
        <v>0</v>
      </c>
      <c r="AH54" s="47">
        <f t="shared" si="10"/>
        <v>0</v>
      </c>
      <c r="AI54" s="47">
        <f t="shared" si="23"/>
        <v>0</v>
      </c>
      <c r="AJ54" s="47">
        <f t="shared" si="24"/>
        <v>0</v>
      </c>
      <c r="AK54" s="47">
        <f t="shared" si="25"/>
        <v>0</v>
      </c>
      <c r="AL54" s="47">
        <f t="shared" si="26"/>
        <v>0</v>
      </c>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51" x14ac:dyDescent="0.45">
      <c r="A55" s="80">
        <v>4.5</v>
      </c>
      <c r="B55" s="81" t="s">
        <v>79</v>
      </c>
      <c r="C55" s="73">
        <v>178</v>
      </c>
      <c r="D55" s="48"/>
      <c r="E55" s="48"/>
      <c r="F55" s="48">
        <v>0</v>
      </c>
      <c r="G55" s="48">
        <v>0</v>
      </c>
      <c r="H55" s="48">
        <v>0</v>
      </c>
      <c r="I55" s="48">
        <v>0</v>
      </c>
      <c r="J55" s="48">
        <v>0</v>
      </c>
      <c r="K55" s="48">
        <v>0</v>
      </c>
      <c r="L55" s="48">
        <v>0</v>
      </c>
      <c r="M55" s="48">
        <v>0</v>
      </c>
      <c r="N55" s="48">
        <v>0</v>
      </c>
      <c r="O55" s="48">
        <v>0</v>
      </c>
      <c r="P55" s="48">
        <v>0</v>
      </c>
      <c r="Q55" s="48">
        <v>0</v>
      </c>
      <c r="R55" s="48">
        <v>0</v>
      </c>
      <c r="S55" s="48">
        <v>0</v>
      </c>
      <c r="T55" s="48">
        <v>0</v>
      </c>
      <c r="U55" s="48">
        <v>0</v>
      </c>
      <c r="V55" s="48">
        <v>0</v>
      </c>
      <c r="W55" s="48">
        <v>0</v>
      </c>
      <c r="X55" s="48">
        <v>0</v>
      </c>
      <c r="Y55" s="48">
        <v>0</v>
      </c>
      <c r="Z55" s="48">
        <v>0</v>
      </c>
      <c r="AA55" s="48"/>
      <c r="AB55" s="48"/>
      <c r="AC55" s="47">
        <f t="shared" si="2"/>
        <v>0</v>
      </c>
      <c r="AD55" s="47">
        <f t="shared" si="6"/>
        <v>0</v>
      </c>
      <c r="AE55" s="47">
        <f t="shared" si="7"/>
        <v>0</v>
      </c>
      <c r="AF55" s="47">
        <f t="shared" si="8"/>
        <v>0</v>
      </c>
      <c r="AG55" s="47">
        <f t="shared" si="9"/>
        <v>0</v>
      </c>
      <c r="AH55" s="47">
        <f t="shared" si="10"/>
        <v>0</v>
      </c>
      <c r="AI55" s="47">
        <f t="shared" si="23"/>
        <v>0</v>
      </c>
      <c r="AJ55" s="47">
        <f t="shared" si="24"/>
        <v>0</v>
      </c>
      <c r="AK55" s="47">
        <f t="shared" si="25"/>
        <v>0</v>
      </c>
      <c r="AL55" s="47">
        <f t="shared" si="26"/>
        <v>0</v>
      </c>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43.5" customHeight="1" x14ac:dyDescent="0.45">
      <c r="A56" s="80">
        <v>4.5999999999999996</v>
      </c>
      <c r="B56" s="81" t="s">
        <v>80</v>
      </c>
      <c r="C56" s="73">
        <v>179</v>
      </c>
      <c r="D56" s="48"/>
      <c r="E56" s="48"/>
      <c r="F56" s="48">
        <v>0</v>
      </c>
      <c r="G56" s="48">
        <v>0</v>
      </c>
      <c r="H56" s="48">
        <v>0</v>
      </c>
      <c r="I56" s="48">
        <v>0</v>
      </c>
      <c r="J56" s="48">
        <v>0</v>
      </c>
      <c r="K56" s="48">
        <v>0</v>
      </c>
      <c r="L56" s="48">
        <v>0</v>
      </c>
      <c r="M56" s="48">
        <v>0</v>
      </c>
      <c r="N56" s="48">
        <v>0</v>
      </c>
      <c r="O56" s="48">
        <v>0</v>
      </c>
      <c r="P56" s="48">
        <v>0</v>
      </c>
      <c r="Q56" s="48">
        <v>0</v>
      </c>
      <c r="R56" s="48">
        <v>0</v>
      </c>
      <c r="S56" s="48">
        <v>0</v>
      </c>
      <c r="T56" s="48">
        <v>0</v>
      </c>
      <c r="U56" s="48">
        <v>0</v>
      </c>
      <c r="V56" s="48">
        <v>0</v>
      </c>
      <c r="W56" s="48">
        <v>0</v>
      </c>
      <c r="X56" s="48">
        <v>0</v>
      </c>
      <c r="Y56" s="48">
        <v>0</v>
      </c>
      <c r="Z56" s="48">
        <v>0</v>
      </c>
      <c r="AA56" s="48"/>
      <c r="AB56" s="48"/>
      <c r="AC56" s="47">
        <f t="shared" si="2"/>
        <v>0</v>
      </c>
      <c r="AD56" s="47">
        <f t="shared" si="6"/>
        <v>0</v>
      </c>
      <c r="AE56" s="47">
        <f t="shared" si="7"/>
        <v>0</v>
      </c>
      <c r="AF56" s="47">
        <f t="shared" si="8"/>
        <v>0</v>
      </c>
      <c r="AG56" s="47">
        <f t="shared" si="9"/>
        <v>0</v>
      </c>
      <c r="AH56" s="47">
        <f t="shared" si="10"/>
        <v>0</v>
      </c>
      <c r="AI56" s="47">
        <f t="shared" si="23"/>
        <v>0</v>
      </c>
      <c r="AJ56" s="47">
        <f t="shared" si="24"/>
        <v>0</v>
      </c>
      <c r="AK56" s="47">
        <f t="shared" si="25"/>
        <v>0</v>
      </c>
      <c r="AL56" s="47">
        <f t="shared" si="26"/>
        <v>0</v>
      </c>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51" customHeight="1" x14ac:dyDescent="0.45">
      <c r="A57" s="80">
        <v>4.7</v>
      </c>
      <c r="B57" s="81" t="s">
        <v>81</v>
      </c>
      <c r="C57" s="73">
        <v>180</v>
      </c>
      <c r="D57" s="48"/>
      <c r="E57" s="48"/>
      <c r="F57" s="48">
        <v>0</v>
      </c>
      <c r="G57" s="48">
        <v>0</v>
      </c>
      <c r="H57" s="48">
        <v>0</v>
      </c>
      <c r="I57" s="48">
        <v>0</v>
      </c>
      <c r="J57" s="48">
        <v>0</v>
      </c>
      <c r="K57" s="48">
        <v>0</v>
      </c>
      <c r="L57" s="48">
        <v>0</v>
      </c>
      <c r="M57" s="48">
        <v>0</v>
      </c>
      <c r="N57" s="48">
        <v>0</v>
      </c>
      <c r="O57" s="48">
        <v>0</v>
      </c>
      <c r="P57" s="48">
        <v>0</v>
      </c>
      <c r="Q57" s="48">
        <v>0</v>
      </c>
      <c r="R57" s="48">
        <v>0</v>
      </c>
      <c r="S57" s="48">
        <v>0</v>
      </c>
      <c r="T57" s="48">
        <v>0</v>
      </c>
      <c r="U57" s="48">
        <v>0</v>
      </c>
      <c r="V57" s="48">
        <v>0</v>
      </c>
      <c r="W57" s="48">
        <v>0</v>
      </c>
      <c r="X57" s="48">
        <v>0</v>
      </c>
      <c r="Y57" s="48">
        <v>0</v>
      </c>
      <c r="Z57" s="48">
        <v>0</v>
      </c>
      <c r="AA57" s="48"/>
      <c r="AB57" s="48"/>
      <c r="AC57" s="47">
        <f t="shared" si="2"/>
        <v>0</v>
      </c>
      <c r="AD57" s="47">
        <f t="shared" si="6"/>
        <v>0</v>
      </c>
      <c r="AE57" s="47">
        <f t="shared" si="7"/>
        <v>0</v>
      </c>
      <c r="AF57" s="47">
        <f t="shared" si="8"/>
        <v>0</v>
      </c>
      <c r="AG57" s="47">
        <f t="shared" si="9"/>
        <v>0</v>
      </c>
      <c r="AH57" s="47">
        <f t="shared" si="10"/>
        <v>0</v>
      </c>
      <c r="AI57" s="47">
        <f t="shared" si="23"/>
        <v>0</v>
      </c>
      <c r="AJ57" s="47">
        <f t="shared" si="24"/>
        <v>0</v>
      </c>
      <c r="AK57" s="47">
        <f t="shared" si="25"/>
        <v>0</v>
      </c>
      <c r="AL57" s="47">
        <f t="shared" si="26"/>
        <v>0</v>
      </c>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51" x14ac:dyDescent="0.45">
      <c r="A58" s="80">
        <v>4.8</v>
      </c>
      <c r="B58" s="81" t="s">
        <v>82</v>
      </c>
      <c r="C58" s="73">
        <v>181</v>
      </c>
      <c r="D58" s="48"/>
      <c r="E58" s="48"/>
      <c r="F58" s="48">
        <v>0</v>
      </c>
      <c r="G58" s="48">
        <v>0</v>
      </c>
      <c r="H58" s="48">
        <v>0</v>
      </c>
      <c r="I58" s="48">
        <v>0</v>
      </c>
      <c r="J58" s="48">
        <v>0</v>
      </c>
      <c r="K58" s="48">
        <v>0</v>
      </c>
      <c r="L58" s="48">
        <v>0</v>
      </c>
      <c r="M58" s="48">
        <v>0</v>
      </c>
      <c r="N58" s="48">
        <v>0</v>
      </c>
      <c r="O58" s="48">
        <v>0</v>
      </c>
      <c r="P58" s="48">
        <v>0</v>
      </c>
      <c r="Q58" s="48">
        <v>0</v>
      </c>
      <c r="R58" s="48">
        <v>0</v>
      </c>
      <c r="S58" s="48">
        <v>0</v>
      </c>
      <c r="T58" s="48">
        <v>0</v>
      </c>
      <c r="U58" s="48">
        <v>0</v>
      </c>
      <c r="V58" s="48">
        <v>0</v>
      </c>
      <c r="W58" s="48">
        <v>0</v>
      </c>
      <c r="X58" s="48">
        <v>0</v>
      </c>
      <c r="Y58" s="48">
        <v>0</v>
      </c>
      <c r="Z58" s="48">
        <v>0</v>
      </c>
      <c r="AA58" s="48"/>
      <c r="AB58" s="48"/>
      <c r="AC58" s="47">
        <f t="shared" si="2"/>
        <v>0</v>
      </c>
      <c r="AD58" s="47">
        <f t="shared" si="6"/>
        <v>0</v>
      </c>
      <c r="AE58" s="47">
        <f t="shared" si="7"/>
        <v>0</v>
      </c>
      <c r="AF58" s="47">
        <f t="shared" si="8"/>
        <v>0</v>
      </c>
      <c r="AG58" s="47">
        <f t="shared" si="9"/>
        <v>0</v>
      </c>
      <c r="AH58" s="47">
        <f t="shared" si="10"/>
        <v>0</v>
      </c>
      <c r="AI58" s="47">
        <f t="shared" si="23"/>
        <v>0</v>
      </c>
      <c r="AJ58" s="47">
        <f t="shared" si="24"/>
        <v>0</v>
      </c>
      <c r="AK58" s="47">
        <f t="shared" si="25"/>
        <v>0</v>
      </c>
      <c r="AL58" s="47">
        <f t="shared" si="26"/>
        <v>0</v>
      </c>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46.5" customHeight="1" x14ac:dyDescent="0.45">
      <c r="A59" s="80">
        <v>4.9000000000000004</v>
      </c>
      <c r="B59" s="81" t="s">
        <v>83</v>
      </c>
      <c r="C59" s="73">
        <v>182</v>
      </c>
      <c r="D59" s="48">
        <v>1</v>
      </c>
      <c r="E59" s="48"/>
      <c r="F59" s="48">
        <v>0</v>
      </c>
      <c r="G59" s="48">
        <v>0</v>
      </c>
      <c r="H59" s="48">
        <v>0</v>
      </c>
      <c r="I59" s="48">
        <v>0</v>
      </c>
      <c r="J59" s="48">
        <v>0</v>
      </c>
      <c r="K59" s="48">
        <v>1</v>
      </c>
      <c r="L59" s="48">
        <v>0</v>
      </c>
      <c r="M59" s="48">
        <v>0</v>
      </c>
      <c r="N59" s="48">
        <v>1</v>
      </c>
      <c r="O59" s="48">
        <v>0</v>
      </c>
      <c r="P59" s="48">
        <v>0</v>
      </c>
      <c r="Q59" s="48">
        <v>0</v>
      </c>
      <c r="R59" s="48">
        <v>0</v>
      </c>
      <c r="S59" s="48">
        <v>0</v>
      </c>
      <c r="T59" s="48">
        <v>0</v>
      </c>
      <c r="U59" s="48">
        <v>0</v>
      </c>
      <c r="V59" s="48">
        <v>0</v>
      </c>
      <c r="W59" s="48">
        <v>0</v>
      </c>
      <c r="X59" s="48">
        <v>0</v>
      </c>
      <c r="Y59" s="48">
        <v>0</v>
      </c>
      <c r="Z59" s="48">
        <v>0</v>
      </c>
      <c r="AA59" s="48"/>
      <c r="AB59" s="48"/>
      <c r="AC59" s="47">
        <f t="shared" si="2"/>
        <v>1</v>
      </c>
      <c r="AD59" s="47">
        <f t="shared" si="6"/>
        <v>1</v>
      </c>
      <c r="AE59" s="47">
        <f t="shared" si="7"/>
        <v>1</v>
      </c>
      <c r="AF59" s="47">
        <f t="shared" si="8"/>
        <v>1</v>
      </c>
      <c r="AG59" s="47">
        <f t="shared" si="9"/>
        <v>0</v>
      </c>
      <c r="AH59" s="47">
        <f t="shared" si="10"/>
        <v>0</v>
      </c>
      <c r="AI59" s="47">
        <f t="shared" si="23"/>
        <v>0</v>
      </c>
      <c r="AJ59" s="47">
        <f t="shared" si="24"/>
        <v>0</v>
      </c>
      <c r="AK59" s="47">
        <f t="shared" si="25"/>
        <v>0</v>
      </c>
      <c r="AL59" s="47">
        <f t="shared" si="26"/>
        <v>0</v>
      </c>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102" x14ac:dyDescent="0.45">
      <c r="A60" s="82" t="s">
        <v>84</v>
      </c>
      <c r="B60" s="81" t="s">
        <v>85</v>
      </c>
      <c r="C60" s="73">
        <v>183</v>
      </c>
      <c r="D60" s="48"/>
      <c r="E60" s="48"/>
      <c r="F60" s="48">
        <v>0</v>
      </c>
      <c r="G60" s="48">
        <v>0</v>
      </c>
      <c r="H60" s="48">
        <v>0</v>
      </c>
      <c r="I60" s="48">
        <v>0</v>
      </c>
      <c r="J60" s="48">
        <v>0</v>
      </c>
      <c r="K60" s="48">
        <v>0</v>
      </c>
      <c r="L60" s="48">
        <v>0</v>
      </c>
      <c r="M60" s="48">
        <v>0</v>
      </c>
      <c r="N60" s="48">
        <v>0</v>
      </c>
      <c r="O60" s="48">
        <v>0</v>
      </c>
      <c r="P60" s="48">
        <v>0</v>
      </c>
      <c r="Q60" s="48">
        <v>0</v>
      </c>
      <c r="R60" s="48">
        <v>0</v>
      </c>
      <c r="S60" s="48">
        <v>0</v>
      </c>
      <c r="T60" s="48">
        <v>0</v>
      </c>
      <c r="U60" s="48">
        <v>0</v>
      </c>
      <c r="V60" s="48">
        <v>0</v>
      </c>
      <c r="W60" s="48">
        <v>0</v>
      </c>
      <c r="X60" s="48">
        <v>0</v>
      </c>
      <c r="Y60" s="48">
        <v>0</v>
      </c>
      <c r="Z60" s="48">
        <v>0</v>
      </c>
      <c r="AA60" s="48"/>
      <c r="AB60" s="48"/>
      <c r="AC60" s="47">
        <f t="shared" si="2"/>
        <v>0</v>
      </c>
      <c r="AD60" s="47">
        <f t="shared" si="6"/>
        <v>0</v>
      </c>
      <c r="AE60" s="47">
        <f t="shared" si="7"/>
        <v>0</v>
      </c>
      <c r="AF60" s="47">
        <f t="shared" si="8"/>
        <v>0</v>
      </c>
      <c r="AG60" s="47">
        <f t="shared" si="9"/>
        <v>0</v>
      </c>
      <c r="AH60" s="47">
        <f t="shared" si="10"/>
        <v>0</v>
      </c>
      <c r="AI60" s="47">
        <f t="shared" si="23"/>
        <v>0</v>
      </c>
      <c r="AJ60" s="47">
        <f t="shared" si="24"/>
        <v>0</v>
      </c>
      <c r="AK60" s="47">
        <f t="shared" si="25"/>
        <v>0</v>
      </c>
      <c r="AL60" s="47">
        <f t="shared" si="26"/>
        <v>0</v>
      </c>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57.75" customHeight="1" x14ac:dyDescent="0.45">
      <c r="A61" s="80">
        <v>4.1100000000000003</v>
      </c>
      <c r="B61" s="81" t="s">
        <v>86</v>
      </c>
      <c r="C61" s="73">
        <v>184</v>
      </c>
      <c r="D61" s="48"/>
      <c r="E61" s="48"/>
      <c r="F61" s="48">
        <v>0</v>
      </c>
      <c r="G61" s="48">
        <v>0</v>
      </c>
      <c r="H61" s="48">
        <v>0</v>
      </c>
      <c r="I61" s="48">
        <v>0</v>
      </c>
      <c r="J61" s="48">
        <v>0</v>
      </c>
      <c r="K61" s="48">
        <v>0</v>
      </c>
      <c r="L61" s="48">
        <v>0</v>
      </c>
      <c r="M61" s="48">
        <v>0</v>
      </c>
      <c r="N61" s="48">
        <v>0</v>
      </c>
      <c r="O61" s="48">
        <v>0</v>
      </c>
      <c r="P61" s="48">
        <v>0</v>
      </c>
      <c r="Q61" s="48">
        <v>0</v>
      </c>
      <c r="R61" s="48">
        <v>0</v>
      </c>
      <c r="S61" s="48">
        <v>0</v>
      </c>
      <c r="T61" s="48">
        <v>0</v>
      </c>
      <c r="U61" s="48">
        <v>0</v>
      </c>
      <c r="V61" s="48">
        <v>0</v>
      </c>
      <c r="W61" s="48">
        <v>0</v>
      </c>
      <c r="X61" s="48">
        <v>0</v>
      </c>
      <c r="Y61" s="48">
        <v>0</v>
      </c>
      <c r="Z61" s="48">
        <v>0</v>
      </c>
      <c r="AA61" s="48"/>
      <c r="AB61" s="48"/>
      <c r="AC61" s="47">
        <f t="shared" si="2"/>
        <v>0</v>
      </c>
      <c r="AD61" s="47">
        <f t="shared" si="6"/>
        <v>0</v>
      </c>
      <c r="AE61" s="47">
        <f t="shared" si="7"/>
        <v>0</v>
      </c>
      <c r="AF61" s="47">
        <f t="shared" si="8"/>
        <v>0</v>
      </c>
      <c r="AG61" s="47">
        <f t="shared" si="9"/>
        <v>0</v>
      </c>
      <c r="AH61" s="47">
        <f t="shared" si="10"/>
        <v>0</v>
      </c>
      <c r="AI61" s="47">
        <f t="shared" si="23"/>
        <v>0</v>
      </c>
      <c r="AJ61" s="47">
        <f t="shared" si="24"/>
        <v>0</v>
      </c>
      <c r="AK61" s="47">
        <f t="shared" si="25"/>
        <v>0</v>
      </c>
      <c r="AL61" s="47">
        <f t="shared" si="26"/>
        <v>0</v>
      </c>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83.25" customHeight="1" x14ac:dyDescent="0.45">
      <c r="A62" s="80">
        <v>4.12</v>
      </c>
      <c r="B62" s="81" t="s">
        <v>87</v>
      </c>
      <c r="C62" s="73">
        <v>185</v>
      </c>
      <c r="D62" s="48"/>
      <c r="E62" s="48"/>
      <c r="F62" s="48">
        <v>0</v>
      </c>
      <c r="G62" s="48">
        <v>0</v>
      </c>
      <c r="H62" s="48">
        <v>0</v>
      </c>
      <c r="I62" s="48">
        <v>0</v>
      </c>
      <c r="J62" s="48">
        <v>0</v>
      </c>
      <c r="K62" s="48">
        <v>0</v>
      </c>
      <c r="L62" s="48">
        <v>0</v>
      </c>
      <c r="M62" s="48">
        <v>0</v>
      </c>
      <c r="N62" s="48">
        <v>0</v>
      </c>
      <c r="O62" s="48">
        <v>0</v>
      </c>
      <c r="P62" s="48">
        <v>0</v>
      </c>
      <c r="Q62" s="48">
        <v>0</v>
      </c>
      <c r="R62" s="48">
        <v>0</v>
      </c>
      <c r="S62" s="48">
        <v>0</v>
      </c>
      <c r="T62" s="48">
        <v>0</v>
      </c>
      <c r="U62" s="48">
        <v>0</v>
      </c>
      <c r="V62" s="48">
        <v>0</v>
      </c>
      <c r="W62" s="48">
        <v>0</v>
      </c>
      <c r="X62" s="48">
        <v>0</v>
      </c>
      <c r="Y62" s="48">
        <v>0</v>
      </c>
      <c r="Z62" s="48">
        <v>0</v>
      </c>
      <c r="AA62" s="48"/>
      <c r="AB62" s="48"/>
      <c r="AC62" s="47">
        <f t="shared" si="2"/>
        <v>0</v>
      </c>
      <c r="AD62" s="47">
        <f t="shared" si="6"/>
        <v>0</v>
      </c>
      <c r="AE62" s="47">
        <f t="shared" si="7"/>
        <v>0</v>
      </c>
      <c r="AF62" s="47">
        <f t="shared" si="8"/>
        <v>0</v>
      </c>
      <c r="AG62" s="47">
        <f t="shared" si="9"/>
        <v>0</v>
      </c>
      <c r="AH62" s="47">
        <f t="shared" si="10"/>
        <v>0</v>
      </c>
      <c r="AI62" s="47">
        <f t="shared" si="23"/>
        <v>0</v>
      </c>
      <c r="AJ62" s="47">
        <f t="shared" si="24"/>
        <v>0</v>
      </c>
      <c r="AK62" s="47">
        <f t="shared" si="25"/>
        <v>0</v>
      </c>
      <c r="AL62" s="47">
        <f t="shared" si="26"/>
        <v>0</v>
      </c>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61.5" customHeight="1" x14ac:dyDescent="0.45">
      <c r="A63" s="80">
        <v>4.13</v>
      </c>
      <c r="B63" s="81" t="s">
        <v>88</v>
      </c>
      <c r="C63" s="73">
        <v>186</v>
      </c>
      <c r="D63" s="48"/>
      <c r="E63" s="48"/>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0</v>
      </c>
      <c r="AA63" s="48"/>
      <c r="AB63" s="48"/>
      <c r="AC63" s="47">
        <f t="shared" si="2"/>
        <v>0</v>
      </c>
      <c r="AD63" s="47">
        <f t="shared" si="6"/>
        <v>0</v>
      </c>
      <c r="AE63" s="47">
        <f t="shared" si="7"/>
        <v>0</v>
      </c>
      <c r="AF63" s="47">
        <f t="shared" si="8"/>
        <v>0</v>
      </c>
      <c r="AG63" s="47">
        <f t="shared" si="9"/>
        <v>0</v>
      </c>
      <c r="AH63" s="47">
        <f t="shared" si="10"/>
        <v>0</v>
      </c>
      <c r="AI63" s="47">
        <f t="shared" si="23"/>
        <v>0</v>
      </c>
      <c r="AJ63" s="47">
        <f t="shared" si="24"/>
        <v>0</v>
      </c>
      <c r="AK63" s="47">
        <f t="shared" si="25"/>
        <v>0</v>
      </c>
      <c r="AL63" s="47">
        <f t="shared" si="26"/>
        <v>0</v>
      </c>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93" customHeight="1" x14ac:dyDescent="0.45">
      <c r="A64" s="80">
        <v>4.1399999999999997</v>
      </c>
      <c r="B64" s="81" t="s">
        <v>89</v>
      </c>
      <c r="C64" s="73">
        <v>187</v>
      </c>
      <c r="D64" s="48">
        <v>1</v>
      </c>
      <c r="E64" s="48"/>
      <c r="F64" s="48">
        <v>1</v>
      </c>
      <c r="G64" s="48">
        <v>0</v>
      </c>
      <c r="H64" s="48">
        <v>0</v>
      </c>
      <c r="I64" s="48">
        <v>0</v>
      </c>
      <c r="J64" s="48">
        <v>0</v>
      </c>
      <c r="K64" s="48">
        <v>0</v>
      </c>
      <c r="L64" s="48">
        <v>0</v>
      </c>
      <c r="M64" s="48">
        <v>0</v>
      </c>
      <c r="N64" s="48">
        <v>0</v>
      </c>
      <c r="O64" s="48">
        <v>0</v>
      </c>
      <c r="P64" s="48">
        <v>0</v>
      </c>
      <c r="Q64" s="48">
        <v>0</v>
      </c>
      <c r="R64" s="48">
        <v>0</v>
      </c>
      <c r="S64" s="48">
        <v>0</v>
      </c>
      <c r="T64" s="48">
        <v>0</v>
      </c>
      <c r="U64" s="48">
        <v>2</v>
      </c>
      <c r="V64" s="48">
        <v>0</v>
      </c>
      <c r="W64" s="48">
        <v>0</v>
      </c>
      <c r="X64" s="48">
        <v>0</v>
      </c>
      <c r="Y64" s="48">
        <v>0</v>
      </c>
      <c r="Z64" s="48">
        <v>0</v>
      </c>
      <c r="AA64" s="48"/>
      <c r="AB64" s="48"/>
      <c r="AC64" s="47">
        <f t="shared" si="2"/>
        <v>2</v>
      </c>
      <c r="AD64" s="47">
        <f t="shared" si="6"/>
        <v>2</v>
      </c>
      <c r="AE64" s="47">
        <f t="shared" si="7"/>
        <v>0</v>
      </c>
      <c r="AF64" s="47">
        <f t="shared" si="8"/>
        <v>0</v>
      </c>
      <c r="AG64" s="47">
        <f t="shared" si="9"/>
        <v>0</v>
      </c>
      <c r="AH64" s="47">
        <f t="shared" si="10"/>
        <v>0</v>
      </c>
      <c r="AI64" s="47">
        <f t="shared" si="23"/>
        <v>0</v>
      </c>
      <c r="AJ64" s="47">
        <f t="shared" si="24"/>
        <v>0</v>
      </c>
      <c r="AK64" s="47">
        <f t="shared" si="25"/>
        <v>0</v>
      </c>
      <c r="AL64" s="47">
        <f t="shared" si="26"/>
        <v>0</v>
      </c>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126" customHeight="1" x14ac:dyDescent="0.45">
      <c r="A65" s="70" t="s">
        <v>90</v>
      </c>
      <c r="B65" s="79" t="s">
        <v>519</v>
      </c>
      <c r="C65" s="73"/>
      <c r="D65" s="47">
        <f t="shared" ref="D65:AB65" si="27">SUM(D66:D75)</f>
        <v>145</v>
      </c>
      <c r="E65" s="47">
        <f t="shared" si="27"/>
        <v>0</v>
      </c>
      <c r="F65" s="47">
        <f t="shared" si="27"/>
        <v>65</v>
      </c>
      <c r="G65" s="47">
        <f t="shared" si="27"/>
        <v>0</v>
      </c>
      <c r="H65" s="47">
        <f t="shared" si="27"/>
        <v>1</v>
      </c>
      <c r="I65" s="47">
        <f t="shared" si="27"/>
        <v>0</v>
      </c>
      <c r="J65" s="47">
        <f t="shared" si="27"/>
        <v>28</v>
      </c>
      <c r="K65" s="47">
        <f t="shared" si="27"/>
        <v>44</v>
      </c>
      <c r="L65" s="47">
        <f t="shared" si="27"/>
        <v>7</v>
      </c>
      <c r="M65" s="47">
        <f t="shared" si="27"/>
        <v>1</v>
      </c>
      <c r="N65" s="47">
        <f t="shared" si="27"/>
        <v>52</v>
      </c>
      <c r="O65" s="47">
        <f t="shared" si="27"/>
        <v>5</v>
      </c>
      <c r="P65" s="47">
        <f t="shared" si="27"/>
        <v>12</v>
      </c>
      <c r="Q65" s="47">
        <f t="shared" si="27"/>
        <v>13</v>
      </c>
      <c r="R65" s="47">
        <f t="shared" si="27"/>
        <v>30</v>
      </c>
      <c r="S65" s="47">
        <f t="shared" si="27"/>
        <v>0</v>
      </c>
      <c r="T65" s="47">
        <f t="shared" si="27"/>
        <v>0</v>
      </c>
      <c r="U65" s="47">
        <f t="shared" si="27"/>
        <v>158</v>
      </c>
      <c r="V65" s="47">
        <f t="shared" si="27"/>
        <v>0</v>
      </c>
      <c r="W65" s="47">
        <f t="shared" si="27"/>
        <v>11</v>
      </c>
      <c r="X65" s="47">
        <f t="shared" si="27"/>
        <v>17</v>
      </c>
      <c r="Y65" s="47">
        <f t="shared" si="27"/>
        <v>28</v>
      </c>
      <c r="Z65" s="47">
        <f t="shared" si="27"/>
        <v>0</v>
      </c>
      <c r="AA65" s="47">
        <f t="shared" si="27"/>
        <v>2</v>
      </c>
      <c r="AB65" s="47">
        <f t="shared" si="27"/>
        <v>2</v>
      </c>
      <c r="AC65" s="47">
        <f t="shared" ref="AC65:AL65" si="28">SUM(AC66:AC75)</f>
        <v>210</v>
      </c>
      <c r="AD65" s="47">
        <f t="shared" si="6"/>
        <v>210</v>
      </c>
      <c r="AE65" s="47">
        <f t="shared" si="28"/>
        <v>52</v>
      </c>
      <c r="AF65" s="47">
        <f t="shared" si="28"/>
        <v>52</v>
      </c>
      <c r="AG65" s="47">
        <f t="shared" si="28"/>
        <v>30</v>
      </c>
      <c r="AH65" s="47">
        <f t="shared" si="28"/>
        <v>30</v>
      </c>
      <c r="AI65" s="47">
        <f t="shared" si="28"/>
        <v>28</v>
      </c>
      <c r="AJ65" s="47">
        <f t="shared" si="28"/>
        <v>28</v>
      </c>
      <c r="AK65" s="47">
        <f t="shared" si="28"/>
        <v>2</v>
      </c>
      <c r="AL65" s="47">
        <f t="shared" si="28"/>
        <v>2</v>
      </c>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54" customHeight="1" x14ac:dyDescent="0.45">
      <c r="A66" s="80">
        <v>5.0999999999999996</v>
      </c>
      <c r="B66" s="81" t="s">
        <v>91</v>
      </c>
      <c r="C66" s="73">
        <v>188</v>
      </c>
      <c r="D66" s="48">
        <v>5</v>
      </c>
      <c r="E66" s="48">
        <v>0</v>
      </c>
      <c r="F66" s="48">
        <v>2</v>
      </c>
      <c r="G66" s="48">
        <v>0</v>
      </c>
      <c r="H66" s="48">
        <v>0</v>
      </c>
      <c r="I66" s="48">
        <v>0</v>
      </c>
      <c r="J66" s="48">
        <v>0</v>
      </c>
      <c r="K66" s="48">
        <v>0</v>
      </c>
      <c r="L66" s="48">
        <v>0</v>
      </c>
      <c r="M66" s="48">
        <v>0</v>
      </c>
      <c r="N66" s="48">
        <v>0</v>
      </c>
      <c r="O66" s="48">
        <v>0</v>
      </c>
      <c r="P66" s="48">
        <v>0</v>
      </c>
      <c r="Q66" s="48">
        <v>0</v>
      </c>
      <c r="R66" s="48">
        <v>0</v>
      </c>
      <c r="S66" s="48">
        <v>0</v>
      </c>
      <c r="T66" s="48">
        <v>0</v>
      </c>
      <c r="U66" s="48">
        <v>7</v>
      </c>
      <c r="V66" s="48">
        <v>0</v>
      </c>
      <c r="W66" s="48">
        <v>0</v>
      </c>
      <c r="X66" s="48">
        <v>2</v>
      </c>
      <c r="Y66" s="48">
        <v>2</v>
      </c>
      <c r="Z66" s="48">
        <v>0</v>
      </c>
      <c r="AA66" s="48"/>
      <c r="AB66" s="48"/>
      <c r="AC66" s="47">
        <f t="shared" si="2"/>
        <v>7</v>
      </c>
      <c r="AD66" s="47">
        <f t="shared" si="6"/>
        <v>7</v>
      </c>
      <c r="AE66" s="47">
        <f t="shared" si="7"/>
        <v>0</v>
      </c>
      <c r="AF66" s="47">
        <f t="shared" si="8"/>
        <v>0</v>
      </c>
      <c r="AG66" s="47">
        <f t="shared" si="9"/>
        <v>0</v>
      </c>
      <c r="AH66" s="47">
        <f t="shared" si="10"/>
        <v>0</v>
      </c>
      <c r="AI66" s="47">
        <f t="shared" ref="AI66:AI75" si="29">Y66</f>
        <v>2</v>
      </c>
      <c r="AJ66" s="47">
        <f t="shared" ref="AJ66:AJ75" si="30">SUM(W66:X66)</f>
        <v>2</v>
      </c>
      <c r="AK66" s="47">
        <f t="shared" ref="AK66:AK75" si="31">AB66</f>
        <v>0</v>
      </c>
      <c r="AL66" s="47">
        <f t="shared" ref="AL66:AL75" si="32">SUM(Z66:AA66)</f>
        <v>0</v>
      </c>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79.5" customHeight="1" x14ac:dyDescent="0.45">
      <c r="A67" s="80">
        <v>5.2</v>
      </c>
      <c r="B67" s="81" t="s">
        <v>92</v>
      </c>
      <c r="C67" s="73">
        <v>189</v>
      </c>
      <c r="D67" s="48">
        <v>1</v>
      </c>
      <c r="E67" s="48">
        <v>0</v>
      </c>
      <c r="F67" s="48">
        <v>1</v>
      </c>
      <c r="G67" s="48">
        <v>0</v>
      </c>
      <c r="H67" s="48">
        <v>0</v>
      </c>
      <c r="I67" s="48">
        <v>0</v>
      </c>
      <c r="J67" s="48">
        <v>0</v>
      </c>
      <c r="K67" s="48">
        <v>0</v>
      </c>
      <c r="L67" s="48">
        <v>0</v>
      </c>
      <c r="M67" s="48">
        <v>0</v>
      </c>
      <c r="N67" s="48">
        <v>0</v>
      </c>
      <c r="O67" s="48">
        <v>0</v>
      </c>
      <c r="P67" s="48">
        <v>0</v>
      </c>
      <c r="Q67" s="48">
        <v>0</v>
      </c>
      <c r="R67" s="48">
        <v>0</v>
      </c>
      <c r="S67" s="48">
        <v>0</v>
      </c>
      <c r="T67" s="48">
        <v>0</v>
      </c>
      <c r="U67" s="48">
        <v>2</v>
      </c>
      <c r="V67" s="48">
        <v>0</v>
      </c>
      <c r="W67" s="48">
        <v>0</v>
      </c>
      <c r="X67" s="48">
        <v>0</v>
      </c>
      <c r="Y67" s="48">
        <v>0</v>
      </c>
      <c r="Z67" s="48">
        <v>0</v>
      </c>
      <c r="AA67" s="48"/>
      <c r="AB67" s="48"/>
      <c r="AC67" s="47">
        <f t="shared" si="2"/>
        <v>2</v>
      </c>
      <c r="AD67" s="47">
        <f t="shared" si="6"/>
        <v>2</v>
      </c>
      <c r="AE67" s="47">
        <f t="shared" si="7"/>
        <v>0</v>
      </c>
      <c r="AF67" s="47">
        <f t="shared" si="8"/>
        <v>0</v>
      </c>
      <c r="AG67" s="47">
        <f t="shared" si="9"/>
        <v>0</v>
      </c>
      <c r="AH67" s="47">
        <f t="shared" si="10"/>
        <v>0</v>
      </c>
      <c r="AI67" s="47">
        <f t="shared" si="29"/>
        <v>0</v>
      </c>
      <c r="AJ67" s="47">
        <f t="shared" si="30"/>
        <v>0</v>
      </c>
      <c r="AK67" s="47">
        <f t="shared" si="31"/>
        <v>0</v>
      </c>
      <c r="AL67" s="47">
        <f t="shared" si="32"/>
        <v>0</v>
      </c>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73.5" customHeight="1" x14ac:dyDescent="0.45">
      <c r="A68" s="80">
        <v>5.3</v>
      </c>
      <c r="B68" s="81" t="s">
        <v>93</v>
      </c>
      <c r="C68" s="73">
        <v>190</v>
      </c>
      <c r="D68" s="48"/>
      <c r="E68" s="48">
        <v>0</v>
      </c>
      <c r="F68" s="48">
        <v>0</v>
      </c>
      <c r="G68" s="48">
        <v>0</v>
      </c>
      <c r="H68" s="48">
        <v>0</v>
      </c>
      <c r="I68" s="48">
        <v>0</v>
      </c>
      <c r="J68" s="48">
        <v>0</v>
      </c>
      <c r="K68" s="48">
        <v>0</v>
      </c>
      <c r="L68" s="48">
        <v>0</v>
      </c>
      <c r="M68" s="48">
        <v>0</v>
      </c>
      <c r="N68" s="48">
        <v>0</v>
      </c>
      <c r="O68" s="48">
        <v>0</v>
      </c>
      <c r="P68" s="48">
        <v>0</v>
      </c>
      <c r="Q68" s="48">
        <v>0</v>
      </c>
      <c r="R68" s="48">
        <v>0</v>
      </c>
      <c r="S68" s="48">
        <v>0</v>
      </c>
      <c r="T68" s="48">
        <v>0</v>
      </c>
      <c r="U68" s="48">
        <v>0</v>
      </c>
      <c r="V68" s="48">
        <v>0</v>
      </c>
      <c r="W68" s="48">
        <v>0</v>
      </c>
      <c r="X68" s="48">
        <v>0</v>
      </c>
      <c r="Y68" s="48">
        <v>0</v>
      </c>
      <c r="Z68" s="48">
        <v>0</v>
      </c>
      <c r="AA68" s="48"/>
      <c r="AB68" s="48"/>
      <c r="AC68" s="47">
        <f t="shared" ref="AC68:AC132" si="33">D68+F68</f>
        <v>0</v>
      </c>
      <c r="AD68" s="47">
        <f t="shared" si="6"/>
        <v>0</v>
      </c>
      <c r="AE68" s="47">
        <f t="shared" si="7"/>
        <v>0</v>
      </c>
      <c r="AF68" s="47">
        <f t="shared" si="8"/>
        <v>0</v>
      </c>
      <c r="AG68" s="47">
        <f t="shared" si="9"/>
        <v>0</v>
      </c>
      <c r="AH68" s="47">
        <f t="shared" si="10"/>
        <v>0</v>
      </c>
      <c r="AI68" s="47">
        <f t="shared" si="29"/>
        <v>0</v>
      </c>
      <c r="AJ68" s="47">
        <f t="shared" si="30"/>
        <v>0</v>
      </c>
      <c r="AK68" s="47">
        <f t="shared" si="31"/>
        <v>0</v>
      </c>
      <c r="AL68" s="47">
        <f t="shared" si="32"/>
        <v>0</v>
      </c>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38.25" customHeight="1" x14ac:dyDescent="0.45">
      <c r="A69" s="80">
        <v>5.4</v>
      </c>
      <c r="B69" s="81" t="s">
        <v>94</v>
      </c>
      <c r="C69" s="73">
        <v>191</v>
      </c>
      <c r="D69" s="48">
        <v>12</v>
      </c>
      <c r="E69" s="48">
        <v>0</v>
      </c>
      <c r="F69" s="48">
        <v>4</v>
      </c>
      <c r="G69" s="48">
        <v>0</v>
      </c>
      <c r="H69" s="48">
        <v>0</v>
      </c>
      <c r="I69" s="48">
        <v>0</v>
      </c>
      <c r="J69" s="48">
        <v>2</v>
      </c>
      <c r="K69" s="48">
        <v>1</v>
      </c>
      <c r="L69" s="48">
        <v>0</v>
      </c>
      <c r="M69" s="48">
        <v>0</v>
      </c>
      <c r="N69" s="48">
        <v>1</v>
      </c>
      <c r="O69" s="48">
        <v>0</v>
      </c>
      <c r="P69" s="48">
        <v>0</v>
      </c>
      <c r="Q69" s="48">
        <v>0</v>
      </c>
      <c r="R69" s="48">
        <v>0</v>
      </c>
      <c r="S69" s="48">
        <v>0</v>
      </c>
      <c r="T69" s="48">
        <v>0</v>
      </c>
      <c r="U69" s="48">
        <v>15</v>
      </c>
      <c r="V69" s="48">
        <v>0</v>
      </c>
      <c r="W69" s="48">
        <v>0</v>
      </c>
      <c r="X69" s="48">
        <v>8</v>
      </c>
      <c r="Y69" s="48">
        <v>9</v>
      </c>
      <c r="Z69" s="48">
        <v>0</v>
      </c>
      <c r="AA69" s="48">
        <v>1</v>
      </c>
      <c r="AB69" s="48">
        <v>1</v>
      </c>
      <c r="AC69" s="47">
        <f t="shared" si="33"/>
        <v>16</v>
      </c>
      <c r="AD69" s="47">
        <f t="shared" si="6"/>
        <v>16</v>
      </c>
      <c r="AE69" s="47">
        <f t="shared" si="7"/>
        <v>1</v>
      </c>
      <c r="AF69" s="47">
        <f t="shared" si="8"/>
        <v>1</v>
      </c>
      <c r="AG69" s="47">
        <f t="shared" si="9"/>
        <v>0</v>
      </c>
      <c r="AH69" s="47">
        <f t="shared" si="10"/>
        <v>0</v>
      </c>
      <c r="AI69" s="47">
        <f t="shared" si="29"/>
        <v>9</v>
      </c>
      <c r="AJ69" s="47">
        <f t="shared" si="30"/>
        <v>8</v>
      </c>
      <c r="AK69" s="47">
        <f t="shared" si="31"/>
        <v>1</v>
      </c>
      <c r="AL69" s="47">
        <f t="shared" si="32"/>
        <v>1</v>
      </c>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42" customHeight="1" x14ac:dyDescent="0.45">
      <c r="A70" s="80">
        <v>5.5</v>
      </c>
      <c r="B70" s="81" t="s">
        <v>95</v>
      </c>
      <c r="C70" s="73">
        <v>192</v>
      </c>
      <c r="D70" s="48">
        <v>4</v>
      </c>
      <c r="E70" s="48">
        <v>0</v>
      </c>
      <c r="F70" s="48">
        <v>1</v>
      </c>
      <c r="G70" s="48">
        <v>0</v>
      </c>
      <c r="H70" s="48">
        <v>0</v>
      </c>
      <c r="I70" s="48">
        <v>0</v>
      </c>
      <c r="J70" s="48">
        <v>1</v>
      </c>
      <c r="K70" s="48">
        <v>2</v>
      </c>
      <c r="L70" s="48">
        <v>0</v>
      </c>
      <c r="M70" s="48">
        <v>0</v>
      </c>
      <c r="N70" s="48">
        <v>2</v>
      </c>
      <c r="O70" s="48">
        <v>0</v>
      </c>
      <c r="P70" s="48">
        <v>0</v>
      </c>
      <c r="Q70" s="48">
        <v>0</v>
      </c>
      <c r="R70" s="48">
        <v>0</v>
      </c>
      <c r="S70" s="48">
        <v>0</v>
      </c>
      <c r="T70" s="48">
        <v>0</v>
      </c>
      <c r="U70" s="48">
        <v>3</v>
      </c>
      <c r="V70" s="48">
        <v>0</v>
      </c>
      <c r="W70" s="48">
        <v>1</v>
      </c>
      <c r="X70" s="48">
        <v>0</v>
      </c>
      <c r="Y70" s="48">
        <v>1</v>
      </c>
      <c r="Z70" s="48">
        <v>0</v>
      </c>
      <c r="AA70" s="48"/>
      <c r="AB70" s="48"/>
      <c r="AC70" s="47">
        <f t="shared" si="33"/>
        <v>5</v>
      </c>
      <c r="AD70" s="47">
        <f t="shared" si="6"/>
        <v>5</v>
      </c>
      <c r="AE70" s="47">
        <f t="shared" si="7"/>
        <v>2</v>
      </c>
      <c r="AF70" s="47">
        <f t="shared" si="8"/>
        <v>2</v>
      </c>
      <c r="AG70" s="47">
        <f t="shared" si="9"/>
        <v>0</v>
      </c>
      <c r="AH70" s="47">
        <f t="shared" si="10"/>
        <v>0</v>
      </c>
      <c r="AI70" s="47">
        <f t="shared" si="29"/>
        <v>1</v>
      </c>
      <c r="AJ70" s="47">
        <f t="shared" si="30"/>
        <v>1</v>
      </c>
      <c r="AK70" s="47">
        <f t="shared" si="31"/>
        <v>0</v>
      </c>
      <c r="AL70" s="47">
        <f t="shared" si="32"/>
        <v>0</v>
      </c>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57" customHeight="1" x14ac:dyDescent="0.45">
      <c r="A71" s="80">
        <v>5.6</v>
      </c>
      <c r="B71" s="81" t="s">
        <v>96</v>
      </c>
      <c r="C71" s="73">
        <v>193</v>
      </c>
      <c r="D71" s="48"/>
      <c r="E71" s="48">
        <v>0</v>
      </c>
      <c r="F71" s="48">
        <v>0</v>
      </c>
      <c r="G71" s="48">
        <v>0</v>
      </c>
      <c r="H71" s="48">
        <v>0</v>
      </c>
      <c r="I71" s="48">
        <v>0</v>
      </c>
      <c r="J71" s="48">
        <v>0</v>
      </c>
      <c r="K71" s="48">
        <v>0</v>
      </c>
      <c r="L71" s="48">
        <v>0</v>
      </c>
      <c r="M71" s="48">
        <v>0</v>
      </c>
      <c r="N71" s="48">
        <v>0</v>
      </c>
      <c r="O71" s="48">
        <v>0</v>
      </c>
      <c r="P71" s="48">
        <v>0</v>
      </c>
      <c r="Q71" s="48">
        <v>0</v>
      </c>
      <c r="R71" s="48">
        <v>0</v>
      </c>
      <c r="S71" s="48">
        <v>0</v>
      </c>
      <c r="T71" s="48">
        <v>0</v>
      </c>
      <c r="U71" s="48">
        <v>0</v>
      </c>
      <c r="V71" s="48">
        <v>0</v>
      </c>
      <c r="W71" s="48">
        <v>0</v>
      </c>
      <c r="X71" s="48">
        <v>0</v>
      </c>
      <c r="Y71" s="48">
        <v>0</v>
      </c>
      <c r="Z71" s="48">
        <v>0</v>
      </c>
      <c r="AA71" s="48"/>
      <c r="AB71" s="48"/>
      <c r="AC71" s="47">
        <f t="shared" si="33"/>
        <v>0</v>
      </c>
      <c r="AD71" s="47">
        <f t="shared" si="6"/>
        <v>0</v>
      </c>
      <c r="AE71" s="47">
        <f t="shared" si="7"/>
        <v>0</v>
      </c>
      <c r="AF71" s="47">
        <f t="shared" si="8"/>
        <v>0</v>
      </c>
      <c r="AG71" s="47">
        <f t="shared" si="9"/>
        <v>0</v>
      </c>
      <c r="AH71" s="47">
        <f t="shared" si="10"/>
        <v>0</v>
      </c>
      <c r="AI71" s="47">
        <f t="shared" si="29"/>
        <v>0</v>
      </c>
      <c r="AJ71" s="47">
        <f t="shared" si="30"/>
        <v>0</v>
      </c>
      <c r="AK71" s="47">
        <f t="shared" si="31"/>
        <v>0</v>
      </c>
      <c r="AL71" s="47">
        <f t="shared" si="32"/>
        <v>0</v>
      </c>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65.25" customHeight="1" x14ac:dyDescent="0.45">
      <c r="A72" s="80">
        <v>5.7</v>
      </c>
      <c r="B72" s="81" t="s">
        <v>97</v>
      </c>
      <c r="C72" s="73">
        <v>194</v>
      </c>
      <c r="D72" s="48">
        <v>14</v>
      </c>
      <c r="E72" s="48">
        <v>0</v>
      </c>
      <c r="F72" s="48">
        <v>8</v>
      </c>
      <c r="G72" s="48">
        <v>0</v>
      </c>
      <c r="H72" s="48">
        <v>0</v>
      </c>
      <c r="I72" s="48">
        <v>0</v>
      </c>
      <c r="J72" s="48">
        <v>3</v>
      </c>
      <c r="K72" s="48">
        <v>5</v>
      </c>
      <c r="L72" s="48">
        <v>0</v>
      </c>
      <c r="M72" s="48">
        <v>0</v>
      </c>
      <c r="N72" s="48">
        <v>5</v>
      </c>
      <c r="O72" s="48">
        <v>0</v>
      </c>
      <c r="P72" s="48">
        <v>3</v>
      </c>
      <c r="Q72" s="48">
        <v>3</v>
      </c>
      <c r="R72" s="48">
        <v>6</v>
      </c>
      <c r="S72" s="48">
        <v>0</v>
      </c>
      <c r="T72" s="48">
        <v>0</v>
      </c>
      <c r="U72" s="48">
        <v>17</v>
      </c>
      <c r="V72" s="48">
        <v>0</v>
      </c>
      <c r="W72" s="48">
        <v>0</v>
      </c>
      <c r="X72" s="48">
        <v>4</v>
      </c>
      <c r="Y72" s="48">
        <v>4</v>
      </c>
      <c r="Z72" s="48">
        <v>0</v>
      </c>
      <c r="AA72" s="48"/>
      <c r="AB72" s="48"/>
      <c r="AC72" s="47">
        <f t="shared" si="33"/>
        <v>22</v>
      </c>
      <c r="AD72" s="47">
        <f t="shared" si="6"/>
        <v>22</v>
      </c>
      <c r="AE72" s="47">
        <f t="shared" si="7"/>
        <v>5</v>
      </c>
      <c r="AF72" s="47">
        <f t="shared" si="8"/>
        <v>5</v>
      </c>
      <c r="AG72" s="47">
        <f t="shared" si="9"/>
        <v>6</v>
      </c>
      <c r="AH72" s="47">
        <f t="shared" si="10"/>
        <v>6</v>
      </c>
      <c r="AI72" s="47">
        <f t="shared" si="29"/>
        <v>4</v>
      </c>
      <c r="AJ72" s="47">
        <f t="shared" si="30"/>
        <v>4</v>
      </c>
      <c r="AK72" s="47">
        <f t="shared" si="31"/>
        <v>0</v>
      </c>
      <c r="AL72" s="47">
        <f t="shared" si="32"/>
        <v>0</v>
      </c>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66.75" customHeight="1" x14ac:dyDescent="0.45">
      <c r="A73" s="80">
        <v>5.8</v>
      </c>
      <c r="B73" s="81" t="s">
        <v>98</v>
      </c>
      <c r="C73" s="73">
        <v>195</v>
      </c>
      <c r="D73" s="48">
        <v>93</v>
      </c>
      <c r="E73" s="48">
        <v>0</v>
      </c>
      <c r="F73" s="48">
        <v>43</v>
      </c>
      <c r="G73" s="48">
        <v>0</v>
      </c>
      <c r="H73" s="48">
        <v>0</v>
      </c>
      <c r="I73" s="48">
        <v>0</v>
      </c>
      <c r="J73" s="48">
        <v>21</v>
      </c>
      <c r="K73" s="48">
        <v>34</v>
      </c>
      <c r="L73" s="48">
        <v>7</v>
      </c>
      <c r="M73" s="48">
        <v>1</v>
      </c>
      <c r="N73" s="48">
        <v>42</v>
      </c>
      <c r="O73" s="48">
        <v>5</v>
      </c>
      <c r="P73" s="48">
        <v>9</v>
      </c>
      <c r="Q73" s="48">
        <v>10</v>
      </c>
      <c r="R73" s="48">
        <v>24</v>
      </c>
      <c r="S73" s="48">
        <v>0</v>
      </c>
      <c r="T73" s="48">
        <v>0</v>
      </c>
      <c r="U73" s="48">
        <v>94</v>
      </c>
      <c r="V73" s="48">
        <v>0</v>
      </c>
      <c r="W73" s="48">
        <v>9</v>
      </c>
      <c r="X73" s="48">
        <v>1</v>
      </c>
      <c r="Y73" s="48">
        <v>10</v>
      </c>
      <c r="Z73" s="48">
        <v>0</v>
      </c>
      <c r="AA73" s="48">
        <v>1</v>
      </c>
      <c r="AB73" s="48">
        <v>1</v>
      </c>
      <c r="AC73" s="47">
        <f t="shared" si="33"/>
        <v>136</v>
      </c>
      <c r="AD73" s="47">
        <f t="shared" si="6"/>
        <v>136</v>
      </c>
      <c r="AE73" s="47">
        <f t="shared" si="7"/>
        <v>42</v>
      </c>
      <c r="AF73" s="47">
        <f t="shared" si="8"/>
        <v>42</v>
      </c>
      <c r="AG73" s="47">
        <f t="shared" si="9"/>
        <v>24</v>
      </c>
      <c r="AH73" s="47">
        <f t="shared" si="10"/>
        <v>24</v>
      </c>
      <c r="AI73" s="47">
        <f t="shared" si="29"/>
        <v>10</v>
      </c>
      <c r="AJ73" s="47">
        <f t="shared" si="30"/>
        <v>10</v>
      </c>
      <c r="AK73" s="47">
        <f t="shared" si="31"/>
        <v>1</v>
      </c>
      <c r="AL73" s="47">
        <f t="shared" si="32"/>
        <v>1</v>
      </c>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65.25" customHeight="1" x14ac:dyDescent="0.45">
      <c r="A74" s="80">
        <v>5.9</v>
      </c>
      <c r="B74" s="81" t="s">
        <v>99</v>
      </c>
      <c r="C74" s="73">
        <v>196</v>
      </c>
      <c r="D74" s="48">
        <v>16</v>
      </c>
      <c r="E74" s="48">
        <v>0</v>
      </c>
      <c r="F74" s="48">
        <v>6</v>
      </c>
      <c r="G74" s="48">
        <v>0</v>
      </c>
      <c r="H74" s="48">
        <v>1</v>
      </c>
      <c r="I74" s="48">
        <v>0</v>
      </c>
      <c r="J74" s="48">
        <v>1</v>
      </c>
      <c r="K74" s="48">
        <v>2</v>
      </c>
      <c r="L74" s="48">
        <v>0</v>
      </c>
      <c r="M74" s="48">
        <v>0</v>
      </c>
      <c r="N74" s="48">
        <v>2</v>
      </c>
      <c r="O74" s="48">
        <v>0</v>
      </c>
      <c r="P74" s="48">
        <v>0</v>
      </c>
      <c r="Q74" s="48">
        <v>0</v>
      </c>
      <c r="R74" s="48">
        <v>0</v>
      </c>
      <c r="S74" s="48">
        <v>0</v>
      </c>
      <c r="T74" s="48">
        <v>0</v>
      </c>
      <c r="U74" s="48">
        <v>20</v>
      </c>
      <c r="V74" s="48">
        <v>0</v>
      </c>
      <c r="W74" s="48">
        <v>1</v>
      </c>
      <c r="X74" s="48">
        <v>2</v>
      </c>
      <c r="Y74" s="48">
        <v>2</v>
      </c>
      <c r="Z74" s="48">
        <v>0</v>
      </c>
      <c r="AA74" s="48"/>
      <c r="AB74" s="48"/>
      <c r="AC74" s="47">
        <f t="shared" si="33"/>
        <v>22</v>
      </c>
      <c r="AD74" s="47">
        <f t="shared" si="6"/>
        <v>22</v>
      </c>
      <c r="AE74" s="47">
        <f t="shared" si="7"/>
        <v>2</v>
      </c>
      <c r="AF74" s="47">
        <f t="shared" si="8"/>
        <v>2</v>
      </c>
      <c r="AG74" s="47">
        <f t="shared" si="9"/>
        <v>0</v>
      </c>
      <c r="AH74" s="47">
        <f t="shared" si="10"/>
        <v>0</v>
      </c>
      <c r="AI74" s="47">
        <f t="shared" si="29"/>
        <v>2</v>
      </c>
      <c r="AJ74" s="47">
        <f t="shared" si="30"/>
        <v>3</v>
      </c>
      <c r="AK74" s="47">
        <f t="shared" si="31"/>
        <v>0</v>
      </c>
      <c r="AL74" s="47">
        <f t="shared" si="32"/>
        <v>0</v>
      </c>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65.25" customHeight="1" x14ac:dyDescent="0.45">
      <c r="A75" s="82" t="s">
        <v>100</v>
      </c>
      <c r="B75" s="81" t="s">
        <v>101</v>
      </c>
      <c r="C75" s="73">
        <v>197</v>
      </c>
      <c r="D75" s="48"/>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48">
        <v>0</v>
      </c>
      <c r="W75" s="48">
        <v>0</v>
      </c>
      <c r="X75" s="48">
        <v>0</v>
      </c>
      <c r="Y75" s="48">
        <v>0</v>
      </c>
      <c r="Z75" s="48">
        <v>0</v>
      </c>
      <c r="AA75" s="48"/>
      <c r="AB75" s="48"/>
      <c r="AC75" s="47">
        <f t="shared" si="33"/>
        <v>0</v>
      </c>
      <c r="AD75" s="47">
        <f t="shared" si="6"/>
        <v>0</v>
      </c>
      <c r="AE75" s="47">
        <f t="shared" si="7"/>
        <v>0</v>
      </c>
      <c r="AF75" s="47">
        <f t="shared" si="8"/>
        <v>0</v>
      </c>
      <c r="AG75" s="47">
        <f t="shared" si="9"/>
        <v>0</v>
      </c>
      <c r="AH75" s="47">
        <f t="shared" si="10"/>
        <v>0</v>
      </c>
      <c r="AI75" s="47">
        <f t="shared" si="29"/>
        <v>0</v>
      </c>
      <c r="AJ75" s="47">
        <f t="shared" si="30"/>
        <v>0</v>
      </c>
      <c r="AK75" s="47">
        <f t="shared" si="31"/>
        <v>0</v>
      </c>
      <c r="AL75" s="47">
        <f t="shared" si="32"/>
        <v>0</v>
      </c>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97.5" customHeight="1" x14ac:dyDescent="0.45">
      <c r="A76" s="70">
        <v>6</v>
      </c>
      <c r="B76" s="79" t="s">
        <v>520</v>
      </c>
      <c r="C76" s="73"/>
      <c r="D76" s="47">
        <f t="shared" ref="D76:AB76" si="34">SUM(D77:D81)</f>
        <v>24</v>
      </c>
      <c r="E76" s="47">
        <f t="shared" si="34"/>
        <v>0</v>
      </c>
      <c r="F76" s="47">
        <f t="shared" si="34"/>
        <v>13</v>
      </c>
      <c r="G76" s="47">
        <f t="shared" si="34"/>
        <v>0</v>
      </c>
      <c r="H76" s="47">
        <f t="shared" si="34"/>
        <v>0</v>
      </c>
      <c r="I76" s="47">
        <f t="shared" si="34"/>
        <v>0</v>
      </c>
      <c r="J76" s="47">
        <f t="shared" si="34"/>
        <v>2</v>
      </c>
      <c r="K76" s="47">
        <f t="shared" si="34"/>
        <v>4</v>
      </c>
      <c r="L76" s="47">
        <f t="shared" si="34"/>
        <v>0</v>
      </c>
      <c r="M76" s="47">
        <f t="shared" si="34"/>
        <v>0</v>
      </c>
      <c r="N76" s="47">
        <f t="shared" si="34"/>
        <v>4</v>
      </c>
      <c r="O76" s="47">
        <f t="shared" si="34"/>
        <v>0</v>
      </c>
      <c r="P76" s="47">
        <f t="shared" si="34"/>
        <v>0</v>
      </c>
      <c r="Q76" s="47">
        <f t="shared" si="34"/>
        <v>0</v>
      </c>
      <c r="R76" s="47">
        <f t="shared" si="34"/>
        <v>0</v>
      </c>
      <c r="S76" s="47">
        <f t="shared" si="34"/>
        <v>0</v>
      </c>
      <c r="T76" s="47">
        <f t="shared" si="34"/>
        <v>0</v>
      </c>
      <c r="U76" s="47">
        <f t="shared" si="34"/>
        <v>33</v>
      </c>
      <c r="V76" s="47">
        <f t="shared" si="34"/>
        <v>0</v>
      </c>
      <c r="W76" s="47">
        <f t="shared" si="34"/>
        <v>2</v>
      </c>
      <c r="X76" s="47">
        <f t="shared" si="34"/>
        <v>4</v>
      </c>
      <c r="Y76" s="47">
        <f t="shared" si="34"/>
        <v>6</v>
      </c>
      <c r="Z76" s="47">
        <f t="shared" si="34"/>
        <v>0</v>
      </c>
      <c r="AA76" s="47">
        <f t="shared" si="34"/>
        <v>0</v>
      </c>
      <c r="AB76" s="47">
        <f t="shared" si="34"/>
        <v>0</v>
      </c>
      <c r="AC76" s="47">
        <f t="shared" ref="AC76:AL76" si="35">SUM(AC77:AC81)</f>
        <v>37</v>
      </c>
      <c r="AD76" s="47">
        <f t="shared" si="6"/>
        <v>37</v>
      </c>
      <c r="AE76" s="47">
        <f t="shared" si="35"/>
        <v>4</v>
      </c>
      <c r="AF76" s="47">
        <f t="shared" si="35"/>
        <v>4</v>
      </c>
      <c r="AG76" s="47">
        <f t="shared" si="35"/>
        <v>0</v>
      </c>
      <c r="AH76" s="47">
        <f t="shared" si="35"/>
        <v>0</v>
      </c>
      <c r="AI76" s="47">
        <f t="shared" si="35"/>
        <v>6</v>
      </c>
      <c r="AJ76" s="47">
        <f t="shared" si="35"/>
        <v>6</v>
      </c>
      <c r="AK76" s="47">
        <f t="shared" si="35"/>
        <v>0</v>
      </c>
      <c r="AL76" s="47">
        <f t="shared" si="35"/>
        <v>0</v>
      </c>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46.5" customHeight="1" x14ac:dyDescent="0.45">
      <c r="A77" s="80">
        <v>6.1</v>
      </c>
      <c r="B77" s="81" t="s">
        <v>102</v>
      </c>
      <c r="C77" s="73">
        <v>198</v>
      </c>
      <c r="D77" s="48">
        <v>20</v>
      </c>
      <c r="E77" s="48">
        <v>0</v>
      </c>
      <c r="F77" s="48">
        <v>8</v>
      </c>
      <c r="G77" s="48">
        <v>0</v>
      </c>
      <c r="H77" s="48">
        <v>0</v>
      </c>
      <c r="I77" s="48">
        <v>0</v>
      </c>
      <c r="J77" s="48">
        <v>1</v>
      </c>
      <c r="K77" s="48">
        <v>2</v>
      </c>
      <c r="L77" s="48">
        <v>0</v>
      </c>
      <c r="M77" s="48">
        <v>0</v>
      </c>
      <c r="N77" s="48">
        <v>2</v>
      </c>
      <c r="O77" s="48">
        <v>0</v>
      </c>
      <c r="P77" s="48">
        <v>0</v>
      </c>
      <c r="Q77" s="48">
        <v>0</v>
      </c>
      <c r="R77" s="48">
        <v>0</v>
      </c>
      <c r="S77" s="48">
        <v>0</v>
      </c>
      <c r="T77" s="48">
        <v>0</v>
      </c>
      <c r="U77" s="48">
        <v>26</v>
      </c>
      <c r="V77" s="48">
        <v>0</v>
      </c>
      <c r="W77" s="48">
        <v>1</v>
      </c>
      <c r="X77" s="48">
        <v>2</v>
      </c>
      <c r="Y77" s="48">
        <v>3</v>
      </c>
      <c r="Z77" s="48">
        <v>0</v>
      </c>
      <c r="AA77" s="48"/>
      <c r="AB77" s="48"/>
      <c r="AC77" s="47">
        <f t="shared" si="33"/>
        <v>28</v>
      </c>
      <c r="AD77" s="47">
        <f t="shared" si="6"/>
        <v>28</v>
      </c>
      <c r="AE77" s="47">
        <f t="shared" si="7"/>
        <v>2</v>
      </c>
      <c r="AF77" s="47">
        <f t="shared" si="8"/>
        <v>2</v>
      </c>
      <c r="AG77" s="47">
        <f t="shared" si="9"/>
        <v>0</v>
      </c>
      <c r="AH77" s="47">
        <f t="shared" si="10"/>
        <v>0</v>
      </c>
      <c r="AI77" s="47">
        <f>Y77</f>
        <v>3</v>
      </c>
      <c r="AJ77" s="47">
        <f>SUM(W77:X77)</f>
        <v>3</v>
      </c>
      <c r="AK77" s="47">
        <f>AB77</f>
        <v>0</v>
      </c>
      <c r="AL77" s="47">
        <f>SUM(Z77:AA77)</f>
        <v>0</v>
      </c>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67.5" customHeight="1" x14ac:dyDescent="0.45">
      <c r="A78" s="80">
        <v>6.2</v>
      </c>
      <c r="B78" s="81" t="s">
        <v>103</v>
      </c>
      <c r="C78" s="73">
        <v>199</v>
      </c>
      <c r="D78" s="48">
        <v>2</v>
      </c>
      <c r="E78" s="48">
        <v>0</v>
      </c>
      <c r="F78" s="48">
        <v>2</v>
      </c>
      <c r="G78" s="48">
        <v>0</v>
      </c>
      <c r="H78" s="48">
        <v>0</v>
      </c>
      <c r="I78" s="48">
        <v>0</v>
      </c>
      <c r="J78" s="48">
        <v>0</v>
      </c>
      <c r="K78" s="48">
        <v>0</v>
      </c>
      <c r="L78" s="48">
        <v>0</v>
      </c>
      <c r="M78" s="48">
        <v>0</v>
      </c>
      <c r="N78" s="48">
        <v>0</v>
      </c>
      <c r="O78" s="48">
        <v>0</v>
      </c>
      <c r="P78" s="48">
        <v>0</v>
      </c>
      <c r="Q78" s="48">
        <v>0</v>
      </c>
      <c r="R78" s="48">
        <v>0</v>
      </c>
      <c r="S78" s="48">
        <v>0</v>
      </c>
      <c r="T78" s="48">
        <v>0</v>
      </c>
      <c r="U78" s="48">
        <v>4</v>
      </c>
      <c r="V78" s="48">
        <v>0</v>
      </c>
      <c r="W78" s="48">
        <v>0</v>
      </c>
      <c r="X78" s="48">
        <v>2</v>
      </c>
      <c r="Y78" s="48">
        <v>2</v>
      </c>
      <c r="Z78" s="48">
        <v>0</v>
      </c>
      <c r="AA78" s="48"/>
      <c r="AB78" s="48"/>
      <c r="AC78" s="47">
        <f t="shared" si="33"/>
        <v>4</v>
      </c>
      <c r="AD78" s="47">
        <f t="shared" si="6"/>
        <v>4</v>
      </c>
      <c r="AE78" s="47">
        <f t="shared" si="7"/>
        <v>0</v>
      </c>
      <c r="AF78" s="47">
        <f t="shared" si="8"/>
        <v>0</v>
      </c>
      <c r="AG78" s="47">
        <f t="shared" si="9"/>
        <v>0</v>
      </c>
      <c r="AH78" s="47">
        <f t="shared" si="10"/>
        <v>0</v>
      </c>
      <c r="AI78" s="47">
        <f>Y78</f>
        <v>2</v>
      </c>
      <c r="AJ78" s="47">
        <f>SUM(W78:X78)</f>
        <v>2</v>
      </c>
      <c r="AK78" s="47">
        <f>AB78</f>
        <v>0</v>
      </c>
      <c r="AL78" s="47">
        <f>SUM(Z78:AA78)</f>
        <v>0</v>
      </c>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ht="59.25" customHeight="1" x14ac:dyDescent="0.45">
      <c r="A79" s="80">
        <v>6.3</v>
      </c>
      <c r="B79" s="81" t="s">
        <v>104</v>
      </c>
      <c r="C79" s="73">
        <v>200</v>
      </c>
      <c r="D79" s="48">
        <v>1</v>
      </c>
      <c r="E79" s="48">
        <v>0</v>
      </c>
      <c r="F79" s="48">
        <v>2</v>
      </c>
      <c r="G79" s="48">
        <v>0</v>
      </c>
      <c r="H79" s="48">
        <v>0</v>
      </c>
      <c r="I79" s="48">
        <v>0</v>
      </c>
      <c r="J79" s="48">
        <v>0</v>
      </c>
      <c r="K79" s="48">
        <v>1</v>
      </c>
      <c r="L79" s="48">
        <v>0</v>
      </c>
      <c r="M79" s="48">
        <v>0</v>
      </c>
      <c r="N79" s="48">
        <v>1</v>
      </c>
      <c r="O79" s="48">
        <v>0</v>
      </c>
      <c r="P79" s="48">
        <v>0</v>
      </c>
      <c r="Q79" s="48">
        <v>0</v>
      </c>
      <c r="R79" s="48">
        <v>0</v>
      </c>
      <c r="S79" s="48">
        <v>0</v>
      </c>
      <c r="T79" s="48">
        <v>0</v>
      </c>
      <c r="U79" s="48">
        <v>2</v>
      </c>
      <c r="V79" s="48">
        <v>0</v>
      </c>
      <c r="W79" s="48">
        <v>1</v>
      </c>
      <c r="X79" s="48">
        <v>0</v>
      </c>
      <c r="Y79" s="48">
        <v>1</v>
      </c>
      <c r="Z79" s="48">
        <v>0</v>
      </c>
      <c r="AA79" s="48"/>
      <c r="AB79" s="48"/>
      <c r="AC79" s="47">
        <f t="shared" si="33"/>
        <v>3</v>
      </c>
      <c r="AD79" s="47">
        <f t="shared" si="6"/>
        <v>3</v>
      </c>
      <c r="AE79" s="47">
        <f t="shared" si="7"/>
        <v>1</v>
      </c>
      <c r="AF79" s="47">
        <f t="shared" si="8"/>
        <v>1</v>
      </c>
      <c r="AG79" s="47">
        <f t="shared" si="9"/>
        <v>0</v>
      </c>
      <c r="AH79" s="47">
        <f t="shared" si="10"/>
        <v>0</v>
      </c>
      <c r="AI79" s="47">
        <f>Y79</f>
        <v>1</v>
      </c>
      <c r="AJ79" s="47">
        <f>SUM(W79:X79)</f>
        <v>1</v>
      </c>
      <c r="AK79" s="47">
        <f>AB79</f>
        <v>0</v>
      </c>
      <c r="AL79" s="47">
        <f>SUM(Z79:AA79)</f>
        <v>0</v>
      </c>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ht="45.75" customHeight="1" x14ac:dyDescent="0.45">
      <c r="A80" s="80">
        <v>6.4</v>
      </c>
      <c r="B80" s="81" t="s">
        <v>105</v>
      </c>
      <c r="C80" s="73">
        <v>201</v>
      </c>
      <c r="D80" s="48">
        <v>1</v>
      </c>
      <c r="E80" s="48">
        <v>0</v>
      </c>
      <c r="F80" s="48">
        <v>0</v>
      </c>
      <c r="G80" s="48">
        <v>0</v>
      </c>
      <c r="H80" s="48">
        <v>0</v>
      </c>
      <c r="I80" s="48">
        <v>0</v>
      </c>
      <c r="J80" s="48">
        <v>1</v>
      </c>
      <c r="K80" s="48">
        <v>1</v>
      </c>
      <c r="L80" s="48">
        <v>0</v>
      </c>
      <c r="M80" s="48">
        <v>0</v>
      </c>
      <c r="N80" s="48">
        <v>1</v>
      </c>
      <c r="O80" s="48">
        <v>0</v>
      </c>
      <c r="P80" s="48">
        <v>0</v>
      </c>
      <c r="Q80" s="48">
        <v>0</v>
      </c>
      <c r="R80" s="48">
        <v>0</v>
      </c>
      <c r="S80" s="48">
        <v>0</v>
      </c>
      <c r="T80" s="48">
        <v>0</v>
      </c>
      <c r="U80" s="48">
        <v>0</v>
      </c>
      <c r="V80" s="48">
        <v>0</v>
      </c>
      <c r="W80" s="48">
        <v>0</v>
      </c>
      <c r="X80" s="48">
        <v>0</v>
      </c>
      <c r="Y80" s="48">
        <v>0</v>
      </c>
      <c r="Z80" s="48">
        <v>0</v>
      </c>
      <c r="AA80" s="48"/>
      <c r="AB80" s="48"/>
      <c r="AC80" s="47">
        <f t="shared" si="33"/>
        <v>1</v>
      </c>
      <c r="AD80" s="47">
        <f t="shared" si="6"/>
        <v>1</v>
      </c>
      <c r="AE80" s="47">
        <f t="shared" si="7"/>
        <v>1</v>
      </c>
      <c r="AF80" s="47">
        <f t="shared" si="8"/>
        <v>1</v>
      </c>
      <c r="AG80" s="47">
        <f t="shared" si="9"/>
        <v>0</v>
      </c>
      <c r="AH80" s="47">
        <f t="shared" si="10"/>
        <v>0</v>
      </c>
      <c r="AI80" s="47">
        <f>Y80</f>
        <v>0</v>
      </c>
      <c r="AJ80" s="47">
        <f>SUM(W80:X80)</f>
        <v>0</v>
      </c>
      <c r="AK80" s="47">
        <f>AB80</f>
        <v>0</v>
      </c>
      <c r="AL80" s="47">
        <f>SUM(Z80:AA80)</f>
        <v>0</v>
      </c>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ht="145.5" customHeight="1" x14ac:dyDescent="0.45">
      <c r="A81" s="80">
        <v>6.5</v>
      </c>
      <c r="B81" s="83" t="s">
        <v>106</v>
      </c>
      <c r="C81" s="73">
        <v>202</v>
      </c>
      <c r="D81" s="48"/>
      <c r="E81" s="48">
        <v>0</v>
      </c>
      <c r="F81" s="48">
        <v>1</v>
      </c>
      <c r="G81" s="48">
        <v>0</v>
      </c>
      <c r="H81" s="48">
        <v>0</v>
      </c>
      <c r="I81" s="48">
        <v>0</v>
      </c>
      <c r="J81" s="48">
        <v>0</v>
      </c>
      <c r="K81" s="48">
        <v>0</v>
      </c>
      <c r="L81" s="48">
        <v>0</v>
      </c>
      <c r="M81" s="48">
        <v>0</v>
      </c>
      <c r="N81" s="48">
        <v>0</v>
      </c>
      <c r="O81" s="48">
        <v>0</v>
      </c>
      <c r="P81" s="48">
        <v>0</v>
      </c>
      <c r="Q81" s="48">
        <v>0</v>
      </c>
      <c r="R81" s="48">
        <v>0</v>
      </c>
      <c r="S81" s="48">
        <v>0</v>
      </c>
      <c r="T81" s="48">
        <v>0</v>
      </c>
      <c r="U81" s="48">
        <v>1</v>
      </c>
      <c r="V81" s="48">
        <v>0</v>
      </c>
      <c r="W81" s="48">
        <v>0</v>
      </c>
      <c r="X81" s="48">
        <v>0</v>
      </c>
      <c r="Y81" s="48">
        <v>0</v>
      </c>
      <c r="Z81" s="48">
        <v>0</v>
      </c>
      <c r="AA81" s="48"/>
      <c r="AB81" s="48"/>
      <c r="AC81" s="47">
        <f t="shared" si="33"/>
        <v>1</v>
      </c>
      <c r="AD81" s="47">
        <f t="shared" si="6"/>
        <v>1</v>
      </c>
      <c r="AE81" s="47">
        <f t="shared" si="7"/>
        <v>0</v>
      </c>
      <c r="AF81" s="47">
        <f t="shared" si="8"/>
        <v>0</v>
      </c>
      <c r="AG81" s="47">
        <f t="shared" si="9"/>
        <v>0</v>
      </c>
      <c r="AH81" s="47">
        <f t="shared" si="10"/>
        <v>0</v>
      </c>
      <c r="AI81" s="47">
        <f>Y81</f>
        <v>0</v>
      </c>
      <c r="AJ81" s="47">
        <f>SUM(W81:X81)</f>
        <v>0</v>
      </c>
      <c r="AK81" s="47">
        <f>AB81</f>
        <v>0</v>
      </c>
      <c r="AL81" s="47">
        <f>SUM(Z81:AA81)</f>
        <v>0</v>
      </c>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ht="95.25" customHeight="1" x14ac:dyDescent="0.45">
      <c r="A82" s="70">
        <v>7</v>
      </c>
      <c r="B82" s="79" t="s">
        <v>107</v>
      </c>
      <c r="C82" s="73"/>
      <c r="D82" s="47">
        <f t="shared" ref="D82:AB82" si="36">SUM(D83:D118)</f>
        <v>8</v>
      </c>
      <c r="E82" s="47">
        <f t="shared" si="36"/>
        <v>0</v>
      </c>
      <c r="F82" s="47">
        <f t="shared" si="36"/>
        <v>2</v>
      </c>
      <c r="G82" s="47">
        <f t="shared" si="36"/>
        <v>0</v>
      </c>
      <c r="H82" s="47">
        <f t="shared" si="36"/>
        <v>0</v>
      </c>
      <c r="I82" s="47">
        <f t="shared" si="36"/>
        <v>0</v>
      </c>
      <c r="J82" s="47">
        <f t="shared" si="36"/>
        <v>1</v>
      </c>
      <c r="K82" s="47">
        <f t="shared" si="36"/>
        <v>3</v>
      </c>
      <c r="L82" s="47">
        <f t="shared" si="36"/>
        <v>0</v>
      </c>
      <c r="M82" s="47">
        <f t="shared" si="36"/>
        <v>0</v>
      </c>
      <c r="N82" s="47">
        <f t="shared" si="36"/>
        <v>3</v>
      </c>
      <c r="O82" s="47">
        <f t="shared" si="36"/>
        <v>0</v>
      </c>
      <c r="P82" s="47">
        <f t="shared" si="36"/>
        <v>1</v>
      </c>
      <c r="Q82" s="47">
        <f t="shared" si="36"/>
        <v>1</v>
      </c>
      <c r="R82" s="47">
        <f t="shared" si="36"/>
        <v>2</v>
      </c>
      <c r="S82" s="47">
        <f t="shared" si="36"/>
        <v>0</v>
      </c>
      <c r="T82" s="47">
        <f t="shared" si="36"/>
        <v>0</v>
      </c>
      <c r="U82" s="47">
        <f t="shared" si="36"/>
        <v>7</v>
      </c>
      <c r="V82" s="47">
        <f t="shared" si="36"/>
        <v>0</v>
      </c>
      <c r="W82" s="47">
        <f t="shared" si="36"/>
        <v>0</v>
      </c>
      <c r="X82" s="47">
        <f t="shared" si="36"/>
        <v>0</v>
      </c>
      <c r="Y82" s="47">
        <f t="shared" si="36"/>
        <v>0</v>
      </c>
      <c r="Z82" s="47">
        <f t="shared" si="36"/>
        <v>0</v>
      </c>
      <c r="AA82" s="47">
        <f t="shared" si="36"/>
        <v>0</v>
      </c>
      <c r="AB82" s="47">
        <f t="shared" si="36"/>
        <v>0</v>
      </c>
      <c r="AC82" s="47">
        <f t="shared" ref="AC82:AL82" si="37">SUM(AC83:AC118)</f>
        <v>10</v>
      </c>
      <c r="AD82" s="47">
        <f t="shared" si="6"/>
        <v>10</v>
      </c>
      <c r="AE82" s="47">
        <f t="shared" si="37"/>
        <v>3</v>
      </c>
      <c r="AF82" s="47">
        <f t="shared" si="37"/>
        <v>3</v>
      </c>
      <c r="AG82" s="47">
        <f t="shared" si="37"/>
        <v>2</v>
      </c>
      <c r="AH82" s="47">
        <f t="shared" si="37"/>
        <v>2</v>
      </c>
      <c r="AI82" s="47">
        <f t="shared" si="37"/>
        <v>0</v>
      </c>
      <c r="AJ82" s="47">
        <f t="shared" si="37"/>
        <v>0</v>
      </c>
      <c r="AK82" s="47">
        <f t="shared" si="37"/>
        <v>0</v>
      </c>
      <c r="AL82" s="47">
        <f t="shared" si="37"/>
        <v>0</v>
      </c>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ht="36.75" customHeight="1" x14ac:dyDescent="0.45">
      <c r="A83" s="80">
        <v>7.1</v>
      </c>
      <c r="B83" s="81" t="s">
        <v>108</v>
      </c>
      <c r="C83" s="73">
        <v>203</v>
      </c>
      <c r="D83" s="48"/>
      <c r="E83" s="48">
        <v>0</v>
      </c>
      <c r="F83" s="48">
        <v>0</v>
      </c>
      <c r="G83" s="48">
        <v>0</v>
      </c>
      <c r="H83" s="48">
        <v>0</v>
      </c>
      <c r="I83" s="48">
        <v>0</v>
      </c>
      <c r="J83" s="48">
        <v>0</v>
      </c>
      <c r="K83" s="48">
        <v>0</v>
      </c>
      <c r="L83" s="48">
        <v>0</v>
      </c>
      <c r="M83" s="48">
        <v>0</v>
      </c>
      <c r="N83" s="48">
        <v>0</v>
      </c>
      <c r="O83" s="48">
        <v>0</v>
      </c>
      <c r="P83" s="48">
        <v>0</v>
      </c>
      <c r="Q83" s="48">
        <v>0</v>
      </c>
      <c r="R83" s="48">
        <v>0</v>
      </c>
      <c r="S83" s="48">
        <v>0</v>
      </c>
      <c r="T83" s="48">
        <v>0</v>
      </c>
      <c r="U83" s="48">
        <v>0</v>
      </c>
      <c r="V83" s="48">
        <v>0</v>
      </c>
      <c r="W83" s="48">
        <v>0</v>
      </c>
      <c r="X83" s="48">
        <v>0</v>
      </c>
      <c r="Y83" s="48">
        <v>0</v>
      </c>
      <c r="Z83" s="48">
        <v>0</v>
      </c>
      <c r="AA83" s="48"/>
      <c r="AB83" s="48"/>
      <c r="AC83" s="47">
        <f t="shared" si="33"/>
        <v>0</v>
      </c>
      <c r="AD83" s="47">
        <f t="shared" si="6"/>
        <v>0</v>
      </c>
      <c r="AE83" s="47">
        <f t="shared" si="7"/>
        <v>0</v>
      </c>
      <c r="AF83" s="47">
        <f t="shared" si="8"/>
        <v>0</v>
      </c>
      <c r="AG83" s="47">
        <f t="shared" si="9"/>
        <v>0</v>
      </c>
      <c r="AH83" s="47">
        <f t="shared" si="10"/>
        <v>0</v>
      </c>
      <c r="AI83" s="47">
        <f t="shared" ref="AI83:AI118" si="38">Y83</f>
        <v>0</v>
      </c>
      <c r="AJ83" s="47">
        <f t="shared" ref="AJ83:AJ118" si="39">SUM(W83:X83)</f>
        <v>0</v>
      </c>
      <c r="AK83" s="47">
        <f t="shared" ref="AK83:AK118" si="40">AB83</f>
        <v>0</v>
      </c>
      <c r="AL83" s="47">
        <f t="shared" ref="AL83:AL118" si="41">SUM(Z83:AA83)</f>
        <v>0</v>
      </c>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ht="66" customHeight="1" x14ac:dyDescent="0.45">
      <c r="A84" s="80">
        <v>7.2</v>
      </c>
      <c r="B84" s="81" t="s">
        <v>109</v>
      </c>
      <c r="C84" s="73">
        <v>204</v>
      </c>
      <c r="D84" s="48">
        <v>3</v>
      </c>
      <c r="E84" s="48">
        <v>0</v>
      </c>
      <c r="F84" s="48">
        <v>1</v>
      </c>
      <c r="G84" s="48">
        <v>0</v>
      </c>
      <c r="H84" s="48">
        <v>0</v>
      </c>
      <c r="I84" s="48">
        <v>0</v>
      </c>
      <c r="J84" s="48">
        <v>0</v>
      </c>
      <c r="K84" s="48">
        <v>1</v>
      </c>
      <c r="L84" s="48">
        <v>0</v>
      </c>
      <c r="M84" s="48">
        <v>0</v>
      </c>
      <c r="N84" s="48">
        <v>1</v>
      </c>
      <c r="O84" s="48">
        <v>0</v>
      </c>
      <c r="P84" s="48">
        <v>0</v>
      </c>
      <c r="Q84" s="48">
        <v>0</v>
      </c>
      <c r="R84" s="48">
        <v>0</v>
      </c>
      <c r="S84" s="48">
        <v>0</v>
      </c>
      <c r="T84" s="48">
        <v>0</v>
      </c>
      <c r="U84" s="48">
        <v>3</v>
      </c>
      <c r="V84" s="48">
        <v>0</v>
      </c>
      <c r="W84" s="48">
        <v>0</v>
      </c>
      <c r="X84" s="48">
        <v>0</v>
      </c>
      <c r="Y84" s="48">
        <v>0</v>
      </c>
      <c r="Z84" s="48">
        <v>0</v>
      </c>
      <c r="AA84" s="48"/>
      <c r="AB84" s="48"/>
      <c r="AC84" s="47">
        <f t="shared" si="33"/>
        <v>4</v>
      </c>
      <c r="AD84" s="47">
        <f t="shared" si="6"/>
        <v>4</v>
      </c>
      <c r="AE84" s="47">
        <f t="shared" si="7"/>
        <v>1</v>
      </c>
      <c r="AF84" s="47">
        <f t="shared" si="8"/>
        <v>1</v>
      </c>
      <c r="AG84" s="47">
        <f t="shared" si="9"/>
        <v>0</v>
      </c>
      <c r="AH84" s="47">
        <f t="shared" si="10"/>
        <v>0</v>
      </c>
      <c r="AI84" s="47">
        <f t="shared" si="38"/>
        <v>0</v>
      </c>
      <c r="AJ84" s="47">
        <f t="shared" si="39"/>
        <v>0</v>
      </c>
      <c r="AK84" s="47">
        <f t="shared" si="40"/>
        <v>0</v>
      </c>
      <c r="AL84" s="47">
        <f t="shared" si="41"/>
        <v>0</v>
      </c>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ht="60.75" customHeight="1" x14ac:dyDescent="0.45">
      <c r="A85" s="80">
        <v>7.3</v>
      </c>
      <c r="B85" s="81" t="s">
        <v>110</v>
      </c>
      <c r="C85" s="73">
        <v>205</v>
      </c>
      <c r="D85" s="48"/>
      <c r="E85" s="48">
        <v>0</v>
      </c>
      <c r="F85" s="48">
        <v>0</v>
      </c>
      <c r="G85" s="48">
        <v>0</v>
      </c>
      <c r="H85" s="48">
        <v>0</v>
      </c>
      <c r="I85" s="48">
        <v>0</v>
      </c>
      <c r="J85" s="48">
        <v>0</v>
      </c>
      <c r="K85" s="48">
        <v>0</v>
      </c>
      <c r="L85" s="48">
        <v>0</v>
      </c>
      <c r="M85" s="48">
        <v>0</v>
      </c>
      <c r="N85" s="48">
        <v>0</v>
      </c>
      <c r="O85" s="48">
        <v>0</v>
      </c>
      <c r="P85" s="48">
        <v>0</v>
      </c>
      <c r="Q85" s="48">
        <v>0</v>
      </c>
      <c r="R85" s="48">
        <v>0</v>
      </c>
      <c r="S85" s="48">
        <v>0</v>
      </c>
      <c r="T85" s="48">
        <v>0</v>
      </c>
      <c r="U85" s="48">
        <v>0</v>
      </c>
      <c r="V85" s="48">
        <v>0</v>
      </c>
      <c r="W85" s="48">
        <v>0</v>
      </c>
      <c r="X85" s="48">
        <v>0</v>
      </c>
      <c r="Y85" s="48">
        <v>0</v>
      </c>
      <c r="Z85" s="48">
        <v>0</v>
      </c>
      <c r="AA85" s="48"/>
      <c r="AB85" s="48"/>
      <c r="AC85" s="47">
        <f t="shared" si="33"/>
        <v>0</v>
      </c>
      <c r="AD85" s="47">
        <f t="shared" si="6"/>
        <v>0</v>
      </c>
      <c r="AE85" s="47">
        <f t="shared" si="7"/>
        <v>0</v>
      </c>
      <c r="AF85" s="47">
        <f t="shared" si="8"/>
        <v>0</v>
      </c>
      <c r="AG85" s="47">
        <f t="shared" si="9"/>
        <v>0</v>
      </c>
      <c r="AH85" s="47">
        <f t="shared" si="10"/>
        <v>0</v>
      </c>
      <c r="AI85" s="47">
        <f t="shared" si="38"/>
        <v>0</v>
      </c>
      <c r="AJ85" s="47">
        <f t="shared" si="39"/>
        <v>0</v>
      </c>
      <c r="AK85" s="47">
        <f t="shared" si="40"/>
        <v>0</v>
      </c>
      <c r="AL85" s="47">
        <f t="shared" si="41"/>
        <v>0</v>
      </c>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ht="76.5" x14ac:dyDescent="0.45">
      <c r="A86" s="80">
        <v>7.4</v>
      </c>
      <c r="B86" s="81" t="s">
        <v>111</v>
      </c>
      <c r="C86" s="73">
        <v>206</v>
      </c>
      <c r="D86" s="48"/>
      <c r="E86" s="48">
        <v>0</v>
      </c>
      <c r="F86" s="48">
        <v>0</v>
      </c>
      <c r="G86" s="48">
        <v>0</v>
      </c>
      <c r="H86" s="48">
        <v>0</v>
      </c>
      <c r="I86" s="48">
        <v>0</v>
      </c>
      <c r="J86" s="48">
        <v>0</v>
      </c>
      <c r="K86" s="48">
        <v>0</v>
      </c>
      <c r="L86" s="48">
        <v>0</v>
      </c>
      <c r="M86" s="48">
        <v>0</v>
      </c>
      <c r="N86" s="48">
        <v>0</v>
      </c>
      <c r="O86" s="48">
        <v>0</v>
      </c>
      <c r="P86" s="48">
        <v>0</v>
      </c>
      <c r="Q86" s="48">
        <v>0</v>
      </c>
      <c r="R86" s="48">
        <v>0</v>
      </c>
      <c r="S86" s="48">
        <v>0</v>
      </c>
      <c r="T86" s="48">
        <v>0</v>
      </c>
      <c r="U86" s="48">
        <v>0</v>
      </c>
      <c r="V86" s="48">
        <v>0</v>
      </c>
      <c r="W86" s="48">
        <v>0</v>
      </c>
      <c r="X86" s="48">
        <v>0</v>
      </c>
      <c r="Y86" s="48">
        <v>0</v>
      </c>
      <c r="Z86" s="48">
        <v>0</v>
      </c>
      <c r="AA86" s="48"/>
      <c r="AB86" s="48"/>
      <c r="AC86" s="47">
        <f t="shared" si="33"/>
        <v>0</v>
      </c>
      <c r="AD86" s="47">
        <f t="shared" si="6"/>
        <v>0</v>
      </c>
      <c r="AE86" s="47">
        <f t="shared" si="7"/>
        <v>0</v>
      </c>
      <c r="AF86" s="47">
        <f t="shared" si="8"/>
        <v>0</v>
      </c>
      <c r="AG86" s="47">
        <f t="shared" si="9"/>
        <v>0</v>
      </c>
      <c r="AH86" s="47">
        <f t="shared" si="10"/>
        <v>0</v>
      </c>
      <c r="AI86" s="47">
        <f t="shared" si="38"/>
        <v>0</v>
      </c>
      <c r="AJ86" s="47">
        <f t="shared" si="39"/>
        <v>0</v>
      </c>
      <c r="AK86" s="47">
        <f t="shared" si="40"/>
        <v>0</v>
      </c>
      <c r="AL86" s="47">
        <f t="shared" si="41"/>
        <v>0</v>
      </c>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ht="48.75" customHeight="1" x14ac:dyDescent="0.45">
      <c r="A87" s="80">
        <v>7.5</v>
      </c>
      <c r="B87" s="81" t="s">
        <v>112</v>
      </c>
      <c r="C87" s="73">
        <v>207</v>
      </c>
      <c r="D87" s="48">
        <v>3</v>
      </c>
      <c r="E87" s="48">
        <v>0</v>
      </c>
      <c r="F87" s="48">
        <v>1</v>
      </c>
      <c r="G87" s="48">
        <v>0</v>
      </c>
      <c r="H87" s="48">
        <v>0</v>
      </c>
      <c r="I87" s="48">
        <v>0</v>
      </c>
      <c r="J87" s="48">
        <v>1</v>
      </c>
      <c r="K87" s="48">
        <v>2</v>
      </c>
      <c r="L87" s="48">
        <v>0</v>
      </c>
      <c r="M87" s="48">
        <v>0</v>
      </c>
      <c r="N87" s="48">
        <v>2</v>
      </c>
      <c r="O87" s="48">
        <v>0</v>
      </c>
      <c r="P87" s="48">
        <v>1</v>
      </c>
      <c r="Q87" s="48">
        <v>1</v>
      </c>
      <c r="R87" s="48">
        <v>2</v>
      </c>
      <c r="S87" s="48">
        <v>0</v>
      </c>
      <c r="T87" s="48">
        <v>0</v>
      </c>
      <c r="U87" s="48">
        <v>2</v>
      </c>
      <c r="V87" s="48">
        <v>0</v>
      </c>
      <c r="W87" s="48">
        <v>0</v>
      </c>
      <c r="X87" s="48">
        <v>0</v>
      </c>
      <c r="Y87" s="48">
        <v>0</v>
      </c>
      <c r="Z87" s="48">
        <v>0</v>
      </c>
      <c r="AA87" s="48"/>
      <c r="AB87" s="48"/>
      <c r="AC87" s="47">
        <f t="shared" si="33"/>
        <v>4</v>
      </c>
      <c r="AD87" s="47">
        <f t="shared" si="6"/>
        <v>4</v>
      </c>
      <c r="AE87" s="47">
        <f t="shared" si="7"/>
        <v>2</v>
      </c>
      <c r="AF87" s="47">
        <f t="shared" si="8"/>
        <v>2</v>
      </c>
      <c r="AG87" s="47">
        <f t="shared" si="9"/>
        <v>2</v>
      </c>
      <c r="AH87" s="47">
        <f t="shared" si="10"/>
        <v>2</v>
      </c>
      <c r="AI87" s="47">
        <f t="shared" si="38"/>
        <v>0</v>
      </c>
      <c r="AJ87" s="47">
        <f t="shared" si="39"/>
        <v>0</v>
      </c>
      <c r="AK87" s="47">
        <f t="shared" si="40"/>
        <v>0</v>
      </c>
      <c r="AL87" s="47">
        <f t="shared" si="41"/>
        <v>0</v>
      </c>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ht="78.75" customHeight="1" x14ac:dyDescent="0.45">
      <c r="A88" s="80">
        <v>7.6</v>
      </c>
      <c r="B88" s="81" t="s">
        <v>113</v>
      </c>
      <c r="C88" s="73">
        <v>208</v>
      </c>
      <c r="D88" s="48"/>
      <c r="E88" s="48">
        <v>0</v>
      </c>
      <c r="F88" s="48">
        <v>0</v>
      </c>
      <c r="G88" s="48">
        <v>0</v>
      </c>
      <c r="H88" s="48">
        <v>0</v>
      </c>
      <c r="I88" s="48">
        <v>0</v>
      </c>
      <c r="J88" s="48">
        <v>0</v>
      </c>
      <c r="K88" s="48">
        <v>0</v>
      </c>
      <c r="L88" s="48">
        <v>0</v>
      </c>
      <c r="M88" s="48">
        <v>0</v>
      </c>
      <c r="N88" s="48">
        <v>0</v>
      </c>
      <c r="O88" s="48">
        <v>0</v>
      </c>
      <c r="P88" s="48">
        <v>0</v>
      </c>
      <c r="Q88" s="48">
        <v>0</v>
      </c>
      <c r="R88" s="48">
        <v>0</v>
      </c>
      <c r="S88" s="48">
        <v>0</v>
      </c>
      <c r="T88" s="48">
        <v>0</v>
      </c>
      <c r="U88" s="48">
        <v>0</v>
      </c>
      <c r="V88" s="48">
        <v>0</v>
      </c>
      <c r="W88" s="48">
        <v>0</v>
      </c>
      <c r="X88" s="48">
        <v>0</v>
      </c>
      <c r="Y88" s="48">
        <v>0</v>
      </c>
      <c r="Z88" s="48">
        <v>0</v>
      </c>
      <c r="AA88" s="48"/>
      <c r="AB88" s="48"/>
      <c r="AC88" s="47">
        <f t="shared" si="33"/>
        <v>0</v>
      </c>
      <c r="AD88" s="47">
        <f t="shared" si="6"/>
        <v>0</v>
      </c>
      <c r="AE88" s="47">
        <f t="shared" si="7"/>
        <v>0</v>
      </c>
      <c r="AF88" s="47">
        <f t="shared" si="8"/>
        <v>0</v>
      </c>
      <c r="AG88" s="47">
        <f t="shared" si="9"/>
        <v>0</v>
      </c>
      <c r="AH88" s="47">
        <f t="shared" si="10"/>
        <v>0</v>
      </c>
      <c r="AI88" s="47">
        <f t="shared" si="38"/>
        <v>0</v>
      </c>
      <c r="AJ88" s="47">
        <f t="shared" si="39"/>
        <v>0</v>
      </c>
      <c r="AK88" s="47">
        <f t="shared" si="40"/>
        <v>0</v>
      </c>
      <c r="AL88" s="47">
        <f t="shared" si="41"/>
        <v>0</v>
      </c>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ht="85.5" customHeight="1" x14ac:dyDescent="0.45">
      <c r="A89" s="80">
        <v>7.7</v>
      </c>
      <c r="B89" s="81" t="s">
        <v>114</v>
      </c>
      <c r="C89" s="73">
        <v>209</v>
      </c>
      <c r="D89" s="48"/>
      <c r="E89" s="48">
        <v>0</v>
      </c>
      <c r="F89" s="48">
        <v>0</v>
      </c>
      <c r="G89" s="48">
        <v>0</v>
      </c>
      <c r="H89" s="48">
        <v>0</v>
      </c>
      <c r="I89" s="48">
        <v>0</v>
      </c>
      <c r="J89" s="48">
        <v>0</v>
      </c>
      <c r="K89" s="48">
        <v>0</v>
      </c>
      <c r="L89" s="48">
        <v>0</v>
      </c>
      <c r="M89" s="48">
        <v>0</v>
      </c>
      <c r="N89" s="48">
        <v>0</v>
      </c>
      <c r="O89" s="48">
        <v>0</v>
      </c>
      <c r="P89" s="48">
        <v>0</v>
      </c>
      <c r="Q89" s="48">
        <v>0</v>
      </c>
      <c r="R89" s="48">
        <v>0</v>
      </c>
      <c r="S89" s="48">
        <v>0</v>
      </c>
      <c r="T89" s="48">
        <v>0</v>
      </c>
      <c r="U89" s="48">
        <v>0</v>
      </c>
      <c r="V89" s="48">
        <v>0</v>
      </c>
      <c r="W89" s="48">
        <v>0</v>
      </c>
      <c r="X89" s="48">
        <v>0</v>
      </c>
      <c r="Y89" s="48">
        <v>0</v>
      </c>
      <c r="Z89" s="48">
        <v>0</v>
      </c>
      <c r="AA89" s="48"/>
      <c r="AB89" s="48"/>
      <c r="AC89" s="47">
        <f t="shared" si="33"/>
        <v>0</v>
      </c>
      <c r="AD89" s="47">
        <f t="shared" si="6"/>
        <v>0</v>
      </c>
      <c r="AE89" s="47">
        <f t="shared" si="7"/>
        <v>0</v>
      </c>
      <c r="AF89" s="47">
        <f t="shared" si="8"/>
        <v>0</v>
      </c>
      <c r="AG89" s="47">
        <f t="shared" si="9"/>
        <v>0</v>
      </c>
      <c r="AH89" s="47">
        <f t="shared" si="10"/>
        <v>0</v>
      </c>
      <c r="AI89" s="47">
        <f t="shared" si="38"/>
        <v>0</v>
      </c>
      <c r="AJ89" s="47">
        <f t="shared" si="39"/>
        <v>0</v>
      </c>
      <c r="AK89" s="47">
        <f t="shared" si="40"/>
        <v>0</v>
      </c>
      <c r="AL89" s="47">
        <f t="shared" si="41"/>
        <v>0</v>
      </c>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ht="186.75" customHeight="1" x14ac:dyDescent="0.45">
      <c r="A90" s="80">
        <v>7.8</v>
      </c>
      <c r="B90" s="81" t="s">
        <v>115</v>
      </c>
      <c r="C90" s="73">
        <v>210</v>
      </c>
      <c r="D90" s="48"/>
      <c r="E90" s="48">
        <v>0</v>
      </c>
      <c r="F90" s="48">
        <v>0</v>
      </c>
      <c r="G90" s="48">
        <v>0</v>
      </c>
      <c r="H90" s="48">
        <v>0</v>
      </c>
      <c r="I90" s="48">
        <v>0</v>
      </c>
      <c r="J90" s="48">
        <v>0</v>
      </c>
      <c r="K90" s="48">
        <v>0</v>
      </c>
      <c r="L90" s="48">
        <v>0</v>
      </c>
      <c r="M90" s="48">
        <v>0</v>
      </c>
      <c r="N90" s="48">
        <v>0</v>
      </c>
      <c r="O90" s="48">
        <v>0</v>
      </c>
      <c r="P90" s="48">
        <v>0</v>
      </c>
      <c r="Q90" s="48">
        <v>0</v>
      </c>
      <c r="R90" s="48">
        <v>0</v>
      </c>
      <c r="S90" s="48">
        <v>0</v>
      </c>
      <c r="T90" s="48">
        <v>0</v>
      </c>
      <c r="U90" s="48">
        <v>0</v>
      </c>
      <c r="V90" s="48">
        <v>0</v>
      </c>
      <c r="W90" s="48">
        <v>0</v>
      </c>
      <c r="X90" s="48">
        <v>0</v>
      </c>
      <c r="Y90" s="48">
        <v>0</v>
      </c>
      <c r="Z90" s="48">
        <v>0</v>
      </c>
      <c r="AA90" s="48"/>
      <c r="AB90" s="48"/>
      <c r="AC90" s="47">
        <f t="shared" si="33"/>
        <v>0</v>
      </c>
      <c r="AD90" s="47">
        <f t="shared" si="6"/>
        <v>0</v>
      </c>
      <c r="AE90" s="47">
        <f t="shared" si="7"/>
        <v>0</v>
      </c>
      <c r="AF90" s="47">
        <f t="shared" si="8"/>
        <v>0</v>
      </c>
      <c r="AG90" s="47">
        <f t="shared" si="9"/>
        <v>0</v>
      </c>
      <c r="AH90" s="47">
        <f t="shared" si="10"/>
        <v>0</v>
      </c>
      <c r="AI90" s="47">
        <f t="shared" si="38"/>
        <v>0</v>
      </c>
      <c r="AJ90" s="47">
        <f t="shared" si="39"/>
        <v>0</v>
      </c>
      <c r="AK90" s="47">
        <f t="shared" si="40"/>
        <v>0</v>
      </c>
      <c r="AL90" s="47">
        <f t="shared" si="41"/>
        <v>0</v>
      </c>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ht="102" x14ac:dyDescent="0.45">
      <c r="A91" s="80">
        <v>7.9</v>
      </c>
      <c r="B91" s="81" t="s">
        <v>116</v>
      </c>
      <c r="C91" s="73">
        <v>211</v>
      </c>
      <c r="D91" s="48"/>
      <c r="E91" s="48">
        <v>0</v>
      </c>
      <c r="F91" s="48">
        <v>0</v>
      </c>
      <c r="G91" s="48">
        <v>0</v>
      </c>
      <c r="H91" s="48">
        <v>0</v>
      </c>
      <c r="I91" s="48">
        <v>0</v>
      </c>
      <c r="J91" s="48">
        <v>0</v>
      </c>
      <c r="K91" s="48">
        <v>0</v>
      </c>
      <c r="L91" s="48">
        <v>0</v>
      </c>
      <c r="M91" s="48">
        <v>0</v>
      </c>
      <c r="N91" s="48">
        <v>0</v>
      </c>
      <c r="O91" s="48">
        <v>0</v>
      </c>
      <c r="P91" s="48">
        <v>0</v>
      </c>
      <c r="Q91" s="48">
        <v>0</v>
      </c>
      <c r="R91" s="48">
        <v>0</v>
      </c>
      <c r="S91" s="48">
        <v>0</v>
      </c>
      <c r="T91" s="48">
        <v>0</v>
      </c>
      <c r="U91" s="48">
        <v>0</v>
      </c>
      <c r="V91" s="48">
        <v>0</v>
      </c>
      <c r="W91" s="48">
        <v>0</v>
      </c>
      <c r="X91" s="48">
        <v>0</v>
      </c>
      <c r="Y91" s="48">
        <v>0</v>
      </c>
      <c r="Z91" s="48">
        <v>0</v>
      </c>
      <c r="AA91" s="48"/>
      <c r="AB91" s="48"/>
      <c r="AC91" s="47">
        <f t="shared" si="33"/>
        <v>0</v>
      </c>
      <c r="AD91" s="47">
        <f t="shared" si="6"/>
        <v>0</v>
      </c>
      <c r="AE91" s="47">
        <f t="shared" si="7"/>
        <v>0</v>
      </c>
      <c r="AF91" s="47">
        <f t="shared" si="8"/>
        <v>0</v>
      </c>
      <c r="AG91" s="47">
        <f t="shared" si="9"/>
        <v>0</v>
      </c>
      <c r="AH91" s="47">
        <f t="shared" si="10"/>
        <v>0</v>
      </c>
      <c r="AI91" s="47">
        <f t="shared" si="38"/>
        <v>0</v>
      </c>
      <c r="AJ91" s="47">
        <f t="shared" si="39"/>
        <v>0</v>
      </c>
      <c r="AK91" s="47">
        <f t="shared" si="40"/>
        <v>0</v>
      </c>
      <c r="AL91" s="47">
        <f t="shared" si="41"/>
        <v>0</v>
      </c>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ht="51" x14ac:dyDescent="0.45">
      <c r="A92" s="82" t="s">
        <v>117</v>
      </c>
      <c r="B92" s="81" t="s">
        <v>118</v>
      </c>
      <c r="C92" s="73">
        <v>212</v>
      </c>
      <c r="D92" s="48"/>
      <c r="E92" s="48">
        <v>0</v>
      </c>
      <c r="F92" s="48">
        <v>0</v>
      </c>
      <c r="G92" s="48">
        <v>0</v>
      </c>
      <c r="H92" s="48">
        <v>0</v>
      </c>
      <c r="I92" s="48">
        <v>0</v>
      </c>
      <c r="J92" s="48">
        <v>0</v>
      </c>
      <c r="K92" s="48">
        <v>0</v>
      </c>
      <c r="L92" s="48">
        <v>0</v>
      </c>
      <c r="M92" s="48">
        <v>0</v>
      </c>
      <c r="N92" s="48">
        <v>0</v>
      </c>
      <c r="O92" s="48">
        <v>0</v>
      </c>
      <c r="P92" s="48">
        <v>0</v>
      </c>
      <c r="Q92" s="48">
        <v>0</v>
      </c>
      <c r="R92" s="48">
        <v>0</v>
      </c>
      <c r="S92" s="48">
        <v>0</v>
      </c>
      <c r="T92" s="48">
        <v>0</v>
      </c>
      <c r="U92" s="48">
        <v>0</v>
      </c>
      <c r="V92" s="48">
        <v>0</v>
      </c>
      <c r="W92" s="48">
        <v>0</v>
      </c>
      <c r="X92" s="48">
        <v>0</v>
      </c>
      <c r="Y92" s="48">
        <v>0</v>
      </c>
      <c r="Z92" s="48">
        <v>0</v>
      </c>
      <c r="AA92" s="48"/>
      <c r="AB92" s="48"/>
      <c r="AC92" s="47">
        <f t="shared" si="33"/>
        <v>0</v>
      </c>
      <c r="AD92" s="47">
        <f t="shared" si="6"/>
        <v>0</v>
      </c>
      <c r="AE92" s="47">
        <f t="shared" si="7"/>
        <v>0</v>
      </c>
      <c r="AF92" s="47">
        <f t="shared" si="8"/>
        <v>0</v>
      </c>
      <c r="AG92" s="47">
        <f t="shared" si="9"/>
        <v>0</v>
      </c>
      <c r="AH92" s="47">
        <f t="shared" si="10"/>
        <v>0</v>
      </c>
      <c r="AI92" s="47">
        <f t="shared" si="38"/>
        <v>0</v>
      </c>
      <c r="AJ92" s="47">
        <f t="shared" si="39"/>
        <v>0</v>
      </c>
      <c r="AK92" s="47">
        <f t="shared" si="40"/>
        <v>0</v>
      </c>
      <c r="AL92" s="47">
        <f t="shared" si="41"/>
        <v>0</v>
      </c>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ht="118.5" customHeight="1" x14ac:dyDescent="0.45">
      <c r="A93" s="80">
        <v>7.11</v>
      </c>
      <c r="B93" s="81" t="s">
        <v>119</v>
      </c>
      <c r="C93" s="73">
        <v>213</v>
      </c>
      <c r="D93" s="48"/>
      <c r="E93" s="48">
        <v>0</v>
      </c>
      <c r="F93" s="48">
        <v>0</v>
      </c>
      <c r="G93" s="48">
        <v>0</v>
      </c>
      <c r="H93" s="48">
        <v>0</v>
      </c>
      <c r="I93" s="48">
        <v>0</v>
      </c>
      <c r="J93" s="48">
        <v>0</v>
      </c>
      <c r="K93" s="48">
        <v>0</v>
      </c>
      <c r="L93" s="48">
        <v>0</v>
      </c>
      <c r="M93" s="48">
        <v>0</v>
      </c>
      <c r="N93" s="48">
        <v>0</v>
      </c>
      <c r="O93" s="48">
        <v>0</v>
      </c>
      <c r="P93" s="48">
        <v>0</v>
      </c>
      <c r="Q93" s="48">
        <v>0</v>
      </c>
      <c r="R93" s="48">
        <v>0</v>
      </c>
      <c r="S93" s="48">
        <v>0</v>
      </c>
      <c r="T93" s="48">
        <v>0</v>
      </c>
      <c r="U93" s="48">
        <v>0</v>
      </c>
      <c r="V93" s="48">
        <v>0</v>
      </c>
      <c r="W93" s="48">
        <v>0</v>
      </c>
      <c r="X93" s="48">
        <v>0</v>
      </c>
      <c r="Y93" s="48">
        <v>0</v>
      </c>
      <c r="Z93" s="48">
        <v>0</v>
      </c>
      <c r="AA93" s="48"/>
      <c r="AB93" s="48"/>
      <c r="AC93" s="47">
        <f t="shared" si="33"/>
        <v>0</v>
      </c>
      <c r="AD93" s="47">
        <f t="shared" ref="AD93:AD156" si="42">+U93+S93+N93</f>
        <v>0</v>
      </c>
      <c r="AE93" s="47">
        <f t="shared" si="7"/>
        <v>0</v>
      </c>
      <c r="AF93" s="47">
        <f t="shared" si="8"/>
        <v>0</v>
      </c>
      <c r="AG93" s="47">
        <f t="shared" si="9"/>
        <v>0</v>
      </c>
      <c r="AH93" s="47">
        <f t="shared" si="10"/>
        <v>0</v>
      </c>
      <c r="AI93" s="47">
        <f t="shared" si="38"/>
        <v>0</v>
      </c>
      <c r="AJ93" s="47">
        <f t="shared" si="39"/>
        <v>0</v>
      </c>
      <c r="AK93" s="47">
        <f t="shared" si="40"/>
        <v>0</v>
      </c>
      <c r="AL93" s="47">
        <f t="shared" si="41"/>
        <v>0</v>
      </c>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ht="51" x14ac:dyDescent="0.45">
      <c r="A94" s="80">
        <v>7.12</v>
      </c>
      <c r="B94" s="81" t="s">
        <v>120</v>
      </c>
      <c r="C94" s="73">
        <v>214</v>
      </c>
      <c r="D94" s="48"/>
      <c r="E94" s="48">
        <v>0</v>
      </c>
      <c r="F94" s="48">
        <v>0</v>
      </c>
      <c r="G94" s="48">
        <v>0</v>
      </c>
      <c r="H94" s="48">
        <v>0</v>
      </c>
      <c r="I94" s="48">
        <v>0</v>
      </c>
      <c r="J94" s="48">
        <v>0</v>
      </c>
      <c r="K94" s="48">
        <v>0</v>
      </c>
      <c r="L94" s="48">
        <v>0</v>
      </c>
      <c r="M94" s="48">
        <v>0</v>
      </c>
      <c r="N94" s="48">
        <v>0</v>
      </c>
      <c r="O94" s="48">
        <v>0</v>
      </c>
      <c r="P94" s="48">
        <v>0</v>
      </c>
      <c r="Q94" s="48">
        <v>0</v>
      </c>
      <c r="R94" s="48">
        <v>0</v>
      </c>
      <c r="S94" s="48">
        <v>0</v>
      </c>
      <c r="T94" s="48">
        <v>0</v>
      </c>
      <c r="U94" s="48">
        <v>0</v>
      </c>
      <c r="V94" s="48">
        <v>0</v>
      </c>
      <c r="W94" s="48">
        <v>0</v>
      </c>
      <c r="X94" s="48">
        <v>0</v>
      </c>
      <c r="Y94" s="48">
        <v>0</v>
      </c>
      <c r="Z94" s="48">
        <v>0</v>
      </c>
      <c r="AA94" s="48"/>
      <c r="AB94" s="48"/>
      <c r="AC94" s="47">
        <f t="shared" si="33"/>
        <v>0</v>
      </c>
      <c r="AD94" s="47">
        <f t="shared" si="42"/>
        <v>0</v>
      </c>
      <c r="AE94" s="47">
        <f t="shared" ref="AE94:AE157" si="43">N94</f>
        <v>0</v>
      </c>
      <c r="AF94" s="47">
        <f t="shared" ref="AF94:AF135" si="44">SUM(K94:M94)</f>
        <v>0</v>
      </c>
      <c r="AG94" s="47">
        <f t="shared" ref="AG94:AG157" si="45">R94</f>
        <v>0</v>
      </c>
      <c r="AH94" s="47">
        <f t="shared" ref="AH94:AH157" si="46">SUM(O94:Q94)</f>
        <v>0</v>
      </c>
      <c r="AI94" s="47">
        <f t="shared" si="38"/>
        <v>0</v>
      </c>
      <c r="AJ94" s="47">
        <f t="shared" si="39"/>
        <v>0</v>
      </c>
      <c r="AK94" s="47">
        <f t="shared" si="40"/>
        <v>0</v>
      </c>
      <c r="AL94" s="47">
        <f t="shared" si="41"/>
        <v>0</v>
      </c>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ht="54.75" customHeight="1" x14ac:dyDescent="0.45">
      <c r="A95" s="80">
        <v>7.13</v>
      </c>
      <c r="B95" s="81" t="s">
        <v>121</v>
      </c>
      <c r="C95" s="73">
        <v>215</v>
      </c>
      <c r="D95" s="48"/>
      <c r="E95" s="48">
        <v>0</v>
      </c>
      <c r="F95" s="48">
        <v>0</v>
      </c>
      <c r="G95" s="48">
        <v>0</v>
      </c>
      <c r="H95" s="48">
        <v>0</v>
      </c>
      <c r="I95" s="48">
        <v>0</v>
      </c>
      <c r="J95" s="48">
        <v>0</v>
      </c>
      <c r="K95" s="48">
        <v>0</v>
      </c>
      <c r="L95" s="48">
        <v>0</v>
      </c>
      <c r="M95" s="48">
        <v>0</v>
      </c>
      <c r="N95" s="48">
        <v>0</v>
      </c>
      <c r="O95" s="48">
        <v>0</v>
      </c>
      <c r="P95" s="48">
        <v>0</v>
      </c>
      <c r="Q95" s="48">
        <v>0</v>
      </c>
      <c r="R95" s="48">
        <v>0</v>
      </c>
      <c r="S95" s="48">
        <v>0</v>
      </c>
      <c r="T95" s="48">
        <v>0</v>
      </c>
      <c r="U95" s="48">
        <v>0</v>
      </c>
      <c r="V95" s="48">
        <v>0</v>
      </c>
      <c r="W95" s="48">
        <v>0</v>
      </c>
      <c r="X95" s="48">
        <v>0</v>
      </c>
      <c r="Y95" s="48">
        <v>0</v>
      </c>
      <c r="Z95" s="48">
        <v>0</v>
      </c>
      <c r="AA95" s="48"/>
      <c r="AB95" s="48"/>
      <c r="AC95" s="47">
        <f t="shared" si="33"/>
        <v>0</v>
      </c>
      <c r="AD95" s="47">
        <f t="shared" si="42"/>
        <v>0</v>
      </c>
      <c r="AE95" s="47">
        <f t="shared" si="43"/>
        <v>0</v>
      </c>
      <c r="AF95" s="47">
        <f t="shared" si="44"/>
        <v>0</v>
      </c>
      <c r="AG95" s="47">
        <f t="shared" si="45"/>
        <v>0</v>
      </c>
      <c r="AH95" s="47">
        <f t="shared" si="46"/>
        <v>0</v>
      </c>
      <c r="AI95" s="47">
        <f t="shared" si="38"/>
        <v>0</v>
      </c>
      <c r="AJ95" s="47">
        <f t="shared" si="39"/>
        <v>0</v>
      </c>
      <c r="AK95" s="47">
        <f t="shared" si="40"/>
        <v>0</v>
      </c>
      <c r="AL95" s="47">
        <f t="shared" si="41"/>
        <v>0</v>
      </c>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ht="171.75" customHeight="1" x14ac:dyDescent="0.45">
      <c r="A96" s="80">
        <v>7.14</v>
      </c>
      <c r="B96" s="81" t="s">
        <v>122</v>
      </c>
      <c r="C96" s="73">
        <v>216</v>
      </c>
      <c r="D96" s="48"/>
      <c r="E96" s="48">
        <v>0</v>
      </c>
      <c r="F96" s="48">
        <v>0</v>
      </c>
      <c r="G96" s="48">
        <v>0</v>
      </c>
      <c r="H96" s="48">
        <v>0</v>
      </c>
      <c r="I96" s="48">
        <v>0</v>
      </c>
      <c r="J96" s="48">
        <v>0</v>
      </c>
      <c r="K96" s="48">
        <v>0</v>
      </c>
      <c r="L96" s="48">
        <v>0</v>
      </c>
      <c r="M96" s="48">
        <v>0</v>
      </c>
      <c r="N96" s="48">
        <v>0</v>
      </c>
      <c r="O96" s="48">
        <v>0</v>
      </c>
      <c r="P96" s="48">
        <v>0</v>
      </c>
      <c r="Q96" s="48">
        <v>0</v>
      </c>
      <c r="R96" s="48">
        <v>0</v>
      </c>
      <c r="S96" s="48">
        <v>0</v>
      </c>
      <c r="T96" s="48">
        <v>0</v>
      </c>
      <c r="U96" s="48">
        <v>0</v>
      </c>
      <c r="V96" s="48">
        <v>0</v>
      </c>
      <c r="W96" s="48">
        <v>0</v>
      </c>
      <c r="X96" s="48">
        <v>0</v>
      </c>
      <c r="Y96" s="48">
        <v>0</v>
      </c>
      <c r="Z96" s="48">
        <v>0</v>
      </c>
      <c r="AA96" s="48"/>
      <c r="AB96" s="48"/>
      <c r="AC96" s="47">
        <f t="shared" si="33"/>
        <v>0</v>
      </c>
      <c r="AD96" s="47">
        <f t="shared" si="42"/>
        <v>0</v>
      </c>
      <c r="AE96" s="47">
        <f t="shared" si="43"/>
        <v>0</v>
      </c>
      <c r="AF96" s="47">
        <f t="shared" si="44"/>
        <v>0</v>
      </c>
      <c r="AG96" s="47">
        <f t="shared" si="45"/>
        <v>0</v>
      </c>
      <c r="AH96" s="47">
        <f t="shared" si="46"/>
        <v>0</v>
      </c>
      <c r="AI96" s="47">
        <f t="shared" si="38"/>
        <v>0</v>
      </c>
      <c r="AJ96" s="47">
        <f t="shared" si="39"/>
        <v>0</v>
      </c>
      <c r="AK96" s="47">
        <f t="shared" si="40"/>
        <v>0</v>
      </c>
      <c r="AL96" s="47">
        <f t="shared" si="41"/>
        <v>0</v>
      </c>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ht="109.5" customHeight="1" x14ac:dyDescent="0.45">
      <c r="A97" s="80">
        <v>7.15</v>
      </c>
      <c r="B97" s="81" t="s">
        <v>123</v>
      </c>
      <c r="C97" s="73">
        <v>217</v>
      </c>
      <c r="D97" s="48"/>
      <c r="E97" s="48">
        <v>0</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48">
        <v>0</v>
      </c>
      <c r="W97" s="48">
        <v>0</v>
      </c>
      <c r="X97" s="48">
        <v>0</v>
      </c>
      <c r="Y97" s="48">
        <v>0</v>
      </c>
      <c r="Z97" s="48">
        <v>0</v>
      </c>
      <c r="AA97" s="48"/>
      <c r="AB97" s="48"/>
      <c r="AC97" s="47">
        <f t="shared" si="33"/>
        <v>0</v>
      </c>
      <c r="AD97" s="47">
        <f t="shared" si="42"/>
        <v>0</v>
      </c>
      <c r="AE97" s="47">
        <f t="shared" si="43"/>
        <v>0</v>
      </c>
      <c r="AF97" s="47">
        <f t="shared" si="44"/>
        <v>0</v>
      </c>
      <c r="AG97" s="47">
        <f t="shared" si="45"/>
        <v>0</v>
      </c>
      <c r="AH97" s="47">
        <f t="shared" si="46"/>
        <v>0</v>
      </c>
      <c r="AI97" s="47">
        <f t="shared" si="38"/>
        <v>0</v>
      </c>
      <c r="AJ97" s="47">
        <f t="shared" si="39"/>
        <v>0</v>
      </c>
      <c r="AK97" s="47">
        <f t="shared" si="40"/>
        <v>0</v>
      </c>
      <c r="AL97" s="47">
        <f t="shared" si="41"/>
        <v>0</v>
      </c>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ht="45.75" customHeight="1" x14ac:dyDescent="0.45">
      <c r="A98" s="80">
        <v>7.16</v>
      </c>
      <c r="B98" s="81" t="s">
        <v>124</v>
      </c>
      <c r="C98" s="73">
        <v>218</v>
      </c>
      <c r="D98" s="48"/>
      <c r="E98" s="48">
        <v>0</v>
      </c>
      <c r="F98" s="48">
        <v>0</v>
      </c>
      <c r="G98" s="48">
        <v>0</v>
      </c>
      <c r="H98" s="48">
        <v>0</v>
      </c>
      <c r="I98" s="48">
        <v>0</v>
      </c>
      <c r="J98" s="48">
        <v>0</v>
      </c>
      <c r="K98" s="48">
        <v>0</v>
      </c>
      <c r="L98" s="48">
        <v>0</v>
      </c>
      <c r="M98" s="48">
        <v>0</v>
      </c>
      <c r="N98" s="48">
        <v>0</v>
      </c>
      <c r="O98" s="48">
        <v>0</v>
      </c>
      <c r="P98" s="48">
        <v>0</v>
      </c>
      <c r="Q98" s="48">
        <v>0</v>
      </c>
      <c r="R98" s="48">
        <v>0</v>
      </c>
      <c r="S98" s="48">
        <v>0</v>
      </c>
      <c r="T98" s="48">
        <v>0</v>
      </c>
      <c r="U98" s="48">
        <v>0</v>
      </c>
      <c r="V98" s="48">
        <v>0</v>
      </c>
      <c r="W98" s="48">
        <v>0</v>
      </c>
      <c r="X98" s="48">
        <v>0</v>
      </c>
      <c r="Y98" s="48">
        <v>0</v>
      </c>
      <c r="Z98" s="48">
        <v>0</v>
      </c>
      <c r="AA98" s="48"/>
      <c r="AB98" s="48"/>
      <c r="AC98" s="47">
        <f t="shared" si="33"/>
        <v>0</v>
      </c>
      <c r="AD98" s="47">
        <f t="shared" si="42"/>
        <v>0</v>
      </c>
      <c r="AE98" s="47">
        <f t="shared" si="43"/>
        <v>0</v>
      </c>
      <c r="AF98" s="47">
        <f t="shared" si="44"/>
        <v>0</v>
      </c>
      <c r="AG98" s="47">
        <f t="shared" si="45"/>
        <v>0</v>
      </c>
      <c r="AH98" s="47">
        <f t="shared" si="46"/>
        <v>0</v>
      </c>
      <c r="AI98" s="47">
        <f t="shared" si="38"/>
        <v>0</v>
      </c>
      <c r="AJ98" s="47">
        <f t="shared" si="39"/>
        <v>0</v>
      </c>
      <c r="AK98" s="47">
        <f t="shared" si="40"/>
        <v>0</v>
      </c>
      <c r="AL98" s="47">
        <f t="shared" si="41"/>
        <v>0</v>
      </c>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ht="51.75" customHeight="1" x14ac:dyDescent="0.45">
      <c r="A99" s="80">
        <v>7.17</v>
      </c>
      <c r="B99" s="81" t="s">
        <v>125</v>
      </c>
      <c r="C99" s="73">
        <v>219</v>
      </c>
      <c r="D99" s="48"/>
      <c r="E99" s="48">
        <v>0</v>
      </c>
      <c r="F99" s="48">
        <v>0</v>
      </c>
      <c r="G99" s="48">
        <v>0</v>
      </c>
      <c r="H99" s="48">
        <v>0</v>
      </c>
      <c r="I99" s="48">
        <v>0</v>
      </c>
      <c r="J99" s="48">
        <v>0</v>
      </c>
      <c r="K99" s="48">
        <v>0</v>
      </c>
      <c r="L99" s="48">
        <v>0</v>
      </c>
      <c r="M99" s="48">
        <v>0</v>
      </c>
      <c r="N99" s="48">
        <v>0</v>
      </c>
      <c r="O99" s="48">
        <v>0</v>
      </c>
      <c r="P99" s="48">
        <v>0</v>
      </c>
      <c r="Q99" s="48">
        <v>0</v>
      </c>
      <c r="R99" s="48">
        <v>0</v>
      </c>
      <c r="S99" s="48">
        <v>0</v>
      </c>
      <c r="T99" s="48">
        <v>0</v>
      </c>
      <c r="U99" s="48">
        <v>0</v>
      </c>
      <c r="V99" s="48">
        <v>0</v>
      </c>
      <c r="W99" s="48">
        <v>0</v>
      </c>
      <c r="X99" s="48">
        <v>0</v>
      </c>
      <c r="Y99" s="48">
        <v>0</v>
      </c>
      <c r="Z99" s="48">
        <v>0</v>
      </c>
      <c r="AA99" s="48"/>
      <c r="AB99" s="48"/>
      <c r="AC99" s="47">
        <f t="shared" si="33"/>
        <v>0</v>
      </c>
      <c r="AD99" s="47">
        <f t="shared" si="42"/>
        <v>0</v>
      </c>
      <c r="AE99" s="47">
        <f t="shared" si="43"/>
        <v>0</v>
      </c>
      <c r="AF99" s="47">
        <f t="shared" si="44"/>
        <v>0</v>
      </c>
      <c r="AG99" s="47">
        <f t="shared" si="45"/>
        <v>0</v>
      </c>
      <c r="AH99" s="47">
        <f t="shared" si="46"/>
        <v>0</v>
      </c>
      <c r="AI99" s="47">
        <f t="shared" si="38"/>
        <v>0</v>
      </c>
      <c r="AJ99" s="47">
        <f t="shared" si="39"/>
        <v>0</v>
      </c>
      <c r="AK99" s="47">
        <f t="shared" si="40"/>
        <v>0</v>
      </c>
      <c r="AL99" s="47">
        <f t="shared" si="41"/>
        <v>0</v>
      </c>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ht="53.25" customHeight="1" x14ac:dyDescent="0.45">
      <c r="A100" s="80">
        <v>7.18</v>
      </c>
      <c r="B100" s="81" t="s">
        <v>126</v>
      </c>
      <c r="C100" s="73">
        <v>220</v>
      </c>
      <c r="D100" s="48"/>
      <c r="E100" s="48">
        <v>0</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c r="AB100" s="48"/>
      <c r="AC100" s="47">
        <f t="shared" si="33"/>
        <v>0</v>
      </c>
      <c r="AD100" s="47">
        <f t="shared" si="42"/>
        <v>0</v>
      </c>
      <c r="AE100" s="47">
        <f t="shared" si="43"/>
        <v>0</v>
      </c>
      <c r="AF100" s="47">
        <f t="shared" si="44"/>
        <v>0</v>
      </c>
      <c r="AG100" s="47">
        <f t="shared" si="45"/>
        <v>0</v>
      </c>
      <c r="AH100" s="47">
        <f t="shared" si="46"/>
        <v>0</v>
      </c>
      <c r="AI100" s="47">
        <f t="shared" si="38"/>
        <v>0</v>
      </c>
      <c r="AJ100" s="47">
        <f t="shared" si="39"/>
        <v>0</v>
      </c>
      <c r="AK100" s="47">
        <f t="shared" si="40"/>
        <v>0</v>
      </c>
      <c r="AL100" s="47">
        <f t="shared" si="41"/>
        <v>0</v>
      </c>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ht="81.75" customHeight="1" x14ac:dyDescent="0.45">
      <c r="A101" s="80">
        <v>7.19</v>
      </c>
      <c r="B101" s="81" t="s">
        <v>127</v>
      </c>
      <c r="C101" s="73">
        <v>221</v>
      </c>
      <c r="D101" s="48"/>
      <c r="E101" s="48">
        <v>0</v>
      </c>
      <c r="F101" s="48">
        <v>0</v>
      </c>
      <c r="G101" s="48">
        <v>0</v>
      </c>
      <c r="H101" s="48">
        <v>0</v>
      </c>
      <c r="I101" s="48">
        <v>0</v>
      </c>
      <c r="J101" s="48">
        <v>0</v>
      </c>
      <c r="K101" s="48">
        <v>0</v>
      </c>
      <c r="L101" s="48">
        <v>0</v>
      </c>
      <c r="M101" s="48">
        <v>0</v>
      </c>
      <c r="N101" s="48">
        <v>0</v>
      </c>
      <c r="O101" s="48">
        <v>0</v>
      </c>
      <c r="P101" s="48">
        <v>0</v>
      </c>
      <c r="Q101" s="48">
        <v>0</v>
      </c>
      <c r="R101" s="48">
        <v>0</v>
      </c>
      <c r="S101" s="48">
        <v>0</v>
      </c>
      <c r="T101" s="48">
        <v>0</v>
      </c>
      <c r="U101" s="48">
        <v>0</v>
      </c>
      <c r="V101" s="48">
        <v>0</v>
      </c>
      <c r="W101" s="48">
        <v>0</v>
      </c>
      <c r="X101" s="48">
        <v>0</v>
      </c>
      <c r="Y101" s="48">
        <v>0</v>
      </c>
      <c r="Z101" s="48">
        <v>0</v>
      </c>
      <c r="AA101" s="48"/>
      <c r="AB101" s="48"/>
      <c r="AC101" s="47">
        <f t="shared" si="33"/>
        <v>0</v>
      </c>
      <c r="AD101" s="47">
        <f t="shared" si="42"/>
        <v>0</v>
      </c>
      <c r="AE101" s="47">
        <f t="shared" si="43"/>
        <v>0</v>
      </c>
      <c r="AF101" s="47">
        <f t="shared" si="44"/>
        <v>0</v>
      </c>
      <c r="AG101" s="47">
        <f t="shared" si="45"/>
        <v>0</v>
      </c>
      <c r="AH101" s="47">
        <f t="shared" si="46"/>
        <v>0</v>
      </c>
      <c r="AI101" s="47">
        <f t="shared" si="38"/>
        <v>0</v>
      </c>
      <c r="AJ101" s="47">
        <f t="shared" si="39"/>
        <v>0</v>
      </c>
      <c r="AK101" s="47">
        <f t="shared" si="40"/>
        <v>0</v>
      </c>
      <c r="AL101" s="47">
        <f t="shared" si="41"/>
        <v>0</v>
      </c>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ht="192" customHeight="1" x14ac:dyDescent="0.45">
      <c r="A102" s="82" t="s">
        <v>128</v>
      </c>
      <c r="B102" s="81" t="s">
        <v>129</v>
      </c>
      <c r="C102" s="73">
        <v>221.1</v>
      </c>
      <c r="D102" s="48"/>
      <c r="E102" s="48">
        <v>0</v>
      </c>
      <c r="F102" s="48">
        <v>0</v>
      </c>
      <c r="G102" s="48">
        <v>0</v>
      </c>
      <c r="H102" s="48">
        <v>0</v>
      </c>
      <c r="I102" s="48">
        <v>0</v>
      </c>
      <c r="J102" s="48">
        <v>0</v>
      </c>
      <c r="K102" s="48">
        <v>0</v>
      </c>
      <c r="L102" s="48">
        <v>0</v>
      </c>
      <c r="M102" s="48">
        <v>0</v>
      </c>
      <c r="N102" s="48">
        <v>0</v>
      </c>
      <c r="O102" s="48">
        <v>0</v>
      </c>
      <c r="P102" s="48">
        <v>0</v>
      </c>
      <c r="Q102" s="48">
        <v>0</v>
      </c>
      <c r="R102" s="48">
        <v>0</v>
      </c>
      <c r="S102" s="48">
        <v>0</v>
      </c>
      <c r="T102" s="48">
        <v>0</v>
      </c>
      <c r="U102" s="48">
        <v>0</v>
      </c>
      <c r="V102" s="48">
        <v>0</v>
      </c>
      <c r="W102" s="48">
        <v>0</v>
      </c>
      <c r="X102" s="48">
        <v>0</v>
      </c>
      <c r="Y102" s="48">
        <v>0</v>
      </c>
      <c r="Z102" s="48">
        <v>0</v>
      </c>
      <c r="AA102" s="48"/>
      <c r="AB102" s="48"/>
      <c r="AC102" s="47">
        <f t="shared" si="33"/>
        <v>0</v>
      </c>
      <c r="AD102" s="47">
        <f t="shared" si="42"/>
        <v>0</v>
      </c>
      <c r="AE102" s="47">
        <f t="shared" si="43"/>
        <v>0</v>
      </c>
      <c r="AF102" s="47">
        <f t="shared" si="44"/>
        <v>0</v>
      </c>
      <c r="AG102" s="47">
        <f t="shared" si="45"/>
        <v>0</v>
      </c>
      <c r="AH102" s="47">
        <f t="shared" si="46"/>
        <v>0</v>
      </c>
      <c r="AI102" s="47">
        <f t="shared" si="38"/>
        <v>0</v>
      </c>
      <c r="AJ102" s="47">
        <f t="shared" si="39"/>
        <v>0</v>
      </c>
      <c r="AK102" s="47">
        <f t="shared" si="40"/>
        <v>0</v>
      </c>
      <c r="AL102" s="47">
        <f t="shared" si="41"/>
        <v>0</v>
      </c>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ht="76.5" x14ac:dyDescent="0.45">
      <c r="A103" s="82" t="s">
        <v>130</v>
      </c>
      <c r="B103" s="81" t="s">
        <v>131</v>
      </c>
      <c r="C103" s="73">
        <v>222</v>
      </c>
      <c r="D103" s="48"/>
      <c r="E103" s="48">
        <v>0</v>
      </c>
      <c r="F103" s="48">
        <v>0</v>
      </c>
      <c r="G103" s="48">
        <v>0</v>
      </c>
      <c r="H103" s="48">
        <v>0</v>
      </c>
      <c r="I103" s="48">
        <v>0</v>
      </c>
      <c r="J103" s="48">
        <v>0</v>
      </c>
      <c r="K103" s="48">
        <v>0</v>
      </c>
      <c r="L103" s="48">
        <v>0</v>
      </c>
      <c r="M103" s="48">
        <v>0</v>
      </c>
      <c r="N103" s="48">
        <v>0</v>
      </c>
      <c r="O103" s="48">
        <v>0</v>
      </c>
      <c r="P103" s="48">
        <v>0</v>
      </c>
      <c r="Q103" s="48">
        <v>0</v>
      </c>
      <c r="R103" s="48">
        <v>0</v>
      </c>
      <c r="S103" s="48">
        <v>0</v>
      </c>
      <c r="T103" s="48">
        <v>0</v>
      </c>
      <c r="U103" s="48">
        <v>0</v>
      </c>
      <c r="V103" s="48">
        <v>0</v>
      </c>
      <c r="W103" s="48">
        <v>0</v>
      </c>
      <c r="X103" s="48">
        <v>0</v>
      </c>
      <c r="Y103" s="48">
        <v>0</v>
      </c>
      <c r="Z103" s="48">
        <v>0</v>
      </c>
      <c r="AA103" s="48"/>
      <c r="AB103" s="48"/>
      <c r="AC103" s="47">
        <f t="shared" si="33"/>
        <v>0</v>
      </c>
      <c r="AD103" s="47">
        <f t="shared" si="42"/>
        <v>0</v>
      </c>
      <c r="AE103" s="47">
        <f t="shared" si="43"/>
        <v>0</v>
      </c>
      <c r="AF103" s="47">
        <f t="shared" si="44"/>
        <v>0</v>
      </c>
      <c r="AG103" s="47">
        <f t="shared" si="45"/>
        <v>0</v>
      </c>
      <c r="AH103" s="47">
        <f t="shared" si="46"/>
        <v>0</v>
      </c>
      <c r="AI103" s="47">
        <f t="shared" si="38"/>
        <v>0</v>
      </c>
      <c r="AJ103" s="47">
        <f t="shared" si="39"/>
        <v>0</v>
      </c>
      <c r="AK103" s="47">
        <f t="shared" si="40"/>
        <v>0</v>
      </c>
      <c r="AL103" s="47">
        <f t="shared" si="41"/>
        <v>0</v>
      </c>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ht="76.5" x14ac:dyDescent="0.45">
      <c r="A104" s="80">
        <v>7.22</v>
      </c>
      <c r="B104" s="81" t="s">
        <v>132</v>
      </c>
      <c r="C104" s="73">
        <v>223</v>
      </c>
      <c r="D104" s="48"/>
      <c r="E104" s="48">
        <v>0</v>
      </c>
      <c r="F104" s="48">
        <v>0</v>
      </c>
      <c r="G104" s="48">
        <v>0</v>
      </c>
      <c r="H104" s="48">
        <v>0</v>
      </c>
      <c r="I104" s="48">
        <v>0</v>
      </c>
      <c r="J104" s="48">
        <v>0</v>
      </c>
      <c r="K104" s="48">
        <v>0</v>
      </c>
      <c r="L104" s="48">
        <v>0</v>
      </c>
      <c r="M104" s="48">
        <v>0</v>
      </c>
      <c r="N104" s="48">
        <v>0</v>
      </c>
      <c r="O104" s="48">
        <v>0</v>
      </c>
      <c r="P104" s="48">
        <v>0</v>
      </c>
      <c r="Q104" s="48">
        <v>0</v>
      </c>
      <c r="R104" s="48">
        <v>0</v>
      </c>
      <c r="S104" s="48">
        <v>0</v>
      </c>
      <c r="T104" s="48">
        <v>0</v>
      </c>
      <c r="U104" s="48">
        <v>0</v>
      </c>
      <c r="V104" s="48">
        <v>0</v>
      </c>
      <c r="W104" s="48">
        <v>0</v>
      </c>
      <c r="X104" s="48">
        <v>0</v>
      </c>
      <c r="Y104" s="48">
        <v>0</v>
      </c>
      <c r="Z104" s="48">
        <v>0</v>
      </c>
      <c r="AA104" s="48"/>
      <c r="AB104" s="48"/>
      <c r="AC104" s="47">
        <f t="shared" si="33"/>
        <v>0</v>
      </c>
      <c r="AD104" s="47">
        <f t="shared" si="42"/>
        <v>0</v>
      </c>
      <c r="AE104" s="47">
        <f t="shared" si="43"/>
        <v>0</v>
      </c>
      <c r="AF104" s="47">
        <f t="shared" si="44"/>
        <v>0</v>
      </c>
      <c r="AG104" s="47">
        <f t="shared" si="45"/>
        <v>0</v>
      </c>
      <c r="AH104" s="47">
        <f t="shared" si="46"/>
        <v>0</v>
      </c>
      <c r="AI104" s="47">
        <f t="shared" si="38"/>
        <v>0</v>
      </c>
      <c r="AJ104" s="47">
        <f t="shared" si="39"/>
        <v>0</v>
      </c>
      <c r="AK104" s="47">
        <f t="shared" si="40"/>
        <v>0</v>
      </c>
      <c r="AL104" s="47">
        <f t="shared" si="41"/>
        <v>0</v>
      </c>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ht="54" customHeight="1" x14ac:dyDescent="0.45">
      <c r="A105" s="80">
        <v>7.23</v>
      </c>
      <c r="B105" s="81" t="s">
        <v>133</v>
      </c>
      <c r="C105" s="73">
        <v>224</v>
      </c>
      <c r="D105" s="48"/>
      <c r="E105" s="48">
        <v>0</v>
      </c>
      <c r="F105" s="48">
        <v>0</v>
      </c>
      <c r="G105" s="48">
        <v>0</v>
      </c>
      <c r="H105" s="48">
        <v>0</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c r="AB105" s="48"/>
      <c r="AC105" s="47">
        <f t="shared" si="33"/>
        <v>0</v>
      </c>
      <c r="AD105" s="47">
        <f t="shared" si="42"/>
        <v>0</v>
      </c>
      <c r="AE105" s="47">
        <f t="shared" si="43"/>
        <v>0</v>
      </c>
      <c r="AF105" s="47">
        <f t="shared" si="44"/>
        <v>0</v>
      </c>
      <c r="AG105" s="47">
        <f t="shared" si="45"/>
        <v>0</v>
      </c>
      <c r="AH105" s="47">
        <f t="shared" si="46"/>
        <v>0</v>
      </c>
      <c r="AI105" s="47">
        <f t="shared" si="38"/>
        <v>0</v>
      </c>
      <c r="AJ105" s="47">
        <f t="shared" si="39"/>
        <v>0</v>
      </c>
      <c r="AK105" s="47">
        <f t="shared" si="40"/>
        <v>0</v>
      </c>
      <c r="AL105" s="47">
        <f t="shared" si="41"/>
        <v>0</v>
      </c>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ht="64.5" customHeight="1" x14ac:dyDescent="0.45">
      <c r="A106" s="80">
        <v>7.24</v>
      </c>
      <c r="B106" s="81" t="s">
        <v>134</v>
      </c>
      <c r="C106" s="73">
        <v>225</v>
      </c>
      <c r="D106" s="48"/>
      <c r="E106" s="48">
        <v>0</v>
      </c>
      <c r="F106" s="48">
        <v>0</v>
      </c>
      <c r="G106" s="48">
        <v>0</v>
      </c>
      <c r="H106" s="48">
        <v>0</v>
      </c>
      <c r="I106" s="48">
        <v>0</v>
      </c>
      <c r="J106" s="48">
        <v>0</v>
      </c>
      <c r="K106" s="48">
        <v>0</v>
      </c>
      <c r="L106" s="48">
        <v>0</v>
      </c>
      <c r="M106" s="48">
        <v>0</v>
      </c>
      <c r="N106" s="48">
        <v>0</v>
      </c>
      <c r="O106" s="48">
        <v>0</v>
      </c>
      <c r="P106" s="48">
        <v>0</v>
      </c>
      <c r="Q106" s="48">
        <v>0</v>
      </c>
      <c r="R106" s="48">
        <v>0</v>
      </c>
      <c r="S106" s="48">
        <v>0</v>
      </c>
      <c r="T106" s="48">
        <v>0</v>
      </c>
      <c r="U106" s="48">
        <v>0</v>
      </c>
      <c r="V106" s="48">
        <v>0</v>
      </c>
      <c r="W106" s="48">
        <v>0</v>
      </c>
      <c r="X106" s="48">
        <v>0</v>
      </c>
      <c r="Y106" s="48">
        <v>0</v>
      </c>
      <c r="Z106" s="48">
        <v>0</v>
      </c>
      <c r="AA106" s="48"/>
      <c r="AB106" s="48"/>
      <c r="AC106" s="47">
        <f t="shared" si="33"/>
        <v>0</v>
      </c>
      <c r="AD106" s="47">
        <f t="shared" si="42"/>
        <v>0</v>
      </c>
      <c r="AE106" s="47">
        <f t="shared" si="43"/>
        <v>0</v>
      </c>
      <c r="AF106" s="47">
        <f t="shared" si="44"/>
        <v>0</v>
      </c>
      <c r="AG106" s="47">
        <f t="shared" si="45"/>
        <v>0</v>
      </c>
      <c r="AH106" s="47">
        <f t="shared" si="46"/>
        <v>0</v>
      </c>
      <c r="AI106" s="47">
        <f t="shared" si="38"/>
        <v>0</v>
      </c>
      <c r="AJ106" s="47">
        <f t="shared" si="39"/>
        <v>0</v>
      </c>
      <c r="AK106" s="47">
        <f t="shared" si="40"/>
        <v>0</v>
      </c>
      <c r="AL106" s="47">
        <f t="shared" si="41"/>
        <v>0</v>
      </c>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ht="114.75" customHeight="1" x14ac:dyDescent="0.45">
      <c r="A107" s="80">
        <v>7.25</v>
      </c>
      <c r="B107" s="81" t="s">
        <v>135</v>
      </c>
      <c r="C107" s="73">
        <v>226</v>
      </c>
      <c r="D107" s="48"/>
      <c r="E107" s="48">
        <v>0</v>
      </c>
      <c r="F107" s="48">
        <v>0</v>
      </c>
      <c r="G107" s="48">
        <v>0</v>
      </c>
      <c r="H107" s="48">
        <v>0</v>
      </c>
      <c r="I107" s="48">
        <v>0</v>
      </c>
      <c r="J107" s="48">
        <v>0</v>
      </c>
      <c r="K107" s="48">
        <v>0</v>
      </c>
      <c r="L107" s="48">
        <v>0</v>
      </c>
      <c r="M107" s="48">
        <v>0</v>
      </c>
      <c r="N107" s="48">
        <v>0</v>
      </c>
      <c r="O107" s="48">
        <v>0</v>
      </c>
      <c r="P107" s="48">
        <v>0</v>
      </c>
      <c r="Q107" s="48">
        <v>0</v>
      </c>
      <c r="R107" s="48">
        <v>0</v>
      </c>
      <c r="S107" s="48">
        <v>0</v>
      </c>
      <c r="T107" s="48">
        <v>0</v>
      </c>
      <c r="U107" s="48">
        <v>0</v>
      </c>
      <c r="V107" s="48">
        <v>0</v>
      </c>
      <c r="W107" s="48">
        <v>0</v>
      </c>
      <c r="X107" s="48">
        <v>0</v>
      </c>
      <c r="Y107" s="48">
        <v>0</v>
      </c>
      <c r="Z107" s="48">
        <v>0</v>
      </c>
      <c r="AA107" s="48"/>
      <c r="AB107" s="48"/>
      <c r="AC107" s="47">
        <f t="shared" si="33"/>
        <v>0</v>
      </c>
      <c r="AD107" s="47">
        <f t="shared" si="42"/>
        <v>0</v>
      </c>
      <c r="AE107" s="47">
        <f t="shared" si="43"/>
        <v>0</v>
      </c>
      <c r="AF107" s="47">
        <f t="shared" si="44"/>
        <v>0</v>
      </c>
      <c r="AG107" s="47">
        <f t="shared" si="45"/>
        <v>0</v>
      </c>
      <c r="AH107" s="47">
        <f t="shared" si="46"/>
        <v>0</v>
      </c>
      <c r="AI107" s="47">
        <f t="shared" si="38"/>
        <v>0</v>
      </c>
      <c r="AJ107" s="47">
        <f t="shared" si="39"/>
        <v>0</v>
      </c>
      <c r="AK107" s="47">
        <f t="shared" si="40"/>
        <v>0</v>
      </c>
      <c r="AL107" s="47">
        <f t="shared" si="41"/>
        <v>0</v>
      </c>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ht="87.75" customHeight="1" x14ac:dyDescent="0.45">
      <c r="A108" s="80">
        <v>7.26</v>
      </c>
      <c r="B108" s="81" t="s">
        <v>136</v>
      </c>
      <c r="C108" s="73">
        <v>227</v>
      </c>
      <c r="D108" s="48"/>
      <c r="E108" s="48">
        <v>0</v>
      </c>
      <c r="F108" s="48">
        <v>0</v>
      </c>
      <c r="G108" s="48">
        <v>0</v>
      </c>
      <c r="H108" s="48">
        <v>0</v>
      </c>
      <c r="I108" s="48">
        <v>0</v>
      </c>
      <c r="J108" s="48">
        <v>0</v>
      </c>
      <c r="K108" s="48">
        <v>0</v>
      </c>
      <c r="L108" s="48">
        <v>0</v>
      </c>
      <c r="M108" s="48">
        <v>0</v>
      </c>
      <c r="N108" s="48">
        <v>0</v>
      </c>
      <c r="O108" s="48">
        <v>0</v>
      </c>
      <c r="P108" s="48">
        <v>0</v>
      </c>
      <c r="Q108" s="48">
        <v>0</v>
      </c>
      <c r="R108" s="48">
        <v>0</v>
      </c>
      <c r="S108" s="48">
        <v>0</v>
      </c>
      <c r="T108" s="48">
        <v>0</v>
      </c>
      <c r="U108" s="48">
        <v>0</v>
      </c>
      <c r="V108" s="48">
        <v>0</v>
      </c>
      <c r="W108" s="48">
        <v>0</v>
      </c>
      <c r="X108" s="48">
        <v>0</v>
      </c>
      <c r="Y108" s="48">
        <v>0</v>
      </c>
      <c r="Z108" s="48">
        <v>0</v>
      </c>
      <c r="AA108" s="48"/>
      <c r="AB108" s="48"/>
      <c r="AC108" s="47">
        <f t="shared" si="33"/>
        <v>0</v>
      </c>
      <c r="AD108" s="47">
        <f t="shared" si="42"/>
        <v>0</v>
      </c>
      <c r="AE108" s="47">
        <f t="shared" si="43"/>
        <v>0</v>
      </c>
      <c r="AF108" s="47">
        <f t="shared" si="44"/>
        <v>0</v>
      </c>
      <c r="AG108" s="47">
        <f t="shared" si="45"/>
        <v>0</v>
      </c>
      <c r="AH108" s="47">
        <f t="shared" si="46"/>
        <v>0</v>
      </c>
      <c r="AI108" s="47">
        <f t="shared" si="38"/>
        <v>0</v>
      </c>
      <c r="AJ108" s="47">
        <f t="shared" si="39"/>
        <v>0</v>
      </c>
      <c r="AK108" s="47">
        <f t="shared" si="40"/>
        <v>0</v>
      </c>
      <c r="AL108" s="47">
        <f t="shared" si="41"/>
        <v>0</v>
      </c>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ht="73.5" customHeight="1" x14ac:dyDescent="0.45">
      <c r="A109" s="80">
        <v>7.27</v>
      </c>
      <c r="B109" s="81" t="s">
        <v>137</v>
      </c>
      <c r="C109" s="73">
        <v>228</v>
      </c>
      <c r="D109" s="48"/>
      <c r="E109" s="48">
        <v>0</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0</v>
      </c>
      <c r="Z109" s="48">
        <v>0</v>
      </c>
      <c r="AA109" s="48"/>
      <c r="AB109" s="48"/>
      <c r="AC109" s="47">
        <f t="shared" si="33"/>
        <v>0</v>
      </c>
      <c r="AD109" s="47">
        <f t="shared" si="42"/>
        <v>0</v>
      </c>
      <c r="AE109" s="47">
        <f t="shared" si="43"/>
        <v>0</v>
      </c>
      <c r="AF109" s="47">
        <f t="shared" si="44"/>
        <v>0</v>
      </c>
      <c r="AG109" s="47">
        <f t="shared" si="45"/>
        <v>0</v>
      </c>
      <c r="AH109" s="47">
        <f t="shared" si="46"/>
        <v>0</v>
      </c>
      <c r="AI109" s="47">
        <f t="shared" si="38"/>
        <v>0</v>
      </c>
      <c r="AJ109" s="47">
        <f t="shared" si="39"/>
        <v>0</v>
      </c>
      <c r="AK109" s="47">
        <f t="shared" si="40"/>
        <v>0</v>
      </c>
      <c r="AL109" s="47">
        <f t="shared" si="41"/>
        <v>0</v>
      </c>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ht="137.25" customHeight="1" x14ac:dyDescent="0.45">
      <c r="A110" s="80">
        <v>7.28</v>
      </c>
      <c r="B110" s="81" t="s">
        <v>138</v>
      </c>
      <c r="C110" s="73">
        <v>229</v>
      </c>
      <c r="D110" s="48"/>
      <c r="E110" s="48">
        <v>0</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c r="AB110" s="48"/>
      <c r="AC110" s="47">
        <f t="shared" si="33"/>
        <v>0</v>
      </c>
      <c r="AD110" s="47">
        <f t="shared" si="42"/>
        <v>0</v>
      </c>
      <c r="AE110" s="47">
        <f t="shared" si="43"/>
        <v>0</v>
      </c>
      <c r="AF110" s="47">
        <f t="shared" si="44"/>
        <v>0</v>
      </c>
      <c r="AG110" s="47">
        <f t="shared" si="45"/>
        <v>0</v>
      </c>
      <c r="AH110" s="47">
        <f t="shared" si="46"/>
        <v>0</v>
      </c>
      <c r="AI110" s="47">
        <f t="shared" si="38"/>
        <v>0</v>
      </c>
      <c r="AJ110" s="47">
        <f t="shared" si="39"/>
        <v>0</v>
      </c>
      <c r="AK110" s="47">
        <f t="shared" si="40"/>
        <v>0</v>
      </c>
      <c r="AL110" s="47">
        <f t="shared" si="41"/>
        <v>0</v>
      </c>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ht="90" customHeight="1" x14ac:dyDescent="0.45">
      <c r="A111" s="80">
        <v>7.29</v>
      </c>
      <c r="B111" s="81" t="s">
        <v>139</v>
      </c>
      <c r="C111" s="73">
        <v>230</v>
      </c>
      <c r="D111" s="48"/>
      <c r="E111" s="48">
        <v>0</v>
      </c>
      <c r="F111" s="48">
        <v>0</v>
      </c>
      <c r="G111" s="48">
        <v>0</v>
      </c>
      <c r="H111" s="48">
        <v>0</v>
      </c>
      <c r="I111" s="48">
        <v>0</v>
      </c>
      <c r="J111" s="48">
        <v>0</v>
      </c>
      <c r="K111" s="48">
        <v>0</v>
      </c>
      <c r="L111" s="48">
        <v>0</v>
      </c>
      <c r="M111" s="48">
        <v>0</v>
      </c>
      <c r="N111" s="48">
        <v>0</v>
      </c>
      <c r="O111" s="48">
        <v>0</v>
      </c>
      <c r="P111" s="48">
        <v>0</v>
      </c>
      <c r="Q111" s="48">
        <v>0</v>
      </c>
      <c r="R111" s="48">
        <v>0</v>
      </c>
      <c r="S111" s="48">
        <v>0</v>
      </c>
      <c r="T111" s="48">
        <v>0</v>
      </c>
      <c r="U111" s="48">
        <v>0</v>
      </c>
      <c r="V111" s="48">
        <v>0</v>
      </c>
      <c r="W111" s="48">
        <v>0</v>
      </c>
      <c r="X111" s="48">
        <v>0</v>
      </c>
      <c r="Y111" s="48">
        <v>0</v>
      </c>
      <c r="Z111" s="48">
        <v>0</v>
      </c>
      <c r="AA111" s="48"/>
      <c r="AB111" s="48"/>
      <c r="AC111" s="47">
        <f t="shared" si="33"/>
        <v>0</v>
      </c>
      <c r="AD111" s="47">
        <f t="shared" si="42"/>
        <v>0</v>
      </c>
      <c r="AE111" s="47">
        <f t="shared" si="43"/>
        <v>0</v>
      </c>
      <c r="AF111" s="47">
        <f t="shared" si="44"/>
        <v>0</v>
      </c>
      <c r="AG111" s="47">
        <f t="shared" si="45"/>
        <v>0</v>
      </c>
      <c r="AH111" s="47">
        <f t="shared" si="46"/>
        <v>0</v>
      </c>
      <c r="AI111" s="47">
        <f t="shared" si="38"/>
        <v>0</v>
      </c>
      <c r="AJ111" s="47">
        <f t="shared" si="39"/>
        <v>0</v>
      </c>
      <c r="AK111" s="47">
        <f t="shared" si="40"/>
        <v>0</v>
      </c>
      <c r="AL111" s="47">
        <f t="shared" si="41"/>
        <v>0</v>
      </c>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ht="73.5" customHeight="1" x14ac:dyDescent="0.45">
      <c r="A112" s="82" t="s">
        <v>140</v>
      </c>
      <c r="B112" s="81" t="s">
        <v>141</v>
      </c>
      <c r="C112" s="73">
        <v>231</v>
      </c>
      <c r="D112" s="48"/>
      <c r="E112" s="48">
        <v>0</v>
      </c>
      <c r="F112" s="48">
        <v>0</v>
      </c>
      <c r="G112" s="48">
        <v>0</v>
      </c>
      <c r="H112" s="48">
        <v>0</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c r="AB112" s="48"/>
      <c r="AC112" s="47">
        <f t="shared" si="33"/>
        <v>0</v>
      </c>
      <c r="AD112" s="47">
        <f t="shared" si="42"/>
        <v>0</v>
      </c>
      <c r="AE112" s="47">
        <f t="shared" si="43"/>
        <v>0</v>
      </c>
      <c r="AF112" s="47">
        <f t="shared" si="44"/>
        <v>0</v>
      </c>
      <c r="AG112" s="47">
        <f t="shared" si="45"/>
        <v>0</v>
      </c>
      <c r="AH112" s="47">
        <f t="shared" si="46"/>
        <v>0</v>
      </c>
      <c r="AI112" s="47">
        <f t="shared" si="38"/>
        <v>0</v>
      </c>
      <c r="AJ112" s="47">
        <f t="shared" si="39"/>
        <v>0</v>
      </c>
      <c r="AK112" s="47">
        <f t="shared" si="40"/>
        <v>0</v>
      </c>
      <c r="AL112" s="47">
        <f t="shared" si="41"/>
        <v>0</v>
      </c>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ht="151.5" customHeight="1" x14ac:dyDescent="0.45">
      <c r="A113" s="82" t="s">
        <v>142</v>
      </c>
      <c r="B113" s="81" t="s">
        <v>143</v>
      </c>
      <c r="C113" s="73">
        <v>232</v>
      </c>
      <c r="D113" s="48"/>
      <c r="E113" s="48">
        <v>0</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0</v>
      </c>
      <c r="AA113" s="48"/>
      <c r="AB113" s="48"/>
      <c r="AC113" s="47">
        <f t="shared" si="33"/>
        <v>0</v>
      </c>
      <c r="AD113" s="47">
        <f t="shared" si="42"/>
        <v>0</v>
      </c>
      <c r="AE113" s="47">
        <f t="shared" si="43"/>
        <v>0</v>
      </c>
      <c r="AF113" s="47">
        <f t="shared" si="44"/>
        <v>0</v>
      </c>
      <c r="AG113" s="47">
        <f t="shared" si="45"/>
        <v>0</v>
      </c>
      <c r="AH113" s="47">
        <f t="shared" si="46"/>
        <v>0</v>
      </c>
      <c r="AI113" s="47">
        <f t="shared" si="38"/>
        <v>0</v>
      </c>
      <c r="AJ113" s="47">
        <f t="shared" si="39"/>
        <v>0</v>
      </c>
      <c r="AK113" s="47">
        <f t="shared" si="40"/>
        <v>0</v>
      </c>
      <c r="AL113" s="47">
        <f t="shared" si="41"/>
        <v>0</v>
      </c>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ht="82.5" customHeight="1" x14ac:dyDescent="0.45">
      <c r="A114" s="80">
        <v>7.32</v>
      </c>
      <c r="B114" s="81" t="s">
        <v>144</v>
      </c>
      <c r="C114" s="73">
        <v>233</v>
      </c>
      <c r="D114" s="48"/>
      <c r="E114" s="48">
        <v>0</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c r="AB114" s="48"/>
      <c r="AC114" s="47">
        <f t="shared" si="33"/>
        <v>0</v>
      </c>
      <c r="AD114" s="47">
        <f t="shared" si="42"/>
        <v>0</v>
      </c>
      <c r="AE114" s="47">
        <f t="shared" si="43"/>
        <v>0</v>
      </c>
      <c r="AF114" s="47">
        <f t="shared" si="44"/>
        <v>0</v>
      </c>
      <c r="AG114" s="47">
        <f t="shared" si="45"/>
        <v>0</v>
      </c>
      <c r="AH114" s="47">
        <f t="shared" si="46"/>
        <v>0</v>
      </c>
      <c r="AI114" s="47">
        <f t="shared" si="38"/>
        <v>0</v>
      </c>
      <c r="AJ114" s="47">
        <f t="shared" si="39"/>
        <v>0</v>
      </c>
      <c r="AK114" s="47">
        <f t="shared" si="40"/>
        <v>0</v>
      </c>
      <c r="AL114" s="47">
        <f t="shared" si="41"/>
        <v>0</v>
      </c>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ht="93" customHeight="1" x14ac:dyDescent="0.45">
      <c r="A115" s="80">
        <v>7.33</v>
      </c>
      <c r="B115" s="81" t="s">
        <v>145</v>
      </c>
      <c r="C115" s="73">
        <v>234</v>
      </c>
      <c r="D115" s="48"/>
      <c r="E115" s="48">
        <v>0</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c r="AB115" s="48"/>
      <c r="AC115" s="47">
        <f t="shared" si="33"/>
        <v>0</v>
      </c>
      <c r="AD115" s="47">
        <f t="shared" si="42"/>
        <v>0</v>
      </c>
      <c r="AE115" s="47">
        <f t="shared" si="43"/>
        <v>0</v>
      </c>
      <c r="AF115" s="47">
        <f t="shared" si="44"/>
        <v>0</v>
      </c>
      <c r="AG115" s="47">
        <f t="shared" si="45"/>
        <v>0</v>
      </c>
      <c r="AH115" s="47">
        <f t="shared" si="46"/>
        <v>0</v>
      </c>
      <c r="AI115" s="47">
        <f t="shared" si="38"/>
        <v>0</v>
      </c>
      <c r="AJ115" s="47">
        <f t="shared" si="39"/>
        <v>0</v>
      </c>
      <c r="AK115" s="47">
        <f t="shared" si="40"/>
        <v>0</v>
      </c>
      <c r="AL115" s="47">
        <f t="shared" si="41"/>
        <v>0</v>
      </c>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ht="90.75" customHeight="1" x14ac:dyDescent="0.45">
      <c r="A116" s="80">
        <v>7.34</v>
      </c>
      <c r="B116" s="81" t="s">
        <v>146</v>
      </c>
      <c r="C116" s="73">
        <v>235</v>
      </c>
      <c r="D116" s="48"/>
      <c r="E116" s="48">
        <v>0</v>
      </c>
      <c r="F116" s="48">
        <v>0</v>
      </c>
      <c r="G116" s="48">
        <v>0</v>
      </c>
      <c r="H116" s="48">
        <v>0</v>
      </c>
      <c r="I116" s="48">
        <v>0</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0</v>
      </c>
      <c r="AA116" s="48"/>
      <c r="AB116" s="48"/>
      <c r="AC116" s="47">
        <f t="shared" si="33"/>
        <v>0</v>
      </c>
      <c r="AD116" s="47">
        <f t="shared" si="42"/>
        <v>0</v>
      </c>
      <c r="AE116" s="47">
        <f t="shared" si="43"/>
        <v>0</v>
      </c>
      <c r="AF116" s="47">
        <f t="shared" si="44"/>
        <v>0</v>
      </c>
      <c r="AG116" s="47">
        <f t="shared" si="45"/>
        <v>0</v>
      </c>
      <c r="AH116" s="47">
        <f t="shared" si="46"/>
        <v>0</v>
      </c>
      <c r="AI116" s="47">
        <f t="shared" si="38"/>
        <v>0</v>
      </c>
      <c r="AJ116" s="47">
        <f t="shared" si="39"/>
        <v>0</v>
      </c>
      <c r="AK116" s="47">
        <f t="shared" si="40"/>
        <v>0</v>
      </c>
      <c r="AL116" s="47">
        <f t="shared" si="41"/>
        <v>0</v>
      </c>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ht="159" customHeight="1" x14ac:dyDescent="0.45">
      <c r="A117" s="80">
        <v>7.35</v>
      </c>
      <c r="B117" s="81" t="s">
        <v>147</v>
      </c>
      <c r="C117" s="73">
        <v>236</v>
      </c>
      <c r="D117" s="48">
        <v>1</v>
      </c>
      <c r="E117" s="48">
        <v>0</v>
      </c>
      <c r="F117" s="48">
        <v>0</v>
      </c>
      <c r="G117" s="48">
        <v>0</v>
      </c>
      <c r="H117" s="48">
        <v>0</v>
      </c>
      <c r="I117" s="48">
        <v>0</v>
      </c>
      <c r="J117" s="48">
        <v>0</v>
      </c>
      <c r="K117" s="48">
        <v>0</v>
      </c>
      <c r="L117" s="48">
        <v>0</v>
      </c>
      <c r="M117" s="48">
        <v>0</v>
      </c>
      <c r="N117" s="48">
        <v>0</v>
      </c>
      <c r="O117" s="48">
        <v>0</v>
      </c>
      <c r="P117" s="48">
        <v>0</v>
      </c>
      <c r="Q117" s="48">
        <v>0</v>
      </c>
      <c r="R117" s="48">
        <v>0</v>
      </c>
      <c r="S117" s="48">
        <v>0</v>
      </c>
      <c r="T117" s="48">
        <v>0</v>
      </c>
      <c r="U117" s="48">
        <v>1</v>
      </c>
      <c r="V117" s="48">
        <v>0</v>
      </c>
      <c r="W117" s="48">
        <v>0</v>
      </c>
      <c r="X117" s="48">
        <v>0</v>
      </c>
      <c r="Y117" s="48">
        <v>0</v>
      </c>
      <c r="Z117" s="48">
        <v>0</v>
      </c>
      <c r="AA117" s="48"/>
      <c r="AB117" s="48"/>
      <c r="AC117" s="47">
        <f t="shared" si="33"/>
        <v>1</v>
      </c>
      <c r="AD117" s="47">
        <f t="shared" si="42"/>
        <v>1</v>
      </c>
      <c r="AE117" s="47">
        <f t="shared" si="43"/>
        <v>0</v>
      </c>
      <c r="AF117" s="47">
        <f t="shared" si="44"/>
        <v>0</v>
      </c>
      <c r="AG117" s="47">
        <f t="shared" si="45"/>
        <v>0</v>
      </c>
      <c r="AH117" s="47">
        <f t="shared" si="46"/>
        <v>0</v>
      </c>
      <c r="AI117" s="47">
        <f t="shared" si="38"/>
        <v>0</v>
      </c>
      <c r="AJ117" s="47">
        <f t="shared" si="39"/>
        <v>0</v>
      </c>
      <c r="AK117" s="47">
        <f t="shared" si="40"/>
        <v>0</v>
      </c>
      <c r="AL117" s="47">
        <f t="shared" si="41"/>
        <v>0</v>
      </c>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ht="51" x14ac:dyDescent="0.45">
      <c r="A118" s="80">
        <v>7.36</v>
      </c>
      <c r="B118" s="81" t="s">
        <v>148</v>
      </c>
      <c r="C118" s="73">
        <v>237</v>
      </c>
      <c r="D118" s="48">
        <v>1</v>
      </c>
      <c r="E118" s="48">
        <v>0</v>
      </c>
      <c r="F118" s="48">
        <v>0</v>
      </c>
      <c r="G118" s="48">
        <v>0</v>
      </c>
      <c r="H118" s="48">
        <v>0</v>
      </c>
      <c r="I118" s="48">
        <v>0</v>
      </c>
      <c r="J118" s="48">
        <v>0</v>
      </c>
      <c r="K118" s="48">
        <v>0</v>
      </c>
      <c r="L118" s="48">
        <v>0</v>
      </c>
      <c r="M118" s="48">
        <v>0</v>
      </c>
      <c r="N118" s="48">
        <v>0</v>
      </c>
      <c r="O118" s="48">
        <v>0</v>
      </c>
      <c r="P118" s="48">
        <v>0</v>
      </c>
      <c r="Q118" s="48">
        <v>0</v>
      </c>
      <c r="R118" s="48">
        <v>0</v>
      </c>
      <c r="S118" s="48">
        <v>0</v>
      </c>
      <c r="T118" s="48">
        <v>0</v>
      </c>
      <c r="U118" s="48">
        <v>1</v>
      </c>
      <c r="V118" s="48">
        <v>0</v>
      </c>
      <c r="W118" s="48">
        <v>0</v>
      </c>
      <c r="X118" s="48">
        <v>0</v>
      </c>
      <c r="Y118" s="48">
        <v>0</v>
      </c>
      <c r="Z118" s="48">
        <v>0</v>
      </c>
      <c r="AA118" s="48"/>
      <c r="AB118" s="48"/>
      <c r="AC118" s="47">
        <f t="shared" si="33"/>
        <v>1</v>
      </c>
      <c r="AD118" s="47">
        <f t="shared" si="42"/>
        <v>1</v>
      </c>
      <c r="AE118" s="47">
        <f t="shared" si="43"/>
        <v>0</v>
      </c>
      <c r="AF118" s="47">
        <f t="shared" si="44"/>
        <v>0</v>
      </c>
      <c r="AG118" s="47">
        <f t="shared" si="45"/>
        <v>0</v>
      </c>
      <c r="AH118" s="47">
        <f t="shared" si="46"/>
        <v>0</v>
      </c>
      <c r="AI118" s="47">
        <f t="shared" si="38"/>
        <v>0</v>
      </c>
      <c r="AJ118" s="47">
        <f t="shared" si="39"/>
        <v>0</v>
      </c>
      <c r="AK118" s="47">
        <f t="shared" si="40"/>
        <v>0</v>
      </c>
      <c r="AL118" s="47">
        <f t="shared" si="41"/>
        <v>0</v>
      </c>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ht="108" customHeight="1" x14ac:dyDescent="0.45">
      <c r="A119" s="70">
        <v>8</v>
      </c>
      <c r="B119" s="79" t="s">
        <v>521</v>
      </c>
      <c r="C119" s="73"/>
      <c r="D119" s="47">
        <f t="shared" ref="D119:AB119" si="47">SUM(D120:D133)</f>
        <v>2</v>
      </c>
      <c r="E119" s="47">
        <f t="shared" si="47"/>
        <v>0</v>
      </c>
      <c r="F119" s="47">
        <f t="shared" si="47"/>
        <v>1</v>
      </c>
      <c r="G119" s="47">
        <f t="shared" si="47"/>
        <v>0</v>
      </c>
      <c r="H119" s="47">
        <f t="shared" si="47"/>
        <v>1</v>
      </c>
      <c r="I119" s="47">
        <f t="shared" si="47"/>
        <v>0</v>
      </c>
      <c r="J119" s="47">
        <f t="shared" si="47"/>
        <v>1</v>
      </c>
      <c r="K119" s="47">
        <f t="shared" si="47"/>
        <v>2</v>
      </c>
      <c r="L119" s="47">
        <f t="shared" si="47"/>
        <v>0</v>
      </c>
      <c r="M119" s="47">
        <f t="shared" si="47"/>
        <v>0</v>
      </c>
      <c r="N119" s="47">
        <f t="shared" si="47"/>
        <v>2</v>
      </c>
      <c r="O119" s="47">
        <f t="shared" si="47"/>
        <v>0</v>
      </c>
      <c r="P119" s="47">
        <f t="shared" si="47"/>
        <v>1</v>
      </c>
      <c r="Q119" s="47">
        <f t="shared" si="47"/>
        <v>1</v>
      </c>
      <c r="R119" s="47">
        <f t="shared" si="47"/>
        <v>2</v>
      </c>
      <c r="S119" s="47">
        <f t="shared" si="47"/>
        <v>0</v>
      </c>
      <c r="T119" s="47">
        <f t="shared" si="47"/>
        <v>0</v>
      </c>
      <c r="U119" s="47">
        <f t="shared" si="47"/>
        <v>1</v>
      </c>
      <c r="V119" s="47">
        <f t="shared" si="47"/>
        <v>0</v>
      </c>
      <c r="W119" s="47">
        <f t="shared" si="47"/>
        <v>1</v>
      </c>
      <c r="X119" s="47">
        <f t="shared" si="47"/>
        <v>0</v>
      </c>
      <c r="Y119" s="47">
        <f t="shared" si="47"/>
        <v>1</v>
      </c>
      <c r="Z119" s="47">
        <f t="shared" si="47"/>
        <v>0</v>
      </c>
      <c r="AA119" s="47">
        <f t="shared" si="47"/>
        <v>0</v>
      </c>
      <c r="AB119" s="47">
        <f t="shared" si="47"/>
        <v>0</v>
      </c>
      <c r="AC119" s="47">
        <f t="shared" ref="AC119:AL119" si="48">SUM(AC120:AC133)</f>
        <v>3</v>
      </c>
      <c r="AD119" s="47">
        <f t="shared" si="42"/>
        <v>3</v>
      </c>
      <c r="AE119" s="47">
        <f t="shared" si="48"/>
        <v>2</v>
      </c>
      <c r="AF119" s="47">
        <f t="shared" si="48"/>
        <v>2</v>
      </c>
      <c r="AG119" s="47">
        <f t="shared" si="48"/>
        <v>2</v>
      </c>
      <c r="AH119" s="47">
        <f t="shared" si="48"/>
        <v>2</v>
      </c>
      <c r="AI119" s="47">
        <f t="shared" si="48"/>
        <v>1</v>
      </c>
      <c r="AJ119" s="47">
        <f t="shared" si="48"/>
        <v>1</v>
      </c>
      <c r="AK119" s="47">
        <f t="shared" si="48"/>
        <v>0</v>
      </c>
      <c r="AL119" s="47">
        <f t="shared" si="48"/>
        <v>0</v>
      </c>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ht="51" x14ac:dyDescent="0.45">
      <c r="A120" s="80">
        <v>8.1</v>
      </c>
      <c r="B120" s="81" t="s">
        <v>149</v>
      </c>
      <c r="C120" s="73">
        <v>238</v>
      </c>
      <c r="D120" s="48"/>
      <c r="E120" s="48">
        <v>0</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c r="AB120" s="48"/>
      <c r="AC120" s="47">
        <f t="shared" si="33"/>
        <v>0</v>
      </c>
      <c r="AD120" s="47">
        <f t="shared" si="42"/>
        <v>0</v>
      </c>
      <c r="AE120" s="47">
        <f t="shared" si="43"/>
        <v>0</v>
      </c>
      <c r="AF120" s="47">
        <f t="shared" si="44"/>
        <v>0</v>
      </c>
      <c r="AG120" s="47">
        <f t="shared" si="45"/>
        <v>0</v>
      </c>
      <c r="AH120" s="47">
        <f t="shared" si="46"/>
        <v>0</v>
      </c>
      <c r="AI120" s="47">
        <f t="shared" ref="AI120:AI133" si="49">Y120</f>
        <v>0</v>
      </c>
      <c r="AJ120" s="47">
        <f t="shared" ref="AJ120:AJ133" si="50">SUM(W120:X120)</f>
        <v>0</v>
      </c>
      <c r="AK120" s="47">
        <f t="shared" ref="AK120:AK133" si="51">AB120</f>
        <v>0</v>
      </c>
      <c r="AL120" s="47">
        <f t="shared" ref="AL120:AL133" si="52">SUM(Z120:AA120)</f>
        <v>0</v>
      </c>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ht="127.5" x14ac:dyDescent="0.45">
      <c r="A121" s="80">
        <v>8.1999999999999993</v>
      </c>
      <c r="B121" s="81" t="s">
        <v>150</v>
      </c>
      <c r="C121" s="73">
        <v>239</v>
      </c>
      <c r="D121" s="48"/>
      <c r="E121" s="48">
        <v>0</v>
      </c>
      <c r="F121" s="48">
        <v>0</v>
      </c>
      <c r="G121" s="48">
        <v>0</v>
      </c>
      <c r="H121" s="48">
        <v>0</v>
      </c>
      <c r="I121" s="48">
        <v>0</v>
      </c>
      <c r="J121" s="48">
        <v>0</v>
      </c>
      <c r="K121" s="48">
        <v>0</v>
      </c>
      <c r="L121" s="48">
        <v>0</v>
      </c>
      <c r="M121" s="48">
        <v>0</v>
      </c>
      <c r="N121" s="48">
        <v>0</v>
      </c>
      <c r="O121" s="48">
        <v>0</v>
      </c>
      <c r="P121" s="48">
        <v>0</v>
      </c>
      <c r="Q121" s="48">
        <v>0</v>
      </c>
      <c r="R121" s="48">
        <v>0</v>
      </c>
      <c r="S121" s="48">
        <v>0</v>
      </c>
      <c r="T121" s="48">
        <v>0</v>
      </c>
      <c r="U121" s="48">
        <v>0</v>
      </c>
      <c r="V121" s="48">
        <v>0</v>
      </c>
      <c r="W121" s="48">
        <v>0</v>
      </c>
      <c r="X121" s="48">
        <v>0</v>
      </c>
      <c r="Y121" s="48">
        <v>0</v>
      </c>
      <c r="Z121" s="48">
        <v>0</v>
      </c>
      <c r="AA121" s="48"/>
      <c r="AB121" s="48"/>
      <c r="AC121" s="47">
        <f t="shared" si="33"/>
        <v>0</v>
      </c>
      <c r="AD121" s="47">
        <f t="shared" si="42"/>
        <v>0</v>
      </c>
      <c r="AE121" s="47">
        <f t="shared" si="43"/>
        <v>0</v>
      </c>
      <c r="AF121" s="47">
        <f t="shared" si="44"/>
        <v>0</v>
      </c>
      <c r="AG121" s="47">
        <f t="shared" si="45"/>
        <v>0</v>
      </c>
      <c r="AH121" s="47">
        <f t="shared" si="46"/>
        <v>0</v>
      </c>
      <c r="AI121" s="47">
        <f t="shared" si="49"/>
        <v>0</v>
      </c>
      <c r="AJ121" s="47">
        <f t="shared" si="50"/>
        <v>0</v>
      </c>
      <c r="AK121" s="47">
        <f t="shared" si="51"/>
        <v>0</v>
      </c>
      <c r="AL121" s="47">
        <f t="shared" si="52"/>
        <v>0</v>
      </c>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ht="51" x14ac:dyDescent="0.45">
      <c r="A122" s="80">
        <v>8.3000000000000007</v>
      </c>
      <c r="B122" s="81" t="s">
        <v>151</v>
      </c>
      <c r="C122" s="73">
        <v>240</v>
      </c>
      <c r="D122" s="48"/>
      <c r="E122" s="48">
        <v>0</v>
      </c>
      <c r="F122" s="48">
        <v>0</v>
      </c>
      <c r="G122" s="48">
        <v>0</v>
      </c>
      <c r="H122" s="48">
        <v>0</v>
      </c>
      <c r="I122" s="48">
        <v>0</v>
      </c>
      <c r="J122" s="48">
        <v>0</v>
      </c>
      <c r="K122" s="48">
        <v>0</v>
      </c>
      <c r="L122" s="48">
        <v>0</v>
      </c>
      <c r="M122" s="48">
        <v>0</v>
      </c>
      <c r="N122" s="48">
        <v>0</v>
      </c>
      <c r="O122" s="48">
        <v>0</v>
      </c>
      <c r="P122" s="48">
        <v>0</v>
      </c>
      <c r="Q122" s="48">
        <v>0</v>
      </c>
      <c r="R122" s="48">
        <v>0</v>
      </c>
      <c r="S122" s="48">
        <v>0</v>
      </c>
      <c r="T122" s="48">
        <v>0</v>
      </c>
      <c r="U122" s="48">
        <v>0</v>
      </c>
      <c r="V122" s="48">
        <v>0</v>
      </c>
      <c r="W122" s="48">
        <v>0</v>
      </c>
      <c r="X122" s="48">
        <v>0</v>
      </c>
      <c r="Y122" s="48">
        <v>0</v>
      </c>
      <c r="Z122" s="48">
        <v>0</v>
      </c>
      <c r="AA122" s="48"/>
      <c r="AB122" s="48"/>
      <c r="AC122" s="47">
        <f t="shared" si="33"/>
        <v>0</v>
      </c>
      <c r="AD122" s="47">
        <f t="shared" si="42"/>
        <v>0</v>
      </c>
      <c r="AE122" s="47">
        <f t="shared" si="43"/>
        <v>0</v>
      </c>
      <c r="AF122" s="47">
        <f t="shared" si="44"/>
        <v>0</v>
      </c>
      <c r="AG122" s="47">
        <f t="shared" si="45"/>
        <v>0</v>
      </c>
      <c r="AH122" s="47">
        <f t="shared" si="46"/>
        <v>0</v>
      </c>
      <c r="AI122" s="47">
        <f t="shared" si="49"/>
        <v>0</v>
      </c>
      <c r="AJ122" s="47">
        <f t="shared" si="50"/>
        <v>0</v>
      </c>
      <c r="AK122" s="47">
        <f t="shared" si="51"/>
        <v>0</v>
      </c>
      <c r="AL122" s="47">
        <f t="shared" si="52"/>
        <v>0</v>
      </c>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ht="102" x14ac:dyDescent="0.45">
      <c r="A123" s="80">
        <v>8.4</v>
      </c>
      <c r="B123" s="81" t="s">
        <v>152</v>
      </c>
      <c r="C123" s="73">
        <v>241</v>
      </c>
      <c r="D123" s="48"/>
      <c r="E123" s="48">
        <v>0</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c r="AB123" s="48"/>
      <c r="AC123" s="47">
        <f t="shared" si="33"/>
        <v>0</v>
      </c>
      <c r="AD123" s="47">
        <f t="shared" si="42"/>
        <v>0</v>
      </c>
      <c r="AE123" s="47">
        <f t="shared" si="43"/>
        <v>0</v>
      </c>
      <c r="AF123" s="47">
        <f t="shared" si="44"/>
        <v>0</v>
      </c>
      <c r="AG123" s="47">
        <f t="shared" si="45"/>
        <v>0</v>
      </c>
      <c r="AH123" s="47">
        <f t="shared" si="46"/>
        <v>0</v>
      </c>
      <c r="AI123" s="47">
        <f t="shared" si="49"/>
        <v>0</v>
      </c>
      <c r="AJ123" s="47">
        <f t="shared" si="50"/>
        <v>0</v>
      </c>
      <c r="AK123" s="47">
        <f t="shared" si="51"/>
        <v>0</v>
      </c>
      <c r="AL123" s="47">
        <f t="shared" si="52"/>
        <v>0</v>
      </c>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ht="84" customHeight="1" x14ac:dyDescent="0.45">
      <c r="A124" s="80">
        <v>8.5</v>
      </c>
      <c r="B124" s="81" t="s">
        <v>153</v>
      </c>
      <c r="C124" s="73">
        <v>242</v>
      </c>
      <c r="D124" s="48"/>
      <c r="E124" s="48">
        <v>0</v>
      </c>
      <c r="F124" s="48">
        <v>0</v>
      </c>
      <c r="G124" s="48">
        <v>0</v>
      </c>
      <c r="H124" s="48">
        <v>0</v>
      </c>
      <c r="I124" s="48">
        <v>0</v>
      </c>
      <c r="J124" s="48">
        <v>0</v>
      </c>
      <c r="K124" s="48">
        <v>0</v>
      </c>
      <c r="L124" s="48">
        <v>0</v>
      </c>
      <c r="M124" s="48">
        <v>0</v>
      </c>
      <c r="N124" s="48">
        <v>0</v>
      </c>
      <c r="O124" s="48">
        <v>0</v>
      </c>
      <c r="P124" s="48">
        <v>0</v>
      </c>
      <c r="Q124" s="48">
        <v>0</v>
      </c>
      <c r="R124" s="48">
        <v>0</v>
      </c>
      <c r="S124" s="48">
        <v>0</v>
      </c>
      <c r="T124" s="48">
        <v>0</v>
      </c>
      <c r="U124" s="48">
        <v>0</v>
      </c>
      <c r="V124" s="48">
        <v>0</v>
      </c>
      <c r="W124" s="48">
        <v>0</v>
      </c>
      <c r="X124" s="48">
        <v>0</v>
      </c>
      <c r="Y124" s="48">
        <v>0</v>
      </c>
      <c r="Z124" s="48">
        <v>0</v>
      </c>
      <c r="AA124" s="48"/>
      <c r="AB124" s="48"/>
      <c r="AC124" s="47">
        <f t="shared" si="33"/>
        <v>0</v>
      </c>
      <c r="AD124" s="47">
        <f t="shared" si="42"/>
        <v>0</v>
      </c>
      <c r="AE124" s="47">
        <f t="shared" si="43"/>
        <v>0</v>
      </c>
      <c r="AF124" s="47">
        <f t="shared" si="44"/>
        <v>0</v>
      </c>
      <c r="AG124" s="47">
        <f t="shared" si="45"/>
        <v>0</v>
      </c>
      <c r="AH124" s="47">
        <f t="shared" si="46"/>
        <v>0</v>
      </c>
      <c r="AI124" s="47">
        <f t="shared" si="49"/>
        <v>0</v>
      </c>
      <c r="AJ124" s="47">
        <f t="shared" si="50"/>
        <v>0</v>
      </c>
      <c r="AK124" s="47">
        <f t="shared" si="51"/>
        <v>0</v>
      </c>
      <c r="AL124" s="47">
        <f t="shared" si="52"/>
        <v>0</v>
      </c>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ht="76.5" x14ac:dyDescent="0.45">
      <c r="A125" s="80">
        <v>8.6</v>
      </c>
      <c r="B125" s="81" t="s">
        <v>154</v>
      </c>
      <c r="C125" s="73">
        <v>243</v>
      </c>
      <c r="D125" s="48">
        <v>1</v>
      </c>
      <c r="E125" s="48">
        <v>0</v>
      </c>
      <c r="F125" s="48">
        <v>1</v>
      </c>
      <c r="G125" s="48">
        <v>0</v>
      </c>
      <c r="H125" s="48">
        <v>0</v>
      </c>
      <c r="I125" s="48">
        <v>0</v>
      </c>
      <c r="J125" s="48">
        <v>1</v>
      </c>
      <c r="K125" s="48">
        <v>1</v>
      </c>
      <c r="L125" s="48">
        <v>0</v>
      </c>
      <c r="M125" s="48">
        <v>0</v>
      </c>
      <c r="N125" s="48">
        <v>1</v>
      </c>
      <c r="O125" s="48">
        <v>0</v>
      </c>
      <c r="P125" s="48">
        <v>0</v>
      </c>
      <c r="Q125" s="48">
        <v>0</v>
      </c>
      <c r="R125" s="48">
        <v>0</v>
      </c>
      <c r="S125" s="48">
        <v>0</v>
      </c>
      <c r="T125" s="48">
        <v>0</v>
      </c>
      <c r="U125" s="48">
        <v>1</v>
      </c>
      <c r="V125" s="48">
        <v>0</v>
      </c>
      <c r="W125" s="48">
        <v>1</v>
      </c>
      <c r="X125" s="48">
        <v>0</v>
      </c>
      <c r="Y125" s="48">
        <v>1</v>
      </c>
      <c r="Z125" s="48">
        <v>0</v>
      </c>
      <c r="AA125" s="48"/>
      <c r="AB125" s="48"/>
      <c r="AC125" s="47">
        <f t="shared" si="33"/>
        <v>2</v>
      </c>
      <c r="AD125" s="47">
        <f t="shared" si="42"/>
        <v>2</v>
      </c>
      <c r="AE125" s="47">
        <f t="shared" si="43"/>
        <v>1</v>
      </c>
      <c r="AF125" s="47">
        <f t="shared" si="44"/>
        <v>1</v>
      </c>
      <c r="AG125" s="47">
        <f t="shared" si="45"/>
        <v>0</v>
      </c>
      <c r="AH125" s="47">
        <f t="shared" si="46"/>
        <v>0</v>
      </c>
      <c r="AI125" s="47">
        <f t="shared" si="49"/>
        <v>1</v>
      </c>
      <c r="AJ125" s="47">
        <f t="shared" si="50"/>
        <v>1</v>
      </c>
      <c r="AK125" s="47">
        <f t="shared" si="51"/>
        <v>0</v>
      </c>
      <c r="AL125" s="47">
        <f t="shared" si="52"/>
        <v>0</v>
      </c>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ht="26.25" x14ac:dyDescent="0.45">
      <c r="A126" s="80">
        <v>8.6999999999999993</v>
      </c>
      <c r="B126" s="81" t="s">
        <v>155</v>
      </c>
      <c r="C126" s="73">
        <v>244</v>
      </c>
      <c r="D126" s="48"/>
      <c r="E126" s="48">
        <v>0</v>
      </c>
      <c r="F126" s="48">
        <v>0</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c r="AB126" s="48"/>
      <c r="AC126" s="47">
        <f t="shared" si="33"/>
        <v>0</v>
      </c>
      <c r="AD126" s="47">
        <f t="shared" si="42"/>
        <v>0</v>
      </c>
      <c r="AE126" s="47">
        <f t="shared" si="43"/>
        <v>0</v>
      </c>
      <c r="AF126" s="47">
        <f t="shared" si="44"/>
        <v>0</v>
      </c>
      <c r="AG126" s="47">
        <f t="shared" si="45"/>
        <v>0</v>
      </c>
      <c r="AH126" s="47">
        <f t="shared" si="46"/>
        <v>0</v>
      </c>
      <c r="AI126" s="47">
        <f t="shared" si="49"/>
        <v>0</v>
      </c>
      <c r="AJ126" s="47">
        <f t="shared" si="50"/>
        <v>0</v>
      </c>
      <c r="AK126" s="47">
        <f t="shared" si="51"/>
        <v>0</v>
      </c>
      <c r="AL126" s="47">
        <f t="shared" si="52"/>
        <v>0</v>
      </c>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ht="51" x14ac:dyDescent="0.45">
      <c r="A127" s="80">
        <v>8.8000000000000007</v>
      </c>
      <c r="B127" s="81" t="s">
        <v>156</v>
      </c>
      <c r="C127" s="73">
        <v>245</v>
      </c>
      <c r="D127" s="48"/>
      <c r="E127" s="48">
        <v>0</v>
      </c>
      <c r="F127" s="48">
        <v>0</v>
      </c>
      <c r="G127" s="48">
        <v>0</v>
      </c>
      <c r="H127" s="48">
        <v>0</v>
      </c>
      <c r="I127" s="48">
        <v>0</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c r="AB127" s="48"/>
      <c r="AC127" s="47">
        <f t="shared" si="33"/>
        <v>0</v>
      </c>
      <c r="AD127" s="47">
        <f t="shared" si="42"/>
        <v>0</v>
      </c>
      <c r="AE127" s="47">
        <f t="shared" si="43"/>
        <v>0</v>
      </c>
      <c r="AF127" s="47">
        <f t="shared" si="44"/>
        <v>0</v>
      </c>
      <c r="AG127" s="47">
        <f t="shared" si="45"/>
        <v>0</v>
      </c>
      <c r="AH127" s="47">
        <f t="shared" si="46"/>
        <v>0</v>
      </c>
      <c r="AI127" s="47">
        <f t="shared" si="49"/>
        <v>0</v>
      </c>
      <c r="AJ127" s="47">
        <f t="shared" si="50"/>
        <v>0</v>
      </c>
      <c r="AK127" s="47">
        <f t="shared" si="51"/>
        <v>0</v>
      </c>
      <c r="AL127" s="47">
        <f t="shared" si="52"/>
        <v>0</v>
      </c>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ht="76.5" x14ac:dyDescent="0.45">
      <c r="A128" s="80">
        <v>8.9</v>
      </c>
      <c r="B128" s="81" t="s">
        <v>157</v>
      </c>
      <c r="C128" s="73">
        <v>246</v>
      </c>
      <c r="D128" s="48"/>
      <c r="E128" s="48">
        <v>0</v>
      </c>
      <c r="F128" s="48">
        <v>0</v>
      </c>
      <c r="G128" s="48">
        <v>0</v>
      </c>
      <c r="H128" s="48">
        <v>0</v>
      </c>
      <c r="I128" s="48">
        <v>0</v>
      </c>
      <c r="J128" s="48">
        <v>0</v>
      </c>
      <c r="K128" s="48">
        <v>0</v>
      </c>
      <c r="L128" s="48">
        <v>0</v>
      </c>
      <c r="M128" s="48">
        <v>0</v>
      </c>
      <c r="N128" s="48">
        <v>0</v>
      </c>
      <c r="O128" s="48">
        <v>0</v>
      </c>
      <c r="P128" s="48">
        <v>0</v>
      </c>
      <c r="Q128" s="48">
        <v>0</v>
      </c>
      <c r="R128" s="48">
        <v>0</v>
      </c>
      <c r="S128" s="48">
        <v>0</v>
      </c>
      <c r="T128" s="48">
        <v>0</v>
      </c>
      <c r="U128" s="48">
        <v>0</v>
      </c>
      <c r="V128" s="48">
        <v>0</v>
      </c>
      <c r="W128" s="48">
        <v>0</v>
      </c>
      <c r="X128" s="48">
        <v>0</v>
      </c>
      <c r="Y128" s="48">
        <v>0</v>
      </c>
      <c r="Z128" s="48">
        <v>0</v>
      </c>
      <c r="AA128" s="48"/>
      <c r="AB128" s="48"/>
      <c r="AC128" s="47">
        <f t="shared" si="33"/>
        <v>0</v>
      </c>
      <c r="AD128" s="47">
        <f t="shared" si="42"/>
        <v>0</v>
      </c>
      <c r="AE128" s="47">
        <f t="shared" si="43"/>
        <v>0</v>
      </c>
      <c r="AF128" s="47">
        <f t="shared" si="44"/>
        <v>0</v>
      </c>
      <c r="AG128" s="47">
        <f t="shared" si="45"/>
        <v>0</v>
      </c>
      <c r="AH128" s="47">
        <f t="shared" si="46"/>
        <v>0</v>
      </c>
      <c r="AI128" s="47">
        <f t="shared" si="49"/>
        <v>0</v>
      </c>
      <c r="AJ128" s="47">
        <f t="shared" si="50"/>
        <v>0</v>
      </c>
      <c r="AK128" s="47">
        <f t="shared" si="51"/>
        <v>0</v>
      </c>
      <c r="AL128" s="47">
        <f t="shared" si="52"/>
        <v>0</v>
      </c>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ht="76.5" x14ac:dyDescent="0.45">
      <c r="A129" s="80">
        <v>8.1</v>
      </c>
      <c r="B129" s="81" t="s">
        <v>158</v>
      </c>
      <c r="C129" s="73">
        <v>247</v>
      </c>
      <c r="D129" s="48"/>
      <c r="E129" s="48">
        <v>0</v>
      </c>
      <c r="F129" s="48">
        <v>0</v>
      </c>
      <c r="G129" s="48">
        <v>0</v>
      </c>
      <c r="H129" s="48">
        <v>0</v>
      </c>
      <c r="I129" s="48">
        <v>0</v>
      </c>
      <c r="J129" s="48">
        <v>0</v>
      </c>
      <c r="K129" s="48">
        <v>0</v>
      </c>
      <c r="L129" s="48">
        <v>0</v>
      </c>
      <c r="M129" s="48">
        <v>0</v>
      </c>
      <c r="N129" s="48">
        <v>0</v>
      </c>
      <c r="O129" s="48">
        <v>0</v>
      </c>
      <c r="P129" s="48">
        <v>0</v>
      </c>
      <c r="Q129" s="48">
        <v>0</v>
      </c>
      <c r="R129" s="48">
        <v>0</v>
      </c>
      <c r="S129" s="48">
        <v>0</v>
      </c>
      <c r="T129" s="48">
        <v>0</v>
      </c>
      <c r="U129" s="48">
        <v>0</v>
      </c>
      <c r="V129" s="48">
        <v>0</v>
      </c>
      <c r="W129" s="48">
        <v>0</v>
      </c>
      <c r="X129" s="48">
        <v>0</v>
      </c>
      <c r="Y129" s="48">
        <v>0</v>
      </c>
      <c r="Z129" s="48">
        <v>0</v>
      </c>
      <c r="AA129" s="48"/>
      <c r="AB129" s="48"/>
      <c r="AC129" s="47">
        <f t="shared" si="33"/>
        <v>0</v>
      </c>
      <c r="AD129" s="47">
        <f t="shared" si="42"/>
        <v>0</v>
      </c>
      <c r="AE129" s="47">
        <f t="shared" si="43"/>
        <v>0</v>
      </c>
      <c r="AF129" s="47">
        <f t="shared" si="44"/>
        <v>0</v>
      </c>
      <c r="AG129" s="47">
        <f t="shared" si="45"/>
        <v>0</v>
      </c>
      <c r="AH129" s="47">
        <f t="shared" si="46"/>
        <v>0</v>
      </c>
      <c r="AI129" s="47">
        <f t="shared" si="49"/>
        <v>0</v>
      </c>
      <c r="AJ129" s="47">
        <f t="shared" si="50"/>
        <v>0</v>
      </c>
      <c r="AK129" s="47">
        <f t="shared" si="51"/>
        <v>0</v>
      </c>
      <c r="AL129" s="47">
        <f t="shared" si="52"/>
        <v>0</v>
      </c>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ht="102" x14ac:dyDescent="0.45">
      <c r="A130" s="80">
        <v>8.11</v>
      </c>
      <c r="B130" s="81" t="s">
        <v>159</v>
      </c>
      <c r="C130" s="73">
        <v>248</v>
      </c>
      <c r="D130" s="48"/>
      <c r="E130" s="48">
        <v>0</v>
      </c>
      <c r="F130" s="48">
        <v>0</v>
      </c>
      <c r="G130" s="48">
        <v>0</v>
      </c>
      <c r="H130" s="48">
        <v>0</v>
      </c>
      <c r="I130" s="48">
        <v>0</v>
      </c>
      <c r="J130" s="48">
        <v>0</v>
      </c>
      <c r="K130" s="48">
        <v>0</v>
      </c>
      <c r="L130" s="48">
        <v>0</v>
      </c>
      <c r="M130" s="48">
        <v>0</v>
      </c>
      <c r="N130" s="48">
        <v>0</v>
      </c>
      <c r="O130" s="48">
        <v>0</v>
      </c>
      <c r="P130" s="48">
        <v>0</v>
      </c>
      <c r="Q130" s="48">
        <v>0</v>
      </c>
      <c r="R130" s="48">
        <v>0</v>
      </c>
      <c r="S130" s="48">
        <v>0</v>
      </c>
      <c r="T130" s="48">
        <v>0</v>
      </c>
      <c r="U130" s="48">
        <v>0</v>
      </c>
      <c r="V130" s="48">
        <v>0</v>
      </c>
      <c r="W130" s="48">
        <v>0</v>
      </c>
      <c r="X130" s="48">
        <v>0</v>
      </c>
      <c r="Y130" s="48">
        <v>0</v>
      </c>
      <c r="Z130" s="48">
        <v>0</v>
      </c>
      <c r="AA130" s="48"/>
      <c r="AB130" s="48"/>
      <c r="AC130" s="47">
        <f t="shared" si="33"/>
        <v>0</v>
      </c>
      <c r="AD130" s="47">
        <f t="shared" si="42"/>
        <v>0</v>
      </c>
      <c r="AE130" s="47">
        <f t="shared" si="43"/>
        <v>0</v>
      </c>
      <c r="AF130" s="47">
        <f t="shared" si="44"/>
        <v>0</v>
      </c>
      <c r="AG130" s="47">
        <f t="shared" si="45"/>
        <v>0</v>
      </c>
      <c r="AH130" s="47">
        <f t="shared" si="46"/>
        <v>0</v>
      </c>
      <c r="AI130" s="47">
        <f t="shared" si="49"/>
        <v>0</v>
      </c>
      <c r="AJ130" s="47">
        <f t="shared" si="50"/>
        <v>0</v>
      </c>
      <c r="AK130" s="47">
        <f t="shared" si="51"/>
        <v>0</v>
      </c>
      <c r="AL130" s="47">
        <f t="shared" si="52"/>
        <v>0</v>
      </c>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ht="51" x14ac:dyDescent="0.45">
      <c r="A131" s="80">
        <v>8.1199999999999992</v>
      </c>
      <c r="B131" s="81" t="s">
        <v>160</v>
      </c>
      <c r="C131" s="73">
        <v>249</v>
      </c>
      <c r="D131" s="48"/>
      <c r="E131" s="48">
        <v>0</v>
      </c>
      <c r="F131" s="48">
        <v>0</v>
      </c>
      <c r="G131" s="48">
        <v>0</v>
      </c>
      <c r="H131" s="48">
        <v>0</v>
      </c>
      <c r="I131" s="48">
        <v>0</v>
      </c>
      <c r="J131" s="48">
        <v>0</v>
      </c>
      <c r="K131" s="48">
        <v>0</v>
      </c>
      <c r="L131" s="48">
        <v>0</v>
      </c>
      <c r="M131" s="48">
        <v>0</v>
      </c>
      <c r="N131" s="48">
        <v>0</v>
      </c>
      <c r="O131" s="48">
        <v>0</v>
      </c>
      <c r="P131" s="48">
        <v>0</v>
      </c>
      <c r="Q131" s="48">
        <v>0</v>
      </c>
      <c r="R131" s="48">
        <v>0</v>
      </c>
      <c r="S131" s="48">
        <v>0</v>
      </c>
      <c r="T131" s="48">
        <v>0</v>
      </c>
      <c r="U131" s="48">
        <v>0</v>
      </c>
      <c r="V131" s="48">
        <v>0</v>
      </c>
      <c r="W131" s="48">
        <v>0</v>
      </c>
      <c r="X131" s="48">
        <v>0</v>
      </c>
      <c r="Y131" s="48">
        <v>0</v>
      </c>
      <c r="Z131" s="48">
        <v>0</v>
      </c>
      <c r="AA131" s="48"/>
      <c r="AB131" s="48"/>
      <c r="AC131" s="47">
        <f t="shared" si="33"/>
        <v>0</v>
      </c>
      <c r="AD131" s="47">
        <f t="shared" si="42"/>
        <v>0</v>
      </c>
      <c r="AE131" s="47">
        <f t="shared" si="43"/>
        <v>0</v>
      </c>
      <c r="AF131" s="47">
        <f t="shared" si="44"/>
        <v>0</v>
      </c>
      <c r="AG131" s="47">
        <f t="shared" si="45"/>
        <v>0</v>
      </c>
      <c r="AH131" s="47">
        <f t="shared" si="46"/>
        <v>0</v>
      </c>
      <c r="AI131" s="47">
        <f t="shared" si="49"/>
        <v>0</v>
      </c>
      <c r="AJ131" s="47">
        <f t="shared" si="50"/>
        <v>0</v>
      </c>
      <c r="AK131" s="47">
        <f t="shared" si="51"/>
        <v>0</v>
      </c>
      <c r="AL131" s="47">
        <f t="shared" si="52"/>
        <v>0</v>
      </c>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ht="51" x14ac:dyDescent="0.45">
      <c r="A132" s="80">
        <v>8.1300000000000008</v>
      </c>
      <c r="B132" s="81" t="s">
        <v>161</v>
      </c>
      <c r="C132" s="73">
        <v>250</v>
      </c>
      <c r="D132" s="48"/>
      <c r="E132" s="48">
        <v>0</v>
      </c>
      <c r="F132" s="48">
        <v>0</v>
      </c>
      <c r="G132" s="48">
        <v>0</v>
      </c>
      <c r="H132" s="48">
        <v>0</v>
      </c>
      <c r="I132" s="48">
        <v>0</v>
      </c>
      <c r="J132" s="48">
        <v>0</v>
      </c>
      <c r="K132" s="48">
        <v>0</v>
      </c>
      <c r="L132" s="48">
        <v>0</v>
      </c>
      <c r="M132" s="48">
        <v>0</v>
      </c>
      <c r="N132" s="48">
        <v>0</v>
      </c>
      <c r="O132" s="48">
        <v>0</v>
      </c>
      <c r="P132" s="48">
        <v>0</v>
      </c>
      <c r="Q132" s="48">
        <v>0</v>
      </c>
      <c r="R132" s="48">
        <v>0</v>
      </c>
      <c r="S132" s="48">
        <v>0</v>
      </c>
      <c r="T132" s="48">
        <v>0</v>
      </c>
      <c r="U132" s="48">
        <v>0</v>
      </c>
      <c r="V132" s="48">
        <v>0</v>
      </c>
      <c r="W132" s="48">
        <v>0</v>
      </c>
      <c r="X132" s="48">
        <v>0</v>
      </c>
      <c r="Y132" s="48">
        <v>0</v>
      </c>
      <c r="Z132" s="48">
        <v>0</v>
      </c>
      <c r="AA132" s="48"/>
      <c r="AB132" s="48"/>
      <c r="AC132" s="47">
        <f t="shared" si="33"/>
        <v>0</v>
      </c>
      <c r="AD132" s="47">
        <f t="shared" si="42"/>
        <v>0</v>
      </c>
      <c r="AE132" s="47">
        <f t="shared" si="43"/>
        <v>0</v>
      </c>
      <c r="AF132" s="47">
        <f t="shared" si="44"/>
        <v>0</v>
      </c>
      <c r="AG132" s="47">
        <f t="shared" si="45"/>
        <v>0</v>
      </c>
      <c r="AH132" s="47">
        <f t="shared" si="46"/>
        <v>0</v>
      </c>
      <c r="AI132" s="47">
        <f t="shared" si="49"/>
        <v>0</v>
      </c>
      <c r="AJ132" s="47">
        <f t="shared" si="50"/>
        <v>0</v>
      </c>
      <c r="AK132" s="47">
        <f t="shared" si="51"/>
        <v>0</v>
      </c>
      <c r="AL132" s="47">
        <f t="shared" si="52"/>
        <v>0</v>
      </c>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ht="62.25" customHeight="1" x14ac:dyDescent="0.45">
      <c r="A133" s="80">
        <v>8.14</v>
      </c>
      <c r="B133" s="81" t="s">
        <v>162</v>
      </c>
      <c r="C133" s="73">
        <v>251</v>
      </c>
      <c r="D133" s="48">
        <v>1</v>
      </c>
      <c r="E133" s="48">
        <v>0</v>
      </c>
      <c r="F133" s="48">
        <v>0</v>
      </c>
      <c r="G133" s="48">
        <v>0</v>
      </c>
      <c r="H133" s="48">
        <v>1</v>
      </c>
      <c r="I133" s="48">
        <v>0</v>
      </c>
      <c r="J133" s="48">
        <v>0</v>
      </c>
      <c r="K133" s="48">
        <v>1</v>
      </c>
      <c r="L133" s="48">
        <v>0</v>
      </c>
      <c r="M133" s="48">
        <v>0</v>
      </c>
      <c r="N133" s="48">
        <v>1</v>
      </c>
      <c r="O133" s="48">
        <v>0</v>
      </c>
      <c r="P133" s="48">
        <v>1</v>
      </c>
      <c r="Q133" s="48">
        <v>1</v>
      </c>
      <c r="R133" s="48">
        <v>2</v>
      </c>
      <c r="S133" s="48">
        <v>0</v>
      </c>
      <c r="T133" s="48">
        <v>0</v>
      </c>
      <c r="U133" s="48">
        <v>0</v>
      </c>
      <c r="V133" s="48">
        <v>0</v>
      </c>
      <c r="W133" s="48">
        <v>0</v>
      </c>
      <c r="X133" s="48">
        <v>0</v>
      </c>
      <c r="Y133" s="48">
        <v>0</v>
      </c>
      <c r="Z133" s="48">
        <v>0</v>
      </c>
      <c r="AA133" s="48"/>
      <c r="AB133" s="48"/>
      <c r="AC133" s="47">
        <f t="shared" ref="AC133:AC196" si="53">D133+F133</f>
        <v>1</v>
      </c>
      <c r="AD133" s="47">
        <f t="shared" si="42"/>
        <v>1</v>
      </c>
      <c r="AE133" s="47">
        <f t="shared" si="43"/>
        <v>1</v>
      </c>
      <c r="AF133" s="47">
        <f t="shared" si="44"/>
        <v>1</v>
      </c>
      <c r="AG133" s="47">
        <f t="shared" si="45"/>
        <v>2</v>
      </c>
      <c r="AH133" s="47">
        <f t="shared" si="46"/>
        <v>2</v>
      </c>
      <c r="AI133" s="47">
        <f t="shared" si="49"/>
        <v>0</v>
      </c>
      <c r="AJ133" s="47">
        <f t="shared" si="50"/>
        <v>0</v>
      </c>
      <c r="AK133" s="47">
        <f t="shared" si="51"/>
        <v>0</v>
      </c>
      <c r="AL133" s="47">
        <f t="shared" si="52"/>
        <v>0</v>
      </c>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ht="105" x14ac:dyDescent="0.45">
      <c r="A134" s="70">
        <v>9</v>
      </c>
      <c r="B134" s="79" t="s">
        <v>536</v>
      </c>
      <c r="C134" s="73"/>
      <c r="D134" s="47">
        <f t="shared" ref="D134:AB134" si="54">SUM(D135:D140)</f>
        <v>571</v>
      </c>
      <c r="E134" s="47">
        <f t="shared" si="54"/>
        <v>0</v>
      </c>
      <c r="F134" s="47">
        <f t="shared" si="54"/>
        <v>147</v>
      </c>
      <c r="G134" s="47">
        <f t="shared" si="54"/>
        <v>0</v>
      </c>
      <c r="H134" s="47">
        <f t="shared" si="54"/>
        <v>4</v>
      </c>
      <c r="I134" s="47">
        <f t="shared" si="54"/>
        <v>0</v>
      </c>
      <c r="J134" s="47">
        <f t="shared" si="54"/>
        <v>36</v>
      </c>
      <c r="K134" s="47">
        <f t="shared" si="54"/>
        <v>104</v>
      </c>
      <c r="L134" s="47">
        <f t="shared" si="54"/>
        <v>36</v>
      </c>
      <c r="M134" s="47">
        <f t="shared" si="54"/>
        <v>0</v>
      </c>
      <c r="N134" s="47">
        <f t="shared" si="54"/>
        <v>140</v>
      </c>
      <c r="O134" s="47">
        <f t="shared" si="54"/>
        <v>11</v>
      </c>
      <c r="P134" s="47">
        <f t="shared" si="54"/>
        <v>29</v>
      </c>
      <c r="Q134" s="47">
        <f t="shared" si="54"/>
        <v>37</v>
      </c>
      <c r="R134" s="47">
        <f t="shared" si="54"/>
        <v>102</v>
      </c>
      <c r="S134" s="47">
        <f t="shared" si="54"/>
        <v>6</v>
      </c>
      <c r="T134" s="47">
        <f t="shared" si="54"/>
        <v>0</v>
      </c>
      <c r="U134" s="47">
        <f t="shared" si="54"/>
        <v>564</v>
      </c>
      <c r="V134" s="47">
        <f t="shared" si="54"/>
        <v>0</v>
      </c>
      <c r="W134" s="47">
        <f t="shared" si="54"/>
        <v>34</v>
      </c>
      <c r="X134" s="47">
        <f t="shared" si="54"/>
        <v>74</v>
      </c>
      <c r="Y134" s="47">
        <f t="shared" si="54"/>
        <v>108</v>
      </c>
      <c r="Z134" s="47">
        <f t="shared" si="54"/>
        <v>0</v>
      </c>
      <c r="AA134" s="47">
        <f t="shared" si="54"/>
        <v>1</v>
      </c>
      <c r="AB134" s="47">
        <f t="shared" si="54"/>
        <v>1</v>
      </c>
      <c r="AC134" s="47">
        <f t="shared" ref="AC134:AL134" si="55">SUM(AC135:AC140)</f>
        <v>718</v>
      </c>
      <c r="AD134" s="47">
        <f t="shared" si="42"/>
        <v>710</v>
      </c>
      <c r="AE134" s="47">
        <f t="shared" si="55"/>
        <v>140</v>
      </c>
      <c r="AF134" s="47">
        <f t="shared" si="55"/>
        <v>140</v>
      </c>
      <c r="AG134" s="47">
        <f t="shared" si="55"/>
        <v>102</v>
      </c>
      <c r="AH134" s="47">
        <f t="shared" si="55"/>
        <v>77</v>
      </c>
      <c r="AI134" s="47">
        <f t="shared" si="55"/>
        <v>108</v>
      </c>
      <c r="AJ134" s="47">
        <f t="shared" si="55"/>
        <v>108</v>
      </c>
      <c r="AK134" s="47">
        <f t="shared" si="55"/>
        <v>1</v>
      </c>
      <c r="AL134" s="47">
        <f t="shared" si="55"/>
        <v>1</v>
      </c>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ht="46.5" customHeight="1" x14ac:dyDescent="0.45">
      <c r="A135" s="80">
        <v>9.1</v>
      </c>
      <c r="B135" s="81" t="s">
        <v>163</v>
      </c>
      <c r="C135" s="73">
        <v>252</v>
      </c>
      <c r="D135" s="48">
        <v>40</v>
      </c>
      <c r="E135" s="48">
        <v>0</v>
      </c>
      <c r="F135" s="48">
        <v>14</v>
      </c>
      <c r="G135" s="48">
        <v>0</v>
      </c>
      <c r="H135" s="48">
        <v>0</v>
      </c>
      <c r="I135" s="48">
        <v>0</v>
      </c>
      <c r="J135" s="48">
        <v>1</v>
      </c>
      <c r="K135" s="48">
        <v>3</v>
      </c>
      <c r="L135" s="48">
        <v>0</v>
      </c>
      <c r="M135" s="48">
        <v>0</v>
      </c>
      <c r="N135" s="48">
        <v>3</v>
      </c>
      <c r="O135" s="48">
        <v>0</v>
      </c>
      <c r="P135" s="48">
        <v>0</v>
      </c>
      <c r="Q135" s="48">
        <v>0</v>
      </c>
      <c r="R135" s="48">
        <v>0</v>
      </c>
      <c r="S135" s="48">
        <v>0</v>
      </c>
      <c r="T135" s="48">
        <v>0</v>
      </c>
      <c r="U135" s="48">
        <v>51</v>
      </c>
      <c r="V135" s="48">
        <v>0</v>
      </c>
      <c r="W135" s="48">
        <v>5</v>
      </c>
      <c r="X135" s="48">
        <v>26</v>
      </c>
      <c r="Y135" s="48">
        <v>31</v>
      </c>
      <c r="Z135" s="48">
        <v>0</v>
      </c>
      <c r="AA135" s="48">
        <v>1</v>
      </c>
      <c r="AB135" s="48">
        <v>1</v>
      </c>
      <c r="AC135" s="47">
        <f t="shared" si="53"/>
        <v>54</v>
      </c>
      <c r="AD135" s="47">
        <f t="shared" si="42"/>
        <v>54</v>
      </c>
      <c r="AE135" s="47">
        <f t="shared" si="43"/>
        <v>3</v>
      </c>
      <c r="AF135" s="47">
        <f t="shared" si="44"/>
        <v>3</v>
      </c>
      <c r="AG135" s="47">
        <f t="shared" si="45"/>
        <v>0</v>
      </c>
      <c r="AH135" s="47">
        <f t="shared" si="46"/>
        <v>0</v>
      </c>
      <c r="AI135" s="47">
        <f t="shared" ref="AI135:AI140" si="56">Y135</f>
        <v>31</v>
      </c>
      <c r="AJ135" s="47">
        <f t="shared" ref="AJ135:AJ140" si="57">SUM(W135:X135)</f>
        <v>31</v>
      </c>
      <c r="AK135" s="47">
        <f t="shared" ref="AK135:AK140" si="58">AB135</f>
        <v>1</v>
      </c>
      <c r="AL135" s="47">
        <f t="shared" ref="AL135:AL140" si="59">SUM(Z135:AA135)</f>
        <v>1</v>
      </c>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ht="52.5" customHeight="1" x14ac:dyDescent="0.45">
      <c r="A136" s="80">
        <v>9.1999999999999993</v>
      </c>
      <c r="B136" s="81" t="s">
        <v>164</v>
      </c>
      <c r="C136" s="73">
        <v>253</v>
      </c>
      <c r="D136" s="48">
        <v>25</v>
      </c>
      <c r="E136" s="48">
        <v>0</v>
      </c>
      <c r="F136" s="48">
        <v>9</v>
      </c>
      <c r="G136" s="48">
        <v>0</v>
      </c>
      <c r="H136" s="48">
        <v>0</v>
      </c>
      <c r="I136" s="48">
        <v>0</v>
      </c>
      <c r="J136" s="48">
        <v>0</v>
      </c>
      <c r="K136" s="48">
        <v>5</v>
      </c>
      <c r="L136" s="48">
        <v>1</v>
      </c>
      <c r="M136" s="48">
        <v>0</v>
      </c>
      <c r="N136" s="48">
        <v>6</v>
      </c>
      <c r="O136" s="48">
        <v>0</v>
      </c>
      <c r="P136" s="48">
        <v>1</v>
      </c>
      <c r="Q136" s="48">
        <v>1</v>
      </c>
      <c r="R136" s="48">
        <v>2</v>
      </c>
      <c r="S136" s="48">
        <v>0</v>
      </c>
      <c r="T136" s="48">
        <v>0</v>
      </c>
      <c r="U136" s="48">
        <v>26</v>
      </c>
      <c r="V136" s="48">
        <v>0</v>
      </c>
      <c r="W136" s="48">
        <v>1</v>
      </c>
      <c r="X136" s="48">
        <v>5</v>
      </c>
      <c r="Y136" s="48">
        <v>6</v>
      </c>
      <c r="Z136" s="48">
        <v>0</v>
      </c>
      <c r="AA136" s="48"/>
      <c r="AB136" s="48"/>
      <c r="AC136" s="47">
        <f t="shared" si="53"/>
        <v>34</v>
      </c>
      <c r="AD136" s="47">
        <f t="shared" si="42"/>
        <v>32</v>
      </c>
      <c r="AE136" s="47">
        <f t="shared" si="43"/>
        <v>6</v>
      </c>
      <c r="AF136" s="47">
        <f t="shared" ref="AF136:AF199" si="60">SUM(K136:M136)</f>
        <v>6</v>
      </c>
      <c r="AG136" s="47">
        <f t="shared" si="45"/>
        <v>2</v>
      </c>
      <c r="AH136" s="47">
        <f t="shared" si="46"/>
        <v>2</v>
      </c>
      <c r="AI136" s="47">
        <f t="shared" si="56"/>
        <v>6</v>
      </c>
      <c r="AJ136" s="47">
        <f t="shared" si="57"/>
        <v>6</v>
      </c>
      <c r="AK136" s="47">
        <f t="shared" si="58"/>
        <v>0</v>
      </c>
      <c r="AL136" s="47">
        <f t="shared" si="59"/>
        <v>0</v>
      </c>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ht="84" customHeight="1" x14ac:dyDescent="0.45">
      <c r="A137" s="80">
        <v>9.3000000000000007</v>
      </c>
      <c r="B137" s="81" t="s">
        <v>165</v>
      </c>
      <c r="C137" s="73">
        <v>254</v>
      </c>
      <c r="D137" s="48">
        <v>247</v>
      </c>
      <c r="E137" s="48">
        <v>0</v>
      </c>
      <c r="F137" s="48">
        <v>63</v>
      </c>
      <c r="G137" s="48">
        <v>0</v>
      </c>
      <c r="H137" s="48">
        <v>2</v>
      </c>
      <c r="I137" s="48">
        <v>0</v>
      </c>
      <c r="J137" s="48">
        <v>17</v>
      </c>
      <c r="K137" s="48">
        <v>61</v>
      </c>
      <c r="L137" s="48">
        <v>20</v>
      </c>
      <c r="M137" s="48">
        <v>0</v>
      </c>
      <c r="N137" s="48">
        <v>81</v>
      </c>
      <c r="O137" s="48">
        <v>7</v>
      </c>
      <c r="P137" s="48">
        <v>18</v>
      </c>
      <c r="Q137" s="48">
        <v>23</v>
      </c>
      <c r="R137" s="48">
        <v>73</v>
      </c>
      <c r="S137" s="48">
        <v>0</v>
      </c>
      <c r="T137" s="48">
        <v>0</v>
      </c>
      <c r="U137" s="48">
        <v>228</v>
      </c>
      <c r="V137" s="48">
        <v>0</v>
      </c>
      <c r="W137" s="48">
        <v>15</v>
      </c>
      <c r="X137" s="48">
        <v>26</v>
      </c>
      <c r="Y137" s="48">
        <v>41</v>
      </c>
      <c r="Z137" s="48">
        <v>0</v>
      </c>
      <c r="AA137" s="48"/>
      <c r="AB137" s="48"/>
      <c r="AC137" s="47">
        <f t="shared" si="53"/>
        <v>310</v>
      </c>
      <c r="AD137" s="47">
        <f t="shared" si="42"/>
        <v>309</v>
      </c>
      <c r="AE137" s="47">
        <f t="shared" si="43"/>
        <v>81</v>
      </c>
      <c r="AF137" s="47">
        <f t="shared" si="60"/>
        <v>81</v>
      </c>
      <c r="AG137" s="47">
        <f t="shared" si="45"/>
        <v>73</v>
      </c>
      <c r="AH137" s="47">
        <f t="shared" si="46"/>
        <v>48</v>
      </c>
      <c r="AI137" s="47">
        <f t="shared" si="56"/>
        <v>41</v>
      </c>
      <c r="AJ137" s="47">
        <f t="shared" si="57"/>
        <v>41</v>
      </c>
      <c r="AK137" s="47">
        <f t="shared" si="58"/>
        <v>0</v>
      </c>
      <c r="AL137" s="47">
        <f t="shared" si="59"/>
        <v>0</v>
      </c>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ht="84.75" customHeight="1" x14ac:dyDescent="0.45">
      <c r="A138" s="80">
        <v>9.4</v>
      </c>
      <c r="B138" s="81" t="s">
        <v>166</v>
      </c>
      <c r="C138" s="73">
        <v>255</v>
      </c>
      <c r="D138" s="84">
        <v>210</v>
      </c>
      <c r="E138" s="48">
        <v>0</v>
      </c>
      <c r="F138" s="48">
        <v>52</v>
      </c>
      <c r="G138" s="48">
        <v>0</v>
      </c>
      <c r="H138" s="48">
        <v>1</v>
      </c>
      <c r="I138" s="48">
        <v>0</v>
      </c>
      <c r="J138" s="48">
        <v>14</v>
      </c>
      <c r="K138" s="48">
        <v>28</v>
      </c>
      <c r="L138" s="48">
        <v>11</v>
      </c>
      <c r="M138" s="48">
        <v>0</v>
      </c>
      <c r="N138" s="48">
        <v>39</v>
      </c>
      <c r="O138" s="48">
        <v>3</v>
      </c>
      <c r="P138" s="48">
        <v>9</v>
      </c>
      <c r="Q138" s="48">
        <v>12</v>
      </c>
      <c r="R138" s="48">
        <v>24</v>
      </c>
      <c r="S138" s="48">
        <v>2</v>
      </c>
      <c r="T138" s="48">
        <v>0</v>
      </c>
      <c r="U138" s="48">
        <v>216</v>
      </c>
      <c r="V138" s="48">
        <v>0</v>
      </c>
      <c r="W138" s="48">
        <v>11</v>
      </c>
      <c r="X138" s="48">
        <v>13</v>
      </c>
      <c r="Y138" s="48">
        <v>24</v>
      </c>
      <c r="Z138" s="48">
        <v>0</v>
      </c>
      <c r="AA138" s="48"/>
      <c r="AB138" s="48"/>
      <c r="AC138" s="47">
        <f t="shared" si="53"/>
        <v>262</v>
      </c>
      <c r="AD138" s="47">
        <f t="shared" si="42"/>
        <v>257</v>
      </c>
      <c r="AE138" s="47">
        <f t="shared" si="43"/>
        <v>39</v>
      </c>
      <c r="AF138" s="47">
        <f t="shared" si="60"/>
        <v>39</v>
      </c>
      <c r="AG138" s="47">
        <f t="shared" si="45"/>
        <v>24</v>
      </c>
      <c r="AH138" s="47">
        <f t="shared" si="46"/>
        <v>24</v>
      </c>
      <c r="AI138" s="47">
        <f t="shared" si="56"/>
        <v>24</v>
      </c>
      <c r="AJ138" s="47">
        <f t="shared" si="57"/>
        <v>24</v>
      </c>
      <c r="AK138" s="47">
        <f t="shared" si="58"/>
        <v>0</v>
      </c>
      <c r="AL138" s="47">
        <f t="shared" si="59"/>
        <v>0</v>
      </c>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ht="60" customHeight="1" x14ac:dyDescent="0.45">
      <c r="A139" s="80">
        <v>9.5</v>
      </c>
      <c r="B139" s="81" t="s">
        <v>167</v>
      </c>
      <c r="C139" s="73">
        <v>256</v>
      </c>
      <c r="D139" s="48">
        <v>39</v>
      </c>
      <c r="E139" s="48">
        <v>0</v>
      </c>
      <c r="F139" s="48">
        <v>6</v>
      </c>
      <c r="G139" s="48">
        <v>0</v>
      </c>
      <c r="H139" s="48">
        <v>0</v>
      </c>
      <c r="I139" s="48">
        <v>0</v>
      </c>
      <c r="J139" s="48">
        <v>4</v>
      </c>
      <c r="K139" s="48">
        <v>6</v>
      </c>
      <c r="L139" s="48">
        <v>3</v>
      </c>
      <c r="M139" s="48">
        <v>0</v>
      </c>
      <c r="N139" s="48">
        <v>9</v>
      </c>
      <c r="O139" s="48">
        <v>1</v>
      </c>
      <c r="P139" s="48">
        <v>1</v>
      </c>
      <c r="Q139" s="48">
        <v>1</v>
      </c>
      <c r="R139" s="48">
        <v>3</v>
      </c>
      <c r="S139" s="48">
        <v>3</v>
      </c>
      <c r="T139" s="48">
        <v>0</v>
      </c>
      <c r="U139" s="48">
        <v>33</v>
      </c>
      <c r="V139" s="48">
        <v>0</v>
      </c>
      <c r="W139" s="48">
        <v>2</v>
      </c>
      <c r="X139" s="48">
        <v>0</v>
      </c>
      <c r="Y139" s="48">
        <v>2</v>
      </c>
      <c r="Z139" s="48">
        <v>0</v>
      </c>
      <c r="AA139" s="48"/>
      <c r="AB139" s="48"/>
      <c r="AC139" s="47">
        <f t="shared" si="53"/>
        <v>45</v>
      </c>
      <c r="AD139" s="47">
        <f t="shared" si="42"/>
        <v>45</v>
      </c>
      <c r="AE139" s="47">
        <f t="shared" si="43"/>
        <v>9</v>
      </c>
      <c r="AF139" s="47">
        <f t="shared" si="60"/>
        <v>9</v>
      </c>
      <c r="AG139" s="47">
        <f t="shared" si="45"/>
        <v>3</v>
      </c>
      <c r="AH139" s="47">
        <f t="shared" si="46"/>
        <v>3</v>
      </c>
      <c r="AI139" s="47">
        <f t="shared" si="56"/>
        <v>2</v>
      </c>
      <c r="AJ139" s="47">
        <f t="shared" si="57"/>
        <v>2</v>
      </c>
      <c r="AK139" s="47">
        <f t="shared" si="58"/>
        <v>0</v>
      </c>
      <c r="AL139" s="47">
        <f t="shared" si="59"/>
        <v>0</v>
      </c>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ht="92.25" customHeight="1" x14ac:dyDescent="0.45">
      <c r="A140" s="80">
        <v>9.6</v>
      </c>
      <c r="B140" s="81" t="s">
        <v>168</v>
      </c>
      <c r="C140" s="73">
        <v>257</v>
      </c>
      <c r="D140" s="48">
        <v>10</v>
      </c>
      <c r="E140" s="48">
        <v>0</v>
      </c>
      <c r="F140" s="48">
        <v>3</v>
      </c>
      <c r="G140" s="48">
        <v>0</v>
      </c>
      <c r="H140" s="48">
        <v>1</v>
      </c>
      <c r="I140" s="48">
        <v>0</v>
      </c>
      <c r="J140" s="48">
        <v>0</v>
      </c>
      <c r="K140" s="48">
        <v>1</v>
      </c>
      <c r="L140" s="48">
        <v>1</v>
      </c>
      <c r="M140" s="48">
        <v>0</v>
      </c>
      <c r="N140" s="48">
        <v>2</v>
      </c>
      <c r="O140" s="48">
        <v>0</v>
      </c>
      <c r="P140" s="48">
        <v>0</v>
      </c>
      <c r="Q140" s="48">
        <v>0</v>
      </c>
      <c r="R140" s="48">
        <v>0</v>
      </c>
      <c r="S140" s="48">
        <v>1</v>
      </c>
      <c r="T140" s="48">
        <v>0</v>
      </c>
      <c r="U140" s="48">
        <v>10</v>
      </c>
      <c r="V140" s="48">
        <v>0</v>
      </c>
      <c r="W140" s="48">
        <v>0</v>
      </c>
      <c r="X140" s="48">
        <v>4</v>
      </c>
      <c r="Y140" s="48">
        <v>4</v>
      </c>
      <c r="Z140" s="48">
        <v>0</v>
      </c>
      <c r="AA140" s="48"/>
      <c r="AB140" s="48"/>
      <c r="AC140" s="47">
        <f t="shared" si="53"/>
        <v>13</v>
      </c>
      <c r="AD140" s="47">
        <f t="shared" si="42"/>
        <v>13</v>
      </c>
      <c r="AE140" s="47">
        <f t="shared" si="43"/>
        <v>2</v>
      </c>
      <c r="AF140" s="47">
        <f t="shared" si="60"/>
        <v>2</v>
      </c>
      <c r="AG140" s="47">
        <f t="shared" si="45"/>
        <v>0</v>
      </c>
      <c r="AH140" s="47">
        <f t="shared" si="46"/>
        <v>0</v>
      </c>
      <c r="AI140" s="47">
        <f t="shared" si="56"/>
        <v>4</v>
      </c>
      <c r="AJ140" s="47">
        <f t="shared" si="57"/>
        <v>4</v>
      </c>
      <c r="AK140" s="47">
        <f t="shared" si="58"/>
        <v>0</v>
      </c>
      <c r="AL140" s="47">
        <f t="shared" si="59"/>
        <v>0</v>
      </c>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ht="52.5" x14ac:dyDescent="0.45">
      <c r="A141" s="70">
        <v>10</v>
      </c>
      <c r="B141" s="79" t="s">
        <v>537</v>
      </c>
      <c r="C141" s="73"/>
      <c r="D141" s="47">
        <f t="shared" ref="D141" si="61">SUM(D142:D150)</f>
        <v>30</v>
      </c>
      <c r="E141" s="47">
        <f>E134</f>
        <v>0</v>
      </c>
      <c r="F141" s="47">
        <v>10</v>
      </c>
      <c r="G141" s="47">
        <f t="shared" ref="G141:T141" si="62">SUM(G142:G171)</f>
        <v>0</v>
      </c>
      <c r="H141" s="47">
        <v>1</v>
      </c>
      <c r="I141" s="47">
        <f t="shared" si="62"/>
        <v>0</v>
      </c>
      <c r="J141" s="47">
        <f t="shared" ref="J141:K141" si="63">SUM(J142:J150)</f>
        <v>3</v>
      </c>
      <c r="K141" s="47">
        <f t="shared" si="63"/>
        <v>8</v>
      </c>
      <c r="L141" s="47">
        <f t="shared" si="62"/>
        <v>0</v>
      </c>
      <c r="M141" s="47">
        <f t="shared" si="62"/>
        <v>1</v>
      </c>
      <c r="N141" s="47">
        <f t="shared" ref="N141" si="64">SUM(N142:N150)</f>
        <v>9</v>
      </c>
      <c r="O141" s="47">
        <f t="shared" si="62"/>
        <v>0</v>
      </c>
      <c r="P141" s="47">
        <f t="shared" si="62"/>
        <v>2</v>
      </c>
      <c r="Q141" s="47">
        <f t="shared" si="62"/>
        <v>2</v>
      </c>
      <c r="R141" s="47">
        <f t="shared" si="62"/>
        <v>4</v>
      </c>
      <c r="S141" s="47">
        <f t="shared" ref="S141" si="65">SUM(S142:S150)</f>
        <v>0</v>
      </c>
      <c r="T141" s="47">
        <f t="shared" si="62"/>
        <v>0</v>
      </c>
      <c r="U141" s="47">
        <f t="shared" ref="U141:AB141" si="66">SUM(U142:U150)</f>
        <v>31</v>
      </c>
      <c r="V141" s="47">
        <f t="shared" si="66"/>
        <v>0</v>
      </c>
      <c r="W141" s="47">
        <f t="shared" si="66"/>
        <v>2</v>
      </c>
      <c r="X141" s="47">
        <f t="shared" si="66"/>
        <v>2</v>
      </c>
      <c r="Y141" s="47">
        <f t="shared" si="66"/>
        <v>4</v>
      </c>
      <c r="Z141" s="47">
        <f t="shared" si="66"/>
        <v>0</v>
      </c>
      <c r="AA141" s="47">
        <f t="shared" si="66"/>
        <v>0</v>
      </c>
      <c r="AB141" s="47">
        <f t="shared" si="66"/>
        <v>0</v>
      </c>
      <c r="AC141" s="47">
        <f t="shared" ref="AC141:AL141" si="67">SUM(AC142:AC150)</f>
        <v>40</v>
      </c>
      <c r="AD141" s="47">
        <f t="shared" si="42"/>
        <v>40</v>
      </c>
      <c r="AE141" s="47">
        <f t="shared" si="67"/>
        <v>9</v>
      </c>
      <c r="AF141" s="47">
        <f t="shared" si="67"/>
        <v>9</v>
      </c>
      <c r="AG141" s="47">
        <f t="shared" si="67"/>
        <v>4</v>
      </c>
      <c r="AH141" s="47">
        <f t="shared" si="67"/>
        <v>4</v>
      </c>
      <c r="AI141" s="47">
        <f t="shared" si="67"/>
        <v>4</v>
      </c>
      <c r="AJ141" s="47">
        <f t="shared" si="67"/>
        <v>4</v>
      </c>
      <c r="AK141" s="47">
        <f t="shared" si="67"/>
        <v>0</v>
      </c>
      <c r="AL141" s="47">
        <f t="shared" si="67"/>
        <v>0</v>
      </c>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ht="62.25" customHeight="1" x14ac:dyDescent="0.45">
      <c r="A142" s="80">
        <v>10.1</v>
      </c>
      <c r="B142" s="81" t="s">
        <v>169</v>
      </c>
      <c r="C142" s="73">
        <v>258</v>
      </c>
      <c r="D142" s="48">
        <v>15</v>
      </c>
      <c r="E142" s="48">
        <v>0</v>
      </c>
      <c r="F142" s="48">
        <v>4</v>
      </c>
      <c r="G142" s="48">
        <v>0</v>
      </c>
      <c r="H142" s="48">
        <v>0</v>
      </c>
      <c r="I142" s="48">
        <v>0</v>
      </c>
      <c r="J142" s="48">
        <v>1</v>
      </c>
      <c r="K142" s="48">
        <v>3</v>
      </c>
      <c r="L142" s="48">
        <v>0</v>
      </c>
      <c r="M142" s="48">
        <v>0</v>
      </c>
      <c r="N142" s="48">
        <v>3</v>
      </c>
      <c r="O142" s="48">
        <v>0</v>
      </c>
      <c r="P142" s="48">
        <v>0</v>
      </c>
      <c r="Q142" s="48">
        <v>0</v>
      </c>
      <c r="R142" s="48">
        <v>0</v>
      </c>
      <c r="S142" s="48">
        <v>0</v>
      </c>
      <c r="T142" s="48">
        <v>0</v>
      </c>
      <c r="U142" s="48">
        <v>16</v>
      </c>
      <c r="V142" s="48">
        <v>0</v>
      </c>
      <c r="W142" s="48">
        <v>1</v>
      </c>
      <c r="X142" s="48">
        <v>1</v>
      </c>
      <c r="Y142" s="48">
        <v>2</v>
      </c>
      <c r="Z142" s="48">
        <v>0</v>
      </c>
      <c r="AA142" s="48"/>
      <c r="AB142" s="48"/>
      <c r="AC142" s="47">
        <f t="shared" si="53"/>
        <v>19</v>
      </c>
      <c r="AD142" s="47">
        <f t="shared" si="42"/>
        <v>19</v>
      </c>
      <c r="AE142" s="47">
        <f t="shared" si="43"/>
        <v>3</v>
      </c>
      <c r="AF142" s="47">
        <f t="shared" si="60"/>
        <v>3</v>
      </c>
      <c r="AG142" s="47">
        <f t="shared" si="45"/>
        <v>0</v>
      </c>
      <c r="AH142" s="47">
        <f t="shared" si="46"/>
        <v>0</v>
      </c>
      <c r="AI142" s="47">
        <f t="shared" ref="AI142:AI150" si="68">Y142</f>
        <v>2</v>
      </c>
      <c r="AJ142" s="47">
        <f t="shared" ref="AJ142:AJ150" si="69">SUM(W142:X142)</f>
        <v>2</v>
      </c>
      <c r="AK142" s="47">
        <f t="shared" ref="AK142:AK150" si="70">AB142</f>
        <v>0</v>
      </c>
      <c r="AL142" s="47">
        <f t="shared" ref="AL142:AL150" si="71">SUM(Z142:AA142)</f>
        <v>0</v>
      </c>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ht="76.5" x14ac:dyDescent="0.45">
      <c r="A143" s="80">
        <v>10.199999999999999</v>
      </c>
      <c r="B143" s="81" t="s">
        <v>170</v>
      </c>
      <c r="C143" s="73">
        <v>259</v>
      </c>
      <c r="D143" s="48">
        <v>2</v>
      </c>
      <c r="E143" s="48">
        <v>0</v>
      </c>
      <c r="F143" s="48">
        <v>0</v>
      </c>
      <c r="G143" s="48">
        <v>0</v>
      </c>
      <c r="H143" s="48">
        <v>0</v>
      </c>
      <c r="I143" s="48">
        <v>0</v>
      </c>
      <c r="J143" s="48">
        <v>1</v>
      </c>
      <c r="K143" s="48">
        <v>1</v>
      </c>
      <c r="L143" s="48">
        <v>0</v>
      </c>
      <c r="M143" s="48">
        <v>0</v>
      </c>
      <c r="N143" s="48">
        <v>1</v>
      </c>
      <c r="O143" s="48">
        <v>0</v>
      </c>
      <c r="P143" s="48">
        <v>1</v>
      </c>
      <c r="Q143" s="48">
        <v>1</v>
      </c>
      <c r="R143" s="48">
        <v>2</v>
      </c>
      <c r="S143" s="48">
        <v>0</v>
      </c>
      <c r="T143" s="48">
        <v>0</v>
      </c>
      <c r="U143" s="48">
        <v>1</v>
      </c>
      <c r="V143" s="48">
        <v>0</v>
      </c>
      <c r="W143" s="48">
        <v>0</v>
      </c>
      <c r="X143" s="48">
        <v>0</v>
      </c>
      <c r="Y143" s="48">
        <v>0</v>
      </c>
      <c r="Z143" s="48">
        <v>0</v>
      </c>
      <c r="AA143" s="48"/>
      <c r="AB143" s="48"/>
      <c r="AC143" s="47">
        <f t="shared" si="53"/>
        <v>2</v>
      </c>
      <c r="AD143" s="47">
        <f t="shared" si="42"/>
        <v>2</v>
      </c>
      <c r="AE143" s="47">
        <f t="shared" si="43"/>
        <v>1</v>
      </c>
      <c r="AF143" s="47">
        <f t="shared" si="60"/>
        <v>1</v>
      </c>
      <c r="AG143" s="47">
        <f t="shared" si="45"/>
        <v>2</v>
      </c>
      <c r="AH143" s="47">
        <f t="shared" si="46"/>
        <v>2</v>
      </c>
      <c r="AI143" s="47">
        <f t="shared" si="68"/>
        <v>0</v>
      </c>
      <c r="AJ143" s="47">
        <f t="shared" si="69"/>
        <v>0</v>
      </c>
      <c r="AK143" s="47">
        <f t="shared" si="70"/>
        <v>0</v>
      </c>
      <c r="AL143" s="47">
        <f t="shared" si="71"/>
        <v>0</v>
      </c>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ht="51" x14ac:dyDescent="0.45">
      <c r="A144" s="80">
        <v>10.3</v>
      </c>
      <c r="B144" s="81" t="s">
        <v>171</v>
      </c>
      <c r="C144" s="73">
        <v>260</v>
      </c>
      <c r="D144" s="48"/>
      <c r="E144" s="48">
        <v>0</v>
      </c>
      <c r="F144" s="48">
        <v>0</v>
      </c>
      <c r="G144" s="48">
        <v>0</v>
      </c>
      <c r="H144" s="48">
        <v>0</v>
      </c>
      <c r="I144" s="48">
        <v>0</v>
      </c>
      <c r="J144" s="48">
        <v>0</v>
      </c>
      <c r="K144" s="48">
        <v>0</v>
      </c>
      <c r="L144" s="48">
        <v>0</v>
      </c>
      <c r="M144" s="48">
        <v>0</v>
      </c>
      <c r="N144" s="48">
        <v>0</v>
      </c>
      <c r="O144" s="48">
        <v>0</v>
      </c>
      <c r="P144" s="48">
        <v>0</v>
      </c>
      <c r="Q144" s="48">
        <v>0</v>
      </c>
      <c r="R144" s="48">
        <v>0</v>
      </c>
      <c r="S144" s="48">
        <v>0</v>
      </c>
      <c r="T144" s="48">
        <v>0</v>
      </c>
      <c r="U144" s="48">
        <v>0</v>
      </c>
      <c r="V144" s="48">
        <v>0</v>
      </c>
      <c r="W144" s="48">
        <v>0</v>
      </c>
      <c r="X144" s="48">
        <v>0</v>
      </c>
      <c r="Y144" s="48">
        <v>0</v>
      </c>
      <c r="Z144" s="48">
        <v>0</v>
      </c>
      <c r="AA144" s="48"/>
      <c r="AB144" s="48"/>
      <c r="AC144" s="47">
        <f t="shared" si="53"/>
        <v>0</v>
      </c>
      <c r="AD144" s="47">
        <f t="shared" si="42"/>
        <v>0</v>
      </c>
      <c r="AE144" s="47">
        <f t="shared" si="43"/>
        <v>0</v>
      </c>
      <c r="AF144" s="47">
        <f t="shared" si="60"/>
        <v>0</v>
      </c>
      <c r="AG144" s="47">
        <f t="shared" si="45"/>
        <v>0</v>
      </c>
      <c r="AH144" s="47">
        <f t="shared" si="46"/>
        <v>0</v>
      </c>
      <c r="AI144" s="47">
        <f t="shared" si="68"/>
        <v>0</v>
      </c>
      <c r="AJ144" s="47">
        <f t="shared" si="69"/>
        <v>0</v>
      </c>
      <c r="AK144" s="47">
        <f t="shared" si="70"/>
        <v>0</v>
      </c>
      <c r="AL144" s="47">
        <f t="shared" si="71"/>
        <v>0</v>
      </c>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ht="26.25" x14ac:dyDescent="0.45">
      <c r="A145" s="80">
        <v>10.4</v>
      </c>
      <c r="B145" s="81" t="s">
        <v>172</v>
      </c>
      <c r="C145" s="73">
        <v>261</v>
      </c>
      <c r="D145" s="48">
        <v>2</v>
      </c>
      <c r="E145" s="48">
        <v>0</v>
      </c>
      <c r="F145" s="48">
        <v>0</v>
      </c>
      <c r="G145" s="48">
        <v>0</v>
      </c>
      <c r="H145" s="48">
        <v>0</v>
      </c>
      <c r="I145" s="48">
        <v>0</v>
      </c>
      <c r="J145" s="48">
        <v>0</v>
      </c>
      <c r="K145" s="48">
        <v>1</v>
      </c>
      <c r="L145" s="48">
        <v>0</v>
      </c>
      <c r="M145" s="48">
        <v>0</v>
      </c>
      <c r="N145" s="48">
        <v>1</v>
      </c>
      <c r="O145" s="48">
        <v>0</v>
      </c>
      <c r="P145" s="48">
        <v>0</v>
      </c>
      <c r="Q145" s="48">
        <v>0</v>
      </c>
      <c r="R145" s="48">
        <v>0</v>
      </c>
      <c r="S145" s="48">
        <v>0</v>
      </c>
      <c r="T145" s="48">
        <v>0</v>
      </c>
      <c r="U145" s="48">
        <v>1</v>
      </c>
      <c r="V145" s="48">
        <v>0</v>
      </c>
      <c r="W145" s="48">
        <v>0</v>
      </c>
      <c r="X145" s="48">
        <v>0</v>
      </c>
      <c r="Y145" s="48">
        <v>0</v>
      </c>
      <c r="Z145" s="48">
        <v>0</v>
      </c>
      <c r="AA145" s="48"/>
      <c r="AB145" s="48"/>
      <c r="AC145" s="47">
        <f t="shared" si="53"/>
        <v>2</v>
      </c>
      <c r="AD145" s="47">
        <f t="shared" si="42"/>
        <v>2</v>
      </c>
      <c r="AE145" s="47">
        <f t="shared" si="43"/>
        <v>1</v>
      </c>
      <c r="AF145" s="47">
        <f t="shared" si="60"/>
        <v>1</v>
      </c>
      <c r="AG145" s="47">
        <f t="shared" si="45"/>
        <v>0</v>
      </c>
      <c r="AH145" s="47">
        <f t="shared" si="46"/>
        <v>0</v>
      </c>
      <c r="AI145" s="47">
        <f t="shared" si="68"/>
        <v>0</v>
      </c>
      <c r="AJ145" s="47">
        <f t="shared" si="69"/>
        <v>0</v>
      </c>
      <c r="AK145" s="47">
        <f t="shared" si="70"/>
        <v>0</v>
      </c>
      <c r="AL145" s="47">
        <f t="shared" si="71"/>
        <v>0</v>
      </c>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ht="118.5" customHeight="1" x14ac:dyDescent="0.45">
      <c r="A146" s="80">
        <v>10.5</v>
      </c>
      <c r="B146" s="81" t="s">
        <v>173</v>
      </c>
      <c r="C146" s="73">
        <v>262</v>
      </c>
      <c r="D146" s="48"/>
      <c r="E146" s="48">
        <v>0</v>
      </c>
      <c r="F146" s="48">
        <v>0</v>
      </c>
      <c r="G146" s="48">
        <v>0</v>
      </c>
      <c r="H146" s="48">
        <v>0</v>
      </c>
      <c r="I146" s="48">
        <v>0</v>
      </c>
      <c r="J146" s="48">
        <v>0</v>
      </c>
      <c r="K146" s="48">
        <v>0</v>
      </c>
      <c r="L146" s="48">
        <v>0</v>
      </c>
      <c r="M146" s="48">
        <v>0</v>
      </c>
      <c r="N146" s="48">
        <v>0</v>
      </c>
      <c r="O146" s="48">
        <v>0</v>
      </c>
      <c r="P146" s="48">
        <v>0</v>
      </c>
      <c r="Q146" s="48">
        <v>0</v>
      </c>
      <c r="R146" s="48">
        <v>0</v>
      </c>
      <c r="S146" s="48">
        <v>0</v>
      </c>
      <c r="T146" s="48">
        <v>0</v>
      </c>
      <c r="U146" s="48">
        <v>0</v>
      </c>
      <c r="V146" s="48">
        <v>0</v>
      </c>
      <c r="W146" s="48">
        <v>0</v>
      </c>
      <c r="X146" s="48">
        <v>0</v>
      </c>
      <c r="Y146" s="48">
        <v>0</v>
      </c>
      <c r="Z146" s="48">
        <v>0</v>
      </c>
      <c r="AA146" s="48"/>
      <c r="AB146" s="48"/>
      <c r="AC146" s="47">
        <f t="shared" si="53"/>
        <v>0</v>
      </c>
      <c r="AD146" s="47">
        <f t="shared" si="42"/>
        <v>0</v>
      </c>
      <c r="AE146" s="47">
        <f t="shared" si="43"/>
        <v>0</v>
      </c>
      <c r="AF146" s="47">
        <f t="shared" si="60"/>
        <v>0</v>
      </c>
      <c r="AG146" s="47">
        <f t="shared" si="45"/>
        <v>0</v>
      </c>
      <c r="AH146" s="47">
        <f t="shared" si="46"/>
        <v>0</v>
      </c>
      <c r="AI146" s="47">
        <f t="shared" si="68"/>
        <v>0</v>
      </c>
      <c r="AJ146" s="47">
        <f t="shared" si="69"/>
        <v>0</v>
      </c>
      <c r="AK146" s="47">
        <f t="shared" si="70"/>
        <v>0</v>
      </c>
      <c r="AL146" s="47">
        <f t="shared" si="71"/>
        <v>0</v>
      </c>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ht="26.25" x14ac:dyDescent="0.45">
      <c r="A147" s="80">
        <v>10.6</v>
      </c>
      <c r="B147" s="81" t="s">
        <v>174</v>
      </c>
      <c r="C147" s="73">
        <v>263</v>
      </c>
      <c r="D147" s="48"/>
      <c r="E147" s="48">
        <v>0</v>
      </c>
      <c r="F147" s="48">
        <v>0</v>
      </c>
      <c r="G147" s="48">
        <v>0</v>
      </c>
      <c r="H147" s="48">
        <v>0</v>
      </c>
      <c r="I147" s="48">
        <v>0</v>
      </c>
      <c r="J147" s="48">
        <v>0</v>
      </c>
      <c r="K147" s="48">
        <v>0</v>
      </c>
      <c r="L147" s="48">
        <v>0</v>
      </c>
      <c r="M147" s="48">
        <v>0</v>
      </c>
      <c r="N147" s="48">
        <v>0</v>
      </c>
      <c r="O147" s="48">
        <v>0</v>
      </c>
      <c r="P147" s="48">
        <v>0</v>
      </c>
      <c r="Q147" s="48">
        <v>0</v>
      </c>
      <c r="R147" s="48">
        <v>0</v>
      </c>
      <c r="S147" s="48">
        <v>0</v>
      </c>
      <c r="T147" s="48">
        <v>0</v>
      </c>
      <c r="U147" s="48">
        <v>0</v>
      </c>
      <c r="V147" s="48">
        <v>0</v>
      </c>
      <c r="W147" s="48">
        <v>0</v>
      </c>
      <c r="X147" s="48">
        <v>0</v>
      </c>
      <c r="Y147" s="48">
        <v>0</v>
      </c>
      <c r="Z147" s="48">
        <v>0</v>
      </c>
      <c r="AA147" s="48"/>
      <c r="AB147" s="48"/>
      <c r="AC147" s="47">
        <f t="shared" si="53"/>
        <v>0</v>
      </c>
      <c r="AD147" s="47">
        <f t="shared" si="42"/>
        <v>0</v>
      </c>
      <c r="AE147" s="47">
        <f t="shared" si="43"/>
        <v>0</v>
      </c>
      <c r="AF147" s="47">
        <f t="shared" si="60"/>
        <v>0</v>
      </c>
      <c r="AG147" s="47">
        <f t="shared" si="45"/>
        <v>0</v>
      </c>
      <c r="AH147" s="47">
        <f t="shared" si="46"/>
        <v>0</v>
      </c>
      <c r="AI147" s="47">
        <f t="shared" si="68"/>
        <v>0</v>
      </c>
      <c r="AJ147" s="47">
        <f t="shared" si="69"/>
        <v>0</v>
      </c>
      <c r="AK147" s="47">
        <f t="shared" si="70"/>
        <v>0</v>
      </c>
      <c r="AL147" s="47">
        <f t="shared" si="71"/>
        <v>0</v>
      </c>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ht="26.25" x14ac:dyDescent="0.45">
      <c r="A148" s="80">
        <v>10.7</v>
      </c>
      <c r="B148" s="81" t="s">
        <v>175</v>
      </c>
      <c r="C148" s="73">
        <v>264</v>
      </c>
      <c r="D148" s="48">
        <v>9</v>
      </c>
      <c r="E148" s="48">
        <v>0</v>
      </c>
      <c r="F148" s="48">
        <v>5</v>
      </c>
      <c r="G148" s="48">
        <v>0</v>
      </c>
      <c r="H148" s="48">
        <v>1</v>
      </c>
      <c r="I148" s="48">
        <v>0</v>
      </c>
      <c r="J148" s="48">
        <v>1</v>
      </c>
      <c r="K148" s="48">
        <v>3</v>
      </c>
      <c r="L148" s="48">
        <v>0</v>
      </c>
      <c r="M148" s="48">
        <v>1</v>
      </c>
      <c r="N148" s="48">
        <v>4</v>
      </c>
      <c r="O148" s="48">
        <v>0</v>
      </c>
      <c r="P148" s="48">
        <v>1</v>
      </c>
      <c r="Q148" s="48">
        <v>1</v>
      </c>
      <c r="R148" s="48">
        <v>2</v>
      </c>
      <c r="S148" s="48">
        <v>0</v>
      </c>
      <c r="T148" s="48">
        <v>0</v>
      </c>
      <c r="U148" s="48">
        <v>10</v>
      </c>
      <c r="V148" s="48">
        <v>0</v>
      </c>
      <c r="W148" s="48">
        <v>1</v>
      </c>
      <c r="X148" s="48">
        <v>1</v>
      </c>
      <c r="Y148" s="48">
        <v>2</v>
      </c>
      <c r="Z148" s="48">
        <v>0</v>
      </c>
      <c r="AA148" s="48"/>
      <c r="AB148" s="48"/>
      <c r="AC148" s="47">
        <f t="shared" si="53"/>
        <v>14</v>
      </c>
      <c r="AD148" s="47">
        <f t="shared" si="42"/>
        <v>14</v>
      </c>
      <c r="AE148" s="47">
        <f t="shared" si="43"/>
        <v>4</v>
      </c>
      <c r="AF148" s="47">
        <f t="shared" si="60"/>
        <v>4</v>
      </c>
      <c r="AG148" s="47">
        <f t="shared" si="45"/>
        <v>2</v>
      </c>
      <c r="AH148" s="47">
        <f t="shared" si="46"/>
        <v>2</v>
      </c>
      <c r="AI148" s="47">
        <f t="shared" si="68"/>
        <v>2</v>
      </c>
      <c r="AJ148" s="47">
        <f t="shared" si="69"/>
        <v>2</v>
      </c>
      <c r="AK148" s="47">
        <f t="shared" si="70"/>
        <v>0</v>
      </c>
      <c r="AL148" s="47">
        <f t="shared" si="71"/>
        <v>0</v>
      </c>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ht="76.5" x14ac:dyDescent="0.45">
      <c r="A149" s="80">
        <v>10.8</v>
      </c>
      <c r="B149" s="81" t="s">
        <v>176</v>
      </c>
      <c r="C149" s="73">
        <v>265</v>
      </c>
      <c r="D149" s="48"/>
      <c r="E149" s="48">
        <v>0</v>
      </c>
      <c r="F149" s="48">
        <v>1</v>
      </c>
      <c r="G149" s="48">
        <v>0</v>
      </c>
      <c r="H149" s="48">
        <v>0</v>
      </c>
      <c r="I149" s="48">
        <v>0</v>
      </c>
      <c r="J149" s="48">
        <v>0</v>
      </c>
      <c r="K149" s="48">
        <v>0</v>
      </c>
      <c r="L149" s="48">
        <v>0</v>
      </c>
      <c r="M149" s="48">
        <v>0</v>
      </c>
      <c r="N149" s="48">
        <v>0</v>
      </c>
      <c r="O149" s="48">
        <v>0</v>
      </c>
      <c r="P149" s="48">
        <v>0</v>
      </c>
      <c r="Q149" s="48">
        <v>0</v>
      </c>
      <c r="R149" s="48">
        <v>0</v>
      </c>
      <c r="S149" s="48">
        <v>0</v>
      </c>
      <c r="T149" s="48">
        <v>0</v>
      </c>
      <c r="U149" s="48">
        <v>1</v>
      </c>
      <c r="V149" s="48">
        <v>0</v>
      </c>
      <c r="W149" s="48">
        <v>0</v>
      </c>
      <c r="X149" s="48">
        <v>0</v>
      </c>
      <c r="Y149" s="48">
        <v>0</v>
      </c>
      <c r="Z149" s="48">
        <v>0</v>
      </c>
      <c r="AA149" s="48"/>
      <c r="AB149" s="48"/>
      <c r="AC149" s="47">
        <f t="shared" si="53"/>
        <v>1</v>
      </c>
      <c r="AD149" s="47">
        <f t="shared" si="42"/>
        <v>1</v>
      </c>
      <c r="AE149" s="47">
        <f t="shared" si="43"/>
        <v>0</v>
      </c>
      <c r="AF149" s="47">
        <f t="shared" si="60"/>
        <v>0</v>
      </c>
      <c r="AG149" s="47">
        <f t="shared" si="45"/>
        <v>0</v>
      </c>
      <c r="AH149" s="47">
        <f t="shared" si="46"/>
        <v>0</v>
      </c>
      <c r="AI149" s="47">
        <f t="shared" si="68"/>
        <v>0</v>
      </c>
      <c r="AJ149" s="47">
        <f t="shared" si="69"/>
        <v>0</v>
      </c>
      <c r="AK149" s="47">
        <f t="shared" si="70"/>
        <v>0</v>
      </c>
      <c r="AL149" s="47">
        <f t="shared" si="71"/>
        <v>0</v>
      </c>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ht="51" x14ac:dyDescent="0.45">
      <c r="A150" s="80">
        <v>10.9</v>
      </c>
      <c r="B150" s="81" t="s">
        <v>177</v>
      </c>
      <c r="C150" s="73">
        <v>266</v>
      </c>
      <c r="D150" s="48">
        <v>2</v>
      </c>
      <c r="E150" s="48">
        <v>0</v>
      </c>
      <c r="F150" s="48">
        <v>0</v>
      </c>
      <c r="G150" s="48">
        <v>0</v>
      </c>
      <c r="H150" s="48">
        <v>0</v>
      </c>
      <c r="I150" s="48">
        <v>0</v>
      </c>
      <c r="J150" s="48">
        <v>0</v>
      </c>
      <c r="K150" s="48">
        <v>0</v>
      </c>
      <c r="L150" s="48">
        <v>0</v>
      </c>
      <c r="M150" s="48">
        <v>0</v>
      </c>
      <c r="N150" s="48">
        <v>0</v>
      </c>
      <c r="O150" s="48">
        <v>0</v>
      </c>
      <c r="P150" s="48">
        <v>0</v>
      </c>
      <c r="Q150" s="48">
        <v>0</v>
      </c>
      <c r="R150" s="48">
        <v>0</v>
      </c>
      <c r="S150" s="48">
        <v>0</v>
      </c>
      <c r="T150" s="48">
        <v>0</v>
      </c>
      <c r="U150" s="48">
        <v>2</v>
      </c>
      <c r="V150" s="48">
        <v>0</v>
      </c>
      <c r="W150" s="48">
        <v>0</v>
      </c>
      <c r="X150" s="48">
        <v>0</v>
      </c>
      <c r="Y150" s="48">
        <v>0</v>
      </c>
      <c r="Z150" s="48">
        <v>0</v>
      </c>
      <c r="AA150" s="48"/>
      <c r="AB150" s="48"/>
      <c r="AC150" s="47">
        <f t="shared" si="53"/>
        <v>2</v>
      </c>
      <c r="AD150" s="47">
        <f t="shared" si="42"/>
        <v>2</v>
      </c>
      <c r="AE150" s="47">
        <f t="shared" si="43"/>
        <v>0</v>
      </c>
      <c r="AF150" s="47">
        <f t="shared" si="60"/>
        <v>0</v>
      </c>
      <c r="AG150" s="47">
        <f t="shared" si="45"/>
        <v>0</v>
      </c>
      <c r="AH150" s="47">
        <f t="shared" si="46"/>
        <v>0</v>
      </c>
      <c r="AI150" s="47">
        <f t="shared" si="68"/>
        <v>0</v>
      </c>
      <c r="AJ150" s="47">
        <f t="shared" si="69"/>
        <v>0</v>
      </c>
      <c r="AK150" s="47">
        <f t="shared" si="70"/>
        <v>0</v>
      </c>
      <c r="AL150" s="47">
        <f t="shared" si="71"/>
        <v>0</v>
      </c>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ht="54" customHeight="1" x14ac:dyDescent="0.45">
      <c r="A151" s="70">
        <v>11</v>
      </c>
      <c r="B151" s="79" t="s">
        <v>522</v>
      </c>
      <c r="C151" s="73"/>
      <c r="D151" s="47">
        <f t="shared" ref="D151:AB151" si="72">SUM(D152:D181)</f>
        <v>59</v>
      </c>
      <c r="E151" s="47">
        <f t="shared" si="72"/>
        <v>0</v>
      </c>
      <c r="F151" s="47">
        <f t="shared" si="72"/>
        <v>20</v>
      </c>
      <c r="G151" s="47">
        <f t="shared" si="72"/>
        <v>0</v>
      </c>
      <c r="H151" s="47">
        <f t="shared" si="72"/>
        <v>0</v>
      </c>
      <c r="I151" s="47">
        <f t="shared" si="72"/>
        <v>0</v>
      </c>
      <c r="J151" s="47">
        <f t="shared" si="72"/>
        <v>4</v>
      </c>
      <c r="K151" s="47">
        <f t="shared" si="72"/>
        <v>4</v>
      </c>
      <c r="L151" s="47">
        <f t="shared" si="72"/>
        <v>0</v>
      </c>
      <c r="M151" s="47">
        <f t="shared" si="72"/>
        <v>0</v>
      </c>
      <c r="N151" s="47">
        <f t="shared" si="72"/>
        <v>4</v>
      </c>
      <c r="O151" s="47">
        <f t="shared" si="72"/>
        <v>0</v>
      </c>
      <c r="P151" s="47">
        <f t="shared" si="72"/>
        <v>0</v>
      </c>
      <c r="Q151" s="47">
        <f t="shared" si="72"/>
        <v>0</v>
      </c>
      <c r="R151" s="47">
        <f t="shared" si="72"/>
        <v>0</v>
      </c>
      <c r="S151" s="47">
        <f t="shared" si="72"/>
        <v>3</v>
      </c>
      <c r="T151" s="47">
        <f t="shared" si="72"/>
        <v>0</v>
      </c>
      <c r="U151" s="47">
        <f t="shared" si="72"/>
        <v>71</v>
      </c>
      <c r="V151" s="47">
        <f t="shared" si="72"/>
        <v>0</v>
      </c>
      <c r="W151" s="47">
        <f t="shared" si="72"/>
        <v>3</v>
      </c>
      <c r="X151" s="47">
        <f t="shared" si="72"/>
        <v>19</v>
      </c>
      <c r="Y151" s="47">
        <f t="shared" si="72"/>
        <v>22</v>
      </c>
      <c r="Z151" s="47">
        <f t="shared" si="72"/>
        <v>0</v>
      </c>
      <c r="AA151" s="47">
        <f t="shared" si="72"/>
        <v>0</v>
      </c>
      <c r="AB151" s="47">
        <f t="shared" si="72"/>
        <v>0</v>
      </c>
      <c r="AC151" s="47">
        <f t="shared" ref="AC151:AL151" si="73">SUM(AC152:AC181)</f>
        <v>79</v>
      </c>
      <c r="AD151" s="47">
        <f t="shared" si="42"/>
        <v>78</v>
      </c>
      <c r="AE151" s="47">
        <f t="shared" si="73"/>
        <v>4</v>
      </c>
      <c r="AF151" s="47">
        <f t="shared" si="73"/>
        <v>4</v>
      </c>
      <c r="AG151" s="47">
        <f t="shared" si="73"/>
        <v>0</v>
      </c>
      <c r="AH151" s="47">
        <f t="shared" si="73"/>
        <v>0</v>
      </c>
      <c r="AI151" s="47">
        <f t="shared" si="73"/>
        <v>22</v>
      </c>
      <c r="AJ151" s="47">
        <f t="shared" si="73"/>
        <v>22</v>
      </c>
      <c r="AK151" s="47">
        <f t="shared" si="73"/>
        <v>0</v>
      </c>
      <c r="AL151" s="47">
        <f t="shared" si="73"/>
        <v>0</v>
      </c>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row r="152" spans="1:100" ht="72.75" customHeight="1" x14ac:dyDescent="0.45">
      <c r="A152" s="80">
        <v>11.1</v>
      </c>
      <c r="B152" s="81" t="s">
        <v>178</v>
      </c>
      <c r="C152" s="73">
        <v>267</v>
      </c>
      <c r="D152" s="48">
        <v>5</v>
      </c>
      <c r="E152" s="48">
        <v>0</v>
      </c>
      <c r="F152" s="48">
        <v>2</v>
      </c>
      <c r="G152" s="48">
        <v>0</v>
      </c>
      <c r="H152" s="48">
        <v>0</v>
      </c>
      <c r="I152" s="48">
        <v>0</v>
      </c>
      <c r="J152" s="48">
        <v>1</v>
      </c>
      <c r="K152" s="48">
        <v>1</v>
      </c>
      <c r="L152" s="48">
        <v>0</v>
      </c>
      <c r="M152" s="48">
        <v>0</v>
      </c>
      <c r="N152" s="48">
        <v>1</v>
      </c>
      <c r="O152" s="48">
        <v>0</v>
      </c>
      <c r="P152" s="48">
        <v>0</v>
      </c>
      <c r="Q152" s="48">
        <v>0</v>
      </c>
      <c r="R152" s="48">
        <v>0</v>
      </c>
      <c r="S152" s="48">
        <v>0</v>
      </c>
      <c r="T152" s="48">
        <v>0</v>
      </c>
      <c r="U152" s="48">
        <v>5</v>
      </c>
      <c r="V152" s="48">
        <v>0</v>
      </c>
      <c r="W152" s="48">
        <v>0</v>
      </c>
      <c r="X152" s="48">
        <v>2</v>
      </c>
      <c r="Y152" s="48">
        <v>2</v>
      </c>
      <c r="Z152" s="48">
        <v>0</v>
      </c>
      <c r="AA152" s="48"/>
      <c r="AB152" s="48"/>
      <c r="AC152" s="47">
        <f t="shared" si="53"/>
        <v>7</v>
      </c>
      <c r="AD152" s="47">
        <f t="shared" si="42"/>
        <v>6</v>
      </c>
      <c r="AE152" s="47">
        <f t="shared" si="43"/>
        <v>1</v>
      </c>
      <c r="AF152" s="47">
        <f t="shared" si="60"/>
        <v>1</v>
      </c>
      <c r="AG152" s="47">
        <f t="shared" si="45"/>
        <v>0</v>
      </c>
      <c r="AH152" s="47">
        <f t="shared" si="46"/>
        <v>0</v>
      </c>
      <c r="AI152" s="47">
        <f t="shared" ref="AI152:AI181" si="74">Y152</f>
        <v>2</v>
      </c>
      <c r="AJ152" s="47">
        <f t="shared" ref="AJ152:AJ181" si="75">SUM(W152:X152)</f>
        <v>2</v>
      </c>
      <c r="AK152" s="47">
        <f t="shared" ref="AK152:AK181" si="76">AB152</f>
        <v>0</v>
      </c>
      <c r="AL152" s="47">
        <f t="shared" ref="AL152:AL181" si="77">SUM(Z152:AA152)</f>
        <v>0</v>
      </c>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row>
    <row r="153" spans="1:100" ht="51" x14ac:dyDescent="0.45">
      <c r="A153" s="80">
        <v>11.2</v>
      </c>
      <c r="B153" s="81" t="s">
        <v>179</v>
      </c>
      <c r="C153" s="73">
        <v>268</v>
      </c>
      <c r="D153" s="48"/>
      <c r="E153" s="48">
        <v>0</v>
      </c>
      <c r="F153" s="48">
        <v>0</v>
      </c>
      <c r="G153" s="48">
        <v>0</v>
      </c>
      <c r="H153" s="48">
        <v>0</v>
      </c>
      <c r="I153" s="48">
        <v>0</v>
      </c>
      <c r="J153" s="48">
        <v>0</v>
      </c>
      <c r="K153" s="48">
        <v>0</v>
      </c>
      <c r="L153" s="48">
        <v>0</v>
      </c>
      <c r="M153" s="48">
        <v>0</v>
      </c>
      <c r="N153" s="48">
        <v>0</v>
      </c>
      <c r="O153" s="48">
        <v>0</v>
      </c>
      <c r="P153" s="48">
        <v>0</v>
      </c>
      <c r="Q153" s="48">
        <v>0</v>
      </c>
      <c r="R153" s="48">
        <v>0</v>
      </c>
      <c r="S153" s="48">
        <v>0</v>
      </c>
      <c r="T153" s="48">
        <v>0</v>
      </c>
      <c r="U153" s="48">
        <v>0</v>
      </c>
      <c r="V153" s="48">
        <v>0</v>
      </c>
      <c r="W153" s="48">
        <v>0</v>
      </c>
      <c r="X153" s="48">
        <v>0</v>
      </c>
      <c r="Y153" s="48">
        <v>0</v>
      </c>
      <c r="Z153" s="48">
        <v>0</v>
      </c>
      <c r="AA153" s="48"/>
      <c r="AB153" s="48"/>
      <c r="AC153" s="47">
        <f t="shared" si="53"/>
        <v>0</v>
      </c>
      <c r="AD153" s="47">
        <f t="shared" si="42"/>
        <v>0</v>
      </c>
      <c r="AE153" s="47">
        <f t="shared" si="43"/>
        <v>0</v>
      </c>
      <c r="AF153" s="47">
        <f t="shared" si="60"/>
        <v>0</v>
      </c>
      <c r="AG153" s="47">
        <f t="shared" si="45"/>
        <v>0</v>
      </c>
      <c r="AH153" s="47">
        <f t="shared" si="46"/>
        <v>0</v>
      </c>
      <c r="AI153" s="47">
        <f t="shared" si="74"/>
        <v>0</v>
      </c>
      <c r="AJ153" s="47">
        <f t="shared" si="75"/>
        <v>0</v>
      </c>
      <c r="AK153" s="47">
        <f t="shared" si="76"/>
        <v>0</v>
      </c>
      <c r="AL153" s="47">
        <f t="shared" si="77"/>
        <v>0</v>
      </c>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row>
    <row r="154" spans="1:100" ht="26.25" x14ac:dyDescent="0.45">
      <c r="A154" s="80">
        <v>11.3</v>
      </c>
      <c r="B154" s="81" t="s">
        <v>180</v>
      </c>
      <c r="C154" s="73">
        <v>269</v>
      </c>
      <c r="D154" s="48"/>
      <c r="E154" s="48">
        <v>0</v>
      </c>
      <c r="F154" s="48">
        <v>0</v>
      </c>
      <c r="G154" s="48">
        <v>0</v>
      </c>
      <c r="H154" s="48">
        <v>0</v>
      </c>
      <c r="I154" s="48">
        <v>0</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0</v>
      </c>
      <c r="AA154" s="48"/>
      <c r="AB154" s="48"/>
      <c r="AC154" s="47">
        <f t="shared" si="53"/>
        <v>0</v>
      </c>
      <c r="AD154" s="47">
        <f t="shared" si="42"/>
        <v>0</v>
      </c>
      <c r="AE154" s="47">
        <f t="shared" si="43"/>
        <v>0</v>
      </c>
      <c r="AF154" s="47">
        <f t="shared" si="60"/>
        <v>0</v>
      </c>
      <c r="AG154" s="47">
        <f t="shared" si="45"/>
        <v>0</v>
      </c>
      <c r="AH154" s="47">
        <f t="shared" si="46"/>
        <v>0</v>
      </c>
      <c r="AI154" s="47">
        <f t="shared" si="74"/>
        <v>0</v>
      </c>
      <c r="AJ154" s="47">
        <f t="shared" si="75"/>
        <v>0</v>
      </c>
      <c r="AK154" s="47">
        <f t="shared" si="76"/>
        <v>0</v>
      </c>
      <c r="AL154" s="47">
        <f t="shared" si="77"/>
        <v>0</v>
      </c>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row>
    <row r="155" spans="1:100" ht="26.25" x14ac:dyDescent="0.45">
      <c r="A155" s="80">
        <v>11.4</v>
      </c>
      <c r="B155" s="81" t="s">
        <v>181</v>
      </c>
      <c r="C155" s="73">
        <v>270</v>
      </c>
      <c r="D155" s="48"/>
      <c r="E155" s="48">
        <v>0</v>
      </c>
      <c r="F155" s="48">
        <v>0</v>
      </c>
      <c r="G155" s="48">
        <v>0</v>
      </c>
      <c r="H155" s="48">
        <v>0</v>
      </c>
      <c r="I155" s="48">
        <v>0</v>
      </c>
      <c r="J155" s="48">
        <v>0</v>
      </c>
      <c r="K155" s="48">
        <v>0</v>
      </c>
      <c r="L155" s="48">
        <v>0</v>
      </c>
      <c r="M155" s="48">
        <v>0</v>
      </c>
      <c r="N155" s="48">
        <v>0</v>
      </c>
      <c r="O155" s="48">
        <v>0</v>
      </c>
      <c r="P155" s="48">
        <v>0</v>
      </c>
      <c r="Q155" s="48">
        <v>0</v>
      </c>
      <c r="R155" s="48">
        <v>0</v>
      </c>
      <c r="S155" s="48">
        <v>0</v>
      </c>
      <c r="T155" s="48">
        <v>0</v>
      </c>
      <c r="U155" s="48">
        <v>0</v>
      </c>
      <c r="V155" s="48">
        <v>0</v>
      </c>
      <c r="W155" s="48">
        <v>0</v>
      </c>
      <c r="X155" s="48">
        <v>0</v>
      </c>
      <c r="Y155" s="48">
        <v>0</v>
      </c>
      <c r="Z155" s="48">
        <v>0</v>
      </c>
      <c r="AA155" s="48"/>
      <c r="AB155" s="48"/>
      <c r="AC155" s="47">
        <f t="shared" si="53"/>
        <v>0</v>
      </c>
      <c r="AD155" s="47">
        <f t="shared" si="42"/>
        <v>0</v>
      </c>
      <c r="AE155" s="47">
        <f t="shared" si="43"/>
        <v>0</v>
      </c>
      <c r="AF155" s="47">
        <f t="shared" si="60"/>
        <v>0</v>
      </c>
      <c r="AG155" s="47">
        <f t="shared" si="45"/>
        <v>0</v>
      </c>
      <c r="AH155" s="47">
        <f t="shared" si="46"/>
        <v>0</v>
      </c>
      <c r="AI155" s="47">
        <f t="shared" si="74"/>
        <v>0</v>
      </c>
      <c r="AJ155" s="47">
        <f t="shared" si="75"/>
        <v>0</v>
      </c>
      <c r="AK155" s="47">
        <f t="shared" si="76"/>
        <v>0</v>
      </c>
      <c r="AL155" s="47">
        <f t="shared" si="77"/>
        <v>0</v>
      </c>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row>
    <row r="156" spans="1:100" ht="76.5" x14ac:dyDescent="0.45">
      <c r="A156" s="80">
        <v>11.5</v>
      </c>
      <c r="B156" s="81" t="s">
        <v>182</v>
      </c>
      <c r="C156" s="73">
        <v>271</v>
      </c>
      <c r="D156" s="48"/>
      <c r="E156" s="48">
        <v>0</v>
      </c>
      <c r="F156" s="48">
        <v>0</v>
      </c>
      <c r="G156" s="48">
        <v>0</v>
      </c>
      <c r="H156" s="48">
        <v>0</v>
      </c>
      <c r="I156" s="48">
        <v>0</v>
      </c>
      <c r="J156" s="48">
        <v>0</v>
      </c>
      <c r="K156" s="48">
        <v>0</v>
      </c>
      <c r="L156" s="48">
        <v>0</v>
      </c>
      <c r="M156" s="48">
        <v>0</v>
      </c>
      <c r="N156" s="48">
        <v>0</v>
      </c>
      <c r="O156" s="48">
        <v>0</v>
      </c>
      <c r="P156" s="48">
        <v>0</v>
      </c>
      <c r="Q156" s="48">
        <v>0</v>
      </c>
      <c r="R156" s="48">
        <v>0</v>
      </c>
      <c r="S156" s="48">
        <v>0</v>
      </c>
      <c r="T156" s="48">
        <v>0</v>
      </c>
      <c r="U156" s="48">
        <v>0</v>
      </c>
      <c r="V156" s="48">
        <v>0</v>
      </c>
      <c r="W156" s="48">
        <v>0</v>
      </c>
      <c r="X156" s="48">
        <v>0</v>
      </c>
      <c r="Y156" s="48">
        <v>0</v>
      </c>
      <c r="Z156" s="48">
        <v>0</v>
      </c>
      <c r="AA156" s="48"/>
      <c r="AB156" s="48"/>
      <c r="AC156" s="47">
        <f t="shared" si="53"/>
        <v>0</v>
      </c>
      <c r="AD156" s="47">
        <f t="shared" si="42"/>
        <v>0</v>
      </c>
      <c r="AE156" s="47">
        <f t="shared" si="43"/>
        <v>0</v>
      </c>
      <c r="AF156" s="47">
        <f t="shared" si="60"/>
        <v>0</v>
      </c>
      <c r="AG156" s="47">
        <f t="shared" si="45"/>
        <v>0</v>
      </c>
      <c r="AH156" s="47">
        <f t="shared" si="46"/>
        <v>0</v>
      </c>
      <c r="AI156" s="47">
        <f t="shared" si="74"/>
        <v>0</v>
      </c>
      <c r="AJ156" s="47">
        <f t="shared" si="75"/>
        <v>0</v>
      </c>
      <c r="AK156" s="47">
        <f t="shared" si="76"/>
        <v>0</v>
      </c>
      <c r="AL156" s="47">
        <f t="shared" si="77"/>
        <v>0</v>
      </c>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row>
    <row r="157" spans="1:100" ht="26.25" x14ac:dyDescent="0.45">
      <c r="A157" s="80">
        <v>11.6</v>
      </c>
      <c r="B157" s="81" t="s">
        <v>183</v>
      </c>
      <c r="C157" s="73">
        <v>272</v>
      </c>
      <c r="D157" s="48"/>
      <c r="E157" s="48">
        <v>0</v>
      </c>
      <c r="F157" s="48">
        <v>0</v>
      </c>
      <c r="G157" s="48">
        <v>0</v>
      </c>
      <c r="H157" s="48">
        <v>0</v>
      </c>
      <c r="I157" s="48">
        <v>0</v>
      </c>
      <c r="J157" s="48">
        <v>0</v>
      </c>
      <c r="K157" s="48">
        <v>0</v>
      </c>
      <c r="L157" s="48">
        <v>0</v>
      </c>
      <c r="M157" s="48">
        <v>0</v>
      </c>
      <c r="N157" s="48">
        <v>0</v>
      </c>
      <c r="O157" s="48">
        <v>0</v>
      </c>
      <c r="P157" s="48">
        <v>0</v>
      </c>
      <c r="Q157" s="48">
        <v>0</v>
      </c>
      <c r="R157" s="48">
        <v>0</v>
      </c>
      <c r="S157" s="48">
        <v>0</v>
      </c>
      <c r="T157" s="48">
        <v>0</v>
      </c>
      <c r="U157" s="48">
        <v>0</v>
      </c>
      <c r="V157" s="48">
        <v>0</v>
      </c>
      <c r="W157" s="48">
        <v>0</v>
      </c>
      <c r="X157" s="48">
        <v>0</v>
      </c>
      <c r="Y157" s="48">
        <v>0</v>
      </c>
      <c r="Z157" s="48">
        <v>0</v>
      </c>
      <c r="AA157" s="48"/>
      <c r="AB157" s="48"/>
      <c r="AC157" s="47">
        <f t="shared" si="53"/>
        <v>0</v>
      </c>
      <c r="AD157" s="47">
        <f t="shared" ref="AD157:AD220" si="78">+U157+S157+N157</f>
        <v>0</v>
      </c>
      <c r="AE157" s="47">
        <f t="shared" si="43"/>
        <v>0</v>
      </c>
      <c r="AF157" s="47">
        <f t="shared" si="60"/>
        <v>0</v>
      </c>
      <c r="AG157" s="47">
        <f t="shared" si="45"/>
        <v>0</v>
      </c>
      <c r="AH157" s="47">
        <f t="shared" si="46"/>
        <v>0</v>
      </c>
      <c r="AI157" s="47">
        <f t="shared" si="74"/>
        <v>0</v>
      </c>
      <c r="AJ157" s="47">
        <f t="shared" si="75"/>
        <v>0</v>
      </c>
      <c r="AK157" s="47">
        <f t="shared" si="76"/>
        <v>0</v>
      </c>
      <c r="AL157" s="47">
        <f t="shared" si="77"/>
        <v>0</v>
      </c>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row>
    <row r="158" spans="1:100" ht="26.25" x14ac:dyDescent="0.45">
      <c r="A158" s="80">
        <v>11.7</v>
      </c>
      <c r="B158" s="81" t="s">
        <v>184</v>
      </c>
      <c r="C158" s="73">
        <v>273</v>
      </c>
      <c r="D158" s="48"/>
      <c r="E158" s="48">
        <v>0</v>
      </c>
      <c r="F158" s="48">
        <v>0</v>
      </c>
      <c r="G158" s="48">
        <v>0</v>
      </c>
      <c r="H158" s="48">
        <v>0</v>
      </c>
      <c r="I158" s="48">
        <v>0</v>
      </c>
      <c r="J158" s="48">
        <v>0</v>
      </c>
      <c r="K158" s="48">
        <v>0</v>
      </c>
      <c r="L158" s="48">
        <v>0</v>
      </c>
      <c r="M158" s="48">
        <v>0</v>
      </c>
      <c r="N158" s="48">
        <v>0</v>
      </c>
      <c r="O158" s="48">
        <v>0</v>
      </c>
      <c r="P158" s="48">
        <v>0</v>
      </c>
      <c r="Q158" s="48">
        <v>0</v>
      </c>
      <c r="R158" s="48">
        <v>0</v>
      </c>
      <c r="S158" s="48">
        <v>0</v>
      </c>
      <c r="T158" s="48">
        <v>0</v>
      </c>
      <c r="U158" s="48">
        <v>0</v>
      </c>
      <c r="V158" s="48">
        <v>0</v>
      </c>
      <c r="W158" s="48">
        <v>0</v>
      </c>
      <c r="X158" s="48">
        <v>0</v>
      </c>
      <c r="Y158" s="48">
        <v>0</v>
      </c>
      <c r="Z158" s="48">
        <v>0</v>
      </c>
      <c r="AA158" s="48"/>
      <c r="AB158" s="48"/>
      <c r="AC158" s="47">
        <f t="shared" si="53"/>
        <v>0</v>
      </c>
      <c r="AD158" s="47">
        <f t="shared" si="78"/>
        <v>0</v>
      </c>
      <c r="AE158" s="47">
        <f t="shared" ref="AE158:AE221" si="79">N158</f>
        <v>0</v>
      </c>
      <c r="AF158" s="47">
        <f t="shared" si="60"/>
        <v>0</v>
      </c>
      <c r="AG158" s="47">
        <f t="shared" ref="AG158:AG221" si="80">R158</f>
        <v>0</v>
      </c>
      <c r="AH158" s="47">
        <f t="shared" ref="AH158:AH221" si="81">SUM(O158:Q158)</f>
        <v>0</v>
      </c>
      <c r="AI158" s="47">
        <f t="shared" si="74"/>
        <v>0</v>
      </c>
      <c r="AJ158" s="47">
        <f t="shared" si="75"/>
        <v>0</v>
      </c>
      <c r="AK158" s="47">
        <f t="shared" si="76"/>
        <v>0</v>
      </c>
      <c r="AL158" s="47">
        <f t="shared" si="77"/>
        <v>0</v>
      </c>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row>
    <row r="159" spans="1:100" ht="191.25" customHeight="1" x14ac:dyDescent="0.45">
      <c r="A159" s="80">
        <v>11.8</v>
      </c>
      <c r="B159" s="81" t="s">
        <v>185</v>
      </c>
      <c r="C159" s="73">
        <v>274</v>
      </c>
      <c r="D159" s="48"/>
      <c r="E159" s="48">
        <v>0</v>
      </c>
      <c r="F159" s="48">
        <v>0</v>
      </c>
      <c r="G159" s="48">
        <v>0</v>
      </c>
      <c r="H159" s="48">
        <v>0</v>
      </c>
      <c r="I159" s="48">
        <v>0</v>
      </c>
      <c r="J159" s="48">
        <v>0</v>
      </c>
      <c r="K159" s="48">
        <v>0</v>
      </c>
      <c r="L159" s="48">
        <v>0</v>
      </c>
      <c r="M159" s="48">
        <v>0</v>
      </c>
      <c r="N159" s="48">
        <v>0</v>
      </c>
      <c r="O159" s="48">
        <v>0</v>
      </c>
      <c r="P159" s="48">
        <v>0</v>
      </c>
      <c r="Q159" s="48">
        <v>0</v>
      </c>
      <c r="R159" s="48">
        <v>0</v>
      </c>
      <c r="S159" s="48">
        <v>0</v>
      </c>
      <c r="T159" s="48">
        <v>0</v>
      </c>
      <c r="U159" s="48">
        <v>0</v>
      </c>
      <c r="V159" s="48">
        <v>0</v>
      </c>
      <c r="W159" s="48">
        <v>0</v>
      </c>
      <c r="X159" s="48">
        <v>0</v>
      </c>
      <c r="Y159" s="48">
        <v>0</v>
      </c>
      <c r="Z159" s="48">
        <v>0</v>
      </c>
      <c r="AA159" s="48"/>
      <c r="AB159" s="48"/>
      <c r="AC159" s="47">
        <f t="shared" si="53"/>
        <v>0</v>
      </c>
      <c r="AD159" s="47">
        <f t="shared" si="78"/>
        <v>0</v>
      </c>
      <c r="AE159" s="47">
        <f t="shared" si="79"/>
        <v>0</v>
      </c>
      <c r="AF159" s="47">
        <f t="shared" si="60"/>
        <v>0</v>
      </c>
      <c r="AG159" s="47">
        <f t="shared" si="80"/>
        <v>0</v>
      </c>
      <c r="AH159" s="47">
        <f t="shared" si="81"/>
        <v>0</v>
      </c>
      <c r="AI159" s="47">
        <f t="shared" si="74"/>
        <v>0</v>
      </c>
      <c r="AJ159" s="47">
        <f t="shared" si="75"/>
        <v>0</v>
      </c>
      <c r="AK159" s="47">
        <f t="shared" si="76"/>
        <v>0</v>
      </c>
      <c r="AL159" s="47">
        <f t="shared" si="77"/>
        <v>0</v>
      </c>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row>
    <row r="160" spans="1:100" ht="204" x14ac:dyDescent="0.45">
      <c r="A160" s="80">
        <v>11.9</v>
      </c>
      <c r="B160" s="81" t="s">
        <v>186</v>
      </c>
      <c r="C160" s="73">
        <v>275</v>
      </c>
      <c r="D160" s="48"/>
      <c r="E160" s="48">
        <v>0</v>
      </c>
      <c r="F160" s="48">
        <v>0</v>
      </c>
      <c r="G160" s="48">
        <v>0</v>
      </c>
      <c r="H160" s="48">
        <v>0</v>
      </c>
      <c r="I160" s="48">
        <v>0</v>
      </c>
      <c r="J160" s="48">
        <v>0</v>
      </c>
      <c r="K160" s="48">
        <v>0</v>
      </c>
      <c r="L160" s="48">
        <v>0</v>
      </c>
      <c r="M160" s="48">
        <v>0</v>
      </c>
      <c r="N160" s="48">
        <v>0</v>
      </c>
      <c r="O160" s="48">
        <v>0</v>
      </c>
      <c r="P160" s="48">
        <v>0</v>
      </c>
      <c r="Q160" s="48">
        <v>0</v>
      </c>
      <c r="R160" s="48">
        <v>0</v>
      </c>
      <c r="S160" s="48">
        <v>0</v>
      </c>
      <c r="T160" s="48">
        <v>0</v>
      </c>
      <c r="U160" s="48">
        <v>0</v>
      </c>
      <c r="V160" s="48">
        <v>0</v>
      </c>
      <c r="W160" s="48">
        <v>0</v>
      </c>
      <c r="X160" s="48">
        <v>0</v>
      </c>
      <c r="Y160" s="48">
        <v>0</v>
      </c>
      <c r="Z160" s="48">
        <v>0</v>
      </c>
      <c r="AA160" s="48"/>
      <c r="AB160" s="48"/>
      <c r="AC160" s="47">
        <f t="shared" si="53"/>
        <v>0</v>
      </c>
      <c r="AD160" s="47">
        <f t="shared" si="78"/>
        <v>0</v>
      </c>
      <c r="AE160" s="47">
        <f t="shared" si="79"/>
        <v>0</v>
      </c>
      <c r="AF160" s="47">
        <f t="shared" si="60"/>
        <v>0</v>
      </c>
      <c r="AG160" s="47">
        <f t="shared" si="80"/>
        <v>0</v>
      </c>
      <c r="AH160" s="47">
        <f t="shared" si="81"/>
        <v>0</v>
      </c>
      <c r="AI160" s="47">
        <f t="shared" si="74"/>
        <v>0</v>
      </c>
      <c r="AJ160" s="47">
        <f t="shared" si="75"/>
        <v>0</v>
      </c>
      <c r="AK160" s="47">
        <f t="shared" si="76"/>
        <v>0</v>
      </c>
      <c r="AL160" s="47">
        <f t="shared" si="77"/>
        <v>0</v>
      </c>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row>
    <row r="161" spans="1:100" ht="115.5" customHeight="1" x14ac:dyDescent="0.45">
      <c r="A161" s="80">
        <v>11.1</v>
      </c>
      <c r="B161" s="81" t="s">
        <v>187</v>
      </c>
      <c r="C161" s="73">
        <v>276</v>
      </c>
      <c r="D161" s="48"/>
      <c r="E161" s="48">
        <v>0</v>
      </c>
      <c r="F161" s="48">
        <v>0</v>
      </c>
      <c r="G161" s="48">
        <v>0</v>
      </c>
      <c r="H161" s="48">
        <v>0</v>
      </c>
      <c r="I161" s="48">
        <v>0</v>
      </c>
      <c r="J161" s="48">
        <v>0</v>
      </c>
      <c r="K161" s="48">
        <v>0</v>
      </c>
      <c r="L161" s="48">
        <v>0</v>
      </c>
      <c r="M161" s="48">
        <v>0</v>
      </c>
      <c r="N161" s="48">
        <v>0</v>
      </c>
      <c r="O161" s="48">
        <v>0</v>
      </c>
      <c r="P161" s="48">
        <v>0</v>
      </c>
      <c r="Q161" s="48">
        <v>0</v>
      </c>
      <c r="R161" s="48">
        <v>0</v>
      </c>
      <c r="S161" s="48">
        <v>0</v>
      </c>
      <c r="T161" s="48">
        <v>0</v>
      </c>
      <c r="U161" s="48">
        <v>0</v>
      </c>
      <c r="V161" s="48">
        <v>0</v>
      </c>
      <c r="W161" s="48">
        <v>0</v>
      </c>
      <c r="X161" s="48">
        <v>0</v>
      </c>
      <c r="Y161" s="48">
        <v>0</v>
      </c>
      <c r="Z161" s="48">
        <v>0</v>
      </c>
      <c r="AA161" s="48"/>
      <c r="AB161" s="48"/>
      <c r="AC161" s="47">
        <f t="shared" si="53"/>
        <v>0</v>
      </c>
      <c r="AD161" s="47">
        <f t="shared" si="78"/>
        <v>0</v>
      </c>
      <c r="AE161" s="47">
        <f t="shared" si="79"/>
        <v>0</v>
      </c>
      <c r="AF161" s="47">
        <f t="shared" si="60"/>
        <v>0</v>
      </c>
      <c r="AG161" s="47">
        <f t="shared" si="80"/>
        <v>0</v>
      </c>
      <c r="AH161" s="47">
        <f t="shared" si="81"/>
        <v>0</v>
      </c>
      <c r="AI161" s="47">
        <f t="shared" si="74"/>
        <v>0</v>
      </c>
      <c r="AJ161" s="47">
        <f t="shared" si="75"/>
        <v>0</v>
      </c>
      <c r="AK161" s="47">
        <f t="shared" si="76"/>
        <v>0</v>
      </c>
      <c r="AL161" s="47">
        <f t="shared" si="77"/>
        <v>0</v>
      </c>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row>
    <row r="162" spans="1:100" ht="102" x14ac:dyDescent="0.45">
      <c r="A162" s="80">
        <v>11.11</v>
      </c>
      <c r="B162" s="81" t="s">
        <v>188</v>
      </c>
      <c r="C162" s="73">
        <v>277</v>
      </c>
      <c r="D162" s="48">
        <v>1</v>
      </c>
      <c r="E162" s="48">
        <v>0</v>
      </c>
      <c r="F162" s="48">
        <v>0</v>
      </c>
      <c r="G162" s="48">
        <v>0</v>
      </c>
      <c r="H162" s="48">
        <v>0</v>
      </c>
      <c r="I162" s="48">
        <v>0</v>
      </c>
      <c r="J162" s="48">
        <v>0</v>
      </c>
      <c r="K162" s="48">
        <v>0</v>
      </c>
      <c r="L162" s="48">
        <v>0</v>
      </c>
      <c r="M162" s="48">
        <v>0</v>
      </c>
      <c r="N162" s="48">
        <v>0</v>
      </c>
      <c r="O162" s="48">
        <v>0</v>
      </c>
      <c r="P162" s="48">
        <v>0</v>
      </c>
      <c r="Q162" s="48">
        <v>0</v>
      </c>
      <c r="R162" s="48">
        <v>0</v>
      </c>
      <c r="S162" s="48">
        <v>1</v>
      </c>
      <c r="T162" s="48">
        <v>0</v>
      </c>
      <c r="U162" s="48">
        <v>0</v>
      </c>
      <c r="V162" s="48">
        <v>0</v>
      </c>
      <c r="W162" s="48">
        <v>0</v>
      </c>
      <c r="X162" s="48">
        <v>0</v>
      </c>
      <c r="Y162" s="48">
        <v>0</v>
      </c>
      <c r="Z162" s="48">
        <v>0</v>
      </c>
      <c r="AA162" s="48"/>
      <c r="AB162" s="48"/>
      <c r="AC162" s="47">
        <f t="shared" si="53"/>
        <v>1</v>
      </c>
      <c r="AD162" s="47">
        <f t="shared" si="78"/>
        <v>1</v>
      </c>
      <c r="AE162" s="47">
        <f t="shared" si="79"/>
        <v>0</v>
      </c>
      <c r="AF162" s="47">
        <f t="shared" si="60"/>
        <v>0</v>
      </c>
      <c r="AG162" s="47">
        <f t="shared" si="80"/>
        <v>0</v>
      </c>
      <c r="AH162" s="47">
        <f t="shared" si="81"/>
        <v>0</v>
      </c>
      <c r="AI162" s="47">
        <f t="shared" si="74"/>
        <v>0</v>
      </c>
      <c r="AJ162" s="47">
        <f t="shared" si="75"/>
        <v>0</v>
      </c>
      <c r="AK162" s="47">
        <f t="shared" si="76"/>
        <v>0</v>
      </c>
      <c r="AL162" s="47">
        <f t="shared" si="77"/>
        <v>0</v>
      </c>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row>
    <row r="163" spans="1:100" ht="194.25" customHeight="1" x14ac:dyDescent="0.45">
      <c r="A163" s="80">
        <v>11.12</v>
      </c>
      <c r="B163" s="83" t="s">
        <v>189</v>
      </c>
      <c r="C163" s="73">
        <v>278</v>
      </c>
      <c r="D163" s="48"/>
      <c r="E163" s="48">
        <v>0</v>
      </c>
      <c r="F163" s="48">
        <v>0</v>
      </c>
      <c r="G163" s="48">
        <v>0</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c r="AB163" s="48"/>
      <c r="AC163" s="47">
        <f t="shared" si="53"/>
        <v>0</v>
      </c>
      <c r="AD163" s="47">
        <f t="shared" si="78"/>
        <v>0</v>
      </c>
      <c r="AE163" s="47">
        <f t="shared" si="79"/>
        <v>0</v>
      </c>
      <c r="AF163" s="47">
        <f t="shared" si="60"/>
        <v>0</v>
      </c>
      <c r="AG163" s="47">
        <f t="shared" si="80"/>
        <v>0</v>
      </c>
      <c r="AH163" s="47">
        <f t="shared" si="81"/>
        <v>0</v>
      </c>
      <c r="AI163" s="47">
        <f t="shared" si="74"/>
        <v>0</v>
      </c>
      <c r="AJ163" s="47">
        <f t="shared" si="75"/>
        <v>0</v>
      </c>
      <c r="AK163" s="47">
        <f t="shared" si="76"/>
        <v>0</v>
      </c>
      <c r="AL163" s="47">
        <f t="shared" si="77"/>
        <v>0</v>
      </c>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row>
    <row r="164" spans="1:100" ht="163.5" customHeight="1" x14ac:dyDescent="0.45">
      <c r="A164" s="80">
        <v>11.13</v>
      </c>
      <c r="B164" s="81" t="s">
        <v>190</v>
      </c>
      <c r="C164" s="73">
        <v>279</v>
      </c>
      <c r="D164" s="48"/>
      <c r="E164" s="48">
        <v>0</v>
      </c>
      <c r="F164" s="48">
        <v>0</v>
      </c>
      <c r="G164" s="48">
        <v>0</v>
      </c>
      <c r="H164" s="48">
        <v>0</v>
      </c>
      <c r="I164" s="48">
        <v>0</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0</v>
      </c>
      <c r="AA164" s="48"/>
      <c r="AB164" s="48"/>
      <c r="AC164" s="47">
        <f t="shared" si="53"/>
        <v>0</v>
      </c>
      <c r="AD164" s="47">
        <f t="shared" si="78"/>
        <v>0</v>
      </c>
      <c r="AE164" s="47">
        <f t="shared" si="79"/>
        <v>0</v>
      </c>
      <c r="AF164" s="47">
        <f t="shared" si="60"/>
        <v>0</v>
      </c>
      <c r="AG164" s="47">
        <f t="shared" si="80"/>
        <v>0</v>
      </c>
      <c r="AH164" s="47">
        <f t="shared" si="81"/>
        <v>0</v>
      </c>
      <c r="AI164" s="47">
        <f t="shared" si="74"/>
        <v>0</v>
      </c>
      <c r="AJ164" s="47">
        <f t="shared" si="75"/>
        <v>0</v>
      </c>
      <c r="AK164" s="47">
        <f t="shared" si="76"/>
        <v>0</v>
      </c>
      <c r="AL164" s="47">
        <f t="shared" si="77"/>
        <v>0</v>
      </c>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row>
    <row r="165" spans="1:100" ht="188.25" customHeight="1" x14ac:dyDescent="0.45">
      <c r="A165" s="80">
        <v>11.14</v>
      </c>
      <c r="B165" s="81" t="s">
        <v>191</v>
      </c>
      <c r="C165" s="73">
        <v>280</v>
      </c>
      <c r="D165" s="48"/>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c r="AB165" s="48"/>
      <c r="AC165" s="47">
        <f t="shared" si="53"/>
        <v>0</v>
      </c>
      <c r="AD165" s="47">
        <f t="shared" si="78"/>
        <v>0</v>
      </c>
      <c r="AE165" s="47">
        <f t="shared" si="79"/>
        <v>0</v>
      </c>
      <c r="AF165" s="47">
        <f t="shared" si="60"/>
        <v>0</v>
      </c>
      <c r="AG165" s="47">
        <f t="shared" si="80"/>
        <v>0</v>
      </c>
      <c r="AH165" s="47">
        <f t="shared" si="81"/>
        <v>0</v>
      </c>
      <c r="AI165" s="47">
        <f t="shared" si="74"/>
        <v>0</v>
      </c>
      <c r="AJ165" s="47">
        <f t="shared" si="75"/>
        <v>0</v>
      </c>
      <c r="AK165" s="47">
        <f t="shared" si="76"/>
        <v>0</v>
      </c>
      <c r="AL165" s="47">
        <f t="shared" si="77"/>
        <v>0</v>
      </c>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row>
    <row r="166" spans="1:100" ht="57.75" customHeight="1" x14ac:dyDescent="0.45">
      <c r="A166" s="80">
        <v>11.15</v>
      </c>
      <c r="B166" s="81" t="s">
        <v>192</v>
      </c>
      <c r="C166" s="73">
        <v>281</v>
      </c>
      <c r="D166" s="48">
        <v>5</v>
      </c>
      <c r="E166" s="48">
        <v>0</v>
      </c>
      <c r="F166" s="48">
        <v>0</v>
      </c>
      <c r="G166" s="48">
        <v>0</v>
      </c>
      <c r="H166" s="48">
        <v>0</v>
      </c>
      <c r="I166" s="48">
        <v>0</v>
      </c>
      <c r="J166" s="48">
        <v>1</v>
      </c>
      <c r="K166" s="48">
        <v>1</v>
      </c>
      <c r="L166" s="48">
        <v>0</v>
      </c>
      <c r="M166" s="48">
        <v>0</v>
      </c>
      <c r="N166" s="48">
        <v>1</v>
      </c>
      <c r="O166" s="48">
        <v>0</v>
      </c>
      <c r="P166" s="48">
        <v>0</v>
      </c>
      <c r="Q166" s="48">
        <v>0</v>
      </c>
      <c r="R166" s="48">
        <v>0</v>
      </c>
      <c r="S166" s="48">
        <v>0</v>
      </c>
      <c r="T166" s="48">
        <v>0</v>
      </c>
      <c r="U166" s="48">
        <v>4</v>
      </c>
      <c r="V166" s="48">
        <v>0</v>
      </c>
      <c r="W166" s="48">
        <v>1</v>
      </c>
      <c r="X166" s="48">
        <v>0</v>
      </c>
      <c r="Y166" s="48">
        <v>1</v>
      </c>
      <c r="Z166" s="48">
        <v>0</v>
      </c>
      <c r="AA166" s="48"/>
      <c r="AB166" s="48"/>
      <c r="AC166" s="47">
        <f t="shared" si="53"/>
        <v>5</v>
      </c>
      <c r="AD166" s="47">
        <f t="shared" si="78"/>
        <v>5</v>
      </c>
      <c r="AE166" s="47">
        <f t="shared" si="79"/>
        <v>1</v>
      </c>
      <c r="AF166" s="47">
        <f t="shared" si="60"/>
        <v>1</v>
      </c>
      <c r="AG166" s="47">
        <f t="shared" si="80"/>
        <v>0</v>
      </c>
      <c r="AH166" s="47">
        <f t="shared" si="81"/>
        <v>0</v>
      </c>
      <c r="AI166" s="47">
        <f t="shared" si="74"/>
        <v>1</v>
      </c>
      <c r="AJ166" s="47">
        <f t="shared" si="75"/>
        <v>1</v>
      </c>
      <c r="AK166" s="47">
        <f t="shared" si="76"/>
        <v>0</v>
      </c>
      <c r="AL166" s="47">
        <f t="shared" si="77"/>
        <v>0</v>
      </c>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row>
    <row r="167" spans="1:100" ht="51" x14ac:dyDescent="0.45">
      <c r="A167" s="80">
        <v>11.16</v>
      </c>
      <c r="B167" s="81" t="s">
        <v>193</v>
      </c>
      <c r="C167" s="73">
        <v>282</v>
      </c>
      <c r="D167" s="48">
        <v>1</v>
      </c>
      <c r="E167" s="48">
        <v>0</v>
      </c>
      <c r="F167" s="48">
        <v>1</v>
      </c>
      <c r="G167" s="48">
        <v>0</v>
      </c>
      <c r="H167" s="48">
        <v>0</v>
      </c>
      <c r="I167" s="48">
        <v>0</v>
      </c>
      <c r="J167" s="48">
        <v>0</v>
      </c>
      <c r="K167" s="48">
        <v>0</v>
      </c>
      <c r="L167" s="48">
        <v>0</v>
      </c>
      <c r="M167" s="48">
        <v>0</v>
      </c>
      <c r="N167" s="48">
        <v>0</v>
      </c>
      <c r="O167" s="48">
        <v>0</v>
      </c>
      <c r="P167" s="48">
        <v>0</v>
      </c>
      <c r="Q167" s="48">
        <v>0</v>
      </c>
      <c r="R167" s="48">
        <v>0</v>
      </c>
      <c r="S167" s="48">
        <v>0</v>
      </c>
      <c r="T167" s="48">
        <v>0</v>
      </c>
      <c r="U167" s="48">
        <v>2</v>
      </c>
      <c r="V167" s="48">
        <v>0</v>
      </c>
      <c r="W167" s="48">
        <v>0</v>
      </c>
      <c r="X167" s="48">
        <v>0</v>
      </c>
      <c r="Y167" s="48">
        <v>0</v>
      </c>
      <c r="Z167" s="48">
        <v>0</v>
      </c>
      <c r="AA167" s="48"/>
      <c r="AB167" s="48"/>
      <c r="AC167" s="47">
        <f t="shared" si="53"/>
        <v>2</v>
      </c>
      <c r="AD167" s="47">
        <f t="shared" si="78"/>
        <v>2</v>
      </c>
      <c r="AE167" s="47">
        <f t="shared" si="79"/>
        <v>0</v>
      </c>
      <c r="AF167" s="47">
        <f t="shared" si="60"/>
        <v>0</v>
      </c>
      <c r="AG167" s="47">
        <f t="shared" si="80"/>
        <v>0</v>
      </c>
      <c r="AH167" s="47">
        <f t="shared" si="81"/>
        <v>0</v>
      </c>
      <c r="AI167" s="47">
        <f t="shared" si="74"/>
        <v>0</v>
      </c>
      <c r="AJ167" s="47">
        <f t="shared" si="75"/>
        <v>0</v>
      </c>
      <c r="AK167" s="47">
        <f t="shared" si="76"/>
        <v>0</v>
      </c>
      <c r="AL167" s="47">
        <f t="shared" si="77"/>
        <v>0</v>
      </c>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row>
    <row r="168" spans="1:100" ht="76.5" x14ac:dyDescent="0.45">
      <c r="A168" s="80">
        <v>11.17</v>
      </c>
      <c r="B168" s="81" t="s">
        <v>194</v>
      </c>
      <c r="C168" s="73">
        <v>283</v>
      </c>
      <c r="D168" s="48"/>
      <c r="E168" s="48">
        <v>0</v>
      </c>
      <c r="F168" s="48">
        <v>0</v>
      </c>
      <c r="G168" s="48">
        <v>0</v>
      </c>
      <c r="H168" s="48">
        <v>0</v>
      </c>
      <c r="I168" s="48">
        <v>0</v>
      </c>
      <c r="J168" s="48">
        <v>0</v>
      </c>
      <c r="K168" s="48">
        <v>0</v>
      </c>
      <c r="L168" s="48">
        <v>0</v>
      </c>
      <c r="M168" s="48">
        <v>0</v>
      </c>
      <c r="N168" s="48">
        <v>0</v>
      </c>
      <c r="O168" s="48">
        <v>0</v>
      </c>
      <c r="P168" s="48">
        <v>0</v>
      </c>
      <c r="Q168" s="48">
        <v>0</v>
      </c>
      <c r="R168" s="48">
        <v>0</v>
      </c>
      <c r="S168" s="48">
        <v>0</v>
      </c>
      <c r="T168" s="48">
        <v>0</v>
      </c>
      <c r="U168" s="48">
        <v>0</v>
      </c>
      <c r="V168" s="48">
        <v>0</v>
      </c>
      <c r="W168" s="48">
        <v>0</v>
      </c>
      <c r="X168" s="48">
        <v>0</v>
      </c>
      <c r="Y168" s="48">
        <v>0</v>
      </c>
      <c r="Z168" s="48">
        <v>0</v>
      </c>
      <c r="AA168" s="48"/>
      <c r="AB168" s="48"/>
      <c r="AC168" s="47">
        <f t="shared" si="53"/>
        <v>0</v>
      </c>
      <c r="AD168" s="47">
        <f t="shared" si="78"/>
        <v>0</v>
      </c>
      <c r="AE168" s="47">
        <f t="shared" si="79"/>
        <v>0</v>
      </c>
      <c r="AF168" s="47">
        <f t="shared" si="60"/>
        <v>0</v>
      </c>
      <c r="AG168" s="47">
        <f t="shared" si="80"/>
        <v>0</v>
      </c>
      <c r="AH168" s="47">
        <f t="shared" si="81"/>
        <v>0</v>
      </c>
      <c r="AI168" s="47">
        <f t="shared" si="74"/>
        <v>0</v>
      </c>
      <c r="AJ168" s="47">
        <f t="shared" si="75"/>
        <v>0</v>
      </c>
      <c r="AK168" s="47">
        <f t="shared" si="76"/>
        <v>0</v>
      </c>
      <c r="AL168" s="47">
        <f t="shared" si="77"/>
        <v>0</v>
      </c>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row>
    <row r="169" spans="1:100" ht="66" customHeight="1" x14ac:dyDescent="0.45">
      <c r="A169" s="80">
        <v>11.18</v>
      </c>
      <c r="B169" s="81" t="s">
        <v>195</v>
      </c>
      <c r="C169" s="73">
        <v>284</v>
      </c>
      <c r="D169" s="48"/>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c r="AB169" s="48"/>
      <c r="AC169" s="47">
        <f t="shared" si="53"/>
        <v>0</v>
      </c>
      <c r="AD169" s="47">
        <f t="shared" si="78"/>
        <v>0</v>
      </c>
      <c r="AE169" s="47">
        <f t="shared" si="79"/>
        <v>0</v>
      </c>
      <c r="AF169" s="47">
        <f t="shared" si="60"/>
        <v>0</v>
      </c>
      <c r="AG169" s="47">
        <f t="shared" si="80"/>
        <v>0</v>
      </c>
      <c r="AH169" s="47">
        <f t="shared" si="81"/>
        <v>0</v>
      </c>
      <c r="AI169" s="47">
        <f t="shared" si="74"/>
        <v>0</v>
      </c>
      <c r="AJ169" s="47">
        <f t="shared" si="75"/>
        <v>0</v>
      </c>
      <c r="AK169" s="47">
        <f t="shared" si="76"/>
        <v>0</v>
      </c>
      <c r="AL169" s="47">
        <f t="shared" si="77"/>
        <v>0</v>
      </c>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row>
    <row r="170" spans="1:100" ht="140.25" customHeight="1" x14ac:dyDescent="0.45">
      <c r="A170" s="80">
        <v>11.19</v>
      </c>
      <c r="B170" s="85" t="s">
        <v>196</v>
      </c>
      <c r="C170" s="73">
        <v>285</v>
      </c>
      <c r="D170" s="48">
        <v>1</v>
      </c>
      <c r="E170" s="48">
        <v>0</v>
      </c>
      <c r="F170" s="48">
        <v>0</v>
      </c>
      <c r="G170" s="48">
        <v>0</v>
      </c>
      <c r="H170" s="48">
        <v>0</v>
      </c>
      <c r="I170" s="48">
        <v>0</v>
      </c>
      <c r="J170" s="48">
        <v>0</v>
      </c>
      <c r="K170" s="48">
        <v>0</v>
      </c>
      <c r="L170" s="48">
        <v>0</v>
      </c>
      <c r="M170" s="48">
        <v>0</v>
      </c>
      <c r="N170" s="48">
        <v>0</v>
      </c>
      <c r="O170" s="48">
        <v>0</v>
      </c>
      <c r="P170" s="48">
        <v>0</v>
      </c>
      <c r="Q170" s="48">
        <v>0</v>
      </c>
      <c r="R170" s="48">
        <v>0</v>
      </c>
      <c r="S170" s="48">
        <v>0</v>
      </c>
      <c r="T170" s="48">
        <v>0</v>
      </c>
      <c r="U170" s="48">
        <v>1</v>
      </c>
      <c r="V170" s="48">
        <v>0</v>
      </c>
      <c r="W170" s="48">
        <v>0</v>
      </c>
      <c r="X170" s="48">
        <v>1</v>
      </c>
      <c r="Y170" s="48">
        <v>1</v>
      </c>
      <c r="Z170" s="48">
        <v>0</v>
      </c>
      <c r="AA170" s="48"/>
      <c r="AB170" s="48"/>
      <c r="AC170" s="47">
        <f t="shared" si="53"/>
        <v>1</v>
      </c>
      <c r="AD170" s="47">
        <f t="shared" si="78"/>
        <v>1</v>
      </c>
      <c r="AE170" s="47">
        <f t="shared" si="79"/>
        <v>0</v>
      </c>
      <c r="AF170" s="47">
        <f t="shared" si="60"/>
        <v>0</v>
      </c>
      <c r="AG170" s="47">
        <f t="shared" si="80"/>
        <v>0</v>
      </c>
      <c r="AH170" s="47">
        <f t="shared" si="81"/>
        <v>0</v>
      </c>
      <c r="AI170" s="47">
        <f t="shared" si="74"/>
        <v>1</v>
      </c>
      <c r="AJ170" s="47">
        <f t="shared" si="75"/>
        <v>1</v>
      </c>
      <c r="AK170" s="47">
        <f t="shared" si="76"/>
        <v>0</v>
      </c>
      <c r="AL170" s="47">
        <f t="shared" si="77"/>
        <v>0</v>
      </c>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row>
    <row r="171" spans="1:100" ht="75" customHeight="1" x14ac:dyDescent="0.45">
      <c r="A171" s="80">
        <v>11.2</v>
      </c>
      <c r="B171" s="81" t="s">
        <v>197</v>
      </c>
      <c r="C171" s="73">
        <v>286</v>
      </c>
      <c r="D171" s="48"/>
      <c r="E171" s="48">
        <v>0</v>
      </c>
      <c r="F171" s="48">
        <v>1</v>
      </c>
      <c r="G171" s="48">
        <v>0</v>
      </c>
      <c r="H171" s="48">
        <v>0</v>
      </c>
      <c r="I171" s="48">
        <v>0</v>
      </c>
      <c r="J171" s="48">
        <v>0</v>
      </c>
      <c r="K171" s="48">
        <v>0</v>
      </c>
      <c r="L171" s="48">
        <v>0</v>
      </c>
      <c r="M171" s="48">
        <v>0</v>
      </c>
      <c r="N171" s="48">
        <v>0</v>
      </c>
      <c r="O171" s="48">
        <v>0</v>
      </c>
      <c r="P171" s="48">
        <v>0</v>
      </c>
      <c r="Q171" s="48">
        <v>0</v>
      </c>
      <c r="R171" s="48">
        <v>0</v>
      </c>
      <c r="S171" s="48">
        <v>0</v>
      </c>
      <c r="T171" s="48">
        <v>0</v>
      </c>
      <c r="U171" s="48">
        <v>1</v>
      </c>
      <c r="V171" s="48">
        <v>0</v>
      </c>
      <c r="W171" s="48">
        <v>0</v>
      </c>
      <c r="X171" s="48">
        <v>0</v>
      </c>
      <c r="Y171" s="48">
        <v>0</v>
      </c>
      <c r="Z171" s="48">
        <v>0</v>
      </c>
      <c r="AA171" s="48"/>
      <c r="AB171" s="48"/>
      <c r="AC171" s="47">
        <f t="shared" si="53"/>
        <v>1</v>
      </c>
      <c r="AD171" s="47">
        <f t="shared" si="78"/>
        <v>1</v>
      </c>
      <c r="AE171" s="47">
        <f t="shared" si="79"/>
        <v>0</v>
      </c>
      <c r="AF171" s="47">
        <f t="shared" si="60"/>
        <v>0</v>
      </c>
      <c r="AG171" s="47">
        <f t="shared" si="80"/>
        <v>0</v>
      </c>
      <c r="AH171" s="47">
        <f t="shared" si="81"/>
        <v>0</v>
      </c>
      <c r="AI171" s="47">
        <f t="shared" si="74"/>
        <v>0</v>
      </c>
      <c r="AJ171" s="47">
        <f t="shared" si="75"/>
        <v>0</v>
      </c>
      <c r="AK171" s="47">
        <f t="shared" si="76"/>
        <v>0</v>
      </c>
      <c r="AL171" s="47">
        <f t="shared" si="77"/>
        <v>0</v>
      </c>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row>
    <row r="172" spans="1:100" ht="51" x14ac:dyDescent="0.45">
      <c r="A172" s="80">
        <v>11.21</v>
      </c>
      <c r="B172" s="81" t="s">
        <v>198</v>
      </c>
      <c r="C172" s="73">
        <v>287</v>
      </c>
      <c r="D172" s="48">
        <v>1</v>
      </c>
      <c r="E172" s="48">
        <v>0</v>
      </c>
      <c r="F172" s="48">
        <v>0</v>
      </c>
      <c r="G172" s="48">
        <v>0</v>
      </c>
      <c r="H172" s="48">
        <v>0</v>
      </c>
      <c r="I172" s="48">
        <v>0</v>
      </c>
      <c r="J172" s="48">
        <v>0</v>
      </c>
      <c r="K172" s="48">
        <v>0</v>
      </c>
      <c r="L172" s="48">
        <v>0</v>
      </c>
      <c r="M172" s="48">
        <v>0</v>
      </c>
      <c r="N172" s="48">
        <v>0</v>
      </c>
      <c r="O172" s="48">
        <v>0</v>
      </c>
      <c r="P172" s="48">
        <v>0</v>
      </c>
      <c r="Q172" s="48">
        <v>0</v>
      </c>
      <c r="R172" s="48">
        <v>0</v>
      </c>
      <c r="S172" s="48">
        <v>0</v>
      </c>
      <c r="T172" s="48">
        <v>0</v>
      </c>
      <c r="U172" s="48">
        <v>1</v>
      </c>
      <c r="V172" s="48">
        <v>0</v>
      </c>
      <c r="W172" s="48">
        <v>0</v>
      </c>
      <c r="X172" s="48">
        <v>0</v>
      </c>
      <c r="Y172" s="48">
        <v>0</v>
      </c>
      <c r="Z172" s="48">
        <v>0</v>
      </c>
      <c r="AA172" s="48"/>
      <c r="AB172" s="48"/>
      <c r="AC172" s="47">
        <f t="shared" si="53"/>
        <v>1</v>
      </c>
      <c r="AD172" s="47">
        <f t="shared" si="78"/>
        <v>1</v>
      </c>
      <c r="AE172" s="47">
        <f t="shared" si="79"/>
        <v>0</v>
      </c>
      <c r="AF172" s="47">
        <f t="shared" si="60"/>
        <v>0</v>
      </c>
      <c r="AG172" s="47">
        <f t="shared" si="80"/>
        <v>0</v>
      </c>
      <c r="AH172" s="47">
        <f t="shared" si="81"/>
        <v>0</v>
      </c>
      <c r="AI172" s="47">
        <f t="shared" si="74"/>
        <v>0</v>
      </c>
      <c r="AJ172" s="47">
        <f t="shared" si="75"/>
        <v>0</v>
      </c>
      <c r="AK172" s="47">
        <f t="shared" si="76"/>
        <v>0</v>
      </c>
      <c r="AL172" s="47">
        <f t="shared" si="77"/>
        <v>0</v>
      </c>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row>
    <row r="173" spans="1:100" ht="57.75" customHeight="1" x14ac:dyDescent="0.45">
      <c r="A173" s="80">
        <v>11.22</v>
      </c>
      <c r="B173" s="81" t="s">
        <v>199</v>
      </c>
      <c r="C173" s="73">
        <v>288</v>
      </c>
      <c r="D173" s="48">
        <v>2</v>
      </c>
      <c r="E173" s="48">
        <v>0</v>
      </c>
      <c r="F173" s="48">
        <v>1</v>
      </c>
      <c r="G173" s="48">
        <v>0</v>
      </c>
      <c r="H173" s="48">
        <v>0</v>
      </c>
      <c r="I173" s="48">
        <v>0</v>
      </c>
      <c r="J173" s="48">
        <v>0</v>
      </c>
      <c r="K173" s="48">
        <v>0</v>
      </c>
      <c r="L173" s="48">
        <v>0</v>
      </c>
      <c r="M173" s="48">
        <v>0</v>
      </c>
      <c r="N173" s="48">
        <v>0</v>
      </c>
      <c r="O173" s="48">
        <v>0</v>
      </c>
      <c r="P173" s="48">
        <v>0</v>
      </c>
      <c r="Q173" s="48">
        <v>0</v>
      </c>
      <c r="R173" s="48">
        <v>0</v>
      </c>
      <c r="S173" s="48">
        <v>0</v>
      </c>
      <c r="T173" s="48">
        <v>0</v>
      </c>
      <c r="U173" s="48">
        <v>3</v>
      </c>
      <c r="V173" s="48">
        <v>0</v>
      </c>
      <c r="W173" s="48">
        <v>0</v>
      </c>
      <c r="X173" s="48">
        <v>0</v>
      </c>
      <c r="Y173" s="48">
        <v>0</v>
      </c>
      <c r="Z173" s="48">
        <v>0</v>
      </c>
      <c r="AA173" s="48"/>
      <c r="AB173" s="48"/>
      <c r="AC173" s="47">
        <f t="shared" si="53"/>
        <v>3</v>
      </c>
      <c r="AD173" s="47">
        <f t="shared" si="78"/>
        <v>3</v>
      </c>
      <c r="AE173" s="47">
        <f t="shared" si="79"/>
        <v>0</v>
      </c>
      <c r="AF173" s="47">
        <f t="shared" si="60"/>
        <v>0</v>
      </c>
      <c r="AG173" s="47">
        <f t="shared" si="80"/>
        <v>0</v>
      </c>
      <c r="AH173" s="47">
        <f t="shared" si="81"/>
        <v>0</v>
      </c>
      <c r="AI173" s="47">
        <f t="shared" si="74"/>
        <v>0</v>
      </c>
      <c r="AJ173" s="47">
        <f t="shared" si="75"/>
        <v>0</v>
      </c>
      <c r="AK173" s="47">
        <f t="shared" si="76"/>
        <v>0</v>
      </c>
      <c r="AL173" s="47">
        <f t="shared" si="77"/>
        <v>0</v>
      </c>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row>
    <row r="174" spans="1:100" ht="127.5" x14ac:dyDescent="0.45">
      <c r="A174" s="80">
        <v>11.23</v>
      </c>
      <c r="B174" s="81" t="s">
        <v>200</v>
      </c>
      <c r="C174" s="73">
        <v>289</v>
      </c>
      <c r="D174" s="48"/>
      <c r="E174" s="48">
        <v>0</v>
      </c>
      <c r="F174" s="48">
        <v>0</v>
      </c>
      <c r="G174" s="48">
        <v>0</v>
      </c>
      <c r="H174" s="48">
        <v>0</v>
      </c>
      <c r="I174" s="48">
        <v>0</v>
      </c>
      <c r="J174" s="48">
        <v>0</v>
      </c>
      <c r="K174" s="48">
        <v>0</v>
      </c>
      <c r="L174" s="48">
        <v>0</v>
      </c>
      <c r="M174" s="48">
        <v>0</v>
      </c>
      <c r="N174" s="48">
        <v>0</v>
      </c>
      <c r="O174" s="48">
        <v>0</v>
      </c>
      <c r="P174" s="48">
        <v>0</v>
      </c>
      <c r="Q174" s="48">
        <v>0</v>
      </c>
      <c r="R174" s="48">
        <v>0</v>
      </c>
      <c r="S174" s="48">
        <v>0</v>
      </c>
      <c r="T174" s="48">
        <v>0</v>
      </c>
      <c r="U174" s="48">
        <v>0</v>
      </c>
      <c r="V174" s="48">
        <v>0</v>
      </c>
      <c r="W174" s="48">
        <v>0</v>
      </c>
      <c r="X174" s="48">
        <v>0</v>
      </c>
      <c r="Y174" s="48">
        <v>0</v>
      </c>
      <c r="Z174" s="48">
        <v>0</v>
      </c>
      <c r="AA174" s="48"/>
      <c r="AB174" s="48"/>
      <c r="AC174" s="47">
        <f t="shared" si="53"/>
        <v>0</v>
      </c>
      <c r="AD174" s="47">
        <f t="shared" si="78"/>
        <v>0</v>
      </c>
      <c r="AE174" s="47">
        <f t="shared" si="79"/>
        <v>0</v>
      </c>
      <c r="AF174" s="47">
        <f t="shared" si="60"/>
        <v>0</v>
      </c>
      <c r="AG174" s="47">
        <f t="shared" si="80"/>
        <v>0</v>
      </c>
      <c r="AH174" s="47">
        <f t="shared" si="81"/>
        <v>0</v>
      </c>
      <c r="AI174" s="47">
        <f t="shared" si="74"/>
        <v>0</v>
      </c>
      <c r="AJ174" s="47">
        <f t="shared" si="75"/>
        <v>0</v>
      </c>
      <c r="AK174" s="47">
        <f t="shared" si="76"/>
        <v>0</v>
      </c>
      <c r="AL174" s="47">
        <f t="shared" si="77"/>
        <v>0</v>
      </c>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row>
    <row r="175" spans="1:100" ht="52.5" customHeight="1" x14ac:dyDescent="0.45">
      <c r="A175" s="80">
        <v>11.24</v>
      </c>
      <c r="B175" s="81" t="s">
        <v>201</v>
      </c>
      <c r="C175" s="73">
        <v>290</v>
      </c>
      <c r="D175" s="48">
        <v>14</v>
      </c>
      <c r="E175" s="48">
        <v>0</v>
      </c>
      <c r="F175" s="48">
        <v>5</v>
      </c>
      <c r="G175" s="48">
        <v>0</v>
      </c>
      <c r="H175" s="48">
        <v>0</v>
      </c>
      <c r="I175" s="48">
        <v>0</v>
      </c>
      <c r="J175" s="48">
        <v>1</v>
      </c>
      <c r="K175" s="48">
        <v>1</v>
      </c>
      <c r="L175" s="48">
        <v>0</v>
      </c>
      <c r="M175" s="48">
        <v>0</v>
      </c>
      <c r="N175" s="48">
        <v>1</v>
      </c>
      <c r="O175" s="48">
        <v>0</v>
      </c>
      <c r="P175" s="48">
        <v>0</v>
      </c>
      <c r="Q175" s="48">
        <v>0</v>
      </c>
      <c r="R175" s="48">
        <v>0</v>
      </c>
      <c r="S175" s="48">
        <v>1</v>
      </c>
      <c r="T175" s="48">
        <v>0</v>
      </c>
      <c r="U175" s="48">
        <v>17</v>
      </c>
      <c r="V175" s="48">
        <v>0</v>
      </c>
      <c r="W175" s="48">
        <v>0</v>
      </c>
      <c r="X175" s="48">
        <v>1</v>
      </c>
      <c r="Y175" s="48">
        <v>1</v>
      </c>
      <c r="Z175" s="48">
        <v>0</v>
      </c>
      <c r="AA175" s="48"/>
      <c r="AB175" s="48"/>
      <c r="AC175" s="47">
        <f t="shared" si="53"/>
        <v>19</v>
      </c>
      <c r="AD175" s="47">
        <f t="shared" si="78"/>
        <v>19</v>
      </c>
      <c r="AE175" s="47">
        <f t="shared" si="79"/>
        <v>1</v>
      </c>
      <c r="AF175" s="47">
        <f t="shared" si="60"/>
        <v>1</v>
      </c>
      <c r="AG175" s="47">
        <f t="shared" si="80"/>
        <v>0</v>
      </c>
      <c r="AH175" s="47">
        <f t="shared" si="81"/>
        <v>0</v>
      </c>
      <c r="AI175" s="47">
        <f t="shared" si="74"/>
        <v>1</v>
      </c>
      <c r="AJ175" s="47">
        <f t="shared" si="75"/>
        <v>1</v>
      </c>
      <c r="AK175" s="47">
        <f t="shared" si="76"/>
        <v>0</v>
      </c>
      <c r="AL175" s="47">
        <f t="shared" si="77"/>
        <v>0</v>
      </c>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row>
    <row r="176" spans="1:100" ht="51" x14ac:dyDescent="0.45">
      <c r="A176" s="80">
        <v>11.25</v>
      </c>
      <c r="B176" s="81" t="s">
        <v>202</v>
      </c>
      <c r="C176" s="73">
        <v>291</v>
      </c>
      <c r="D176" s="48"/>
      <c r="E176" s="48">
        <v>0</v>
      </c>
      <c r="F176" s="48">
        <v>0</v>
      </c>
      <c r="G176" s="48">
        <v>0</v>
      </c>
      <c r="H176" s="48">
        <v>0</v>
      </c>
      <c r="I176" s="48">
        <v>0</v>
      </c>
      <c r="J176" s="48">
        <v>0</v>
      </c>
      <c r="K176" s="48">
        <v>0</v>
      </c>
      <c r="L176" s="48">
        <v>0</v>
      </c>
      <c r="M176" s="48">
        <v>0</v>
      </c>
      <c r="N176" s="48">
        <v>0</v>
      </c>
      <c r="O176" s="48">
        <v>0</v>
      </c>
      <c r="P176" s="48">
        <v>0</v>
      </c>
      <c r="Q176" s="48">
        <v>0</v>
      </c>
      <c r="R176" s="48">
        <v>0</v>
      </c>
      <c r="S176" s="48">
        <v>0</v>
      </c>
      <c r="T176" s="48">
        <v>0</v>
      </c>
      <c r="U176" s="48">
        <v>0</v>
      </c>
      <c r="V176" s="48">
        <v>0</v>
      </c>
      <c r="W176" s="48">
        <v>0</v>
      </c>
      <c r="X176" s="48">
        <v>0</v>
      </c>
      <c r="Y176" s="48">
        <v>0</v>
      </c>
      <c r="Z176" s="48">
        <v>0</v>
      </c>
      <c r="AA176" s="48"/>
      <c r="AB176" s="48"/>
      <c r="AC176" s="47">
        <f t="shared" si="53"/>
        <v>0</v>
      </c>
      <c r="AD176" s="47">
        <f t="shared" si="78"/>
        <v>0</v>
      </c>
      <c r="AE176" s="47">
        <f t="shared" si="79"/>
        <v>0</v>
      </c>
      <c r="AF176" s="47">
        <f t="shared" si="60"/>
        <v>0</v>
      </c>
      <c r="AG176" s="47">
        <f t="shared" si="80"/>
        <v>0</v>
      </c>
      <c r="AH176" s="47">
        <f t="shared" si="81"/>
        <v>0</v>
      </c>
      <c r="AI176" s="47">
        <f t="shared" si="74"/>
        <v>0</v>
      </c>
      <c r="AJ176" s="47">
        <f t="shared" si="75"/>
        <v>0</v>
      </c>
      <c r="AK176" s="47">
        <f t="shared" si="76"/>
        <v>0</v>
      </c>
      <c r="AL176" s="47">
        <f t="shared" si="77"/>
        <v>0</v>
      </c>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row>
    <row r="177" spans="1:100" ht="76.5" x14ac:dyDescent="0.45">
      <c r="A177" s="80">
        <v>11.26</v>
      </c>
      <c r="B177" s="81" t="s">
        <v>203</v>
      </c>
      <c r="C177" s="73">
        <v>292</v>
      </c>
      <c r="D177" s="48"/>
      <c r="E177" s="48">
        <v>0</v>
      </c>
      <c r="F177" s="48">
        <v>0</v>
      </c>
      <c r="G177" s="48">
        <v>0</v>
      </c>
      <c r="H177" s="48">
        <v>0</v>
      </c>
      <c r="I177" s="48">
        <v>0</v>
      </c>
      <c r="J177" s="48">
        <v>0</v>
      </c>
      <c r="K177" s="48">
        <v>0</v>
      </c>
      <c r="L177" s="48">
        <v>0</v>
      </c>
      <c r="M177" s="48">
        <v>0</v>
      </c>
      <c r="N177" s="48">
        <v>0</v>
      </c>
      <c r="O177" s="48">
        <v>0</v>
      </c>
      <c r="P177" s="48">
        <v>0</v>
      </c>
      <c r="Q177" s="48">
        <v>0</v>
      </c>
      <c r="R177" s="48">
        <v>0</v>
      </c>
      <c r="S177" s="48">
        <v>0</v>
      </c>
      <c r="T177" s="48">
        <v>0</v>
      </c>
      <c r="U177" s="48">
        <v>0</v>
      </c>
      <c r="V177" s="48">
        <v>0</v>
      </c>
      <c r="W177" s="48">
        <v>0</v>
      </c>
      <c r="X177" s="48">
        <v>0</v>
      </c>
      <c r="Y177" s="48">
        <v>0</v>
      </c>
      <c r="Z177" s="48">
        <v>0</v>
      </c>
      <c r="AA177" s="48"/>
      <c r="AB177" s="48"/>
      <c r="AC177" s="47">
        <f t="shared" si="53"/>
        <v>0</v>
      </c>
      <c r="AD177" s="47">
        <f t="shared" si="78"/>
        <v>0</v>
      </c>
      <c r="AE177" s="47">
        <f t="shared" si="79"/>
        <v>0</v>
      </c>
      <c r="AF177" s="47">
        <f t="shared" si="60"/>
        <v>0</v>
      </c>
      <c r="AG177" s="47">
        <f t="shared" si="80"/>
        <v>0</v>
      </c>
      <c r="AH177" s="47">
        <f t="shared" si="81"/>
        <v>0</v>
      </c>
      <c r="AI177" s="47">
        <f t="shared" si="74"/>
        <v>0</v>
      </c>
      <c r="AJ177" s="47">
        <f t="shared" si="75"/>
        <v>0</v>
      </c>
      <c r="AK177" s="47">
        <f t="shared" si="76"/>
        <v>0</v>
      </c>
      <c r="AL177" s="47">
        <f t="shared" si="77"/>
        <v>0</v>
      </c>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row>
    <row r="178" spans="1:100" ht="102" x14ac:dyDescent="0.45">
      <c r="A178" s="80">
        <v>11.27</v>
      </c>
      <c r="B178" s="81" t="s">
        <v>204</v>
      </c>
      <c r="C178" s="73">
        <v>293</v>
      </c>
      <c r="D178" s="48"/>
      <c r="E178" s="48">
        <v>0</v>
      </c>
      <c r="F178" s="48">
        <v>0</v>
      </c>
      <c r="G178" s="48">
        <v>0</v>
      </c>
      <c r="H178" s="48">
        <v>0</v>
      </c>
      <c r="I178" s="48">
        <v>0</v>
      </c>
      <c r="J178" s="48">
        <v>0</v>
      </c>
      <c r="K178" s="48">
        <v>0</v>
      </c>
      <c r="L178" s="48">
        <v>0</v>
      </c>
      <c r="M178" s="48">
        <v>0</v>
      </c>
      <c r="N178" s="48">
        <v>0</v>
      </c>
      <c r="O178" s="48">
        <v>0</v>
      </c>
      <c r="P178" s="48">
        <v>0</v>
      </c>
      <c r="Q178" s="48">
        <v>0</v>
      </c>
      <c r="R178" s="48">
        <v>0</v>
      </c>
      <c r="S178" s="48">
        <v>0</v>
      </c>
      <c r="T178" s="48">
        <v>0</v>
      </c>
      <c r="U178" s="48">
        <v>0</v>
      </c>
      <c r="V178" s="48">
        <v>0</v>
      </c>
      <c r="W178" s="48">
        <v>0</v>
      </c>
      <c r="X178" s="48">
        <v>0</v>
      </c>
      <c r="Y178" s="48">
        <v>0</v>
      </c>
      <c r="Z178" s="48">
        <v>0</v>
      </c>
      <c r="AA178" s="48"/>
      <c r="AB178" s="48"/>
      <c r="AC178" s="47">
        <f t="shared" si="53"/>
        <v>0</v>
      </c>
      <c r="AD178" s="47">
        <f t="shared" si="78"/>
        <v>0</v>
      </c>
      <c r="AE178" s="47">
        <f t="shared" si="79"/>
        <v>0</v>
      </c>
      <c r="AF178" s="47">
        <f t="shared" si="60"/>
        <v>0</v>
      </c>
      <c r="AG178" s="47">
        <f t="shared" si="80"/>
        <v>0</v>
      </c>
      <c r="AH178" s="47">
        <f t="shared" si="81"/>
        <v>0</v>
      </c>
      <c r="AI178" s="47">
        <f t="shared" si="74"/>
        <v>0</v>
      </c>
      <c r="AJ178" s="47">
        <f t="shared" si="75"/>
        <v>0</v>
      </c>
      <c r="AK178" s="47">
        <f t="shared" si="76"/>
        <v>0</v>
      </c>
      <c r="AL178" s="47">
        <f t="shared" si="77"/>
        <v>0</v>
      </c>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row>
    <row r="179" spans="1:100" ht="102" x14ac:dyDescent="0.45">
      <c r="A179" s="80">
        <v>11.28</v>
      </c>
      <c r="B179" s="81" t="s">
        <v>205</v>
      </c>
      <c r="C179" s="73">
        <v>294</v>
      </c>
      <c r="D179" s="48">
        <v>1</v>
      </c>
      <c r="E179" s="48">
        <v>0</v>
      </c>
      <c r="F179" s="48">
        <v>0</v>
      </c>
      <c r="G179" s="48">
        <v>0</v>
      </c>
      <c r="H179" s="48">
        <v>0</v>
      </c>
      <c r="I179" s="48">
        <v>0</v>
      </c>
      <c r="J179" s="48">
        <v>0</v>
      </c>
      <c r="K179" s="48">
        <v>0</v>
      </c>
      <c r="L179" s="48">
        <v>0</v>
      </c>
      <c r="M179" s="48">
        <v>0</v>
      </c>
      <c r="N179" s="48">
        <v>0</v>
      </c>
      <c r="O179" s="48">
        <v>0</v>
      </c>
      <c r="P179" s="48">
        <v>0</v>
      </c>
      <c r="Q179" s="48">
        <v>0</v>
      </c>
      <c r="R179" s="48">
        <v>0</v>
      </c>
      <c r="S179" s="48">
        <v>0</v>
      </c>
      <c r="T179" s="48">
        <v>0</v>
      </c>
      <c r="U179" s="48">
        <v>1</v>
      </c>
      <c r="V179" s="48">
        <v>0</v>
      </c>
      <c r="W179" s="48">
        <v>0</v>
      </c>
      <c r="X179" s="48">
        <v>0</v>
      </c>
      <c r="Y179" s="48">
        <v>0</v>
      </c>
      <c r="Z179" s="48">
        <v>0</v>
      </c>
      <c r="AA179" s="48"/>
      <c r="AB179" s="48"/>
      <c r="AC179" s="47">
        <f t="shared" si="53"/>
        <v>1</v>
      </c>
      <c r="AD179" s="47">
        <f t="shared" si="78"/>
        <v>1</v>
      </c>
      <c r="AE179" s="47">
        <f t="shared" si="79"/>
        <v>0</v>
      </c>
      <c r="AF179" s="47">
        <f t="shared" si="60"/>
        <v>0</v>
      </c>
      <c r="AG179" s="47">
        <f t="shared" si="80"/>
        <v>0</v>
      </c>
      <c r="AH179" s="47">
        <f t="shared" si="81"/>
        <v>0</v>
      </c>
      <c r="AI179" s="47">
        <f t="shared" si="74"/>
        <v>0</v>
      </c>
      <c r="AJ179" s="47">
        <f t="shared" si="75"/>
        <v>0</v>
      </c>
      <c r="AK179" s="47">
        <f t="shared" si="76"/>
        <v>0</v>
      </c>
      <c r="AL179" s="47">
        <f t="shared" si="77"/>
        <v>0</v>
      </c>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row>
    <row r="180" spans="1:100" ht="76.5" x14ac:dyDescent="0.45">
      <c r="A180" s="80">
        <v>11.29</v>
      </c>
      <c r="B180" s="81" t="s">
        <v>206</v>
      </c>
      <c r="C180" s="73">
        <v>295</v>
      </c>
      <c r="D180" s="48"/>
      <c r="E180" s="48">
        <v>0</v>
      </c>
      <c r="F180" s="48">
        <v>0</v>
      </c>
      <c r="G180" s="48">
        <v>0</v>
      </c>
      <c r="H180" s="48">
        <v>0</v>
      </c>
      <c r="I180" s="48">
        <v>0</v>
      </c>
      <c r="J180" s="48">
        <v>0</v>
      </c>
      <c r="K180" s="48">
        <v>0</v>
      </c>
      <c r="L180" s="48">
        <v>0</v>
      </c>
      <c r="M180" s="48">
        <v>0</v>
      </c>
      <c r="N180" s="48">
        <v>0</v>
      </c>
      <c r="O180" s="48">
        <v>0</v>
      </c>
      <c r="P180" s="48">
        <v>0</v>
      </c>
      <c r="Q180" s="48">
        <v>0</v>
      </c>
      <c r="R180" s="48">
        <v>0</v>
      </c>
      <c r="S180" s="48">
        <v>0</v>
      </c>
      <c r="T180" s="48">
        <v>0</v>
      </c>
      <c r="U180" s="48">
        <v>0</v>
      </c>
      <c r="V180" s="48">
        <v>0</v>
      </c>
      <c r="W180" s="48">
        <v>0</v>
      </c>
      <c r="X180" s="48">
        <v>0</v>
      </c>
      <c r="Y180" s="48">
        <v>0</v>
      </c>
      <c r="Z180" s="48">
        <v>0</v>
      </c>
      <c r="AA180" s="48"/>
      <c r="AB180" s="48"/>
      <c r="AC180" s="47">
        <f t="shared" si="53"/>
        <v>0</v>
      </c>
      <c r="AD180" s="47">
        <f t="shared" si="78"/>
        <v>0</v>
      </c>
      <c r="AE180" s="47">
        <f t="shared" si="79"/>
        <v>0</v>
      </c>
      <c r="AF180" s="47">
        <f t="shared" si="60"/>
        <v>0</v>
      </c>
      <c r="AG180" s="47">
        <f t="shared" si="80"/>
        <v>0</v>
      </c>
      <c r="AH180" s="47">
        <f t="shared" si="81"/>
        <v>0</v>
      </c>
      <c r="AI180" s="47">
        <f t="shared" si="74"/>
        <v>0</v>
      </c>
      <c r="AJ180" s="47">
        <f t="shared" si="75"/>
        <v>0</v>
      </c>
      <c r="AK180" s="47">
        <f t="shared" si="76"/>
        <v>0</v>
      </c>
      <c r="AL180" s="47">
        <f t="shared" si="77"/>
        <v>0</v>
      </c>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row>
    <row r="181" spans="1:100" ht="26.25" x14ac:dyDescent="0.45">
      <c r="A181" s="80">
        <v>11.3</v>
      </c>
      <c r="B181" s="81" t="s">
        <v>207</v>
      </c>
      <c r="C181" s="73">
        <v>296</v>
      </c>
      <c r="D181" s="48">
        <v>28</v>
      </c>
      <c r="E181" s="48">
        <v>0</v>
      </c>
      <c r="F181" s="48">
        <v>10</v>
      </c>
      <c r="G181" s="48">
        <v>0</v>
      </c>
      <c r="H181" s="48">
        <v>0</v>
      </c>
      <c r="I181" s="48">
        <v>0</v>
      </c>
      <c r="J181" s="48">
        <v>1</v>
      </c>
      <c r="K181" s="48">
        <v>1</v>
      </c>
      <c r="L181" s="48">
        <v>0</v>
      </c>
      <c r="M181" s="48">
        <v>0</v>
      </c>
      <c r="N181" s="48">
        <v>1</v>
      </c>
      <c r="O181" s="48">
        <v>0</v>
      </c>
      <c r="P181" s="48">
        <v>0</v>
      </c>
      <c r="Q181" s="48">
        <v>0</v>
      </c>
      <c r="R181" s="48">
        <v>0</v>
      </c>
      <c r="S181" s="48">
        <v>1</v>
      </c>
      <c r="T181" s="48">
        <v>0</v>
      </c>
      <c r="U181" s="48">
        <v>36</v>
      </c>
      <c r="V181" s="48">
        <v>0</v>
      </c>
      <c r="W181" s="48">
        <v>2</v>
      </c>
      <c r="X181" s="48">
        <v>15</v>
      </c>
      <c r="Y181" s="48">
        <v>17</v>
      </c>
      <c r="Z181" s="48">
        <v>0</v>
      </c>
      <c r="AA181" s="48"/>
      <c r="AB181" s="48"/>
      <c r="AC181" s="47">
        <f t="shared" si="53"/>
        <v>38</v>
      </c>
      <c r="AD181" s="47">
        <f t="shared" si="78"/>
        <v>38</v>
      </c>
      <c r="AE181" s="47">
        <f t="shared" si="79"/>
        <v>1</v>
      </c>
      <c r="AF181" s="47">
        <f t="shared" si="60"/>
        <v>1</v>
      </c>
      <c r="AG181" s="47">
        <f t="shared" si="80"/>
        <v>0</v>
      </c>
      <c r="AH181" s="47">
        <f t="shared" si="81"/>
        <v>0</v>
      </c>
      <c r="AI181" s="47">
        <f t="shared" si="74"/>
        <v>17</v>
      </c>
      <c r="AJ181" s="47">
        <f t="shared" si="75"/>
        <v>17</v>
      </c>
      <c r="AK181" s="47">
        <f t="shared" si="76"/>
        <v>0</v>
      </c>
      <c r="AL181" s="47">
        <f t="shared" si="77"/>
        <v>0</v>
      </c>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row>
    <row r="182" spans="1:100" ht="78.75" x14ac:dyDescent="0.45">
      <c r="A182" s="70">
        <v>12</v>
      </c>
      <c r="B182" s="79" t="s">
        <v>523</v>
      </c>
      <c r="C182" s="73"/>
      <c r="D182" s="47">
        <f t="shared" ref="D182:AB182" si="82">SUM(D183:D193)</f>
        <v>110</v>
      </c>
      <c r="E182" s="47">
        <f t="shared" si="82"/>
        <v>0</v>
      </c>
      <c r="F182" s="47">
        <f t="shared" si="82"/>
        <v>58</v>
      </c>
      <c r="G182" s="47">
        <f t="shared" si="82"/>
        <v>0</v>
      </c>
      <c r="H182" s="47">
        <f t="shared" si="82"/>
        <v>7</v>
      </c>
      <c r="I182" s="47">
        <f t="shared" si="82"/>
        <v>0</v>
      </c>
      <c r="J182" s="47">
        <f t="shared" si="82"/>
        <v>19</v>
      </c>
      <c r="K182" s="47">
        <f t="shared" si="82"/>
        <v>47</v>
      </c>
      <c r="L182" s="47">
        <f t="shared" si="82"/>
        <v>2</v>
      </c>
      <c r="M182" s="47">
        <f t="shared" si="82"/>
        <v>1</v>
      </c>
      <c r="N182" s="47">
        <f t="shared" si="82"/>
        <v>50</v>
      </c>
      <c r="O182" s="47">
        <f t="shared" si="82"/>
        <v>0</v>
      </c>
      <c r="P182" s="47">
        <f t="shared" si="82"/>
        <v>9</v>
      </c>
      <c r="Q182" s="47">
        <f t="shared" si="82"/>
        <v>9</v>
      </c>
      <c r="R182" s="47">
        <f t="shared" si="82"/>
        <v>18</v>
      </c>
      <c r="S182" s="47">
        <f t="shared" si="82"/>
        <v>1</v>
      </c>
      <c r="T182" s="47">
        <f t="shared" si="82"/>
        <v>0</v>
      </c>
      <c r="U182" s="47">
        <f t="shared" si="82"/>
        <v>115</v>
      </c>
      <c r="V182" s="47">
        <f t="shared" si="82"/>
        <v>0</v>
      </c>
      <c r="W182" s="47">
        <f t="shared" si="82"/>
        <v>13</v>
      </c>
      <c r="X182" s="47">
        <f t="shared" si="82"/>
        <v>17</v>
      </c>
      <c r="Y182" s="47">
        <f t="shared" si="82"/>
        <v>30</v>
      </c>
      <c r="Z182" s="47">
        <f t="shared" si="82"/>
        <v>1</v>
      </c>
      <c r="AA182" s="47">
        <f t="shared" si="82"/>
        <v>0</v>
      </c>
      <c r="AB182" s="47">
        <f t="shared" si="82"/>
        <v>1</v>
      </c>
      <c r="AC182" s="47">
        <f t="shared" ref="AC182:AL182" si="83">SUM(AC183:AC193)</f>
        <v>168</v>
      </c>
      <c r="AD182" s="47">
        <f t="shared" si="78"/>
        <v>166</v>
      </c>
      <c r="AE182" s="47">
        <f t="shared" si="83"/>
        <v>50</v>
      </c>
      <c r="AF182" s="47">
        <f t="shared" si="83"/>
        <v>50</v>
      </c>
      <c r="AG182" s="47">
        <f t="shared" si="83"/>
        <v>18</v>
      </c>
      <c r="AH182" s="47">
        <f t="shared" si="83"/>
        <v>18</v>
      </c>
      <c r="AI182" s="47">
        <f t="shared" si="83"/>
        <v>30</v>
      </c>
      <c r="AJ182" s="47">
        <f t="shared" si="83"/>
        <v>30</v>
      </c>
      <c r="AK182" s="47">
        <f t="shared" si="83"/>
        <v>1</v>
      </c>
      <c r="AL182" s="47">
        <f t="shared" si="83"/>
        <v>1</v>
      </c>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row>
    <row r="183" spans="1:100" ht="51" customHeight="1" x14ac:dyDescent="0.45">
      <c r="A183" s="80">
        <v>12.1</v>
      </c>
      <c r="B183" s="81" t="s">
        <v>208</v>
      </c>
      <c r="C183" s="73">
        <v>297</v>
      </c>
      <c r="D183" s="48">
        <v>109</v>
      </c>
      <c r="E183" s="48">
        <v>0</v>
      </c>
      <c r="F183" s="48">
        <v>54</v>
      </c>
      <c r="G183" s="48">
        <v>0</v>
      </c>
      <c r="H183" s="48">
        <v>7</v>
      </c>
      <c r="I183" s="48">
        <v>0</v>
      </c>
      <c r="J183" s="48">
        <v>19</v>
      </c>
      <c r="K183" s="48">
        <v>46</v>
      </c>
      <c r="L183" s="48">
        <v>2</v>
      </c>
      <c r="M183" s="48">
        <v>1</v>
      </c>
      <c r="N183" s="48">
        <v>49</v>
      </c>
      <c r="O183" s="48">
        <v>0</v>
      </c>
      <c r="P183" s="48">
        <v>9</v>
      </c>
      <c r="Q183" s="48">
        <v>9</v>
      </c>
      <c r="R183" s="48">
        <v>18</v>
      </c>
      <c r="S183" s="48">
        <v>1</v>
      </c>
      <c r="T183" s="48">
        <v>0</v>
      </c>
      <c r="U183" s="48">
        <v>111</v>
      </c>
      <c r="V183" s="48">
        <v>0</v>
      </c>
      <c r="W183" s="48">
        <v>12</v>
      </c>
      <c r="X183" s="48">
        <v>17</v>
      </c>
      <c r="Y183" s="48">
        <v>29</v>
      </c>
      <c r="Z183" s="48">
        <v>1</v>
      </c>
      <c r="AA183" s="48"/>
      <c r="AB183" s="48">
        <v>1</v>
      </c>
      <c r="AC183" s="47">
        <f t="shared" si="53"/>
        <v>163</v>
      </c>
      <c r="AD183" s="47">
        <f t="shared" si="78"/>
        <v>161</v>
      </c>
      <c r="AE183" s="47">
        <f t="shared" si="79"/>
        <v>49</v>
      </c>
      <c r="AF183" s="47">
        <f t="shared" si="60"/>
        <v>49</v>
      </c>
      <c r="AG183" s="47">
        <f t="shared" si="80"/>
        <v>18</v>
      </c>
      <c r="AH183" s="47">
        <f t="shared" si="81"/>
        <v>18</v>
      </c>
      <c r="AI183" s="47">
        <f t="shared" ref="AI183:AI193" si="84">Y183</f>
        <v>29</v>
      </c>
      <c r="AJ183" s="47">
        <f t="shared" ref="AJ183:AJ193" si="85">SUM(W183:X183)</f>
        <v>29</v>
      </c>
      <c r="AK183" s="47">
        <f t="shared" ref="AK183:AK193" si="86">AB183</f>
        <v>1</v>
      </c>
      <c r="AL183" s="47">
        <f t="shared" ref="AL183:AL193" si="87">SUM(Z183:AA183)</f>
        <v>1</v>
      </c>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row>
    <row r="184" spans="1:100" ht="48" customHeight="1" x14ac:dyDescent="0.45">
      <c r="A184" s="80">
        <v>12.2</v>
      </c>
      <c r="B184" s="81" t="s">
        <v>209</v>
      </c>
      <c r="C184" s="73">
        <v>298</v>
      </c>
      <c r="D184" s="48"/>
      <c r="E184" s="48">
        <v>0</v>
      </c>
      <c r="F184" s="48">
        <v>0</v>
      </c>
      <c r="G184" s="48">
        <v>0</v>
      </c>
      <c r="H184" s="48">
        <v>0</v>
      </c>
      <c r="I184" s="48">
        <v>0</v>
      </c>
      <c r="J184" s="48">
        <v>0</v>
      </c>
      <c r="K184" s="48">
        <v>0</v>
      </c>
      <c r="L184" s="48">
        <v>0</v>
      </c>
      <c r="M184" s="48">
        <v>0</v>
      </c>
      <c r="N184" s="48">
        <v>0</v>
      </c>
      <c r="O184" s="48">
        <v>0</v>
      </c>
      <c r="P184" s="48">
        <v>0</v>
      </c>
      <c r="Q184" s="48">
        <v>0</v>
      </c>
      <c r="R184" s="48">
        <v>0</v>
      </c>
      <c r="S184" s="48">
        <v>0</v>
      </c>
      <c r="T184" s="48">
        <v>0</v>
      </c>
      <c r="U184" s="48">
        <v>0</v>
      </c>
      <c r="V184" s="48">
        <v>0</v>
      </c>
      <c r="W184" s="48">
        <v>0</v>
      </c>
      <c r="X184" s="48">
        <v>0</v>
      </c>
      <c r="Y184" s="48">
        <v>0</v>
      </c>
      <c r="Z184" s="48">
        <v>0</v>
      </c>
      <c r="AA184" s="48"/>
      <c r="AB184" s="48"/>
      <c r="AC184" s="47">
        <f t="shared" si="53"/>
        <v>0</v>
      </c>
      <c r="AD184" s="47">
        <f t="shared" si="78"/>
        <v>0</v>
      </c>
      <c r="AE184" s="47">
        <f t="shared" si="79"/>
        <v>0</v>
      </c>
      <c r="AF184" s="47">
        <f t="shared" si="60"/>
        <v>0</v>
      </c>
      <c r="AG184" s="47">
        <f t="shared" si="80"/>
        <v>0</v>
      </c>
      <c r="AH184" s="47">
        <f t="shared" si="81"/>
        <v>0</v>
      </c>
      <c r="AI184" s="47">
        <f t="shared" si="84"/>
        <v>0</v>
      </c>
      <c r="AJ184" s="47">
        <f t="shared" si="85"/>
        <v>0</v>
      </c>
      <c r="AK184" s="47">
        <f t="shared" si="86"/>
        <v>0</v>
      </c>
      <c r="AL184" s="47">
        <f t="shared" si="87"/>
        <v>0</v>
      </c>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row>
    <row r="185" spans="1:100" ht="26.25" x14ac:dyDescent="0.45">
      <c r="A185" s="80">
        <v>12.3</v>
      </c>
      <c r="B185" s="81" t="s">
        <v>210</v>
      </c>
      <c r="C185" s="73">
        <v>299</v>
      </c>
      <c r="D185" s="48">
        <v>1</v>
      </c>
      <c r="E185" s="48">
        <v>0</v>
      </c>
      <c r="F185" s="48">
        <v>1</v>
      </c>
      <c r="G185" s="48">
        <v>0</v>
      </c>
      <c r="H185" s="48">
        <v>0</v>
      </c>
      <c r="I185" s="48">
        <v>0</v>
      </c>
      <c r="J185" s="48">
        <v>0</v>
      </c>
      <c r="K185" s="48">
        <v>0</v>
      </c>
      <c r="L185" s="48">
        <v>0</v>
      </c>
      <c r="M185" s="48">
        <v>0</v>
      </c>
      <c r="N185" s="48">
        <v>0</v>
      </c>
      <c r="O185" s="48">
        <v>0</v>
      </c>
      <c r="P185" s="48">
        <v>0</v>
      </c>
      <c r="Q185" s="48">
        <v>0</v>
      </c>
      <c r="R185" s="48">
        <v>0</v>
      </c>
      <c r="S185" s="48">
        <v>0</v>
      </c>
      <c r="T185" s="48">
        <v>0</v>
      </c>
      <c r="U185" s="48">
        <v>2</v>
      </c>
      <c r="V185" s="48">
        <v>0</v>
      </c>
      <c r="W185" s="48">
        <v>0</v>
      </c>
      <c r="X185" s="48">
        <v>0</v>
      </c>
      <c r="Y185" s="48">
        <v>0</v>
      </c>
      <c r="Z185" s="48">
        <v>0</v>
      </c>
      <c r="AA185" s="48"/>
      <c r="AB185" s="48"/>
      <c r="AC185" s="47">
        <f t="shared" si="53"/>
        <v>2</v>
      </c>
      <c r="AD185" s="47">
        <f t="shared" si="78"/>
        <v>2</v>
      </c>
      <c r="AE185" s="47">
        <f t="shared" si="79"/>
        <v>0</v>
      </c>
      <c r="AF185" s="47">
        <f t="shared" si="60"/>
        <v>0</v>
      </c>
      <c r="AG185" s="47">
        <f t="shared" si="80"/>
        <v>0</v>
      </c>
      <c r="AH185" s="47">
        <f t="shared" si="81"/>
        <v>0</v>
      </c>
      <c r="AI185" s="47">
        <f t="shared" si="84"/>
        <v>0</v>
      </c>
      <c r="AJ185" s="47">
        <f t="shared" si="85"/>
        <v>0</v>
      </c>
      <c r="AK185" s="47">
        <f t="shared" si="86"/>
        <v>0</v>
      </c>
      <c r="AL185" s="47">
        <f t="shared" si="87"/>
        <v>0</v>
      </c>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row>
    <row r="186" spans="1:100" ht="51" x14ac:dyDescent="0.45">
      <c r="A186" s="80">
        <v>12.4</v>
      </c>
      <c r="B186" s="81" t="s">
        <v>211</v>
      </c>
      <c r="C186" s="73">
        <v>300</v>
      </c>
      <c r="D186" s="48"/>
      <c r="E186" s="48">
        <v>0</v>
      </c>
      <c r="F186" s="48">
        <v>2</v>
      </c>
      <c r="G186" s="48">
        <v>0</v>
      </c>
      <c r="H186" s="48">
        <v>0</v>
      </c>
      <c r="I186" s="48">
        <v>0</v>
      </c>
      <c r="J186" s="48">
        <v>0</v>
      </c>
      <c r="K186" s="48">
        <v>1</v>
      </c>
      <c r="L186" s="48">
        <v>0</v>
      </c>
      <c r="M186" s="48">
        <v>0</v>
      </c>
      <c r="N186" s="48">
        <v>1</v>
      </c>
      <c r="O186" s="48">
        <v>0</v>
      </c>
      <c r="P186" s="48">
        <v>0</v>
      </c>
      <c r="Q186" s="48">
        <v>0</v>
      </c>
      <c r="R186" s="48">
        <v>0</v>
      </c>
      <c r="S186" s="48">
        <v>0</v>
      </c>
      <c r="T186" s="48">
        <v>0</v>
      </c>
      <c r="U186" s="48">
        <v>1</v>
      </c>
      <c r="V186" s="48">
        <v>0</v>
      </c>
      <c r="W186" s="48">
        <v>1</v>
      </c>
      <c r="X186" s="48">
        <v>0</v>
      </c>
      <c r="Y186" s="48">
        <v>1</v>
      </c>
      <c r="Z186" s="48">
        <v>0</v>
      </c>
      <c r="AA186" s="48"/>
      <c r="AB186" s="48"/>
      <c r="AC186" s="47">
        <f t="shared" si="53"/>
        <v>2</v>
      </c>
      <c r="AD186" s="47">
        <f t="shared" si="78"/>
        <v>2</v>
      </c>
      <c r="AE186" s="47">
        <f t="shared" si="79"/>
        <v>1</v>
      </c>
      <c r="AF186" s="47">
        <f t="shared" si="60"/>
        <v>1</v>
      </c>
      <c r="AG186" s="47">
        <f t="shared" si="80"/>
        <v>0</v>
      </c>
      <c r="AH186" s="47">
        <f t="shared" si="81"/>
        <v>0</v>
      </c>
      <c r="AI186" s="47">
        <f t="shared" si="84"/>
        <v>1</v>
      </c>
      <c r="AJ186" s="47">
        <f t="shared" si="85"/>
        <v>1</v>
      </c>
      <c r="AK186" s="47">
        <f t="shared" si="86"/>
        <v>0</v>
      </c>
      <c r="AL186" s="47">
        <f t="shared" si="87"/>
        <v>0</v>
      </c>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row>
    <row r="187" spans="1:100" ht="102" x14ac:dyDescent="0.45">
      <c r="A187" s="80">
        <v>12.5</v>
      </c>
      <c r="B187" s="81" t="s">
        <v>212</v>
      </c>
      <c r="C187" s="73">
        <v>301</v>
      </c>
      <c r="D187" s="48"/>
      <c r="E187" s="48">
        <v>0</v>
      </c>
      <c r="F187" s="48">
        <v>1</v>
      </c>
      <c r="G187" s="48">
        <v>0</v>
      </c>
      <c r="H187" s="48">
        <v>0</v>
      </c>
      <c r="I187" s="48">
        <v>0</v>
      </c>
      <c r="J187" s="48">
        <v>0</v>
      </c>
      <c r="K187" s="48">
        <v>0</v>
      </c>
      <c r="L187" s="48">
        <v>0</v>
      </c>
      <c r="M187" s="48">
        <v>0</v>
      </c>
      <c r="N187" s="48">
        <v>0</v>
      </c>
      <c r="O187" s="48">
        <v>0</v>
      </c>
      <c r="P187" s="48">
        <v>0</v>
      </c>
      <c r="Q187" s="48">
        <v>0</v>
      </c>
      <c r="R187" s="48">
        <v>0</v>
      </c>
      <c r="S187" s="48">
        <v>0</v>
      </c>
      <c r="T187" s="48">
        <v>0</v>
      </c>
      <c r="U187" s="48">
        <v>1</v>
      </c>
      <c r="V187" s="48">
        <v>0</v>
      </c>
      <c r="W187" s="48">
        <v>0</v>
      </c>
      <c r="X187" s="48">
        <v>0</v>
      </c>
      <c r="Y187" s="48">
        <v>0</v>
      </c>
      <c r="Z187" s="48">
        <v>0</v>
      </c>
      <c r="AA187" s="48"/>
      <c r="AB187" s="48"/>
      <c r="AC187" s="47">
        <f t="shared" si="53"/>
        <v>1</v>
      </c>
      <c r="AD187" s="47">
        <f t="shared" si="78"/>
        <v>1</v>
      </c>
      <c r="AE187" s="47">
        <f t="shared" si="79"/>
        <v>0</v>
      </c>
      <c r="AF187" s="47">
        <f t="shared" si="60"/>
        <v>0</v>
      </c>
      <c r="AG187" s="47">
        <f t="shared" si="80"/>
        <v>0</v>
      </c>
      <c r="AH187" s="47">
        <f t="shared" si="81"/>
        <v>0</v>
      </c>
      <c r="AI187" s="47">
        <f t="shared" si="84"/>
        <v>0</v>
      </c>
      <c r="AJ187" s="47">
        <f t="shared" si="85"/>
        <v>0</v>
      </c>
      <c r="AK187" s="47">
        <f t="shared" si="86"/>
        <v>0</v>
      </c>
      <c r="AL187" s="47">
        <f t="shared" si="87"/>
        <v>0</v>
      </c>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row>
    <row r="188" spans="1:100" ht="45.75" customHeight="1" x14ac:dyDescent="0.45">
      <c r="A188" s="80">
        <v>12.6</v>
      </c>
      <c r="B188" s="81" t="s">
        <v>213</v>
      </c>
      <c r="C188" s="73">
        <v>302</v>
      </c>
      <c r="D188" s="48"/>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c r="AB188" s="48"/>
      <c r="AC188" s="47">
        <f t="shared" si="53"/>
        <v>0</v>
      </c>
      <c r="AD188" s="47">
        <f t="shared" si="78"/>
        <v>0</v>
      </c>
      <c r="AE188" s="47">
        <f t="shared" si="79"/>
        <v>0</v>
      </c>
      <c r="AF188" s="47">
        <f t="shared" si="60"/>
        <v>0</v>
      </c>
      <c r="AG188" s="47">
        <f t="shared" si="80"/>
        <v>0</v>
      </c>
      <c r="AH188" s="47">
        <f t="shared" si="81"/>
        <v>0</v>
      </c>
      <c r="AI188" s="47">
        <f t="shared" si="84"/>
        <v>0</v>
      </c>
      <c r="AJ188" s="47">
        <f t="shared" si="85"/>
        <v>0</v>
      </c>
      <c r="AK188" s="47">
        <f t="shared" si="86"/>
        <v>0</v>
      </c>
      <c r="AL188" s="47">
        <f t="shared" si="87"/>
        <v>0</v>
      </c>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row>
    <row r="189" spans="1:100" ht="38.25" customHeight="1" x14ac:dyDescent="0.45">
      <c r="A189" s="80">
        <v>12.7</v>
      </c>
      <c r="B189" s="81" t="s">
        <v>214</v>
      </c>
      <c r="C189" s="73">
        <v>303</v>
      </c>
      <c r="D189" s="48"/>
      <c r="E189" s="48">
        <v>0</v>
      </c>
      <c r="F189" s="48">
        <v>0</v>
      </c>
      <c r="G189" s="48">
        <v>0</v>
      </c>
      <c r="H189" s="48">
        <v>0</v>
      </c>
      <c r="I189" s="48">
        <v>0</v>
      </c>
      <c r="J189" s="48">
        <v>0</v>
      </c>
      <c r="K189" s="48">
        <v>0</v>
      </c>
      <c r="L189" s="48">
        <v>0</v>
      </c>
      <c r="M189" s="48">
        <v>0</v>
      </c>
      <c r="N189" s="48">
        <v>0</v>
      </c>
      <c r="O189" s="48">
        <v>0</v>
      </c>
      <c r="P189" s="48">
        <v>0</v>
      </c>
      <c r="Q189" s="48">
        <v>0</v>
      </c>
      <c r="R189" s="48">
        <v>0</v>
      </c>
      <c r="S189" s="48">
        <v>0</v>
      </c>
      <c r="T189" s="48">
        <v>0</v>
      </c>
      <c r="U189" s="48">
        <v>0</v>
      </c>
      <c r="V189" s="48">
        <v>0</v>
      </c>
      <c r="W189" s="48">
        <v>0</v>
      </c>
      <c r="X189" s="48">
        <v>0</v>
      </c>
      <c r="Y189" s="48">
        <v>0</v>
      </c>
      <c r="Z189" s="48">
        <v>0</v>
      </c>
      <c r="AA189" s="48"/>
      <c r="AB189" s="48"/>
      <c r="AC189" s="47">
        <f t="shared" si="53"/>
        <v>0</v>
      </c>
      <c r="AD189" s="47">
        <f t="shared" si="78"/>
        <v>0</v>
      </c>
      <c r="AE189" s="47">
        <f t="shared" si="79"/>
        <v>0</v>
      </c>
      <c r="AF189" s="47">
        <f t="shared" si="60"/>
        <v>0</v>
      </c>
      <c r="AG189" s="47">
        <f t="shared" si="80"/>
        <v>0</v>
      </c>
      <c r="AH189" s="47">
        <f t="shared" si="81"/>
        <v>0</v>
      </c>
      <c r="AI189" s="47">
        <f t="shared" si="84"/>
        <v>0</v>
      </c>
      <c r="AJ189" s="47">
        <f t="shared" si="85"/>
        <v>0</v>
      </c>
      <c r="AK189" s="47">
        <f t="shared" si="86"/>
        <v>0</v>
      </c>
      <c r="AL189" s="47">
        <f t="shared" si="87"/>
        <v>0</v>
      </c>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row>
    <row r="190" spans="1:100" ht="30" customHeight="1" x14ac:dyDescent="0.45">
      <c r="A190" s="80">
        <v>12.8</v>
      </c>
      <c r="B190" s="81" t="s">
        <v>215</v>
      </c>
      <c r="C190" s="73">
        <v>304</v>
      </c>
      <c r="D190" s="48"/>
      <c r="E190" s="48">
        <v>0</v>
      </c>
      <c r="F190" s="48">
        <v>0</v>
      </c>
      <c r="G190" s="48">
        <v>0</v>
      </c>
      <c r="H190" s="48">
        <v>0</v>
      </c>
      <c r="I190" s="48">
        <v>0</v>
      </c>
      <c r="J190" s="48">
        <v>0</v>
      </c>
      <c r="K190" s="48">
        <v>0</v>
      </c>
      <c r="L190" s="48">
        <v>0</v>
      </c>
      <c r="M190" s="48">
        <v>0</v>
      </c>
      <c r="N190" s="48">
        <v>0</v>
      </c>
      <c r="O190" s="48">
        <v>0</v>
      </c>
      <c r="P190" s="48">
        <v>0</v>
      </c>
      <c r="Q190" s="48">
        <v>0</v>
      </c>
      <c r="R190" s="48">
        <v>0</v>
      </c>
      <c r="S190" s="48">
        <v>0</v>
      </c>
      <c r="T190" s="48">
        <v>0</v>
      </c>
      <c r="U190" s="48">
        <v>0</v>
      </c>
      <c r="V190" s="48">
        <v>0</v>
      </c>
      <c r="W190" s="48">
        <v>0</v>
      </c>
      <c r="X190" s="48">
        <v>0</v>
      </c>
      <c r="Y190" s="48">
        <v>0</v>
      </c>
      <c r="Z190" s="48">
        <v>0</v>
      </c>
      <c r="AA190" s="48"/>
      <c r="AB190" s="48"/>
      <c r="AC190" s="47">
        <f t="shared" si="53"/>
        <v>0</v>
      </c>
      <c r="AD190" s="47">
        <f t="shared" si="78"/>
        <v>0</v>
      </c>
      <c r="AE190" s="47">
        <f t="shared" si="79"/>
        <v>0</v>
      </c>
      <c r="AF190" s="47">
        <f t="shared" si="60"/>
        <v>0</v>
      </c>
      <c r="AG190" s="47">
        <f t="shared" si="80"/>
        <v>0</v>
      </c>
      <c r="AH190" s="47">
        <f t="shared" si="81"/>
        <v>0</v>
      </c>
      <c r="AI190" s="47">
        <f t="shared" si="84"/>
        <v>0</v>
      </c>
      <c r="AJ190" s="47">
        <f t="shared" si="85"/>
        <v>0</v>
      </c>
      <c r="AK190" s="47">
        <f t="shared" si="86"/>
        <v>0</v>
      </c>
      <c r="AL190" s="47">
        <f t="shared" si="87"/>
        <v>0</v>
      </c>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row>
    <row r="191" spans="1:100" ht="27.75" customHeight="1" x14ac:dyDescent="0.45">
      <c r="A191" s="80">
        <v>12.9</v>
      </c>
      <c r="B191" s="81" t="s">
        <v>216</v>
      </c>
      <c r="C191" s="73">
        <v>305</v>
      </c>
      <c r="D191" s="48"/>
      <c r="E191" s="48">
        <v>0</v>
      </c>
      <c r="F191" s="48">
        <v>0</v>
      </c>
      <c r="G191" s="48">
        <v>0</v>
      </c>
      <c r="H191" s="48">
        <v>0</v>
      </c>
      <c r="I191" s="48">
        <v>0</v>
      </c>
      <c r="J191" s="48">
        <v>0</v>
      </c>
      <c r="K191" s="48">
        <v>0</v>
      </c>
      <c r="L191" s="48">
        <v>0</v>
      </c>
      <c r="M191" s="48">
        <v>0</v>
      </c>
      <c r="N191" s="48">
        <v>0</v>
      </c>
      <c r="O191" s="48">
        <v>0</v>
      </c>
      <c r="P191" s="48">
        <v>0</v>
      </c>
      <c r="Q191" s="48">
        <v>0</v>
      </c>
      <c r="R191" s="48">
        <v>0</v>
      </c>
      <c r="S191" s="48">
        <v>0</v>
      </c>
      <c r="T191" s="48">
        <v>0</v>
      </c>
      <c r="U191" s="48">
        <v>0</v>
      </c>
      <c r="V191" s="48">
        <v>0</v>
      </c>
      <c r="W191" s="48">
        <v>0</v>
      </c>
      <c r="X191" s="48">
        <v>0</v>
      </c>
      <c r="Y191" s="48">
        <v>0</v>
      </c>
      <c r="Z191" s="48">
        <v>0</v>
      </c>
      <c r="AA191" s="48"/>
      <c r="AB191" s="48"/>
      <c r="AC191" s="47">
        <f t="shared" si="53"/>
        <v>0</v>
      </c>
      <c r="AD191" s="47">
        <f t="shared" si="78"/>
        <v>0</v>
      </c>
      <c r="AE191" s="47">
        <f t="shared" si="79"/>
        <v>0</v>
      </c>
      <c r="AF191" s="47">
        <f t="shared" si="60"/>
        <v>0</v>
      </c>
      <c r="AG191" s="47">
        <f t="shared" si="80"/>
        <v>0</v>
      </c>
      <c r="AH191" s="47">
        <f t="shared" si="81"/>
        <v>0</v>
      </c>
      <c r="AI191" s="47">
        <f t="shared" si="84"/>
        <v>0</v>
      </c>
      <c r="AJ191" s="47">
        <f t="shared" si="85"/>
        <v>0</v>
      </c>
      <c r="AK191" s="47">
        <f t="shared" si="86"/>
        <v>0</v>
      </c>
      <c r="AL191" s="47">
        <f t="shared" si="87"/>
        <v>0</v>
      </c>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row>
    <row r="192" spans="1:100" ht="26.25" x14ac:dyDescent="0.45">
      <c r="A192" s="80" t="s">
        <v>506</v>
      </c>
      <c r="B192" s="81" t="s">
        <v>217</v>
      </c>
      <c r="C192" s="73">
        <v>306</v>
      </c>
      <c r="D192" s="48"/>
      <c r="E192" s="48">
        <v>0</v>
      </c>
      <c r="F192" s="48">
        <v>0</v>
      </c>
      <c r="G192" s="48">
        <v>0</v>
      </c>
      <c r="H192" s="48">
        <v>0</v>
      </c>
      <c r="I192" s="48">
        <v>0</v>
      </c>
      <c r="J192" s="48">
        <v>0</v>
      </c>
      <c r="K192" s="48">
        <v>0</v>
      </c>
      <c r="L192" s="48">
        <v>0</v>
      </c>
      <c r="M192" s="48">
        <v>0</v>
      </c>
      <c r="N192" s="48">
        <v>0</v>
      </c>
      <c r="O192" s="48">
        <v>0</v>
      </c>
      <c r="P192" s="48">
        <v>0</v>
      </c>
      <c r="Q192" s="48">
        <v>0</v>
      </c>
      <c r="R192" s="48">
        <v>0</v>
      </c>
      <c r="S192" s="48">
        <v>0</v>
      </c>
      <c r="T192" s="48">
        <v>0</v>
      </c>
      <c r="U192" s="48">
        <v>0</v>
      </c>
      <c r="V192" s="48">
        <v>0</v>
      </c>
      <c r="W192" s="48">
        <v>0</v>
      </c>
      <c r="X192" s="48">
        <v>0</v>
      </c>
      <c r="Y192" s="48">
        <v>0</v>
      </c>
      <c r="Z192" s="48">
        <v>0</v>
      </c>
      <c r="AA192" s="48"/>
      <c r="AB192" s="48"/>
      <c r="AC192" s="47">
        <f t="shared" si="53"/>
        <v>0</v>
      </c>
      <c r="AD192" s="47">
        <f t="shared" si="78"/>
        <v>0</v>
      </c>
      <c r="AE192" s="47">
        <f t="shared" si="79"/>
        <v>0</v>
      </c>
      <c r="AF192" s="47">
        <f t="shared" si="60"/>
        <v>0</v>
      </c>
      <c r="AG192" s="47">
        <f t="shared" si="80"/>
        <v>0</v>
      </c>
      <c r="AH192" s="47">
        <f t="shared" si="81"/>
        <v>0</v>
      </c>
      <c r="AI192" s="47">
        <f t="shared" si="84"/>
        <v>0</v>
      </c>
      <c r="AJ192" s="47">
        <f t="shared" si="85"/>
        <v>0</v>
      </c>
      <c r="AK192" s="47">
        <f t="shared" si="86"/>
        <v>0</v>
      </c>
      <c r="AL192" s="47">
        <f t="shared" si="87"/>
        <v>0</v>
      </c>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row>
    <row r="193" spans="1:100" ht="51" x14ac:dyDescent="0.45">
      <c r="A193" s="80">
        <v>12.11</v>
      </c>
      <c r="B193" s="81" t="s">
        <v>218</v>
      </c>
      <c r="C193" s="73">
        <v>307</v>
      </c>
      <c r="D193" s="48"/>
      <c r="E193" s="48">
        <v>0</v>
      </c>
      <c r="F193" s="48">
        <v>0</v>
      </c>
      <c r="G193" s="48">
        <v>0</v>
      </c>
      <c r="H193" s="48">
        <v>0</v>
      </c>
      <c r="I193" s="48">
        <v>0</v>
      </c>
      <c r="J193" s="48">
        <v>0</v>
      </c>
      <c r="K193" s="48">
        <v>0</v>
      </c>
      <c r="L193" s="48">
        <v>0</v>
      </c>
      <c r="M193" s="48">
        <v>0</v>
      </c>
      <c r="N193" s="48">
        <v>0</v>
      </c>
      <c r="O193" s="48">
        <v>0</v>
      </c>
      <c r="P193" s="48">
        <v>0</v>
      </c>
      <c r="Q193" s="48">
        <v>0</v>
      </c>
      <c r="R193" s="48">
        <v>0</v>
      </c>
      <c r="S193" s="48">
        <v>0</v>
      </c>
      <c r="T193" s="48">
        <v>0</v>
      </c>
      <c r="U193" s="48">
        <v>0</v>
      </c>
      <c r="V193" s="48">
        <v>0</v>
      </c>
      <c r="W193" s="48">
        <v>0</v>
      </c>
      <c r="X193" s="48">
        <v>0</v>
      </c>
      <c r="Y193" s="48">
        <v>0</v>
      </c>
      <c r="Z193" s="48">
        <v>0</v>
      </c>
      <c r="AA193" s="48"/>
      <c r="AB193" s="48"/>
      <c r="AC193" s="47">
        <f t="shared" si="53"/>
        <v>0</v>
      </c>
      <c r="AD193" s="47">
        <f t="shared" si="78"/>
        <v>0</v>
      </c>
      <c r="AE193" s="47">
        <f t="shared" si="79"/>
        <v>0</v>
      </c>
      <c r="AF193" s="47">
        <f t="shared" si="60"/>
        <v>0</v>
      </c>
      <c r="AG193" s="47">
        <f t="shared" si="80"/>
        <v>0</v>
      </c>
      <c r="AH193" s="47">
        <f t="shared" si="81"/>
        <v>0</v>
      </c>
      <c r="AI193" s="47">
        <f t="shared" si="84"/>
        <v>0</v>
      </c>
      <c r="AJ193" s="47">
        <f t="shared" si="85"/>
        <v>0</v>
      </c>
      <c r="AK193" s="47">
        <f t="shared" si="86"/>
        <v>0</v>
      </c>
      <c r="AL193" s="47">
        <f t="shared" si="87"/>
        <v>0</v>
      </c>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row>
    <row r="194" spans="1:100" ht="78.75" x14ac:dyDescent="0.45">
      <c r="A194" s="70">
        <v>13</v>
      </c>
      <c r="B194" s="79" t="s">
        <v>538</v>
      </c>
      <c r="C194" s="73"/>
      <c r="D194" s="47">
        <f t="shared" ref="D194:AB194" si="88">SUM(D195:D217)</f>
        <v>27</v>
      </c>
      <c r="E194" s="47">
        <f t="shared" si="88"/>
        <v>0</v>
      </c>
      <c r="F194" s="47">
        <f t="shared" si="88"/>
        <v>12</v>
      </c>
      <c r="G194" s="47">
        <f t="shared" si="88"/>
        <v>0</v>
      </c>
      <c r="H194" s="47">
        <f t="shared" si="88"/>
        <v>3</v>
      </c>
      <c r="I194" s="47">
        <f t="shared" si="88"/>
        <v>0</v>
      </c>
      <c r="J194" s="47">
        <f t="shared" si="88"/>
        <v>4</v>
      </c>
      <c r="K194" s="47">
        <f t="shared" si="88"/>
        <v>10</v>
      </c>
      <c r="L194" s="47">
        <f t="shared" si="88"/>
        <v>0</v>
      </c>
      <c r="M194" s="47">
        <f t="shared" si="88"/>
        <v>0</v>
      </c>
      <c r="N194" s="47">
        <f t="shared" si="88"/>
        <v>10</v>
      </c>
      <c r="O194" s="47">
        <f t="shared" si="88"/>
        <v>0</v>
      </c>
      <c r="P194" s="47">
        <f t="shared" si="88"/>
        <v>2</v>
      </c>
      <c r="Q194" s="47">
        <f t="shared" si="88"/>
        <v>2</v>
      </c>
      <c r="R194" s="47">
        <f t="shared" si="88"/>
        <v>4</v>
      </c>
      <c r="S194" s="47">
        <f t="shared" si="88"/>
        <v>0</v>
      </c>
      <c r="T194" s="47">
        <f t="shared" si="88"/>
        <v>0</v>
      </c>
      <c r="U194" s="47">
        <f t="shared" si="88"/>
        <v>29</v>
      </c>
      <c r="V194" s="47">
        <f t="shared" si="88"/>
        <v>0</v>
      </c>
      <c r="W194" s="47">
        <f t="shared" si="88"/>
        <v>2</v>
      </c>
      <c r="X194" s="47">
        <f t="shared" si="88"/>
        <v>15</v>
      </c>
      <c r="Y194" s="47">
        <f t="shared" si="88"/>
        <v>17</v>
      </c>
      <c r="Z194" s="47">
        <f t="shared" si="88"/>
        <v>0</v>
      </c>
      <c r="AA194" s="47">
        <f t="shared" si="88"/>
        <v>1</v>
      </c>
      <c r="AB194" s="47">
        <f t="shared" si="88"/>
        <v>1</v>
      </c>
      <c r="AC194" s="47">
        <f t="shared" ref="AC194:AL194" si="89">SUM(AC195:AC217)</f>
        <v>39</v>
      </c>
      <c r="AD194" s="47">
        <f t="shared" si="78"/>
        <v>39</v>
      </c>
      <c r="AE194" s="47">
        <f t="shared" si="89"/>
        <v>10</v>
      </c>
      <c r="AF194" s="47">
        <f t="shared" si="89"/>
        <v>10</v>
      </c>
      <c r="AG194" s="47">
        <f t="shared" si="89"/>
        <v>4</v>
      </c>
      <c r="AH194" s="47">
        <f t="shared" si="89"/>
        <v>4</v>
      </c>
      <c r="AI194" s="47">
        <f t="shared" si="89"/>
        <v>17</v>
      </c>
      <c r="AJ194" s="47">
        <f t="shared" si="89"/>
        <v>17</v>
      </c>
      <c r="AK194" s="47">
        <f t="shared" si="89"/>
        <v>1</v>
      </c>
      <c r="AL194" s="47">
        <f t="shared" si="89"/>
        <v>1</v>
      </c>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row>
    <row r="195" spans="1:100" ht="26.25" x14ac:dyDescent="0.45">
      <c r="A195" s="80">
        <v>13.1</v>
      </c>
      <c r="B195" s="81" t="s">
        <v>219</v>
      </c>
      <c r="C195" s="73">
        <v>308</v>
      </c>
      <c r="D195" s="48">
        <v>3</v>
      </c>
      <c r="E195" s="48">
        <v>0</v>
      </c>
      <c r="F195" s="48">
        <v>0</v>
      </c>
      <c r="G195" s="48">
        <v>0</v>
      </c>
      <c r="H195" s="48">
        <v>0</v>
      </c>
      <c r="I195" s="48">
        <v>0</v>
      </c>
      <c r="J195" s="48">
        <v>0</v>
      </c>
      <c r="K195" s="48">
        <v>0</v>
      </c>
      <c r="L195" s="48">
        <v>0</v>
      </c>
      <c r="M195" s="48">
        <v>0</v>
      </c>
      <c r="N195" s="48">
        <v>0</v>
      </c>
      <c r="O195" s="48">
        <v>0</v>
      </c>
      <c r="P195" s="48">
        <v>0</v>
      </c>
      <c r="Q195" s="48">
        <v>0</v>
      </c>
      <c r="R195" s="48">
        <v>0</v>
      </c>
      <c r="S195" s="48">
        <v>0</v>
      </c>
      <c r="T195" s="48">
        <v>0</v>
      </c>
      <c r="U195" s="48">
        <v>3</v>
      </c>
      <c r="V195" s="48">
        <v>0</v>
      </c>
      <c r="W195" s="48">
        <v>0</v>
      </c>
      <c r="X195" s="48">
        <v>5</v>
      </c>
      <c r="Y195" s="48">
        <v>5</v>
      </c>
      <c r="Z195" s="48">
        <v>0</v>
      </c>
      <c r="AA195" s="48"/>
      <c r="AB195" s="48"/>
      <c r="AC195" s="47">
        <f t="shared" si="53"/>
        <v>3</v>
      </c>
      <c r="AD195" s="47">
        <f t="shared" si="78"/>
        <v>3</v>
      </c>
      <c r="AE195" s="47">
        <f t="shared" si="79"/>
        <v>0</v>
      </c>
      <c r="AF195" s="47">
        <f t="shared" si="60"/>
        <v>0</v>
      </c>
      <c r="AG195" s="47">
        <f t="shared" si="80"/>
        <v>0</v>
      </c>
      <c r="AH195" s="47">
        <f t="shared" si="81"/>
        <v>0</v>
      </c>
      <c r="AI195" s="47">
        <f t="shared" ref="AI195:AI217" si="90">Y195</f>
        <v>5</v>
      </c>
      <c r="AJ195" s="47">
        <f t="shared" ref="AJ195:AJ217" si="91">SUM(W195:X195)</f>
        <v>5</v>
      </c>
      <c r="AK195" s="47">
        <f t="shared" ref="AK195:AK217" si="92">AB195</f>
        <v>0</v>
      </c>
      <c r="AL195" s="47">
        <f t="shared" ref="AL195:AL217" si="93">SUM(Z195:AA195)</f>
        <v>0</v>
      </c>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row>
    <row r="196" spans="1:100" ht="26.25" x14ac:dyDescent="0.45">
      <c r="A196" s="80">
        <v>13.2</v>
      </c>
      <c r="B196" s="81" t="s">
        <v>220</v>
      </c>
      <c r="C196" s="73">
        <v>309</v>
      </c>
      <c r="D196" s="48">
        <v>2</v>
      </c>
      <c r="E196" s="48">
        <v>0</v>
      </c>
      <c r="F196" s="48">
        <v>0</v>
      </c>
      <c r="G196" s="48">
        <v>0</v>
      </c>
      <c r="H196" s="48">
        <v>0</v>
      </c>
      <c r="I196" s="48">
        <v>0</v>
      </c>
      <c r="J196" s="48">
        <v>1</v>
      </c>
      <c r="K196" s="48">
        <v>1</v>
      </c>
      <c r="L196" s="48">
        <v>0</v>
      </c>
      <c r="M196" s="48">
        <v>0</v>
      </c>
      <c r="N196" s="48">
        <v>1</v>
      </c>
      <c r="O196" s="48">
        <v>0</v>
      </c>
      <c r="P196" s="48">
        <v>0</v>
      </c>
      <c r="Q196" s="48">
        <v>0</v>
      </c>
      <c r="R196" s="48">
        <v>0</v>
      </c>
      <c r="S196" s="48">
        <v>0</v>
      </c>
      <c r="T196" s="48">
        <v>0</v>
      </c>
      <c r="U196" s="48">
        <v>1</v>
      </c>
      <c r="V196" s="48">
        <v>0</v>
      </c>
      <c r="W196" s="48">
        <v>0</v>
      </c>
      <c r="X196" s="48">
        <v>1</v>
      </c>
      <c r="Y196" s="48">
        <v>1</v>
      </c>
      <c r="Z196" s="48">
        <v>0</v>
      </c>
      <c r="AA196" s="48"/>
      <c r="AB196" s="48"/>
      <c r="AC196" s="47">
        <f t="shared" si="53"/>
        <v>2</v>
      </c>
      <c r="AD196" s="47">
        <f t="shared" si="78"/>
        <v>2</v>
      </c>
      <c r="AE196" s="47">
        <f t="shared" si="79"/>
        <v>1</v>
      </c>
      <c r="AF196" s="47">
        <f t="shared" si="60"/>
        <v>1</v>
      </c>
      <c r="AG196" s="47">
        <f t="shared" si="80"/>
        <v>0</v>
      </c>
      <c r="AH196" s="47">
        <f t="shared" si="81"/>
        <v>0</v>
      </c>
      <c r="AI196" s="47">
        <f t="shared" si="90"/>
        <v>1</v>
      </c>
      <c r="AJ196" s="47">
        <f t="shared" si="91"/>
        <v>1</v>
      </c>
      <c r="AK196" s="47">
        <f t="shared" si="92"/>
        <v>0</v>
      </c>
      <c r="AL196" s="47">
        <f t="shared" si="93"/>
        <v>0</v>
      </c>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row>
    <row r="197" spans="1:100" ht="51" x14ac:dyDescent="0.45">
      <c r="A197" s="80">
        <v>13.3</v>
      </c>
      <c r="B197" s="81" t="s">
        <v>221</v>
      </c>
      <c r="C197" s="73">
        <v>310</v>
      </c>
      <c r="D197" s="48"/>
      <c r="E197" s="48">
        <v>0</v>
      </c>
      <c r="F197" s="48">
        <v>0</v>
      </c>
      <c r="G197" s="48">
        <v>0</v>
      </c>
      <c r="H197" s="48">
        <v>0</v>
      </c>
      <c r="I197" s="48">
        <v>0</v>
      </c>
      <c r="J197" s="48">
        <v>0</v>
      </c>
      <c r="K197" s="48">
        <v>0</v>
      </c>
      <c r="L197" s="48">
        <v>0</v>
      </c>
      <c r="M197" s="48">
        <v>0</v>
      </c>
      <c r="N197" s="48">
        <v>0</v>
      </c>
      <c r="O197" s="48">
        <v>0</v>
      </c>
      <c r="P197" s="48">
        <v>0</v>
      </c>
      <c r="Q197" s="48">
        <v>0</v>
      </c>
      <c r="R197" s="48">
        <v>0</v>
      </c>
      <c r="S197" s="48">
        <v>0</v>
      </c>
      <c r="T197" s="48">
        <v>0</v>
      </c>
      <c r="U197" s="48">
        <v>0</v>
      </c>
      <c r="V197" s="48">
        <v>0</v>
      </c>
      <c r="W197" s="48">
        <v>0</v>
      </c>
      <c r="X197" s="48">
        <v>0</v>
      </c>
      <c r="Y197" s="48">
        <v>0</v>
      </c>
      <c r="Z197" s="48">
        <v>0</v>
      </c>
      <c r="AA197" s="48"/>
      <c r="AB197" s="48"/>
      <c r="AC197" s="47">
        <f t="shared" ref="AC197:AC260" si="94">D197+F197</f>
        <v>0</v>
      </c>
      <c r="AD197" s="47">
        <f t="shared" si="78"/>
        <v>0</v>
      </c>
      <c r="AE197" s="47">
        <f t="shared" si="79"/>
        <v>0</v>
      </c>
      <c r="AF197" s="47">
        <f t="shared" si="60"/>
        <v>0</v>
      </c>
      <c r="AG197" s="47">
        <f t="shared" si="80"/>
        <v>0</v>
      </c>
      <c r="AH197" s="47">
        <f t="shared" si="81"/>
        <v>0</v>
      </c>
      <c r="AI197" s="47">
        <f t="shared" si="90"/>
        <v>0</v>
      </c>
      <c r="AJ197" s="47">
        <f t="shared" si="91"/>
        <v>0</v>
      </c>
      <c r="AK197" s="47">
        <f t="shared" si="92"/>
        <v>0</v>
      </c>
      <c r="AL197" s="47">
        <f t="shared" si="93"/>
        <v>0</v>
      </c>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row>
    <row r="198" spans="1:100" ht="51" x14ac:dyDescent="0.45">
      <c r="A198" s="80">
        <v>13.4</v>
      </c>
      <c r="B198" s="81" t="s">
        <v>222</v>
      </c>
      <c r="C198" s="73">
        <v>311</v>
      </c>
      <c r="D198" s="48"/>
      <c r="E198" s="48">
        <v>0</v>
      </c>
      <c r="F198" s="48">
        <v>0</v>
      </c>
      <c r="G198" s="48">
        <v>0</v>
      </c>
      <c r="H198" s="48">
        <v>0</v>
      </c>
      <c r="I198" s="48">
        <v>0</v>
      </c>
      <c r="J198" s="48">
        <v>0</v>
      </c>
      <c r="K198" s="48">
        <v>0</v>
      </c>
      <c r="L198" s="48">
        <v>0</v>
      </c>
      <c r="M198" s="48">
        <v>0</v>
      </c>
      <c r="N198" s="48">
        <v>0</v>
      </c>
      <c r="O198" s="48">
        <v>0</v>
      </c>
      <c r="P198" s="48">
        <v>0</v>
      </c>
      <c r="Q198" s="48">
        <v>0</v>
      </c>
      <c r="R198" s="48">
        <v>0</v>
      </c>
      <c r="S198" s="48">
        <v>0</v>
      </c>
      <c r="T198" s="48">
        <v>0</v>
      </c>
      <c r="U198" s="48">
        <v>0</v>
      </c>
      <c r="V198" s="48">
        <v>0</v>
      </c>
      <c r="W198" s="48">
        <v>0</v>
      </c>
      <c r="X198" s="48">
        <v>0</v>
      </c>
      <c r="Y198" s="48">
        <v>0</v>
      </c>
      <c r="Z198" s="48">
        <v>0</v>
      </c>
      <c r="AA198" s="48"/>
      <c r="AB198" s="48"/>
      <c r="AC198" s="47">
        <f t="shared" si="94"/>
        <v>0</v>
      </c>
      <c r="AD198" s="47">
        <f t="shared" si="78"/>
        <v>0</v>
      </c>
      <c r="AE198" s="47">
        <f t="shared" si="79"/>
        <v>0</v>
      </c>
      <c r="AF198" s="47">
        <f t="shared" si="60"/>
        <v>0</v>
      </c>
      <c r="AG198" s="47">
        <f t="shared" si="80"/>
        <v>0</v>
      </c>
      <c r="AH198" s="47">
        <f t="shared" si="81"/>
        <v>0</v>
      </c>
      <c r="AI198" s="47">
        <f t="shared" si="90"/>
        <v>0</v>
      </c>
      <c r="AJ198" s="47">
        <f t="shared" si="91"/>
        <v>0</v>
      </c>
      <c r="AK198" s="47">
        <f t="shared" si="92"/>
        <v>0</v>
      </c>
      <c r="AL198" s="47">
        <f t="shared" si="93"/>
        <v>0</v>
      </c>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row>
    <row r="199" spans="1:100" ht="51" x14ac:dyDescent="0.45">
      <c r="A199" s="80">
        <v>13.5</v>
      </c>
      <c r="B199" s="81" t="s">
        <v>223</v>
      </c>
      <c r="C199" s="73">
        <v>312</v>
      </c>
      <c r="D199" s="48"/>
      <c r="E199" s="48">
        <v>0</v>
      </c>
      <c r="F199" s="48">
        <v>0</v>
      </c>
      <c r="G199" s="48">
        <v>0</v>
      </c>
      <c r="H199" s="48">
        <v>0</v>
      </c>
      <c r="I199" s="48">
        <v>0</v>
      </c>
      <c r="J199" s="48">
        <v>0</v>
      </c>
      <c r="K199" s="48">
        <v>0</v>
      </c>
      <c r="L199" s="48">
        <v>0</v>
      </c>
      <c r="M199" s="48">
        <v>0</v>
      </c>
      <c r="N199" s="48">
        <v>0</v>
      </c>
      <c r="O199" s="48">
        <v>0</v>
      </c>
      <c r="P199" s="48">
        <v>0</v>
      </c>
      <c r="Q199" s="48">
        <v>0</v>
      </c>
      <c r="R199" s="48">
        <v>0</v>
      </c>
      <c r="S199" s="48">
        <v>0</v>
      </c>
      <c r="T199" s="48">
        <v>0</v>
      </c>
      <c r="U199" s="48">
        <v>0</v>
      </c>
      <c r="V199" s="48">
        <v>0</v>
      </c>
      <c r="W199" s="48">
        <v>0</v>
      </c>
      <c r="X199" s="48">
        <v>0</v>
      </c>
      <c r="Y199" s="48">
        <v>0</v>
      </c>
      <c r="Z199" s="48">
        <v>0</v>
      </c>
      <c r="AA199" s="48"/>
      <c r="AB199" s="48"/>
      <c r="AC199" s="47">
        <f t="shared" si="94"/>
        <v>0</v>
      </c>
      <c r="AD199" s="47">
        <f t="shared" si="78"/>
        <v>0</v>
      </c>
      <c r="AE199" s="47">
        <f t="shared" si="79"/>
        <v>0</v>
      </c>
      <c r="AF199" s="47">
        <f t="shared" si="60"/>
        <v>0</v>
      </c>
      <c r="AG199" s="47">
        <f t="shared" si="80"/>
        <v>0</v>
      </c>
      <c r="AH199" s="47">
        <f t="shared" si="81"/>
        <v>0</v>
      </c>
      <c r="AI199" s="47">
        <f t="shared" si="90"/>
        <v>0</v>
      </c>
      <c r="AJ199" s="47">
        <f t="shared" si="91"/>
        <v>0</v>
      </c>
      <c r="AK199" s="47">
        <f t="shared" si="92"/>
        <v>0</v>
      </c>
      <c r="AL199" s="47">
        <f t="shared" si="93"/>
        <v>0</v>
      </c>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row>
    <row r="200" spans="1:100" ht="102" x14ac:dyDescent="0.45">
      <c r="A200" s="80">
        <v>13.6</v>
      </c>
      <c r="B200" s="81" t="s">
        <v>224</v>
      </c>
      <c r="C200" s="73">
        <v>313</v>
      </c>
      <c r="D200" s="48"/>
      <c r="E200" s="48">
        <v>0</v>
      </c>
      <c r="F200" s="48">
        <v>0</v>
      </c>
      <c r="G200" s="48">
        <v>0</v>
      </c>
      <c r="H200" s="48">
        <v>0</v>
      </c>
      <c r="I200" s="48">
        <v>0</v>
      </c>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c r="AB200" s="48"/>
      <c r="AC200" s="47">
        <f t="shared" si="94"/>
        <v>0</v>
      </c>
      <c r="AD200" s="47">
        <f t="shared" si="78"/>
        <v>0</v>
      </c>
      <c r="AE200" s="47">
        <f t="shared" si="79"/>
        <v>0</v>
      </c>
      <c r="AF200" s="47">
        <f t="shared" ref="AF200:AF263" si="95">SUM(K200:M200)</f>
        <v>0</v>
      </c>
      <c r="AG200" s="47">
        <f t="shared" si="80"/>
        <v>0</v>
      </c>
      <c r="AH200" s="47">
        <f t="shared" si="81"/>
        <v>0</v>
      </c>
      <c r="AI200" s="47">
        <f t="shared" si="90"/>
        <v>0</v>
      </c>
      <c r="AJ200" s="47">
        <f t="shared" si="91"/>
        <v>0</v>
      </c>
      <c r="AK200" s="47">
        <f t="shared" si="92"/>
        <v>0</v>
      </c>
      <c r="AL200" s="47">
        <f t="shared" si="93"/>
        <v>0</v>
      </c>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row>
    <row r="201" spans="1:100" ht="51" x14ac:dyDescent="0.45">
      <c r="A201" s="80">
        <v>13.7</v>
      </c>
      <c r="B201" s="81" t="s">
        <v>225</v>
      </c>
      <c r="C201" s="73">
        <v>314</v>
      </c>
      <c r="D201" s="48">
        <v>2</v>
      </c>
      <c r="E201" s="48">
        <v>0</v>
      </c>
      <c r="F201" s="48">
        <v>0</v>
      </c>
      <c r="G201" s="48">
        <v>0</v>
      </c>
      <c r="H201" s="48">
        <v>0</v>
      </c>
      <c r="I201" s="48">
        <v>0</v>
      </c>
      <c r="J201" s="48">
        <v>0</v>
      </c>
      <c r="K201" s="48">
        <v>1</v>
      </c>
      <c r="L201" s="48">
        <v>0</v>
      </c>
      <c r="M201" s="48">
        <v>0</v>
      </c>
      <c r="N201" s="48">
        <v>1</v>
      </c>
      <c r="O201" s="48">
        <v>0</v>
      </c>
      <c r="P201" s="48">
        <v>1</v>
      </c>
      <c r="Q201" s="48">
        <v>1</v>
      </c>
      <c r="R201" s="48">
        <v>2</v>
      </c>
      <c r="S201" s="48">
        <v>0</v>
      </c>
      <c r="T201" s="48">
        <v>0</v>
      </c>
      <c r="U201" s="48">
        <v>1</v>
      </c>
      <c r="V201" s="48">
        <v>0</v>
      </c>
      <c r="W201" s="48">
        <v>0</v>
      </c>
      <c r="X201" s="48">
        <v>0</v>
      </c>
      <c r="Y201" s="48">
        <v>0</v>
      </c>
      <c r="Z201" s="48">
        <v>0</v>
      </c>
      <c r="AA201" s="48"/>
      <c r="AB201" s="48"/>
      <c r="AC201" s="47">
        <f t="shared" si="94"/>
        <v>2</v>
      </c>
      <c r="AD201" s="47">
        <f t="shared" si="78"/>
        <v>2</v>
      </c>
      <c r="AE201" s="47">
        <f t="shared" si="79"/>
        <v>1</v>
      </c>
      <c r="AF201" s="47">
        <f t="shared" si="95"/>
        <v>1</v>
      </c>
      <c r="AG201" s="47">
        <f t="shared" si="80"/>
        <v>2</v>
      </c>
      <c r="AH201" s="47">
        <f t="shared" si="81"/>
        <v>2</v>
      </c>
      <c r="AI201" s="47">
        <f t="shared" si="90"/>
        <v>0</v>
      </c>
      <c r="AJ201" s="47">
        <f t="shared" si="91"/>
        <v>0</v>
      </c>
      <c r="AK201" s="47">
        <f t="shared" si="92"/>
        <v>0</v>
      </c>
      <c r="AL201" s="47">
        <f t="shared" si="93"/>
        <v>0</v>
      </c>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row>
    <row r="202" spans="1:100" ht="26.25" x14ac:dyDescent="0.45">
      <c r="A202" s="80">
        <v>13.8</v>
      </c>
      <c r="B202" s="81" t="s">
        <v>226</v>
      </c>
      <c r="C202" s="73">
        <v>315</v>
      </c>
      <c r="D202" s="48"/>
      <c r="E202" s="48">
        <v>0</v>
      </c>
      <c r="F202" s="48">
        <v>0</v>
      </c>
      <c r="G202" s="48">
        <v>0</v>
      </c>
      <c r="H202" s="48">
        <v>0</v>
      </c>
      <c r="I202" s="48">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c r="AB202" s="48"/>
      <c r="AC202" s="47">
        <f t="shared" si="94"/>
        <v>0</v>
      </c>
      <c r="AD202" s="47">
        <f t="shared" si="78"/>
        <v>0</v>
      </c>
      <c r="AE202" s="47">
        <f t="shared" si="79"/>
        <v>0</v>
      </c>
      <c r="AF202" s="47">
        <f t="shared" si="95"/>
        <v>0</v>
      </c>
      <c r="AG202" s="47">
        <f t="shared" si="80"/>
        <v>0</v>
      </c>
      <c r="AH202" s="47">
        <f t="shared" si="81"/>
        <v>0</v>
      </c>
      <c r="AI202" s="47">
        <f t="shared" si="90"/>
        <v>0</v>
      </c>
      <c r="AJ202" s="47">
        <f t="shared" si="91"/>
        <v>0</v>
      </c>
      <c r="AK202" s="47">
        <f t="shared" si="92"/>
        <v>0</v>
      </c>
      <c r="AL202" s="47">
        <f t="shared" si="93"/>
        <v>0</v>
      </c>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row>
    <row r="203" spans="1:100" ht="76.5" x14ac:dyDescent="0.45">
      <c r="A203" s="80">
        <v>13.9</v>
      </c>
      <c r="B203" s="81" t="s">
        <v>227</v>
      </c>
      <c r="C203" s="73">
        <v>316</v>
      </c>
      <c r="D203" s="48"/>
      <c r="E203" s="48">
        <v>0</v>
      </c>
      <c r="F203" s="48">
        <v>0</v>
      </c>
      <c r="G203" s="48">
        <v>0</v>
      </c>
      <c r="H203" s="48">
        <v>0</v>
      </c>
      <c r="I203" s="48">
        <v>0</v>
      </c>
      <c r="J203" s="48">
        <v>0</v>
      </c>
      <c r="K203" s="48">
        <v>0</v>
      </c>
      <c r="L203" s="48">
        <v>0</v>
      </c>
      <c r="M203" s="48">
        <v>0</v>
      </c>
      <c r="N203" s="48">
        <v>0</v>
      </c>
      <c r="O203" s="48">
        <v>0</v>
      </c>
      <c r="P203" s="48">
        <v>0</v>
      </c>
      <c r="Q203" s="48">
        <v>0</v>
      </c>
      <c r="R203" s="48">
        <v>0</v>
      </c>
      <c r="S203" s="48">
        <v>0</v>
      </c>
      <c r="T203" s="48">
        <v>0</v>
      </c>
      <c r="U203" s="48">
        <v>0</v>
      </c>
      <c r="V203" s="48">
        <v>0</v>
      </c>
      <c r="W203" s="48">
        <v>0</v>
      </c>
      <c r="X203" s="48">
        <v>0</v>
      </c>
      <c r="Y203" s="48">
        <v>0</v>
      </c>
      <c r="Z203" s="48">
        <v>0</v>
      </c>
      <c r="AA203" s="48"/>
      <c r="AB203" s="48"/>
      <c r="AC203" s="47">
        <f t="shared" si="94"/>
        <v>0</v>
      </c>
      <c r="AD203" s="47">
        <f t="shared" si="78"/>
        <v>0</v>
      </c>
      <c r="AE203" s="47">
        <f t="shared" si="79"/>
        <v>0</v>
      </c>
      <c r="AF203" s="47">
        <f t="shared" si="95"/>
        <v>0</v>
      </c>
      <c r="AG203" s="47">
        <f t="shared" si="80"/>
        <v>0</v>
      </c>
      <c r="AH203" s="47">
        <f t="shared" si="81"/>
        <v>0</v>
      </c>
      <c r="AI203" s="47">
        <f t="shared" si="90"/>
        <v>0</v>
      </c>
      <c r="AJ203" s="47">
        <f t="shared" si="91"/>
        <v>0</v>
      </c>
      <c r="AK203" s="47">
        <f t="shared" si="92"/>
        <v>0</v>
      </c>
      <c r="AL203" s="47">
        <f t="shared" si="93"/>
        <v>0</v>
      </c>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row>
    <row r="204" spans="1:100" ht="26.25" x14ac:dyDescent="0.45">
      <c r="A204" s="80">
        <v>13.1</v>
      </c>
      <c r="B204" s="81" t="s">
        <v>228</v>
      </c>
      <c r="C204" s="73">
        <v>317</v>
      </c>
      <c r="D204" s="48"/>
      <c r="E204" s="48">
        <v>0</v>
      </c>
      <c r="F204" s="48">
        <v>0</v>
      </c>
      <c r="G204" s="48">
        <v>0</v>
      </c>
      <c r="H204" s="48">
        <v>0</v>
      </c>
      <c r="I204" s="48">
        <v>0</v>
      </c>
      <c r="J204" s="48">
        <v>0</v>
      </c>
      <c r="K204" s="48">
        <v>0</v>
      </c>
      <c r="L204" s="48">
        <v>0</v>
      </c>
      <c r="M204" s="48">
        <v>0</v>
      </c>
      <c r="N204" s="48">
        <v>0</v>
      </c>
      <c r="O204" s="48">
        <v>0</v>
      </c>
      <c r="P204" s="48">
        <v>0</v>
      </c>
      <c r="Q204" s="48">
        <v>0</v>
      </c>
      <c r="R204" s="48">
        <v>0</v>
      </c>
      <c r="S204" s="48">
        <v>0</v>
      </c>
      <c r="T204" s="48">
        <v>0</v>
      </c>
      <c r="U204" s="48">
        <v>0</v>
      </c>
      <c r="V204" s="48">
        <v>0</v>
      </c>
      <c r="W204" s="48">
        <v>0</v>
      </c>
      <c r="X204" s="48">
        <v>0</v>
      </c>
      <c r="Y204" s="48">
        <v>0</v>
      </c>
      <c r="Z204" s="48">
        <v>0</v>
      </c>
      <c r="AA204" s="48"/>
      <c r="AB204" s="48"/>
      <c r="AC204" s="47">
        <f t="shared" si="94"/>
        <v>0</v>
      </c>
      <c r="AD204" s="47">
        <f t="shared" si="78"/>
        <v>0</v>
      </c>
      <c r="AE204" s="47">
        <f t="shared" si="79"/>
        <v>0</v>
      </c>
      <c r="AF204" s="47">
        <f t="shared" si="95"/>
        <v>0</v>
      </c>
      <c r="AG204" s="47">
        <f t="shared" si="80"/>
        <v>0</v>
      </c>
      <c r="AH204" s="47">
        <f t="shared" si="81"/>
        <v>0</v>
      </c>
      <c r="AI204" s="47">
        <f t="shared" si="90"/>
        <v>0</v>
      </c>
      <c r="AJ204" s="47">
        <f t="shared" si="91"/>
        <v>0</v>
      </c>
      <c r="AK204" s="47">
        <f t="shared" si="92"/>
        <v>0</v>
      </c>
      <c r="AL204" s="47">
        <f t="shared" si="93"/>
        <v>0</v>
      </c>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row>
    <row r="205" spans="1:100" ht="51" x14ac:dyDescent="0.45">
      <c r="A205" s="80">
        <v>13.11</v>
      </c>
      <c r="B205" s="81" t="s">
        <v>229</v>
      </c>
      <c r="C205" s="73">
        <v>318</v>
      </c>
      <c r="D205" s="48">
        <v>1</v>
      </c>
      <c r="E205" s="48">
        <v>0</v>
      </c>
      <c r="F205" s="48">
        <v>2</v>
      </c>
      <c r="G205" s="48">
        <v>0</v>
      </c>
      <c r="H205" s="48">
        <v>0</v>
      </c>
      <c r="I205" s="48">
        <v>0</v>
      </c>
      <c r="J205" s="48">
        <v>0</v>
      </c>
      <c r="K205" s="48">
        <v>0</v>
      </c>
      <c r="L205" s="48">
        <v>0</v>
      </c>
      <c r="M205" s="48">
        <v>0</v>
      </c>
      <c r="N205" s="48">
        <v>0</v>
      </c>
      <c r="O205" s="48">
        <v>0</v>
      </c>
      <c r="P205" s="48">
        <v>0</v>
      </c>
      <c r="Q205" s="48">
        <v>0</v>
      </c>
      <c r="R205" s="48">
        <v>0</v>
      </c>
      <c r="S205" s="48">
        <v>0</v>
      </c>
      <c r="T205" s="48">
        <v>0</v>
      </c>
      <c r="U205" s="48">
        <v>3</v>
      </c>
      <c r="V205" s="48">
        <v>0</v>
      </c>
      <c r="W205" s="48">
        <v>0</v>
      </c>
      <c r="X205" s="48">
        <v>6</v>
      </c>
      <c r="Y205" s="48">
        <v>6</v>
      </c>
      <c r="Z205" s="48">
        <v>0</v>
      </c>
      <c r="AA205" s="48">
        <v>1</v>
      </c>
      <c r="AB205" s="48">
        <v>1</v>
      </c>
      <c r="AC205" s="47">
        <f t="shared" si="94"/>
        <v>3</v>
      </c>
      <c r="AD205" s="47">
        <f t="shared" si="78"/>
        <v>3</v>
      </c>
      <c r="AE205" s="47">
        <f t="shared" si="79"/>
        <v>0</v>
      </c>
      <c r="AF205" s="47">
        <f t="shared" si="95"/>
        <v>0</v>
      </c>
      <c r="AG205" s="47">
        <f t="shared" si="80"/>
        <v>0</v>
      </c>
      <c r="AH205" s="47">
        <f t="shared" si="81"/>
        <v>0</v>
      </c>
      <c r="AI205" s="47">
        <f t="shared" si="90"/>
        <v>6</v>
      </c>
      <c r="AJ205" s="47">
        <f t="shared" si="91"/>
        <v>6</v>
      </c>
      <c r="AK205" s="47">
        <f t="shared" si="92"/>
        <v>1</v>
      </c>
      <c r="AL205" s="47">
        <f t="shared" si="93"/>
        <v>1</v>
      </c>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row>
    <row r="206" spans="1:100" ht="26.25" x14ac:dyDescent="0.45">
      <c r="A206" s="80">
        <v>13.12</v>
      </c>
      <c r="B206" s="81" t="s">
        <v>230</v>
      </c>
      <c r="C206" s="73">
        <v>319</v>
      </c>
      <c r="D206" s="48">
        <v>1</v>
      </c>
      <c r="E206" s="48">
        <v>0</v>
      </c>
      <c r="F206" s="48">
        <v>2</v>
      </c>
      <c r="G206" s="48">
        <v>0</v>
      </c>
      <c r="H206" s="48">
        <v>2</v>
      </c>
      <c r="I206" s="48">
        <v>0</v>
      </c>
      <c r="J206" s="48">
        <v>0</v>
      </c>
      <c r="K206" s="48">
        <v>2</v>
      </c>
      <c r="L206" s="48">
        <v>0</v>
      </c>
      <c r="M206" s="48">
        <v>0</v>
      </c>
      <c r="N206" s="48">
        <v>2</v>
      </c>
      <c r="O206" s="48">
        <v>0</v>
      </c>
      <c r="P206" s="48">
        <v>0</v>
      </c>
      <c r="Q206" s="48">
        <v>0</v>
      </c>
      <c r="R206" s="48">
        <v>0</v>
      </c>
      <c r="S206" s="48">
        <v>0</v>
      </c>
      <c r="T206" s="48">
        <v>0</v>
      </c>
      <c r="U206" s="48">
        <v>1</v>
      </c>
      <c r="V206" s="48">
        <v>0</v>
      </c>
      <c r="W206" s="48">
        <v>0</v>
      </c>
      <c r="X206" s="48">
        <v>0</v>
      </c>
      <c r="Y206" s="48">
        <v>0</v>
      </c>
      <c r="Z206" s="48">
        <v>0</v>
      </c>
      <c r="AA206" s="48"/>
      <c r="AB206" s="48"/>
      <c r="AC206" s="47">
        <f t="shared" si="94"/>
        <v>3</v>
      </c>
      <c r="AD206" s="47">
        <f t="shared" si="78"/>
        <v>3</v>
      </c>
      <c r="AE206" s="47">
        <f t="shared" si="79"/>
        <v>2</v>
      </c>
      <c r="AF206" s="47">
        <f t="shared" si="95"/>
        <v>2</v>
      </c>
      <c r="AG206" s="47">
        <f t="shared" si="80"/>
        <v>0</v>
      </c>
      <c r="AH206" s="47">
        <f t="shared" si="81"/>
        <v>0</v>
      </c>
      <c r="AI206" s="47">
        <f t="shared" si="90"/>
        <v>0</v>
      </c>
      <c r="AJ206" s="47">
        <f t="shared" si="91"/>
        <v>0</v>
      </c>
      <c r="AK206" s="47">
        <f t="shared" si="92"/>
        <v>0</v>
      </c>
      <c r="AL206" s="47">
        <f t="shared" si="93"/>
        <v>0</v>
      </c>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row>
    <row r="207" spans="1:100" ht="15" customHeight="1" x14ac:dyDescent="0.45">
      <c r="A207" s="80">
        <v>13.13</v>
      </c>
      <c r="B207" s="81" t="s">
        <v>231</v>
      </c>
      <c r="C207" s="73">
        <v>320</v>
      </c>
      <c r="D207" s="48"/>
      <c r="E207" s="48">
        <v>0</v>
      </c>
      <c r="F207" s="48">
        <v>0</v>
      </c>
      <c r="G207" s="48">
        <v>0</v>
      </c>
      <c r="H207" s="48">
        <v>0</v>
      </c>
      <c r="I207" s="48">
        <v>0</v>
      </c>
      <c r="J207" s="48">
        <v>0</v>
      </c>
      <c r="K207" s="48">
        <v>0</v>
      </c>
      <c r="L207" s="48">
        <v>0</v>
      </c>
      <c r="M207" s="48">
        <v>0</v>
      </c>
      <c r="N207" s="48">
        <v>0</v>
      </c>
      <c r="O207" s="48">
        <v>0</v>
      </c>
      <c r="P207" s="48">
        <v>0</v>
      </c>
      <c r="Q207" s="48">
        <v>0</v>
      </c>
      <c r="R207" s="48">
        <v>0</v>
      </c>
      <c r="S207" s="48">
        <v>0</v>
      </c>
      <c r="T207" s="48">
        <v>0</v>
      </c>
      <c r="U207" s="48">
        <v>0</v>
      </c>
      <c r="V207" s="48">
        <v>0</v>
      </c>
      <c r="W207" s="48">
        <v>0</v>
      </c>
      <c r="X207" s="48">
        <v>0</v>
      </c>
      <c r="Y207" s="48">
        <v>0</v>
      </c>
      <c r="Z207" s="48">
        <v>0</v>
      </c>
      <c r="AA207" s="48"/>
      <c r="AB207" s="48"/>
      <c r="AC207" s="47">
        <f t="shared" si="94"/>
        <v>0</v>
      </c>
      <c r="AD207" s="47">
        <f t="shared" si="78"/>
        <v>0</v>
      </c>
      <c r="AE207" s="47">
        <f t="shared" si="79"/>
        <v>0</v>
      </c>
      <c r="AF207" s="47">
        <f t="shared" si="95"/>
        <v>0</v>
      </c>
      <c r="AG207" s="47">
        <f t="shared" si="80"/>
        <v>0</v>
      </c>
      <c r="AH207" s="47">
        <f t="shared" si="81"/>
        <v>0</v>
      </c>
      <c r="AI207" s="47">
        <f t="shared" si="90"/>
        <v>0</v>
      </c>
      <c r="AJ207" s="47">
        <f t="shared" si="91"/>
        <v>0</v>
      </c>
      <c r="AK207" s="47">
        <f t="shared" si="92"/>
        <v>0</v>
      </c>
      <c r="AL207" s="47">
        <f t="shared" si="93"/>
        <v>0</v>
      </c>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row>
    <row r="208" spans="1:100" ht="51" x14ac:dyDescent="0.45">
      <c r="A208" s="80">
        <v>13.14</v>
      </c>
      <c r="B208" s="81" t="s">
        <v>232</v>
      </c>
      <c r="C208" s="73">
        <v>321</v>
      </c>
      <c r="D208" s="48"/>
      <c r="E208" s="48">
        <v>0</v>
      </c>
      <c r="F208" s="48">
        <v>0</v>
      </c>
      <c r="G208" s="48">
        <v>0</v>
      </c>
      <c r="H208" s="48">
        <v>0</v>
      </c>
      <c r="I208" s="48">
        <v>0</v>
      </c>
      <c r="J208" s="48">
        <v>0</v>
      </c>
      <c r="K208" s="48">
        <v>0</v>
      </c>
      <c r="L208" s="48">
        <v>0</v>
      </c>
      <c r="M208" s="48">
        <v>0</v>
      </c>
      <c r="N208" s="48">
        <v>0</v>
      </c>
      <c r="O208" s="48">
        <v>0</v>
      </c>
      <c r="P208" s="48">
        <v>0</v>
      </c>
      <c r="Q208" s="48">
        <v>0</v>
      </c>
      <c r="R208" s="48">
        <v>0</v>
      </c>
      <c r="S208" s="48">
        <v>0</v>
      </c>
      <c r="T208" s="48">
        <v>0</v>
      </c>
      <c r="U208" s="48">
        <v>0</v>
      </c>
      <c r="V208" s="48">
        <v>0</v>
      </c>
      <c r="W208" s="48">
        <v>0</v>
      </c>
      <c r="X208" s="48">
        <v>0</v>
      </c>
      <c r="Y208" s="48">
        <v>0</v>
      </c>
      <c r="Z208" s="48">
        <v>0</v>
      </c>
      <c r="AA208" s="48"/>
      <c r="AB208" s="48"/>
      <c r="AC208" s="47">
        <f t="shared" si="94"/>
        <v>0</v>
      </c>
      <c r="AD208" s="47">
        <f t="shared" si="78"/>
        <v>0</v>
      </c>
      <c r="AE208" s="47">
        <f t="shared" si="79"/>
        <v>0</v>
      </c>
      <c r="AF208" s="47">
        <f t="shared" si="95"/>
        <v>0</v>
      </c>
      <c r="AG208" s="47">
        <f t="shared" si="80"/>
        <v>0</v>
      </c>
      <c r="AH208" s="47">
        <f t="shared" si="81"/>
        <v>0</v>
      </c>
      <c r="AI208" s="47">
        <f t="shared" si="90"/>
        <v>0</v>
      </c>
      <c r="AJ208" s="47">
        <f t="shared" si="91"/>
        <v>0</v>
      </c>
      <c r="AK208" s="47">
        <f t="shared" si="92"/>
        <v>0</v>
      </c>
      <c r="AL208" s="47">
        <f t="shared" si="93"/>
        <v>0</v>
      </c>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row>
    <row r="209" spans="1:100" ht="76.5" x14ac:dyDescent="0.45">
      <c r="A209" s="80">
        <v>13.15</v>
      </c>
      <c r="B209" s="81" t="s">
        <v>233</v>
      </c>
      <c r="C209" s="73">
        <v>322</v>
      </c>
      <c r="D209" s="48">
        <v>1</v>
      </c>
      <c r="E209" s="48">
        <v>0</v>
      </c>
      <c r="F209" s="48">
        <v>0</v>
      </c>
      <c r="G209" s="48">
        <v>0</v>
      </c>
      <c r="H209" s="48">
        <v>0</v>
      </c>
      <c r="I209" s="48">
        <v>0</v>
      </c>
      <c r="J209" s="48">
        <v>0</v>
      </c>
      <c r="K209" s="48">
        <v>0</v>
      </c>
      <c r="L209" s="48">
        <v>0</v>
      </c>
      <c r="M209" s="48">
        <v>0</v>
      </c>
      <c r="N209" s="48">
        <v>0</v>
      </c>
      <c r="O209" s="48">
        <v>0</v>
      </c>
      <c r="P209" s="48">
        <v>0</v>
      </c>
      <c r="Q209" s="48">
        <v>0</v>
      </c>
      <c r="R209" s="48">
        <v>0</v>
      </c>
      <c r="S209" s="48">
        <v>0</v>
      </c>
      <c r="T209" s="48">
        <v>0</v>
      </c>
      <c r="U209" s="48">
        <v>1</v>
      </c>
      <c r="V209" s="48">
        <v>0</v>
      </c>
      <c r="W209" s="48">
        <v>0</v>
      </c>
      <c r="X209" s="48">
        <v>2</v>
      </c>
      <c r="Y209" s="48">
        <v>2</v>
      </c>
      <c r="Z209" s="48">
        <v>0</v>
      </c>
      <c r="AA209" s="48"/>
      <c r="AB209" s="48"/>
      <c r="AC209" s="47">
        <f t="shared" si="94"/>
        <v>1</v>
      </c>
      <c r="AD209" s="47">
        <f t="shared" si="78"/>
        <v>1</v>
      </c>
      <c r="AE209" s="47">
        <f t="shared" si="79"/>
        <v>0</v>
      </c>
      <c r="AF209" s="47">
        <f t="shared" si="95"/>
        <v>0</v>
      </c>
      <c r="AG209" s="47">
        <f t="shared" si="80"/>
        <v>0</v>
      </c>
      <c r="AH209" s="47">
        <f t="shared" si="81"/>
        <v>0</v>
      </c>
      <c r="AI209" s="47">
        <f t="shared" si="90"/>
        <v>2</v>
      </c>
      <c r="AJ209" s="47">
        <f t="shared" si="91"/>
        <v>2</v>
      </c>
      <c r="AK209" s="47">
        <f t="shared" si="92"/>
        <v>0</v>
      </c>
      <c r="AL209" s="47">
        <f t="shared" si="93"/>
        <v>0</v>
      </c>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row>
    <row r="210" spans="1:100" ht="20.25" customHeight="1" x14ac:dyDescent="0.45">
      <c r="A210" s="80">
        <v>13.16</v>
      </c>
      <c r="B210" s="81" t="s">
        <v>234</v>
      </c>
      <c r="C210" s="73">
        <v>323</v>
      </c>
      <c r="D210" s="48"/>
      <c r="E210" s="48">
        <v>0</v>
      </c>
      <c r="F210" s="48">
        <v>0</v>
      </c>
      <c r="G210" s="48">
        <v>0</v>
      </c>
      <c r="H210" s="48">
        <v>0</v>
      </c>
      <c r="I210" s="48">
        <v>0</v>
      </c>
      <c r="J210" s="48">
        <v>0</v>
      </c>
      <c r="K210" s="48">
        <v>0</v>
      </c>
      <c r="L210" s="48">
        <v>0</v>
      </c>
      <c r="M210" s="48">
        <v>0</v>
      </c>
      <c r="N210" s="48">
        <v>0</v>
      </c>
      <c r="O210" s="48">
        <v>0</v>
      </c>
      <c r="P210" s="48">
        <v>0</v>
      </c>
      <c r="Q210" s="48">
        <v>0</v>
      </c>
      <c r="R210" s="48">
        <v>0</v>
      </c>
      <c r="S210" s="48">
        <v>0</v>
      </c>
      <c r="T210" s="48">
        <v>0</v>
      </c>
      <c r="U210" s="48">
        <v>0</v>
      </c>
      <c r="V210" s="48">
        <v>0</v>
      </c>
      <c r="W210" s="48">
        <v>0</v>
      </c>
      <c r="X210" s="48">
        <v>0</v>
      </c>
      <c r="Y210" s="48">
        <v>0</v>
      </c>
      <c r="Z210" s="48">
        <v>0</v>
      </c>
      <c r="AA210" s="48"/>
      <c r="AB210" s="48"/>
      <c r="AC210" s="47">
        <f t="shared" si="94"/>
        <v>0</v>
      </c>
      <c r="AD210" s="47">
        <f t="shared" si="78"/>
        <v>0</v>
      </c>
      <c r="AE210" s="47">
        <f t="shared" si="79"/>
        <v>0</v>
      </c>
      <c r="AF210" s="47">
        <f t="shared" si="95"/>
        <v>0</v>
      </c>
      <c r="AG210" s="47">
        <f t="shared" si="80"/>
        <v>0</v>
      </c>
      <c r="AH210" s="47">
        <f t="shared" si="81"/>
        <v>0</v>
      </c>
      <c r="AI210" s="47">
        <f t="shared" si="90"/>
        <v>0</v>
      </c>
      <c r="AJ210" s="47">
        <f t="shared" si="91"/>
        <v>0</v>
      </c>
      <c r="AK210" s="47">
        <f t="shared" si="92"/>
        <v>0</v>
      </c>
      <c r="AL210" s="47">
        <f t="shared" si="93"/>
        <v>0</v>
      </c>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row>
    <row r="211" spans="1:100" ht="51" x14ac:dyDescent="0.45">
      <c r="A211" s="80">
        <v>13.17</v>
      </c>
      <c r="B211" s="81" t="s">
        <v>235</v>
      </c>
      <c r="C211" s="73">
        <v>324</v>
      </c>
      <c r="D211" s="48">
        <v>2</v>
      </c>
      <c r="E211" s="48">
        <v>0</v>
      </c>
      <c r="F211" s="48">
        <v>0</v>
      </c>
      <c r="G211" s="48">
        <v>0</v>
      </c>
      <c r="H211" s="48">
        <v>0</v>
      </c>
      <c r="I211" s="48">
        <v>0</v>
      </c>
      <c r="J211" s="48">
        <v>0</v>
      </c>
      <c r="K211" s="48">
        <v>0</v>
      </c>
      <c r="L211" s="48">
        <v>0</v>
      </c>
      <c r="M211" s="48">
        <v>0</v>
      </c>
      <c r="N211" s="48">
        <v>0</v>
      </c>
      <c r="O211" s="48">
        <v>0</v>
      </c>
      <c r="P211" s="48">
        <v>0</v>
      </c>
      <c r="Q211" s="48">
        <v>0</v>
      </c>
      <c r="R211" s="48">
        <v>0</v>
      </c>
      <c r="S211" s="48">
        <v>0</v>
      </c>
      <c r="T211" s="48">
        <v>0</v>
      </c>
      <c r="U211" s="48">
        <v>2</v>
      </c>
      <c r="V211" s="48">
        <v>0</v>
      </c>
      <c r="W211" s="48">
        <v>0</v>
      </c>
      <c r="X211" s="48">
        <v>1</v>
      </c>
      <c r="Y211" s="48">
        <v>1</v>
      </c>
      <c r="Z211" s="48">
        <v>0</v>
      </c>
      <c r="AA211" s="48"/>
      <c r="AB211" s="48"/>
      <c r="AC211" s="47">
        <f t="shared" si="94"/>
        <v>2</v>
      </c>
      <c r="AD211" s="47">
        <f t="shared" si="78"/>
        <v>2</v>
      </c>
      <c r="AE211" s="47">
        <f t="shared" si="79"/>
        <v>0</v>
      </c>
      <c r="AF211" s="47">
        <f t="shared" si="95"/>
        <v>0</v>
      </c>
      <c r="AG211" s="47">
        <f t="shared" si="80"/>
        <v>0</v>
      </c>
      <c r="AH211" s="47">
        <f t="shared" si="81"/>
        <v>0</v>
      </c>
      <c r="AI211" s="47">
        <f t="shared" si="90"/>
        <v>1</v>
      </c>
      <c r="AJ211" s="47">
        <f t="shared" si="91"/>
        <v>1</v>
      </c>
      <c r="AK211" s="47">
        <f t="shared" si="92"/>
        <v>0</v>
      </c>
      <c r="AL211" s="47">
        <f t="shared" si="93"/>
        <v>0</v>
      </c>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row>
    <row r="212" spans="1:100" ht="102" x14ac:dyDescent="0.45">
      <c r="A212" s="80">
        <v>13.18</v>
      </c>
      <c r="B212" s="81" t="s">
        <v>236</v>
      </c>
      <c r="C212" s="73">
        <v>325</v>
      </c>
      <c r="D212" s="48"/>
      <c r="E212" s="48">
        <v>0</v>
      </c>
      <c r="F212" s="48">
        <v>0</v>
      </c>
      <c r="G212" s="48">
        <v>0</v>
      </c>
      <c r="H212" s="48">
        <v>0</v>
      </c>
      <c r="I212" s="48">
        <v>0</v>
      </c>
      <c r="J212" s="48">
        <v>0</v>
      </c>
      <c r="K212" s="48">
        <v>0</v>
      </c>
      <c r="L212" s="48">
        <v>0</v>
      </c>
      <c r="M212" s="48">
        <v>0</v>
      </c>
      <c r="N212" s="48">
        <v>0</v>
      </c>
      <c r="O212" s="48">
        <v>0</v>
      </c>
      <c r="P212" s="48">
        <v>0</v>
      </c>
      <c r="Q212" s="48">
        <v>0</v>
      </c>
      <c r="R212" s="48">
        <v>0</v>
      </c>
      <c r="S212" s="48">
        <v>0</v>
      </c>
      <c r="T212" s="48">
        <v>0</v>
      </c>
      <c r="U212" s="48">
        <v>0</v>
      </c>
      <c r="V212" s="48">
        <v>0</v>
      </c>
      <c r="W212" s="48">
        <v>0</v>
      </c>
      <c r="X212" s="48">
        <v>0</v>
      </c>
      <c r="Y212" s="48">
        <v>0</v>
      </c>
      <c r="Z212" s="48">
        <v>0</v>
      </c>
      <c r="AA212" s="48"/>
      <c r="AB212" s="48"/>
      <c r="AC212" s="47">
        <f t="shared" si="94"/>
        <v>0</v>
      </c>
      <c r="AD212" s="47">
        <f t="shared" si="78"/>
        <v>0</v>
      </c>
      <c r="AE212" s="47">
        <f t="shared" si="79"/>
        <v>0</v>
      </c>
      <c r="AF212" s="47">
        <f t="shared" si="95"/>
        <v>0</v>
      </c>
      <c r="AG212" s="47">
        <f t="shared" si="80"/>
        <v>0</v>
      </c>
      <c r="AH212" s="47">
        <f t="shared" si="81"/>
        <v>0</v>
      </c>
      <c r="AI212" s="47">
        <f t="shared" si="90"/>
        <v>0</v>
      </c>
      <c r="AJ212" s="47">
        <f t="shared" si="91"/>
        <v>0</v>
      </c>
      <c r="AK212" s="47">
        <f t="shared" si="92"/>
        <v>0</v>
      </c>
      <c r="AL212" s="47">
        <f t="shared" si="93"/>
        <v>0</v>
      </c>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row>
    <row r="213" spans="1:100" ht="51" x14ac:dyDescent="0.45">
      <c r="A213" s="80">
        <v>13.19</v>
      </c>
      <c r="B213" s="81" t="s">
        <v>237</v>
      </c>
      <c r="C213" s="73">
        <v>326</v>
      </c>
      <c r="D213" s="48"/>
      <c r="E213" s="48">
        <v>0</v>
      </c>
      <c r="F213" s="48">
        <v>0</v>
      </c>
      <c r="G213" s="48">
        <v>0</v>
      </c>
      <c r="H213" s="48">
        <v>0</v>
      </c>
      <c r="I213" s="48">
        <v>0</v>
      </c>
      <c r="J213" s="48">
        <v>0</v>
      </c>
      <c r="K213" s="48">
        <v>0</v>
      </c>
      <c r="L213" s="48">
        <v>0</v>
      </c>
      <c r="M213" s="48">
        <v>0</v>
      </c>
      <c r="N213" s="48">
        <v>0</v>
      </c>
      <c r="O213" s="48">
        <v>0</v>
      </c>
      <c r="P213" s="48">
        <v>0</v>
      </c>
      <c r="Q213" s="48">
        <v>0</v>
      </c>
      <c r="R213" s="48">
        <v>0</v>
      </c>
      <c r="S213" s="48">
        <v>0</v>
      </c>
      <c r="T213" s="48">
        <v>0</v>
      </c>
      <c r="U213" s="48">
        <v>0</v>
      </c>
      <c r="V213" s="48">
        <v>0</v>
      </c>
      <c r="W213" s="48">
        <v>0</v>
      </c>
      <c r="X213" s="48">
        <v>0</v>
      </c>
      <c r="Y213" s="48">
        <v>0</v>
      </c>
      <c r="Z213" s="48">
        <v>0</v>
      </c>
      <c r="AA213" s="48"/>
      <c r="AB213" s="48"/>
      <c r="AC213" s="47">
        <f t="shared" si="94"/>
        <v>0</v>
      </c>
      <c r="AD213" s="47">
        <f t="shared" si="78"/>
        <v>0</v>
      </c>
      <c r="AE213" s="47">
        <f t="shared" si="79"/>
        <v>0</v>
      </c>
      <c r="AF213" s="47">
        <f t="shared" si="95"/>
        <v>0</v>
      </c>
      <c r="AG213" s="47">
        <f t="shared" si="80"/>
        <v>0</v>
      </c>
      <c r="AH213" s="47">
        <f t="shared" si="81"/>
        <v>0</v>
      </c>
      <c r="AI213" s="47">
        <f t="shared" si="90"/>
        <v>0</v>
      </c>
      <c r="AJ213" s="47">
        <f t="shared" si="91"/>
        <v>0</v>
      </c>
      <c r="AK213" s="47">
        <f t="shared" si="92"/>
        <v>0</v>
      </c>
      <c r="AL213" s="47">
        <f t="shared" si="93"/>
        <v>0</v>
      </c>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row>
    <row r="214" spans="1:100" ht="51" x14ac:dyDescent="0.45">
      <c r="A214" s="80">
        <v>13.2</v>
      </c>
      <c r="B214" s="81" t="s">
        <v>238</v>
      </c>
      <c r="C214" s="73">
        <v>327</v>
      </c>
      <c r="D214" s="48">
        <v>10</v>
      </c>
      <c r="E214" s="48">
        <v>0</v>
      </c>
      <c r="F214" s="48">
        <v>3</v>
      </c>
      <c r="G214" s="48">
        <v>0</v>
      </c>
      <c r="H214" s="48">
        <v>0</v>
      </c>
      <c r="I214" s="48">
        <v>0</v>
      </c>
      <c r="J214" s="48">
        <v>0</v>
      </c>
      <c r="K214" s="48">
        <v>0</v>
      </c>
      <c r="L214" s="48">
        <v>0</v>
      </c>
      <c r="M214" s="48">
        <v>0</v>
      </c>
      <c r="N214" s="48">
        <v>0</v>
      </c>
      <c r="O214" s="48">
        <v>0</v>
      </c>
      <c r="P214" s="48">
        <v>0</v>
      </c>
      <c r="Q214" s="48">
        <v>0</v>
      </c>
      <c r="R214" s="48">
        <v>0</v>
      </c>
      <c r="S214" s="48">
        <v>0</v>
      </c>
      <c r="T214" s="48">
        <v>0</v>
      </c>
      <c r="U214" s="48">
        <v>13</v>
      </c>
      <c r="V214" s="48">
        <v>0</v>
      </c>
      <c r="W214" s="48">
        <v>0</v>
      </c>
      <c r="X214" s="48">
        <v>0</v>
      </c>
      <c r="Y214" s="48">
        <v>0</v>
      </c>
      <c r="Z214" s="48">
        <v>0</v>
      </c>
      <c r="AA214" s="48"/>
      <c r="AB214" s="48"/>
      <c r="AC214" s="47">
        <f t="shared" si="94"/>
        <v>13</v>
      </c>
      <c r="AD214" s="47">
        <f t="shared" si="78"/>
        <v>13</v>
      </c>
      <c r="AE214" s="47">
        <f t="shared" si="79"/>
        <v>0</v>
      </c>
      <c r="AF214" s="47">
        <f t="shared" si="95"/>
        <v>0</v>
      </c>
      <c r="AG214" s="47">
        <f t="shared" si="80"/>
        <v>0</v>
      </c>
      <c r="AH214" s="47">
        <f t="shared" si="81"/>
        <v>0</v>
      </c>
      <c r="AI214" s="47">
        <f t="shared" si="90"/>
        <v>0</v>
      </c>
      <c r="AJ214" s="47">
        <f t="shared" si="91"/>
        <v>0</v>
      </c>
      <c r="AK214" s="47">
        <f t="shared" si="92"/>
        <v>0</v>
      </c>
      <c r="AL214" s="47">
        <f t="shared" si="93"/>
        <v>0</v>
      </c>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row>
    <row r="215" spans="1:100" ht="51" x14ac:dyDescent="0.45">
      <c r="A215" s="80">
        <v>13.21</v>
      </c>
      <c r="B215" s="81" t="s">
        <v>239</v>
      </c>
      <c r="C215" s="73">
        <v>328</v>
      </c>
      <c r="D215" s="48">
        <v>1</v>
      </c>
      <c r="E215" s="48">
        <v>0</v>
      </c>
      <c r="F215" s="48">
        <v>1</v>
      </c>
      <c r="G215" s="48">
        <v>0</v>
      </c>
      <c r="H215" s="48">
        <v>0</v>
      </c>
      <c r="I215" s="48">
        <v>0</v>
      </c>
      <c r="J215" s="48">
        <v>0</v>
      </c>
      <c r="K215" s="48">
        <v>1</v>
      </c>
      <c r="L215" s="48">
        <v>0</v>
      </c>
      <c r="M215" s="48">
        <v>0</v>
      </c>
      <c r="N215" s="48">
        <v>1</v>
      </c>
      <c r="O215" s="48">
        <v>0</v>
      </c>
      <c r="P215" s="48">
        <v>1</v>
      </c>
      <c r="Q215" s="48">
        <v>1</v>
      </c>
      <c r="R215" s="48">
        <v>2</v>
      </c>
      <c r="S215" s="48">
        <v>0</v>
      </c>
      <c r="T215" s="48">
        <v>0</v>
      </c>
      <c r="U215" s="48">
        <v>1</v>
      </c>
      <c r="V215" s="48">
        <v>0</v>
      </c>
      <c r="W215" s="48">
        <v>0</v>
      </c>
      <c r="X215" s="48">
        <v>0</v>
      </c>
      <c r="Y215" s="48">
        <v>0</v>
      </c>
      <c r="Z215" s="48">
        <v>0</v>
      </c>
      <c r="AA215" s="48"/>
      <c r="AB215" s="48"/>
      <c r="AC215" s="47">
        <f t="shared" si="94"/>
        <v>2</v>
      </c>
      <c r="AD215" s="47">
        <f t="shared" si="78"/>
        <v>2</v>
      </c>
      <c r="AE215" s="47">
        <f t="shared" si="79"/>
        <v>1</v>
      </c>
      <c r="AF215" s="47">
        <f t="shared" si="95"/>
        <v>1</v>
      </c>
      <c r="AG215" s="47">
        <f t="shared" si="80"/>
        <v>2</v>
      </c>
      <c r="AH215" s="47">
        <f t="shared" si="81"/>
        <v>2</v>
      </c>
      <c r="AI215" s="47">
        <f t="shared" si="90"/>
        <v>0</v>
      </c>
      <c r="AJ215" s="47">
        <f t="shared" si="91"/>
        <v>0</v>
      </c>
      <c r="AK215" s="47">
        <f t="shared" si="92"/>
        <v>0</v>
      </c>
      <c r="AL215" s="47">
        <f t="shared" si="93"/>
        <v>0</v>
      </c>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row>
    <row r="216" spans="1:100" ht="153" x14ac:dyDescent="0.45">
      <c r="A216" s="80">
        <v>13.22</v>
      </c>
      <c r="B216" s="81" t="s">
        <v>240</v>
      </c>
      <c r="C216" s="73">
        <v>329</v>
      </c>
      <c r="D216" s="48">
        <v>2</v>
      </c>
      <c r="E216" s="48">
        <v>0</v>
      </c>
      <c r="F216" s="48">
        <v>3</v>
      </c>
      <c r="G216" s="48">
        <v>0</v>
      </c>
      <c r="H216" s="48">
        <v>0</v>
      </c>
      <c r="I216" s="48">
        <v>0</v>
      </c>
      <c r="J216" s="48">
        <v>2</v>
      </c>
      <c r="K216" s="48">
        <v>2</v>
      </c>
      <c r="L216" s="48">
        <v>0</v>
      </c>
      <c r="M216" s="48">
        <v>0</v>
      </c>
      <c r="N216" s="48">
        <v>2</v>
      </c>
      <c r="O216" s="48">
        <v>0</v>
      </c>
      <c r="P216" s="48">
        <v>0</v>
      </c>
      <c r="Q216" s="48">
        <v>0</v>
      </c>
      <c r="R216" s="48">
        <v>0</v>
      </c>
      <c r="S216" s="48">
        <v>0</v>
      </c>
      <c r="T216" s="48">
        <v>0</v>
      </c>
      <c r="U216" s="48">
        <v>3</v>
      </c>
      <c r="V216" s="48">
        <v>0</v>
      </c>
      <c r="W216" s="48">
        <v>1</v>
      </c>
      <c r="X216" s="48">
        <v>0</v>
      </c>
      <c r="Y216" s="48">
        <v>1</v>
      </c>
      <c r="Z216" s="48">
        <v>0</v>
      </c>
      <c r="AA216" s="48"/>
      <c r="AB216" s="48"/>
      <c r="AC216" s="47">
        <f t="shared" si="94"/>
        <v>5</v>
      </c>
      <c r="AD216" s="47">
        <f t="shared" si="78"/>
        <v>5</v>
      </c>
      <c r="AE216" s="47">
        <f t="shared" si="79"/>
        <v>2</v>
      </c>
      <c r="AF216" s="47">
        <f t="shared" si="95"/>
        <v>2</v>
      </c>
      <c r="AG216" s="47">
        <f t="shared" si="80"/>
        <v>0</v>
      </c>
      <c r="AH216" s="47">
        <f t="shared" si="81"/>
        <v>0</v>
      </c>
      <c r="AI216" s="47">
        <f t="shared" si="90"/>
        <v>1</v>
      </c>
      <c r="AJ216" s="47">
        <f t="shared" si="91"/>
        <v>1</v>
      </c>
      <c r="AK216" s="47">
        <f t="shared" si="92"/>
        <v>0</v>
      </c>
      <c r="AL216" s="47">
        <f t="shared" si="93"/>
        <v>0</v>
      </c>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row>
    <row r="217" spans="1:100" ht="127.5" x14ac:dyDescent="0.45">
      <c r="A217" s="80">
        <v>13.23</v>
      </c>
      <c r="B217" s="81" t="s">
        <v>241</v>
      </c>
      <c r="C217" s="73">
        <v>330</v>
      </c>
      <c r="D217" s="48">
        <v>2</v>
      </c>
      <c r="E217" s="48">
        <v>0</v>
      </c>
      <c r="F217" s="48">
        <v>1</v>
      </c>
      <c r="G217" s="48">
        <v>0</v>
      </c>
      <c r="H217" s="48">
        <v>1</v>
      </c>
      <c r="I217" s="48">
        <v>0</v>
      </c>
      <c r="J217" s="48">
        <v>1</v>
      </c>
      <c r="K217" s="48">
        <v>3</v>
      </c>
      <c r="L217" s="48">
        <v>0</v>
      </c>
      <c r="M217" s="48">
        <v>0</v>
      </c>
      <c r="N217" s="48">
        <v>3</v>
      </c>
      <c r="O217" s="48">
        <v>0</v>
      </c>
      <c r="P217" s="48">
        <v>0</v>
      </c>
      <c r="Q217" s="48">
        <v>0</v>
      </c>
      <c r="R217" s="48">
        <v>0</v>
      </c>
      <c r="S217" s="48">
        <v>0</v>
      </c>
      <c r="T217" s="48">
        <v>0</v>
      </c>
      <c r="U217" s="48">
        <v>0</v>
      </c>
      <c r="V217" s="48">
        <v>0</v>
      </c>
      <c r="W217" s="48">
        <v>1</v>
      </c>
      <c r="X217" s="48">
        <v>0</v>
      </c>
      <c r="Y217" s="48">
        <v>1</v>
      </c>
      <c r="Z217" s="48">
        <v>0</v>
      </c>
      <c r="AA217" s="48"/>
      <c r="AB217" s="48"/>
      <c r="AC217" s="47">
        <f t="shared" si="94"/>
        <v>3</v>
      </c>
      <c r="AD217" s="47">
        <f t="shared" si="78"/>
        <v>3</v>
      </c>
      <c r="AE217" s="47">
        <f t="shared" si="79"/>
        <v>3</v>
      </c>
      <c r="AF217" s="47">
        <f t="shared" si="95"/>
        <v>3</v>
      </c>
      <c r="AG217" s="47">
        <f t="shared" si="80"/>
        <v>0</v>
      </c>
      <c r="AH217" s="47">
        <f t="shared" si="81"/>
        <v>0</v>
      </c>
      <c r="AI217" s="47">
        <f t="shared" si="90"/>
        <v>1</v>
      </c>
      <c r="AJ217" s="47">
        <f t="shared" si="91"/>
        <v>1</v>
      </c>
      <c r="AK217" s="47">
        <f t="shared" si="92"/>
        <v>0</v>
      </c>
      <c r="AL217" s="47">
        <f t="shared" si="93"/>
        <v>0</v>
      </c>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row>
    <row r="218" spans="1:100" ht="105" x14ac:dyDescent="0.45">
      <c r="A218" s="70">
        <v>14</v>
      </c>
      <c r="B218" s="79" t="s">
        <v>539</v>
      </c>
      <c r="C218" s="73"/>
      <c r="D218" s="47">
        <f t="shared" ref="D218:AB218" si="96">SUM(D219:D228)</f>
        <v>57</v>
      </c>
      <c r="E218" s="47">
        <f t="shared" si="96"/>
        <v>0</v>
      </c>
      <c r="F218" s="47">
        <f t="shared" si="96"/>
        <v>65</v>
      </c>
      <c r="G218" s="47">
        <f t="shared" si="96"/>
        <v>0</v>
      </c>
      <c r="H218" s="47">
        <f t="shared" si="96"/>
        <v>5</v>
      </c>
      <c r="I218" s="47">
        <f t="shared" si="96"/>
        <v>0</v>
      </c>
      <c r="J218" s="47">
        <f t="shared" si="96"/>
        <v>8</v>
      </c>
      <c r="K218" s="47">
        <f t="shared" si="96"/>
        <v>45</v>
      </c>
      <c r="L218" s="47">
        <f t="shared" si="96"/>
        <v>0</v>
      </c>
      <c r="M218" s="47">
        <f t="shared" si="96"/>
        <v>0</v>
      </c>
      <c r="N218" s="47">
        <f t="shared" si="96"/>
        <v>45</v>
      </c>
      <c r="O218" s="47">
        <f t="shared" si="96"/>
        <v>0</v>
      </c>
      <c r="P218" s="47">
        <f t="shared" si="96"/>
        <v>18</v>
      </c>
      <c r="Q218" s="47">
        <f t="shared" si="96"/>
        <v>18</v>
      </c>
      <c r="R218" s="47">
        <f t="shared" si="96"/>
        <v>36</v>
      </c>
      <c r="S218" s="47">
        <f t="shared" si="96"/>
        <v>1</v>
      </c>
      <c r="T218" s="47">
        <f t="shared" si="96"/>
        <v>0</v>
      </c>
      <c r="U218" s="47">
        <f t="shared" si="96"/>
        <v>76</v>
      </c>
      <c r="V218" s="47">
        <f t="shared" si="96"/>
        <v>0</v>
      </c>
      <c r="W218" s="47">
        <f t="shared" si="96"/>
        <v>5</v>
      </c>
      <c r="X218" s="47">
        <f t="shared" si="96"/>
        <v>4</v>
      </c>
      <c r="Y218" s="47">
        <f t="shared" si="96"/>
        <v>9</v>
      </c>
      <c r="Z218" s="47">
        <f t="shared" si="96"/>
        <v>0</v>
      </c>
      <c r="AA218" s="47">
        <f t="shared" si="96"/>
        <v>0</v>
      </c>
      <c r="AB218" s="47">
        <f t="shared" si="96"/>
        <v>0</v>
      </c>
      <c r="AC218" s="47">
        <f t="shared" ref="AC218:AL218" si="97">SUM(AC219:AC228)</f>
        <v>122</v>
      </c>
      <c r="AD218" s="47">
        <f t="shared" si="78"/>
        <v>122</v>
      </c>
      <c r="AE218" s="47">
        <f t="shared" si="97"/>
        <v>45</v>
      </c>
      <c r="AF218" s="47">
        <f t="shared" si="97"/>
        <v>45</v>
      </c>
      <c r="AG218" s="47">
        <f t="shared" si="97"/>
        <v>36</v>
      </c>
      <c r="AH218" s="47">
        <f t="shared" si="97"/>
        <v>36</v>
      </c>
      <c r="AI218" s="47">
        <f t="shared" si="97"/>
        <v>9</v>
      </c>
      <c r="AJ218" s="47">
        <f t="shared" si="97"/>
        <v>9</v>
      </c>
      <c r="AK218" s="47">
        <f t="shared" si="97"/>
        <v>0</v>
      </c>
      <c r="AL218" s="47">
        <f t="shared" si="97"/>
        <v>0</v>
      </c>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row>
    <row r="219" spans="1:100" ht="76.5" x14ac:dyDescent="0.45">
      <c r="A219" s="80">
        <v>14.1</v>
      </c>
      <c r="B219" s="81" t="s">
        <v>242</v>
      </c>
      <c r="C219" s="73">
        <v>331</v>
      </c>
      <c r="D219" s="48"/>
      <c r="E219" s="48">
        <v>0</v>
      </c>
      <c r="F219" s="48">
        <v>0</v>
      </c>
      <c r="G219" s="48">
        <v>0</v>
      </c>
      <c r="H219" s="48">
        <v>0</v>
      </c>
      <c r="I219" s="48">
        <v>0</v>
      </c>
      <c r="J219" s="48">
        <v>0</v>
      </c>
      <c r="K219" s="48">
        <v>0</v>
      </c>
      <c r="L219" s="48">
        <v>0</v>
      </c>
      <c r="M219" s="48">
        <v>0</v>
      </c>
      <c r="N219" s="48">
        <v>0</v>
      </c>
      <c r="O219" s="48">
        <v>0</v>
      </c>
      <c r="P219" s="48">
        <v>0</v>
      </c>
      <c r="Q219" s="48">
        <v>0</v>
      </c>
      <c r="R219" s="48">
        <v>0</v>
      </c>
      <c r="S219" s="48">
        <v>0</v>
      </c>
      <c r="T219" s="48">
        <v>0</v>
      </c>
      <c r="U219" s="48">
        <v>0</v>
      </c>
      <c r="V219" s="48">
        <v>0</v>
      </c>
      <c r="W219" s="48">
        <v>0</v>
      </c>
      <c r="X219" s="48">
        <v>0</v>
      </c>
      <c r="Y219" s="48">
        <v>0</v>
      </c>
      <c r="Z219" s="48">
        <v>0</v>
      </c>
      <c r="AA219" s="48"/>
      <c r="AB219" s="48"/>
      <c r="AC219" s="47">
        <f t="shared" si="94"/>
        <v>0</v>
      </c>
      <c r="AD219" s="47">
        <f t="shared" si="78"/>
        <v>0</v>
      </c>
      <c r="AE219" s="47">
        <f t="shared" si="79"/>
        <v>0</v>
      </c>
      <c r="AF219" s="47">
        <f t="shared" si="95"/>
        <v>0</v>
      </c>
      <c r="AG219" s="47">
        <f t="shared" si="80"/>
        <v>0</v>
      </c>
      <c r="AH219" s="47">
        <f t="shared" si="81"/>
        <v>0</v>
      </c>
      <c r="AI219" s="47">
        <f t="shared" ref="AI219:AI228" si="98">Y219</f>
        <v>0</v>
      </c>
      <c r="AJ219" s="47">
        <f t="shared" ref="AJ219:AJ228" si="99">SUM(W219:X219)</f>
        <v>0</v>
      </c>
      <c r="AK219" s="47">
        <f t="shared" ref="AK219:AK228" si="100">AB219</f>
        <v>0</v>
      </c>
      <c r="AL219" s="47">
        <f t="shared" ref="AL219:AL228" si="101">SUM(Z219:AA219)</f>
        <v>0</v>
      </c>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row>
    <row r="220" spans="1:100" ht="76.5" x14ac:dyDescent="0.45">
      <c r="A220" s="80">
        <v>14.2</v>
      </c>
      <c r="B220" s="81" t="s">
        <v>243</v>
      </c>
      <c r="C220" s="73">
        <v>332</v>
      </c>
      <c r="D220" s="48"/>
      <c r="E220" s="48">
        <v>0</v>
      </c>
      <c r="F220" s="48">
        <v>0</v>
      </c>
      <c r="G220" s="48">
        <v>0</v>
      </c>
      <c r="H220" s="48">
        <v>0</v>
      </c>
      <c r="I220" s="48">
        <v>0</v>
      </c>
      <c r="J220" s="48">
        <v>0</v>
      </c>
      <c r="K220" s="48">
        <v>0</v>
      </c>
      <c r="L220" s="48">
        <v>0</v>
      </c>
      <c r="M220" s="48">
        <v>0</v>
      </c>
      <c r="N220" s="48">
        <v>0</v>
      </c>
      <c r="O220" s="48">
        <v>0</v>
      </c>
      <c r="P220" s="48">
        <v>0</v>
      </c>
      <c r="Q220" s="48">
        <v>0</v>
      </c>
      <c r="R220" s="48">
        <v>0</v>
      </c>
      <c r="S220" s="48">
        <v>0</v>
      </c>
      <c r="T220" s="48">
        <v>0</v>
      </c>
      <c r="U220" s="48">
        <v>0</v>
      </c>
      <c r="V220" s="48">
        <v>0</v>
      </c>
      <c r="W220" s="48">
        <v>0</v>
      </c>
      <c r="X220" s="48">
        <v>0</v>
      </c>
      <c r="Y220" s="48">
        <v>0</v>
      </c>
      <c r="Z220" s="48">
        <v>0</v>
      </c>
      <c r="AA220" s="48"/>
      <c r="AB220" s="48"/>
      <c r="AC220" s="47">
        <f t="shared" si="94"/>
        <v>0</v>
      </c>
      <c r="AD220" s="47">
        <f t="shared" si="78"/>
        <v>0</v>
      </c>
      <c r="AE220" s="47">
        <f t="shared" si="79"/>
        <v>0</v>
      </c>
      <c r="AF220" s="47">
        <f t="shared" si="95"/>
        <v>0</v>
      </c>
      <c r="AG220" s="47">
        <f t="shared" si="80"/>
        <v>0</v>
      </c>
      <c r="AH220" s="47">
        <f t="shared" si="81"/>
        <v>0</v>
      </c>
      <c r="AI220" s="47">
        <f t="shared" si="98"/>
        <v>0</v>
      </c>
      <c r="AJ220" s="47">
        <f t="shared" si="99"/>
        <v>0</v>
      </c>
      <c r="AK220" s="47">
        <f t="shared" si="100"/>
        <v>0</v>
      </c>
      <c r="AL220" s="47">
        <f t="shared" si="101"/>
        <v>0</v>
      </c>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row>
    <row r="221" spans="1:100" ht="76.5" x14ac:dyDescent="0.45">
      <c r="A221" s="80">
        <v>14.3</v>
      </c>
      <c r="B221" s="81" t="s">
        <v>244</v>
      </c>
      <c r="C221" s="73">
        <v>333</v>
      </c>
      <c r="D221" s="48"/>
      <c r="E221" s="48">
        <v>0</v>
      </c>
      <c r="F221" s="48">
        <v>0</v>
      </c>
      <c r="G221" s="48">
        <v>0</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c r="AB221" s="48"/>
      <c r="AC221" s="47">
        <f t="shared" si="94"/>
        <v>0</v>
      </c>
      <c r="AD221" s="47">
        <f t="shared" ref="AD221:AD284" si="102">+U221+S221+N221</f>
        <v>0</v>
      </c>
      <c r="AE221" s="47">
        <f t="shared" si="79"/>
        <v>0</v>
      </c>
      <c r="AF221" s="47">
        <f t="shared" si="95"/>
        <v>0</v>
      </c>
      <c r="AG221" s="47">
        <f t="shared" si="80"/>
        <v>0</v>
      </c>
      <c r="AH221" s="47">
        <f t="shared" si="81"/>
        <v>0</v>
      </c>
      <c r="AI221" s="47">
        <f t="shared" si="98"/>
        <v>0</v>
      </c>
      <c r="AJ221" s="47">
        <f t="shared" si="99"/>
        <v>0</v>
      </c>
      <c r="AK221" s="47">
        <f t="shared" si="100"/>
        <v>0</v>
      </c>
      <c r="AL221" s="47">
        <f t="shared" si="101"/>
        <v>0</v>
      </c>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row>
    <row r="222" spans="1:100" ht="76.5" x14ac:dyDescent="0.45">
      <c r="A222" s="80">
        <v>14.4</v>
      </c>
      <c r="B222" s="81" t="s">
        <v>245</v>
      </c>
      <c r="C222" s="73">
        <v>334</v>
      </c>
      <c r="D222" s="48">
        <v>13</v>
      </c>
      <c r="E222" s="48">
        <v>0</v>
      </c>
      <c r="F222" s="48">
        <v>36</v>
      </c>
      <c r="G222" s="48">
        <v>0</v>
      </c>
      <c r="H222" s="48">
        <v>4</v>
      </c>
      <c r="I222" s="48">
        <v>0</v>
      </c>
      <c r="J222" s="48">
        <v>6</v>
      </c>
      <c r="K222" s="48">
        <v>27</v>
      </c>
      <c r="L222" s="48">
        <v>0</v>
      </c>
      <c r="M222" s="48">
        <v>0</v>
      </c>
      <c r="N222" s="48">
        <v>27</v>
      </c>
      <c r="O222" s="48">
        <v>0</v>
      </c>
      <c r="P222" s="48">
        <v>14</v>
      </c>
      <c r="Q222" s="48">
        <v>14</v>
      </c>
      <c r="R222" s="48">
        <v>28</v>
      </c>
      <c r="S222" s="48">
        <v>0</v>
      </c>
      <c r="T222" s="48">
        <v>0</v>
      </c>
      <c r="U222" s="48">
        <v>22</v>
      </c>
      <c r="V222" s="48">
        <v>0</v>
      </c>
      <c r="W222" s="48">
        <v>0</v>
      </c>
      <c r="X222" s="48">
        <v>0</v>
      </c>
      <c r="Y222" s="48">
        <v>0</v>
      </c>
      <c r="Z222" s="48">
        <v>0</v>
      </c>
      <c r="AA222" s="48"/>
      <c r="AB222" s="48"/>
      <c r="AC222" s="47">
        <f t="shared" si="94"/>
        <v>49</v>
      </c>
      <c r="AD222" s="47">
        <f t="shared" si="102"/>
        <v>49</v>
      </c>
      <c r="AE222" s="47">
        <f t="shared" ref="AE222:AE284" si="103">N222</f>
        <v>27</v>
      </c>
      <c r="AF222" s="47">
        <f t="shared" si="95"/>
        <v>27</v>
      </c>
      <c r="AG222" s="47">
        <f t="shared" ref="AG222:AG284" si="104">R222</f>
        <v>28</v>
      </c>
      <c r="AH222" s="47">
        <f t="shared" ref="AH222:AH284" si="105">SUM(O222:Q222)</f>
        <v>28</v>
      </c>
      <c r="AI222" s="47">
        <f t="shared" si="98"/>
        <v>0</v>
      </c>
      <c r="AJ222" s="47">
        <f t="shared" si="99"/>
        <v>0</v>
      </c>
      <c r="AK222" s="47">
        <f t="shared" si="100"/>
        <v>0</v>
      </c>
      <c r="AL222" s="47">
        <f t="shared" si="101"/>
        <v>0</v>
      </c>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row>
    <row r="223" spans="1:100" ht="102" x14ac:dyDescent="0.45">
      <c r="A223" s="80">
        <v>14.5</v>
      </c>
      <c r="B223" s="81" t="s">
        <v>246</v>
      </c>
      <c r="C223" s="73">
        <v>335</v>
      </c>
      <c r="D223" s="48">
        <v>42</v>
      </c>
      <c r="E223" s="48">
        <v>0</v>
      </c>
      <c r="F223" s="48">
        <v>29</v>
      </c>
      <c r="G223" s="48">
        <v>0</v>
      </c>
      <c r="H223" s="48">
        <v>1</v>
      </c>
      <c r="I223" s="48">
        <v>0</v>
      </c>
      <c r="J223" s="48">
        <v>2</v>
      </c>
      <c r="K223" s="48">
        <v>18</v>
      </c>
      <c r="L223" s="48">
        <v>0</v>
      </c>
      <c r="M223" s="48">
        <v>0</v>
      </c>
      <c r="N223" s="48">
        <v>18</v>
      </c>
      <c r="O223" s="48">
        <v>0</v>
      </c>
      <c r="P223" s="48">
        <v>4</v>
      </c>
      <c r="Q223" s="48">
        <v>4</v>
      </c>
      <c r="R223" s="48">
        <v>8</v>
      </c>
      <c r="S223" s="48">
        <v>1</v>
      </c>
      <c r="T223" s="48">
        <v>0</v>
      </c>
      <c r="U223" s="48">
        <v>52</v>
      </c>
      <c r="V223" s="48">
        <v>0</v>
      </c>
      <c r="W223" s="48">
        <v>5</v>
      </c>
      <c r="X223" s="48">
        <v>4</v>
      </c>
      <c r="Y223" s="48">
        <v>9</v>
      </c>
      <c r="Z223" s="48">
        <v>0</v>
      </c>
      <c r="AA223" s="48"/>
      <c r="AB223" s="48"/>
      <c r="AC223" s="47">
        <f t="shared" si="94"/>
        <v>71</v>
      </c>
      <c r="AD223" s="47">
        <f t="shared" si="102"/>
        <v>71</v>
      </c>
      <c r="AE223" s="47">
        <f t="shared" si="103"/>
        <v>18</v>
      </c>
      <c r="AF223" s="47">
        <f t="shared" si="95"/>
        <v>18</v>
      </c>
      <c r="AG223" s="47">
        <f t="shared" si="104"/>
        <v>8</v>
      </c>
      <c r="AH223" s="47">
        <f t="shared" si="105"/>
        <v>8</v>
      </c>
      <c r="AI223" s="47">
        <f t="shared" si="98"/>
        <v>9</v>
      </c>
      <c r="AJ223" s="47">
        <f t="shared" si="99"/>
        <v>9</v>
      </c>
      <c r="AK223" s="47">
        <f t="shared" si="100"/>
        <v>0</v>
      </c>
      <c r="AL223" s="47">
        <f t="shared" si="101"/>
        <v>0</v>
      </c>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row>
    <row r="224" spans="1:100" ht="102" x14ac:dyDescent="0.45">
      <c r="A224" s="80">
        <v>14.6</v>
      </c>
      <c r="B224" s="81" t="s">
        <v>247</v>
      </c>
      <c r="C224" s="73">
        <v>336</v>
      </c>
      <c r="D224" s="48"/>
      <c r="E224" s="48">
        <v>0</v>
      </c>
      <c r="F224" s="48">
        <v>0</v>
      </c>
      <c r="G224" s="48">
        <v>0</v>
      </c>
      <c r="H224" s="48">
        <v>0</v>
      </c>
      <c r="I224" s="48">
        <v>0</v>
      </c>
      <c r="J224" s="48">
        <v>0</v>
      </c>
      <c r="K224" s="48">
        <v>0</v>
      </c>
      <c r="L224" s="48">
        <v>0</v>
      </c>
      <c r="M224" s="48">
        <v>0</v>
      </c>
      <c r="N224" s="48">
        <v>0</v>
      </c>
      <c r="O224" s="48">
        <v>0</v>
      </c>
      <c r="P224" s="48">
        <v>0</v>
      </c>
      <c r="Q224" s="48">
        <v>0</v>
      </c>
      <c r="R224" s="48">
        <v>0</v>
      </c>
      <c r="S224" s="48">
        <v>0</v>
      </c>
      <c r="T224" s="48">
        <v>0</v>
      </c>
      <c r="U224" s="48">
        <v>0</v>
      </c>
      <c r="V224" s="48">
        <v>0</v>
      </c>
      <c r="W224" s="48">
        <v>0</v>
      </c>
      <c r="X224" s="48">
        <v>0</v>
      </c>
      <c r="Y224" s="48">
        <v>0</v>
      </c>
      <c r="Z224" s="48">
        <v>0</v>
      </c>
      <c r="AA224" s="48"/>
      <c r="AB224" s="48"/>
      <c r="AC224" s="47">
        <f t="shared" si="94"/>
        <v>0</v>
      </c>
      <c r="AD224" s="47">
        <f t="shared" si="102"/>
        <v>0</v>
      </c>
      <c r="AE224" s="47">
        <f t="shared" si="103"/>
        <v>0</v>
      </c>
      <c r="AF224" s="47">
        <f t="shared" si="95"/>
        <v>0</v>
      </c>
      <c r="AG224" s="47">
        <f t="shared" si="104"/>
        <v>0</v>
      </c>
      <c r="AH224" s="47">
        <f t="shared" si="105"/>
        <v>0</v>
      </c>
      <c r="AI224" s="47">
        <f t="shared" si="98"/>
        <v>0</v>
      </c>
      <c r="AJ224" s="47">
        <f t="shared" si="99"/>
        <v>0</v>
      </c>
      <c r="AK224" s="47">
        <f t="shared" si="100"/>
        <v>0</v>
      </c>
      <c r="AL224" s="47">
        <f t="shared" si="101"/>
        <v>0</v>
      </c>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row>
    <row r="225" spans="1:100" ht="102" x14ac:dyDescent="0.45">
      <c r="A225" s="80">
        <v>14.7</v>
      </c>
      <c r="B225" s="81" t="s">
        <v>248</v>
      </c>
      <c r="C225" s="73">
        <v>337</v>
      </c>
      <c r="D225" s="48"/>
      <c r="E225" s="48">
        <v>0</v>
      </c>
      <c r="F225" s="48">
        <v>0</v>
      </c>
      <c r="G225" s="48">
        <v>0</v>
      </c>
      <c r="H225" s="48">
        <v>0</v>
      </c>
      <c r="I225" s="48">
        <v>0</v>
      </c>
      <c r="J225" s="48">
        <v>0</v>
      </c>
      <c r="K225" s="48">
        <v>0</v>
      </c>
      <c r="L225" s="48">
        <v>0</v>
      </c>
      <c r="M225" s="48">
        <v>0</v>
      </c>
      <c r="N225" s="48">
        <v>0</v>
      </c>
      <c r="O225" s="48">
        <v>0</v>
      </c>
      <c r="P225" s="48">
        <v>0</v>
      </c>
      <c r="Q225" s="48">
        <v>0</v>
      </c>
      <c r="R225" s="48">
        <v>0</v>
      </c>
      <c r="S225" s="48">
        <v>0</v>
      </c>
      <c r="T225" s="48">
        <v>0</v>
      </c>
      <c r="U225" s="48">
        <v>0</v>
      </c>
      <c r="V225" s="48">
        <v>0</v>
      </c>
      <c r="W225" s="48">
        <v>0</v>
      </c>
      <c r="X225" s="48">
        <v>0</v>
      </c>
      <c r="Y225" s="48">
        <v>0</v>
      </c>
      <c r="Z225" s="48">
        <v>0</v>
      </c>
      <c r="AA225" s="48"/>
      <c r="AB225" s="48"/>
      <c r="AC225" s="47">
        <f t="shared" si="94"/>
        <v>0</v>
      </c>
      <c r="AD225" s="47">
        <f t="shared" si="102"/>
        <v>0</v>
      </c>
      <c r="AE225" s="47">
        <f t="shared" si="103"/>
        <v>0</v>
      </c>
      <c r="AF225" s="47">
        <f t="shared" si="95"/>
        <v>0</v>
      </c>
      <c r="AG225" s="47">
        <f t="shared" si="104"/>
        <v>0</v>
      </c>
      <c r="AH225" s="47">
        <f t="shared" si="105"/>
        <v>0</v>
      </c>
      <c r="AI225" s="47">
        <f t="shared" si="98"/>
        <v>0</v>
      </c>
      <c r="AJ225" s="47">
        <f t="shared" si="99"/>
        <v>0</v>
      </c>
      <c r="AK225" s="47">
        <f t="shared" si="100"/>
        <v>0</v>
      </c>
      <c r="AL225" s="47">
        <f t="shared" si="101"/>
        <v>0</v>
      </c>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row>
    <row r="226" spans="1:100" ht="76.5" x14ac:dyDescent="0.45">
      <c r="A226" s="80">
        <v>14.8</v>
      </c>
      <c r="B226" s="81" t="s">
        <v>249</v>
      </c>
      <c r="C226" s="73">
        <v>338</v>
      </c>
      <c r="D226" s="48">
        <v>2</v>
      </c>
      <c r="E226" s="48">
        <v>0</v>
      </c>
      <c r="F226" s="48">
        <v>0</v>
      </c>
      <c r="G226" s="48">
        <v>0</v>
      </c>
      <c r="H226" s="48">
        <v>0</v>
      </c>
      <c r="I226" s="48">
        <v>0</v>
      </c>
      <c r="J226" s="48">
        <v>0</v>
      </c>
      <c r="K226" s="48">
        <v>0</v>
      </c>
      <c r="L226" s="48">
        <v>0</v>
      </c>
      <c r="M226" s="48">
        <v>0</v>
      </c>
      <c r="N226" s="48">
        <v>0</v>
      </c>
      <c r="O226" s="48">
        <v>0</v>
      </c>
      <c r="P226" s="48">
        <v>0</v>
      </c>
      <c r="Q226" s="48">
        <v>0</v>
      </c>
      <c r="R226" s="48">
        <v>0</v>
      </c>
      <c r="S226" s="48">
        <v>0</v>
      </c>
      <c r="T226" s="48">
        <v>0</v>
      </c>
      <c r="U226" s="48">
        <v>2</v>
      </c>
      <c r="V226" s="48">
        <v>0</v>
      </c>
      <c r="W226" s="48">
        <v>0</v>
      </c>
      <c r="X226" s="48">
        <v>0</v>
      </c>
      <c r="Y226" s="48">
        <v>0</v>
      </c>
      <c r="Z226" s="48">
        <v>0</v>
      </c>
      <c r="AA226" s="48"/>
      <c r="AB226" s="48"/>
      <c r="AC226" s="47">
        <f t="shared" si="94"/>
        <v>2</v>
      </c>
      <c r="AD226" s="47">
        <f t="shared" si="102"/>
        <v>2</v>
      </c>
      <c r="AE226" s="47">
        <f t="shared" si="103"/>
        <v>0</v>
      </c>
      <c r="AF226" s="47">
        <f t="shared" si="95"/>
        <v>0</v>
      </c>
      <c r="AG226" s="47">
        <f t="shared" si="104"/>
        <v>0</v>
      </c>
      <c r="AH226" s="47">
        <f t="shared" si="105"/>
        <v>0</v>
      </c>
      <c r="AI226" s="47">
        <f t="shared" si="98"/>
        <v>0</v>
      </c>
      <c r="AJ226" s="47">
        <f t="shared" si="99"/>
        <v>0</v>
      </c>
      <c r="AK226" s="47">
        <f t="shared" si="100"/>
        <v>0</v>
      </c>
      <c r="AL226" s="47">
        <f t="shared" si="101"/>
        <v>0</v>
      </c>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row>
    <row r="227" spans="1:100" ht="76.5" x14ac:dyDescent="0.45">
      <c r="A227" s="80">
        <v>14.9</v>
      </c>
      <c r="B227" s="81" t="s">
        <v>250</v>
      </c>
      <c r="C227" s="73">
        <v>339</v>
      </c>
      <c r="D227" s="48"/>
      <c r="E227" s="48">
        <v>0</v>
      </c>
      <c r="F227" s="48">
        <v>0</v>
      </c>
      <c r="G227" s="48">
        <v>0</v>
      </c>
      <c r="H227" s="48">
        <v>0</v>
      </c>
      <c r="I227" s="48">
        <v>0</v>
      </c>
      <c r="J227" s="48">
        <v>0</v>
      </c>
      <c r="K227" s="48">
        <v>0</v>
      </c>
      <c r="L227" s="48">
        <v>0</v>
      </c>
      <c r="M227" s="48">
        <v>0</v>
      </c>
      <c r="N227" s="48">
        <v>0</v>
      </c>
      <c r="O227" s="48">
        <v>0</v>
      </c>
      <c r="P227" s="48">
        <v>0</v>
      </c>
      <c r="Q227" s="48">
        <v>0</v>
      </c>
      <c r="R227" s="48">
        <v>0</v>
      </c>
      <c r="S227" s="48">
        <v>0</v>
      </c>
      <c r="T227" s="48">
        <v>0</v>
      </c>
      <c r="U227" s="48">
        <v>0</v>
      </c>
      <c r="V227" s="48">
        <v>0</v>
      </c>
      <c r="W227" s="48">
        <v>0</v>
      </c>
      <c r="X227" s="48">
        <v>0</v>
      </c>
      <c r="Y227" s="48">
        <v>0</v>
      </c>
      <c r="Z227" s="48">
        <v>0</v>
      </c>
      <c r="AA227" s="48"/>
      <c r="AB227" s="48"/>
      <c r="AC227" s="47">
        <f t="shared" si="94"/>
        <v>0</v>
      </c>
      <c r="AD227" s="47">
        <f t="shared" si="102"/>
        <v>0</v>
      </c>
      <c r="AE227" s="47">
        <f t="shared" si="103"/>
        <v>0</v>
      </c>
      <c r="AF227" s="47">
        <f t="shared" si="95"/>
        <v>0</v>
      </c>
      <c r="AG227" s="47">
        <f t="shared" si="104"/>
        <v>0</v>
      </c>
      <c r="AH227" s="47">
        <f t="shared" si="105"/>
        <v>0</v>
      </c>
      <c r="AI227" s="47">
        <f t="shared" si="98"/>
        <v>0</v>
      </c>
      <c r="AJ227" s="47">
        <f t="shared" si="99"/>
        <v>0</v>
      </c>
      <c r="AK227" s="47">
        <f t="shared" si="100"/>
        <v>0</v>
      </c>
      <c r="AL227" s="47">
        <f t="shared" si="101"/>
        <v>0</v>
      </c>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row>
    <row r="228" spans="1:100" ht="34.5" customHeight="1" x14ac:dyDescent="0.45">
      <c r="A228" s="80">
        <v>14.1</v>
      </c>
      <c r="B228" s="81" t="s">
        <v>251</v>
      </c>
      <c r="C228" s="73">
        <v>340</v>
      </c>
      <c r="D228" s="48"/>
      <c r="E228" s="48">
        <v>0</v>
      </c>
      <c r="F228" s="48">
        <v>0</v>
      </c>
      <c r="G228" s="48">
        <v>0</v>
      </c>
      <c r="H228" s="48">
        <v>0</v>
      </c>
      <c r="I228" s="48">
        <v>0</v>
      </c>
      <c r="J228" s="48">
        <v>0</v>
      </c>
      <c r="K228" s="48">
        <v>0</v>
      </c>
      <c r="L228" s="48">
        <v>0</v>
      </c>
      <c r="M228" s="48">
        <v>0</v>
      </c>
      <c r="N228" s="48">
        <v>0</v>
      </c>
      <c r="O228" s="48">
        <v>0</v>
      </c>
      <c r="P228" s="48">
        <v>0</v>
      </c>
      <c r="Q228" s="48">
        <v>0</v>
      </c>
      <c r="R228" s="48">
        <v>0</v>
      </c>
      <c r="S228" s="48">
        <v>0</v>
      </c>
      <c r="T228" s="48">
        <v>0</v>
      </c>
      <c r="U228" s="48">
        <v>0</v>
      </c>
      <c r="V228" s="48">
        <v>0</v>
      </c>
      <c r="W228" s="48">
        <v>0</v>
      </c>
      <c r="X228" s="48">
        <v>0</v>
      </c>
      <c r="Y228" s="48">
        <v>0</v>
      </c>
      <c r="Z228" s="48">
        <v>0</v>
      </c>
      <c r="AA228" s="48"/>
      <c r="AB228" s="48"/>
      <c r="AC228" s="47">
        <f t="shared" si="94"/>
        <v>0</v>
      </c>
      <c r="AD228" s="47">
        <f t="shared" si="102"/>
        <v>0</v>
      </c>
      <c r="AE228" s="47">
        <f t="shared" si="103"/>
        <v>0</v>
      </c>
      <c r="AF228" s="47">
        <f t="shared" si="95"/>
        <v>0</v>
      </c>
      <c r="AG228" s="47">
        <f t="shared" si="104"/>
        <v>0</v>
      </c>
      <c r="AH228" s="47">
        <f t="shared" si="105"/>
        <v>0</v>
      </c>
      <c r="AI228" s="47">
        <f t="shared" si="98"/>
        <v>0</v>
      </c>
      <c r="AJ228" s="47">
        <f t="shared" si="99"/>
        <v>0</v>
      </c>
      <c r="AK228" s="47">
        <f t="shared" si="100"/>
        <v>0</v>
      </c>
      <c r="AL228" s="47">
        <f t="shared" si="101"/>
        <v>0</v>
      </c>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row>
    <row r="229" spans="1:100" ht="105" x14ac:dyDescent="0.45">
      <c r="A229" s="70">
        <v>15</v>
      </c>
      <c r="B229" s="79" t="s">
        <v>540</v>
      </c>
      <c r="C229" s="73"/>
      <c r="D229" s="47">
        <f t="shared" ref="D229:AB229" si="106">SUM(D230:D239)</f>
        <v>552</v>
      </c>
      <c r="E229" s="47">
        <f t="shared" si="106"/>
        <v>0</v>
      </c>
      <c r="F229" s="47">
        <f t="shared" si="106"/>
        <v>1392</v>
      </c>
      <c r="G229" s="47">
        <f t="shared" si="106"/>
        <v>0</v>
      </c>
      <c r="H229" s="47">
        <f t="shared" si="106"/>
        <v>317</v>
      </c>
      <c r="I229" s="47">
        <f t="shared" si="106"/>
        <v>0</v>
      </c>
      <c r="J229" s="47">
        <f t="shared" si="106"/>
        <v>320</v>
      </c>
      <c r="K229" s="47">
        <f t="shared" si="106"/>
        <v>1289</v>
      </c>
      <c r="L229" s="47">
        <f t="shared" si="106"/>
        <v>8</v>
      </c>
      <c r="M229" s="47">
        <f t="shared" si="106"/>
        <v>1</v>
      </c>
      <c r="N229" s="47">
        <f t="shared" si="106"/>
        <v>1298</v>
      </c>
      <c r="O229" s="47">
        <f t="shared" si="106"/>
        <v>3</v>
      </c>
      <c r="P229" s="47">
        <f t="shared" si="106"/>
        <v>661</v>
      </c>
      <c r="Q229" s="47">
        <f t="shared" si="106"/>
        <v>663</v>
      </c>
      <c r="R229" s="47">
        <f t="shared" si="106"/>
        <v>1327</v>
      </c>
      <c r="S229" s="47">
        <f t="shared" si="106"/>
        <v>2</v>
      </c>
      <c r="T229" s="47">
        <f t="shared" si="106"/>
        <v>0</v>
      </c>
      <c r="U229" s="47">
        <f t="shared" si="106"/>
        <v>641</v>
      </c>
      <c r="V229" s="47">
        <f t="shared" si="106"/>
        <v>1</v>
      </c>
      <c r="W229" s="47">
        <f t="shared" si="106"/>
        <v>30</v>
      </c>
      <c r="X229" s="47">
        <f t="shared" si="106"/>
        <v>3</v>
      </c>
      <c r="Y229" s="47">
        <f t="shared" si="106"/>
        <v>33</v>
      </c>
      <c r="Z229" s="47">
        <f t="shared" si="106"/>
        <v>1</v>
      </c>
      <c r="AA229" s="47">
        <f t="shared" si="106"/>
        <v>1</v>
      </c>
      <c r="AB229" s="47">
        <f t="shared" si="106"/>
        <v>2</v>
      </c>
      <c r="AC229" s="47">
        <f t="shared" ref="AC229:AL229" si="107">SUM(AC230:AC239)</f>
        <v>1944</v>
      </c>
      <c r="AD229" s="47">
        <f t="shared" si="102"/>
        <v>1941</v>
      </c>
      <c r="AE229" s="47">
        <f t="shared" si="107"/>
        <v>1298</v>
      </c>
      <c r="AF229" s="47">
        <f t="shared" si="107"/>
        <v>1298</v>
      </c>
      <c r="AG229" s="47">
        <f t="shared" si="107"/>
        <v>1327</v>
      </c>
      <c r="AH229" s="47">
        <f t="shared" si="107"/>
        <v>1327</v>
      </c>
      <c r="AI229" s="47">
        <f t="shared" si="107"/>
        <v>33</v>
      </c>
      <c r="AJ229" s="47">
        <f t="shared" si="107"/>
        <v>33</v>
      </c>
      <c r="AK229" s="47">
        <f t="shared" si="107"/>
        <v>2</v>
      </c>
      <c r="AL229" s="47">
        <f t="shared" si="107"/>
        <v>2</v>
      </c>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row>
    <row r="230" spans="1:100" ht="60.75" customHeight="1" x14ac:dyDescent="0.45">
      <c r="A230" s="80">
        <v>15.1</v>
      </c>
      <c r="B230" s="81" t="s">
        <v>252</v>
      </c>
      <c r="C230" s="73">
        <v>341</v>
      </c>
      <c r="D230" s="48">
        <v>1</v>
      </c>
      <c r="E230" s="48">
        <v>0</v>
      </c>
      <c r="F230" s="48">
        <v>0</v>
      </c>
      <c r="G230" s="48">
        <v>0</v>
      </c>
      <c r="H230" s="48">
        <v>1</v>
      </c>
      <c r="I230" s="48">
        <v>0</v>
      </c>
      <c r="J230" s="48">
        <v>0</v>
      </c>
      <c r="K230" s="48">
        <v>1</v>
      </c>
      <c r="L230" s="48">
        <v>0</v>
      </c>
      <c r="M230" s="48">
        <v>0</v>
      </c>
      <c r="N230" s="48">
        <v>1</v>
      </c>
      <c r="O230" s="48">
        <v>0</v>
      </c>
      <c r="P230" s="48">
        <v>0</v>
      </c>
      <c r="Q230" s="48">
        <v>0</v>
      </c>
      <c r="R230" s="48">
        <v>0</v>
      </c>
      <c r="S230" s="48">
        <v>0</v>
      </c>
      <c r="T230" s="48">
        <v>0</v>
      </c>
      <c r="U230" s="48">
        <v>0</v>
      </c>
      <c r="V230" s="48">
        <v>0</v>
      </c>
      <c r="W230" s="48">
        <v>0</v>
      </c>
      <c r="X230" s="48">
        <v>0</v>
      </c>
      <c r="Y230" s="48">
        <v>0</v>
      </c>
      <c r="Z230" s="48">
        <v>0</v>
      </c>
      <c r="AA230" s="48"/>
      <c r="AB230" s="48"/>
      <c r="AC230" s="47">
        <f t="shared" si="94"/>
        <v>1</v>
      </c>
      <c r="AD230" s="47">
        <f t="shared" si="102"/>
        <v>1</v>
      </c>
      <c r="AE230" s="47">
        <f t="shared" si="103"/>
        <v>1</v>
      </c>
      <c r="AF230" s="47">
        <f t="shared" si="95"/>
        <v>1</v>
      </c>
      <c r="AG230" s="47">
        <f t="shared" si="104"/>
        <v>0</v>
      </c>
      <c r="AH230" s="47">
        <f t="shared" si="105"/>
        <v>0</v>
      </c>
      <c r="AI230" s="47">
        <f t="shared" ref="AI230:AI239" si="108">Y230</f>
        <v>0</v>
      </c>
      <c r="AJ230" s="47">
        <f t="shared" ref="AJ230:AJ239" si="109">SUM(W230:X230)</f>
        <v>0</v>
      </c>
      <c r="AK230" s="47">
        <f t="shared" ref="AK230:AK239" si="110">AB230</f>
        <v>0</v>
      </c>
      <c r="AL230" s="47">
        <f t="shared" ref="AL230:AL239" si="111">SUM(Z230:AA230)</f>
        <v>0</v>
      </c>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row>
    <row r="231" spans="1:100" ht="153" x14ac:dyDescent="0.45">
      <c r="A231" s="80">
        <v>15.2</v>
      </c>
      <c r="B231" s="81" t="s">
        <v>253</v>
      </c>
      <c r="C231" s="73">
        <v>342</v>
      </c>
      <c r="D231" s="48">
        <v>49</v>
      </c>
      <c r="E231" s="48">
        <v>0</v>
      </c>
      <c r="F231" s="48">
        <v>55</v>
      </c>
      <c r="G231" s="48">
        <v>0</v>
      </c>
      <c r="H231" s="48">
        <v>3</v>
      </c>
      <c r="I231" s="48">
        <v>0</v>
      </c>
      <c r="J231" s="48">
        <v>2</v>
      </c>
      <c r="K231" s="48">
        <v>22</v>
      </c>
      <c r="L231" s="48">
        <v>2</v>
      </c>
      <c r="M231" s="48">
        <v>0</v>
      </c>
      <c r="N231" s="48">
        <v>24</v>
      </c>
      <c r="O231" s="48">
        <v>2</v>
      </c>
      <c r="P231" s="48">
        <v>6</v>
      </c>
      <c r="Q231" s="48">
        <v>7</v>
      </c>
      <c r="R231" s="48">
        <v>15</v>
      </c>
      <c r="S231" s="48">
        <v>0</v>
      </c>
      <c r="T231" s="48">
        <v>0</v>
      </c>
      <c r="U231" s="48">
        <v>80</v>
      </c>
      <c r="V231" s="48">
        <v>1</v>
      </c>
      <c r="W231" s="48">
        <v>6</v>
      </c>
      <c r="X231" s="48">
        <v>2</v>
      </c>
      <c r="Y231" s="48">
        <v>8</v>
      </c>
      <c r="Z231" s="48">
        <v>0</v>
      </c>
      <c r="AA231" s="48">
        <v>1</v>
      </c>
      <c r="AB231" s="48">
        <v>1</v>
      </c>
      <c r="AC231" s="47">
        <f t="shared" si="94"/>
        <v>104</v>
      </c>
      <c r="AD231" s="47">
        <f t="shared" si="102"/>
        <v>104</v>
      </c>
      <c r="AE231" s="47">
        <f t="shared" si="103"/>
        <v>24</v>
      </c>
      <c r="AF231" s="47">
        <f t="shared" si="95"/>
        <v>24</v>
      </c>
      <c r="AG231" s="47">
        <f t="shared" si="104"/>
        <v>15</v>
      </c>
      <c r="AH231" s="47">
        <f t="shared" si="105"/>
        <v>15</v>
      </c>
      <c r="AI231" s="47">
        <f t="shared" si="108"/>
        <v>8</v>
      </c>
      <c r="AJ231" s="47">
        <f t="shared" si="109"/>
        <v>8</v>
      </c>
      <c r="AK231" s="47">
        <f t="shared" si="110"/>
        <v>1</v>
      </c>
      <c r="AL231" s="47">
        <f t="shared" si="111"/>
        <v>1</v>
      </c>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row>
    <row r="232" spans="1:100" ht="255" x14ac:dyDescent="0.45">
      <c r="A232" s="80">
        <v>15.3</v>
      </c>
      <c r="B232" s="81" t="s">
        <v>254</v>
      </c>
      <c r="C232" s="73">
        <v>343</v>
      </c>
      <c r="D232" s="48">
        <v>1</v>
      </c>
      <c r="E232" s="48">
        <v>0</v>
      </c>
      <c r="F232" s="48">
        <v>1</v>
      </c>
      <c r="G232" s="48">
        <v>0</v>
      </c>
      <c r="H232" s="48">
        <v>0</v>
      </c>
      <c r="I232" s="48">
        <v>0</v>
      </c>
      <c r="J232" s="48">
        <v>0</v>
      </c>
      <c r="K232" s="48">
        <v>1</v>
      </c>
      <c r="L232" s="48">
        <v>0</v>
      </c>
      <c r="M232" s="48">
        <v>0</v>
      </c>
      <c r="N232" s="48">
        <v>1</v>
      </c>
      <c r="O232" s="48">
        <v>0</v>
      </c>
      <c r="P232" s="48">
        <v>1</v>
      </c>
      <c r="Q232" s="48">
        <v>1</v>
      </c>
      <c r="R232" s="48">
        <v>2</v>
      </c>
      <c r="S232" s="48">
        <v>0</v>
      </c>
      <c r="T232" s="48">
        <v>0</v>
      </c>
      <c r="U232" s="48">
        <v>1</v>
      </c>
      <c r="V232" s="48">
        <v>0</v>
      </c>
      <c r="W232" s="48">
        <v>0</v>
      </c>
      <c r="X232" s="48">
        <v>0</v>
      </c>
      <c r="Y232" s="48">
        <v>0</v>
      </c>
      <c r="Z232" s="48">
        <v>1</v>
      </c>
      <c r="AA232" s="48"/>
      <c r="AB232" s="48">
        <v>1</v>
      </c>
      <c r="AC232" s="47">
        <f t="shared" si="94"/>
        <v>2</v>
      </c>
      <c r="AD232" s="47">
        <f t="shared" si="102"/>
        <v>2</v>
      </c>
      <c r="AE232" s="47">
        <f t="shared" si="103"/>
        <v>1</v>
      </c>
      <c r="AF232" s="47">
        <f t="shared" si="95"/>
        <v>1</v>
      </c>
      <c r="AG232" s="47">
        <f t="shared" si="104"/>
        <v>2</v>
      </c>
      <c r="AH232" s="47">
        <f t="shared" si="105"/>
        <v>2</v>
      </c>
      <c r="AI232" s="47">
        <f t="shared" si="108"/>
        <v>0</v>
      </c>
      <c r="AJ232" s="47">
        <f t="shared" si="109"/>
        <v>0</v>
      </c>
      <c r="AK232" s="47">
        <f t="shared" si="110"/>
        <v>1</v>
      </c>
      <c r="AL232" s="47">
        <f t="shared" si="111"/>
        <v>1</v>
      </c>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row>
    <row r="233" spans="1:100" ht="127.5" x14ac:dyDescent="0.45">
      <c r="A233" s="80">
        <v>15.4</v>
      </c>
      <c r="B233" s="81" t="s">
        <v>255</v>
      </c>
      <c r="C233" s="73">
        <v>344</v>
      </c>
      <c r="D233" s="48">
        <v>501</v>
      </c>
      <c r="E233" s="48">
        <v>0</v>
      </c>
      <c r="F233" s="48">
        <v>1335</v>
      </c>
      <c r="G233" s="48">
        <v>0</v>
      </c>
      <c r="H233" s="48">
        <v>313</v>
      </c>
      <c r="I233" s="48">
        <v>0</v>
      </c>
      <c r="J233" s="48">
        <v>318</v>
      </c>
      <c r="K233" s="48">
        <v>1265</v>
      </c>
      <c r="L233" s="48">
        <v>6</v>
      </c>
      <c r="M233" s="48">
        <v>1</v>
      </c>
      <c r="N233" s="48">
        <v>1272</v>
      </c>
      <c r="O233" s="48">
        <v>1</v>
      </c>
      <c r="P233" s="48">
        <v>654</v>
      </c>
      <c r="Q233" s="48">
        <v>655</v>
      </c>
      <c r="R233" s="48">
        <v>1310</v>
      </c>
      <c r="S233" s="48">
        <v>2</v>
      </c>
      <c r="T233" s="48">
        <v>0</v>
      </c>
      <c r="U233" s="48">
        <v>559</v>
      </c>
      <c r="V233" s="48">
        <v>0</v>
      </c>
      <c r="W233" s="48">
        <v>24</v>
      </c>
      <c r="X233" s="48">
        <v>1</v>
      </c>
      <c r="Y233" s="48">
        <v>25</v>
      </c>
      <c r="Z233" s="48">
        <v>0</v>
      </c>
      <c r="AA233" s="48"/>
      <c r="AB233" s="48"/>
      <c r="AC233" s="47">
        <f t="shared" si="94"/>
        <v>1836</v>
      </c>
      <c r="AD233" s="47">
        <f t="shared" si="102"/>
        <v>1833</v>
      </c>
      <c r="AE233" s="47">
        <f t="shared" si="103"/>
        <v>1272</v>
      </c>
      <c r="AF233" s="47">
        <f t="shared" si="95"/>
        <v>1272</v>
      </c>
      <c r="AG233" s="47">
        <f t="shared" si="104"/>
        <v>1310</v>
      </c>
      <c r="AH233" s="47">
        <f t="shared" si="105"/>
        <v>1310</v>
      </c>
      <c r="AI233" s="47">
        <f t="shared" si="108"/>
        <v>25</v>
      </c>
      <c r="AJ233" s="47">
        <f t="shared" si="109"/>
        <v>25</v>
      </c>
      <c r="AK233" s="47">
        <f t="shared" si="110"/>
        <v>0</v>
      </c>
      <c r="AL233" s="47">
        <f t="shared" si="111"/>
        <v>0</v>
      </c>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row>
    <row r="234" spans="1:100" ht="102" x14ac:dyDescent="0.45">
      <c r="A234" s="80">
        <v>15.5</v>
      </c>
      <c r="B234" s="81" t="s">
        <v>256</v>
      </c>
      <c r="C234" s="73">
        <v>345</v>
      </c>
      <c r="D234" s="48"/>
      <c r="E234" s="48">
        <v>0</v>
      </c>
      <c r="F234" s="48">
        <v>0</v>
      </c>
      <c r="G234" s="48">
        <v>0</v>
      </c>
      <c r="H234" s="48">
        <v>0</v>
      </c>
      <c r="I234" s="48">
        <v>0</v>
      </c>
      <c r="J234" s="48">
        <v>0</v>
      </c>
      <c r="K234" s="48">
        <v>0</v>
      </c>
      <c r="L234" s="48">
        <v>0</v>
      </c>
      <c r="M234" s="48">
        <v>0</v>
      </c>
      <c r="N234" s="48">
        <v>0</v>
      </c>
      <c r="O234" s="48">
        <v>0</v>
      </c>
      <c r="P234" s="48">
        <v>0</v>
      </c>
      <c r="Q234" s="48">
        <v>0</v>
      </c>
      <c r="R234" s="48">
        <v>0</v>
      </c>
      <c r="S234" s="48">
        <v>0</v>
      </c>
      <c r="T234" s="48">
        <v>0</v>
      </c>
      <c r="U234" s="48">
        <v>0</v>
      </c>
      <c r="V234" s="48">
        <v>0</v>
      </c>
      <c r="W234" s="48">
        <v>0</v>
      </c>
      <c r="X234" s="48">
        <v>0</v>
      </c>
      <c r="Y234" s="48">
        <v>0</v>
      </c>
      <c r="Z234" s="48">
        <v>0</v>
      </c>
      <c r="AA234" s="48"/>
      <c r="AB234" s="48"/>
      <c r="AC234" s="47">
        <f t="shared" si="94"/>
        <v>0</v>
      </c>
      <c r="AD234" s="47">
        <f t="shared" si="102"/>
        <v>0</v>
      </c>
      <c r="AE234" s="47">
        <f t="shared" si="103"/>
        <v>0</v>
      </c>
      <c r="AF234" s="47">
        <f t="shared" si="95"/>
        <v>0</v>
      </c>
      <c r="AG234" s="47">
        <f t="shared" si="104"/>
        <v>0</v>
      </c>
      <c r="AH234" s="47">
        <f t="shared" si="105"/>
        <v>0</v>
      </c>
      <c r="AI234" s="47">
        <f t="shared" si="108"/>
        <v>0</v>
      </c>
      <c r="AJ234" s="47">
        <f t="shared" si="109"/>
        <v>0</v>
      </c>
      <c r="AK234" s="47">
        <f t="shared" si="110"/>
        <v>0</v>
      </c>
      <c r="AL234" s="47">
        <f t="shared" si="111"/>
        <v>0</v>
      </c>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row>
    <row r="235" spans="1:100" ht="76.5" x14ac:dyDescent="0.45">
      <c r="A235" s="80">
        <v>15.6</v>
      </c>
      <c r="B235" s="81" t="s">
        <v>257</v>
      </c>
      <c r="C235" s="73">
        <v>346</v>
      </c>
      <c r="D235" s="48"/>
      <c r="E235" s="48">
        <v>0</v>
      </c>
      <c r="F235" s="48">
        <v>0</v>
      </c>
      <c r="G235" s="48">
        <v>0</v>
      </c>
      <c r="H235" s="48">
        <v>0</v>
      </c>
      <c r="I235" s="48">
        <v>0</v>
      </c>
      <c r="J235" s="48">
        <v>0</v>
      </c>
      <c r="K235" s="48">
        <v>0</v>
      </c>
      <c r="L235" s="48">
        <v>0</v>
      </c>
      <c r="M235" s="48">
        <v>0</v>
      </c>
      <c r="N235" s="48">
        <v>0</v>
      </c>
      <c r="O235" s="48">
        <v>0</v>
      </c>
      <c r="P235" s="48">
        <v>0</v>
      </c>
      <c r="Q235" s="48">
        <v>0</v>
      </c>
      <c r="R235" s="48">
        <v>0</v>
      </c>
      <c r="S235" s="48">
        <v>0</v>
      </c>
      <c r="T235" s="48">
        <v>0</v>
      </c>
      <c r="U235" s="48">
        <v>0</v>
      </c>
      <c r="V235" s="48">
        <v>0</v>
      </c>
      <c r="W235" s="48">
        <v>0</v>
      </c>
      <c r="X235" s="48">
        <v>0</v>
      </c>
      <c r="Y235" s="48">
        <v>0</v>
      </c>
      <c r="Z235" s="48">
        <v>0</v>
      </c>
      <c r="AA235" s="48"/>
      <c r="AB235" s="48"/>
      <c r="AC235" s="47">
        <f t="shared" si="94"/>
        <v>0</v>
      </c>
      <c r="AD235" s="47">
        <f t="shared" si="102"/>
        <v>0</v>
      </c>
      <c r="AE235" s="47">
        <f t="shared" si="103"/>
        <v>0</v>
      </c>
      <c r="AF235" s="47">
        <f t="shared" si="95"/>
        <v>0</v>
      </c>
      <c r="AG235" s="47">
        <f t="shared" si="104"/>
        <v>0</v>
      </c>
      <c r="AH235" s="47">
        <f t="shared" si="105"/>
        <v>0</v>
      </c>
      <c r="AI235" s="47">
        <f t="shared" si="108"/>
        <v>0</v>
      </c>
      <c r="AJ235" s="47">
        <f t="shared" si="109"/>
        <v>0</v>
      </c>
      <c r="AK235" s="47">
        <f t="shared" si="110"/>
        <v>0</v>
      </c>
      <c r="AL235" s="47">
        <f t="shared" si="111"/>
        <v>0</v>
      </c>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row>
    <row r="236" spans="1:100" ht="76.5" x14ac:dyDescent="0.45">
      <c r="A236" s="80">
        <v>15.7</v>
      </c>
      <c r="B236" s="81" t="s">
        <v>258</v>
      </c>
      <c r="C236" s="73">
        <v>347</v>
      </c>
      <c r="D236" s="48"/>
      <c r="E236" s="48">
        <v>0</v>
      </c>
      <c r="F236" s="48">
        <v>1</v>
      </c>
      <c r="G236" s="48">
        <v>0</v>
      </c>
      <c r="H236" s="48">
        <v>0</v>
      </c>
      <c r="I236" s="48">
        <v>0</v>
      </c>
      <c r="J236" s="48">
        <v>0</v>
      </c>
      <c r="K236" s="48">
        <v>0</v>
      </c>
      <c r="L236" s="48">
        <v>0</v>
      </c>
      <c r="M236" s="48">
        <v>0</v>
      </c>
      <c r="N236" s="48">
        <v>0</v>
      </c>
      <c r="O236" s="48">
        <v>0</v>
      </c>
      <c r="P236" s="48">
        <v>0</v>
      </c>
      <c r="Q236" s="48">
        <v>0</v>
      </c>
      <c r="R236" s="48">
        <v>0</v>
      </c>
      <c r="S236" s="48">
        <v>0</v>
      </c>
      <c r="T236" s="48">
        <v>0</v>
      </c>
      <c r="U236" s="48">
        <v>1</v>
      </c>
      <c r="V236" s="48">
        <v>0</v>
      </c>
      <c r="W236" s="48">
        <v>0</v>
      </c>
      <c r="X236" s="48">
        <v>0</v>
      </c>
      <c r="Y236" s="48">
        <v>0</v>
      </c>
      <c r="Z236" s="48">
        <v>0</v>
      </c>
      <c r="AA236" s="48"/>
      <c r="AB236" s="48"/>
      <c r="AC236" s="47">
        <f t="shared" si="94"/>
        <v>1</v>
      </c>
      <c r="AD236" s="47">
        <f t="shared" si="102"/>
        <v>1</v>
      </c>
      <c r="AE236" s="47">
        <f t="shared" si="103"/>
        <v>0</v>
      </c>
      <c r="AF236" s="47">
        <f t="shared" si="95"/>
        <v>0</v>
      </c>
      <c r="AG236" s="47">
        <f t="shared" si="104"/>
        <v>0</v>
      </c>
      <c r="AH236" s="47">
        <f t="shared" si="105"/>
        <v>0</v>
      </c>
      <c r="AI236" s="47">
        <f t="shared" si="108"/>
        <v>0</v>
      </c>
      <c r="AJ236" s="47">
        <f t="shared" si="109"/>
        <v>0</v>
      </c>
      <c r="AK236" s="47">
        <f t="shared" si="110"/>
        <v>0</v>
      </c>
      <c r="AL236" s="47">
        <f t="shared" si="111"/>
        <v>0</v>
      </c>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row>
    <row r="237" spans="1:100" ht="51" x14ac:dyDescent="0.45">
      <c r="A237" s="80">
        <v>15.8</v>
      </c>
      <c r="B237" s="81" t="s">
        <v>259</v>
      </c>
      <c r="C237" s="73">
        <v>348</v>
      </c>
      <c r="D237" s="48"/>
      <c r="E237" s="48">
        <v>0</v>
      </c>
      <c r="F237" s="48">
        <v>0</v>
      </c>
      <c r="G237" s="48">
        <v>0</v>
      </c>
      <c r="H237" s="48">
        <v>0</v>
      </c>
      <c r="I237" s="48">
        <v>0</v>
      </c>
      <c r="J237" s="48">
        <v>0</v>
      </c>
      <c r="K237" s="48">
        <v>0</v>
      </c>
      <c r="L237" s="48">
        <v>0</v>
      </c>
      <c r="M237" s="48">
        <v>0</v>
      </c>
      <c r="N237" s="48">
        <v>0</v>
      </c>
      <c r="O237" s="48">
        <v>0</v>
      </c>
      <c r="P237" s="48">
        <v>0</v>
      </c>
      <c r="Q237" s="48">
        <v>0</v>
      </c>
      <c r="R237" s="48">
        <v>0</v>
      </c>
      <c r="S237" s="48">
        <v>0</v>
      </c>
      <c r="T237" s="48">
        <v>0</v>
      </c>
      <c r="U237" s="48">
        <v>0</v>
      </c>
      <c r="V237" s="48">
        <v>0</v>
      </c>
      <c r="W237" s="48">
        <v>0</v>
      </c>
      <c r="X237" s="48">
        <v>0</v>
      </c>
      <c r="Y237" s="48">
        <v>0</v>
      </c>
      <c r="Z237" s="48">
        <v>0</v>
      </c>
      <c r="AA237" s="48"/>
      <c r="AB237" s="48"/>
      <c r="AC237" s="47">
        <f t="shared" si="94"/>
        <v>0</v>
      </c>
      <c r="AD237" s="47">
        <f t="shared" si="102"/>
        <v>0</v>
      </c>
      <c r="AE237" s="47">
        <f t="shared" si="103"/>
        <v>0</v>
      </c>
      <c r="AF237" s="47">
        <f t="shared" si="95"/>
        <v>0</v>
      </c>
      <c r="AG237" s="47">
        <f t="shared" si="104"/>
        <v>0</v>
      </c>
      <c r="AH237" s="47">
        <f t="shared" si="105"/>
        <v>0</v>
      </c>
      <c r="AI237" s="47">
        <f t="shared" si="108"/>
        <v>0</v>
      </c>
      <c r="AJ237" s="47">
        <f t="shared" si="109"/>
        <v>0</v>
      </c>
      <c r="AK237" s="47">
        <f t="shared" si="110"/>
        <v>0</v>
      </c>
      <c r="AL237" s="47">
        <f t="shared" si="111"/>
        <v>0</v>
      </c>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row>
    <row r="238" spans="1:100" ht="51" x14ac:dyDescent="0.45">
      <c r="A238" s="80">
        <v>15.9</v>
      </c>
      <c r="B238" s="81" t="s">
        <v>260</v>
      </c>
      <c r="C238" s="73">
        <v>349</v>
      </c>
      <c r="D238" s="48"/>
      <c r="E238" s="48">
        <v>0</v>
      </c>
      <c r="F238" s="48">
        <v>0</v>
      </c>
      <c r="G238" s="48">
        <v>0</v>
      </c>
      <c r="H238" s="48">
        <v>0</v>
      </c>
      <c r="I238" s="48">
        <v>0</v>
      </c>
      <c r="J238" s="48">
        <v>0</v>
      </c>
      <c r="K238" s="48">
        <v>0</v>
      </c>
      <c r="L238" s="48">
        <v>0</v>
      </c>
      <c r="M238" s="48">
        <v>0</v>
      </c>
      <c r="N238" s="48">
        <v>0</v>
      </c>
      <c r="O238" s="48">
        <v>0</v>
      </c>
      <c r="P238" s="48">
        <v>0</v>
      </c>
      <c r="Q238" s="48">
        <v>0</v>
      </c>
      <c r="R238" s="48">
        <v>0</v>
      </c>
      <c r="S238" s="48">
        <v>0</v>
      </c>
      <c r="T238" s="48">
        <v>0</v>
      </c>
      <c r="U238" s="48">
        <v>0</v>
      </c>
      <c r="V238" s="48">
        <v>0</v>
      </c>
      <c r="W238" s="48">
        <v>0</v>
      </c>
      <c r="X238" s="48">
        <v>0</v>
      </c>
      <c r="Y238" s="48">
        <v>0</v>
      </c>
      <c r="Z238" s="48">
        <v>0</v>
      </c>
      <c r="AA238" s="48"/>
      <c r="AB238" s="48"/>
      <c r="AC238" s="47">
        <f t="shared" si="94"/>
        <v>0</v>
      </c>
      <c r="AD238" s="47">
        <f t="shared" si="102"/>
        <v>0</v>
      </c>
      <c r="AE238" s="47">
        <f t="shared" si="103"/>
        <v>0</v>
      </c>
      <c r="AF238" s="47">
        <f t="shared" si="95"/>
        <v>0</v>
      </c>
      <c r="AG238" s="47">
        <f t="shared" si="104"/>
        <v>0</v>
      </c>
      <c r="AH238" s="47">
        <f t="shared" si="105"/>
        <v>0</v>
      </c>
      <c r="AI238" s="47">
        <f t="shared" si="108"/>
        <v>0</v>
      </c>
      <c r="AJ238" s="47">
        <f t="shared" si="109"/>
        <v>0</v>
      </c>
      <c r="AK238" s="47">
        <f t="shared" si="110"/>
        <v>0</v>
      </c>
      <c r="AL238" s="47">
        <f t="shared" si="111"/>
        <v>0</v>
      </c>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row>
    <row r="239" spans="1:100" ht="76.5" x14ac:dyDescent="0.45">
      <c r="A239" s="80">
        <v>15.1</v>
      </c>
      <c r="B239" s="81" t="s">
        <v>261</v>
      </c>
      <c r="C239" s="73">
        <v>350</v>
      </c>
      <c r="D239" s="48"/>
      <c r="E239" s="48">
        <v>0</v>
      </c>
      <c r="F239" s="48">
        <v>0</v>
      </c>
      <c r="G239" s="48">
        <v>0</v>
      </c>
      <c r="H239" s="48">
        <v>0</v>
      </c>
      <c r="I239" s="48">
        <v>0</v>
      </c>
      <c r="J239" s="48">
        <v>0</v>
      </c>
      <c r="K239" s="48">
        <v>0</v>
      </c>
      <c r="L239" s="48">
        <v>0</v>
      </c>
      <c r="M239" s="48">
        <v>0</v>
      </c>
      <c r="N239" s="48">
        <v>0</v>
      </c>
      <c r="O239" s="48">
        <v>0</v>
      </c>
      <c r="P239" s="48">
        <v>0</v>
      </c>
      <c r="Q239" s="48">
        <v>0</v>
      </c>
      <c r="R239" s="48">
        <v>0</v>
      </c>
      <c r="S239" s="48">
        <v>0</v>
      </c>
      <c r="T239" s="48">
        <v>0</v>
      </c>
      <c r="U239" s="48">
        <v>0</v>
      </c>
      <c r="V239" s="48">
        <v>0</v>
      </c>
      <c r="W239" s="48">
        <v>0</v>
      </c>
      <c r="X239" s="48">
        <v>0</v>
      </c>
      <c r="Y239" s="48">
        <v>0</v>
      </c>
      <c r="Z239" s="48">
        <v>0</v>
      </c>
      <c r="AA239" s="48"/>
      <c r="AB239" s="48"/>
      <c r="AC239" s="47">
        <f t="shared" si="94"/>
        <v>0</v>
      </c>
      <c r="AD239" s="47">
        <f t="shared" si="102"/>
        <v>0</v>
      </c>
      <c r="AE239" s="47">
        <f t="shared" si="103"/>
        <v>0</v>
      </c>
      <c r="AF239" s="47">
        <f t="shared" si="95"/>
        <v>0</v>
      </c>
      <c r="AG239" s="47">
        <f t="shared" si="104"/>
        <v>0</v>
      </c>
      <c r="AH239" s="47">
        <f t="shared" si="105"/>
        <v>0</v>
      </c>
      <c r="AI239" s="47">
        <f t="shared" si="108"/>
        <v>0</v>
      </c>
      <c r="AJ239" s="47">
        <f t="shared" si="109"/>
        <v>0</v>
      </c>
      <c r="AK239" s="47">
        <f t="shared" si="110"/>
        <v>0</v>
      </c>
      <c r="AL239" s="47">
        <f t="shared" si="111"/>
        <v>0</v>
      </c>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row>
    <row r="240" spans="1:100" ht="131.25" x14ac:dyDescent="0.45">
      <c r="A240" s="70">
        <v>16</v>
      </c>
      <c r="B240" s="79" t="s">
        <v>516</v>
      </c>
      <c r="C240" s="73"/>
      <c r="D240" s="47">
        <f t="shared" ref="D240:AB240" si="112">SUM(D241:D248)</f>
        <v>17</v>
      </c>
      <c r="E240" s="47">
        <f t="shared" si="112"/>
        <v>0</v>
      </c>
      <c r="F240" s="47">
        <f t="shared" si="112"/>
        <v>6</v>
      </c>
      <c r="G240" s="47">
        <f t="shared" si="112"/>
        <v>0</v>
      </c>
      <c r="H240" s="47">
        <f t="shared" si="112"/>
        <v>4</v>
      </c>
      <c r="I240" s="47">
        <f t="shared" si="112"/>
        <v>0</v>
      </c>
      <c r="J240" s="47">
        <f t="shared" si="112"/>
        <v>0</v>
      </c>
      <c r="K240" s="47">
        <f t="shared" si="112"/>
        <v>7</v>
      </c>
      <c r="L240" s="47">
        <f t="shared" si="112"/>
        <v>1</v>
      </c>
      <c r="M240" s="47">
        <f t="shared" si="112"/>
        <v>0</v>
      </c>
      <c r="N240" s="47">
        <f t="shared" si="112"/>
        <v>8</v>
      </c>
      <c r="O240" s="47">
        <f t="shared" si="112"/>
        <v>0</v>
      </c>
      <c r="P240" s="47">
        <f t="shared" si="112"/>
        <v>5</v>
      </c>
      <c r="Q240" s="47">
        <f t="shared" si="112"/>
        <v>5</v>
      </c>
      <c r="R240" s="47">
        <f t="shared" si="112"/>
        <v>10</v>
      </c>
      <c r="S240" s="47">
        <f t="shared" si="112"/>
        <v>0</v>
      </c>
      <c r="T240" s="47">
        <f t="shared" si="112"/>
        <v>0</v>
      </c>
      <c r="U240" s="47">
        <f t="shared" si="112"/>
        <v>15</v>
      </c>
      <c r="V240" s="47">
        <f t="shared" si="112"/>
        <v>0</v>
      </c>
      <c r="W240" s="47">
        <f t="shared" si="112"/>
        <v>0</v>
      </c>
      <c r="X240" s="47">
        <f t="shared" si="112"/>
        <v>0</v>
      </c>
      <c r="Y240" s="47">
        <f t="shared" si="112"/>
        <v>0</v>
      </c>
      <c r="Z240" s="47">
        <f t="shared" si="112"/>
        <v>0</v>
      </c>
      <c r="AA240" s="47">
        <f t="shared" si="112"/>
        <v>0</v>
      </c>
      <c r="AB240" s="47">
        <f t="shared" si="112"/>
        <v>0</v>
      </c>
      <c r="AC240" s="47">
        <f t="shared" ref="AC240:AL240" si="113">SUM(AC241:AC248)</f>
        <v>23</v>
      </c>
      <c r="AD240" s="47">
        <f t="shared" si="102"/>
        <v>23</v>
      </c>
      <c r="AE240" s="47">
        <f t="shared" si="113"/>
        <v>8</v>
      </c>
      <c r="AF240" s="47">
        <f t="shared" si="113"/>
        <v>8</v>
      </c>
      <c r="AG240" s="47">
        <f t="shared" si="113"/>
        <v>10</v>
      </c>
      <c r="AH240" s="47">
        <f t="shared" si="113"/>
        <v>10</v>
      </c>
      <c r="AI240" s="47">
        <f t="shared" si="113"/>
        <v>0</v>
      </c>
      <c r="AJ240" s="47">
        <f t="shared" si="113"/>
        <v>0</v>
      </c>
      <c r="AK240" s="47">
        <f t="shared" si="113"/>
        <v>0</v>
      </c>
      <c r="AL240" s="47">
        <f t="shared" si="113"/>
        <v>0</v>
      </c>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row>
    <row r="241" spans="1:100" ht="76.5" x14ac:dyDescent="0.45">
      <c r="A241" s="80">
        <v>16.100000000000001</v>
      </c>
      <c r="B241" s="81" t="s">
        <v>262</v>
      </c>
      <c r="C241" s="73">
        <v>351</v>
      </c>
      <c r="D241" s="48"/>
      <c r="E241" s="48">
        <v>0</v>
      </c>
      <c r="F241" s="48">
        <v>0</v>
      </c>
      <c r="G241" s="48">
        <v>0</v>
      </c>
      <c r="H241" s="48">
        <v>0</v>
      </c>
      <c r="I241" s="48">
        <v>0</v>
      </c>
      <c r="J241" s="48">
        <v>0</v>
      </c>
      <c r="K241" s="48">
        <v>0</v>
      </c>
      <c r="L241" s="48">
        <v>0</v>
      </c>
      <c r="M241" s="48">
        <v>0</v>
      </c>
      <c r="N241" s="48">
        <v>0</v>
      </c>
      <c r="O241" s="48">
        <v>0</v>
      </c>
      <c r="P241" s="48">
        <v>0</v>
      </c>
      <c r="Q241" s="48">
        <v>0</v>
      </c>
      <c r="R241" s="48">
        <v>0</v>
      </c>
      <c r="S241" s="48">
        <v>0</v>
      </c>
      <c r="T241" s="48">
        <v>0</v>
      </c>
      <c r="U241" s="48">
        <v>0</v>
      </c>
      <c r="V241" s="48">
        <v>0</v>
      </c>
      <c r="W241" s="48">
        <v>0</v>
      </c>
      <c r="X241" s="48">
        <v>0</v>
      </c>
      <c r="Y241" s="48">
        <v>0</v>
      </c>
      <c r="Z241" s="48">
        <v>0</v>
      </c>
      <c r="AA241" s="48"/>
      <c r="AB241" s="48"/>
      <c r="AC241" s="47">
        <f t="shared" si="94"/>
        <v>0</v>
      </c>
      <c r="AD241" s="47">
        <f t="shared" si="102"/>
        <v>0</v>
      </c>
      <c r="AE241" s="47">
        <f t="shared" si="103"/>
        <v>0</v>
      </c>
      <c r="AF241" s="47">
        <f t="shared" si="95"/>
        <v>0</v>
      </c>
      <c r="AG241" s="47">
        <f t="shared" si="104"/>
        <v>0</v>
      </c>
      <c r="AH241" s="47">
        <f t="shared" si="105"/>
        <v>0</v>
      </c>
      <c r="AI241" s="47">
        <f t="shared" ref="AI241:AI248" si="114">Y241</f>
        <v>0</v>
      </c>
      <c r="AJ241" s="47">
        <f t="shared" ref="AJ241:AJ248" si="115">SUM(W241:X241)</f>
        <v>0</v>
      </c>
      <c r="AK241" s="47">
        <f t="shared" ref="AK241:AK248" si="116">AB241</f>
        <v>0</v>
      </c>
      <c r="AL241" s="47">
        <f t="shared" ref="AL241:AL248" si="117">SUM(Z241:AA241)</f>
        <v>0</v>
      </c>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row>
    <row r="242" spans="1:100" ht="33" customHeight="1" x14ac:dyDescent="0.45">
      <c r="A242" s="80">
        <v>16.2</v>
      </c>
      <c r="B242" s="81" t="s">
        <v>263</v>
      </c>
      <c r="C242" s="73">
        <v>352</v>
      </c>
      <c r="D242" s="48"/>
      <c r="E242" s="48">
        <v>0</v>
      </c>
      <c r="F242" s="48">
        <v>0</v>
      </c>
      <c r="G242" s="48">
        <v>0</v>
      </c>
      <c r="H242" s="48">
        <v>0</v>
      </c>
      <c r="I242" s="48">
        <v>0</v>
      </c>
      <c r="J242" s="48">
        <v>0</v>
      </c>
      <c r="K242" s="48">
        <v>0</v>
      </c>
      <c r="L242" s="48">
        <v>0</v>
      </c>
      <c r="M242" s="48">
        <v>0</v>
      </c>
      <c r="N242" s="48">
        <v>0</v>
      </c>
      <c r="O242" s="48">
        <v>0</v>
      </c>
      <c r="P242" s="48">
        <v>0</v>
      </c>
      <c r="Q242" s="48">
        <v>0</v>
      </c>
      <c r="R242" s="48">
        <v>0</v>
      </c>
      <c r="S242" s="48">
        <v>0</v>
      </c>
      <c r="T242" s="48">
        <v>0</v>
      </c>
      <c r="U242" s="48">
        <v>0</v>
      </c>
      <c r="V242" s="48">
        <v>0</v>
      </c>
      <c r="W242" s="48">
        <v>0</v>
      </c>
      <c r="X242" s="48">
        <v>0</v>
      </c>
      <c r="Y242" s="48">
        <v>0</v>
      </c>
      <c r="Z242" s="48">
        <v>0</v>
      </c>
      <c r="AA242" s="48"/>
      <c r="AB242" s="48"/>
      <c r="AC242" s="47">
        <f t="shared" si="94"/>
        <v>0</v>
      </c>
      <c r="AD242" s="47">
        <f t="shared" si="102"/>
        <v>0</v>
      </c>
      <c r="AE242" s="47">
        <f t="shared" si="103"/>
        <v>0</v>
      </c>
      <c r="AF242" s="47">
        <f t="shared" si="95"/>
        <v>0</v>
      </c>
      <c r="AG242" s="47">
        <f t="shared" si="104"/>
        <v>0</v>
      </c>
      <c r="AH242" s="47">
        <f t="shared" si="105"/>
        <v>0</v>
      </c>
      <c r="AI242" s="47">
        <f t="shared" si="114"/>
        <v>0</v>
      </c>
      <c r="AJ242" s="47">
        <f t="shared" si="115"/>
        <v>0</v>
      </c>
      <c r="AK242" s="47">
        <f t="shared" si="116"/>
        <v>0</v>
      </c>
      <c r="AL242" s="47">
        <f t="shared" si="117"/>
        <v>0</v>
      </c>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row>
    <row r="243" spans="1:100" ht="102" x14ac:dyDescent="0.45">
      <c r="A243" s="80">
        <v>16.3</v>
      </c>
      <c r="B243" s="81" t="s">
        <v>264</v>
      </c>
      <c r="C243" s="73">
        <v>353</v>
      </c>
      <c r="D243" s="48"/>
      <c r="E243" s="48">
        <v>0</v>
      </c>
      <c r="F243" s="48">
        <v>0</v>
      </c>
      <c r="G243" s="48">
        <v>0</v>
      </c>
      <c r="H243" s="48">
        <v>0</v>
      </c>
      <c r="I243" s="48">
        <v>0</v>
      </c>
      <c r="J243" s="48">
        <v>0</v>
      </c>
      <c r="K243" s="48">
        <v>0</v>
      </c>
      <c r="L243" s="48">
        <v>0</v>
      </c>
      <c r="M243" s="48">
        <v>0</v>
      </c>
      <c r="N243" s="48">
        <v>0</v>
      </c>
      <c r="O243" s="48">
        <v>0</v>
      </c>
      <c r="P243" s="48">
        <v>0</v>
      </c>
      <c r="Q243" s="48">
        <v>0</v>
      </c>
      <c r="R243" s="48">
        <v>0</v>
      </c>
      <c r="S243" s="48">
        <v>0</v>
      </c>
      <c r="T243" s="48">
        <v>0</v>
      </c>
      <c r="U243" s="48">
        <v>0</v>
      </c>
      <c r="V243" s="48">
        <v>0</v>
      </c>
      <c r="W243" s="48">
        <v>0</v>
      </c>
      <c r="X243" s="48">
        <v>0</v>
      </c>
      <c r="Y243" s="48">
        <v>0</v>
      </c>
      <c r="Z243" s="48">
        <v>0</v>
      </c>
      <c r="AA243" s="48"/>
      <c r="AB243" s="48"/>
      <c r="AC243" s="47">
        <f t="shared" si="94"/>
        <v>0</v>
      </c>
      <c r="AD243" s="47">
        <f t="shared" si="102"/>
        <v>0</v>
      </c>
      <c r="AE243" s="47">
        <f t="shared" si="103"/>
        <v>0</v>
      </c>
      <c r="AF243" s="47">
        <f t="shared" si="95"/>
        <v>0</v>
      </c>
      <c r="AG243" s="47">
        <f t="shared" si="104"/>
        <v>0</v>
      </c>
      <c r="AH243" s="47">
        <f t="shared" si="105"/>
        <v>0</v>
      </c>
      <c r="AI243" s="47">
        <f t="shared" si="114"/>
        <v>0</v>
      </c>
      <c r="AJ243" s="47">
        <f t="shared" si="115"/>
        <v>0</v>
      </c>
      <c r="AK243" s="47">
        <f t="shared" si="116"/>
        <v>0</v>
      </c>
      <c r="AL243" s="47">
        <f t="shared" si="117"/>
        <v>0</v>
      </c>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row>
    <row r="244" spans="1:100" ht="102" x14ac:dyDescent="0.45">
      <c r="A244" s="80">
        <v>16.399999999999999</v>
      </c>
      <c r="B244" s="81" t="s">
        <v>265</v>
      </c>
      <c r="C244" s="73">
        <v>354</v>
      </c>
      <c r="D244" s="48"/>
      <c r="E244" s="48">
        <v>0</v>
      </c>
      <c r="F244" s="48">
        <v>0</v>
      </c>
      <c r="G244" s="48">
        <v>0</v>
      </c>
      <c r="H244" s="48">
        <v>0</v>
      </c>
      <c r="I244" s="48">
        <v>0</v>
      </c>
      <c r="J244" s="48">
        <v>0</v>
      </c>
      <c r="K244" s="48">
        <v>0</v>
      </c>
      <c r="L244" s="48">
        <v>0</v>
      </c>
      <c r="M244" s="48">
        <v>0</v>
      </c>
      <c r="N244" s="48">
        <v>0</v>
      </c>
      <c r="O244" s="48">
        <v>0</v>
      </c>
      <c r="P244" s="48">
        <v>0</v>
      </c>
      <c r="Q244" s="48">
        <v>0</v>
      </c>
      <c r="R244" s="48">
        <v>0</v>
      </c>
      <c r="S244" s="48">
        <v>0</v>
      </c>
      <c r="T244" s="48">
        <v>0</v>
      </c>
      <c r="U244" s="48">
        <v>0</v>
      </c>
      <c r="V244" s="48">
        <v>0</v>
      </c>
      <c r="W244" s="48">
        <v>0</v>
      </c>
      <c r="X244" s="48">
        <v>0</v>
      </c>
      <c r="Y244" s="48">
        <v>0</v>
      </c>
      <c r="Z244" s="48">
        <v>0</v>
      </c>
      <c r="AA244" s="48"/>
      <c r="AB244" s="48"/>
      <c r="AC244" s="47">
        <f t="shared" si="94"/>
        <v>0</v>
      </c>
      <c r="AD244" s="47">
        <f t="shared" si="102"/>
        <v>0</v>
      </c>
      <c r="AE244" s="47">
        <f t="shared" si="103"/>
        <v>0</v>
      </c>
      <c r="AF244" s="47">
        <f t="shared" si="95"/>
        <v>0</v>
      </c>
      <c r="AG244" s="47">
        <f t="shared" si="104"/>
        <v>0</v>
      </c>
      <c r="AH244" s="47">
        <f t="shared" si="105"/>
        <v>0</v>
      </c>
      <c r="AI244" s="47">
        <f t="shared" si="114"/>
        <v>0</v>
      </c>
      <c r="AJ244" s="47">
        <f t="shared" si="115"/>
        <v>0</v>
      </c>
      <c r="AK244" s="47">
        <f t="shared" si="116"/>
        <v>0</v>
      </c>
      <c r="AL244" s="47">
        <f t="shared" si="117"/>
        <v>0</v>
      </c>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row>
    <row r="245" spans="1:100" ht="127.5" x14ac:dyDescent="0.45">
      <c r="A245" s="80">
        <v>16.5</v>
      </c>
      <c r="B245" s="81" t="s">
        <v>266</v>
      </c>
      <c r="C245" s="73">
        <v>355</v>
      </c>
      <c r="D245" s="48">
        <v>15</v>
      </c>
      <c r="E245" s="48">
        <v>0</v>
      </c>
      <c r="F245" s="48">
        <v>6</v>
      </c>
      <c r="G245" s="48">
        <v>0</v>
      </c>
      <c r="H245" s="48">
        <v>4</v>
      </c>
      <c r="I245" s="48">
        <v>0</v>
      </c>
      <c r="J245" s="48">
        <v>0</v>
      </c>
      <c r="K245" s="48">
        <v>7</v>
      </c>
      <c r="L245" s="48">
        <v>1</v>
      </c>
      <c r="M245" s="48">
        <v>0</v>
      </c>
      <c r="N245" s="48">
        <v>8</v>
      </c>
      <c r="O245" s="48">
        <v>0</v>
      </c>
      <c r="P245" s="48">
        <v>5</v>
      </c>
      <c r="Q245" s="48">
        <v>5</v>
      </c>
      <c r="R245" s="48">
        <v>10</v>
      </c>
      <c r="S245" s="48">
        <v>0</v>
      </c>
      <c r="T245" s="48">
        <v>0</v>
      </c>
      <c r="U245" s="48">
        <v>13</v>
      </c>
      <c r="V245" s="48">
        <v>0</v>
      </c>
      <c r="W245" s="48">
        <v>0</v>
      </c>
      <c r="X245" s="48">
        <v>0</v>
      </c>
      <c r="Y245" s="48">
        <v>0</v>
      </c>
      <c r="Z245" s="48">
        <v>0</v>
      </c>
      <c r="AA245" s="48"/>
      <c r="AB245" s="48"/>
      <c r="AC245" s="47">
        <f t="shared" si="94"/>
        <v>21</v>
      </c>
      <c r="AD245" s="47">
        <f t="shared" si="102"/>
        <v>21</v>
      </c>
      <c r="AE245" s="47">
        <f t="shared" si="103"/>
        <v>8</v>
      </c>
      <c r="AF245" s="47">
        <f t="shared" si="95"/>
        <v>8</v>
      </c>
      <c r="AG245" s="47">
        <f t="shared" si="104"/>
        <v>10</v>
      </c>
      <c r="AH245" s="47">
        <f t="shared" si="105"/>
        <v>10</v>
      </c>
      <c r="AI245" s="47">
        <f t="shared" si="114"/>
        <v>0</v>
      </c>
      <c r="AJ245" s="47">
        <f t="shared" si="115"/>
        <v>0</v>
      </c>
      <c r="AK245" s="47">
        <f t="shared" si="116"/>
        <v>0</v>
      </c>
      <c r="AL245" s="47">
        <f t="shared" si="117"/>
        <v>0</v>
      </c>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row>
    <row r="246" spans="1:100" ht="102" x14ac:dyDescent="0.45">
      <c r="A246" s="80">
        <v>16.600000000000001</v>
      </c>
      <c r="B246" s="81" t="s">
        <v>267</v>
      </c>
      <c r="C246" s="73">
        <v>356</v>
      </c>
      <c r="D246" s="48"/>
      <c r="E246" s="48">
        <v>0</v>
      </c>
      <c r="F246" s="48">
        <v>0</v>
      </c>
      <c r="G246" s="48">
        <v>0</v>
      </c>
      <c r="H246" s="48">
        <v>0</v>
      </c>
      <c r="I246" s="48">
        <v>0</v>
      </c>
      <c r="J246" s="48">
        <v>0</v>
      </c>
      <c r="K246" s="48">
        <v>0</v>
      </c>
      <c r="L246" s="48">
        <v>0</v>
      </c>
      <c r="M246" s="48">
        <v>0</v>
      </c>
      <c r="N246" s="48">
        <v>0</v>
      </c>
      <c r="O246" s="48">
        <v>0</v>
      </c>
      <c r="P246" s="48">
        <v>0</v>
      </c>
      <c r="Q246" s="48">
        <v>0</v>
      </c>
      <c r="R246" s="48">
        <v>0</v>
      </c>
      <c r="S246" s="48">
        <v>0</v>
      </c>
      <c r="T246" s="48">
        <v>0</v>
      </c>
      <c r="U246" s="48">
        <v>0</v>
      </c>
      <c r="V246" s="48">
        <v>0</v>
      </c>
      <c r="W246" s="48">
        <v>0</v>
      </c>
      <c r="X246" s="48">
        <v>0</v>
      </c>
      <c r="Y246" s="48">
        <v>0</v>
      </c>
      <c r="Z246" s="48">
        <v>0</v>
      </c>
      <c r="AA246" s="48"/>
      <c r="AB246" s="48"/>
      <c r="AC246" s="47">
        <f t="shared" si="94"/>
        <v>0</v>
      </c>
      <c r="AD246" s="47">
        <f t="shared" si="102"/>
        <v>0</v>
      </c>
      <c r="AE246" s="47">
        <f t="shared" si="103"/>
        <v>0</v>
      </c>
      <c r="AF246" s="47">
        <f t="shared" si="95"/>
        <v>0</v>
      </c>
      <c r="AG246" s="47">
        <f t="shared" si="104"/>
        <v>0</v>
      </c>
      <c r="AH246" s="47">
        <f t="shared" si="105"/>
        <v>0</v>
      </c>
      <c r="AI246" s="47">
        <f t="shared" si="114"/>
        <v>0</v>
      </c>
      <c r="AJ246" s="47">
        <f t="shared" si="115"/>
        <v>0</v>
      </c>
      <c r="AK246" s="47">
        <f t="shared" si="116"/>
        <v>0</v>
      </c>
      <c r="AL246" s="47">
        <f t="shared" si="117"/>
        <v>0</v>
      </c>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row>
    <row r="247" spans="1:100" ht="51" x14ac:dyDescent="0.45">
      <c r="A247" s="80">
        <v>16.7</v>
      </c>
      <c r="B247" s="81" t="s">
        <v>268</v>
      </c>
      <c r="C247" s="73">
        <v>357</v>
      </c>
      <c r="D247" s="48">
        <v>2</v>
      </c>
      <c r="E247" s="48">
        <v>0</v>
      </c>
      <c r="F247" s="48">
        <v>0</v>
      </c>
      <c r="G247" s="48">
        <v>0</v>
      </c>
      <c r="H247" s="48">
        <v>0</v>
      </c>
      <c r="I247" s="48">
        <v>0</v>
      </c>
      <c r="J247" s="48">
        <v>0</v>
      </c>
      <c r="K247" s="48">
        <v>0</v>
      </c>
      <c r="L247" s="48">
        <v>0</v>
      </c>
      <c r="M247" s="48">
        <v>0</v>
      </c>
      <c r="N247" s="48">
        <v>0</v>
      </c>
      <c r="O247" s="48">
        <v>0</v>
      </c>
      <c r="P247" s="48">
        <v>0</v>
      </c>
      <c r="Q247" s="48">
        <v>0</v>
      </c>
      <c r="R247" s="48">
        <v>0</v>
      </c>
      <c r="S247" s="48">
        <v>0</v>
      </c>
      <c r="T247" s="48">
        <v>0</v>
      </c>
      <c r="U247" s="48">
        <v>2</v>
      </c>
      <c r="V247" s="48">
        <v>0</v>
      </c>
      <c r="W247" s="48">
        <v>0</v>
      </c>
      <c r="X247" s="48">
        <v>0</v>
      </c>
      <c r="Y247" s="48">
        <v>0</v>
      </c>
      <c r="Z247" s="48">
        <v>0</v>
      </c>
      <c r="AA247" s="48"/>
      <c r="AB247" s="48"/>
      <c r="AC247" s="47">
        <f t="shared" si="94"/>
        <v>2</v>
      </c>
      <c r="AD247" s="47">
        <f t="shared" si="102"/>
        <v>2</v>
      </c>
      <c r="AE247" s="47">
        <f t="shared" si="103"/>
        <v>0</v>
      </c>
      <c r="AF247" s="47">
        <f t="shared" si="95"/>
        <v>0</v>
      </c>
      <c r="AG247" s="47">
        <f t="shared" si="104"/>
        <v>0</v>
      </c>
      <c r="AH247" s="47">
        <f t="shared" si="105"/>
        <v>0</v>
      </c>
      <c r="AI247" s="47">
        <f t="shared" si="114"/>
        <v>0</v>
      </c>
      <c r="AJ247" s="47">
        <f t="shared" si="115"/>
        <v>0</v>
      </c>
      <c r="AK247" s="47">
        <f t="shared" si="116"/>
        <v>0</v>
      </c>
      <c r="AL247" s="47">
        <f t="shared" si="117"/>
        <v>0</v>
      </c>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row>
    <row r="248" spans="1:100" ht="102" x14ac:dyDescent="0.45">
      <c r="A248" s="80">
        <v>16.8</v>
      </c>
      <c r="B248" s="81" t="s">
        <v>269</v>
      </c>
      <c r="C248" s="73">
        <v>358</v>
      </c>
      <c r="D248" s="48"/>
      <c r="E248" s="48">
        <v>0</v>
      </c>
      <c r="F248" s="48">
        <v>0</v>
      </c>
      <c r="G248" s="48">
        <v>0</v>
      </c>
      <c r="H248" s="48">
        <v>0</v>
      </c>
      <c r="I248" s="48">
        <v>0</v>
      </c>
      <c r="J248" s="48">
        <v>0</v>
      </c>
      <c r="K248" s="48">
        <v>0</v>
      </c>
      <c r="L248" s="48">
        <v>0</v>
      </c>
      <c r="M248" s="48">
        <v>0</v>
      </c>
      <c r="N248" s="48">
        <v>0</v>
      </c>
      <c r="O248" s="48">
        <v>0</v>
      </c>
      <c r="P248" s="48">
        <v>0</v>
      </c>
      <c r="Q248" s="48">
        <v>0</v>
      </c>
      <c r="R248" s="48">
        <v>0</v>
      </c>
      <c r="S248" s="48">
        <v>0</v>
      </c>
      <c r="T248" s="48">
        <v>0</v>
      </c>
      <c r="U248" s="48">
        <v>0</v>
      </c>
      <c r="V248" s="48">
        <v>0</v>
      </c>
      <c r="W248" s="48">
        <v>0</v>
      </c>
      <c r="X248" s="48">
        <v>0</v>
      </c>
      <c r="Y248" s="48">
        <v>0</v>
      </c>
      <c r="Z248" s="48">
        <v>0</v>
      </c>
      <c r="AA248" s="48"/>
      <c r="AB248" s="48"/>
      <c r="AC248" s="47">
        <f t="shared" si="94"/>
        <v>0</v>
      </c>
      <c r="AD248" s="47">
        <f t="shared" si="102"/>
        <v>0</v>
      </c>
      <c r="AE248" s="47">
        <f t="shared" si="103"/>
        <v>0</v>
      </c>
      <c r="AF248" s="47">
        <f t="shared" si="95"/>
        <v>0</v>
      </c>
      <c r="AG248" s="47">
        <f t="shared" si="104"/>
        <v>0</v>
      </c>
      <c r="AH248" s="47">
        <f t="shared" si="105"/>
        <v>0</v>
      </c>
      <c r="AI248" s="47">
        <f t="shared" si="114"/>
        <v>0</v>
      </c>
      <c r="AJ248" s="47">
        <f t="shared" si="115"/>
        <v>0</v>
      </c>
      <c r="AK248" s="47">
        <f t="shared" si="116"/>
        <v>0</v>
      </c>
      <c r="AL248" s="47">
        <f t="shared" si="117"/>
        <v>0</v>
      </c>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row>
    <row r="249" spans="1:100" ht="105" x14ac:dyDescent="0.45">
      <c r="A249" s="70">
        <v>17</v>
      </c>
      <c r="B249" s="79" t="s">
        <v>524</v>
      </c>
      <c r="C249" s="73"/>
      <c r="D249" s="47">
        <f t="shared" ref="D249:AB249" si="118">SUM(D250:D256)</f>
        <v>0</v>
      </c>
      <c r="E249" s="47">
        <f t="shared" si="118"/>
        <v>0</v>
      </c>
      <c r="F249" s="47">
        <f t="shared" si="118"/>
        <v>0</v>
      </c>
      <c r="G249" s="47">
        <f t="shared" si="118"/>
        <v>0</v>
      </c>
      <c r="H249" s="47">
        <f t="shared" si="118"/>
        <v>0</v>
      </c>
      <c r="I249" s="47">
        <f t="shared" si="118"/>
        <v>0</v>
      </c>
      <c r="J249" s="47">
        <f t="shared" si="118"/>
        <v>0</v>
      </c>
      <c r="K249" s="47">
        <f t="shared" si="118"/>
        <v>0</v>
      </c>
      <c r="L249" s="47">
        <f t="shared" si="118"/>
        <v>0</v>
      </c>
      <c r="M249" s="47">
        <f t="shared" si="118"/>
        <v>0</v>
      </c>
      <c r="N249" s="47">
        <f t="shared" si="118"/>
        <v>0</v>
      </c>
      <c r="O249" s="47">
        <f t="shared" si="118"/>
        <v>0</v>
      </c>
      <c r="P249" s="47">
        <f t="shared" si="118"/>
        <v>0</v>
      </c>
      <c r="Q249" s="47">
        <f t="shared" si="118"/>
        <v>0</v>
      </c>
      <c r="R249" s="47">
        <f t="shared" si="118"/>
        <v>0</v>
      </c>
      <c r="S249" s="47">
        <f t="shared" si="118"/>
        <v>0</v>
      </c>
      <c r="T249" s="47">
        <f t="shared" si="118"/>
        <v>0</v>
      </c>
      <c r="U249" s="47">
        <f t="shared" si="118"/>
        <v>0</v>
      </c>
      <c r="V249" s="47">
        <f t="shared" si="118"/>
        <v>0</v>
      </c>
      <c r="W249" s="47">
        <f t="shared" si="118"/>
        <v>0</v>
      </c>
      <c r="X249" s="47">
        <f t="shared" si="118"/>
        <v>0</v>
      </c>
      <c r="Y249" s="47">
        <f t="shared" si="118"/>
        <v>0</v>
      </c>
      <c r="Z249" s="47">
        <f t="shared" si="118"/>
        <v>0</v>
      </c>
      <c r="AA249" s="47">
        <f t="shared" si="118"/>
        <v>0</v>
      </c>
      <c r="AB249" s="47">
        <f t="shared" si="118"/>
        <v>0</v>
      </c>
      <c r="AC249" s="47">
        <f t="shared" ref="AC249:AL249" si="119">SUM(AC250:AC256)</f>
        <v>0</v>
      </c>
      <c r="AD249" s="47">
        <f t="shared" si="102"/>
        <v>0</v>
      </c>
      <c r="AE249" s="47">
        <f t="shared" si="119"/>
        <v>0</v>
      </c>
      <c r="AF249" s="47">
        <f t="shared" si="119"/>
        <v>0</v>
      </c>
      <c r="AG249" s="47">
        <f t="shared" si="119"/>
        <v>0</v>
      </c>
      <c r="AH249" s="47">
        <f t="shared" si="119"/>
        <v>0</v>
      </c>
      <c r="AI249" s="47">
        <f t="shared" si="119"/>
        <v>0</v>
      </c>
      <c r="AJ249" s="47">
        <f t="shared" si="119"/>
        <v>0</v>
      </c>
      <c r="AK249" s="47">
        <f t="shared" si="119"/>
        <v>0</v>
      </c>
      <c r="AL249" s="47">
        <f t="shared" si="119"/>
        <v>0</v>
      </c>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row>
    <row r="250" spans="1:100" ht="51" x14ac:dyDescent="0.45">
      <c r="A250" s="80">
        <v>17.100000000000001</v>
      </c>
      <c r="B250" s="81" t="s">
        <v>270</v>
      </c>
      <c r="C250" s="73">
        <v>359</v>
      </c>
      <c r="D250" s="48">
        <v>0</v>
      </c>
      <c r="E250" s="48">
        <v>0</v>
      </c>
      <c r="F250" s="48">
        <v>0</v>
      </c>
      <c r="G250" s="48">
        <v>0</v>
      </c>
      <c r="H250" s="48">
        <v>0</v>
      </c>
      <c r="I250" s="48">
        <v>0</v>
      </c>
      <c r="J250" s="48">
        <v>0</v>
      </c>
      <c r="K250" s="48">
        <v>0</v>
      </c>
      <c r="L250" s="48">
        <v>0</v>
      </c>
      <c r="M250" s="48">
        <v>0</v>
      </c>
      <c r="N250" s="48">
        <v>0</v>
      </c>
      <c r="O250" s="48">
        <v>0</v>
      </c>
      <c r="P250" s="48">
        <v>0</v>
      </c>
      <c r="Q250" s="48">
        <v>0</v>
      </c>
      <c r="R250" s="48">
        <v>0</v>
      </c>
      <c r="S250" s="48">
        <v>0</v>
      </c>
      <c r="T250" s="48">
        <v>0</v>
      </c>
      <c r="U250" s="48">
        <v>0</v>
      </c>
      <c r="V250" s="48">
        <v>0</v>
      </c>
      <c r="W250" s="48">
        <v>0</v>
      </c>
      <c r="X250" s="48">
        <v>0</v>
      </c>
      <c r="Y250" s="48">
        <v>0</v>
      </c>
      <c r="Z250" s="48">
        <v>0</v>
      </c>
      <c r="AA250" s="48"/>
      <c r="AB250" s="48"/>
      <c r="AC250" s="47">
        <f t="shared" si="94"/>
        <v>0</v>
      </c>
      <c r="AD250" s="47">
        <f t="shared" si="102"/>
        <v>0</v>
      </c>
      <c r="AE250" s="47">
        <f t="shared" si="103"/>
        <v>0</v>
      </c>
      <c r="AF250" s="47">
        <f t="shared" si="95"/>
        <v>0</v>
      </c>
      <c r="AG250" s="47">
        <f t="shared" si="104"/>
        <v>0</v>
      </c>
      <c r="AH250" s="47">
        <f t="shared" si="105"/>
        <v>0</v>
      </c>
      <c r="AI250" s="47">
        <f t="shared" ref="AI250:AI256" si="120">Y250</f>
        <v>0</v>
      </c>
      <c r="AJ250" s="47">
        <f t="shared" ref="AJ250:AJ256" si="121">SUM(W250:X250)</f>
        <v>0</v>
      </c>
      <c r="AK250" s="47">
        <f t="shared" ref="AK250:AK256" si="122">AB250</f>
        <v>0</v>
      </c>
      <c r="AL250" s="47">
        <f t="shared" ref="AL250:AL256" si="123">SUM(Z250:AA250)</f>
        <v>0</v>
      </c>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row>
    <row r="251" spans="1:100" ht="26.25" x14ac:dyDescent="0.45">
      <c r="A251" s="80">
        <v>17.2</v>
      </c>
      <c r="B251" s="81" t="s">
        <v>271</v>
      </c>
      <c r="C251" s="73">
        <v>360</v>
      </c>
      <c r="D251" s="48">
        <v>0</v>
      </c>
      <c r="E251" s="48">
        <v>0</v>
      </c>
      <c r="F251" s="48">
        <v>0</v>
      </c>
      <c r="G251" s="48">
        <v>0</v>
      </c>
      <c r="H251" s="48">
        <v>0</v>
      </c>
      <c r="I251" s="48">
        <v>0</v>
      </c>
      <c r="J251" s="48">
        <v>0</v>
      </c>
      <c r="K251" s="48">
        <v>0</v>
      </c>
      <c r="L251" s="48">
        <v>0</v>
      </c>
      <c r="M251" s="48">
        <v>0</v>
      </c>
      <c r="N251" s="48">
        <v>0</v>
      </c>
      <c r="O251" s="48">
        <v>0</v>
      </c>
      <c r="P251" s="48">
        <v>0</v>
      </c>
      <c r="Q251" s="48">
        <v>0</v>
      </c>
      <c r="R251" s="48">
        <v>0</v>
      </c>
      <c r="S251" s="48">
        <v>0</v>
      </c>
      <c r="T251" s="48">
        <v>0</v>
      </c>
      <c r="U251" s="48">
        <v>0</v>
      </c>
      <c r="V251" s="48">
        <v>0</v>
      </c>
      <c r="W251" s="48">
        <v>0</v>
      </c>
      <c r="X251" s="48">
        <v>0</v>
      </c>
      <c r="Y251" s="48">
        <v>0</v>
      </c>
      <c r="Z251" s="48">
        <v>0</v>
      </c>
      <c r="AA251" s="48"/>
      <c r="AB251" s="48"/>
      <c r="AC251" s="47">
        <f t="shared" si="94"/>
        <v>0</v>
      </c>
      <c r="AD251" s="47">
        <f t="shared" si="102"/>
        <v>0</v>
      </c>
      <c r="AE251" s="47">
        <f t="shared" si="103"/>
        <v>0</v>
      </c>
      <c r="AF251" s="47">
        <f t="shared" si="95"/>
        <v>0</v>
      </c>
      <c r="AG251" s="47">
        <f t="shared" si="104"/>
        <v>0</v>
      </c>
      <c r="AH251" s="47">
        <f t="shared" si="105"/>
        <v>0</v>
      </c>
      <c r="AI251" s="47">
        <f t="shared" si="120"/>
        <v>0</v>
      </c>
      <c r="AJ251" s="47">
        <f t="shared" si="121"/>
        <v>0</v>
      </c>
      <c r="AK251" s="47">
        <f t="shared" si="122"/>
        <v>0</v>
      </c>
      <c r="AL251" s="47">
        <f t="shared" si="123"/>
        <v>0</v>
      </c>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row>
    <row r="252" spans="1:100" ht="26.25" x14ac:dyDescent="0.45">
      <c r="A252" s="80">
        <v>17.3</v>
      </c>
      <c r="B252" s="81" t="s">
        <v>272</v>
      </c>
      <c r="C252" s="73">
        <v>361</v>
      </c>
      <c r="D252" s="48">
        <v>0</v>
      </c>
      <c r="E252" s="48">
        <v>0</v>
      </c>
      <c r="F252" s="48">
        <v>0</v>
      </c>
      <c r="G252" s="48">
        <v>0</v>
      </c>
      <c r="H252" s="48">
        <v>0</v>
      </c>
      <c r="I252" s="48">
        <v>0</v>
      </c>
      <c r="J252" s="48">
        <v>0</v>
      </c>
      <c r="K252" s="48">
        <v>0</v>
      </c>
      <c r="L252" s="48">
        <v>0</v>
      </c>
      <c r="M252" s="48">
        <v>0</v>
      </c>
      <c r="N252" s="48">
        <v>0</v>
      </c>
      <c r="O252" s="48">
        <v>0</v>
      </c>
      <c r="P252" s="48">
        <v>0</v>
      </c>
      <c r="Q252" s="48">
        <v>0</v>
      </c>
      <c r="R252" s="48">
        <v>0</v>
      </c>
      <c r="S252" s="48">
        <v>0</v>
      </c>
      <c r="T252" s="48">
        <v>0</v>
      </c>
      <c r="U252" s="48">
        <v>0</v>
      </c>
      <c r="V252" s="48">
        <v>0</v>
      </c>
      <c r="W252" s="48">
        <v>0</v>
      </c>
      <c r="X252" s="48">
        <v>0</v>
      </c>
      <c r="Y252" s="48">
        <v>0</v>
      </c>
      <c r="Z252" s="48">
        <v>0</v>
      </c>
      <c r="AA252" s="48"/>
      <c r="AB252" s="48"/>
      <c r="AC252" s="47">
        <f t="shared" si="94"/>
        <v>0</v>
      </c>
      <c r="AD252" s="47">
        <f t="shared" si="102"/>
        <v>0</v>
      </c>
      <c r="AE252" s="47">
        <f t="shared" si="103"/>
        <v>0</v>
      </c>
      <c r="AF252" s="47">
        <f t="shared" si="95"/>
        <v>0</v>
      </c>
      <c r="AG252" s="47">
        <f t="shared" si="104"/>
        <v>0</v>
      </c>
      <c r="AH252" s="47">
        <f t="shared" si="105"/>
        <v>0</v>
      </c>
      <c r="AI252" s="47">
        <f t="shared" si="120"/>
        <v>0</v>
      </c>
      <c r="AJ252" s="47">
        <f t="shared" si="121"/>
        <v>0</v>
      </c>
      <c r="AK252" s="47">
        <f t="shared" si="122"/>
        <v>0</v>
      </c>
      <c r="AL252" s="47">
        <f t="shared" si="123"/>
        <v>0</v>
      </c>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row>
    <row r="253" spans="1:100" ht="51" x14ac:dyDescent="0.45">
      <c r="A253" s="80">
        <v>17.399999999999999</v>
      </c>
      <c r="B253" s="81" t="s">
        <v>273</v>
      </c>
      <c r="C253" s="73">
        <v>362</v>
      </c>
      <c r="D253" s="48">
        <v>0</v>
      </c>
      <c r="E253" s="48">
        <v>0</v>
      </c>
      <c r="F253" s="48">
        <v>0</v>
      </c>
      <c r="G253" s="48">
        <v>0</v>
      </c>
      <c r="H253" s="48">
        <v>0</v>
      </c>
      <c r="I253" s="48">
        <v>0</v>
      </c>
      <c r="J253" s="48">
        <v>0</v>
      </c>
      <c r="K253" s="48">
        <v>0</v>
      </c>
      <c r="L253" s="48">
        <v>0</v>
      </c>
      <c r="M253" s="48">
        <v>0</v>
      </c>
      <c r="N253" s="48">
        <v>0</v>
      </c>
      <c r="O253" s="48">
        <v>0</v>
      </c>
      <c r="P253" s="48">
        <v>0</v>
      </c>
      <c r="Q253" s="48">
        <v>0</v>
      </c>
      <c r="R253" s="48">
        <v>0</v>
      </c>
      <c r="S253" s="48">
        <v>0</v>
      </c>
      <c r="T253" s="48">
        <v>0</v>
      </c>
      <c r="U253" s="48">
        <v>0</v>
      </c>
      <c r="V253" s="48">
        <v>0</v>
      </c>
      <c r="W253" s="48">
        <v>0</v>
      </c>
      <c r="X253" s="48">
        <v>0</v>
      </c>
      <c r="Y253" s="48">
        <v>0</v>
      </c>
      <c r="Z253" s="48">
        <v>0</v>
      </c>
      <c r="AA253" s="48"/>
      <c r="AB253" s="48"/>
      <c r="AC253" s="47">
        <f t="shared" si="94"/>
        <v>0</v>
      </c>
      <c r="AD253" s="47">
        <f t="shared" si="102"/>
        <v>0</v>
      </c>
      <c r="AE253" s="47">
        <f t="shared" si="103"/>
        <v>0</v>
      </c>
      <c r="AF253" s="47">
        <f t="shared" si="95"/>
        <v>0</v>
      </c>
      <c r="AG253" s="47">
        <f t="shared" si="104"/>
        <v>0</v>
      </c>
      <c r="AH253" s="47">
        <f t="shared" si="105"/>
        <v>0</v>
      </c>
      <c r="AI253" s="47">
        <f t="shared" si="120"/>
        <v>0</v>
      </c>
      <c r="AJ253" s="47">
        <f t="shared" si="121"/>
        <v>0</v>
      </c>
      <c r="AK253" s="47">
        <f t="shared" si="122"/>
        <v>0</v>
      </c>
      <c r="AL253" s="47">
        <f t="shared" si="123"/>
        <v>0</v>
      </c>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row>
    <row r="254" spans="1:100" ht="51" x14ac:dyDescent="0.45">
      <c r="A254" s="80">
        <v>17.5</v>
      </c>
      <c r="B254" s="81" t="s">
        <v>274</v>
      </c>
      <c r="C254" s="73">
        <v>363</v>
      </c>
      <c r="D254" s="48">
        <v>0</v>
      </c>
      <c r="E254" s="48">
        <v>0</v>
      </c>
      <c r="F254" s="48">
        <v>0</v>
      </c>
      <c r="G254" s="48">
        <v>0</v>
      </c>
      <c r="H254" s="48">
        <v>0</v>
      </c>
      <c r="I254" s="48">
        <v>0</v>
      </c>
      <c r="J254" s="48">
        <v>0</v>
      </c>
      <c r="K254" s="48">
        <v>0</v>
      </c>
      <c r="L254" s="48">
        <v>0</v>
      </c>
      <c r="M254" s="48">
        <v>0</v>
      </c>
      <c r="N254" s="48">
        <v>0</v>
      </c>
      <c r="O254" s="48">
        <v>0</v>
      </c>
      <c r="P254" s="48">
        <v>0</v>
      </c>
      <c r="Q254" s="48">
        <v>0</v>
      </c>
      <c r="R254" s="48">
        <v>0</v>
      </c>
      <c r="S254" s="48">
        <v>0</v>
      </c>
      <c r="T254" s="48">
        <v>0</v>
      </c>
      <c r="U254" s="48">
        <v>0</v>
      </c>
      <c r="V254" s="48">
        <v>0</v>
      </c>
      <c r="W254" s="48">
        <v>0</v>
      </c>
      <c r="X254" s="48">
        <v>0</v>
      </c>
      <c r="Y254" s="48">
        <v>0</v>
      </c>
      <c r="Z254" s="48">
        <v>0</v>
      </c>
      <c r="AA254" s="48"/>
      <c r="AB254" s="48"/>
      <c r="AC254" s="47">
        <f t="shared" si="94"/>
        <v>0</v>
      </c>
      <c r="AD254" s="47">
        <f t="shared" si="102"/>
        <v>0</v>
      </c>
      <c r="AE254" s="47">
        <f t="shared" si="103"/>
        <v>0</v>
      </c>
      <c r="AF254" s="47">
        <f t="shared" si="95"/>
        <v>0</v>
      </c>
      <c r="AG254" s="47">
        <f t="shared" si="104"/>
        <v>0</v>
      </c>
      <c r="AH254" s="47">
        <f t="shared" si="105"/>
        <v>0</v>
      </c>
      <c r="AI254" s="47">
        <f t="shared" si="120"/>
        <v>0</v>
      </c>
      <c r="AJ254" s="47">
        <f t="shared" si="121"/>
        <v>0</v>
      </c>
      <c r="AK254" s="47">
        <f t="shared" si="122"/>
        <v>0</v>
      </c>
      <c r="AL254" s="47">
        <f t="shared" si="123"/>
        <v>0</v>
      </c>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row>
    <row r="255" spans="1:100" ht="26.25" x14ac:dyDescent="0.45">
      <c r="A255" s="80">
        <v>17.600000000000001</v>
      </c>
      <c r="B255" s="81" t="s">
        <v>275</v>
      </c>
      <c r="C255" s="73">
        <v>364</v>
      </c>
      <c r="D255" s="48">
        <v>0</v>
      </c>
      <c r="E255" s="48">
        <v>0</v>
      </c>
      <c r="F255" s="48">
        <v>0</v>
      </c>
      <c r="G255" s="48">
        <v>0</v>
      </c>
      <c r="H255" s="48">
        <v>0</v>
      </c>
      <c r="I255" s="48">
        <v>0</v>
      </c>
      <c r="J255" s="48">
        <v>0</v>
      </c>
      <c r="K255" s="48">
        <v>0</v>
      </c>
      <c r="L255" s="48">
        <v>0</v>
      </c>
      <c r="M255" s="48">
        <v>0</v>
      </c>
      <c r="N255" s="48">
        <v>0</v>
      </c>
      <c r="O255" s="48">
        <v>0</v>
      </c>
      <c r="P255" s="48">
        <v>0</v>
      </c>
      <c r="Q255" s="48">
        <v>0</v>
      </c>
      <c r="R255" s="48">
        <v>0</v>
      </c>
      <c r="S255" s="48">
        <v>0</v>
      </c>
      <c r="T255" s="48">
        <v>0</v>
      </c>
      <c r="U255" s="48">
        <v>0</v>
      </c>
      <c r="V255" s="48">
        <v>0</v>
      </c>
      <c r="W255" s="48">
        <v>0</v>
      </c>
      <c r="X255" s="48">
        <v>0</v>
      </c>
      <c r="Y255" s="48">
        <v>0</v>
      </c>
      <c r="Z255" s="48">
        <v>0</v>
      </c>
      <c r="AA255" s="48"/>
      <c r="AB255" s="48"/>
      <c r="AC255" s="47">
        <f t="shared" si="94"/>
        <v>0</v>
      </c>
      <c r="AD255" s="47">
        <f t="shared" si="102"/>
        <v>0</v>
      </c>
      <c r="AE255" s="47">
        <f t="shared" si="103"/>
        <v>0</v>
      </c>
      <c r="AF255" s="47">
        <f t="shared" si="95"/>
        <v>0</v>
      </c>
      <c r="AG255" s="47">
        <f t="shared" si="104"/>
        <v>0</v>
      </c>
      <c r="AH255" s="47">
        <f t="shared" si="105"/>
        <v>0</v>
      </c>
      <c r="AI255" s="47">
        <f t="shared" si="120"/>
        <v>0</v>
      </c>
      <c r="AJ255" s="47">
        <f t="shared" si="121"/>
        <v>0</v>
      </c>
      <c r="AK255" s="47">
        <f t="shared" si="122"/>
        <v>0</v>
      </c>
      <c r="AL255" s="47">
        <f t="shared" si="123"/>
        <v>0</v>
      </c>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row>
    <row r="256" spans="1:100" ht="102" x14ac:dyDescent="0.45">
      <c r="A256" s="80">
        <v>17.7</v>
      </c>
      <c r="B256" s="81" t="s">
        <v>276</v>
      </c>
      <c r="C256" s="73">
        <v>365</v>
      </c>
      <c r="D256" s="48">
        <v>0</v>
      </c>
      <c r="E256" s="48">
        <v>0</v>
      </c>
      <c r="F256" s="48">
        <v>0</v>
      </c>
      <c r="G256" s="48">
        <v>0</v>
      </c>
      <c r="H256" s="48">
        <v>0</v>
      </c>
      <c r="I256" s="48">
        <v>0</v>
      </c>
      <c r="J256" s="48">
        <v>0</v>
      </c>
      <c r="K256" s="48">
        <v>0</v>
      </c>
      <c r="L256" s="48">
        <v>0</v>
      </c>
      <c r="M256" s="48">
        <v>0</v>
      </c>
      <c r="N256" s="48">
        <v>0</v>
      </c>
      <c r="O256" s="48">
        <v>0</v>
      </c>
      <c r="P256" s="48">
        <v>0</v>
      </c>
      <c r="Q256" s="48">
        <v>0</v>
      </c>
      <c r="R256" s="48">
        <v>0</v>
      </c>
      <c r="S256" s="48">
        <v>0</v>
      </c>
      <c r="T256" s="48">
        <v>0</v>
      </c>
      <c r="U256" s="48">
        <v>0</v>
      </c>
      <c r="V256" s="48">
        <v>0</v>
      </c>
      <c r="W256" s="48">
        <v>0</v>
      </c>
      <c r="X256" s="48">
        <v>0</v>
      </c>
      <c r="Y256" s="48">
        <v>0</v>
      </c>
      <c r="Z256" s="48">
        <v>0</v>
      </c>
      <c r="AA256" s="48"/>
      <c r="AB256" s="48"/>
      <c r="AC256" s="47">
        <f t="shared" si="94"/>
        <v>0</v>
      </c>
      <c r="AD256" s="47">
        <f t="shared" si="102"/>
        <v>0</v>
      </c>
      <c r="AE256" s="47">
        <f t="shared" si="103"/>
        <v>0</v>
      </c>
      <c r="AF256" s="47">
        <f t="shared" si="95"/>
        <v>0</v>
      </c>
      <c r="AG256" s="47">
        <f t="shared" si="104"/>
        <v>0</v>
      </c>
      <c r="AH256" s="47">
        <f t="shared" si="105"/>
        <v>0</v>
      </c>
      <c r="AI256" s="47">
        <f t="shared" si="120"/>
        <v>0</v>
      </c>
      <c r="AJ256" s="47">
        <f t="shared" si="121"/>
        <v>0</v>
      </c>
      <c r="AK256" s="47">
        <f t="shared" si="122"/>
        <v>0</v>
      </c>
      <c r="AL256" s="47">
        <f t="shared" si="123"/>
        <v>0</v>
      </c>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row>
    <row r="257" spans="1:100" ht="78.75" x14ac:dyDescent="0.45">
      <c r="A257" s="70">
        <v>18</v>
      </c>
      <c r="B257" s="79" t="s">
        <v>525</v>
      </c>
      <c r="C257" s="73"/>
      <c r="D257" s="47">
        <f t="shared" ref="D257:AB257" si="124">SUM(D258:D284)</f>
        <v>1</v>
      </c>
      <c r="E257" s="47">
        <f t="shared" si="124"/>
        <v>0</v>
      </c>
      <c r="F257" s="47">
        <f t="shared" si="124"/>
        <v>0</v>
      </c>
      <c r="G257" s="47">
        <f t="shared" si="124"/>
        <v>0</v>
      </c>
      <c r="H257" s="47">
        <f t="shared" si="124"/>
        <v>0</v>
      </c>
      <c r="I257" s="47">
        <f t="shared" si="124"/>
        <v>0</v>
      </c>
      <c r="J257" s="47">
        <f t="shared" si="124"/>
        <v>1</v>
      </c>
      <c r="K257" s="47">
        <f t="shared" si="124"/>
        <v>1</v>
      </c>
      <c r="L257" s="47">
        <f t="shared" si="124"/>
        <v>0</v>
      </c>
      <c r="M257" s="47">
        <f t="shared" si="124"/>
        <v>0</v>
      </c>
      <c r="N257" s="47">
        <f t="shared" si="124"/>
        <v>1</v>
      </c>
      <c r="O257" s="47">
        <f t="shared" si="124"/>
        <v>0</v>
      </c>
      <c r="P257" s="47">
        <f t="shared" si="124"/>
        <v>0</v>
      </c>
      <c r="Q257" s="47">
        <f t="shared" si="124"/>
        <v>0</v>
      </c>
      <c r="R257" s="47">
        <f t="shared" si="124"/>
        <v>0</v>
      </c>
      <c r="S257" s="47">
        <f t="shared" si="124"/>
        <v>0</v>
      </c>
      <c r="T257" s="47">
        <f t="shared" si="124"/>
        <v>0</v>
      </c>
      <c r="U257" s="47">
        <f t="shared" si="124"/>
        <v>0</v>
      </c>
      <c r="V257" s="47">
        <f t="shared" si="124"/>
        <v>0</v>
      </c>
      <c r="W257" s="47">
        <f t="shared" si="124"/>
        <v>0</v>
      </c>
      <c r="X257" s="47">
        <f t="shared" si="124"/>
        <v>0</v>
      </c>
      <c r="Y257" s="47">
        <f t="shared" si="124"/>
        <v>0</v>
      </c>
      <c r="Z257" s="47">
        <f t="shared" si="124"/>
        <v>0</v>
      </c>
      <c r="AA257" s="47">
        <f t="shared" si="124"/>
        <v>0</v>
      </c>
      <c r="AB257" s="47">
        <f t="shared" si="124"/>
        <v>0</v>
      </c>
      <c r="AC257" s="47">
        <f t="shared" ref="AC257:AL257" si="125">SUM(AC258:AC284)</f>
        <v>1</v>
      </c>
      <c r="AD257" s="47">
        <f t="shared" si="125"/>
        <v>1</v>
      </c>
      <c r="AE257" s="47">
        <f t="shared" si="125"/>
        <v>1</v>
      </c>
      <c r="AF257" s="47">
        <f t="shared" si="125"/>
        <v>1</v>
      </c>
      <c r="AG257" s="47">
        <f t="shared" si="125"/>
        <v>0</v>
      </c>
      <c r="AH257" s="47">
        <f t="shared" si="125"/>
        <v>0</v>
      </c>
      <c r="AI257" s="47">
        <f t="shared" si="125"/>
        <v>0</v>
      </c>
      <c r="AJ257" s="47">
        <f t="shared" si="125"/>
        <v>0</v>
      </c>
      <c r="AK257" s="47">
        <f t="shared" si="125"/>
        <v>0</v>
      </c>
      <c r="AL257" s="47">
        <f t="shared" si="125"/>
        <v>0</v>
      </c>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row>
    <row r="258" spans="1:100" ht="76.5" x14ac:dyDescent="0.45">
      <c r="A258" s="80">
        <v>18.100000000000001</v>
      </c>
      <c r="B258" s="81" t="s">
        <v>277</v>
      </c>
      <c r="C258" s="73">
        <v>366</v>
      </c>
      <c r="D258" s="48">
        <v>0</v>
      </c>
      <c r="E258" s="48">
        <v>0</v>
      </c>
      <c r="F258" s="48">
        <v>0</v>
      </c>
      <c r="G258" s="48">
        <v>0</v>
      </c>
      <c r="H258" s="48">
        <v>0</v>
      </c>
      <c r="I258" s="48">
        <v>0</v>
      </c>
      <c r="J258" s="48">
        <v>0</v>
      </c>
      <c r="K258" s="48">
        <v>0</v>
      </c>
      <c r="L258" s="48">
        <v>0</v>
      </c>
      <c r="M258" s="48">
        <v>0</v>
      </c>
      <c r="N258" s="48">
        <v>0</v>
      </c>
      <c r="O258" s="48">
        <v>0</v>
      </c>
      <c r="P258" s="48">
        <v>0</v>
      </c>
      <c r="Q258" s="48">
        <v>0</v>
      </c>
      <c r="R258" s="48">
        <v>0</v>
      </c>
      <c r="S258" s="48">
        <v>0</v>
      </c>
      <c r="T258" s="48">
        <v>0</v>
      </c>
      <c r="U258" s="48">
        <v>0</v>
      </c>
      <c r="V258" s="48">
        <v>0</v>
      </c>
      <c r="W258" s="48">
        <v>0</v>
      </c>
      <c r="X258" s="48">
        <v>0</v>
      </c>
      <c r="Y258" s="48">
        <v>0</v>
      </c>
      <c r="Z258" s="48">
        <v>0</v>
      </c>
      <c r="AA258" s="48"/>
      <c r="AB258" s="48"/>
      <c r="AC258" s="47">
        <f t="shared" si="94"/>
        <v>0</v>
      </c>
      <c r="AD258" s="47">
        <f t="shared" si="102"/>
        <v>0</v>
      </c>
      <c r="AE258" s="47">
        <f t="shared" si="103"/>
        <v>0</v>
      </c>
      <c r="AF258" s="47">
        <f t="shared" si="95"/>
        <v>0</v>
      </c>
      <c r="AG258" s="47">
        <f t="shared" si="104"/>
        <v>0</v>
      </c>
      <c r="AH258" s="47">
        <f t="shared" si="105"/>
        <v>0</v>
      </c>
      <c r="AI258" s="47">
        <f t="shared" ref="AI258:AI284" si="126">Y258</f>
        <v>0</v>
      </c>
      <c r="AJ258" s="47">
        <f t="shared" ref="AJ258:AJ284" si="127">SUM(W258:X258)</f>
        <v>0</v>
      </c>
      <c r="AK258" s="47">
        <f t="shared" ref="AK258:AK284" si="128">AB258</f>
        <v>0</v>
      </c>
      <c r="AL258" s="47">
        <f t="shared" ref="AL258:AL284" si="129">SUM(Z258:AA258)</f>
        <v>0</v>
      </c>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row>
    <row r="259" spans="1:100" ht="102" x14ac:dyDescent="0.45">
      <c r="A259" s="80">
        <v>18.2</v>
      </c>
      <c r="B259" s="81" t="s">
        <v>278</v>
      </c>
      <c r="C259" s="73">
        <v>367</v>
      </c>
      <c r="D259" s="48">
        <v>0</v>
      </c>
      <c r="E259" s="48">
        <v>0</v>
      </c>
      <c r="F259" s="48">
        <v>0</v>
      </c>
      <c r="G259" s="48">
        <v>0</v>
      </c>
      <c r="H259" s="48">
        <v>0</v>
      </c>
      <c r="I259" s="48">
        <v>0</v>
      </c>
      <c r="J259" s="48">
        <v>0</v>
      </c>
      <c r="K259" s="48">
        <v>0</v>
      </c>
      <c r="L259" s="48">
        <v>0</v>
      </c>
      <c r="M259" s="48">
        <v>0</v>
      </c>
      <c r="N259" s="48">
        <v>0</v>
      </c>
      <c r="O259" s="48">
        <v>0</v>
      </c>
      <c r="P259" s="48">
        <v>0</v>
      </c>
      <c r="Q259" s="48">
        <v>0</v>
      </c>
      <c r="R259" s="48">
        <v>0</v>
      </c>
      <c r="S259" s="48">
        <v>0</v>
      </c>
      <c r="T259" s="48">
        <v>0</v>
      </c>
      <c r="U259" s="48">
        <v>0</v>
      </c>
      <c r="V259" s="48">
        <v>0</v>
      </c>
      <c r="W259" s="48">
        <v>0</v>
      </c>
      <c r="X259" s="48">
        <v>0</v>
      </c>
      <c r="Y259" s="48">
        <v>0</v>
      </c>
      <c r="Z259" s="48">
        <v>0</v>
      </c>
      <c r="AA259" s="48"/>
      <c r="AB259" s="48"/>
      <c r="AC259" s="47">
        <f t="shared" si="94"/>
        <v>0</v>
      </c>
      <c r="AD259" s="47">
        <f t="shared" si="102"/>
        <v>0</v>
      </c>
      <c r="AE259" s="47">
        <f t="shared" si="103"/>
        <v>0</v>
      </c>
      <c r="AF259" s="47">
        <f t="shared" si="95"/>
        <v>0</v>
      </c>
      <c r="AG259" s="47">
        <f t="shared" si="104"/>
        <v>0</v>
      </c>
      <c r="AH259" s="47">
        <f t="shared" si="105"/>
        <v>0</v>
      </c>
      <c r="AI259" s="47">
        <f t="shared" si="126"/>
        <v>0</v>
      </c>
      <c r="AJ259" s="47">
        <f t="shared" si="127"/>
        <v>0</v>
      </c>
      <c r="AK259" s="47">
        <f t="shared" si="128"/>
        <v>0</v>
      </c>
      <c r="AL259" s="47">
        <f t="shared" si="129"/>
        <v>0</v>
      </c>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row>
    <row r="260" spans="1:100" ht="76.5" x14ac:dyDescent="0.45">
      <c r="A260" s="80">
        <v>18.3</v>
      </c>
      <c r="B260" s="81" t="s">
        <v>279</v>
      </c>
      <c r="C260" s="73">
        <v>368</v>
      </c>
      <c r="D260" s="48">
        <v>0</v>
      </c>
      <c r="E260" s="48">
        <v>0</v>
      </c>
      <c r="F260" s="48">
        <v>0</v>
      </c>
      <c r="G260" s="48">
        <v>0</v>
      </c>
      <c r="H260" s="48">
        <v>0</v>
      </c>
      <c r="I260" s="48">
        <v>0</v>
      </c>
      <c r="J260" s="48">
        <v>0</v>
      </c>
      <c r="K260" s="48">
        <v>0</v>
      </c>
      <c r="L260" s="48">
        <v>0</v>
      </c>
      <c r="M260" s="48">
        <v>0</v>
      </c>
      <c r="N260" s="48">
        <v>0</v>
      </c>
      <c r="O260" s="48">
        <v>0</v>
      </c>
      <c r="P260" s="48">
        <v>0</v>
      </c>
      <c r="Q260" s="48">
        <v>0</v>
      </c>
      <c r="R260" s="48">
        <v>0</v>
      </c>
      <c r="S260" s="48">
        <v>0</v>
      </c>
      <c r="T260" s="48">
        <v>0</v>
      </c>
      <c r="U260" s="48">
        <v>0</v>
      </c>
      <c r="V260" s="48">
        <v>0</v>
      </c>
      <c r="W260" s="48">
        <v>0</v>
      </c>
      <c r="X260" s="48">
        <v>0</v>
      </c>
      <c r="Y260" s="48">
        <v>0</v>
      </c>
      <c r="Z260" s="48">
        <v>0</v>
      </c>
      <c r="AA260" s="48"/>
      <c r="AB260" s="48"/>
      <c r="AC260" s="47">
        <f t="shared" si="94"/>
        <v>0</v>
      </c>
      <c r="AD260" s="47">
        <f t="shared" si="102"/>
        <v>0</v>
      </c>
      <c r="AE260" s="47">
        <f t="shared" si="103"/>
        <v>0</v>
      </c>
      <c r="AF260" s="47">
        <f t="shared" si="95"/>
        <v>0</v>
      </c>
      <c r="AG260" s="47">
        <f t="shared" si="104"/>
        <v>0</v>
      </c>
      <c r="AH260" s="47">
        <f t="shared" si="105"/>
        <v>0</v>
      </c>
      <c r="AI260" s="47">
        <f t="shared" si="126"/>
        <v>0</v>
      </c>
      <c r="AJ260" s="47">
        <f t="shared" si="127"/>
        <v>0</v>
      </c>
      <c r="AK260" s="47">
        <f t="shared" si="128"/>
        <v>0</v>
      </c>
      <c r="AL260" s="47">
        <f t="shared" si="129"/>
        <v>0</v>
      </c>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row>
    <row r="261" spans="1:100" ht="102" x14ac:dyDescent="0.45">
      <c r="A261" s="80">
        <v>18.399999999999999</v>
      </c>
      <c r="B261" s="81" t="s">
        <v>280</v>
      </c>
      <c r="C261" s="73">
        <v>369</v>
      </c>
      <c r="D261" s="48">
        <v>0</v>
      </c>
      <c r="E261" s="48">
        <v>0</v>
      </c>
      <c r="F261" s="48">
        <v>0</v>
      </c>
      <c r="G261" s="48">
        <v>0</v>
      </c>
      <c r="H261" s="48">
        <v>0</v>
      </c>
      <c r="I261" s="48">
        <v>0</v>
      </c>
      <c r="J261" s="48">
        <v>0</v>
      </c>
      <c r="K261" s="48">
        <v>0</v>
      </c>
      <c r="L261" s="48">
        <v>0</v>
      </c>
      <c r="M261" s="48">
        <v>0</v>
      </c>
      <c r="N261" s="48">
        <v>0</v>
      </c>
      <c r="O261" s="48">
        <v>0</v>
      </c>
      <c r="P261" s="48">
        <v>0</v>
      </c>
      <c r="Q261" s="48">
        <v>0</v>
      </c>
      <c r="R261" s="48">
        <v>0</v>
      </c>
      <c r="S261" s="48">
        <v>0</v>
      </c>
      <c r="T261" s="48">
        <v>0</v>
      </c>
      <c r="U261" s="48">
        <v>0</v>
      </c>
      <c r="V261" s="48">
        <v>0</v>
      </c>
      <c r="W261" s="48">
        <v>0</v>
      </c>
      <c r="X261" s="48">
        <v>0</v>
      </c>
      <c r="Y261" s="48">
        <v>0</v>
      </c>
      <c r="Z261" s="48">
        <v>0</v>
      </c>
      <c r="AA261" s="48"/>
      <c r="AB261" s="48"/>
      <c r="AC261" s="47">
        <f t="shared" ref="AC261:AC324" si="130">D261+F261</f>
        <v>0</v>
      </c>
      <c r="AD261" s="47">
        <f t="shared" si="102"/>
        <v>0</v>
      </c>
      <c r="AE261" s="47">
        <f t="shared" si="103"/>
        <v>0</v>
      </c>
      <c r="AF261" s="47">
        <f t="shared" si="95"/>
        <v>0</v>
      </c>
      <c r="AG261" s="47">
        <f t="shared" si="104"/>
        <v>0</v>
      </c>
      <c r="AH261" s="47">
        <f t="shared" si="105"/>
        <v>0</v>
      </c>
      <c r="AI261" s="47">
        <f t="shared" si="126"/>
        <v>0</v>
      </c>
      <c r="AJ261" s="47">
        <f t="shared" si="127"/>
        <v>0</v>
      </c>
      <c r="AK261" s="47">
        <f t="shared" si="128"/>
        <v>0</v>
      </c>
      <c r="AL261" s="47">
        <f t="shared" si="129"/>
        <v>0</v>
      </c>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row>
    <row r="262" spans="1:100" ht="127.5" x14ac:dyDescent="0.45">
      <c r="A262" s="80">
        <v>18.5</v>
      </c>
      <c r="B262" s="81" t="s">
        <v>281</v>
      </c>
      <c r="C262" s="73">
        <v>370</v>
      </c>
      <c r="D262" s="48">
        <v>0</v>
      </c>
      <c r="E262" s="48">
        <v>0</v>
      </c>
      <c r="F262" s="48">
        <v>0</v>
      </c>
      <c r="G262" s="48">
        <v>0</v>
      </c>
      <c r="H262" s="48">
        <v>0</v>
      </c>
      <c r="I262" s="48">
        <v>0</v>
      </c>
      <c r="J262" s="48">
        <v>0</v>
      </c>
      <c r="K262" s="48">
        <v>0</v>
      </c>
      <c r="L262" s="48">
        <v>0</v>
      </c>
      <c r="M262" s="48">
        <v>0</v>
      </c>
      <c r="N262" s="48">
        <v>0</v>
      </c>
      <c r="O262" s="48">
        <v>0</v>
      </c>
      <c r="P262" s="48">
        <v>0</v>
      </c>
      <c r="Q262" s="48">
        <v>0</v>
      </c>
      <c r="R262" s="48">
        <v>0</v>
      </c>
      <c r="S262" s="48">
        <v>0</v>
      </c>
      <c r="T262" s="48">
        <v>0</v>
      </c>
      <c r="U262" s="48">
        <v>0</v>
      </c>
      <c r="V262" s="48">
        <v>0</v>
      </c>
      <c r="W262" s="48">
        <v>0</v>
      </c>
      <c r="X262" s="48">
        <v>0</v>
      </c>
      <c r="Y262" s="48">
        <v>0</v>
      </c>
      <c r="Z262" s="48">
        <v>0</v>
      </c>
      <c r="AA262" s="48"/>
      <c r="AB262" s="48"/>
      <c r="AC262" s="47">
        <f t="shared" si="130"/>
        <v>0</v>
      </c>
      <c r="AD262" s="47">
        <f t="shared" si="102"/>
        <v>0</v>
      </c>
      <c r="AE262" s="47">
        <f t="shared" si="103"/>
        <v>0</v>
      </c>
      <c r="AF262" s="47">
        <f t="shared" si="95"/>
        <v>0</v>
      </c>
      <c r="AG262" s="47">
        <f t="shared" si="104"/>
        <v>0</v>
      </c>
      <c r="AH262" s="47">
        <f t="shared" si="105"/>
        <v>0</v>
      </c>
      <c r="AI262" s="47">
        <f t="shared" si="126"/>
        <v>0</v>
      </c>
      <c r="AJ262" s="47">
        <f t="shared" si="127"/>
        <v>0</v>
      </c>
      <c r="AK262" s="47">
        <f t="shared" si="128"/>
        <v>0</v>
      </c>
      <c r="AL262" s="47">
        <f t="shared" si="129"/>
        <v>0</v>
      </c>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row>
    <row r="263" spans="1:100" ht="76.5" x14ac:dyDescent="0.45">
      <c r="A263" s="80">
        <v>18.600000000000001</v>
      </c>
      <c r="B263" s="81" t="s">
        <v>282</v>
      </c>
      <c r="C263" s="73">
        <v>371</v>
      </c>
      <c r="D263" s="48">
        <v>0</v>
      </c>
      <c r="E263" s="48">
        <v>0</v>
      </c>
      <c r="F263" s="48">
        <v>0</v>
      </c>
      <c r="G263" s="48">
        <v>0</v>
      </c>
      <c r="H263" s="48">
        <v>0</v>
      </c>
      <c r="I263" s="48">
        <v>0</v>
      </c>
      <c r="J263" s="48">
        <v>0</v>
      </c>
      <c r="K263" s="48">
        <v>0</v>
      </c>
      <c r="L263" s="48">
        <v>0</v>
      </c>
      <c r="M263" s="48">
        <v>0</v>
      </c>
      <c r="N263" s="48">
        <v>0</v>
      </c>
      <c r="O263" s="48">
        <v>0</v>
      </c>
      <c r="P263" s="48">
        <v>0</v>
      </c>
      <c r="Q263" s="48">
        <v>0</v>
      </c>
      <c r="R263" s="48">
        <v>0</v>
      </c>
      <c r="S263" s="48">
        <v>0</v>
      </c>
      <c r="T263" s="48">
        <v>0</v>
      </c>
      <c r="U263" s="48">
        <v>0</v>
      </c>
      <c r="V263" s="48">
        <v>0</v>
      </c>
      <c r="W263" s="48">
        <v>0</v>
      </c>
      <c r="X263" s="48">
        <v>0</v>
      </c>
      <c r="Y263" s="48">
        <v>0</v>
      </c>
      <c r="Z263" s="48">
        <v>0</v>
      </c>
      <c r="AA263" s="48"/>
      <c r="AB263" s="48"/>
      <c r="AC263" s="47">
        <f t="shared" si="130"/>
        <v>0</v>
      </c>
      <c r="AD263" s="47">
        <f t="shared" si="102"/>
        <v>0</v>
      </c>
      <c r="AE263" s="47">
        <f t="shared" si="103"/>
        <v>0</v>
      </c>
      <c r="AF263" s="47">
        <f t="shared" si="95"/>
        <v>0</v>
      </c>
      <c r="AG263" s="47">
        <f t="shared" si="104"/>
        <v>0</v>
      </c>
      <c r="AH263" s="47">
        <f t="shared" si="105"/>
        <v>0</v>
      </c>
      <c r="AI263" s="47">
        <f t="shared" si="126"/>
        <v>0</v>
      </c>
      <c r="AJ263" s="47">
        <f t="shared" si="127"/>
        <v>0</v>
      </c>
      <c r="AK263" s="47">
        <f t="shared" si="128"/>
        <v>0</v>
      </c>
      <c r="AL263" s="47">
        <f t="shared" si="129"/>
        <v>0</v>
      </c>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row>
    <row r="264" spans="1:100" ht="102" x14ac:dyDescent="0.45">
      <c r="A264" s="80">
        <v>18.7</v>
      </c>
      <c r="B264" s="81" t="s">
        <v>283</v>
      </c>
      <c r="C264" s="73">
        <v>372</v>
      </c>
      <c r="D264" s="48">
        <v>0</v>
      </c>
      <c r="E264" s="48">
        <v>0</v>
      </c>
      <c r="F264" s="48">
        <v>0</v>
      </c>
      <c r="G264" s="48">
        <v>0</v>
      </c>
      <c r="H264" s="48">
        <v>0</v>
      </c>
      <c r="I264" s="48">
        <v>0</v>
      </c>
      <c r="J264" s="48">
        <v>0</v>
      </c>
      <c r="K264" s="48">
        <v>0</v>
      </c>
      <c r="L264" s="48">
        <v>0</v>
      </c>
      <c r="M264" s="48">
        <v>0</v>
      </c>
      <c r="N264" s="48">
        <v>0</v>
      </c>
      <c r="O264" s="48">
        <v>0</v>
      </c>
      <c r="P264" s="48">
        <v>0</v>
      </c>
      <c r="Q264" s="48">
        <v>0</v>
      </c>
      <c r="R264" s="48">
        <v>0</v>
      </c>
      <c r="S264" s="48">
        <v>0</v>
      </c>
      <c r="T264" s="48">
        <v>0</v>
      </c>
      <c r="U264" s="48">
        <v>0</v>
      </c>
      <c r="V264" s="48">
        <v>0</v>
      </c>
      <c r="W264" s="48">
        <v>0</v>
      </c>
      <c r="X264" s="48">
        <v>0</v>
      </c>
      <c r="Y264" s="48">
        <v>0</v>
      </c>
      <c r="Z264" s="48">
        <v>0</v>
      </c>
      <c r="AA264" s="48"/>
      <c r="AB264" s="48"/>
      <c r="AC264" s="47">
        <f t="shared" si="130"/>
        <v>0</v>
      </c>
      <c r="AD264" s="47">
        <f t="shared" si="102"/>
        <v>0</v>
      </c>
      <c r="AE264" s="47">
        <f t="shared" si="103"/>
        <v>0</v>
      </c>
      <c r="AF264" s="47">
        <f t="shared" ref="AF264:AF327" si="131">SUM(K264:M264)</f>
        <v>0</v>
      </c>
      <c r="AG264" s="47">
        <f t="shared" si="104"/>
        <v>0</v>
      </c>
      <c r="AH264" s="47">
        <f t="shared" si="105"/>
        <v>0</v>
      </c>
      <c r="AI264" s="47">
        <f t="shared" si="126"/>
        <v>0</v>
      </c>
      <c r="AJ264" s="47">
        <f t="shared" si="127"/>
        <v>0</v>
      </c>
      <c r="AK264" s="47">
        <f t="shared" si="128"/>
        <v>0</v>
      </c>
      <c r="AL264" s="47">
        <f t="shared" si="129"/>
        <v>0</v>
      </c>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row>
    <row r="265" spans="1:100" ht="26.25" x14ac:dyDescent="0.45">
      <c r="A265" s="80">
        <v>18.8</v>
      </c>
      <c r="B265" s="81" t="s">
        <v>284</v>
      </c>
      <c r="C265" s="73">
        <v>373</v>
      </c>
      <c r="D265" s="48">
        <v>0</v>
      </c>
      <c r="E265" s="48">
        <v>0</v>
      </c>
      <c r="F265" s="48">
        <v>0</v>
      </c>
      <c r="G265" s="48">
        <v>0</v>
      </c>
      <c r="H265" s="48">
        <v>0</v>
      </c>
      <c r="I265" s="48">
        <v>0</v>
      </c>
      <c r="J265" s="48">
        <v>0</v>
      </c>
      <c r="K265" s="48">
        <v>0</v>
      </c>
      <c r="L265" s="48">
        <v>0</v>
      </c>
      <c r="M265" s="48">
        <v>0</v>
      </c>
      <c r="N265" s="48">
        <v>0</v>
      </c>
      <c r="O265" s="48">
        <v>0</v>
      </c>
      <c r="P265" s="48">
        <v>0</v>
      </c>
      <c r="Q265" s="48">
        <v>0</v>
      </c>
      <c r="R265" s="48">
        <v>0</v>
      </c>
      <c r="S265" s="48">
        <v>0</v>
      </c>
      <c r="T265" s="48">
        <v>0</v>
      </c>
      <c r="U265" s="48">
        <v>0</v>
      </c>
      <c r="V265" s="48">
        <v>0</v>
      </c>
      <c r="W265" s="48">
        <v>0</v>
      </c>
      <c r="X265" s="48">
        <v>0</v>
      </c>
      <c r="Y265" s="48">
        <v>0</v>
      </c>
      <c r="Z265" s="48">
        <v>0</v>
      </c>
      <c r="AA265" s="48"/>
      <c r="AB265" s="48"/>
      <c r="AC265" s="47">
        <f t="shared" si="130"/>
        <v>0</v>
      </c>
      <c r="AD265" s="47">
        <f t="shared" si="102"/>
        <v>0</v>
      </c>
      <c r="AE265" s="47">
        <f t="shared" si="103"/>
        <v>0</v>
      </c>
      <c r="AF265" s="47">
        <f t="shared" si="131"/>
        <v>0</v>
      </c>
      <c r="AG265" s="47">
        <f t="shared" si="104"/>
        <v>0</v>
      </c>
      <c r="AH265" s="47">
        <f t="shared" si="105"/>
        <v>0</v>
      </c>
      <c r="AI265" s="47">
        <f t="shared" si="126"/>
        <v>0</v>
      </c>
      <c r="AJ265" s="47">
        <f t="shared" si="127"/>
        <v>0</v>
      </c>
      <c r="AK265" s="47">
        <f t="shared" si="128"/>
        <v>0</v>
      </c>
      <c r="AL265" s="47">
        <f t="shared" si="129"/>
        <v>0</v>
      </c>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row>
    <row r="266" spans="1:100" ht="51" x14ac:dyDescent="0.45">
      <c r="A266" s="80">
        <v>18.899999999999999</v>
      </c>
      <c r="B266" s="81" t="s">
        <v>285</v>
      </c>
      <c r="C266" s="73">
        <v>374</v>
      </c>
      <c r="D266" s="48">
        <v>0</v>
      </c>
      <c r="E266" s="48">
        <v>0</v>
      </c>
      <c r="F266" s="48">
        <v>0</v>
      </c>
      <c r="G266" s="48">
        <v>0</v>
      </c>
      <c r="H266" s="48">
        <v>0</v>
      </c>
      <c r="I266" s="48">
        <v>0</v>
      </c>
      <c r="J266" s="48">
        <v>0</v>
      </c>
      <c r="K266" s="48">
        <v>0</v>
      </c>
      <c r="L266" s="48">
        <v>0</v>
      </c>
      <c r="M266" s="48">
        <v>0</v>
      </c>
      <c r="N266" s="48">
        <v>0</v>
      </c>
      <c r="O266" s="48">
        <v>0</v>
      </c>
      <c r="P266" s="48">
        <v>0</v>
      </c>
      <c r="Q266" s="48">
        <v>0</v>
      </c>
      <c r="R266" s="48">
        <v>0</v>
      </c>
      <c r="S266" s="48">
        <v>0</v>
      </c>
      <c r="T266" s="48">
        <v>0</v>
      </c>
      <c r="U266" s="48">
        <v>0</v>
      </c>
      <c r="V266" s="48">
        <v>0</v>
      </c>
      <c r="W266" s="48">
        <v>0</v>
      </c>
      <c r="X266" s="48">
        <v>0</v>
      </c>
      <c r="Y266" s="48">
        <v>0</v>
      </c>
      <c r="Z266" s="48">
        <v>0</v>
      </c>
      <c r="AA266" s="48"/>
      <c r="AB266" s="48"/>
      <c r="AC266" s="47">
        <f t="shared" si="130"/>
        <v>0</v>
      </c>
      <c r="AD266" s="47">
        <f t="shared" si="102"/>
        <v>0</v>
      </c>
      <c r="AE266" s="47">
        <f t="shared" si="103"/>
        <v>0</v>
      </c>
      <c r="AF266" s="47">
        <f t="shared" si="131"/>
        <v>0</v>
      </c>
      <c r="AG266" s="47">
        <f t="shared" si="104"/>
        <v>0</v>
      </c>
      <c r="AH266" s="47">
        <f t="shared" si="105"/>
        <v>0</v>
      </c>
      <c r="AI266" s="47">
        <f t="shared" si="126"/>
        <v>0</v>
      </c>
      <c r="AJ266" s="47">
        <f t="shared" si="127"/>
        <v>0</v>
      </c>
      <c r="AK266" s="47">
        <f t="shared" si="128"/>
        <v>0</v>
      </c>
      <c r="AL266" s="47">
        <f t="shared" si="129"/>
        <v>0</v>
      </c>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row>
    <row r="267" spans="1:100" ht="26.25" x14ac:dyDescent="0.45">
      <c r="A267" s="80">
        <v>18.100000000000001</v>
      </c>
      <c r="B267" s="81" t="s">
        <v>286</v>
      </c>
      <c r="C267" s="73">
        <v>375</v>
      </c>
      <c r="D267" s="48">
        <v>0</v>
      </c>
      <c r="E267" s="48">
        <v>0</v>
      </c>
      <c r="F267" s="48">
        <v>0</v>
      </c>
      <c r="G267" s="48">
        <v>0</v>
      </c>
      <c r="H267" s="48">
        <v>0</v>
      </c>
      <c r="I267" s="48">
        <v>0</v>
      </c>
      <c r="J267" s="48">
        <v>0</v>
      </c>
      <c r="K267" s="48">
        <v>0</v>
      </c>
      <c r="L267" s="48">
        <v>0</v>
      </c>
      <c r="M267" s="48">
        <v>0</v>
      </c>
      <c r="N267" s="48">
        <v>0</v>
      </c>
      <c r="O267" s="48">
        <v>0</v>
      </c>
      <c r="P267" s="48">
        <v>0</v>
      </c>
      <c r="Q267" s="48">
        <v>0</v>
      </c>
      <c r="R267" s="48">
        <v>0</v>
      </c>
      <c r="S267" s="48">
        <v>0</v>
      </c>
      <c r="T267" s="48">
        <v>0</v>
      </c>
      <c r="U267" s="48">
        <v>0</v>
      </c>
      <c r="V267" s="48">
        <v>0</v>
      </c>
      <c r="W267" s="48">
        <v>0</v>
      </c>
      <c r="X267" s="48">
        <v>0</v>
      </c>
      <c r="Y267" s="48">
        <v>0</v>
      </c>
      <c r="Z267" s="48">
        <v>0</v>
      </c>
      <c r="AA267" s="48"/>
      <c r="AB267" s="48"/>
      <c r="AC267" s="47">
        <f t="shared" si="130"/>
        <v>0</v>
      </c>
      <c r="AD267" s="47">
        <f t="shared" si="102"/>
        <v>0</v>
      </c>
      <c r="AE267" s="47">
        <f t="shared" si="103"/>
        <v>0</v>
      </c>
      <c r="AF267" s="47">
        <f t="shared" si="131"/>
        <v>0</v>
      </c>
      <c r="AG267" s="47">
        <f t="shared" si="104"/>
        <v>0</v>
      </c>
      <c r="AH267" s="47">
        <f t="shared" si="105"/>
        <v>0</v>
      </c>
      <c r="AI267" s="47">
        <f t="shared" si="126"/>
        <v>0</v>
      </c>
      <c r="AJ267" s="47">
        <f t="shared" si="127"/>
        <v>0</v>
      </c>
      <c r="AK267" s="47">
        <f t="shared" si="128"/>
        <v>0</v>
      </c>
      <c r="AL267" s="47">
        <f t="shared" si="129"/>
        <v>0</v>
      </c>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row>
    <row r="268" spans="1:100" ht="51" x14ac:dyDescent="0.45">
      <c r="A268" s="80">
        <v>18.11</v>
      </c>
      <c r="B268" s="81" t="s">
        <v>287</v>
      </c>
      <c r="C268" s="73">
        <v>376</v>
      </c>
      <c r="D268" s="48">
        <v>0</v>
      </c>
      <c r="E268" s="48">
        <v>0</v>
      </c>
      <c r="F268" s="48">
        <v>0</v>
      </c>
      <c r="G268" s="48">
        <v>0</v>
      </c>
      <c r="H268" s="48">
        <v>0</v>
      </c>
      <c r="I268" s="48">
        <v>0</v>
      </c>
      <c r="J268" s="48">
        <v>0</v>
      </c>
      <c r="K268" s="48">
        <v>0</v>
      </c>
      <c r="L268" s="48">
        <v>0</v>
      </c>
      <c r="M268" s="48">
        <v>0</v>
      </c>
      <c r="N268" s="48">
        <v>0</v>
      </c>
      <c r="O268" s="48">
        <v>0</v>
      </c>
      <c r="P268" s="48">
        <v>0</v>
      </c>
      <c r="Q268" s="48">
        <v>0</v>
      </c>
      <c r="R268" s="48">
        <v>0</v>
      </c>
      <c r="S268" s="48">
        <v>0</v>
      </c>
      <c r="T268" s="48">
        <v>0</v>
      </c>
      <c r="U268" s="48">
        <v>0</v>
      </c>
      <c r="V268" s="48">
        <v>0</v>
      </c>
      <c r="W268" s="48">
        <v>0</v>
      </c>
      <c r="X268" s="48">
        <v>0</v>
      </c>
      <c r="Y268" s="48">
        <v>0</v>
      </c>
      <c r="Z268" s="48">
        <v>0</v>
      </c>
      <c r="AA268" s="48"/>
      <c r="AB268" s="48"/>
      <c r="AC268" s="47">
        <f t="shared" si="130"/>
        <v>0</v>
      </c>
      <c r="AD268" s="47">
        <f t="shared" si="102"/>
        <v>0</v>
      </c>
      <c r="AE268" s="47">
        <f t="shared" si="103"/>
        <v>0</v>
      </c>
      <c r="AF268" s="47">
        <f t="shared" si="131"/>
        <v>0</v>
      </c>
      <c r="AG268" s="47">
        <f t="shared" si="104"/>
        <v>0</v>
      </c>
      <c r="AH268" s="47">
        <f t="shared" si="105"/>
        <v>0</v>
      </c>
      <c r="AI268" s="47">
        <f t="shared" si="126"/>
        <v>0</v>
      </c>
      <c r="AJ268" s="47">
        <f t="shared" si="127"/>
        <v>0</v>
      </c>
      <c r="AK268" s="47">
        <f t="shared" si="128"/>
        <v>0</v>
      </c>
      <c r="AL268" s="47">
        <f t="shared" si="129"/>
        <v>0</v>
      </c>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row>
    <row r="269" spans="1:100" ht="26.25" x14ac:dyDescent="0.45">
      <c r="A269" s="80">
        <v>18.12</v>
      </c>
      <c r="B269" s="81" t="s">
        <v>288</v>
      </c>
      <c r="C269" s="73">
        <v>377</v>
      </c>
      <c r="D269" s="48">
        <v>0</v>
      </c>
      <c r="E269" s="48">
        <v>0</v>
      </c>
      <c r="F269" s="48">
        <v>0</v>
      </c>
      <c r="G269" s="48">
        <v>0</v>
      </c>
      <c r="H269" s="48">
        <v>0</v>
      </c>
      <c r="I269" s="48">
        <v>0</v>
      </c>
      <c r="J269" s="48">
        <v>0</v>
      </c>
      <c r="K269" s="48">
        <v>0</v>
      </c>
      <c r="L269" s="48">
        <v>0</v>
      </c>
      <c r="M269" s="48">
        <v>0</v>
      </c>
      <c r="N269" s="48">
        <v>0</v>
      </c>
      <c r="O269" s="48">
        <v>0</v>
      </c>
      <c r="P269" s="48">
        <v>0</v>
      </c>
      <c r="Q269" s="48">
        <v>0</v>
      </c>
      <c r="R269" s="48">
        <v>0</v>
      </c>
      <c r="S269" s="48">
        <v>0</v>
      </c>
      <c r="T269" s="48">
        <v>0</v>
      </c>
      <c r="U269" s="48">
        <v>0</v>
      </c>
      <c r="V269" s="48">
        <v>0</v>
      </c>
      <c r="W269" s="48">
        <v>0</v>
      </c>
      <c r="X269" s="48">
        <v>0</v>
      </c>
      <c r="Y269" s="48">
        <v>0</v>
      </c>
      <c r="Z269" s="48">
        <v>0</v>
      </c>
      <c r="AA269" s="48"/>
      <c r="AB269" s="48"/>
      <c r="AC269" s="47">
        <f t="shared" si="130"/>
        <v>0</v>
      </c>
      <c r="AD269" s="47">
        <f t="shared" si="102"/>
        <v>0</v>
      </c>
      <c r="AE269" s="47">
        <f t="shared" si="103"/>
        <v>0</v>
      </c>
      <c r="AF269" s="47">
        <f t="shared" si="131"/>
        <v>0</v>
      </c>
      <c r="AG269" s="47">
        <f t="shared" si="104"/>
        <v>0</v>
      </c>
      <c r="AH269" s="47">
        <f t="shared" si="105"/>
        <v>0</v>
      </c>
      <c r="AI269" s="47">
        <f t="shared" si="126"/>
        <v>0</v>
      </c>
      <c r="AJ269" s="47">
        <f t="shared" si="127"/>
        <v>0</v>
      </c>
      <c r="AK269" s="47">
        <f t="shared" si="128"/>
        <v>0</v>
      </c>
      <c r="AL269" s="47">
        <f t="shared" si="129"/>
        <v>0</v>
      </c>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row>
    <row r="270" spans="1:100" ht="51" x14ac:dyDescent="0.45">
      <c r="A270" s="80">
        <v>18.13</v>
      </c>
      <c r="B270" s="81" t="s">
        <v>289</v>
      </c>
      <c r="C270" s="73">
        <v>378</v>
      </c>
      <c r="D270" s="48">
        <v>0</v>
      </c>
      <c r="E270" s="48">
        <v>0</v>
      </c>
      <c r="F270" s="48">
        <v>0</v>
      </c>
      <c r="G270" s="48">
        <v>0</v>
      </c>
      <c r="H270" s="48">
        <v>0</v>
      </c>
      <c r="I270" s="48">
        <v>0</v>
      </c>
      <c r="J270" s="48">
        <v>0</v>
      </c>
      <c r="K270" s="48">
        <v>0</v>
      </c>
      <c r="L270" s="48">
        <v>0</v>
      </c>
      <c r="M270" s="48">
        <v>0</v>
      </c>
      <c r="N270" s="48">
        <v>0</v>
      </c>
      <c r="O270" s="48">
        <v>0</v>
      </c>
      <c r="P270" s="48">
        <v>0</v>
      </c>
      <c r="Q270" s="48">
        <v>0</v>
      </c>
      <c r="R270" s="48">
        <v>0</v>
      </c>
      <c r="S270" s="48">
        <v>0</v>
      </c>
      <c r="T270" s="48">
        <v>0</v>
      </c>
      <c r="U270" s="48">
        <v>0</v>
      </c>
      <c r="V270" s="48">
        <v>0</v>
      </c>
      <c r="W270" s="48">
        <v>0</v>
      </c>
      <c r="X270" s="48">
        <v>0</v>
      </c>
      <c r="Y270" s="48">
        <v>0</v>
      </c>
      <c r="Z270" s="48">
        <v>0</v>
      </c>
      <c r="AA270" s="48"/>
      <c r="AB270" s="48"/>
      <c r="AC270" s="47">
        <f t="shared" si="130"/>
        <v>0</v>
      </c>
      <c r="AD270" s="47">
        <f t="shared" si="102"/>
        <v>0</v>
      </c>
      <c r="AE270" s="47">
        <f t="shared" si="103"/>
        <v>0</v>
      </c>
      <c r="AF270" s="47">
        <f t="shared" si="131"/>
        <v>0</v>
      </c>
      <c r="AG270" s="47">
        <f t="shared" si="104"/>
        <v>0</v>
      </c>
      <c r="AH270" s="47">
        <f t="shared" si="105"/>
        <v>0</v>
      </c>
      <c r="AI270" s="47">
        <f t="shared" si="126"/>
        <v>0</v>
      </c>
      <c r="AJ270" s="47">
        <f t="shared" si="127"/>
        <v>0</v>
      </c>
      <c r="AK270" s="47">
        <f t="shared" si="128"/>
        <v>0</v>
      </c>
      <c r="AL270" s="47">
        <f t="shared" si="129"/>
        <v>0</v>
      </c>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row>
    <row r="271" spans="1:100" ht="51" x14ac:dyDescent="0.45">
      <c r="A271" s="80">
        <v>18.14</v>
      </c>
      <c r="B271" s="81" t="s">
        <v>290</v>
      </c>
      <c r="C271" s="73">
        <v>379</v>
      </c>
      <c r="D271" s="48">
        <v>0</v>
      </c>
      <c r="E271" s="48">
        <v>0</v>
      </c>
      <c r="F271" s="48">
        <v>0</v>
      </c>
      <c r="G271" s="48">
        <v>0</v>
      </c>
      <c r="H271" s="48">
        <v>0</v>
      </c>
      <c r="I271" s="48">
        <v>0</v>
      </c>
      <c r="J271" s="48">
        <v>0</v>
      </c>
      <c r="K271" s="48">
        <v>0</v>
      </c>
      <c r="L271" s="48">
        <v>0</v>
      </c>
      <c r="M271" s="48">
        <v>0</v>
      </c>
      <c r="N271" s="48">
        <v>0</v>
      </c>
      <c r="O271" s="48">
        <v>0</v>
      </c>
      <c r="P271" s="48">
        <v>0</v>
      </c>
      <c r="Q271" s="48">
        <v>0</v>
      </c>
      <c r="R271" s="48">
        <v>0</v>
      </c>
      <c r="S271" s="48">
        <v>0</v>
      </c>
      <c r="T271" s="48">
        <v>0</v>
      </c>
      <c r="U271" s="48">
        <v>0</v>
      </c>
      <c r="V271" s="48">
        <v>0</v>
      </c>
      <c r="W271" s="48">
        <v>0</v>
      </c>
      <c r="X271" s="48">
        <v>0</v>
      </c>
      <c r="Y271" s="48">
        <v>0</v>
      </c>
      <c r="Z271" s="48">
        <v>0</v>
      </c>
      <c r="AA271" s="48"/>
      <c r="AB271" s="48"/>
      <c r="AC271" s="47">
        <f t="shared" si="130"/>
        <v>0</v>
      </c>
      <c r="AD271" s="47">
        <f t="shared" si="102"/>
        <v>0</v>
      </c>
      <c r="AE271" s="47">
        <f t="shared" si="103"/>
        <v>0</v>
      </c>
      <c r="AF271" s="47">
        <f t="shared" si="131"/>
        <v>0</v>
      </c>
      <c r="AG271" s="47">
        <f t="shared" si="104"/>
        <v>0</v>
      </c>
      <c r="AH271" s="47">
        <f t="shared" si="105"/>
        <v>0</v>
      </c>
      <c r="AI271" s="47">
        <f t="shared" si="126"/>
        <v>0</v>
      </c>
      <c r="AJ271" s="47">
        <f t="shared" si="127"/>
        <v>0</v>
      </c>
      <c r="AK271" s="47">
        <f t="shared" si="128"/>
        <v>0</v>
      </c>
      <c r="AL271" s="47">
        <f t="shared" si="129"/>
        <v>0</v>
      </c>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row>
    <row r="272" spans="1:100" ht="76.5" x14ac:dyDescent="0.45">
      <c r="A272" s="80">
        <v>18.149999999999999</v>
      </c>
      <c r="B272" s="81" t="s">
        <v>291</v>
      </c>
      <c r="C272" s="73">
        <v>380</v>
      </c>
      <c r="D272" s="48">
        <v>0</v>
      </c>
      <c r="E272" s="48">
        <v>0</v>
      </c>
      <c r="F272" s="48">
        <v>0</v>
      </c>
      <c r="G272" s="48">
        <v>0</v>
      </c>
      <c r="H272" s="48">
        <v>0</v>
      </c>
      <c r="I272" s="48">
        <v>0</v>
      </c>
      <c r="J272" s="48">
        <v>0</v>
      </c>
      <c r="K272" s="48">
        <v>0</v>
      </c>
      <c r="L272" s="48">
        <v>0</v>
      </c>
      <c r="M272" s="48">
        <v>0</v>
      </c>
      <c r="N272" s="48">
        <v>0</v>
      </c>
      <c r="O272" s="48">
        <v>0</v>
      </c>
      <c r="P272" s="48">
        <v>0</v>
      </c>
      <c r="Q272" s="48">
        <v>0</v>
      </c>
      <c r="R272" s="48">
        <v>0</v>
      </c>
      <c r="S272" s="48">
        <v>0</v>
      </c>
      <c r="T272" s="48">
        <v>0</v>
      </c>
      <c r="U272" s="48">
        <v>0</v>
      </c>
      <c r="V272" s="48">
        <v>0</v>
      </c>
      <c r="W272" s="48">
        <v>0</v>
      </c>
      <c r="X272" s="48">
        <v>0</v>
      </c>
      <c r="Y272" s="48">
        <v>0</v>
      </c>
      <c r="Z272" s="48">
        <v>0</v>
      </c>
      <c r="AA272" s="48"/>
      <c r="AB272" s="48"/>
      <c r="AC272" s="47">
        <f t="shared" si="130"/>
        <v>0</v>
      </c>
      <c r="AD272" s="47">
        <f t="shared" si="102"/>
        <v>0</v>
      </c>
      <c r="AE272" s="47">
        <f t="shared" si="103"/>
        <v>0</v>
      </c>
      <c r="AF272" s="47">
        <f t="shared" si="131"/>
        <v>0</v>
      </c>
      <c r="AG272" s="47">
        <f t="shared" si="104"/>
        <v>0</v>
      </c>
      <c r="AH272" s="47">
        <f t="shared" si="105"/>
        <v>0</v>
      </c>
      <c r="AI272" s="47">
        <f t="shared" si="126"/>
        <v>0</v>
      </c>
      <c r="AJ272" s="47">
        <f t="shared" si="127"/>
        <v>0</v>
      </c>
      <c r="AK272" s="47">
        <f t="shared" si="128"/>
        <v>0</v>
      </c>
      <c r="AL272" s="47">
        <f t="shared" si="129"/>
        <v>0</v>
      </c>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row>
    <row r="273" spans="1:100" ht="26.25" x14ac:dyDescent="0.45">
      <c r="A273" s="80">
        <v>18.16</v>
      </c>
      <c r="B273" s="81" t="s">
        <v>292</v>
      </c>
      <c r="C273" s="73">
        <v>381</v>
      </c>
      <c r="D273" s="48">
        <v>0</v>
      </c>
      <c r="E273" s="48">
        <v>0</v>
      </c>
      <c r="F273" s="48">
        <v>0</v>
      </c>
      <c r="G273" s="48">
        <v>0</v>
      </c>
      <c r="H273" s="48">
        <v>0</v>
      </c>
      <c r="I273" s="48">
        <v>0</v>
      </c>
      <c r="J273" s="48">
        <v>0</v>
      </c>
      <c r="K273" s="48">
        <v>0</v>
      </c>
      <c r="L273" s="48">
        <v>0</v>
      </c>
      <c r="M273" s="48">
        <v>0</v>
      </c>
      <c r="N273" s="48">
        <v>0</v>
      </c>
      <c r="O273" s="48">
        <v>0</v>
      </c>
      <c r="P273" s="48">
        <v>0</v>
      </c>
      <c r="Q273" s="48">
        <v>0</v>
      </c>
      <c r="R273" s="48">
        <v>0</v>
      </c>
      <c r="S273" s="48">
        <v>0</v>
      </c>
      <c r="T273" s="48">
        <v>0</v>
      </c>
      <c r="U273" s="48">
        <v>0</v>
      </c>
      <c r="V273" s="48">
        <v>0</v>
      </c>
      <c r="W273" s="48">
        <v>0</v>
      </c>
      <c r="X273" s="48">
        <v>0</v>
      </c>
      <c r="Y273" s="48">
        <v>0</v>
      </c>
      <c r="Z273" s="48">
        <v>0</v>
      </c>
      <c r="AA273" s="48"/>
      <c r="AB273" s="48"/>
      <c r="AC273" s="47">
        <f t="shared" si="130"/>
        <v>0</v>
      </c>
      <c r="AD273" s="47">
        <f t="shared" si="102"/>
        <v>0</v>
      </c>
      <c r="AE273" s="47">
        <f t="shared" si="103"/>
        <v>0</v>
      </c>
      <c r="AF273" s="47">
        <f t="shared" si="131"/>
        <v>0</v>
      </c>
      <c r="AG273" s="47">
        <f t="shared" si="104"/>
        <v>0</v>
      </c>
      <c r="AH273" s="47">
        <f t="shared" si="105"/>
        <v>0</v>
      </c>
      <c r="AI273" s="47">
        <f t="shared" si="126"/>
        <v>0</v>
      </c>
      <c r="AJ273" s="47">
        <f t="shared" si="127"/>
        <v>0</v>
      </c>
      <c r="AK273" s="47">
        <f t="shared" si="128"/>
        <v>0</v>
      </c>
      <c r="AL273" s="47">
        <f t="shared" si="129"/>
        <v>0</v>
      </c>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row>
    <row r="274" spans="1:100" ht="51" x14ac:dyDescent="0.45">
      <c r="A274" s="80">
        <v>18.170000000000002</v>
      </c>
      <c r="B274" s="81" t="s">
        <v>293</v>
      </c>
      <c r="C274" s="73">
        <v>382</v>
      </c>
      <c r="D274" s="48">
        <v>0</v>
      </c>
      <c r="E274" s="48">
        <v>0</v>
      </c>
      <c r="F274" s="48">
        <v>0</v>
      </c>
      <c r="G274" s="48">
        <v>0</v>
      </c>
      <c r="H274" s="48">
        <v>0</v>
      </c>
      <c r="I274" s="48">
        <v>0</v>
      </c>
      <c r="J274" s="48">
        <v>0</v>
      </c>
      <c r="K274" s="48">
        <v>0</v>
      </c>
      <c r="L274" s="48">
        <v>0</v>
      </c>
      <c r="M274" s="48">
        <v>0</v>
      </c>
      <c r="N274" s="48">
        <v>0</v>
      </c>
      <c r="O274" s="48">
        <v>0</v>
      </c>
      <c r="P274" s="48">
        <v>0</v>
      </c>
      <c r="Q274" s="48">
        <v>0</v>
      </c>
      <c r="R274" s="48">
        <v>0</v>
      </c>
      <c r="S274" s="48">
        <v>0</v>
      </c>
      <c r="T274" s="48">
        <v>0</v>
      </c>
      <c r="U274" s="48">
        <v>0</v>
      </c>
      <c r="V274" s="48">
        <v>0</v>
      </c>
      <c r="W274" s="48">
        <v>0</v>
      </c>
      <c r="X274" s="48">
        <v>0</v>
      </c>
      <c r="Y274" s="48">
        <v>0</v>
      </c>
      <c r="Z274" s="48">
        <v>0</v>
      </c>
      <c r="AA274" s="48"/>
      <c r="AB274" s="48"/>
      <c r="AC274" s="47">
        <f t="shared" si="130"/>
        <v>0</v>
      </c>
      <c r="AD274" s="47">
        <f t="shared" si="102"/>
        <v>0</v>
      </c>
      <c r="AE274" s="47">
        <f t="shared" si="103"/>
        <v>0</v>
      </c>
      <c r="AF274" s="47">
        <f t="shared" si="131"/>
        <v>0</v>
      </c>
      <c r="AG274" s="47">
        <f t="shared" si="104"/>
        <v>0</v>
      </c>
      <c r="AH274" s="47">
        <f t="shared" si="105"/>
        <v>0</v>
      </c>
      <c r="AI274" s="47">
        <f t="shared" si="126"/>
        <v>0</v>
      </c>
      <c r="AJ274" s="47">
        <f t="shared" si="127"/>
        <v>0</v>
      </c>
      <c r="AK274" s="47">
        <f t="shared" si="128"/>
        <v>0</v>
      </c>
      <c r="AL274" s="47">
        <f t="shared" si="129"/>
        <v>0</v>
      </c>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row>
    <row r="275" spans="1:100" ht="51" x14ac:dyDescent="0.45">
      <c r="A275" s="80">
        <v>18.18</v>
      </c>
      <c r="B275" s="81" t="s">
        <v>294</v>
      </c>
      <c r="C275" s="73">
        <v>383</v>
      </c>
      <c r="D275" s="48">
        <v>0</v>
      </c>
      <c r="E275" s="48">
        <v>0</v>
      </c>
      <c r="F275" s="48">
        <v>0</v>
      </c>
      <c r="G275" s="48">
        <v>0</v>
      </c>
      <c r="H275" s="48">
        <v>0</v>
      </c>
      <c r="I275" s="48">
        <v>0</v>
      </c>
      <c r="J275" s="48">
        <v>0</v>
      </c>
      <c r="K275" s="48">
        <v>0</v>
      </c>
      <c r="L275" s="48">
        <v>0</v>
      </c>
      <c r="M275" s="48">
        <v>0</v>
      </c>
      <c r="N275" s="48">
        <v>0</v>
      </c>
      <c r="O275" s="48">
        <v>0</v>
      </c>
      <c r="P275" s="48">
        <v>0</v>
      </c>
      <c r="Q275" s="48">
        <v>0</v>
      </c>
      <c r="R275" s="48">
        <v>0</v>
      </c>
      <c r="S275" s="48">
        <v>0</v>
      </c>
      <c r="T275" s="48">
        <v>0</v>
      </c>
      <c r="U275" s="48">
        <v>0</v>
      </c>
      <c r="V275" s="48">
        <v>0</v>
      </c>
      <c r="W275" s="48">
        <v>0</v>
      </c>
      <c r="X275" s="48">
        <v>0</v>
      </c>
      <c r="Y275" s="48">
        <v>0</v>
      </c>
      <c r="Z275" s="48">
        <v>0</v>
      </c>
      <c r="AA275" s="48"/>
      <c r="AB275" s="48"/>
      <c r="AC275" s="47">
        <f t="shared" si="130"/>
        <v>0</v>
      </c>
      <c r="AD275" s="47">
        <f t="shared" si="102"/>
        <v>0</v>
      </c>
      <c r="AE275" s="47">
        <f t="shared" si="103"/>
        <v>0</v>
      </c>
      <c r="AF275" s="47">
        <f t="shared" si="131"/>
        <v>0</v>
      </c>
      <c r="AG275" s="47">
        <f t="shared" si="104"/>
        <v>0</v>
      </c>
      <c r="AH275" s="47">
        <f t="shared" si="105"/>
        <v>0</v>
      </c>
      <c r="AI275" s="47">
        <f t="shared" si="126"/>
        <v>0</v>
      </c>
      <c r="AJ275" s="47">
        <f t="shared" si="127"/>
        <v>0</v>
      </c>
      <c r="AK275" s="47">
        <f t="shared" si="128"/>
        <v>0</v>
      </c>
      <c r="AL275" s="47">
        <f t="shared" si="129"/>
        <v>0</v>
      </c>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row>
    <row r="276" spans="1:100" ht="76.5" x14ac:dyDescent="0.45">
      <c r="A276" s="80">
        <v>18.190000000000001</v>
      </c>
      <c r="B276" s="81" t="s">
        <v>295</v>
      </c>
      <c r="C276" s="73">
        <v>384</v>
      </c>
      <c r="D276" s="48">
        <v>0</v>
      </c>
      <c r="E276" s="48">
        <v>0</v>
      </c>
      <c r="F276" s="48">
        <v>0</v>
      </c>
      <c r="G276" s="48">
        <v>0</v>
      </c>
      <c r="H276" s="48">
        <v>0</v>
      </c>
      <c r="I276" s="48">
        <v>0</v>
      </c>
      <c r="J276" s="48">
        <v>0</v>
      </c>
      <c r="K276" s="48">
        <v>0</v>
      </c>
      <c r="L276" s="48">
        <v>0</v>
      </c>
      <c r="M276" s="48">
        <v>0</v>
      </c>
      <c r="N276" s="48">
        <v>0</v>
      </c>
      <c r="O276" s="48">
        <v>0</v>
      </c>
      <c r="P276" s="48">
        <v>0</v>
      </c>
      <c r="Q276" s="48">
        <v>0</v>
      </c>
      <c r="R276" s="48">
        <v>0</v>
      </c>
      <c r="S276" s="48">
        <v>0</v>
      </c>
      <c r="T276" s="48">
        <v>0</v>
      </c>
      <c r="U276" s="48">
        <v>0</v>
      </c>
      <c r="V276" s="48">
        <v>0</v>
      </c>
      <c r="W276" s="48">
        <v>0</v>
      </c>
      <c r="X276" s="48">
        <v>0</v>
      </c>
      <c r="Y276" s="48">
        <v>0</v>
      </c>
      <c r="Z276" s="48">
        <v>0</v>
      </c>
      <c r="AA276" s="48"/>
      <c r="AB276" s="48"/>
      <c r="AC276" s="47">
        <f t="shared" si="130"/>
        <v>0</v>
      </c>
      <c r="AD276" s="47">
        <f t="shared" si="102"/>
        <v>0</v>
      </c>
      <c r="AE276" s="47">
        <f t="shared" si="103"/>
        <v>0</v>
      </c>
      <c r="AF276" s="47">
        <f t="shared" si="131"/>
        <v>0</v>
      </c>
      <c r="AG276" s="47">
        <f t="shared" si="104"/>
        <v>0</v>
      </c>
      <c r="AH276" s="47">
        <f t="shared" si="105"/>
        <v>0</v>
      </c>
      <c r="AI276" s="47">
        <f t="shared" si="126"/>
        <v>0</v>
      </c>
      <c r="AJ276" s="47">
        <f t="shared" si="127"/>
        <v>0</v>
      </c>
      <c r="AK276" s="47">
        <f t="shared" si="128"/>
        <v>0</v>
      </c>
      <c r="AL276" s="47">
        <f t="shared" si="129"/>
        <v>0</v>
      </c>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row>
    <row r="277" spans="1:100" ht="76.5" x14ac:dyDescent="0.45">
      <c r="A277" s="80" t="s">
        <v>467</v>
      </c>
      <c r="B277" s="81" t="s">
        <v>296</v>
      </c>
      <c r="C277" s="73">
        <v>385</v>
      </c>
      <c r="D277" s="48">
        <v>0</v>
      </c>
      <c r="E277" s="48">
        <v>0</v>
      </c>
      <c r="F277" s="48">
        <v>0</v>
      </c>
      <c r="G277" s="48">
        <v>0</v>
      </c>
      <c r="H277" s="48">
        <v>0</v>
      </c>
      <c r="I277" s="48">
        <v>0</v>
      </c>
      <c r="J277" s="48">
        <v>0</v>
      </c>
      <c r="K277" s="48">
        <v>0</v>
      </c>
      <c r="L277" s="48">
        <v>0</v>
      </c>
      <c r="M277" s="48">
        <v>0</v>
      </c>
      <c r="N277" s="48">
        <v>0</v>
      </c>
      <c r="O277" s="48">
        <v>0</v>
      </c>
      <c r="P277" s="48">
        <v>0</v>
      </c>
      <c r="Q277" s="48">
        <v>0</v>
      </c>
      <c r="R277" s="48">
        <v>0</v>
      </c>
      <c r="S277" s="48">
        <v>0</v>
      </c>
      <c r="T277" s="48">
        <v>0</v>
      </c>
      <c r="U277" s="48">
        <v>0</v>
      </c>
      <c r="V277" s="48">
        <v>0</v>
      </c>
      <c r="W277" s="48">
        <v>0</v>
      </c>
      <c r="X277" s="48">
        <v>0</v>
      </c>
      <c r="Y277" s="48">
        <v>0</v>
      </c>
      <c r="Z277" s="48">
        <v>0</v>
      </c>
      <c r="AA277" s="48"/>
      <c r="AB277" s="48"/>
      <c r="AC277" s="47">
        <f t="shared" si="130"/>
        <v>0</v>
      </c>
      <c r="AD277" s="47">
        <f t="shared" si="102"/>
        <v>0</v>
      </c>
      <c r="AE277" s="47">
        <f t="shared" si="103"/>
        <v>0</v>
      </c>
      <c r="AF277" s="47">
        <f t="shared" si="131"/>
        <v>0</v>
      </c>
      <c r="AG277" s="47">
        <f t="shared" si="104"/>
        <v>0</v>
      </c>
      <c r="AH277" s="47">
        <f t="shared" si="105"/>
        <v>0</v>
      </c>
      <c r="AI277" s="47">
        <f t="shared" si="126"/>
        <v>0</v>
      </c>
      <c r="AJ277" s="47">
        <f t="shared" si="127"/>
        <v>0</v>
      </c>
      <c r="AK277" s="47">
        <f t="shared" si="128"/>
        <v>0</v>
      </c>
      <c r="AL277" s="47">
        <f t="shared" si="129"/>
        <v>0</v>
      </c>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row>
    <row r="278" spans="1:100" ht="63.75" customHeight="1" x14ac:dyDescent="0.45">
      <c r="A278" s="80">
        <v>18.21</v>
      </c>
      <c r="B278" s="81" t="s">
        <v>297</v>
      </c>
      <c r="C278" s="73">
        <v>386</v>
      </c>
      <c r="D278" s="48">
        <v>0</v>
      </c>
      <c r="E278" s="48">
        <v>0</v>
      </c>
      <c r="F278" s="48">
        <v>0</v>
      </c>
      <c r="G278" s="48">
        <v>0</v>
      </c>
      <c r="H278" s="48">
        <v>0</v>
      </c>
      <c r="I278" s="48">
        <v>0</v>
      </c>
      <c r="J278" s="48">
        <v>0</v>
      </c>
      <c r="K278" s="48">
        <v>0</v>
      </c>
      <c r="L278" s="48">
        <v>0</v>
      </c>
      <c r="M278" s="48">
        <v>0</v>
      </c>
      <c r="N278" s="48">
        <v>0</v>
      </c>
      <c r="O278" s="48">
        <v>0</v>
      </c>
      <c r="P278" s="48">
        <v>0</v>
      </c>
      <c r="Q278" s="48">
        <v>0</v>
      </c>
      <c r="R278" s="48">
        <v>0</v>
      </c>
      <c r="S278" s="48">
        <v>0</v>
      </c>
      <c r="T278" s="48">
        <v>0</v>
      </c>
      <c r="U278" s="48">
        <v>0</v>
      </c>
      <c r="V278" s="48">
        <v>0</v>
      </c>
      <c r="W278" s="48">
        <v>0</v>
      </c>
      <c r="X278" s="48">
        <v>0</v>
      </c>
      <c r="Y278" s="48">
        <v>0</v>
      </c>
      <c r="Z278" s="48">
        <v>0</v>
      </c>
      <c r="AA278" s="48"/>
      <c r="AB278" s="48"/>
      <c r="AC278" s="47">
        <f t="shared" si="130"/>
        <v>0</v>
      </c>
      <c r="AD278" s="47">
        <f t="shared" si="102"/>
        <v>0</v>
      </c>
      <c r="AE278" s="47">
        <f t="shared" si="103"/>
        <v>0</v>
      </c>
      <c r="AF278" s="47">
        <f t="shared" si="131"/>
        <v>0</v>
      </c>
      <c r="AG278" s="47">
        <f t="shared" si="104"/>
        <v>0</v>
      </c>
      <c r="AH278" s="47">
        <f t="shared" si="105"/>
        <v>0</v>
      </c>
      <c r="AI278" s="47">
        <f t="shared" si="126"/>
        <v>0</v>
      </c>
      <c r="AJ278" s="47">
        <f t="shared" si="127"/>
        <v>0</v>
      </c>
      <c r="AK278" s="47">
        <f t="shared" si="128"/>
        <v>0</v>
      </c>
      <c r="AL278" s="47">
        <f t="shared" si="129"/>
        <v>0</v>
      </c>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row>
    <row r="279" spans="1:100" ht="76.5" x14ac:dyDescent="0.45">
      <c r="A279" s="80">
        <v>18.22</v>
      </c>
      <c r="B279" s="81" t="s">
        <v>298</v>
      </c>
      <c r="C279" s="73">
        <v>387</v>
      </c>
      <c r="D279" s="48">
        <v>1</v>
      </c>
      <c r="E279" s="48">
        <v>0</v>
      </c>
      <c r="F279" s="48">
        <v>0</v>
      </c>
      <c r="G279" s="48">
        <v>0</v>
      </c>
      <c r="H279" s="48">
        <v>0</v>
      </c>
      <c r="I279" s="48">
        <v>0</v>
      </c>
      <c r="J279" s="48">
        <v>1</v>
      </c>
      <c r="K279" s="48">
        <v>1</v>
      </c>
      <c r="L279" s="48">
        <v>0</v>
      </c>
      <c r="M279" s="48">
        <v>0</v>
      </c>
      <c r="N279" s="48">
        <v>1</v>
      </c>
      <c r="O279" s="48">
        <v>0</v>
      </c>
      <c r="P279" s="48">
        <v>0</v>
      </c>
      <c r="Q279" s="48">
        <v>0</v>
      </c>
      <c r="R279" s="48">
        <v>0</v>
      </c>
      <c r="S279" s="48">
        <v>0</v>
      </c>
      <c r="T279" s="48">
        <v>0</v>
      </c>
      <c r="U279" s="48">
        <v>0</v>
      </c>
      <c r="V279" s="48">
        <v>0</v>
      </c>
      <c r="W279" s="48">
        <v>0</v>
      </c>
      <c r="X279" s="48">
        <v>0</v>
      </c>
      <c r="Y279" s="48">
        <v>0</v>
      </c>
      <c r="Z279" s="48">
        <v>0</v>
      </c>
      <c r="AA279" s="48"/>
      <c r="AB279" s="48"/>
      <c r="AC279" s="47">
        <f t="shared" si="130"/>
        <v>1</v>
      </c>
      <c r="AD279" s="47">
        <f t="shared" si="102"/>
        <v>1</v>
      </c>
      <c r="AE279" s="47">
        <f t="shared" si="103"/>
        <v>1</v>
      </c>
      <c r="AF279" s="47">
        <f t="shared" si="131"/>
        <v>1</v>
      </c>
      <c r="AG279" s="47">
        <f t="shared" si="104"/>
        <v>0</v>
      </c>
      <c r="AH279" s="47">
        <f t="shared" si="105"/>
        <v>0</v>
      </c>
      <c r="AI279" s="47">
        <f t="shared" si="126"/>
        <v>0</v>
      </c>
      <c r="AJ279" s="47">
        <f t="shared" si="127"/>
        <v>0</v>
      </c>
      <c r="AK279" s="47">
        <f t="shared" si="128"/>
        <v>0</v>
      </c>
      <c r="AL279" s="47">
        <f t="shared" si="129"/>
        <v>0</v>
      </c>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row>
    <row r="280" spans="1:100" ht="51" x14ac:dyDescent="0.45">
      <c r="A280" s="80">
        <v>18.23</v>
      </c>
      <c r="B280" s="81" t="s">
        <v>299</v>
      </c>
      <c r="C280" s="73">
        <v>388</v>
      </c>
      <c r="D280" s="48">
        <v>0</v>
      </c>
      <c r="E280" s="48">
        <v>0</v>
      </c>
      <c r="F280" s="48">
        <v>0</v>
      </c>
      <c r="G280" s="48">
        <v>0</v>
      </c>
      <c r="H280" s="48">
        <v>0</v>
      </c>
      <c r="I280" s="48">
        <v>0</v>
      </c>
      <c r="J280" s="48">
        <v>0</v>
      </c>
      <c r="K280" s="48">
        <v>0</v>
      </c>
      <c r="L280" s="48">
        <v>0</v>
      </c>
      <c r="M280" s="48">
        <v>0</v>
      </c>
      <c r="N280" s="48">
        <v>0</v>
      </c>
      <c r="O280" s="48">
        <v>0</v>
      </c>
      <c r="P280" s="48">
        <v>0</v>
      </c>
      <c r="Q280" s="48">
        <v>0</v>
      </c>
      <c r="R280" s="48">
        <v>0</v>
      </c>
      <c r="S280" s="48">
        <v>0</v>
      </c>
      <c r="T280" s="48">
        <v>0</v>
      </c>
      <c r="U280" s="48">
        <v>0</v>
      </c>
      <c r="V280" s="48">
        <v>0</v>
      </c>
      <c r="W280" s="48">
        <v>0</v>
      </c>
      <c r="X280" s="48">
        <v>0</v>
      </c>
      <c r="Y280" s="48">
        <v>0</v>
      </c>
      <c r="Z280" s="48">
        <v>0</v>
      </c>
      <c r="AA280" s="48"/>
      <c r="AB280" s="48"/>
      <c r="AC280" s="47">
        <f t="shared" si="130"/>
        <v>0</v>
      </c>
      <c r="AD280" s="47">
        <f t="shared" si="102"/>
        <v>0</v>
      </c>
      <c r="AE280" s="47">
        <f t="shared" si="103"/>
        <v>0</v>
      </c>
      <c r="AF280" s="47">
        <f t="shared" si="131"/>
        <v>0</v>
      </c>
      <c r="AG280" s="47">
        <f t="shared" si="104"/>
        <v>0</v>
      </c>
      <c r="AH280" s="47">
        <f t="shared" si="105"/>
        <v>0</v>
      </c>
      <c r="AI280" s="47">
        <f t="shared" si="126"/>
        <v>0</v>
      </c>
      <c r="AJ280" s="47">
        <f t="shared" si="127"/>
        <v>0</v>
      </c>
      <c r="AK280" s="47">
        <f t="shared" si="128"/>
        <v>0</v>
      </c>
      <c r="AL280" s="47">
        <f t="shared" si="129"/>
        <v>0</v>
      </c>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row>
    <row r="281" spans="1:100" ht="102" x14ac:dyDescent="0.45">
      <c r="A281" s="80">
        <v>18.239999999999998</v>
      </c>
      <c r="B281" s="81" t="s">
        <v>300</v>
      </c>
      <c r="C281" s="73">
        <v>389</v>
      </c>
      <c r="D281" s="48">
        <v>0</v>
      </c>
      <c r="E281" s="48">
        <v>0</v>
      </c>
      <c r="F281" s="48">
        <v>0</v>
      </c>
      <c r="G281" s="48">
        <v>0</v>
      </c>
      <c r="H281" s="48">
        <v>0</v>
      </c>
      <c r="I281" s="48">
        <v>0</v>
      </c>
      <c r="J281" s="48">
        <v>0</v>
      </c>
      <c r="K281" s="48">
        <v>0</v>
      </c>
      <c r="L281" s="48">
        <v>0</v>
      </c>
      <c r="M281" s="48">
        <v>0</v>
      </c>
      <c r="N281" s="48">
        <v>0</v>
      </c>
      <c r="O281" s="48">
        <v>0</v>
      </c>
      <c r="P281" s="48">
        <v>0</v>
      </c>
      <c r="Q281" s="48">
        <v>0</v>
      </c>
      <c r="R281" s="48">
        <v>0</v>
      </c>
      <c r="S281" s="48">
        <v>0</v>
      </c>
      <c r="T281" s="48">
        <v>0</v>
      </c>
      <c r="U281" s="48">
        <v>0</v>
      </c>
      <c r="V281" s="48">
        <v>0</v>
      </c>
      <c r="W281" s="48">
        <v>0</v>
      </c>
      <c r="X281" s="48">
        <v>0</v>
      </c>
      <c r="Y281" s="48">
        <v>0</v>
      </c>
      <c r="Z281" s="48">
        <v>0</v>
      </c>
      <c r="AA281" s="48"/>
      <c r="AB281" s="48"/>
      <c r="AC281" s="47">
        <f t="shared" si="130"/>
        <v>0</v>
      </c>
      <c r="AD281" s="47">
        <f t="shared" si="102"/>
        <v>0</v>
      </c>
      <c r="AE281" s="47">
        <f t="shared" si="103"/>
        <v>0</v>
      </c>
      <c r="AF281" s="47">
        <f t="shared" si="131"/>
        <v>0</v>
      </c>
      <c r="AG281" s="47">
        <f t="shared" si="104"/>
        <v>0</v>
      </c>
      <c r="AH281" s="47">
        <f t="shared" si="105"/>
        <v>0</v>
      </c>
      <c r="AI281" s="47">
        <f t="shared" si="126"/>
        <v>0</v>
      </c>
      <c r="AJ281" s="47">
        <f t="shared" si="127"/>
        <v>0</v>
      </c>
      <c r="AK281" s="47">
        <f t="shared" si="128"/>
        <v>0</v>
      </c>
      <c r="AL281" s="47">
        <f t="shared" si="129"/>
        <v>0</v>
      </c>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row>
    <row r="282" spans="1:100" ht="127.5" x14ac:dyDescent="0.45">
      <c r="A282" s="80">
        <v>18.25</v>
      </c>
      <c r="B282" s="81" t="s">
        <v>301</v>
      </c>
      <c r="C282" s="73">
        <v>390</v>
      </c>
      <c r="D282" s="48">
        <v>0</v>
      </c>
      <c r="E282" s="48">
        <v>0</v>
      </c>
      <c r="F282" s="48">
        <v>0</v>
      </c>
      <c r="G282" s="48">
        <v>0</v>
      </c>
      <c r="H282" s="48">
        <v>0</v>
      </c>
      <c r="I282" s="48">
        <v>0</v>
      </c>
      <c r="J282" s="48">
        <v>0</v>
      </c>
      <c r="K282" s="48">
        <v>0</v>
      </c>
      <c r="L282" s="48">
        <v>0</v>
      </c>
      <c r="M282" s="48">
        <v>0</v>
      </c>
      <c r="N282" s="48">
        <v>0</v>
      </c>
      <c r="O282" s="48">
        <v>0</v>
      </c>
      <c r="P282" s="48">
        <v>0</v>
      </c>
      <c r="Q282" s="48">
        <v>0</v>
      </c>
      <c r="R282" s="48">
        <v>0</v>
      </c>
      <c r="S282" s="48">
        <v>0</v>
      </c>
      <c r="T282" s="48">
        <v>0</v>
      </c>
      <c r="U282" s="48">
        <v>0</v>
      </c>
      <c r="V282" s="48">
        <v>0</v>
      </c>
      <c r="W282" s="48">
        <v>0</v>
      </c>
      <c r="X282" s="48">
        <v>0</v>
      </c>
      <c r="Y282" s="48">
        <v>0</v>
      </c>
      <c r="Z282" s="48">
        <v>0</v>
      </c>
      <c r="AA282" s="48"/>
      <c r="AB282" s="48"/>
      <c r="AC282" s="47">
        <f t="shared" si="130"/>
        <v>0</v>
      </c>
      <c r="AD282" s="47">
        <f t="shared" si="102"/>
        <v>0</v>
      </c>
      <c r="AE282" s="47">
        <f t="shared" si="103"/>
        <v>0</v>
      </c>
      <c r="AF282" s="47">
        <f t="shared" si="131"/>
        <v>0</v>
      </c>
      <c r="AG282" s="47">
        <f t="shared" si="104"/>
        <v>0</v>
      </c>
      <c r="AH282" s="47">
        <f t="shared" si="105"/>
        <v>0</v>
      </c>
      <c r="AI282" s="47">
        <f t="shared" si="126"/>
        <v>0</v>
      </c>
      <c r="AJ282" s="47">
        <f t="shared" si="127"/>
        <v>0</v>
      </c>
      <c r="AK282" s="47">
        <f t="shared" si="128"/>
        <v>0</v>
      </c>
      <c r="AL282" s="47">
        <f t="shared" si="129"/>
        <v>0</v>
      </c>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row>
    <row r="283" spans="1:100" ht="51" x14ac:dyDescent="0.45">
      <c r="A283" s="80">
        <v>18.260000000000002</v>
      </c>
      <c r="B283" s="81" t="s">
        <v>302</v>
      </c>
      <c r="C283" s="73">
        <v>391</v>
      </c>
      <c r="D283" s="48">
        <v>0</v>
      </c>
      <c r="E283" s="48">
        <v>0</v>
      </c>
      <c r="F283" s="48">
        <v>0</v>
      </c>
      <c r="G283" s="48">
        <v>0</v>
      </c>
      <c r="H283" s="48">
        <v>0</v>
      </c>
      <c r="I283" s="48">
        <v>0</v>
      </c>
      <c r="J283" s="48">
        <v>0</v>
      </c>
      <c r="K283" s="48">
        <v>0</v>
      </c>
      <c r="L283" s="48">
        <v>0</v>
      </c>
      <c r="M283" s="48">
        <v>0</v>
      </c>
      <c r="N283" s="48">
        <v>0</v>
      </c>
      <c r="O283" s="48">
        <v>0</v>
      </c>
      <c r="P283" s="48">
        <v>0</v>
      </c>
      <c r="Q283" s="48">
        <v>0</v>
      </c>
      <c r="R283" s="48">
        <v>0</v>
      </c>
      <c r="S283" s="48">
        <v>0</v>
      </c>
      <c r="T283" s="48">
        <v>0</v>
      </c>
      <c r="U283" s="48">
        <v>0</v>
      </c>
      <c r="V283" s="48">
        <v>0</v>
      </c>
      <c r="W283" s="48">
        <v>0</v>
      </c>
      <c r="X283" s="48">
        <v>0</v>
      </c>
      <c r="Y283" s="48">
        <v>0</v>
      </c>
      <c r="Z283" s="48">
        <v>0</v>
      </c>
      <c r="AA283" s="48"/>
      <c r="AB283" s="48"/>
      <c r="AC283" s="47">
        <f t="shared" si="130"/>
        <v>0</v>
      </c>
      <c r="AD283" s="47">
        <f t="shared" si="102"/>
        <v>0</v>
      </c>
      <c r="AE283" s="47">
        <f t="shared" si="103"/>
        <v>0</v>
      </c>
      <c r="AF283" s="47">
        <f t="shared" si="131"/>
        <v>0</v>
      </c>
      <c r="AG283" s="47">
        <f t="shared" si="104"/>
        <v>0</v>
      </c>
      <c r="AH283" s="47">
        <f t="shared" si="105"/>
        <v>0</v>
      </c>
      <c r="AI283" s="47">
        <f t="shared" si="126"/>
        <v>0</v>
      </c>
      <c r="AJ283" s="47">
        <f t="shared" si="127"/>
        <v>0</v>
      </c>
      <c r="AK283" s="47">
        <f t="shared" si="128"/>
        <v>0</v>
      </c>
      <c r="AL283" s="47">
        <f t="shared" si="129"/>
        <v>0</v>
      </c>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row>
    <row r="284" spans="1:100" ht="76.5" x14ac:dyDescent="0.45">
      <c r="A284" s="80">
        <v>18.27</v>
      </c>
      <c r="B284" s="81" t="s">
        <v>303</v>
      </c>
      <c r="C284" s="73">
        <v>392</v>
      </c>
      <c r="D284" s="48">
        <v>0</v>
      </c>
      <c r="E284" s="48">
        <v>0</v>
      </c>
      <c r="F284" s="48">
        <v>0</v>
      </c>
      <c r="G284" s="48">
        <v>0</v>
      </c>
      <c r="H284" s="48">
        <v>0</v>
      </c>
      <c r="I284" s="48">
        <v>0</v>
      </c>
      <c r="J284" s="48">
        <v>0</v>
      </c>
      <c r="K284" s="48">
        <v>0</v>
      </c>
      <c r="L284" s="48">
        <v>0</v>
      </c>
      <c r="M284" s="48">
        <v>0</v>
      </c>
      <c r="N284" s="48">
        <v>0</v>
      </c>
      <c r="O284" s="48">
        <v>0</v>
      </c>
      <c r="P284" s="48">
        <v>0</v>
      </c>
      <c r="Q284" s="48">
        <v>0</v>
      </c>
      <c r="R284" s="48">
        <v>0</v>
      </c>
      <c r="S284" s="48">
        <v>0</v>
      </c>
      <c r="T284" s="48">
        <v>0</v>
      </c>
      <c r="U284" s="48">
        <v>0</v>
      </c>
      <c r="V284" s="48">
        <v>0</v>
      </c>
      <c r="W284" s="48">
        <v>0</v>
      </c>
      <c r="X284" s="48">
        <v>0</v>
      </c>
      <c r="Y284" s="48">
        <v>0</v>
      </c>
      <c r="Z284" s="48">
        <v>0</v>
      </c>
      <c r="AA284" s="48"/>
      <c r="AB284" s="48"/>
      <c r="AC284" s="47">
        <f t="shared" si="130"/>
        <v>0</v>
      </c>
      <c r="AD284" s="47">
        <f t="shared" si="102"/>
        <v>0</v>
      </c>
      <c r="AE284" s="47">
        <f t="shared" si="103"/>
        <v>0</v>
      </c>
      <c r="AF284" s="47">
        <f t="shared" si="131"/>
        <v>0</v>
      </c>
      <c r="AG284" s="47">
        <f t="shared" si="104"/>
        <v>0</v>
      </c>
      <c r="AH284" s="47">
        <f t="shared" si="105"/>
        <v>0</v>
      </c>
      <c r="AI284" s="47">
        <f t="shared" si="126"/>
        <v>0</v>
      </c>
      <c r="AJ284" s="47">
        <f t="shared" si="127"/>
        <v>0</v>
      </c>
      <c r="AK284" s="47">
        <f t="shared" si="128"/>
        <v>0</v>
      </c>
      <c r="AL284" s="47">
        <f t="shared" si="129"/>
        <v>0</v>
      </c>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row>
    <row r="285" spans="1:100" ht="157.5" x14ac:dyDescent="0.45">
      <c r="A285" s="70">
        <v>19</v>
      </c>
      <c r="B285" s="79" t="s">
        <v>526</v>
      </c>
      <c r="C285" s="73"/>
      <c r="D285" s="47">
        <f t="shared" ref="D285:AB285" si="132">SUM(D286:D299)</f>
        <v>327</v>
      </c>
      <c r="E285" s="47">
        <f t="shared" si="132"/>
        <v>1</v>
      </c>
      <c r="F285" s="47">
        <f t="shared" si="132"/>
        <v>282</v>
      </c>
      <c r="G285" s="47">
        <f t="shared" si="132"/>
        <v>0</v>
      </c>
      <c r="H285" s="47">
        <f t="shared" si="132"/>
        <v>31</v>
      </c>
      <c r="I285" s="47">
        <f t="shared" si="132"/>
        <v>1</v>
      </c>
      <c r="J285" s="47">
        <f t="shared" si="132"/>
        <v>47</v>
      </c>
      <c r="K285" s="47">
        <f t="shared" si="132"/>
        <v>189</v>
      </c>
      <c r="L285" s="47">
        <f t="shared" si="132"/>
        <v>0</v>
      </c>
      <c r="M285" s="47">
        <f t="shared" si="132"/>
        <v>1</v>
      </c>
      <c r="N285" s="47">
        <f t="shared" si="132"/>
        <v>190</v>
      </c>
      <c r="O285" s="47">
        <f t="shared" si="132"/>
        <v>0</v>
      </c>
      <c r="P285" s="47">
        <f t="shared" si="132"/>
        <v>59</v>
      </c>
      <c r="Q285" s="47">
        <f t="shared" si="132"/>
        <v>59</v>
      </c>
      <c r="R285" s="47">
        <f t="shared" si="132"/>
        <v>118</v>
      </c>
      <c r="S285" s="47">
        <f t="shared" si="132"/>
        <v>3</v>
      </c>
      <c r="T285" s="47">
        <f t="shared" si="132"/>
        <v>0</v>
      </c>
      <c r="U285" s="47">
        <f t="shared" si="132"/>
        <v>414</v>
      </c>
      <c r="V285" s="47">
        <f t="shared" si="132"/>
        <v>1</v>
      </c>
      <c r="W285" s="47">
        <f t="shared" si="132"/>
        <v>50</v>
      </c>
      <c r="X285" s="47">
        <f t="shared" si="132"/>
        <v>81</v>
      </c>
      <c r="Y285" s="47">
        <f t="shared" si="132"/>
        <v>131</v>
      </c>
      <c r="Z285" s="47">
        <f t="shared" si="132"/>
        <v>1</v>
      </c>
      <c r="AA285" s="47">
        <f t="shared" si="132"/>
        <v>4</v>
      </c>
      <c r="AB285" s="47">
        <f t="shared" si="132"/>
        <v>5</v>
      </c>
      <c r="AC285" s="47">
        <f t="shared" ref="AC285:AL285" si="133">SUM(AC286:AC299)</f>
        <v>609</v>
      </c>
      <c r="AD285" s="47">
        <f t="shared" ref="AD285:AD348" si="134">+U285+S285+N285</f>
        <v>607</v>
      </c>
      <c r="AE285" s="47">
        <f t="shared" si="133"/>
        <v>190</v>
      </c>
      <c r="AF285" s="47">
        <f t="shared" si="133"/>
        <v>190</v>
      </c>
      <c r="AG285" s="47">
        <f t="shared" si="133"/>
        <v>118</v>
      </c>
      <c r="AH285" s="47">
        <f t="shared" si="133"/>
        <v>118</v>
      </c>
      <c r="AI285" s="47">
        <f t="shared" si="133"/>
        <v>131</v>
      </c>
      <c r="AJ285" s="47">
        <f t="shared" si="133"/>
        <v>131</v>
      </c>
      <c r="AK285" s="47">
        <f t="shared" si="133"/>
        <v>5</v>
      </c>
      <c r="AL285" s="47">
        <f t="shared" si="133"/>
        <v>5</v>
      </c>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row>
    <row r="286" spans="1:100" ht="153" x14ac:dyDescent="0.45">
      <c r="A286" s="80">
        <v>19.100000000000001</v>
      </c>
      <c r="B286" s="81" t="s">
        <v>304</v>
      </c>
      <c r="C286" s="73">
        <v>393</v>
      </c>
      <c r="D286" s="48">
        <v>179</v>
      </c>
      <c r="E286" s="48">
        <v>0</v>
      </c>
      <c r="F286" s="48">
        <v>96</v>
      </c>
      <c r="G286" s="48">
        <v>0</v>
      </c>
      <c r="H286" s="48">
        <v>1</v>
      </c>
      <c r="I286" s="48">
        <v>1</v>
      </c>
      <c r="J286" s="48">
        <v>20</v>
      </c>
      <c r="K286" s="48">
        <v>40</v>
      </c>
      <c r="L286" s="48">
        <v>0</v>
      </c>
      <c r="M286" s="48">
        <v>0</v>
      </c>
      <c r="N286" s="48">
        <v>40</v>
      </c>
      <c r="O286" s="48">
        <v>0</v>
      </c>
      <c r="P286" s="48">
        <v>1</v>
      </c>
      <c r="Q286" s="48">
        <v>1</v>
      </c>
      <c r="R286" s="48">
        <v>2</v>
      </c>
      <c r="S286" s="48">
        <v>2</v>
      </c>
      <c r="T286" s="48">
        <v>0</v>
      </c>
      <c r="U286" s="48">
        <v>232</v>
      </c>
      <c r="V286" s="48">
        <v>0</v>
      </c>
      <c r="W286" s="48">
        <v>22</v>
      </c>
      <c r="X286" s="48">
        <v>58</v>
      </c>
      <c r="Y286" s="48">
        <v>80</v>
      </c>
      <c r="Z286" s="48">
        <v>0</v>
      </c>
      <c r="AA286" s="48">
        <v>2</v>
      </c>
      <c r="AB286" s="48">
        <v>2</v>
      </c>
      <c r="AC286" s="47">
        <f t="shared" si="130"/>
        <v>275</v>
      </c>
      <c r="AD286" s="47">
        <f t="shared" si="134"/>
        <v>274</v>
      </c>
      <c r="AE286" s="47">
        <f t="shared" ref="AE286:AE349" si="135">N286</f>
        <v>40</v>
      </c>
      <c r="AF286" s="47">
        <f t="shared" si="131"/>
        <v>40</v>
      </c>
      <c r="AG286" s="47">
        <f t="shared" ref="AG286:AG349" si="136">R286</f>
        <v>2</v>
      </c>
      <c r="AH286" s="47">
        <f t="shared" ref="AH286:AH349" si="137">SUM(O286:Q286)</f>
        <v>2</v>
      </c>
      <c r="AI286" s="47">
        <f t="shared" ref="AI286:AI299" si="138">Y286</f>
        <v>80</v>
      </c>
      <c r="AJ286" s="47">
        <f t="shared" ref="AJ286:AJ299" si="139">SUM(W286:X286)</f>
        <v>80</v>
      </c>
      <c r="AK286" s="47">
        <f t="shared" ref="AK286:AK299" si="140">AB286</f>
        <v>2</v>
      </c>
      <c r="AL286" s="47">
        <f t="shared" ref="AL286:AL299" si="141">SUM(Z286:AA286)</f>
        <v>2</v>
      </c>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row>
    <row r="287" spans="1:100" ht="101.25" customHeight="1" x14ac:dyDescent="0.45">
      <c r="A287" s="80">
        <v>19.2</v>
      </c>
      <c r="B287" s="81" t="s">
        <v>305</v>
      </c>
      <c r="C287" s="73">
        <v>394</v>
      </c>
      <c r="D287" s="48">
        <v>1</v>
      </c>
      <c r="E287" s="48">
        <v>0</v>
      </c>
      <c r="F287" s="48">
        <v>0</v>
      </c>
      <c r="G287" s="48">
        <v>0</v>
      </c>
      <c r="H287" s="48">
        <v>0</v>
      </c>
      <c r="I287" s="48">
        <v>0</v>
      </c>
      <c r="J287" s="48">
        <v>0</v>
      </c>
      <c r="K287" s="48">
        <v>0</v>
      </c>
      <c r="L287" s="48">
        <v>0</v>
      </c>
      <c r="M287" s="48">
        <v>0</v>
      </c>
      <c r="N287" s="48">
        <v>0</v>
      </c>
      <c r="O287" s="48">
        <v>0</v>
      </c>
      <c r="P287" s="48">
        <v>0</v>
      </c>
      <c r="Q287" s="48">
        <v>0</v>
      </c>
      <c r="R287" s="48">
        <v>0</v>
      </c>
      <c r="S287" s="48">
        <v>0</v>
      </c>
      <c r="T287" s="48">
        <v>0</v>
      </c>
      <c r="U287" s="48">
        <v>1</v>
      </c>
      <c r="V287" s="48">
        <v>0</v>
      </c>
      <c r="W287" s="48">
        <v>0</v>
      </c>
      <c r="X287" s="48">
        <v>0</v>
      </c>
      <c r="Y287" s="48">
        <v>0</v>
      </c>
      <c r="Z287" s="48">
        <v>0</v>
      </c>
      <c r="AA287" s="48"/>
      <c r="AB287" s="48"/>
      <c r="AC287" s="47">
        <f t="shared" si="130"/>
        <v>1</v>
      </c>
      <c r="AD287" s="47">
        <f t="shared" si="134"/>
        <v>1</v>
      </c>
      <c r="AE287" s="47">
        <f t="shared" si="135"/>
        <v>0</v>
      </c>
      <c r="AF287" s="47">
        <f t="shared" si="131"/>
        <v>0</v>
      </c>
      <c r="AG287" s="47">
        <f t="shared" si="136"/>
        <v>0</v>
      </c>
      <c r="AH287" s="47">
        <f t="shared" si="137"/>
        <v>0</v>
      </c>
      <c r="AI287" s="47">
        <f t="shared" si="138"/>
        <v>0</v>
      </c>
      <c r="AJ287" s="47">
        <f t="shared" si="139"/>
        <v>0</v>
      </c>
      <c r="AK287" s="47">
        <f t="shared" si="140"/>
        <v>0</v>
      </c>
      <c r="AL287" s="47">
        <f t="shared" si="141"/>
        <v>0</v>
      </c>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row>
    <row r="288" spans="1:100" ht="147.75" customHeight="1" x14ac:dyDescent="0.45">
      <c r="A288" s="80">
        <v>19.3</v>
      </c>
      <c r="B288" s="81" t="s">
        <v>306</v>
      </c>
      <c r="C288" s="73">
        <v>395</v>
      </c>
      <c r="D288" s="48"/>
      <c r="E288" s="48">
        <v>0</v>
      </c>
      <c r="F288" s="48">
        <v>0</v>
      </c>
      <c r="G288" s="48">
        <v>0</v>
      </c>
      <c r="H288" s="48">
        <v>0</v>
      </c>
      <c r="I288" s="48">
        <v>0</v>
      </c>
      <c r="J288" s="48">
        <v>0</v>
      </c>
      <c r="K288" s="48">
        <v>0</v>
      </c>
      <c r="L288" s="48">
        <v>0</v>
      </c>
      <c r="M288" s="48">
        <v>0</v>
      </c>
      <c r="N288" s="48">
        <v>0</v>
      </c>
      <c r="O288" s="48">
        <v>0</v>
      </c>
      <c r="P288" s="48">
        <v>0</v>
      </c>
      <c r="Q288" s="48">
        <v>0</v>
      </c>
      <c r="R288" s="48">
        <v>0</v>
      </c>
      <c r="S288" s="48">
        <v>0</v>
      </c>
      <c r="T288" s="48">
        <v>0</v>
      </c>
      <c r="U288" s="48">
        <v>0</v>
      </c>
      <c r="V288" s="48">
        <v>0</v>
      </c>
      <c r="W288" s="48">
        <v>0</v>
      </c>
      <c r="X288" s="48">
        <v>0</v>
      </c>
      <c r="Y288" s="48">
        <v>0</v>
      </c>
      <c r="Z288" s="48">
        <v>0</v>
      </c>
      <c r="AA288" s="48"/>
      <c r="AB288" s="48"/>
      <c r="AC288" s="47">
        <f t="shared" si="130"/>
        <v>0</v>
      </c>
      <c r="AD288" s="47">
        <f t="shared" si="134"/>
        <v>0</v>
      </c>
      <c r="AE288" s="47">
        <f t="shared" si="135"/>
        <v>0</v>
      </c>
      <c r="AF288" s="47">
        <f t="shared" si="131"/>
        <v>0</v>
      </c>
      <c r="AG288" s="47">
        <f t="shared" si="136"/>
        <v>0</v>
      </c>
      <c r="AH288" s="47">
        <f t="shared" si="137"/>
        <v>0</v>
      </c>
      <c r="AI288" s="47">
        <f t="shared" si="138"/>
        <v>0</v>
      </c>
      <c r="AJ288" s="47">
        <f t="shared" si="139"/>
        <v>0</v>
      </c>
      <c r="AK288" s="47">
        <f t="shared" si="140"/>
        <v>0</v>
      </c>
      <c r="AL288" s="47">
        <f t="shared" si="141"/>
        <v>0</v>
      </c>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row>
    <row r="289" spans="1:100" ht="153" x14ac:dyDescent="0.45">
      <c r="A289" s="80">
        <v>19.399999999999999</v>
      </c>
      <c r="B289" s="81" t="s">
        <v>307</v>
      </c>
      <c r="C289" s="73">
        <v>396</v>
      </c>
      <c r="D289" s="48">
        <v>107</v>
      </c>
      <c r="E289" s="48">
        <v>0</v>
      </c>
      <c r="F289" s="48">
        <v>157</v>
      </c>
      <c r="G289" s="48">
        <v>0</v>
      </c>
      <c r="H289" s="48">
        <v>30</v>
      </c>
      <c r="I289" s="48">
        <v>0</v>
      </c>
      <c r="J289" s="48">
        <v>20</v>
      </c>
      <c r="K289" s="48">
        <v>132</v>
      </c>
      <c r="L289" s="48">
        <v>0</v>
      </c>
      <c r="M289" s="48">
        <v>1</v>
      </c>
      <c r="N289" s="48">
        <v>133</v>
      </c>
      <c r="O289" s="48">
        <v>0</v>
      </c>
      <c r="P289" s="48">
        <v>56</v>
      </c>
      <c r="Q289" s="48">
        <v>56</v>
      </c>
      <c r="R289" s="48">
        <v>112</v>
      </c>
      <c r="S289" s="48">
        <v>0</v>
      </c>
      <c r="T289" s="48">
        <v>0</v>
      </c>
      <c r="U289" s="48">
        <v>130</v>
      </c>
      <c r="V289" s="48">
        <v>1</v>
      </c>
      <c r="W289" s="48">
        <v>23</v>
      </c>
      <c r="X289" s="48">
        <v>4</v>
      </c>
      <c r="Y289" s="48">
        <v>27</v>
      </c>
      <c r="Z289" s="48">
        <v>1</v>
      </c>
      <c r="AA289" s="48">
        <v>0</v>
      </c>
      <c r="AB289" s="48">
        <v>1</v>
      </c>
      <c r="AC289" s="47">
        <f t="shared" si="130"/>
        <v>264</v>
      </c>
      <c r="AD289" s="47">
        <f t="shared" si="134"/>
        <v>263</v>
      </c>
      <c r="AE289" s="47">
        <f t="shared" si="135"/>
        <v>133</v>
      </c>
      <c r="AF289" s="47">
        <f t="shared" si="131"/>
        <v>133</v>
      </c>
      <c r="AG289" s="47">
        <f t="shared" si="136"/>
        <v>112</v>
      </c>
      <c r="AH289" s="47">
        <f t="shared" si="137"/>
        <v>112</v>
      </c>
      <c r="AI289" s="47">
        <f t="shared" si="138"/>
        <v>27</v>
      </c>
      <c r="AJ289" s="47">
        <f t="shared" si="139"/>
        <v>27</v>
      </c>
      <c r="AK289" s="47">
        <f t="shared" si="140"/>
        <v>1</v>
      </c>
      <c r="AL289" s="47">
        <f t="shared" si="141"/>
        <v>1</v>
      </c>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row>
    <row r="290" spans="1:100" ht="127.5" x14ac:dyDescent="0.45">
      <c r="A290" s="80">
        <v>19.5</v>
      </c>
      <c r="B290" s="81" t="s">
        <v>308</v>
      </c>
      <c r="C290" s="73">
        <v>397</v>
      </c>
      <c r="D290" s="48">
        <v>3</v>
      </c>
      <c r="E290" s="48">
        <v>0</v>
      </c>
      <c r="F290" s="48">
        <v>0</v>
      </c>
      <c r="G290" s="48">
        <v>0</v>
      </c>
      <c r="H290" s="48">
        <v>0</v>
      </c>
      <c r="I290" s="48">
        <v>0</v>
      </c>
      <c r="J290" s="48">
        <v>0</v>
      </c>
      <c r="K290" s="48">
        <v>0</v>
      </c>
      <c r="L290" s="48">
        <v>0</v>
      </c>
      <c r="M290" s="48">
        <v>0</v>
      </c>
      <c r="N290" s="48">
        <v>0</v>
      </c>
      <c r="O290" s="48">
        <v>0</v>
      </c>
      <c r="P290" s="48">
        <v>0</v>
      </c>
      <c r="Q290" s="48">
        <v>0</v>
      </c>
      <c r="R290" s="48">
        <v>0</v>
      </c>
      <c r="S290" s="48">
        <v>0</v>
      </c>
      <c r="T290" s="48">
        <v>0</v>
      </c>
      <c r="U290" s="48">
        <v>3</v>
      </c>
      <c r="V290" s="48">
        <v>0</v>
      </c>
      <c r="W290" s="48">
        <v>0</v>
      </c>
      <c r="X290" s="48">
        <v>0</v>
      </c>
      <c r="Y290" s="48">
        <v>0</v>
      </c>
      <c r="Z290" s="48">
        <v>0</v>
      </c>
      <c r="AA290" s="48">
        <v>0</v>
      </c>
      <c r="AB290" s="48"/>
      <c r="AC290" s="47">
        <f t="shared" si="130"/>
        <v>3</v>
      </c>
      <c r="AD290" s="47">
        <f t="shared" si="134"/>
        <v>3</v>
      </c>
      <c r="AE290" s="47">
        <f t="shared" si="135"/>
        <v>0</v>
      </c>
      <c r="AF290" s="47">
        <f t="shared" si="131"/>
        <v>0</v>
      </c>
      <c r="AG290" s="47">
        <f t="shared" si="136"/>
        <v>0</v>
      </c>
      <c r="AH290" s="47">
        <f t="shared" si="137"/>
        <v>0</v>
      </c>
      <c r="AI290" s="47">
        <f t="shared" si="138"/>
        <v>0</v>
      </c>
      <c r="AJ290" s="47">
        <f t="shared" si="139"/>
        <v>0</v>
      </c>
      <c r="AK290" s="47">
        <f t="shared" si="140"/>
        <v>0</v>
      </c>
      <c r="AL290" s="47">
        <f t="shared" si="141"/>
        <v>0</v>
      </c>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row>
    <row r="291" spans="1:100" ht="127.5" x14ac:dyDescent="0.45">
      <c r="A291" s="80">
        <v>19.600000000000001</v>
      </c>
      <c r="B291" s="81" t="s">
        <v>309</v>
      </c>
      <c r="C291" s="73">
        <v>398</v>
      </c>
      <c r="D291" s="48">
        <v>1</v>
      </c>
      <c r="E291" s="48">
        <v>0</v>
      </c>
      <c r="F291" s="48">
        <v>0</v>
      </c>
      <c r="G291" s="48">
        <v>0</v>
      </c>
      <c r="H291" s="48">
        <v>0</v>
      </c>
      <c r="I291" s="48">
        <v>0</v>
      </c>
      <c r="J291" s="48">
        <v>0</v>
      </c>
      <c r="K291" s="48">
        <v>1</v>
      </c>
      <c r="L291" s="48">
        <v>0</v>
      </c>
      <c r="M291" s="48">
        <v>0</v>
      </c>
      <c r="N291" s="48">
        <v>1</v>
      </c>
      <c r="O291" s="48">
        <v>0</v>
      </c>
      <c r="P291" s="48">
        <v>1</v>
      </c>
      <c r="Q291" s="48">
        <v>1</v>
      </c>
      <c r="R291" s="48">
        <v>2</v>
      </c>
      <c r="S291" s="48">
        <v>0</v>
      </c>
      <c r="T291" s="48">
        <v>0</v>
      </c>
      <c r="U291" s="48">
        <v>0</v>
      </c>
      <c r="V291" s="48">
        <v>0</v>
      </c>
      <c r="W291" s="48">
        <v>0</v>
      </c>
      <c r="X291" s="48">
        <v>0</v>
      </c>
      <c r="Y291" s="48">
        <v>0</v>
      </c>
      <c r="Z291" s="48">
        <v>0</v>
      </c>
      <c r="AA291" s="48">
        <v>0</v>
      </c>
      <c r="AB291" s="48"/>
      <c r="AC291" s="47">
        <f t="shared" si="130"/>
        <v>1</v>
      </c>
      <c r="AD291" s="47">
        <f t="shared" si="134"/>
        <v>1</v>
      </c>
      <c r="AE291" s="47">
        <f t="shared" si="135"/>
        <v>1</v>
      </c>
      <c r="AF291" s="47">
        <f t="shared" si="131"/>
        <v>1</v>
      </c>
      <c r="AG291" s="47">
        <f t="shared" si="136"/>
        <v>2</v>
      </c>
      <c r="AH291" s="47">
        <f t="shared" si="137"/>
        <v>2</v>
      </c>
      <c r="AI291" s="47">
        <f t="shared" si="138"/>
        <v>0</v>
      </c>
      <c r="AJ291" s="47">
        <f t="shared" si="139"/>
        <v>0</v>
      </c>
      <c r="AK291" s="47">
        <f t="shared" si="140"/>
        <v>0</v>
      </c>
      <c r="AL291" s="47">
        <f t="shared" si="141"/>
        <v>0</v>
      </c>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row>
    <row r="292" spans="1:100" ht="127.5" x14ac:dyDescent="0.45">
      <c r="A292" s="80">
        <v>19.7</v>
      </c>
      <c r="B292" s="81" t="s">
        <v>310</v>
      </c>
      <c r="C292" s="73">
        <v>399</v>
      </c>
      <c r="D292" s="48">
        <v>31</v>
      </c>
      <c r="E292" s="48">
        <v>1</v>
      </c>
      <c r="F292" s="48">
        <v>27</v>
      </c>
      <c r="G292" s="48">
        <v>0</v>
      </c>
      <c r="H292" s="48">
        <v>0</v>
      </c>
      <c r="I292" s="48">
        <v>0</v>
      </c>
      <c r="J292" s="48">
        <v>6</v>
      </c>
      <c r="K292" s="48">
        <v>12</v>
      </c>
      <c r="L292" s="48">
        <v>0</v>
      </c>
      <c r="M292" s="48">
        <v>0</v>
      </c>
      <c r="N292" s="48">
        <v>12</v>
      </c>
      <c r="O292" s="48">
        <v>0</v>
      </c>
      <c r="P292" s="48">
        <v>0</v>
      </c>
      <c r="Q292" s="48">
        <v>0</v>
      </c>
      <c r="R292" s="48">
        <v>0</v>
      </c>
      <c r="S292" s="48">
        <v>1</v>
      </c>
      <c r="T292" s="48">
        <v>0</v>
      </c>
      <c r="U292" s="48">
        <v>45</v>
      </c>
      <c r="V292" s="48">
        <v>0</v>
      </c>
      <c r="W292" s="48">
        <v>4</v>
      </c>
      <c r="X292" s="48">
        <v>19</v>
      </c>
      <c r="Y292" s="48">
        <v>23</v>
      </c>
      <c r="Z292" s="48">
        <v>0</v>
      </c>
      <c r="AA292" s="48">
        <v>2</v>
      </c>
      <c r="AB292" s="48">
        <v>2</v>
      </c>
      <c r="AC292" s="47">
        <f t="shared" si="130"/>
        <v>58</v>
      </c>
      <c r="AD292" s="47">
        <f t="shared" si="134"/>
        <v>58</v>
      </c>
      <c r="AE292" s="47">
        <f t="shared" si="135"/>
        <v>12</v>
      </c>
      <c r="AF292" s="47">
        <f t="shared" si="131"/>
        <v>12</v>
      </c>
      <c r="AG292" s="47">
        <f t="shared" si="136"/>
        <v>0</v>
      </c>
      <c r="AH292" s="47">
        <f t="shared" si="137"/>
        <v>0</v>
      </c>
      <c r="AI292" s="47">
        <f t="shared" si="138"/>
        <v>23</v>
      </c>
      <c r="AJ292" s="47">
        <f t="shared" si="139"/>
        <v>23</v>
      </c>
      <c r="AK292" s="47">
        <f t="shared" si="140"/>
        <v>2</v>
      </c>
      <c r="AL292" s="47">
        <f t="shared" si="141"/>
        <v>2</v>
      </c>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row>
    <row r="293" spans="1:100" ht="127.5" x14ac:dyDescent="0.45">
      <c r="A293" s="80">
        <v>19.8</v>
      </c>
      <c r="B293" s="81" t="s">
        <v>311</v>
      </c>
      <c r="C293" s="73">
        <v>400</v>
      </c>
      <c r="D293" s="48"/>
      <c r="E293" s="48">
        <v>0</v>
      </c>
      <c r="F293" s="48">
        <v>0</v>
      </c>
      <c r="G293" s="48">
        <v>0</v>
      </c>
      <c r="H293" s="48">
        <v>0</v>
      </c>
      <c r="I293" s="48">
        <v>0</v>
      </c>
      <c r="J293" s="48">
        <v>0</v>
      </c>
      <c r="K293" s="48">
        <v>0</v>
      </c>
      <c r="L293" s="48">
        <v>0</v>
      </c>
      <c r="M293" s="48">
        <v>0</v>
      </c>
      <c r="N293" s="48">
        <v>0</v>
      </c>
      <c r="O293" s="48">
        <v>0</v>
      </c>
      <c r="P293" s="48">
        <v>0</v>
      </c>
      <c r="Q293" s="48">
        <v>0</v>
      </c>
      <c r="R293" s="48">
        <v>0</v>
      </c>
      <c r="S293" s="48">
        <v>0</v>
      </c>
      <c r="T293" s="48">
        <v>0</v>
      </c>
      <c r="U293" s="48">
        <v>0</v>
      </c>
      <c r="V293" s="48">
        <v>0</v>
      </c>
      <c r="W293" s="48">
        <v>0</v>
      </c>
      <c r="X293" s="48">
        <v>0</v>
      </c>
      <c r="Y293" s="48">
        <v>0</v>
      </c>
      <c r="Z293" s="48">
        <v>0</v>
      </c>
      <c r="AA293" s="48">
        <v>0</v>
      </c>
      <c r="AB293" s="48"/>
      <c r="AC293" s="47">
        <f t="shared" si="130"/>
        <v>0</v>
      </c>
      <c r="AD293" s="47">
        <f t="shared" si="134"/>
        <v>0</v>
      </c>
      <c r="AE293" s="47">
        <f t="shared" si="135"/>
        <v>0</v>
      </c>
      <c r="AF293" s="47">
        <f t="shared" si="131"/>
        <v>0</v>
      </c>
      <c r="AG293" s="47">
        <f t="shared" si="136"/>
        <v>0</v>
      </c>
      <c r="AH293" s="47">
        <f t="shared" si="137"/>
        <v>0</v>
      </c>
      <c r="AI293" s="47">
        <f t="shared" si="138"/>
        <v>0</v>
      </c>
      <c r="AJ293" s="47">
        <f t="shared" si="139"/>
        <v>0</v>
      </c>
      <c r="AK293" s="47">
        <f t="shared" si="140"/>
        <v>0</v>
      </c>
      <c r="AL293" s="47">
        <f t="shared" si="141"/>
        <v>0</v>
      </c>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row>
    <row r="294" spans="1:100" ht="102" x14ac:dyDescent="0.45">
      <c r="A294" s="80">
        <v>19.899999999999999</v>
      </c>
      <c r="B294" s="81" t="s">
        <v>312</v>
      </c>
      <c r="C294" s="73">
        <v>401</v>
      </c>
      <c r="D294" s="48">
        <v>1</v>
      </c>
      <c r="E294" s="48">
        <v>0</v>
      </c>
      <c r="F294" s="48">
        <v>0</v>
      </c>
      <c r="G294" s="48">
        <v>0</v>
      </c>
      <c r="H294" s="48">
        <v>0</v>
      </c>
      <c r="I294" s="48">
        <v>0</v>
      </c>
      <c r="J294" s="48">
        <v>0</v>
      </c>
      <c r="K294" s="48">
        <v>1</v>
      </c>
      <c r="L294" s="48">
        <v>0</v>
      </c>
      <c r="M294" s="48">
        <v>0</v>
      </c>
      <c r="N294" s="48">
        <v>1</v>
      </c>
      <c r="O294" s="48">
        <v>0</v>
      </c>
      <c r="P294" s="48">
        <v>1</v>
      </c>
      <c r="Q294" s="48">
        <v>1</v>
      </c>
      <c r="R294" s="48">
        <v>2</v>
      </c>
      <c r="S294" s="48">
        <v>0</v>
      </c>
      <c r="T294" s="48">
        <v>0</v>
      </c>
      <c r="U294" s="48">
        <v>0</v>
      </c>
      <c r="V294" s="48">
        <v>0</v>
      </c>
      <c r="W294" s="48">
        <v>0</v>
      </c>
      <c r="X294" s="48">
        <v>0</v>
      </c>
      <c r="Y294" s="48">
        <v>0</v>
      </c>
      <c r="Z294" s="48">
        <v>0</v>
      </c>
      <c r="AA294" s="48">
        <v>0</v>
      </c>
      <c r="AB294" s="48"/>
      <c r="AC294" s="47">
        <f t="shared" si="130"/>
        <v>1</v>
      </c>
      <c r="AD294" s="47">
        <f t="shared" si="134"/>
        <v>1</v>
      </c>
      <c r="AE294" s="47">
        <f t="shared" si="135"/>
        <v>1</v>
      </c>
      <c r="AF294" s="47">
        <f t="shared" si="131"/>
        <v>1</v>
      </c>
      <c r="AG294" s="47">
        <f t="shared" si="136"/>
        <v>2</v>
      </c>
      <c r="AH294" s="47">
        <f t="shared" si="137"/>
        <v>2</v>
      </c>
      <c r="AI294" s="47">
        <f t="shared" si="138"/>
        <v>0</v>
      </c>
      <c r="AJ294" s="47">
        <f t="shared" si="139"/>
        <v>0</v>
      </c>
      <c r="AK294" s="47">
        <f t="shared" si="140"/>
        <v>0</v>
      </c>
      <c r="AL294" s="47">
        <f t="shared" si="141"/>
        <v>0</v>
      </c>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row>
    <row r="295" spans="1:100" ht="127.5" x14ac:dyDescent="0.45">
      <c r="A295" s="80" t="s">
        <v>507</v>
      </c>
      <c r="B295" s="81" t="s">
        <v>313</v>
      </c>
      <c r="C295" s="73">
        <v>402</v>
      </c>
      <c r="D295" s="48"/>
      <c r="E295" s="48">
        <v>0</v>
      </c>
      <c r="F295" s="48">
        <v>0</v>
      </c>
      <c r="G295" s="48">
        <v>0</v>
      </c>
      <c r="H295" s="48">
        <v>0</v>
      </c>
      <c r="I295" s="48">
        <v>0</v>
      </c>
      <c r="J295" s="48">
        <v>0</v>
      </c>
      <c r="K295" s="48">
        <v>0</v>
      </c>
      <c r="L295" s="48">
        <v>0</v>
      </c>
      <c r="M295" s="48">
        <v>0</v>
      </c>
      <c r="N295" s="48">
        <v>0</v>
      </c>
      <c r="O295" s="48">
        <v>0</v>
      </c>
      <c r="P295" s="48">
        <v>0</v>
      </c>
      <c r="Q295" s="48">
        <v>0</v>
      </c>
      <c r="R295" s="48">
        <v>0</v>
      </c>
      <c r="S295" s="48">
        <v>0</v>
      </c>
      <c r="T295" s="48">
        <v>0</v>
      </c>
      <c r="U295" s="48">
        <v>0</v>
      </c>
      <c r="V295" s="48">
        <v>0</v>
      </c>
      <c r="W295" s="48">
        <v>0</v>
      </c>
      <c r="X295" s="48">
        <v>0</v>
      </c>
      <c r="Y295" s="48">
        <v>0</v>
      </c>
      <c r="Z295" s="48">
        <v>0</v>
      </c>
      <c r="AA295" s="48">
        <v>0</v>
      </c>
      <c r="AB295" s="48"/>
      <c r="AC295" s="47">
        <f t="shared" si="130"/>
        <v>0</v>
      </c>
      <c r="AD295" s="47">
        <f t="shared" si="134"/>
        <v>0</v>
      </c>
      <c r="AE295" s="47">
        <f t="shared" si="135"/>
        <v>0</v>
      </c>
      <c r="AF295" s="47">
        <f t="shared" si="131"/>
        <v>0</v>
      </c>
      <c r="AG295" s="47">
        <f t="shared" si="136"/>
        <v>0</v>
      </c>
      <c r="AH295" s="47">
        <f t="shared" si="137"/>
        <v>0</v>
      </c>
      <c r="AI295" s="47">
        <f t="shared" si="138"/>
        <v>0</v>
      </c>
      <c r="AJ295" s="47">
        <f t="shared" si="139"/>
        <v>0</v>
      </c>
      <c r="AK295" s="47">
        <f t="shared" si="140"/>
        <v>0</v>
      </c>
      <c r="AL295" s="47">
        <f t="shared" si="141"/>
        <v>0</v>
      </c>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row>
    <row r="296" spans="1:100" ht="127.5" x14ac:dyDescent="0.45">
      <c r="A296" s="80">
        <v>19.11</v>
      </c>
      <c r="B296" s="81" t="s">
        <v>314</v>
      </c>
      <c r="C296" s="73">
        <v>403</v>
      </c>
      <c r="D296" s="48"/>
      <c r="E296" s="48">
        <v>0</v>
      </c>
      <c r="F296" s="48">
        <v>0</v>
      </c>
      <c r="G296" s="48">
        <v>0</v>
      </c>
      <c r="H296" s="48">
        <v>0</v>
      </c>
      <c r="I296" s="48">
        <v>0</v>
      </c>
      <c r="J296" s="48">
        <v>0</v>
      </c>
      <c r="K296" s="48">
        <v>0</v>
      </c>
      <c r="L296" s="48">
        <v>0</v>
      </c>
      <c r="M296" s="48">
        <v>0</v>
      </c>
      <c r="N296" s="48">
        <v>0</v>
      </c>
      <c r="O296" s="48">
        <v>0</v>
      </c>
      <c r="P296" s="48">
        <v>0</v>
      </c>
      <c r="Q296" s="48">
        <v>0</v>
      </c>
      <c r="R296" s="48">
        <v>0</v>
      </c>
      <c r="S296" s="48">
        <v>0</v>
      </c>
      <c r="T296" s="48">
        <v>0</v>
      </c>
      <c r="U296" s="48">
        <v>0</v>
      </c>
      <c r="V296" s="48">
        <v>0</v>
      </c>
      <c r="W296" s="48">
        <v>0</v>
      </c>
      <c r="X296" s="48">
        <v>0</v>
      </c>
      <c r="Y296" s="48">
        <v>0</v>
      </c>
      <c r="Z296" s="48">
        <v>0</v>
      </c>
      <c r="AA296" s="48">
        <v>0</v>
      </c>
      <c r="AB296" s="48"/>
      <c r="AC296" s="47">
        <f t="shared" si="130"/>
        <v>0</v>
      </c>
      <c r="AD296" s="47">
        <f t="shared" si="134"/>
        <v>0</v>
      </c>
      <c r="AE296" s="47">
        <f t="shared" si="135"/>
        <v>0</v>
      </c>
      <c r="AF296" s="47">
        <f t="shared" si="131"/>
        <v>0</v>
      </c>
      <c r="AG296" s="47">
        <f t="shared" si="136"/>
        <v>0</v>
      </c>
      <c r="AH296" s="47">
        <f t="shared" si="137"/>
        <v>0</v>
      </c>
      <c r="AI296" s="47">
        <f t="shared" si="138"/>
        <v>0</v>
      </c>
      <c r="AJ296" s="47">
        <f t="shared" si="139"/>
        <v>0</v>
      </c>
      <c r="AK296" s="47">
        <f t="shared" si="140"/>
        <v>0</v>
      </c>
      <c r="AL296" s="47">
        <f t="shared" si="141"/>
        <v>0</v>
      </c>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row>
    <row r="297" spans="1:100" ht="102" x14ac:dyDescent="0.45">
      <c r="A297" s="80">
        <v>19.12</v>
      </c>
      <c r="B297" s="81" t="s">
        <v>315</v>
      </c>
      <c r="C297" s="73">
        <v>404</v>
      </c>
      <c r="D297" s="48">
        <v>4</v>
      </c>
      <c r="E297" s="48">
        <v>0</v>
      </c>
      <c r="F297" s="48">
        <v>2</v>
      </c>
      <c r="G297" s="48">
        <v>0</v>
      </c>
      <c r="H297" s="48">
        <v>0</v>
      </c>
      <c r="I297" s="48">
        <v>0</v>
      </c>
      <c r="J297" s="48">
        <v>1</v>
      </c>
      <c r="K297" s="48">
        <v>3</v>
      </c>
      <c r="L297" s="48">
        <v>0</v>
      </c>
      <c r="M297" s="48">
        <v>0</v>
      </c>
      <c r="N297" s="48">
        <v>3</v>
      </c>
      <c r="O297" s="48">
        <v>0</v>
      </c>
      <c r="P297" s="48">
        <v>0</v>
      </c>
      <c r="Q297" s="48">
        <v>0</v>
      </c>
      <c r="R297" s="48">
        <v>0</v>
      </c>
      <c r="S297" s="48">
        <v>0</v>
      </c>
      <c r="T297" s="48">
        <v>0</v>
      </c>
      <c r="U297" s="48">
        <v>3</v>
      </c>
      <c r="V297" s="48">
        <v>0</v>
      </c>
      <c r="W297" s="48">
        <v>1</v>
      </c>
      <c r="X297" s="48">
        <v>0</v>
      </c>
      <c r="Y297" s="48">
        <v>1</v>
      </c>
      <c r="Z297" s="48">
        <v>0</v>
      </c>
      <c r="AA297" s="48">
        <v>0</v>
      </c>
      <c r="AB297" s="48"/>
      <c r="AC297" s="47">
        <f t="shared" si="130"/>
        <v>6</v>
      </c>
      <c r="AD297" s="47">
        <f t="shared" si="134"/>
        <v>6</v>
      </c>
      <c r="AE297" s="47">
        <f t="shared" si="135"/>
        <v>3</v>
      </c>
      <c r="AF297" s="47">
        <f t="shared" si="131"/>
        <v>3</v>
      </c>
      <c r="AG297" s="47">
        <f t="shared" si="136"/>
        <v>0</v>
      </c>
      <c r="AH297" s="47">
        <f t="shared" si="137"/>
        <v>0</v>
      </c>
      <c r="AI297" s="47">
        <f t="shared" si="138"/>
        <v>1</v>
      </c>
      <c r="AJ297" s="47">
        <f t="shared" si="139"/>
        <v>1</v>
      </c>
      <c r="AK297" s="47">
        <f t="shared" si="140"/>
        <v>0</v>
      </c>
      <c r="AL297" s="47">
        <f t="shared" si="141"/>
        <v>0</v>
      </c>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row>
    <row r="298" spans="1:100" ht="76.5" x14ac:dyDescent="0.45">
      <c r="A298" s="80">
        <v>19.13</v>
      </c>
      <c r="B298" s="81" t="s">
        <v>316</v>
      </c>
      <c r="C298" s="73">
        <v>405</v>
      </c>
      <c r="D298" s="48"/>
      <c r="E298" s="48">
        <v>0</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48">
        <v>0</v>
      </c>
      <c r="W298" s="48">
        <v>0</v>
      </c>
      <c r="X298" s="48">
        <v>0</v>
      </c>
      <c r="Y298" s="48">
        <v>0</v>
      </c>
      <c r="Z298" s="48">
        <v>0</v>
      </c>
      <c r="AA298" s="48">
        <v>0</v>
      </c>
      <c r="AB298" s="48"/>
      <c r="AC298" s="47">
        <f t="shared" si="130"/>
        <v>0</v>
      </c>
      <c r="AD298" s="47">
        <f t="shared" si="134"/>
        <v>0</v>
      </c>
      <c r="AE298" s="47">
        <f t="shared" si="135"/>
        <v>0</v>
      </c>
      <c r="AF298" s="47">
        <f t="shared" si="131"/>
        <v>0</v>
      </c>
      <c r="AG298" s="47">
        <f t="shared" si="136"/>
        <v>0</v>
      </c>
      <c r="AH298" s="47">
        <f t="shared" si="137"/>
        <v>0</v>
      </c>
      <c r="AI298" s="47">
        <f t="shared" si="138"/>
        <v>0</v>
      </c>
      <c r="AJ298" s="47">
        <f t="shared" si="139"/>
        <v>0</v>
      </c>
      <c r="AK298" s="47">
        <f t="shared" si="140"/>
        <v>0</v>
      </c>
      <c r="AL298" s="47">
        <f t="shared" si="141"/>
        <v>0</v>
      </c>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row>
    <row r="299" spans="1:100" ht="105" customHeight="1" x14ac:dyDescent="0.45">
      <c r="A299" s="80">
        <v>19.14</v>
      </c>
      <c r="B299" s="81" t="s">
        <v>317</v>
      </c>
      <c r="C299" s="73">
        <v>406</v>
      </c>
      <c r="D299" s="48"/>
      <c r="E299" s="48">
        <v>0</v>
      </c>
      <c r="F299" s="48">
        <v>0</v>
      </c>
      <c r="G299" s="48">
        <v>0</v>
      </c>
      <c r="H299" s="48">
        <v>0</v>
      </c>
      <c r="I299" s="48">
        <v>0</v>
      </c>
      <c r="J299" s="48">
        <v>0</v>
      </c>
      <c r="K299" s="48">
        <v>0</v>
      </c>
      <c r="L299" s="48">
        <v>0</v>
      </c>
      <c r="M299" s="48">
        <v>0</v>
      </c>
      <c r="N299" s="48">
        <v>0</v>
      </c>
      <c r="O299" s="48">
        <v>0</v>
      </c>
      <c r="P299" s="48">
        <v>0</v>
      </c>
      <c r="Q299" s="48">
        <v>0</v>
      </c>
      <c r="R299" s="48">
        <v>0</v>
      </c>
      <c r="S299" s="48">
        <v>0</v>
      </c>
      <c r="T299" s="48">
        <v>0</v>
      </c>
      <c r="U299" s="48">
        <v>0</v>
      </c>
      <c r="V299" s="48">
        <v>0</v>
      </c>
      <c r="W299" s="48">
        <v>0</v>
      </c>
      <c r="X299" s="48">
        <v>0</v>
      </c>
      <c r="Y299" s="48">
        <v>0</v>
      </c>
      <c r="Z299" s="48">
        <v>0</v>
      </c>
      <c r="AA299" s="48">
        <v>0</v>
      </c>
      <c r="AB299" s="48"/>
      <c r="AC299" s="47">
        <f t="shared" si="130"/>
        <v>0</v>
      </c>
      <c r="AD299" s="47">
        <f t="shared" si="134"/>
        <v>0</v>
      </c>
      <c r="AE299" s="47">
        <f t="shared" si="135"/>
        <v>0</v>
      </c>
      <c r="AF299" s="47">
        <f t="shared" si="131"/>
        <v>0</v>
      </c>
      <c r="AG299" s="47">
        <f t="shared" si="136"/>
        <v>0</v>
      </c>
      <c r="AH299" s="47">
        <f t="shared" si="137"/>
        <v>0</v>
      </c>
      <c r="AI299" s="47">
        <f t="shared" si="138"/>
        <v>0</v>
      </c>
      <c r="AJ299" s="47">
        <f t="shared" si="139"/>
        <v>0</v>
      </c>
      <c r="AK299" s="47">
        <f t="shared" si="140"/>
        <v>0</v>
      </c>
      <c r="AL299" s="47">
        <f t="shared" si="141"/>
        <v>0</v>
      </c>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row>
    <row r="300" spans="1:100" ht="52.5" x14ac:dyDescent="0.45">
      <c r="A300" s="70">
        <v>20</v>
      </c>
      <c r="B300" s="79" t="s">
        <v>527</v>
      </c>
      <c r="C300" s="73"/>
      <c r="D300" s="47">
        <f t="shared" ref="D300:W300" si="142">SUM(D301:D311)</f>
        <v>2</v>
      </c>
      <c r="E300" s="47">
        <f t="shared" si="142"/>
        <v>0</v>
      </c>
      <c r="F300" s="47">
        <f t="shared" si="142"/>
        <v>1</v>
      </c>
      <c r="G300" s="47">
        <f t="shared" si="142"/>
        <v>0</v>
      </c>
      <c r="H300" s="47">
        <f t="shared" si="142"/>
        <v>0</v>
      </c>
      <c r="I300" s="47">
        <f t="shared" si="142"/>
        <v>0</v>
      </c>
      <c r="J300" s="47">
        <f t="shared" si="142"/>
        <v>0</v>
      </c>
      <c r="K300" s="47">
        <f t="shared" si="142"/>
        <v>0</v>
      </c>
      <c r="L300" s="47">
        <f t="shared" si="142"/>
        <v>0</v>
      </c>
      <c r="M300" s="47">
        <f t="shared" si="142"/>
        <v>0</v>
      </c>
      <c r="N300" s="47">
        <f t="shared" si="142"/>
        <v>0</v>
      </c>
      <c r="O300" s="47">
        <f t="shared" si="142"/>
        <v>0</v>
      </c>
      <c r="P300" s="47">
        <f t="shared" si="142"/>
        <v>0</v>
      </c>
      <c r="Q300" s="47">
        <f t="shared" si="142"/>
        <v>0</v>
      </c>
      <c r="R300" s="47">
        <f t="shared" si="142"/>
        <v>0</v>
      </c>
      <c r="S300" s="47">
        <f t="shared" si="142"/>
        <v>0</v>
      </c>
      <c r="T300" s="47">
        <f t="shared" si="142"/>
        <v>0</v>
      </c>
      <c r="U300" s="47">
        <f t="shared" si="142"/>
        <v>3</v>
      </c>
      <c r="V300" s="47">
        <f t="shared" si="142"/>
        <v>0</v>
      </c>
      <c r="W300" s="47">
        <f t="shared" si="142"/>
        <v>0</v>
      </c>
      <c r="X300" s="47">
        <f t="shared" ref="X300" si="143">SUM(X301:X312)</f>
        <v>8</v>
      </c>
      <c r="Y300" s="47">
        <f>SUM(Y301:Y311)</f>
        <v>0</v>
      </c>
      <c r="Z300" s="47">
        <f>SUM(Z301:Z311)</f>
        <v>0</v>
      </c>
      <c r="AA300" s="47">
        <f>SUM(AA301:AA311)</f>
        <v>0</v>
      </c>
      <c r="AB300" s="47">
        <f>SUM(AB301:AB311)</f>
        <v>0</v>
      </c>
      <c r="AC300" s="47">
        <f t="shared" ref="AC300:AL300" si="144">SUM(AC301:AC311)</f>
        <v>3</v>
      </c>
      <c r="AD300" s="47">
        <f t="shared" si="134"/>
        <v>3</v>
      </c>
      <c r="AE300" s="47">
        <f t="shared" si="144"/>
        <v>0</v>
      </c>
      <c r="AF300" s="47">
        <f t="shared" si="144"/>
        <v>0</v>
      </c>
      <c r="AG300" s="47">
        <f t="shared" si="144"/>
        <v>0</v>
      </c>
      <c r="AH300" s="47">
        <f t="shared" si="144"/>
        <v>0</v>
      </c>
      <c r="AI300" s="47">
        <f t="shared" si="144"/>
        <v>0</v>
      </c>
      <c r="AJ300" s="47">
        <f t="shared" si="144"/>
        <v>0</v>
      </c>
      <c r="AK300" s="47">
        <f t="shared" si="144"/>
        <v>0</v>
      </c>
      <c r="AL300" s="47">
        <f t="shared" si="144"/>
        <v>0</v>
      </c>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row>
    <row r="301" spans="1:100" ht="51" x14ac:dyDescent="0.45">
      <c r="A301" s="80">
        <v>20.100000000000001</v>
      </c>
      <c r="B301" s="81" t="s">
        <v>318</v>
      </c>
      <c r="C301" s="73">
        <v>407</v>
      </c>
      <c r="D301" s="48"/>
      <c r="E301" s="48">
        <v>0</v>
      </c>
      <c r="F301" s="48">
        <v>1</v>
      </c>
      <c r="G301" s="48">
        <v>0</v>
      </c>
      <c r="H301" s="48">
        <v>0</v>
      </c>
      <c r="I301" s="48">
        <v>0</v>
      </c>
      <c r="J301" s="48">
        <v>0</v>
      </c>
      <c r="K301" s="48">
        <v>0</v>
      </c>
      <c r="L301" s="48">
        <v>0</v>
      </c>
      <c r="M301" s="48">
        <v>0</v>
      </c>
      <c r="N301" s="48">
        <v>0</v>
      </c>
      <c r="O301" s="48">
        <v>0</v>
      </c>
      <c r="P301" s="48">
        <v>0</v>
      </c>
      <c r="Q301" s="48">
        <v>0</v>
      </c>
      <c r="R301" s="48">
        <v>0</v>
      </c>
      <c r="S301" s="48">
        <v>0</v>
      </c>
      <c r="T301" s="48">
        <v>0</v>
      </c>
      <c r="U301" s="48">
        <v>1</v>
      </c>
      <c r="V301" s="48">
        <v>0</v>
      </c>
      <c r="W301" s="48">
        <v>0</v>
      </c>
      <c r="X301" s="48">
        <v>0</v>
      </c>
      <c r="Y301" s="48">
        <v>0</v>
      </c>
      <c r="Z301" s="48">
        <v>0</v>
      </c>
      <c r="AA301" s="48">
        <v>0</v>
      </c>
      <c r="AB301" s="48"/>
      <c r="AC301" s="47">
        <f t="shared" si="130"/>
        <v>1</v>
      </c>
      <c r="AD301" s="47">
        <f t="shared" si="134"/>
        <v>1</v>
      </c>
      <c r="AE301" s="47">
        <f t="shared" si="135"/>
        <v>0</v>
      </c>
      <c r="AF301" s="47">
        <f t="shared" si="131"/>
        <v>0</v>
      </c>
      <c r="AG301" s="47">
        <f t="shared" si="136"/>
        <v>0</v>
      </c>
      <c r="AH301" s="47">
        <f t="shared" si="137"/>
        <v>0</v>
      </c>
      <c r="AI301" s="47">
        <f t="shared" ref="AI301:AI311" si="145">Y301</f>
        <v>0</v>
      </c>
      <c r="AJ301" s="47">
        <f t="shared" ref="AJ301:AJ311" si="146">SUM(W301:X301)</f>
        <v>0</v>
      </c>
      <c r="AK301" s="47">
        <f t="shared" ref="AK301:AK311" si="147">AB301</f>
        <v>0</v>
      </c>
      <c r="AL301" s="47">
        <f t="shared" ref="AL301:AL311" si="148">SUM(Z301:AA301)</f>
        <v>0</v>
      </c>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row>
    <row r="302" spans="1:100" ht="127.5" x14ac:dyDescent="0.45">
      <c r="A302" s="80">
        <v>20.2</v>
      </c>
      <c r="B302" s="81" t="s">
        <v>319</v>
      </c>
      <c r="C302" s="73">
        <v>408</v>
      </c>
      <c r="D302" s="48"/>
      <c r="E302" s="48">
        <v>0</v>
      </c>
      <c r="F302" s="48">
        <v>0</v>
      </c>
      <c r="G302" s="48">
        <v>0</v>
      </c>
      <c r="H302" s="48">
        <v>0</v>
      </c>
      <c r="I302" s="48">
        <v>0</v>
      </c>
      <c r="J302" s="48">
        <v>0</v>
      </c>
      <c r="K302" s="48">
        <v>0</v>
      </c>
      <c r="L302" s="48">
        <v>0</v>
      </c>
      <c r="M302" s="48">
        <v>0</v>
      </c>
      <c r="N302" s="48">
        <v>0</v>
      </c>
      <c r="O302" s="48">
        <v>0</v>
      </c>
      <c r="P302" s="48">
        <v>0</v>
      </c>
      <c r="Q302" s="48">
        <v>0</v>
      </c>
      <c r="R302" s="48">
        <v>0</v>
      </c>
      <c r="S302" s="48">
        <v>0</v>
      </c>
      <c r="T302" s="48">
        <v>0</v>
      </c>
      <c r="U302" s="48">
        <v>0</v>
      </c>
      <c r="V302" s="48">
        <v>0</v>
      </c>
      <c r="W302" s="48">
        <v>0</v>
      </c>
      <c r="X302" s="48">
        <v>0</v>
      </c>
      <c r="Y302" s="48">
        <v>0</v>
      </c>
      <c r="Z302" s="48">
        <v>0</v>
      </c>
      <c r="AA302" s="48">
        <v>0</v>
      </c>
      <c r="AB302" s="48"/>
      <c r="AC302" s="47">
        <f t="shared" si="130"/>
        <v>0</v>
      </c>
      <c r="AD302" s="47">
        <f t="shared" si="134"/>
        <v>0</v>
      </c>
      <c r="AE302" s="47">
        <f t="shared" si="135"/>
        <v>0</v>
      </c>
      <c r="AF302" s="47">
        <f t="shared" si="131"/>
        <v>0</v>
      </c>
      <c r="AG302" s="47">
        <f t="shared" si="136"/>
        <v>0</v>
      </c>
      <c r="AH302" s="47">
        <f t="shared" si="137"/>
        <v>0</v>
      </c>
      <c r="AI302" s="47">
        <f t="shared" si="145"/>
        <v>0</v>
      </c>
      <c r="AJ302" s="47">
        <f t="shared" si="146"/>
        <v>0</v>
      </c>
      <c r="AK302" s="47">
        <f t="shared" si="147"/>
        <v>0</v>
      </c>
      <c r="AL302" s="47">
        <f t="shared" si="148"/>
        <v>0</v>
      </c>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row>
    <row r="303" spans="1:100" ht="204" x14ac:dyDescent="0.45">
      <c r="A303" s="80">
        <v>20.3</v>
      </c>
      <c r="B303" s="81" t="s">
        <v>320</v>
      </c>
      <c r="C303" s="73">
        <v>409</v>
      </c>
      <c r="D303" s="48"/>
      <c r="E303" s="48">
        <v>0</v>
      </c>
      <c r="F303" s="48">
        <v>0</v>
      </c>
      <c r="G303" s="48">
        <v>0</v>
      </c>
      <c r="H303" s="48">
        <v>0</v>
      </c>
      <c r="I303" s="48">
        <v>0</v>
      </c>
      <c r="J303" s="48">
        <v>0</v>
      </c>
      <c r="K303" s="48">
        <v>0</v>
      </c>
      <c r="L303" s="48">
        <v>0</v>
      </c>
      <c r="M303" s="48">
        <v>0</v>
      </c>
      <c r="N303" s="48">
        <v>0</v>
      </c>
      <c r="O303" s="48">
        <v>0</v>
      </c>
      <c r="P303" s="48">
        <v>0</v>
      </c>
      <c r="Q303" s="48">
        <v>0</v>
      </c>
      <c r="R303" s="48">
        <v>0</v>
      </c>
      <c r="S303" s="48">
        <v>0</v>
      </c>
      <c r="T303" s="48">
        <v>0</v>
      </c>
      <c r="U303" s="48">
        <v>0</v>
      </c>
      <c r="V303" s="48">
        <v>0</v>
      </c>
      <c r="W303" s="48">
        <v>0</v>
      </c>
      <c r="X303" s="48">
        <v>0</v>
      </c>
      <c r="Y303" s="48">
        <v>0</v>
      </c>
      <c r="Z303" s="48">
        <v>0</v>
      </c>
      <c r="AA303" s="48">
        <v>0</v>
      </c>
      <c r="AB303" s="48"/>
      <c r="AC303" s="47">
        <f t="shared" si="130"/>
        <v>0</v>
      </c>
      <c r="AD303" s="47">
        <f t="shared" si="134"/>
        <v>0</v>
      </c>
      <c r="AE303" s="47">
        <f t="shared" si="135"/>
        <v>0</v>
      </c>
      <c r="AF303" s="47">
        <f t="shared" si="131"/>
        <v>0</v>
      </c>
      <c r="AG303" s="47">
        <f t="shared" si="136"/>
        <v>0</v>
      </c>
      <c r="AH303" s="47">
        <f t="shared" si="137"/>
        <v>0</v>
      </c>
      <c r="AI303" s="47">
        <f t="shared" si="145"/>
        <v>0</v>
      </c>
      <c r="AJ303" s="47">
        <f t="shared" si="146"/>
        <v>0</v>
      </c>
      <c r="AK303" s="47">
        <f t="shared" si="147"/>
        <v>0</v>
      </c>
      <c r="AL303" s="47">
        <f t="shared" si="148"/>
        <v>0</v>
      </c>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row>
    <row r="304" spans="1:100" ht="229.5" x14ac:dyDescent="0.45">
      <c r="A304" s="80">
        <v>20.399999999999999</v>
      </c>
      <c r="B304" s="81" t="s">
        <v>321</v>
      </c>
      <c r="C304" s="73">
        <v>410</v>
      </c>
      <c r="D304" s="48"/>
      <c r="E304" s="48">
        <v>0</v>
      </c>
      <c r="F304" s="48">
        <v>0</v>
      </c>
      <c r="G304" s="48">
        <v>0</v>
      </c>
      <c r="H304" s="48">
        <v>0</v>
      </c>
      <c r="I304" s="48">
        <v>0</v>
      </c>
      <c r="J304" s="48">
        <v>0</v>
      </c>
      <c r="K304" s="48">
        <v>0</v>
      </c>
      <c r="L304" s="48">
        <v>0</v>
      </c>
      <c r="M304" s="48">
        <v>0</v>
      </c>
      <c r="N304" s="48">
        <v>0</v>
      </c>
      <c r="O304" s="48">
        <v>0</v>
      </c>
      <c r="P304" s="48">
        <v>0</v>
      </c>
      <c r="Q304" s="48">
        <v>0</v>
      </c>
      <c r="R304" s="48">
        <v>0</v>
      </c>
      <c r="S304" s="48">
        <v>0</v>
      </c>
      <c r="T304" s="48">
        <v>0</v>
      </c>
      <c r="U304" s="48">
        <v>0</v>
      </c>
      <c r="V304" s="48">
        <v>0</v>
      </c>
      <c r="W304" s="48">
        <v>0</v>
      </c>
      <c r="X304" s="48">
        <v>0</v>
      </c>
      <c r="Y304" s="48">
        <v>0</v>
      </c>
      <c r="Z304" s="48">
        <v>0</v>
      </c>
      <c r="AA304" s="48">
        <v>0</v>
      </c>
      <c r="AB304" s="48"/>
      <c r="AC304" s="47">
        <f t="shared" si="130"/>
        <v>0</v>
      </c>
      <c r="AD304" s="47">
        <f t="shared" si="134"/>
        <v>0</v>
      </c>
      <c r="AE304" s="47">
        <f t="shared" si="135"/>
        <v>0</v>
      </c>
      <c r="AF304" s="47">
        <f t="shared" si="131"/>
        <v>0</v>
      </c>
      <c r="AG304" s="47">
        <f t="shared" si="136"/>
        <v>0</v>
      </c>
      <c r="AH304" s="47">
        <f t="shared" si="137"/>
        <v>0</v>
      </c>
      <c r="AI304" s="47">
        <f t="shared" si="145"/>
        <v>0</v>
      </c>
      <c r="AJ304" s="47">
        <f t="shared" si="146"/>
        <v>0</v>
      </c>
      <c r="AK304" s="47">
        <f t="shared" si="147"/>
        <v>0</v>
      </c>
      <c r="AL304" s="47">
        <f t="shared" si="148"/>
        <v>0</v>
      </c>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row>
    <row r="305" spans="1:100" ht="153" x14ac:dyDescent="0.45">
      <c r="A305" s="80">
        <v>20.5</v>
      </c>
      <c r="B305" s="81" t="s">
        <v>322</v>
      </c>
      <c r="C305" s="73">
        <v>411</v>
      </c>
      <c r="D305" s="48"/>
      <c r="E305" s="48">
        <v>0</v>
      </c>
      <c r="F305" s="48">
        <v>0</v>
      </c>
      <c r="G305" s="48">
        <v>0</v>
      </c>
      <c r="H305" s="48">
        <v>0</v>
      </c>
      <c r="I305" s="48">
        <v>0</v>
      </c>
      <c r="J305" s="48">
        <v>0</v>
      </c>
      <c r="K305" s="48">
        <v>0</v>
      </c>
      <c r="L305" s="48">
        <v>0</v>
      </c>
      <c r="M305" s="48">
        <v>0</v>
      </c>
      <c r="N305" s="48">
        <v>0</v>
      </c>
      <c r="O305" s="48">
        <v>0</v>
      </c>
      <c r="P305" s="48">
        <v>0</v>
      </c>
      <c r="Q305" s="48">
        <v>0</v>
      </c>
      <c r="R305" s="48">
        <v>0</v>
      </c>
      <c r="S305" s="48">
        <v>0</v>
      </c>
      <c r="T305" s="48">
        <v>0</v>
      </c>
      <c r="U305" s="48">
        <v>0</v>
      </c>
      <c r="V305" s="48">
        <v>0</v>
      </c>
      <c r="W305" s="48">
        <v>0</v>
      </c>
      <c r="X305" s="48">
        <v>0</v>
      </c>
      <c r="Y305" s="48">
        <v>0</v>
      </c>
      <c r="Z305" s="48">
        <v>0</v>
      </c>
      <c r="AA305" s="48">
        <v>0</v>
      </c>
      <c r="AB305" s="48"/>
      <c r="AC305" s="47">
        <f t="shared" si="130"/>
        <v>0</v>
      </c>
      <c r="AD305" s="47">
        <f t="shared" si="134"/>
        <v>0</v>
      </c>
      <c r="AE305" s="47">
        <f t="shared" si="135"/>
        <v>0</v>
      </c>
      <c r="AF305" s="47">
        <f t="shared" si="131"/>
        <v>0</v>
      </c>
      <c r="AG305" s="47">
        <f t="shared" si="136"/>
        <v>0</v>
      </c>
      <c r="AH305" s="47">
        <f t="shared" si="137"/>
        <v>0</v>
      </c>
      <c r="AI305" s="47">
        <f t="shared" si="145"/>
        <v>0</v>
      </c>
      <c r="AJ305" s="47">
        <f t="shared" si="146"/>
        <v>0</v>
      </c>
      <c r="AK305" s="47">
        <f t="shared" si="147"/>
        <v>0</v>
      </c>
      <c r="AL305" s="47">
        <f t="shared" si="148"/>
        <v>0</v>
      </c>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row>
    <row r="306" spans="1:100" ht="127.5" x14ac:dyDescent="0.45">
      <c r="A306" s="80">
        <v>20.6</v>
      </c>
      <c r="B306" s="81" t="s">
        <v>323</v>
      </c>
      <c r="C306" s="73">
        <v>412</v>
      </c>
      <c r="D306" s="48">
        <v>2</v>
      </c>
      <c r="E306" s="48">
        <v>0</v>
      </c>
      <c r="F306" s="48">
        <v>0</v>
      </c>
      <c r="G306" s="48">
        <v>0</v>
      </c>
      <c r="H306" s="48">
        <v>0</v>
      </c>
      <c r="I306" s="48">
        <v>0</v>
      </c>
      <c r="J306" s="48">
        <v>0</v>
      </c>
      <c r="K306" s="48">
        <v>0</v>
      </c>
      <c r="L306" s="48">
        <v>0</v>
      </c>
      <c r="M306" s="48">
        <v>0</v>
      </c>
      <c r="N306" s="48">
        <v>0</v>
      </c>
      <c r="O306" s="48">
        <v>0</v>
      </c>
      <c r="P306" s="48">
        <v>0</v>
      </c>
      <c r="Q306" s="48">
        <v>0</v>
      </c>
      <c r="R306" s="48">
        <v>0</v>
      </c>
      <c r="S306" s="48">
        <v>0</v>
      </c>
      <c r="T306" s="48">
        <v>0</v>
      </c>
      <c r="U306" s="48">
        <v>2</v>
      </c>
      <c r="V306" s="48">
        <v>0</v>
      </c>
      <c r="W306" s="48">
        <v>0</v>
      </c>
      <c r="X306" s="48">
        <v>0</v>
      </c>
      <c r="Y306" s="48">
        <v>0</v>
      </c>
      <c r="Z306" s="48">
        <v>0</v>
      </c>
      <c r="AA306" s="48">
        <v>0</v>
      </c>
      <c r="AB306" s="48"/>
      <c r="AC306" s="47">
        <f t="shared" si="130"/>
        <v>2</v>
      </c>
      <c r="AD306" s="47">
        <f t="shared" si="134"/>
        <v>2</v>
      </c>
      <c r="AE306" s="47">
        <f t="shared" si="135"/>
        <v>0</v>
      </c>
      <c r="AF306" s="47">
        <f t="shared" si="131"/>
        <v>0</v>
      </c>
      <c r="AG306" s="47">
        <f t="shared" si="136"/>
        <v>0</v>
      </c>
      <c r="AH306" s="47">
        <f t="shared" si="137"/>
        <v>0</v>
      </c>
      <c r="AI306" s="47">
        <f t="shared" si="145"/>
        <v>0</v>
      </c>
      <c r="AJ306" s="47">
        <f t="shared" si="146"/>
        <v>0</v>
      </c>
      <c r="AK306" s="47">
        <f t="shared" si="147"/>
        <v>0</v>
      </c>
      <c r="AL306" s="47">
        <f t="shared" si="148"/>
        <v>0</v>
      </c>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row>
    <row r="307" spans="1:100" ht="51" x14ac:dyDescent="0.45">
      <c r="A307" s="80">
        <v>20.7</v>
      </c>
      <c r="B307" s="81" t="s">
        <v>324</v>
      </c>
      <c r="C307" s="73">
        <v>413</v>
      </c>
      <c r="D307" s="48"/>
      <c r="E307" s="48">
        <v>0</v>
      </c>
      <c r="F307" s="48">
        <v>0</v>
      </c>
      <c r="G307" s="48">
        <v>0</v>
      </c>
      <c r="H307" s="48">
        <v>0</v>
      </c>
      <c r="I307" s="48">
        <v>0</v>
      </c>
      <c r="J307" s="48">
        <v>0</v>
      </c>
      <c r="K307" s="48">
        <v>0</v>
      </c>
      <c r="L307" s="48">
        <v>0</v>
      </c>
      <c r="M307" s="48">
        <v>0</v>
      </c>
      <c r="N307" s="48">
        <v>0</v>
      </c>
      <c r="O307" s="48">
        <v>0</v>
      </c>
      <c r="P307" s="48">
        <v>0</v>
      </c>
      <c r="Q307" s="48">
        <v>0</v>
      </c>
      <c r="R307" s="48">
        <v>0</v>
      </c>
      <c r="S307" s="48">
        <v>0</v>
      </c>
      <c r="T307" s="48">
        <v>0</v>
      </c>
      <c r="U307" s="48">
        <v>0</v>
      </c>
      <c r="V307" s="48">
        <v>0</v>
      </c>
      <c r="W307" s="48">
        <v>0</v>
      </c>
      <c r="X307" s="48">
        <v>0</v>
      </c>
      <c r="Y307" s="48">
        <v>0</v>
      </c>
      <c r="Z307" s="48">
        <v>0</v>
      </c>
      <c r="AA307" s="48">
        <v>0</v>
      </c>
      <c r="AB307" s="48"/>
      <c r="AC307" s="47">
        <f t="shared" si="130"/>
        <v>0</v>
      </c>
      <c r="AD307" s="47">
        <f t="shared" si="134"/>
        <v>0</v>
      </c>
      <c r="AE307" s="47">
        <f t="shared" si="135"/>
        <v>0</v>
      </c>
      <c r="AF307" s="47">
        <f t="shared" si="131"/>
        <v>0</v>
      </c>
      <c r="AG307" s="47">
        <f t="shared" si="136"/>
        <v>0</v>
      </c>
      <c r="AH307" s="47">
        <f t="shared" si="137"/>
        <v>0</v>
      </c>
      <c r="AI307" s="47">
        <f t="shared" si="145"/>
        <v>0</v>
      </c>
      <c r="AJ307" s="47">
        <f t="shared" si="146"/>
        <v>0</v>
      </c>
      <c r="AK307" s="47">
        <f t="shared" si="147"/>
        <v>0</v>
      </c>
      <c r="AL307" s="47">
        <f t="shared" si="148"/>
        <v>0</v>
      </c>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row>
    <row r="308" spans="1:100" ht="42" customHeight="1" x14ac:dyDescent="0.45">
      <c r="A308" s="80">
        <v>20.8</v>
      </c>
      <c r="B308" s="81" t="s">
        <v>325</v>
      </c>
      <c r="C308" s="73">
        <v>414</v>
      </c>
      <c r="D308" s="48"/>
      <c r="E308" s="48">
        <v>0</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0</v>
      </c>
      <c r="AA308" s="48">
        <v>0</v>
      </c>
      <c r="AB308" s="48"/>
      <c r="AC308" s="47">
        <f t="shared" si="130"/>
        <v>0</v>
      </c>
      <c r="AD308" s="47">
        <f t="shared" si="134"/>
        <v>0</v>
      </c>
      <c r="AE308" s="47">
        <f t="shared" si="135"/>
        <v>0</v>
      </c>
      <c r="AF308" s="47">
        <f t="shared" si="131"/>
        <v>0</v>
      </c>
      <c r="AG308" s="47">
        <f t="shared" si="136"/>
        <v>0</v>
      </c>
      <c r="AH308" s="47">
        <f t="shared" si="137"/>
        <v>0</v>
      </c>
      <c r="AI308" s="47">
        <f t="shared" si="145"/>
        <v>0</v>
      </c>
      <c r="AJ308" s="47">
        <f t="shared" si="146"/>
        <v>0</v>
      </c>
      <c r="AK308" s="47">
        <f t="shared" si="147"/>
        <v>0</v>
      </c>
      <c r="AL308" s="47">
        <f t="shared" si="148"/>
        <v>0</v>
      </c>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row>
    <row r="309" spans="1:100" ht="102" x14ac:dyDescent="0.45">
      <c r="A309" s="80">
        <v>20.9</v>
      </c>
      <c r="B309" s="81" t="s">
        <v>326</v>
      </c>
      <c r="C309" s="73">
        <v>415</v>
      </c>
      <c r="D309" s="48"/>
      <c r="E309" s="48">
        <v>0</v>
      </c>
      <c r="F309" s="48">
        <v>0</v>
      </c>
      <c r="G309" s="48">
        <v>0</v>
      </c>
      <c r="H309" s="48">
        <v>0</v>
      </c>
      <c r="I309" s="48">
        <v>0</v>
      </c>
      <c r="J309" s="48">
        <v>0</v>
      </c>
      <c r="K309" s="48">
        <v>0</v>
      </c>
      <c r="L309" s="48">
        <v>0</v>
      </c>
      <c r="M309" s="48">
        <v>0</v>
      </c>
      <c r="N309" s="48">
        <v>0</v>
      </c>
      <c r="O309" s="48">
        <v>0</v>
      </c>
      <c r="P309" s="48">
        <v>0</v>
      </c>
      <c r="Q309" s="48">
        <v>0</v>
      </c>
      <c r="R309" s="48">
        <v>0</v>
      </c>
      <c r="S309" s="48">
        <v>0</v>
      </c>
      <c r="T309" s="48">
        <v>0</v>
      </c>
      <c r="U309" s="48">
        <v>0</v>
      </c>
      <c r="V309" s="48">
        <v>0</v>
      </c>
      <c r="W309" s="48">
        <v>0</v>
      </c>
      <c r="X309" s="48">
        <v>0</v>
      </c>
      <c r="Y309" s="48">
        <v>0</v>
      </c>
      <c r="Z309" s="48">
        <v>0</v>
      </c>
      <c r="AA309" s="48">
        <v>0</v>
      </c>
      <c r="AB309" s="48"/>
      <c r="AC309" s="47">
        <f t="shared" si="130"/>
        <v>0</v>
      </c>
      <c r="AD309" s="47">
        <f t="shared" si="134"/>
        <v>0</v>
      </c>
      <c r="AE309" s="47">
        <f t="shared" si="135"/>
        <v>0</v>
      </c>
      <c r="AF309" s="47">
        <f t="shared" si="131"/>
        <v>0</v>
      </c>
      <c r="AG309" s="47">
        <f t="shared" si="136"/>
        <v>0</v>
      </c>
      <c r="AH309" s="47">
        <f t="shared" si="137"/>
        <v>0</v>
      </c>
      <c r="AI309" s="47">
        <f t="shared" si="145"/>
        <v>0</v>
      </c>
      <c r="AJ309" s="47">
        <f t="shared" si="146"/>
        <v>0</v>
      </c>
      <c r="AK309" s="47">
        <f t="shared" si="147"/>
        <v>0</v>
      </c>
      <c r="AL309" s="47">
        <f t="shared" si="148"/>
        <v>0</v>
      </c>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row>
    <row r="310" spans="1:100" ht="76.5" x14ac:dyDescent="0.45">
      <c r="A310" s="80">
        <v>20.100000000000001</v>
      </c>
      <c r="B310" s="81" t="s">
        <v>327</v>
      </c>
      <c r="C310" s="73">
        <v>416</v>
      </c>
      <c r="D310" s="48"/>
      <c r="E310" s="48">
        <v>0</v>
      </c>
      <c r="F310" s="48">
        <v>0</v>
      </c>
      <c r="G310" s="48">
        <v>0</v>
      </c>
      <c r="H310" s="48">
        <v>0</v>
      </c>
      <c r="I310" s="48">
        <v>0</v>
      </c>
      <c r="J310" s="48">
        <v>0</v>
      </c>
      <c r="K310" s="48">
        <v>0</v>
      </c>
      <c r="L310" s="48">
        <v>0</v>
      </c>
      <c r="M310" s="48">
        <v>0</v>
      </c>
      <c r="N310" s="48">
        <v>0</v>
      </c>
      <c r="O310" s="48">
        <v>0</v>
      </c>
      <c r="P310" s="48">
        <v>0</v>
      </c>
      <c r="Q310" s="48">
        <v>0</v>
      </c>
      <c r="R310" s="48">
        <v>0</v>
      </c>
      <c r="S310" s="48">
        <v>0</v>
      </c>
      <c r="T310" s="48">
        <v>0</v>
      </c>
      <c r="U310" s="48">
        <v>0</v>
      </c>
      <c r="V310" s="48">
        <v>0</v>
      </c>
      <c r="W310" s="48">
        <v>0</v>
      </c>
      <c r="X310" s="48">
        <v>0</v>
      </c>
      <c r="Y310" s="48">
        <v>0</v>
      </c>
      <c r="Z310" s="48">
        <v>0</v>
      </c>
      <c r="AA310" s="48">
        <v>0</v>
      </c>
      <c r="AB310" s="48"/>
      <c r="AC310" s="47">
        <f t="shared" si="130"/>
        <v>0</v>
      </c>
      <c r="AD310" s="47">
        <f t="shared" si="134"/>
        <v>0</v>
      </c>
      <c r="AE310" s="47">
        <f t="shared" si="135"/>
        <v>0</v>
      </c>
      <c r="AF310" s="47">
        <f t="shared" si="131"/>
        <v>0</v>
      </c>
      <c r="AG310" s="47">
        <f t="shared" si="136"/>
        <v>0</v>
      </c>
      <c r="AH310" s="47">
        <f t="shared" si="137"/>
        <v>0</v>
      </c>
      <c r="AI310" s="47">
        <f t="shared" si="145"/>
        <v>0</v>
      </c>
      <c r="AJ310" s="47">
        <f t="shared" si="146"/>
        <v>0</v>
      </c>
      <c r="AK310" s="47">
        <f t="shared" si="147"/>
        <v>0</v>
      </c>
      <c r="AL310" s="47">
        <f t="shared" si="148"/>
        <v>0</v>
      </c>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row>
    <row r="311" spans="1:100" ht="51" x14ac:dyDescent="0.45">
      <c r="A311" s="80">
        <v>20.11</v>
      </c>
      <c r="B311" s="81" t="s">
        <v>328</v>
      </c>
      <c r="C311" s="73">
        <v>417</v>
      </c>
      <c r="D311" s="48"/>
      <c r="E311" s="48">
        <v>0</v>
      </c>
      <c r="F311" s="48">
        <v>0</v>
      </c>
      <c r="G311" s="48">
        <v>0</v>
      </c>
      <c r="H311" s="48">
        <v>0</v>
      </c>
      <c r="I311" s="48">
        <v>0</v>
      </c>
      <c r="J311" s="48">
        <v>0</v>
      </c>
      <c r="K311" s="48">
        <v>0</v>
      </c>
      <c r="L311" s="48">
        <v>0</v>
      </c>
      <c r="M311" s="48">
        <v>0</v>
      </c>
      <c r="N311" s="48">
        <v>0</v>
      </c>
      <c r="O311" s="48">
        <v>0</v>
      </c>
      <c r="P311" s="48">
        <v>0</v>
      </c>
      <c r="Q311" s="48">
        <v>0</v>
      </c>
      <c r="R311" s="48">
        <v>0</v>
      </c>
      <c r="S311" s="48">
        <v>0</v>
      </c>
      <c r="T311" s="48">
        <v>0</v>
      </c>
      <c r="U311" s="48">
        <v>0</v>
      </c>
      <c r="V311" s="48">
        <v>0</v>
      </c>
      <c r="W311" s="48">
        <v>0</v>
      </c>
      <c r="X311" s="48">
        <v>0</v>
      </c>
      <c r="Y311" s="48">
        <v>0</v>
      </c>
      <c r="Z311" s="48">
        <v>0</v>
      </c>
      <c r="AA311" s="48">
        <v>0</v>
      </c>
      <c r="AB311" s="48"/>
      <c r="AC311" s="47">
        <f t="shared" si="130"/>
        <v>0</v>
      </c>
      <c r="AD311" s="47">
        <f t="shared" si="134"/>
        <v>0</v>
      </c>
      <c r="AE311" s="47">
        <f t="shared" si="135"/>
        <v>0</v>
      </c>
      <c r="AF311" s="47">
        <f t="shared" si="131"/>
        <v>0</v>
      </c>
      <c r="AG311" s="47">
        <f t="shared" si="136"/>
        <v>0</v>
      </c>
      <c r="AH311" s="47">
        <f t="shared" si="137"/>
        <v>0</v>
      </c>
      <c r="AI311" s="47">
        <f t="shared" si="145"/>
        <v>0</v>
      </c>
      <c r="AJ311" s="47">
        <f t="shared" si="146"/>
        <v>0</v>
      </c>
      <c r="AK311" s="47">
        <f t="shared" si="147"/>
        <v>0</v>
      </c>
      <c r="AL311" s="47">
        <f t="shared" si="148"/>
        <v>0</v>
      </c>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row>
    <row r="312" spans="1:100" ht="105" x14ac:dyDescent="0.45">
      <c r="A312" s="70">
        <v>21</v>
      </c>
      <c r="B312" s="79" t="s">
        <v>528</v>
      </c>
      <c r="C312" s="73"/>
      <c r="D312" s="47">
        <f t="shared" ref="D312:AB312" si="149">SUM(D313:D329)</f>
        <v>6</v>
      </c>
      <c r="E312" s="47">
        <f t="shared" si="149"/>
        <v>0</v>
      </c>
      <c r="F312" s="47">
        <f t="shared" si="149"/>
        <v>1</v>
      </c>
      <c r="G312" s="47">
        <f t="shared" si="149"/>
        <v>0</v>
      </c>
      <c r="H312" s="47">
        <f t="shared" si="149"/>
        <v>0</v>
      </c>
      <c r="I312" s="47">
        <f t="shared" si="149"/>
        <v>0</v>
      </c>
      <c r="J312" s="47">
        <f t="shared" si="149"/>
        <v>1</v>
      </c>
      <c r="K312" s="47">
        <f t="shared" si="149"/>
        <v>1</v>
      </c>
      <c r="L312" s="47">
        <f t="shared" si="149"/>
        <v>0</v>
      </c>
      <c r="M312" s="47">
        <f t="shared" si="149"/>
        <v>0</v>
      </c>
      <c r="N312" s="47">
        <f t="shared" si="149"/>
        <v>1</v>
      </c>
      <c r="O312" s="47">
        <f t="shared" si="149"/>
        <v>0</v>
      </c>
      <c r="P312" s="47">
        <f t="shared" si="149"/>
        <v>0</v>
      </c>
      <c r="Q312" s="47">
        <f t="shared" si="149"/>
        <v>0</v>
      </c>
      <c r="R312" s="47">
        <f t="shared" si="149"/>
        <v>0</v>
      </c>
      <c r="S312" s="47">
        <f t="shared" si="149"/>
        <v>0</v>
      </c>
      <c r="T312" s="47">
        <f t="shared" si="149"/>
        <v>0</v>
      </c>
      <c r="U312" s="47">
        <f t="shared" si="149"/>
        <v>6</v>
      </c>
      <c r="V312" s="47">
        <f t="shared" si="149"/>
        <v>0</v>
      </c>
      <c r="W312" s="47">
        <f t="shared" si="149"/>
        <v>1</v>
      </c>
      <c r="X312" s="47">
        <f t="shared" si="149"/>
        <v>8</v>
      </c>
      <c r="Y312" s="47">
        <f t="shared" si="149"/>
        <v>9</v>
      </c>
      <c r="Z312" s="47">
        <f t="shared" si="149"/>
        <v>0</v>
      </c>
      <c r="AA312" s="47">
        <f t="shared" si="149"/>
        <v>0</v>
      </c>
      <c r="AB312" s="47">
        <f t="shared" si="149"/>
        <v>0</v>
      </c>
      <c r="AC312" s="47">
        <f t="shared" ref="AC312:AL312" si="150">SUM(AC313:AC329)</f>
        <v>7</v>
      </c>
      <c r="AD312" s="47">
        <f t="shared" si="134"/>
        <v>7</v>
      </c>
      <c r="AE312" s="47">
        <f t="shared" si="150"/>
        <v>1</v>
      </c>
      <c r="AF312" s="47">
        <f t="shared" si="150"/>
        <v>1</v>
      </c>
      <c r="AG312" s="47">
        <f t="shared" si="150"/>
        <v>0</v>
      </c>
      <c r="AH312" s="47">
        <f t="shared" si="150"/>
        <v>0</v>
      </c>
      <c r="AI312" s="47">
        <f t="shared" si="150"/>
        <v>9</v>
      </c>
      <c r="AJ312" s="47">
        <f t="shared" si="150"/>
        <v>9</v>
      </c>
      <c r="AK312" s="47">
        <f t="shared" si="150"/>
        <v>0</v>
      </c>
      <c r="AL312" s="47">
        <f t="shared" si="150"/>
        <v>0</v>
      </c>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row>
    <row r="313" spans="1:100" ht="26.25" x14ac:dyDescent="0.45">
      <c r="A313" s="80">
        <v>21.1</v>
      </c>
      <c r="B313" s="81" t="s">
        <v>329</v>
      </c>
      <c r="C313" s="73">
        <v>418</v>
      </c>
      <c r="D313" s="48">
        <v>3</v>
      </c>
      <c r="E313" s="48">
        <v>0</v>
      </c>
      <c r="F313" s="48">
        <v>0</v>
      </c>
      <c r="G313" s="48">
        <v>0</v>
      </c>
      <c r="H313" s="48">
        <v>0</v>
      </c>
      <c r="I313" s="48">
        <v>0</v>
      </c>
      <c r="J313" s="48">
        <v>0</v>
      </c>
      <c r="K313" s="48">
        <v>0</v>
      </c>
      <c r="L313" s="48">
        <v>0</v>
      </c>
      <c r="M313" s="48">
        <v>0</v>
      </c>
      <c r="N313" s="48">
        <v>0</v>
      </c>
      <c r="O313" s="48">
        <v>0</v>
      </c>
      <c r="P313" s="48">
        <v>0</v>
      </c>
      <c r="Q313" s="48">
        <v>0</v>
      </c>
      <c r="R313" s="48">
        <v>0</v>
      </c>
      <c r="S313" s="48">
        <v>0</v>
      </c>
      <c r="T313" s="48">
        <v>0</v>
      </c>
      <c r="U313" s="48">
        <v>3</v>
      </c>
      <c r="V313" s="48">
        <v>0</v>
      </c>
      <c r="W313" s="48">
        <v>0</v>
      </c>
      <c r="X313" s="48">
        <v>0</v>
      </c>
      <c r="Y313" s="48">
        <v>0</v>
      </c>
      <c r="Z313" s="48">
        <v>0</v>
      </c>
      <c r="AA313" s="48">
        <v>0</v>
      </c>
      <c r="AB313" s="48"/>
      <c r="AC313" s="47">
        <f t="shared" si="130"/>
        <v>3</v>
      </c>
      <c r="AD313" s="47">
        <f t="shared" si="134"/>
        <v>3</v>
      </c>
      <c r="AE313" s="47">
        <f t="shared" si="135"/>
        <v>0</v>
      </c>
      <c r="AF313" s="47">
        <f t="shared" si="131"/>
        <v>0</v>
      </c>
      <c r="AG313" s="47">
        <f t="shared" si="136"/>
        <v>0</v>
      </c>
      <c r="AH313" s="47">
        <f t="shared" si="137"/>
        <v>0</v>
      </c>
      <c r="AI313" s="47">
        <f t="shared" ref="AI313:AI329" si="151">Y313</f>
        <v>0</v>
      </c>
      <c r="AJ313" s="47">
        <f t="shared" ref="AJ313:AJ329" si="152">SUM(W313:X313)</f>
        <v>0</v>
      </c>
      <c r="AK313" s="47">
        <f t="shared" ref="AK313:AK329" si="153">AB313</f>
        <v>0</v>
      </c>
      <c r="AL313" s="47">
        <f t="shared" ref="AL313:AL329" si="154">SUM(Z313:AA313)</f>
        <v>0</v>
      </c>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row>
    <row r="314" spans="1:100" ht="26.25" x14ac:dyDescent="0.45">
      <c r="A314" s="80">
        <v>21.2</v>
      </c>
      <c r="B314" s="81" t="s">
        <v>330</v>
      </c>
      <c r="C314" s="73">
        <v>419</v>
      </c>
      <c r="D314" s="48">
        <v>1</v>
      </c>
      <c r="E314" s="48">
        <v>0</v>
      </c>
      <c r="F314" s="48">
        <v>0</v>
      </c>
      <c r="G314" s="48">
        <v>0</v>
      </c>
      <c r="H314" s="48">
        <v>0</v>
      </c>
      <c r="I314" s="48">
        <v>0</v>
      </c>
      <c r="J314" s="48">
        <v>0</v>
      </c>
      <c r="K314" s="48">
        <v>0</v>
      </c>
      <c r="L314" s="48">
        <v>0</v>
      </c>
      <c r="M314" s="48">
        <v>0</v>
      </c>
      <c r="N314" s="48">
        <v>0</v>
      </c>
      <c r="O314" s="48">
        <v>0</v>
      </c>
      <c r="P314" s="48">
        <v>0</v>
      </c>
      <c r="Q314" s="48">
        <v>0</v>
      </c>
      <c r="R314" s="48">
        <v>0</v>
      </c>
      <c r="S314" s="48">
        <v>0</v>
      </c>
      <c r="T314" s="48">
        <v>0</v>
      </c>
      <c r="U314" s="48">
        <v>1</v>
      </c>
      <c r="V314" s="48">
        <v>0</v>
      </c>
      <c r="W314" s="48">
        <v>0</v>
      </c>
      <c r="X314" s="48">
        <v>2</v>
      </c>
      <c r="Y314" s="48">
        <v>2</v>
      </c>
      <c r="Z314" s="48">
        <v>0</v>
      </c>
      <c r="AA314" s="48">
        <v>0</v>
      </c>
      <c r="AB314" s="48"/>
      <c r="AC314" s="47">
        <f t="shared" si="130"/>
        <v>1</v>
      </c>
      <c r="AD314" s="47">
        <f t="shared" si="134"/>
        <v>1</v>
      </c>
      <c r="AE314" s="47">
        <f t="shared" si="135"/>
        <v>0</v>
      </c>
      <c r="AF314" s="47">
        <f t="shared" si="131"/>
        <v>0</v>
      </c>
      <c r="AG314" s="47">
        <f t="shared" si="136"/>
        <v>0</v>
      </c>
      <c r="AH314" s="47">
        <f t="shared" si="137"/>
        <v>0</v>
      </c>
      <c r="AI314" s="47">
        <f t="shared" si="151"/>
        <v>2</v>
      </c>
      <c r="AJ314" s="47">
        <f t="shared" si="152"/>
        <v>2</v>
      </c>
      <c r="AK314" s="47">
        <f t="shared" si="153"/>
        <v>0</v>
      </c>
      <c r="AL314" s="47">
        <f t="shared" si="154"/>
        <v>0</v>
      </c>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row>
    <row r="315" spans="1:100" ht="26.25" x14ac:dyDescent="0.45">
      <c r="A315" s="80">
        <v>21.3</v>
      </c>
      <c r="B315" s="81" t="s">
        <v>331</v>
      </c>
      <c r="C315" s="73">
        <v>420</v>
      </c>
      <c r="D315" s="48"/>
      <c r="E315" s="48">
        <v>0</v>
      </c>
      <c r="F315" s="48">
        <v>0</v>
      </c>
      <c r="G315" s="48">
        <v>0</v>
      </c>
      <c r="H315" s="48">
        <v>0</v>
      </c>
      <c r="I315" s="48">
        <v>0</v>
      </c>
      <c r="J315" s="48">
        <v>0</v>
      </c>
      <c r="K315" s="48">
        <v>0</v>
      </c>
      <c r="L315" s="48">
        <v>0</v>
      </c>
      <c r="M315" s="48">
        <v>0</v>
      </c>
      <c r="N315" s="48">
        <v>0</v>
      </c>
      <c r="O315" s="48">
        <v>0</v>
      </c>
      <c r="P315" s="48">
        <v>0</v>
      </c>
      <c r="Q315" s="48">
        <v>0</v>
      </c>
      <c r="R315" s="48">
        <v>0</v>
      </c>
      <c r="S315" s="48">
        <v>0</v>
      </c>
      <c r="T315" s="48">
        <v>0</v>
      </c>
      <c r="U315" s="48">
        <v>0</v>
      </c>
      <c r="V315" s="48">
        <v>0</v>
      </c>
      <c r="W315" s="48">
        <v>0</v>
      </c>
      <c r="X315" s="48">
        <v>0</v>
      </c>
      <c r="Y315" s="48">
        <v>0</v>
      </c>
      <c r="Z315" s="48">
        <v>0</v>
      </c>
      <c r="AA315" s="48">
        <v>0</v>
      </c>
      <c r="AB315" s="48"/>
      <c r="AC315" s="47">
        <f t="shared" si="130"/>
        <v>0</v>
      </c>
      <c r="AD315" s="47">
        <f t="shared" si="134"/>
        <v>0</v>
      </c>
      <c r="AE315" s="47">
        <f t="shared" si="135"/>
        <v>0</v>
      </c>
      <c r="AF315" s="47">
        <f t="shared" si="131"/>
        <v>0</v>
      </c>
      <c r="AG315" s="47">
        <f t="shared" si="136"/>
        <v>0</v>
      </c>
      <c r="AH315" s="47">
        <f t="shared" si="137"/>
        <v>0</v>
      </c>
      <c r="AI315" s="47">
        <f t="shared" si="151"/>
        <v>0</v>
      </c>
      <c r="AJ315" s="47">
        <f t="shared" si="152"/>
        <v>0</v>
      </c>
      <c r="AK315" s="47">
        <f t="shared" si="153"/>
        <v>0</v>
      </c>
      <c r="AL315" s="47">
        <f t="shared" si="154"/>
        <v>0</v>
      </c>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row>
    <row r="316" spans="1:100" ht="51" x14ac:dyDescent="0.45">
      <c r="A316" s="80">
        <v>21.4</v>
      </c>
      <c r="B316" s="81" t="s">
        <v>332</v>
      </c>
      <c r="C316" s="73">
        <v>421</v>
      </c>
      <c r="D316" s="48"/>
      <c r="E316" s="48">
        <v>0</v>
      </c>
      <c r="F316" s="48">
        <v>0</v>
      </c>
      <c r="G316" s="48">
        <v>0</v>
      </c>
      <c r="H316" s="48">
        <v>0</v>
      </c>
      <c r="I316" s="48">
        <v>0</v>
      </c>
      <c r="J316" s="48">
        <v>0</v>
      </c>
      <c r="K316" s="48">
        <v>0</v>
      </c>
      <c r="L316" s="48">
        <v>0</v>
      </c>
      <c r="M316" s="48">
        <v>0</v>
      </c>
      <c r="N316" s="48">
        <v>0</v>
      </c>
      <c r="O316" s="48">
        <v>0</v>
      </c>
      <c r="P316" s="48">
        <v>0</v>
      </c>
      <c r="Q316" s="48">
        <v>0</v>
      </c>
      <c r="R316" s="48">
        <v>0</v>
      </c>
      <c r="S316" s="48">
        <v>0</v>
      </c>
      <c r="T316" s="48">
        <v>0</v>
      </c>
      <c r="U316" s="48">
        <v>0</v>
      </c>
      <c r="V316" s="48">
        <v>0</v>
      </c>
      <c r="W316" s="48">
        <v>0</v>
      </c>
      <c r="X316" s="48">
        <v>0</v>
      </c>
      <c r="Y316" s="48">
        <v>0</v>
      </c>
      <c r="Z316" s="48">
        <v>0</v>
      </c>
      <c r="AA316" s="48">
        <v>0</v>
      </c>
      <c r="AB316" s="48"/>
      <c r="AC316" s="47">
        <f t="shared" si="130"/>
        <v>0</v>
      </c>
      <c r="AD316" s="47">
        <f t="shared" si="134"/>
        <v>0</v>
      </c>
      <c r="AE316" s="47">
        <f t="shared" si="135"/>
        <v>0</v>
      </c>
      <c r="AF316" s="47">
        <f t="shared" si="131"/>
        <v>0</v>
      </c>
      <c r="AG316" s="47">
        <f t="shared" si="136"/>
        <v>0</v>
      </c>
      <c r="AH316" s="47">
        <f t="shared" si="137"/>
        <v>0</v>
      </c>
      <c r="AI316" s="47">
        <f t="shared" si="151"/>
        <v>0</v>
      </c>
      <c r="AJ316" s="47">
        <f t="shared" si="152"/>
        <v>0</v>
      </c>
      <c r="AK316" s="47">
        <f t="shared" si="153"/>
        <v>0</v>
      </c>
      <c r="AL316" s="47">
        <f t="shared" si="154"/>
        <v>0</v>
      </c>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row>
    <row r="317" spans="1:100" ht="102" x14ac:dyDescent="0.45">
      <c r="A317" s="80">
        <v>21.5</v>
      </c>
      <c r="B317" s="81" t="s">
        <v>333</v>
      </c>
      <c r="C317" s="73">
        <v>422</v>
      </c>
      <c r="D317" s="48">
        <v>1</v>
      </c>
      <c r="E317" s="48">
        <v>0</v>
      </c>
      <c r="F317" s="48">
        <v>0</v>
      </c>
      <c r="G317" s="48">
        <v>0</v>
      </c>
      <c r="H317" s="48">
        <v>0</v>
      </c>
      <c r="I317" s="48">
        <v>0</v>
      </c>
      <c r="J317" s="48">
        <v>1</v>
      </c>
      <c r="K317" s="48">
        <v>1</v>
      </c>
      <c r="L317" s="48">
        <v>0</v>
      </c>
      <c r="M317" s="48">
        <v>0</v>
      </c>
      <c r="N317" s="48">
        <v>1</v>
      </c>
      <c r="O317" s="48">
        <v>0</v>
      </c>
      <c r="P317" s="48">
        <v>0</v>
      </c>
      <c r="Q317" s="48">
        <v>0</v>
      </c>
      <c r="R317" s="48">
        <v>0</v>
      </c>
      <c r="S317" s="48">
        <v>0</v>
      </c>
      <c r="T317" s="48">
        <v>0</v>
      </c>
      <c r="U317" s="48">
        <v>0</v>
      </c>
      <c r="V317" s="48">
        <v>0</v>
      </c>
      <c r="W317" s="48">
        <v>1</v>
      </c>
      <c r="X317" s="48">
        <v>0</v>
      </c>
      <c r="Y317" s="48">
        <v>1</v>
      </c>
      <c r="Z317" s="48">
        <v>0</v>
      </c>
      <c r="AA317" s="48">
        <v>0</v>
      </c>
      <c r="AB317" s="48"/>
      <c r="AC317" s="47">
        <f t="shared" si="130"/>
        <v>1</v>
      </c>
      <c r="AD317" s="47">
        <f t="shared" si="134"/>
        <v>1</v>
      </c>
      <c r="AE317" s="47">
        <f t="shared" si="135"/>
        <v>1</v>
      </c>
      <c r="AF317" s="47">
        <f t="shared" si="131"/>
        <v>1</v>
      </c>
      <c r="AG317" s="47">
        <f t="shared" si="136"/>
        <v>0</v>
      </c>
      <c r="AH317" s="47">
        <f t="shared" si="137"/>
        <v>0</v>
      </c>
      <c r="AI317" s="47">
        <f t="shared" si="151"/>
        <v>1</v>
      </c>
      <c r="AJ317" s="47">
        <f t="shared" si="152"/>
        <v>1</v>
      </c>
      <c r="AK317" s="47">
        <f t="shared" si="153"/>
        <v>0</v>
      </c>
      <c r="AL317" s="47">
        <f t="shared" si="154"/>
        <v>0</v>
      </c>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row>
    <row r="318" spans="1:100" ht="102" x14ac:dyDescent="0.45">
      <c r="A318" s="80">
        <v>21.6</v>
      </c>
      <c r="B318" s="81" t="s">
        <v>334</v>
      </c>
      <c r="C318" s="73">
        <v>423</v>
      </c>
      <c r="D318" s="48"/>
      <c r="E318" s="48">
        <v>0</v>
      </c>
      <c r="F318" s="48">
        <v>0</v>
      </c>
      <c r="G318" s="48">
        <v>0</v>
      </c>
      <c r="H318" s="48">
        <v>0</v>
      </c>
      <c r="I318" s="48">
        <v>0</v>
      </c>
      <c r="J318" s="48">
        <v>0</v>
      </c>
      <c r="K318" s="48">
        <v>0</v>
      </c>
      <c r="L318" s="48">
        <v>0</v>
      </c>
      <c r="M318" s="48">
        <v>0</v>
      </c>
      <c r="N318" s="48">
        <v>0</v>
      </c>
      <c r="O318" s="48">
        <v>0</v>
      </c>
      <c r="P318" s="48">
        <v>0</v>
      </c>
      <c r="Q318" s="48">
        <v>0</v>
      </c>
      <c r="R318" s="48">
        <v>0</v>
      </c>
      <c r="S318" s="48">
        <v>0</v>
      </c>
      <c r="T318" s="48">
        <v>0</v>
      </c>
      <c r="U318" s="48">
        <v>0</v>
      </c>
      <c r="V318" s="48">
        <v>0</v>
      </c>
      <c r="W318" s="48">
        <v>0</v>
      </c>
      <c r="X318" s="48">
        <v>0</v>
      </c>
      <c r="Y318" s="48">
        <v>0</v>
      </c>
      <c r="Z318" s="48">
        <v>0</v>
      </c>
      <c r="AA318" s="48">
        <v>0</v>
      </c>
      <c r="AB318" s="48"/>
      <c r="AC318" s="47">
        <f t="shared" si="130"/>
        <v>0</v>
      </c>
      <c r="AD318" s="47">
        <f t="shared" si="134"/>
        <v>0</v>
      </c>
      <c r="AE318" s="47">
        <f t="shared" si="135"/>
        <v>0</v>
      </c>
      <c r="AF318" s="47">
        <f t="shared" si="131"/>
        <v>0</v>
      </c>
      <c r="AG318" s="47">
        <f t="shared" si="136"/>
        <v>0</v>
      </c>
      <c r="AH318" s="47">
        <f t="shared" si="137"/>
        <v>0</v>
      </c>
      <c r="AI318" s="47">
        <f t="shared" si="151"/>
        <v>0</v>
      </c>
      <c r="AJ318" s="47">
        <f t="shared" si="152"/>
        <v>0</v>
      </c>
      <c r="AK318" s="47">
        <f t="shared" si="153"/>
        <v>0</v>
      </c>
      <c r="AL318" s="47">
        <f t="shared" si="154"/>
        <v>0</v>
      </c>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row>
    <row r="319" spans="1:100" ht="26.25" x14ac:dyDescent="0.45">
      <c r="A319" s="80">
        <v>21.7</v>
      </c>
      <c r="B319" s="81" t="s">
        <v>335</v>
      </c>
      <c r="C319" s="73">
        <v>424</v>
      </c>
      <c r="D319" s="48">
        <v>1</v>
      </c>
      <c r="E319" s="48">
        <v>0</v>
      </c>
      <c r="F319" s="48">
        <v>1</v>
      </c>
      <c r="G319" s="48">
        <v>0</v>
      </c>
      <c r="H319" s="48">
        <v>0</v>
      </c>
      <c r="I319" s="48">
        <v>0</v>
      </c>
      <c r="J319" s="48">
        <v>0</v>
      </c>
      <c r="K319" s="48">
        <v>0</v>
      </c>
      <c r="L319" s="48">
        <v>0</v>
      </c>
      <c r="M319" s="48">
        <v>0</v>
      </c>
      <c r="N319" s="48">
        <v>0</v>
      </c>
      <c r="O319" s="48">
        <v>0</v>
      </c>
      <c r="P319" s="48">
        <v>0</v>
      </c>
      <c r="Q319" s="48">
        <v>0</v>
      </c>
      <c r="R319" s="48">
        <v>0</v>
      </c>
      <c r="S319" s="48">
        <v>0</v>
      </c>
      <c r="T319" s="48">
        <v>0</v>
      </c>
      <c r="U319" s="48">
        <v>2</v>
      </c>
      <c r="V319" s="48">
        <v>0</v>
      </c>
      <c r="W319" s="48">
        <v>0</v>
      </c>
      <c r="X319" s="48">
        <v>6</v>
      </c>
      <c r="Y319" s="48">
        <v>6</v>
      </c>
      <c r="Z319" s="48">
        <v>0</v>
      </c>
      <c r="AA319" s="48">
        <v>0</v>
      </c>
      <c r="AB319" s="48"/>
      <c r="AC319" s="47">
        <f t="shared" si="130"/>
        <v>2</v>
      </c>
      <c r="AD319" s="47">
        <f t="shared" si="134"/>
        <v>2</v>
      </c>
      <c r="AE319" s="47">
        <f t="shared" si="135"/>
        <v>0</v>
      </c>
      <c r="AF319" s="47">
        <f t="shared" si="131"/>
        <v>0</v>
      </c>
      <c r="AG319" s="47">
        <f t="shared" si="136"/>
        <v>0</v>
      </c>
      <c r="AH319" s="47">
        <f t="shared" si="137"/>
        <v>0</v>
      </c>
      <c r="AI319" s="47">
        <f t="shared" si="151"/>
        <v>6</v>
      </c>
      <c r="AJ319" s="47">
        <f t="shared" si="152"/>
        <v>6</v>
      </c>
      <c r="AK319" s="47">
        <f t="shared" si="153"/>
        <v>0</v>
      </c>
      <c r="AL319" s="47">
        <f t="shared" si="154"/>
        <v>0</v>
      </c>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row>
    <row r="320" spans="1:100" ht="26.25" x14ac:dyDescent="0.45">
      <c r="A320" s="80">
        <v>21.8</v>
      </c>
      <c r="B320" s="81" t="s">
        <v>336</v>
      </c>
      <c r="C320" s="73">
        <v>425</v>
      </c>
      <c r="D320" s="48"/>
      <c r="E320" s="48">
        <v>0</v>
      </c>
      <c r="F320" s="48">
        <v>0</v>
      </c>
      <c r="G320" s="48">
        <v>0</v>
      </c>
      <c r="H320" s="48">
        <v>0</v>
      </c>
      <c r="I320" s="48">
        <v>0</v>
      </c>
      <c r="J320" s="48">
        <v>0</v>
      </c>
      <c r="K320" s="48">
        <v>0</v>
      </c>
      <c r="L320" s="48">
        <v>0</v>
      </c>
      <c r="M320" s="48">
        <v>0</v>
      </c>
      <c r="N320" s="48">
        <v>0</v>
      </c>
      <c r="O320" s="48">
        <v>0</v>
      </c>
      <c r="P320" s="48">
        <v>0</v>
      </c>
      <c r="Q320" s="48">
        <v>0</v>
      </c>
      <c r="R320" s="48">
        <v>0</v>
      </c>
      <c r="S320" s="48">
        <v>0</v>
      </c>
      <c r="T320" s="48">
        <v>0</v>
      </c>
      <c r="U320" s="48">
        <v>0</v>
      </c>
      <c r="V320" s="48">
        <v>0</v>
      </c>
      <c r="W320" s="48">
        <v>0</v>
      </c>
      <c r="X320" s="48">
        <v>0</v>
      </c>
      <c r="Y320" s="48">
        <v>0</v>
      </c>
      <c r="Z320" s="48">
        <v>0</v>
      </c>
      <c r="AA320" s="48">
        <v>0</v>
      </c>
      <c r="AB320" s="48"/>
      <c r="AC320" s="47">
        <f t="shared" si="130"/>
        <v>0</v>
      </c>
      <c r="AD320" s="47">
        <f t="shared" si="134"/>
        <v>0</v>
      </c>
      <c r="AE320" s="47">
        <f t="shared" si="135"/>
        <v>0</v>
      </c>
      <c r="AF320" s="47">
        <f t="shared" si="131"/>
        <v>0</v>
      </c>
      <c r="AG320" s="47">
        <f t="shared" si="136"/>
        <v>0</v>
      </c>
      <c r="AH320" s="47">
        <f t="shared" si="137"/>
        <v>0</v>
      </c>
      <c r="AI320" s="47">
        <f t="shared" si="151"/>
        <v>0</v>
      </c>
      <c r="AJ320" s="47">
        <f t="shared" si="152"/>
        <v>0</v>
      </c>
      <c r="AK320" s="47">
        <f t="shared" si="153"/>
        <v>0</v>
      </c>
      <c r="AL320" s="47">
        <f t="shared" si="154"/>
        <v>0</v>
      </c>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row>
    <row r="321" spans="1:100" ht="76.5" x14ac:dyDescent="0.45">
      <c r="A321" s="80">
        <v>21.9</v>
      </c>
      <c r="B321" s="81" t="s">
        <v>337</v>
      </c>
      <c r="C321" s="73">
        <v>426</v>
      </c>
      <c r="D321" s="48"/>
      <c r="E321" s="48">
        <v>0</v>
      </c>
      <c r="F321" s="48">
        <v>0</v>
      </c>
      <c r="G321" s="48">
        <v>0</v>
      </c>
      <c r="H321" s="48">
        <v>0</v>
      </c>
      <c r="I321" s="48">
        <v>0</v>
      </c>
      <c r="J321" s="48">
        <v>0</v>
      </c>
      <c r="K321" s="48">
        <v>0</v>
      </c>
      <c r="L321" s="48">
        <v>0</v>
      </c>
      <c r="M321" s="48">
        <v>0</v>
      </c>
      <c r="N321" s="48">
        <v>0</v>
      </c>
      <c r="O321" s="48">
        <v>0</v>
      </c>
      <c r="P321" s="48">
        <v>0</v>
      </c>
      <c r="Q321" s="48">
        <v>0</v>
      </c>
      <c r="R321" s="48">
        <v>0</v>
      </c>
      <c r="S321" s="48">
        <v>0</v>
      </c>
      <c r="T321" s="48">
        <v>0</v>
      </c>
      <c r="U321" s="48">
        <v>0</v>
      </c>
      <c r="V321" s="48">
        <v>0</v>
      </c>
      <c r="W321" s="48">
        <v>0</v>
      </c>
      <c r="X321" s="48">
        <v>0</v>
      </c>
      <c r="Y321" s="48">
        <v>0</v>
      </c>
      <c r="Z321" s="48">
        <v>0</v>
      </c>
      <c r="AA321" s="48">
        <v>0</v>
      </c>
      <c r="AB321" s="48"/>
      <c r="AC321" s="47">
        <f t="shared" si="130"/>
        <v>0</v>
      </c>
      <c r="AD321" s="47">
        <f t="shared" si="134"/>
        <v>0</v>
      </c>
      <c r="AE321" s="47">
        <f t="shared" si="135"/>
        <v>0</v>
      </c>
      <c r="AF321" s="47">
        <f t="shared" si="131"/>
        <v>0</v>
      </c>
      <c r="AG321" s="47">
        <f t="shared" si="136"/>
        <v>0</v>
      </c>
      <c r="AH321" s="47">
        <f t="shared" si="137"/>
        <v>0</v>
      </c>
      <c r="AI321" s="47">
        <f t="shared" si="151"/>
        <v>0</v>
      </c>
      <c r="AJ321" s="47">
        <f t="shared" si="152"/>
        <v>0</v>
      </c>
      <c r="AK321" s="47">
        <f t="shared" si="153"/>
        <v>0</v>
      </c>
      <c r="AL321" s="47">
        <f t="shared" si="154"/>
        <v>0</v>
      </c>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row>
    <row r="322" spans="1:100" ht="51" x14ac:dyDescent="0.45">
      <c r="A322" s="80">
        <v>21.1</v>
      </c>
      <c r="B322" s="81" t="s">
        <v>338</v>
      </c>
      <c r="C322" s="73">
        <v>427</v>
      </c>
      <c r="D322" s="48"/>
      <c r="E322" s="48">
        <v>0</v>
      </c>
      <c r="F322" s="48">
        <v>0</v>
      </c>
      <c r="G322" s="48">
        <v>0</v>
      </c>
      <c r="H322" s="48">
        <v>0</v>
      </c>
      <c r="I322" s="48">
        <v>0</v>
      </c>
      <c r="J322" s="48">
        <v>0</v>
      </c>
      <c r="K322" s="48">
        <v>0</v>
      </c>
      <c r="L322" s="48">
        <v>0</v>
      </c>
      <c r="M322" s="48">
        <v>0</v>
      </c>
      <c r="N322" s="48">
        <v>0</v>
      </c>
      <c r="O322" s="48">
        <v>0</v>
      </c>
      <c r="P322" s="48">
        <v>0</v>
      </c>
      <c r="Q322" s="48">
        <v>0</v>
      </c>
      <c r="R322" s="48">
        <v>0</v>
      </c>
      <c r="S322" s="48">
        <v>0</v>
      </c>
      <c r="T322" s="48">
        <v>0</v>
      </c>
      <c r="U322" s="48">
        <v>0</v>
      </c>
      <c r="V322" s="48">
        <v>0</v>
      </c>
      <c r="W322" s="48">
        <v>0</v>
      </c>
      <c r="X322" s="48">
        <v>0</v>
      </c>
      <c r="Y322" s="48">
        <v>0</v>
      </c>
      <c r="Z322" s="48">
        <v>0</v>
      </c>
      <c r="AA322" s="48">
        <v>0</v>
      </c>
      <c r="AB322" s="48"/>
      <c r="AC322" s="47">
        <f t="shared" si="130"/>
        <v>0</v>
      </c>
      <c r="AD322" s="47">
        <f t="shared" si="134"/>
        <v>0</v>
      </c>
      <c r="AE322" s="47">
        <f t="shared" si="135"/>
        <v>0</v>
      </c>
      <c r="AF322" s="47">
        <f t="shared" si="131"/>
        <v>0</v>
      </c>
      <c r="AG322" s="47">
        <f t="shared" si="136"/>
        <v>0</v>
      </c>
      <c r="AH322" s="47">
        <f t="shared" si="137"/>
        <v>0</v>
      </c>
      <c r="AI322" s="47">
        <f t="shared" si="151"/>
        <v>0</v>
      </c>
      <c r="AJ322" s="47">
        <f t="shared" si="152"/>
        <v>0</v>
      </c>
      <c r="AK322" s="47">
        <f t="shared" si="153"/>
        <v>0</v>
      </c>
      <c r="AL322" s="47">
        <f t="shared" si="154"/>
        <v>0</v>
      </c>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row>
    <row r="323" spans="1:100" ht="76.5" x14ac:dyDescent="0.45">
      <c r="A323" s="80">
        <v>21.11</v>
      </c>
      <c r="B323" s="81" t="s">
        <v>339</v>
      </c>
      <c r="C323" s="73">
        <v>428</v>
      </c>
      <c r="D323" s="48"/>
      <c r="E323" s="48">
        <v>0</v>
      </c>
      <c r="F323" s="48">
        <v>0</v>
      </c>
      <c r="G323" s="48">
        <v>0</v>
      </c>
      <c r="H323" s="48">
        <v>0</v>
      </c>
      <c r="I323" s="48">
        <v>0</v>
      </c>
      <c r="J323" s="48">
        <v>0</v>
      </c>
      <c r="K323" s="48">
        <v>0</v>
      </c>
      <c r="L323" s="48">
        <v>0</v>
      </c>
      <c r="M323" s="48">
        <v>0</v>
      </c>
      <c r="N323" s="48">
        <v>0</v>
      </c>
      <c r="O323" s="48">
        <v>0</v>
      </c>
      <c r="P323" s="48">
        <v>0</v>
      </c>
      <c r="Q323" s="48">
        <v>0</v>
      </c>
      <c r="R323" s="48">
        <v>0</v>
      </c>
      <c r="S323" s="48">
        <v>0</v>
      </c>
      <c r="T323" s="48">
        <v>0</v>
      </c>
      <c r="U323" s="48">
        <v>0</v>
      </c>
      <c r="V323" s="48">
        <v>0</v>
      </c>
      <c r="W323" s="48">
        <v>0</v>
      </c>
      <c r="X323" s="48">
        <v>0</v>
      </c>
      <c r="Y323" s="48">
        <v>0</v>
      </c>
      <c r="Z323" s="48">
        <v>0</v>
      </c>
      <c r="AA323" s="48">
        <v>0</v>
      </c>
      <c r="AB323" s="48"/>
      <c r="AC323" s="47">
        <f t="shared" si="130"/>
        <v>0</v>
      </c>
      <c r="AD323" s="47">
        <f t="shared" si="134"/>
        <v>0</v>
      </c>
      <c r="AE323" s="47">
        <f t="shared" si="135"/>
        <v>0</v>
      </c>
      <c r="AF323" s="47">
        <f t="shared" si="131"/>
        <v>0</v>
      </c>
      <c r="AG323" s="47">
        <f t="shared" si="136"/>
        <v>0</v>
      </c>
      <c r="AH323" s="47">
        <f t="shared" si="137"/>
        <v>0</v>
      </c>
      <c r="AI323" s="47">
        <f t="shared" si="151"/>
        <v>0</v>
      </c>
      <c r="AJ323" s="47">
        <f t="shared" si="152"/>
        <v>0</v>
      </c>
      <c r="AK323" s="47">
        <f t="shared" si="153"/>
        <v>0</v>
      </c>
      <c r="AL323" s="47">
        <f t="shared" si="154"/>
        <v>0</v>
      </c>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row>
    <row r="324" spans="1:100" ht="102" x14ac:dyDescent="0.45">
      <c r="A324" s="80">
        <v>21.12</v>
      </c>
      <c r="B324" s="81" t="s">
        <v>340</v>
      </c>
      <c r="C324" s="73">
        <v>429</v>
      </c>
      <c r="D324" s="48"/>
      <c r="E324" s="48">
        <v>0</v>
      </c>
      <c r="F324" s="48">
        <v>0</v>
      </c>
      <c r="G324" s="48">
        <v>0</v>
      </c>
      <c r="H324" s="48">
        <v>0</v>
      </c>
      <c r="I324" s="48">
        <v>0</v>
      </c>
      <c r="J324" s="48">
        <v>0</v>
      </c>
      <c r="K324" s="48">
        <v>0</v>
      </c>
      <c r="L324" s="48">
        <v>0</v>
      </c>
      <c r="M324" s="48">
        <v>0</v>
      </c>
      <c r="N324" s="48">
        <v>0</v>
      </c>
      <c r="O324" s="48">
        <v>0</v>
      </c>
      <c r="P324" s="48">
        <v>0</v>
      </c>
      <c r="Q324" s="48">
        <v>0</v>
      </c>
      <c r="R324" s="48">
        <v>0</v>
      </c>
      <c r="S324" s="48">
        <v>0</v>
      </c>
      <c r="T324" s="48">
        <v>0</v>
      </c>
      <c r="U324" s="48">
        <v>0</v>
      </c>
      <c r="V324" s="48">
        <v>0</v>
      </c>
      <c r="W324" s="48">
        <v>0</v>
      </c>
      <c r="X324" s="48">
        <v>0</v>
      </c>
      <c r="Y324" s="48">
        <v>0</v>
      </c>
      <c r="Z324" s="48">
        <v>0</v>
      </c>
      <c r="AA324" s="48">
        <v>0</v>
      </c>
      <c r="AB324" s="48"/>
      <c r="AC324" s="47">
        <f t="shared" si="130"/>
        <v>0</v>
      </c>
      <c r="AD324" s="47">
        <f t="shared" si="134"/>
        <v>0</v>
      </c>
      <c r="AE324" s="47">
        <f t="shared" si="135"/>
        <v>0</v>
      </c>
      <c r="AF324" s="47">
        <f t="shared" si="131"/>
        <v>0</v>
      </c>
      <c r="AG324" s="47">
        <f t="shared" si="136"/>
        <v>0</v>
      </c>
      <c r="AH324" s="47">
        <f t="shared" si="137"/>
        <v>0</v>
      </c>
      <c r="AI324" s="47">
        <f t="shared" si="151"/>
        <v>0</v>
      </c>
      <c r="AJ324" s="47">
        <f t="shared" si="152"/>
        <v>0</v>
      </c>
      <c r="AK324" s="47">
        <f t="shared" si="153"/>
        <v>0</v>
      </c>
      <c r="AL324" s="47">
        <f t="shared" si="154"/>
        <v>0</v>
      </c>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row>
    <row r="325" spans="1:100" ht="102" x14ac:dyDescent="0.45">
      <c r="A325" s="80">
        <v>21.13</v>
      </c>
      <c r="B325" s="81" t="s">
        <v>341</v>
      </c>
      <c r="C325" s="73">
        <v>430</v>
      </c>
      <c r="D325" s="48"/>
      <c r="E325" s="48">
        <v>0</v>
      </c>
      <c r="F325" s="48">
        <v>0</v>
      </c>
      <c r="G325" s="48">
        <v>0</v>
      </c>
      <c r="H325" s="48">
        <v>0</v>
      </c>
      <c r="I325" s="48">
        <v>0</v>
      </c>
      <c r="J325" s="48">
        <v>0</v>
      </c>
      <c r="K325" s="48">
        <v>0</v>
      </c>
      <c r="L325" s="48">
        <v>0</v>
      </c>
      <c r="M325" s="48">
        <v>0</v>
      </c>
      <c r="N325" s="48">
        <v>0</v>
      </c>
      <c r="O325" s="48">
        <v>0</v>
      </c>
      <c r="P325" s="48">
        <v>0</v>
      </c>
      <c r="Q325" s="48">
        <v>0</v>
      </c>
      <c r="R325" s="48">
        <v>0</v>
      </c>
      <c r="S325" s="48">
        <v>0</v>
      </c>
      <c r="T325" s="48">
        <v>0</v>
      </c>
      <c r="U325" s="48">
        <v>0</v>
      </c>
      <c r="V325" s="48">
        <v>0</v>
      </c>
      <c r="W325" s="48">
        <v>0</v>
      </c>
      <c r="X325" s="48">
        <v>0</v>
      </c>
      <c r="Y325" s="48">
        <v>0</v>
      </c>
      <c r="Z325" s="48">
        <v>0</v>
      </c>
      <c r="AA325" s="48">
        <v>0</v>
      </c>
      <c r="AB325" s="48"/>
      <c r="AC325" s="47">
        <f t="shared" ref="AC325:AC388" si="155">D325+F325</f>
        <v>0</v>
      </c>
      <c r="AD325" s="47">
        <f t="shared" si="134"/>
        <v>0</v>
      </c>
      <c r="AE325" s="47">
        <f t="shared" si="135"/>
        <v>0</v>
      </c>
      <c r="AF325" s="47">
        <f t="shared" si="131"/>
        <v>0</v>
      </c>
      <c r="AG325" s="47">
        <f t="shared" si="136"/>
        <v>0</v>
      </c>
      <c r="AH325" s="47">
        <f t="shared" si="137"/>
        <v>0</v>
      </c>
      <c r="AI325" s="47">
        <f t="shared" si="151"/>
        <v>0</v>
      </c>
      <c r="AJ325" s="47">
        <f t="shared" si="152"/>
        <v>0</v>
      </c>
      <c r="AK325" s="47">
        <f t="shared" si="153"/>
        <v>0</v>
      </c>
      <c r="AL325" s="47">
        <f t="shared" si="154"/>
        <v>0</v>
      </c>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row>
    <row r="326" spans="1:100" ht="34.5" customHeight="1" x14ac:dyDescent="0.45">
      <c r="A326" s="80">
        <v>21.14</v>
      </c>
      <c r="B326" s="81" t="s">
        <v>342</v>
      </c>
      <c r="C326" s="73">
        <v>431</v>
      </c>
      <c r="D326" s="48"/>
      <c r="E326" s="48">
        <v>0</v>
      </c>
      <c r="F326" s="48">
        <v>0</v>
      </c>
      <c r="G326" s="48">
        <v>0</v>
      </c>
      <c r="H326" s="48">
        <v>0</v>
      </c>
      <c r="I326" s="48">
        <v>0</v>
      </c>
      <c r="J326" s="48">
        <v>0</v>
      </c>
      <c r="K326" s="48">
        <v>0</v>
      </c>
      <c r="L326" s="48">
        <v>0</v>
      </c>
      <c r="M326" s="48">
        <v>0</v>
      </c>
      <c r="N326" s="48">
        <v>0</v>
      </c>
      <c r="O326" s="48">
        <v>0</v>
      </c>
      <c r="P326" s="48">
        <v>0</v>
      </c>
      <c r="Q326" s="48">
        <v>0</v>
      </c>
      <c r="R326" s="48">
        <v>0</v>
      </c>
      <c r="S326" s="48">
        <v>0</v>
      </c>
      <c r="T326" s="48">
        <v>0</v>
      </c>
      <c r="U326" s="48">
        <v>0</v>
      </c>
      <c r="V326" s="48">
        <v>0</v>
      </c>
      <c r="W326" s="48">
        <v>0</v>
      </c>
      <c r="X326" s="48">
        <v>0</v>
      </c>
      <c r="Y326" s="48">
        <v>0</v>
      </c>
      <c r="Z326" s="48">
        <v>0</v>
      </c>
      <c r="AA326" s="48">
        <v>0</v>
      </c>
      <c r="AB326" s="48"/>
      <c r="AC326" s="47">
        <f t="shared" si="155"/>
        <v>0</v>
      </c>
      <c r="AD326" s="47">
        <f t="shared" si="134"/>
        <v>0</v>
      </c>
      <c r="AE326" s="47">
        <f t="shared" si="135"/>
        <v>0</v>
      </c>
      <c r="AF326" s="47">
        <f t="shared" si="131"/>
        <v>0</v>
      </c>
      <c r="AG326" s="47">
        <f t="shared" si="136"/>
        <v>0</v>
      </c>
      <c r="AH326" s="47">
        <f t="shared" si="137"/>
        <v>0</v>
      </c>
      <c r="AI326" s="47">
        <f t="shared" si="151"/>
        <v>0</v>
      </c>
      <c r="AJ326" s="47">
        <f t="shared" si="152"/>
        <v>0</v>
      </c>
      <c r="AK326" s="47">
        <f t="shared" si="153"/>
        <v>0</v>
      </c>
      <c r="AL326" s="47">
        <f t="shared" si="154"/>
        <v>0</v>
      </c>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row>
    <row r="327" spans="1:100" ht="76.5" x14ac:dyDescent="0.45">
      <c r="A327" s="80">
        <v>21.15</v>
      </c>
      <c r="B327" s="81" t="s">
        <v>343</v>
      </c>
      <c r="C327" s="73">
        <v>432</v>
      </c>
      <c r="D327" s="48"/>
      <c r="E327" s="48">
        <v>0</v>
      </c>
      <c r="F327" s="48">
        <v>0</v>
      </c>
      <c r="G327" s="48">
        <v>0</v>
      </c>
      <c r="H327" s="48">
        <v>0</v>
      </c>
      <c r="I327" s="48">
        <v>0</v>
      </c>
      <c r="J327" s="48">
        <v>0</v>
      </c>
      <c r="K327" s="48">
        <v>0</v>
      </c>
      <c r="L327" s="48">
        <v>0</v>
      </c>
      <c r="M327" s="48">
        <v>0</v>
      </c>
      <c r="N327" s="48">
        <v>0</v>
      </c>
      <c r="O327" s="48">
        <v>0</v>
      </c>
      <c r="P327" s="48">
        <v>0</v>
      </c>
      <c r="Q327" s="48">
        <v>0</v>
      </c>
      <c r="R327" s="48">
        <v>0</v>
      </c>
      <c r="S327" s="48">
        <v>0</v>
      </c>
      <c r="T327" s="48">
        <v>0</v>
      </c>
      <c r="U327" s="48">
        <v>0</v>
      </c>
      <c r="V327" s="48">
        <v>0</v>
      </c>
      <c r="W327" s="48">
        <v>0</v>
      </c>
      <c r="X327" s="48">
        <v>0</v>
      </c>
      <c r="Y327" s="48">
        <v>0</v>
      </c>
      <c r="Z327" s="48">
        <v>0</v>
      </c>
      <c r="AA327" s="48">
        <v>0</v>
      </c>
      <c r="AB327" s="48"/>
      <c r="AC327" s="47">
        <f t="shared" si="155"/>
        <v>0</v>
      </c>
      <c r="AD327" s="47">
        <f t="shared" si="134"/>
        <v>0</v>
      </c>
      <c r="AE327" s="47">
        <f t="shared" si="135"/>
        <v>0</v>
      </c>
      <c r="AF327" s="47">
        <f t="shared" si="131"/>
        <v>0</v>
      </c>
      <c r="AG327" s="47">
        <f t="shared" si="136"/>
        <v>0</v>
      </c>
      <c r="AH327" s="47">
        <f t="shared" si="137"/>
        <v>0</v>
      </c>
      <c r="AI327" s="47">
        <f t="shared" si="151"/>
        <v>0</v>
      </c>
      <c r="AJ327" s="47">
        <f t="shared" si="152"/>
        <v>0</v>
      </c>
      <c r="AK327" s="47">
        <f t="shared" si="153"/>
        <v>0</v>
      </c>
      <c r="AL327" s="47">
        <f t="shared" si="154"/>
        <v>0</v>
      </c>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row>
    <row r="328" spans="1:100" ht="102" x14ac:dyDescent="0.45">
      <c r="A328" s="80">
        <v>21.16</v>
      </c>
      <c r="B328" s="81" t="s">
        <v>344</v>
      </c>
      <c r="C328" s="73">
        <v>433</v>
      </c>
      <c r="D328" s="48"/>
      <c r="E328" s="48">
        <v>0</v>
      </c>
      <c r="F328" s="48">
        <v>0</v>
      </c>
      <c r="G328" s="48">
        <v>0</v>
      </c>
      <c r="H328" s="48">
        <v>0</v>
      </c>
      <c r="I328" s="48">
        <v>0</v>
      </c>
      <c r="J328" s="48">
        <v>0</v>
      </c>
      <c r="K328" s="48">
        <v>0</v>
      </c>
      <c r="L328" s="48">
        <v>0</v>
      </c>
      <c r="M328" s="48">
        <v>0</v>
      </c>
      <c r="N328" s="48">
        <v>0</v>
      </c>
      <c r="O328" s="48">
        <v>0</v>
      </c>
      <c r="P328" s="48">
        <v>0</v>
      </c>
      <c r="Q328" s="48">
        <v>0</v>
      </c>
      <c r="R328" s="48">
        <v>0</v>
      </c>
      <c r="S328" s="48">
        <v>0</v>
      </c>
      <c r="T328" s="48">
        <v>0</v>
      </c>
      <c r="U328" s="48">
        <v>0</v>
      </c>
      <c r="V328" s="48">
        <v>0</v>
      </c>
      <c r="W328" s="48">
        <v>0</v>
      </c>
      <c r="X328" s="48">
        <v>0</v>
      </c>
      <c r="Y328" s="48">
        <v>0</v>
      </c>
      <c r="Z328" s="48">
        <v>0</v>
      </c>
      <c r="AA328" s="48">
        <v>0</v>
      </c>
      <c r="AB328" s="48"/>
      <c r="AC328" s="47">
        <f t="shared" si="155"/>
        <v>0</v>
      </c>
      <c r="AD328" s="47">
        <f t="shared" si="134"/>
        <v>0</v>
      </c>
      <c r="AE328" s="47">
        <f t="shared" si="135"/>
        <v>0</v>
      </c>
      <c r="AF328" s="47">
        <f t="shared" ref="AF328:AF391" si="156">SUM(K328:M328)</f>
        <v>0</v>
      </c>
      <c r="AG328" s="47">
        <f t="shared" si="136"/>
        <v>0</v>
      </c>
      <c r="AH328" s="47">
        <f t="shared" si="137"/>
        <v>0</v>
      </c>
      <c r="AI328" s="47">
        <f t="shared" si="151"/>
        <v>0</v>
      </c>
      <c r="AJ328" s="47">
        <f t="shared" si="152"/>
        <v>0</v>
      </c>
      <c r="AK328" s="47">
        <f t="shared" si="153"/>
        <v>0</v>
      </c>
      <c r="AL328" s="47">
        <f t="shared" si="154"/>
        <v>0</v>
      </c>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row>
    <row r="329" spans="1:100" ht="76.5" x14ac:dyDescent="0.45">
      <c r="A329" s="80">
        <v>21.17</v>
      </c>
      <c r="B329" s="81" t="s">
        <v>345</v>
      </c>
      <c r="C329" s="73">
        <v>434</v>
      </c>
      <c r="D329" s="48"/>
      <c r="E329" s="48">
        <v>0</v>
      </c>
      <c r="F329" s="48">
        <v>0</v>
      </c>
      <c r="G329" s="48">
        <v>0</v>
      </c>
      <c r="H329" s="48">
        <v>0</v>
      </c>
      <c r="I329" s="48">
        <v>0</v>
      </c>
      <c r="J329" s="48">
        <v>0</v>
      </c>
      <c r="K329" s="48">
        <v>0</v>
      </c>
      <c r="L329" s="48">
        <v>0</v>
      </c>
      <c r="M329" s="48">
        <v>0</v>
      </c>
      <c r="N329" s="48">
        <v>0</v>
      </c>
      <c r="O329" s="48">
        <v>0</v>
      </c>
      <c r="P329" s="48">
        <v>0</v>
      </c>
      <c r="Q329" s="48">
        <v>0</v>
      </c>
      <c r="R329" s="48">
        <v>0</v>
      </c>
      <c r="S329" s="48">
        <v>0</v>
      </c>
      <c r="T329" s="48">
        <v>0</v>
      </c>
      <c r="U329" s="48">
        <v>0</v>
      </c>
      <c r="V329" s="48">
        <v>0</v>
      </c>
      <c r="W329" s="48">
        <v>0</v>
      </c>
      <c r="X329" s="48">
        <v>0</v>
      </c>
      <c r="Y329" s="48">
        <v>0</v>
      </c>
      <c r="Z329" s="48">
        <v>0</v>
      </c>
      <c r="AA329" s="48">
        <v>0</v>
      </c>
      <c r="AB329" s="48"/>
      <c r="AC329" s="47">
        <f t="shared" si="155"/>
        <v>0</v>
      </c>
      <c r="AD329" s="47">
        <f t="shared" si="134"/>
        <v>0</v>
      </c>
      <c r="AE329" s="47">
        <f t="shared" si="135"/>
        <v>0</v>
      </c>
      <c r="AF329" s="47">
        <f t="shared" si="156"/>
        <v>0</v>
      </c>
      <c r="AG329" s="47">
        <f t="shared" si="136"/>
        <v>0</v>
      </c>
      <c r="AH329" s="47">
        <f t="shared" si="137"/>
        <v>0</v>
      </c>
      <c r="AI329" s="47">
        <f t="shared" si="151"/>
        <v>0</v>
      </c>
      <c r="AJ329" s="47">
        <f t="shared" si="152"/>
        <v>0</v>
      </c>
      <c r="AK329" s="47">
        <f t="shared" si="153"/>
        <v>0</v>
      </c>
      <c r="AL329" s="47">
        <f t="shared" si="154"/>
        <v>0</v>
      </c>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row>
    <row r="330" spans="1:100" ht="52.5" x14ac:dyDescent="0.45">
      <c r="A330" s="70">
        <v>22</v>
      </c>
      <c r="B330" s="79" t="s">
        <v>529</v>
      </c>
      <c r="C330" s="73"/>
      <c r="D330" s="47">
        <f t="shared" ref="D330:AB330" si="157">SUM(D331:D347)</f>
        <v>14</v>
      </c>
      <c r="E330" s="47">
        <f t="shared" si="157"/>
        <v>0</v>
      </c>
      <c r="F330" s="47">
        <f t="shared" si="157"/>
        <v>5</v>
      </c>
      <c r="G330" s="47">
        <f t="shared" si="157"/>
        <v>0</v>
      </c>
      <c r="H330" s="47">
        <f t="shared" si="157"/>
        <v>0</v>
      </c>
      <c r="I330" s="47">
        <f t="shared" si="157"/>
        <v>0</v>
      </c>
      <c r="J330" s="47">
        <f t="shared" si="157"/>
        <v>1</v>
      </c>
      <c r="K330" s="47">
        <f t="shared" si="157"/>
        <v>1</v>
      </c>
      <c r="L330" s="47">
        <f t="shared" si="157"/>
        <v>0</v>
      </c>
      <c r="M330" s="47">
        <f t="shared" si="157"/>
        <v>0</v>
      </c>
      <c r="N330" s="47">
        <f t="shared" si="157"/>
        <v>1</v>
      </c>
      <c r="O330" s="47">
        <f t="shared" si="157"/>
        <v>0</v>
      </c>
      <c r="P330" s="47">
        <f t="shared" si="157"/>
        <v>0</v>
      </c>
      <c r="Q330" s="47">
        <f t="shared" si="157"/>
        <v>0</v>
      </c>
      <c r="R330" s="47">
        <f t="shared" si="157"/>
        <v>0</v>
      </c>
      <c r="S330" s="47">
        <f t="shared" si="157"/>
        <v>1</v>
      </c>
      <c r="T330" s="47">
        <f t="shared" si="157"/>
        <v>0</v>
      </c>
      <c r="U330" s="47">
        <f t="shared" si="157"/>
        <v>17</v>
      </c>
      <c r="V330" s="47">
        <f t="shared" si="157"/>
        <v>0</v>
      </c>
      <c r="W330" s="47">
        <f t="shared" si="157"/>
        <v>1</v>
      </c>
      <c r="X330" s="47">
        <f t="shared" si="157"/>
        <v>0</v>
      </c>
      <c r="Y330" s="47">
        <f t="shared" si="157"/>
        <v>1</v>
      </c>
      <c r="Z330" s="47">
        <f t="shared" si="157"/>
        <v>0</v>
      </c>
      <c r="AA330" s="47">
        <f t="shared" si="157"/>
        <v>0</v>
      </c>
      <c r="AB330" s="47">
        <f t="shared" si="157"/>
        <v>0</v>
      </c>
      <c r="AC330" s="47">
        <f t="shared" ref="AC330:AL330" si="158">SUM(AC331:AC347)</f>
        <v>19</v>
      </c>
      <c r="AD330" s="47">
        <f t="shared" si="134"/>
        <v>19</v>
      </c>
      <c r="AE330" s="47">
        <f t="shared" si="158"/>
        <v>1</v>
      </c>
      <c r="AF330" s="47">
        <f t="shared" si="158"/>
        <v>1</v>
      </c>
      <c r="AG330" s="47">
        <f t="shared" si="158"/>
        <v>0</v>
      </c>
      <c r="AH330" s="47">
        <f t="shared" si="158"/>
        <v>0</v>
      </c>
      <c r="AI330" s="47">
        <f t="shared" si="158"/>
        <v>1</v>
      </c>
      <c r="AJ330" s="47">
        <f t="shared" si="158"/>
        <v>1</v>
      </c>
      <c r="AK330" s="47">
        <f t="shared" si="158"/>
        <v>0</v>
      </c>
      <c r="AL330" s="47">
        <f t="shared" si="158"/>
        <v>0</v>
      </c>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row>
    <row r="331" spans="1:100" ht="52.5" customHeight="1" x14ac:dyDescent="0.45">
      <c r="A331" s="80">
        <v>22.1</v>
      </c>
      <c r="B331" s="81" t="s">
        <v>346</v>
      </c>
      <c r="C331" s="73">
        <v>435</v>
      </c>
      <c r="D331" s="48"/>
      <c r="E331" s="48">
        <v>0</v>
      </c>
      <c r="F331" s="48">
        <v>1</v>
      </c>
      <c r="G331" s="48">
        <v>0</v>
      </c>
      <c r="H331" s="48">
        <v>0</v>
      </c>
      <c r="I331" s="48">
        <v>0</v>
      </c>
      <c r="J331" s="48">
        <v>0</v>
      </c>
      <c r="K331" s="48">
        <v>0</v>
      </c>
      <c r="L331" s="48">
        <v>0</v>
      </c>
      <c r="M331" s="48">
        <v>0</v>
      </c>
      <c r="N331" s="48">
        <v>0</v>
      </c>
      <c r="O331" s="48">
        <v>0</v>
      </c>
      <c r="P331" s="48">
        <v>0</v>
      </c>
      <c r="Q331" s="48">
        <v>0</v>
      </c>
      <c r="R331" s="48">
        <v>0</v>
      </c>
      <c r="S331" s="48">
        <v>1</v>
      </c>
      <c r="T331" s="48">
        <v>0</v>
      </c>
      <c r="U331" s="48">
        <v>0</v>
      </c>
      <c r="V331" s="48">
        <v>0</v>
      </c>
      <c r="W331" s="48">
        <v>0</v>
      </c>
      <c r="X331" s="48">
        <v>0</v>
      </c>
      <c r="Y331" s="48">
        <v>0</v>
      </c>
      <c r="Z331" s="48">
        <v>0</v>
      </c>
      <c r="AA331" s="48">
        <v>0</v>
      </c>
      <c r="AB331" s="48"/>
      <c r="AC331" s="47">
        <f t="shared" si="155"/>
        <v>1</v>
      </c>
      <c r="AD331" s="47">
        <f t="shared" si="134"/>
        <v>1</v>
      </c>
      <c r="AE331" s="47">
        <f t="shared" si="135"/>
        <v>0</v>
      </c>
      <c r="AF331" s="47">
        <f t="shared" si="156"/>
        <v>0</v>
      </c>
      <c r="AG331" s="47">
        <f t="shared" si="136"/>
        <v>0</v>
      </c>
      <c r="AH331" s="47">
        <f t="shared" si="137"/>
        <v>0</v>
      </c>
      <c r="AI331" s="47">
        <f t="shared" ref="AI331:AI347" si="159">Y331</f>
        <v>0</v>
      </c>
      <c r="AJ331" s="47">
        <f t="shared" ref="AJ331:AJ347" si="160">SUM(W331:X331)</f>
        <v>0</v>
      </c>
      <c r="AK331" s="47">
        <f t="shared" ref="AK331:AK347" si="161">AB331</f>
        <v>0</v>
      </c>
      <c r="AL331" s="47">
        <f t="shared" ref="AL331:AL347" si="162">SUM(Z331:AA331)</f>
        <v>0</v>
      </c>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row>
    <row r="332" spans="1:100" ht="46.5" customHeight="1" x14ac:dyDescent="0.45">
      <c r="A332" s="80">
        <v>22.2</v>
      </c>
      <c r="B332" s="81" t="s">
        <v>347</v>
      </c>
      <c r="C332" s="73">
        <v>436</v>
      </c>
      <c r="D332" s="48"/>
      <c r="E332" s="48">
        <v>0</v>
      </c>
      <c r="F332" s="48">
        <v>0</v>
      </c>
      <c r="G332" s="48">
        <v>0</v>
      </c>
      <c r="H332" s="48">
        <v>0</v>
      </c>
      <c r="I332" s="48">
        <v>0</v>
      </c>
      <c r="J332" s="48">
        <v>0</v>
      </c>
      <c r="K332" s="48">
        <v>0</v>
      </c>
      <c r="L332" s="48">
        <v>0</v>
      </c>
      <c r="M332" s="48">
        <v>0</v>
      </c>
      <c r="N332" s="48">
        <v>0</v>
      </c>
      <c r="O332" s="48">
        <v>0</v>
      </c>
      <c r="P332" s="48">
        <v>0</v>
      </c>
      <c r="Q332" s="48">
        <v>0</v>
      </c>
      <c r="R332" s="48">
        <v>0</v>
      </c>
      <c r="S332" s="48">
        <v>0</v>
      </c>
      <c r="T332" s="48">
        <v>0</v>
      </c>
      <c r="U332" s="48">
        <v>0</v>
      </c>
      <c r="V332" s="48">
        <v>0</v>
      </c>
      <c r="W332" s="48">
        <v>0</v>
      </c>
      <c r="X332" s="48">
        <v>0</v>
      </c>
      <c r="Y332" s="48">
        <v>0</v>
      </c>
      <c r="Z332" s="48">
        <v>0</v>
      </c>
      <c r="AA332" s="48">
        <v>0</v>
      </c>
      <c r="AB332" s="48"/>
      <c r="AC332" s="47">
        <f t="shared" si="155"/>
        <v>0</v>
      </c>
      <c r="AD332" s="47">
        <f t="shared" si="134"/>
        <v>0</v>
      </c>
      <c r="AE332" s="47">
        <f t="shared" si="135"/>
        <v>0</v>
      </c>
      <c r="AF332" s="47">
        <f t="shared" si="156"/>
        <v>0</v>
      </c>
      <c r="AG332" s="47">
        <f t="shared" si="136"/>
        <v>0</v>
      </c>
      <c r="AH332" s="47">
        <f t="shared" si="137"/>
        <v>0</v>
      </c>
      <c r="AI332" s="47">
        <f t="shared" si="159"/>
        <v>0</v>
      </c>
      <c r="AJ332" s="47">
        <f t="shared" si="160"/>
        <v>0</v>
      </c>
      <c r="AK332" s="47">
        <f t="shared" si="161"/>
        <v>0</v>
      </c>
      <c r="AL332" s="47">
        <f t="shared" si="162"/>
        <v>0</v>
      </c>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row>
    <row r="333" spans="1:100" ht="54.75" customHeight="1" x14ac:dyDescent="0.45">
      <c r="A333" s="80">
        <v>22.3</v>
      </c>
      <c r="B333" s="81" t="s">
        <v>348</v>
      </c>
      <c r="C333" s="73">
        <v>437</v>
      </c>
      <c r="D333" s="48"/>
      <c r="E333" s="48">
        <v>0</v>
      </c>
      <c r="F333" s="48">
        <v>0</v>
      </c>
      <c r="G333" s="48">
        <v>0</v>
      </c>
      <c r="H333" s="48">
        <v>0</v>
      </c>
      <c r="I333" s="48">
        <v>0</v>
      </c>
      <c r="J333" s="48">
        <v>0</v>
      </c>
      <c r="K333" s="48">
        <v>0</v>
      </c>
      <c r="L333" s="48">
        <v>0</v>
      </c>
      <c r="M333" s="48">
        <v>0</v>
      </c>
      <c r="N333" s="48">
        <v>0</v>
      </c>
      <c r="O333" s="48">
        <v>0</v>
      </c>
      <c r="P333" s="48">
        <v>0</v>
      </c>
      <c r="Q333" s="48">
        <v>0</v>
      </c>
      <c r="R333" s="48">
        <v>0</v>
      </c>
      <c r="S333" s="48">
        <v>0</v>
      </c>
      <c r="T333" s="48">
        <v>0</v>
      </c>
      <c r="U333" s="48">
        <v>0</v>
      </c>
      <c r="V333" s="48">
        <v>0</v>
      </c>
      <c r="W333" s="48">
        <v>0</v>
      </c>
      <c r="X333" s="48">
        <v>0</v>
      </c>
      <c r="Y333" s="48">
        <v>0</v>
      </c>
      <c r="Z333" s="48">
        <v>0</v>
      </c>
      <c r="AA333" s="48">
        <v>0</v>
      </c>
      <c r="AB333" s="48"/>
      <c r="AC333" s="47">
        <f t="shared" si="155"/>
        <v>0</v>
      </c>
      <c r="AD333" s="47">
        <f t="shared" si="134"/>
        <v>0</v>
      </c>
      <c r="AE333" s="47">
        <f t="shared" si="135"/>
        <v>0</v>
      </c>
      <c r="AF333" s="47">
        <f t="shared" si="156"/>
        <v>0</v>
      </c>
      <c r="AG333" s="47">
        <f t="shared" si="136"/>
        <v>0</v>
      </c>
      <c r="AH333" s="47">
        <f t="shared" si="137"/>
        <v>0</v>
      </c>
      <c r="AI333" s="47">
        <f t="shared" si="159"/>
        <v>0</v>
      </c>
      <c r="AJ333" s="47">
        <f t="shared" si="160"/>
        <v>0</v>
      </c>
      <c r="AK333" s="47">
        <f t="shared" si="161"/>
        <v>0</v>
      </c>
      <c r="AL333" s="47">
        <f t="shared" si="162"/>
        <v>0</v>
      </c>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row>
    <row r="334" spans="1:100" ht="76.5" x14ac:dyDescent="0.45">
      <c r="A334" s="80">
        <v>22.4</v>
      </c>
      <c r="B334" s="81" t="s">
        <v>349</v>
      </c>
      <c r="C334" s="73">
        <v>438</v>
      </c>
      <c r="D334" s="48"/>
      <c r="E334" s="48">
        <v>0</v>
      </c>
      <c r="F334" s="48">
        <v>0</v>
      </c>
      <c r="G334" s="48">
        <v>0</v>
      </c>
      <c r="H334" s="48">
        <v>0</v>
      </c>
      <c r="I334" s="48">
        <v>0</v>
      </c>
      <c r="J334" s="48">
        <v>0</v>
      </c>
      <c r="K334" s="48">
        <v>0</v>
      </c>
      <c r="L334" s="48">
        <v>0</v>
      </c>
      <c r="M334" s="48">
        <v>0</v>
      </c>
      <c r="N334" s="48">
        <v>0</v>
      </c>
      <c r="O334" s="48">
        <v>0</v>
      </c>
      <c r="P334" s="48">
        <v>0</v>
      </c>
      <c r="Q334" s="48">
        <v>0</v>
      </c>
      <c r="R334" s="48">
        <v>0</v>
      </c>
      <c r="S334" s="48">
        <v>0</v>
      </c>
      <c r="T334" s="48">
        <v>0</v>
      </c>
      <c r="U334" s="48">
        <v>0</v>
      </c>
      <c r="V334" s="48">
        <v>0</v>
      </c>
      <c r="W334" s="48">
        <v>0</v>
      </c>
      <c r="X334" s="48">
        <v>0</v>
      </c>
      <c r="Y334" s="48">
        <v>0</v>
      </c>
      <c r="Z334" s="48">
        <v>0</v>
      </c>
      <c r="AA334" s="48">
        <v>0</v>
      </c>
      <c r="AB334" s="48"/>
      <c r="AC334" s="47">
        <f t="shared" si="155"/>
        <v>0</v>
      </c>
      <c r="AD334" s="47">
        <f t="shared" si="134"/>
        <v>0</v>
      </c>
      <c r="AE334" s="47">
        <f t="shared" si="135"/>
        <v>0</v>
      </c>
      <c r="AF334" s="47">
        <f t="shared" si="156"/>
        <v>0</v>
      </c>
      <c r="AG334" s="47">
        <f t="shared" si="136"/>
        <v>0</v>
      </c>
      <c r="AH334" s="47">
        <f t="shared" si="137"/>
        <v>0</v>
      </c>
      <c r="AI334" s="47">
        <f t="shared" si="159"/>
        <v>0</v>
      </c>
      <c r="AJ334" s="47">
        <f t="shared" si="160"/>
        <v>0</v>
      </c>
      <c r="AK334" s="47">
        <f t="shared" si="161"/>
        <v>0</v>
      </c>
      <c r="AL334" s="47">
        <f t="shared" si="162"/>
        <v>0</v>
      </c>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row>
    <row r="335" spans="1:100" ht="102" x14ac:dyDescent="0.45">
      <c r="A335" s="80">
        <v>22.5</v>
      </c>
      <c r="B335" s="81" t="s">
        <v>350</v>
      </c>
      <c r="C335" s="73">
        <v>439</v>
      </c>
      <c r="D335" s="48"/>
      <c r="E335" s="48">
        <v>0</v>
      </c>
      <c r="F335" s="48">
        <v>0</v>
      </c>
      <c r="G335" s="48">
        <v>0</v>
      </c>
      <c r="H335" s="48">
        <v>0</v>
      </c>
      <c r="I335" s="48">
        <v>0</v>
      </c>
      <c r="J335" s="48">
        <v>0</v>
      </c>
      <c r="K335" s="48">
        <v>0</v>
      </c>
      <c r="L335" s="48">
        <v>0</v>
      </c>
      <c r="M335" s="48">
        <v>0</v>
      </c>
      <c r="N335" s="48">
        <v>0</v>
      </c>
      <c r="O335" s="48">
        <v>0</v>
      </c>
      <c r="P335" s="48">
        <v>0</v>
      </c>
      <c r="Q335" s="48">
        <v>0</v>
      </c>
      <c r="R335" s="48">
        <v>0</v>
      </c>
      <c r="S335" s="48">
        <v>0</v>
      </c>
      <c r="T335" s="48">
        <v>0</v>
      </c>
      <c r="U335" s="48">
        <v>0</v>
      </c>
      <c r="V335" s="48">
        <v>0</v>
      </c>
      <c r="W335" s="48">
        <v>0</v>
      </c>
      <c r="X335" s="48">
        <v>0</v>
      </c>
      <c r="Y335" s="48">
        <v>0</v>
      </c>
      <c r="Z335" s="48">
        <v>0</v>
      </c>
      <c r="AA335" s="48">
        <v>0</v>
      </c>
      <c r="AB335" s="48"/>
      <c r="AC335" s="47">
        <f t="shared" si="155"/>
        <v>0</v>
      </c>
      <c r="AD335" s="47">
        <f t="shared" si="134"/>
        <v>0</v>
      </c>
      <c r="AE335" s="47">
        <f t="shared" si="135"/>
        <v>0</v>
      </c>
      <c r="AF335" s="47">
        <f t="shared" si="156"/>
        <v>0</v>
      </c>
      <c r="AG335" s="47">
        <f t="shared" si="136"/>
        <v>0</v>
      </c>
      <c r="AH335" s="47">
        <f t="shared" si="137"/>
        <v>0</v>
      </c>
      <c r="AI335" s="47">
        <f t="shared" si="159"/>
        <v>0</v>
      </c>
      <c r="AJ335" s="47">
        <f t="shared" si="160"/>
        <v>0</v>
      </c>
      <c r="AK335" s="47">
        <f t="shared" si="161"/>
        <v>0</v>
      </c>
      <c r="AL335" s="47">
        <f t="shared" si="162"/>
        <v>0</v>
      </c>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row>
    <row r="336" spans="1:100" ht="111.75" customHeight="1" x14ac:dyDescent="0.45">
      <c r="A336" s="80">
        <v>22.6</v>
      </c>
      <c r="B336" s="81" t="s">
        <v>351</v>
      </c>
      <c r="C336" s="73">
        <v>440</v>
      </c>
      <c r="D336" s="48"/>
      <c r="E336" s="48">
        <v>0</v>
      </c>
      <c r="F336" s="48">
        <v>0</v>
      </c>
      <c r="G336" s="48">
        <v>0</v>
      </c>
      <c r="H336" s="48">
        <v>0</v>
      </c>
      <c r="I336" s="48">
        <v>0</v>
      </c>
      <c r="J336" s="48">
        <v>0</v>
      </c>
      <c r="K336" s="48">
        <v>0</v>
      </c>
      <c r="L336" s="48">
        <v>0</v>
      </c>
      <c r="M336" s="48">
        <v>0</v>
      </c>
      <c r="N336" s="48">
        <v>0</v>
      </c>
      <c r="O336" s="48">
        <v>0</v>
      </c>
      <c r="P336" s="48">
        <v>0</v>
      </c>
      <c r="Q336" s="48">
        <v>0</v>
      </c>
      <c r="R336" s="48">
        <v>0</v>
      </c>
      <c r="S336" s="48">
        <v>0</v>
      </c>
      <c r="T336" s="48">
        <v>0</v>
      </c>
      <c r="U336" s="48">
        <v>0</v>
      </c>
      <c r="V336" s="48">
        <v>0</v>
      </c>
      <c r="W336" s="48">
        <v>0</v>
      </c>
      <c r="X336" s="48">
        <v>0</v>
      </c>
      <c r="Y336" s="48">
        <v>0</v>
      </c>
      <c r="Z336" s="48">
        <v>0</v>
      </c>
      <c r="AA336" s="48">
        <v>0</v>
      </c>
      <c r="AB336" s="48"/>
      <c r="AC336" s="47">
        <f t="shared" si="155"/>
        <v>0</v>
      </c>
      <c r="AD336" s="47">
        <f t="shared" si="134"/>
        <v>0</v>
      </c>
      <c r="AE336" s="47">
        <f t="shared" si="135"/>
        <v>0</v>
      </c>
      <c r="AF336" s="47">
        <f t="shared" si="156"/>
        <v>0</v>
      </c>
      <c r="AG336" s="47">
        <f t="shared" si="136"/>
        <v>0</v>
      </c>
      <c r="AH336" s="47">
        <f t="shared" si="137"/>
        <v>0</v>
      </c>
      <c r="AI336" s="47">
        <f t="shared" si="159"/>
        <v>0</v>
      </c>
      <c r="AJ336" s="47">
        <f t="shared" si="160"/>
        <v>0</v>
      </c>
      <c r="AK336" s="47">
        <f t="shared" si="161"/>
        <v>0</v>
      </c>
      <c r="AL336" s="47">
        <f t="shared" si="162"/>
        <v>0</v>
      </c>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row>
    <row r="337" spans="1:100" ht="102" x14ac:dyDescent="0.45">
      <c r="A337" s="80">
        <v>22.7</v>
      </c>
      <c r="B337" s="81" t="s">
        <v>352</v>
      </c>
      <c r="C337" s="73">
        <v>441</v>
      </c>
      <c r="D337" s="48">
        <v>6</v>
      </c>
      <c r="E337" s="48">
        <v>0</v>
      </c>
      <c r="F337" s="48">
        <v>0</v>
      </c>
      <c r="G337" s="48">
        <v>0</v>
      </c>
      <c r="H337" s="48">
        <v>0</v>
      </c>
      <c r="I337" s="48">
        <v>0</v>
      </c>
      <c r="J337" s="48">
        <v>1</v>
      </c>
      <c r="K337" s="48">
        <v>1</v>
      </c>
      <c r="L337" s="48">
        <v>0</v>
      </c>
      <c r="M337" s="48">
        <v>0</v>
      </c>
      <c r="N337" s="48">
        <v>1</v>
      </c>
      <c r="O337" s="48">
        <v>0</v>
      </c>
      <c r="P337" s="48">
        <v>0</v>
      </c>
      <c r="Q337" s="48">
        <v>0</v>
      </c>
      <c r="R337" s="48">
        <v>0</v>
      </c>
      <c r="S337" s="48">
        <v>0</v>
      </c>
      <c r="T337" s="48">
        <v>0</v>
      </c>
      <c r="U337" s="48">
        <v>5</v>
      </c>
      <c r="V337" s="48">
        <v>0</v>
      </c>
      <c r="W337" s="48">
        <v>1</v>
      </c>
      <c r="X337" s="48">
        <v>0</v>
      </c>
      <c r="Y337" s="48">
        <v>1</v>
      </c>
      <c r="Z337" s="48">
        <v>0</v>
      </c>
      <c r="AA337" s="48">
        <v>0</v>
      </c>
      <c r="AB337" s="48"/>
      <c r="AC337" s="47">
        <f t="shared" si="155"/>
        <v>6</v>
      </c>
      <c r="AD337" s="47">
        <f t="shared" si="134"/>
        <v>6</v>
      </c>
      <c r="AE337" s="47">
        <f t="shared" si="135"/>
        <v>1</v>
      </c>
      <c r="AF337" s="47">
        <f t="shared" si="156"/>
        <v>1</v>
      </c>
      <c r="AG337" s="47">
        <f t="shared" si="136"/>
        <v>0</v>
      </c>
      <c r="AH337" s="47">
        <f t="shared" si="137"/>
        <v>0</v>
      </c>
      <c r="AI337" s="47">
        <f t="shared" si="159"/>
        <v>1</v>
      </c>
      <c r="AJ337" s="47">
        <f t="shared" si="160"/>
        <v>1</v>
      </c>
      <c r="AK337" s="47">
        <f t="shared" si="161"/>
        <v>0</v>
      </c>
      <c r="AL337" s="47">
        <f t="shared" si="162"/>
        <v>0</v>
      </c>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row>
    <row r="338" spans="1:100" ht="76.5" x14ac:dyDescent="0.45">
      <c r="A338" s="80">
        <v>22.8</v>
      </c>
      <c r="B338" s="81" t="s">
        <v>353</v>
      </c>
      <c r="C338" s="73">
        <v>442</v>
      </c>
      <c r="D338" s="48"/>
      <c r="E338" s="48">
        <v>0</v>
      </c>
      <c r="F338" s="48">
        <v>0</v>
      </c>
      <c r="G338" s="48">
        <v>0</v>
      </c>
      <c r="H338" s="48">
        <v>0</v>
      </c>
      <c r="I338" s="48">
        <v>0</v>
      </c>
      <c r="J338" s="48">
        <v>0</v>
      </c>
      <c r="K338" s="48">
        <v>0</v>
      </c>
      <c r="L338" s="48">
        <v>0</v>
      </c>
      <c r="M338" s="48">
        <v>0</v>
      </c>
      <c r="N338" s="48">
        <v>0</v>
      </c>
      <c r="O338" s="48">
        <v>0</v>
      </c>
      <c r="P338" s="48">
        <v>0</v>
      </c>
      <c r="Q338" s="48">
        <v>0</v>
      </c>
      <c r="R338" s="48">
        <v>0</v>
      </c>
      <c r="S338" s="48">
        <v>0</v>
      </c>
      <c r="T338" s="48">
        <v>0</v>
      </c>
      <c r="U338" s="48">
        <v>0</v>
      </c>
      <c r="V338" s="48">
        <v>0</v>
      </c>
      <c r="W338" s="48">
        <v>0</v>
      </c>
      <c r="X338" s="48">
        <v>0</v>
      </c>
      <c r="Y338" s="48">
        <v>0</v>
      </c>
      <c r="Z338" s="48">
        <v>0</v>
      </c>
      <c r="AA338" s="48">
        <v>0</v>
      </c>
      <c r="AB338" s="48"/>
      <c r="AC338" s="47">
        <f t="shared" si="155"/>
        <v>0</v>
      </c>
      <c r="AD338" s="47">
        <f t="shared" si="134"/>
        <v>0</v>
      </c>
      <c r="AE338" s="47">
        <f t="shared" si="135"/>
        <v>0</v>
      </c>
      <c r="AF338" s="47">
        <f t="shared" si="156"/>
        <v>0</v>
      </c>
      <c r="AG338" s="47">
        <f t="shared" si="136"/>
        <v>0</v>
      </c>
      <c r="AH338" s="47">
        <f t="shared" si="137"/>
        <v>0</v>
      </c>
      <c r="AI338" s="47">
        <f t="shared" si="159"/>
        <v>0</v>
      </c>
      <c r="AJ338" s="47">
        <f t="shared" si="160"/>
        <v>0</v>
      </c>
      <c r="AK338" s="47">
        <f t="shared" si="161"/>
        <v>0</v>
      </c>
      <c r="AL338" s="47">
        <f t="shared" si="162"/>
        <v>0</v>
      </c>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row>
    <row r="339" spans="1:100" ht="26.25" x14ac:dyDescent="0.45">
      <c r="A339" s="80">
        <v>22.9</v>
      </c>
      <c r="B339" s="81" t="s">
        <v>354</v>
      </c>
      <c r="C339" s="73">
        <v>443</v>
      </c>
      <c r="D339" s="48"/>
      <c r="E339" s="48">
        <v>0</v>
      </c>
      <c r="F339" s="48">
        <v>0</v>
      </c>
      <c r="G339" s="48">
        <v>0</v>
      </c>
      <c r="H339" s="48">
        <v>0</v>
      </c>
      <c r="I339" s="48">
        <v>0</v>
      </c>
      <c r="J339" s="48">
        <v>0</v>
      </c>
      <c r="K339" s="48">
        <v>0</v>
      </c>
      <c r="L339" s="48">
        <v>0</v>
      </c>
      <c r="M339" s="48">
        <v>0</v>
      </c>
      <c r="N339" s="48">
        <v>0</v>
      </c>
      <c r="O339" s="48">
        <v>0</v>
      </c>
      <c r="P339" s="48">
        <v>0</v>
      </c>
      <c r="Q339" s="48">
        <v>0</v>
      </c>
      <c r="R339" s="48">
        <v>0</v>
      </c>
      <c r="S339" s="48">
        <v>0</v>
      </c>
      <c r="T339" s="48">
        <v>0</v>
      </c>
      <c r="U339" s="48">
        <v>0</v>
      </c>
      <c r="V339" s="48">
        <v>0</v>
      </c>
      <c r="W339" s="48">
        <v>0</v>
      </c>
      <c r="X339" s="48">
        <v>0</v>
      </c>
      <c r="Y339" s="48">
        <v>0</v>
      </c>
      <c r="Z339" s="48">
        <v>0</v>
      </c>
      <c r="AA339" s="48">
        <v>0</v>
      </c>
      <c r="AB339" s="48"/>
      <c r="AC339" s="47">
        <f t="shared" si="155"/>
        <v>0</v>
      </c>
      <c r="AD339" s="47">
        <f t="shared" si="134"/>
        <v>0</v>
      </c>
      <c r="AE339" s="47">
        <f t="shared" si="135"/>
        <v>0</v>
      </c>
      <c r="AF339" s="47">
        <f t="shared" si="156"/>
        <v>0</v>
      </c>
      <c r="AG339" s="47">
        <f t="shared" si="136"/>
        <v>0</v>
      </c>
      <c r="AH339" s="47">
        <f t="shared" si="137"/>
        <v>0</v>
      </c>
      <c r="AI339" s="47">
        <f t="shared" si="159"/>
        <v>0</v>
      </c>
      <c r="AJ339" s="47">
        <f t="shared" si="160"/>
        <v>0</v>
      </c>
      <c r="AK339" s="47">
        <f t="shared" si="161"/>
        <v>0</v>
      </c>
      <c r="AL339" s="47">
        <f t="shared" si="162"/>
        <v>0</v>
      </c>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row>
    <row r="340" spans="1:100" ht="89.25" customHeight="1" x14ac:dyDescent="0.45">
      <c r="A340" s="80">
        <v>22.1</v>
      </c>
      <c r="B340" s="81" t="s">
        <v>355</v>
      </c>
      <c r="C340" s="73">
        <v>444</v>
      </c>
      <c r="D340" s="48"/>
      <c r="E340" s="48">
        <v>0</v>
      </c>
      <c r="F340" s="48">
        <v>0</v>
      </c>
      <c r="G340" s="48">
        <v>0</v>
      </c>
      <c r="H340" s="48">
        <v>0</v>
      </c>
      <c r="I340" s="48">
        <v>0</v>
      </c>
      <c r="J340" s="48">
        <v>0</v>
      </c>
      <c r="K340" s="48">
        <v>0</v>
      </c>
      <c r="L340" s="48">
        <v>0</v>
      </c>
      <c r="M340" s="48">
        <v>0</v>
      </c>
      <c r="N340" s="48">
        <v>0</v>
      </c>
      <c r="O340" s="48">
        <v>0</v>
      </c>
      <c r="P340" s="48">
        <v>0</v>
      </c>
      <c r="Q340" s="48">
        <v>0</v>
      </c>
      <c r="R340" s="48">
        <v>0</v>
      </c>
      <c r="S340" s="48">
        <v>0</v>
      </c>
      <c r="T340" s="48">
        <v>0</v>
      </c>
      <c r="U340" s="48">
        <v>0</v>
      </c>
      <c r="V340" s="48">
        <v>0</v>
      </c>
      <c r="W340" s="48">
        <v>0</v>
      </c>
      <c r="X340" s="48">
        <v>0</v>
      </c>
      <c r="Y340" s="48">
        <v>0</v>
      </c>
      <c r="Z340" s="48">
        <v>0</v>
      </c>
      <c r="AA340" s="48">
        <v>0</v>
      </c>
      <c r="AB340" s="48"/>
      <c r="AC340" s="47">
        <f t="shared" si="155"/>
        <v>0</v>
      </c>
      <c r="AD340" s="47">
        <f t="shared" si="134"/>
        <v>0</v>
      </c>
      <c r="AE340" s="47">
        <f t="shared" si="135"/>
        <v>0</v>
      </c>
      <c r="AF340" s="47">
        <f t="shared" si="156"/>
        <v>0</v>
      </c>
      <c r="AG340" s="47">
        <f t="shared" si="136"/>
        <v>0</v>
      </c>
      <c r="AH340" s="47">
        <f t="shared" si="137"/>
        <v>0</v>
      </c>
      <c r="AI340" s="47">
        <f t="shared" si="159"/>
        <v>0</v>
      </c>
      <c r="AJ340" s="47">
        <f t="shared" si="160"/>
        <v>0</v>
      </c>
      <c r="AK340" s="47">
        <f t="shared" si="161"/>
        <v>0</v>
      </c>
      <c r="AL340" s="47">
        <f t="shared" si="162"/>
        <v>0</v>
      </c>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row>
    <row r="341" spans="1:100" ht="26.25" x14ac:dyDescent="0.45">
      <c r="A341" s="80">
        <v>22.11</v>
      </c>
      <c r="B341" s="81" t="s">
        <v>356</v>
      </c>
      <c r="C341" s="73">
        <v>445</v>
      </c>
      <c r="D341" s="48"/>
      <c r="E341" s="48">
        <v>0</v>
      </c>
      <c r="F341" s="48">
        <v>0</v>
      </c>
      <c r="G341" s="48">
        <v>0</v>
      </c>
      <c r="H341" s="48">
        <v>0</v>
      </c>
      <c r="I341" s="48">
        <v>0</v>
      </c>
      <c r="J341" s="48">
        <v>0</v>
      </c>
      <c r="K341" s="48">
        <v>0</v>
      </c>
      <c r="L341" s="48">
        <v>0</v>
      </c>
      <c r="M341" s="48">
        <v>0</v>
      </c>
      <c r="N341" s="48">
        <v>0</v>
      </c>
      <c r="O341" s="48">
        <v>0</v>
      </c>
      <c r="P341" s="48">
        <v>0</v>
      </c>
      <c r="Q341" s="48">
        <v>0</v>
      </c>
      <c r="R341" s="48">
        <v>0</v>
      </c>
      <c r="S341" s="48">
        <v>0</v>
      </c>
      <c r="T341" s="48">
        <v>0</v>
      </c>
      <c r="U341" s="48">
        <v>0</v>
      </c>
      <c r="V341" s="48">
        <v>0</v>
      </c>
      <c r="W341" s="48">
        <v>0</v>
      </c>
      <c r="X341" s="48">
        <v>0</v>
      </c>
      <c r="Y341" s="48">
        <v>0</v>
      </c>
      <c r="Z341" s="48">
        <v>0</v>
      </c>
      <c r="AA341" s="48">
        <v>0</v>
      </c>
      <c r="AB341" s="48"/>
      <c r="AC341" s="47">
        <f t="shared" si="155"/>
        <v>0</v>
      </c>
      <c r="AD341" s="47">
        <f t="shared" si="134"/>
        <v>0</v>
      </c>
      <c r="AE341" s="47">
        <f t="shared" si="135"/>
        <v>0</v>
      </c>
      <c r="AF341" s="47">
        <f t="shared" si="156"/>
        <v>0</v>
      </c>
      <c r="AG341" s="47">
        <f t="shared" si="136"/>
        <v>0</v>
      </c>
      <c r="AH341" s="47">
        <f t="shared" si="137"/>
        <v>0</v>
      </c>
      <c r="AI341" s="47">
        <f t="shared" si="159"/>
        <v>0</v>
      </c>
      <c r="AJ341" s="47">
        <f t="shared" si="160"/>
        <v>0</v>
      </c>
      <c r="AK341" s="47">
        <f t="shared" si="161"/>
        <v>0</v>
      </c>
      <c r="AL341" s="47">
        <f t="shared" si="162"/>
        <v>0</v>
      </c>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row>
    <row r="342" spans="1:100" ht="26.25" x14ac:dyDescent="0.45">
      <c r="A342" s="80">
        <v>22.12</v>
      </c>
      <c r="B342" s="81" t="s">
        <v>357</v>
      </c>
      <c r="C342" s="73">
        <v>446</v>
      </c>
      <c r="D342" s="48">
        <v>7</v>
      </c>
      <c r="E342" s="48">
        <v>0</v>
      </c>
      <c r="F342" s="48">
        <v>4</v>
      </c>
      <c r="G342" s="48">
        <v>0</v>
      </c>
      <c r="H342" s="48">
        <v>0</v>
      </c>
      <c r="I342" s="48">
        <v>0</v>
      </c>
      <c r="J342" s="48">
        <v>0</v>
      </c>
      <c r="K342" s="48">
        <v>0</v>
      </c>
      <c r="L342" s="48">
        <v>0</v>
      </c>
      <c r="M342" s="48">
        <v>0</v>
      </c>
      <c r="N342" s="48">
        <v>0</v>
      </c>
      <c r="O342" s="48">
        <v>0</v>
      </c>
      <c r="P342" s="48">
        <v>0</v>
      </c>
      <c r="Q342" s="48">
        <v>0</v>
      </c>
      <c r="R342" s="48">
        <v>0</v>
      </c>
      <c r="S342" s="48">
        <v>0</v>
      </c>
      <c r="T342" s="48">
        <v>0</v>
      </c>
      <c r="U342" s="48">
        <v>11</v>
      </c>
      <c r="V342" s="48">
        <v>0</v>
      </c>
      <c r="W342" s="48">
        <v>0</v>
      </c>
      <c r="X342" s="48">
        <v>0</v>
      </c>
      <c r="Y342" s="48">
        <v>0</v>
      </c>
      <c r="Z342" s="48">
        <v>0</v>
      </c>
      <c r="AA342" s="48">
        <v>0</v>
      </c>
      <c r="AB342" s="48"/>
      <c r="AC342" s="47">
        <f t="shared" si="155"/>
        <v>11</v>
      </c>
      <c r="AD342" s="47">
        <f t="shared" si="134"/>
        <v>11</v>
      </c>
      <c r="AE342" s="47">
        <f t="shared" si="135"/>
        <v>0</v>
      </c>
      <c r="AF342" s="47">
        <f t="shared" si="156"/>
        <v>0</v>
      </c>
      <c r="AG342" s="47">
        <f t="shared" si="136"/>
        <v>0</v>
      </c>
      <c r="AH342" s="47">
        <f t="shared" si="137"/>
        <v>0</v>
      </c>
      <c r="AI342" s="47">
        <f t="shared" si="159"/>
        <v>0</v>
      </c>
      <c r="AJ342" s="47">
        <f t="shared" si="160"/>
        <v>0</v>
      </c>
      <c r="AK342" s="47">
        <f t="shared" si="161"/>
        <v>0</v>
      </c>
      <c r="AL342" s="47">
        <f t="shared" si="162"/>
        <v>0</v>
      </c>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row>
    <row r="343" spans="1:100" ht="69" customHeight="1" x14ac:dyDescent="0.45">
      <c r="A343" s="80">
        <v>22.13</v>
      </c>
      <c r="B343" s="81" t="s">
        <v>358</v>
      </c>
      <c r="C343" s="73">
        <v>447</v>
      </c>
      <c r="D343" s="48"/>
      <c r="E343" s="48">
        <v>0</v>
      </c>
      <c r="F343" s="48">
        <v>0</v>
      </c>
      <c r="G343" s="48">
        <v>0</v>
      </c>
      <c r="H343" s="48">
        <v>0</v>
      </c>
      <c r="I343" s="48">
        <v>0</v>
      </c>
      <c r="J343" s="48">
        <v>0</v>
      </c>
      <c r="K343" s="48">
        <v>0</v>
      </c>
      <c r="L343" s="48">
        <v>0</v>
      </c>
      <c r="M343" s="48">
        <v>0</v>
      </c>
      <c r="N343" s="48">
        <v>0</v>
      </c>
      <c r="O343" s="48">
        <v>0</v>
      </c>
      <c r="P343" s="48">
        <v>0</v>
      </c>
      <c r="Q343" s="48">
        <v>0</v>
      </c>
      <c r="R343" s="48">
        <v>0</v>
      </c>
      <c r="S343" s="48">
        <v>0</v>
      </c>
      <c r="T343" s="48">
        <v>0</v>
      </c>
      <c r="U343" s="48">
        <v>0</v>
      </c>
      <c r="V343" s="48">
        <v>0</v>
      </c>
      <c r="W343" s="48">
        <v>0</v>
      </c>
      <c r="X343" s="48">
        <v>0</v>
      </c>
      <c r="Y343" s="48">
        <v>0</v>
      </c>
      <c r="Z343" s="48">
        <v>0</v>
      </c>
      <c r="AA343" s="48">
        <v>0</v>
      </c>
      <c r="AB343" s="48"/>
      <c r="AC343" s="47">
        <f t="shared" si="155"/>
        <v>0</v>
      </c>
      <c r="AD343" s="47">
        <f t="shared" si="134"/>
        <v>0</v>
      </c>
      <c r="AE343" s="47">
        <f t="shared" si="135"/>
        <v>0</v>
      </c>
      <c r="AF343" s="47">
        <f t="shared" si="156"/>
        <v>0</v>
      </c>
      <c r="AG343" s="47">
        <f t="shared" si="136"/>
        <v>0</v>
      </c>
      <c r="AH343" s="47">
        <f t="shared" si="137"/>
        <v>0</v>
      </c>
      <c r="AI343" s="47">
        <f t="shared" si="159"/>
        <v>0</v>
      </c>
      <c r="AJ343" s="47">
        <f t="shared" si="160"/>
        <v>0</v>
      </c>
      <c r="AK343" s="47">
        <f t="shared" si="161"/>
        <v>0</v>
      </c>
      <c r="AL343" s="47">
        <f t="shared" si="162"/>
        <v>0</v>
      </c>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row>
    <row r="344" spans="1:100" ht="59.25" customHeight="1" x14ac:dyDescent="0.45">
      <c r="A344" s="80">
        <v>22.14</v>
      </c>
      <c r="B344" s="81" t="s">
        <v>359</v>
      </c>
      <c r="C344" s="73">
        <v>448</v>
      </c>
      <c r="D344" s="48"/>
      <c r="E344" s="48">
        <v>0</v>
      </c>
      <c r="F344" s="48">
        <v>0</v>
      </c>
      <c r="G344" s="48">
        <v>0</v>
      </c>
      <c r="H344" s="48">
        <v>0</v>
      </c>
      <c r="I344" s="48">
        <v>0</v>
      </c>
      <c r="J344" s="48">
        <v>0</v>
      </c>
      <c r="K344" s="48">
        <v>0</v>
      </c>
      <c r="L344" s="48">
        <v>0</v>
      </c>
      <c r="M344" s="48">
        <v>0</v>
      </c>
      <c r="N344" s="48">
        <v>0</v>
      </c>
      <c r="O344" s="48">
        <v>0</v>
      </c>
      <c r="P344" s="48">
        <v>0</v>
      </c>
      <c r="Q344" s="48">
        <v>0</v>
      </c>
      <c r="R344" s="48">
        <v>0</v>
      </c>
      <c r="S344" s="48">
        <v>0</v>
      </c>
      <c r="T344" s="48">
        <v>0</v>
      </c>
      <c r="U344" s="48">
        <v>0</v>
      </c>
      <c r="V344" s="48">
        <v>0</v>
      </c>
      <c r="W344" s="48">
        <v>0</v>
      </c>
      <c r="X344" s="48">
        <v>0</v>
      </c>
      <c r="Y344" s="48">
        <v>0</v>
      </c>
      <c r="Z344" s="48">
        <v>0</v>
      </c>
      <c r="AA344" s="48">
        <v>0</v>
      </c>
      <c r="AB344" s="48"/>
      <c r="AC344" s="47">
        <f t="shared" si="155"/>
        <v>0</v>
      </c>
      <c r="AD344" s="47">
        <f t="shared" si="134"/>
        <v>0</v>
      </c>
      <c r="AE344" s="47">
        <f t="shared" si="135"/>
        <v>0</v>
      </c>
      <c r="AF344" s="47">
        <f t="shared" si="156"/>
        <v>0</v>
      </c>
      <c r="AG344" s="47">
        <f t="shared" si="136"/>
        <v>0</v>
      </c>
      <c r="AH344" s="47">
        <f t="shared" si="137"/>
        <v>0</v>
      </c>
      <c r="AI344" s="47">
        <f t="shared" si="159"/>
        <v>0</v>
      </c>
      <c r="AJ344" s="47">
        <f t="shared" si="160"/>
        <v>0</v>
      </c>
      <c r="AK344" s="47">
        <f t="shared" si="161"/>
        <v>0</v>
      </c>
      <c r="AL344" s="47">
        <f t="shared" si="162"/>
        <v>0</v>
      </c>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row>
    <row r="345" spans="1:100" ht="36" customHeight="1" x14ac:dyDescent="0.45">
      <c r="A345" s="80">
        <v>22.15</v>
      </c>
      <c r="B345" s="81" t="s">
        <v>360</v>
      </c>
      <c r="C345" s="73">
        <v>449</v>
      </c>
      <c r="D345" s="48"/>
      <c r="E345" s="48">
        <v>0</v>
      </c>
      <c r="F345" s="48">
        <v>0</v>
      </c>
      <c r="G345" s="48">
        <v>0</v>
      </c>
      <c r="H345" s="48">
        <v>0</v>
      </c>
      <c r="I345" s="48">
        <v>0</v>
      </c>
      <c r="J345" s="48">
        <v>0</v>
      </c>
      <c r="K345" s="48">
        <v>0</v>
      </c>
      <c r="L345" s="48">
        <v>0</v>
      </c>
      <c r="M345" s="48">
        <v>0</v>
      </c>
      <c r="N345" s="48">
        <v>0</v>
      </c>
      <c r="O345" s="48">
        <v>0</v>
      </c>
      <c r="P345" s="48">
        <v>0</v>
      </c>
      <c r="Q345" s="48">
        <v>0</v>
      </c>
      <c r="R345" s="48">
        <v>0</v>
      </c>
      <c r="S345" s="48">
        <v>0</v>
      </c>
      <c r="T345" s="48">
        <v>0</v>
      </c>
      <c r="U345" s="48">
        <v>0</v>
      </c>
      <c r="V345" s="48">
        <v>0</v>
      </c>
      <c r="W345" s="48">
        <v>0</v>
      </c>
      <c r="X345" s="48">
        <v>0</v>
      </c>
      <c r="Y345" s="48">
        <v>0</v>
      </c>
      <c r="Z345" s="48">
        <v>0</v>
      </c>
      <c r="AA345" s="48">
        <v>0</v>
      </c>
      <c r="AB345" s="48"/>
      <c r="AC345" s="47">
        <f t="shared" si="155"/>
        <v>0</v>
      </c>
      <c r="AD345" s="47">
        <f t="shared" si="134"/>
        <v>0</v>
      </c>
      <c r="AE345" s="47">
        <f t="shared" si="135"/>
        <v>0</v>
      </c>
      <c r="AF345" s="47">
        <f t="shared" si="156"/>
        <v>0</v>
      </c>
      <c r="AG345" s="47">
        <f t="shared" si="136"/>
        <v>0</v>
      </c>
      <c r="AH345" s="47">
        <f t="shared" si="137"/>
        <v>0</v>
      </c>
      <c r="AI345" s="47">
        <f t="shared" si="159"/>
        <v>0</v>
      </c>
      <c r="AJ345" s="47">
        <f t="shared" si="160"/>
        <v>0</v>
      </c>
      <c r="AK345" s="47">
        <f t="shared" si="161"/>
        <v>0</v>
      </c>
      <c r="AL345" s="47">
        <f t="shared" si="162"/>
        <v>0</v>
      </c>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row>
    <row r="346" spans="1:100" ht="26.25" x14ac:dyDescent="0.45">
      <c r="A346" s="80">
        <v>22.16</v>
      </c>
      <c r="B346" s="81" t="s">
        <v>361</v>
      </c>
      <c r="C346" s="73">
        <v>450</v>
      </c>
      <c r="D346" s="48">
        <v>1</v>
      </c>
      <c r="E346" s="48">
        <v>0</v>
      </c>
      <c r="F346" s="48">
        <v>0</v>
      </c>
      <c r="G346" s="48">
        <v>0</v>
      </c>
      <c r="H346" s="48">
        <v>0</v>
      </c>
      <c r="I346" s="48">
        <v>0</v>
      </c>
      <c r="J346" s="48">
        <v>0</v>
      </c>
      <c r="K346" s="48">
        <v>0</v>
      </c>
      <c r="L346" s="48">
        <v>0</v>
      </c>
      <c r="M346" s="48">
        <v>0</v>
      </c>
      <c r="N346" s="48">
        <v>0</v>
      </c>
      <c r="O346" s="48">
        <v>0</v>
      </c>
      <c r="P346" s="48">
        <v>0</v>
      </c>
      <c r="Q346" s="48">
        <v>0</v>
      </c>
      <c r="R346" s="48">
        <v>0</v>
      </c>
      <c r="S346" s="48">
        <v>0</v>
      </c>
      <c r="T346" s="48">
        <v>0</v>
      </c>
      <c r="U346" s="48">
        <v>1</v>
      </c>
      <c r="V346" s="48">
        <v>0</v>
      </c>
      <c r="W346" s="48">
        <v>0</v>
      </c>
      <c r="X346" s="48">
        <v>0</v>
      </c>
      <c r="Y346" s="48">
        <v>0</v>
      </c>
      <c r="Z346" s="48">
        <v>0</v>
      </c>
      <c r="AA346" s="48">
        <v>0</v>
      </c>
      <c r="AB346" s="48"/>
      <c r="AC346" s="47">
        <f t="shared" si="155"/>
        <v>1</v>
      </c>
      <c r="AD346" s="47">
        <f t="shared" si="134"/>
        <v>1</v>
      </c>
      <c r="AE346" s="47">
        <f t="shared" si="135"/>
        <v>0</v>
      </c>
      <c r="AF346" s="47">
        <f t="shared" si="156"/>
        <v>0</v>
      </c>
      <c r="AG346" s="47">
        <f t="shared" si="136"/>
        <v>0</v>
      </c>
      <c r="AH346" s="47">
        <f t="shared" si="137"/>
        <v>0</v>
      </c>
      <c r="AI346" s="47">
        <f t="shared" si="159"/>
        <v>0</v>
      </c>
      <c r="AJ346" s="47">
        <f t="shared" si="160"/>
        <v>0</v>
      </c>
      <c r="AK346" s="47">
        <f t="shared" si="161"/>
        <v>0</v>
      </c>
      <c r="AL346" s="47">
        <f t="shared" si="162"/>
        <v>0</v>
      </c>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row>
    <row r="347" spans="1:100" ht="26.25" x14ac:dyDescent="0.45">
      <c r="A347" s="80">
        <v>22.17</v>
      </c>
      <c r="B347" s="81" t="s">
        <v>362</v>
      </c>
      <c r="C347" s="73">
        <v>451</v>
      </c>
      <c r="D347" s="48"/>
      <c r="E347" s="48">
        <v>0</v>
      </c>
      <c r="F347" s="48">
        <v>0</v>
      </c>
      <c r="G347" s="48">
        <v>0</v>
      </c>
      <c r="H347" s="48">
        <v>0</v>
      </c>
      <c r="I347" s="48">
        <v>0</v>
      </c>
      <c r="J347" s="48">
        <v>0</v>
      </c>
      <c r="K347" s="48">
        <v>0</v>
      </c>
      <c r="L347" s="48">
        <v>0</v>
      </c>
      <c r="M347" s="48">
        <v>0</v>
      </c>
      <c r="N347" s="48">
        <v>0</v>
      </c>
      <c r="O347" s="48">
        <v>0</v>
      </c>
      <c r="P347" s="48">
        <v>0</v>
      </c>
      <c r="Q347" s="48">
        <v>0</v>
      </c>
      <c r="R347" s="48">
        <v>0</v>
      </c>
      <c r="S347" s="48">
        <v>0</v>
      </c>
      <c r="T347" s="48">
        <v>0</v>
      </c>
      <c r="U347" s="48">
        <v>0</v>
      </c>
      <c r="V347" s="48">
        <v>0</v>
      </c>
      <c r="W347" s="48">
        <v>0</v>
      </c>
      <c r="X347" s="48">
        <v>0</v>
      </c>
      <c r="Y347" s="48">
        <v>0</v>
      </c>
      <c r="Z347" s="48">
        <v>0</v>
      </c>
      <c r="AA347" s="48">
        <v>0</v>
      </c>
      <c r="AB347" s="48"/>
      <c r="AC347" s="47">
        <f t="shared" si="155"/>
        <v>0</v>
      </c>
      <c r="AD347" s="47">
        <f t="shared" si="134"/>
        <v>0</v>
      </c>
      <c r="AE347" s="47">
        <f t="shared" si="135"/>
        <v>0</v>
      </c>
      <c r="AF347" s="47">
        <f t="shared" si="156"/>
        <v>0</v>
      </c>
      <c r="AG347" s="47">
        <f t="shared" si="136"/>
        <v>0</v>
      </c>
      <c r="AH347" s="47">
        <f t="shared" si="137"/>
        <v>0</v>
      </c>
      <c r="AI347" s="47">
        <f t="shared" si="159"/>
        <v>0</v>
      </c>
      <c r="AJ347" s="47">
        <f t="shared" si="160"/>
        <v>0</v>
      </c>
      <c r="AK347" s="47">
        <f t="shared" si="161"/>
        <v>0</v>
      </c>
      <c r="AL347" s="47">
        <f t="shared" si="162"/>
        <v>0</v>
      </c>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row>
    <row r="348" spans="1:100" ht="52.5" x14ac:dyDescent="0.45">
      <c r="A348" s="70">
        <v>23</v>
      </c>
      <c r="B348" s="79" t="s">
        <v>530</v>
      </c>
      <c r="C348" s="73"/>
      <c r="D348" s="47">
        <f>SUM(D349:D369)</f>
        <v>200</v>
      </c>
      <c r="E348" s="47">
        <f t="shared" ref="E348:AB348" si="163">SUM(E349:E369)</f>
        <v>0</v>
      </c>
      <c r="F348" s="47">
        <f t="shared" si="163"/>
        <v>105</v>
      </c>
      <c r="G348" s="47">
        <f t="shared" si="163"/>
        <v>0</v>
      </c>
      <c r="H348" s="47">
        <f t="shared" si="163"/>
        <v>16</v>
      </c>
      <c r="I348" s="47">
        <f t="shared" si="163"/>
        <v>0</v>
      </c>
      <c r="J348" s="47">
        <f t="shared" si="163"/>
        <v>28</v>
      </c>
      <c r="K348" s="47">
        <f t="shared" si="163"/>
        <v>94</v>
      </c>
      <c r="L348" s="47">
        <f t="shared" si="163"/>
        <v>14</v>
      </c>
      <c r="M348" s="47">
        <f t="shared" si="163"/>
        <v>0</v>
      </c>
      <c r="N348" s="47">
        <f t="shared" si="163"/>
        <v>108</v>
      </c>
      <c r="O348" s="47">
        <f t="shared" si="163"/>
        <v>3</v>
      </c>
      <c r="P348" s="47">
        <f t="shared" si="163"/>
        <v>33</v>
      </c>
      <c r="Q348" s="47">
        <f t="shared" si="163"/>
        <v>34</v>
      </c>
      <c r="R348" s="47">
        <f t="shared" si="163"/>
        <v>70</v>
      </c>
      <c r="S348" s="47">
        <f t="shared" si="163"/>
        <v>1</v>
      </c>
      <c r="T348" s="47">
        <f t="shared" si="163"/>
        <v>0</v>
      </c>
      <c r="U348" s="47">
        <f t="shared" si="163"/>
        <v>196</v>
      </c>
      <c r="V348" s="47">
        <f t="shared" si="163"/>
        <v>0</v>
      </c>
      <c r="W348" s="47">
        <f t="shared" si="163"/>
        <v>25</v>
      </c>
      <c r="X348" s="47">
        <f t="shared" si="163"/>
        <v>10</v>
      </c>
      <c r="Y348" s="47">
        <f t="shared" si="163"/>
        <v>35</v>
      </c>
      <c r="Z348" s="47">
        <f t="shared" si="163"/>
        <v>0</v>
      </c>
      <c r="AA348" s="47">
        <f t="shared" si="163"/>
        <v>0</v>
      </c>
      <c r="AB348" s="47">
        <f t="shared" si="163"/>
        <v>0</v>
      </c>
      <c r="AC348" s="47">
        <f t="shared" ref="AC348:AL348" si="164">SUM(AC349:AC369)</f>
        <v>305</v>
      </c>
      <c r="AD348" s="47">
        <f t="shared" si="134"/>
        <v>305</v>
      </c>
      <c r="AE348" s="47">
        <f t="shared" si="164"/>
        <v>108</v>
      </c>
      <c r="AF348" s="47">
        <f t="shared" si="164"/>
        <v>108</v>
      </c>
      <c r="AG348" s="47">
        <f t="shared" si="164"/>
        <v>70</v>
      </c>
      <c r="AH348" s="47">
        <f t="shared" si="164"/>
        <v>70</v>
      </c>
      <c r="AI348" s="47">
        <f t="shared" si="164"/>
        <v>35</v>
      </c>
      <c r="AJ348" s="47">
        <f t="shared" si="164"/>
        <v>35</v>
      </c>
      <c r="AK348" s="47">
        <f t="shared" si="164"/>
        <v>0</v>
      </c>
      <c r="AL348" s="47">
        <f t="shared" si="164"/>
        <v>0</v>
      </c>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row>
    <row r="349" spans="1:100" ht="76.5" x14ac:dyDescent="0.45">
      <c r="A349" s="80">
        <v>23.1</v>
      </c>
      <c r="B349" s="81" t="s">
        <v>363</v>
      </c>
      <c r="C349" s="73">
        <v>452</v>
      </c>
      <c r="D349" s="48">
        <v>42</v>
      </c>
      <c r="E349" s="48"/>
      <c r="F349" s="48">
        <v>5</v>
      </c>
      <c r="G349" s="48"/>
      <c r="H349" s="48">
        <v>1</v>
      </c>
      <c r="I349" s="48"/>
      <c r="J349" s="48">
        <v>5</v>
      </c>
      <c r="K349" s="48">
        <v>11</v>
      </c>
      <c r="L349" s="48"/>
      <c r="M349" s="48"/>
      <c r="N349" s="48">
        <v>11</v>
      </c>
      <c r="O349" s="48"/>
      <c r="P349" s="48">
        <v>2</v>
      </c>
      <c r="Q349" s="48">
        <v>2</v>
      </c>
      <c r="R349" s="48">
        <v>4</v>
      </c>
      <c r="S349" s="48"/>
      <c r="T349" s="48"/>
      <c r="U349" s="48">
        <v>36</v>
      </c>
      <c r="V349" s="48"/>
      <c r="W349" s="48">
        <v>3</v>
      </c>
      <c r="X349" s="48">
        <v>2</v>
      </c>
      <c r="Y349" s="48">
        <v>5</v>
      </c>
      <c r="Z349" s="48"/>
      <c r="AA349" s="48"/>
      <c r="AB349" s="48"/>
      <c r="AC349" s="47">
        <f t="shared" si="155"/>
        <v>47</v>
      </c>
      <c r="AD349" s="47">
        <f t="shared" ref="AD349:AD412" si="165">+U349+S349+N349</f>
        <v>47</v>
      </c>
      <c r="AE349" s="47">
        <f t="shared" si="135"/>
        <v>11</v>
      </c>
      <c r="AF349" s="47">
        <f t="shared" si="156"/>
        <v>11</v>
      </c>
      <c r="AG349" s="47">
        <f t="shared" si="136"/>
        <v>4</v>
      </c>
      <c r="AH349" s="47">
        <f t="shared" si="137"/>
        <v>4</v>
      </c>
      <c r="AI349" s="47">
        <f t="shared" ref="AI349:AI369" si="166">Y349</f>
        <v>5</v>
      </c>
      <c r="AJ349" s="47">
        <f t="shared" ref="AJ349:AJ369" si="167">SUM(W349:X349)</f>
        <v>5</v>
      </c>
      <c r="AK349" s="47">
        <f t="shared" ref="AK349:AK369" si="168">AB349</f>
        <v>0</v>
      </c>
      <c r="AL349" s="47">
        <f t="shared" ref="AL349:AL369" si="169">SUM(Z349:AA349)</f>
        <v>0</v>
      </c>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row>
    <row r="350" spans="1:100" ht="51" x14ac:dyDescent="0.45">
      <c r="A350" s="80">
        <v>23.2</v>
      </c>
      <c r="B350" s="81" t="s">
        <v>364</v>
      </c>
      <c r="C350" s="73">
        <v>453</v>
      </c>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7">
        <f t="shared" si="155"/>
        <v>0</v>
      </c>
      <c r="AD350" s="47">
        <f t="shared" si="165"/>
        <v>0</v>
      </c>
      <c r="AE350" s="47">
        <f t="shared" ref="AE350:AE413" si="170">N350</f>
        <v>0</v>
      </c>
      <c r="AF350" s="47">
        <f t="shared" si="156"/>
        <v>0</v>
      </c>
      <c r="AG350" s="47">
        <f t="shared" ref="AG350:AG413" si="171">R350</f>
        <v>0</v>
      </c>
      <c r="AH350" s="47">
        <f t="shared" ref="AH350:AH413" si="172">SUM(O350:Q350)</f>
        <v>0</v>
      </c>
      <c r="AI350" s="47">
        <f t="shared" si="166"/>
        <v>0</v>
      </c>
      <c r="AJ350" s="47">
        <f t="shared" si="167"/>
        <v>0</v>
      </c>
      <c r="AK350" s="47">
        <f t="shared" si="168"/>
        <v>0</v>
      </c>
      <c r="AL350" s="47">
        <f t="shared" si="169"/>
        <v>0</v>
      </c>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row>
    <row r="351" spans="1:100" ht="127.5" x14ac:dyDescent="0.45">
      <c r="A351" s="80">
        <v>23.3</v>
      </c>
      <c r="B351" s="81" t="s">
        <v>365</v>
      </c>
      <c r="C351" s="73">
        <v>454</v>
      </c>
      <c r="D351" s="48">
        <v>2</v>
      </c>
      <c r="E351" s="48"/>
      <c r="F351" s="48">
        <v>1</v>
      </c>
      <c r="G351" s="48"/>
      <c r="H351" s="48"/>
      <c r="I351" s="48"/>
      <c r="J351" s="48"/>
      <c r="K351" s="48"/>
      <c r="L351" s="48"/>
      <c r="M351" s="48"/>
      <c r="N351" s="48"/>
      <c r="O351" s="48"/>
      <c r="P351" s="48"/>
      <c r="Q351" s="48"/>
      <c r="R351" s="48"/>
      <c r="S351" s="48"/>
      <c r="T351" s="48"/>
      <c r="U351" s="48">
        <v>3</v>
      </c>
      <c r="V351" s="48"/>
      <c r="W351" s="48"/>
      <c r="X351" s="48"/>
      <c r="Y351" s="48"/>
      <c r="Z351" s="48"/>
      <c r="AA351" s="48"/>
      <c r="AB351" s="48"/>
      <c r="AC351" s="47">
        <f t="shared" si="155"/>
        <v>3</v>
      </c>
      <c r="AD351" s="47">
        <f t="shared" si="165"/>
        <v>3</v>
      </c>
      <c r="AE351" s="47">
        <f t="shared" si="170"/>
        <v>0</v>
      </c>
      <c r="AF351" s="47">
        <f t="shared" si="156"/>
        <v>0</v>
      </c>
      <c r="AG351" s="47">
        <f t="shared" si="171"/>
        <v>0</v>
      </c>
      <c r="AH351" s="47">
        <f t="shared" si="172"/>
        <v>0</v>
      </c>
      <c r="AI351" s="47">
        <f t="shared" si="166"/>
        <v>0</v>
      </c>
      <c r="AJ351" s="47">
        <f t="shared" si="167"/>
        <v>0</v>
      </c>
      <c r="AK351" s="47">
        <f t="shared" si="168"/>
        <v>0</v>
      </c>
      <c r="AL351" s="47">
        <f t="shared" si="169"/>
        <v>0</v>
      </c>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row>
    <row r="352" spans="1:100" ht="71.25" customHeight="1" x14ac:dyDescent="0.45">
      <c r="A352" s="80">
        <v>23.4</v>
      </c>
      <c r="B352" s="81" t="s">
        <v>366</v>
      </c>
      <c r="C352" s="73">
        <v>455</v>
      </c>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7">
        <f t="shared" si="155"/>
        <v>0</v>
      </c>
      <c r="AD352" s="47">
        <f t="shared" si="165"/>
        <v>0</v>
      </c>
      <c r="AE352" s="47">
        <f t="shared" si="170"/>
        <v>0</v>
      </c>
      <c r="AF352" s="47">
        <f t="shared" si="156"/>
        <v>0</v>
      </c>
      <c r="AG352" s="47">
        <f t="shared" si="171"/>
        <v>0</v>
      </c>
      <c r="AH352" s="47">
        <f t="shared" si="172"/>
        <v>0</v>
      </c>
      <c r="AI352" s="47">
        <f t="shared" si="166"/>
        <v>0</v>
      </c>
      <c r="AJ352" s="47">
        <f t="shared" si="167"/>
        <v>0</v>
      </c>
      <c r="AK352" s="47">
        <f t="shared" si="168"/>
        <v>0</v>
      </c>
      <c r="AL352" s="47">
        <f t="shared" si="169"/>
        <v>0</v>
      </c>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row>
    <row r="353" spans="1:100" ht="102" x14ac:dyDescent="0.45">
      <c r="A353" s="80">
        <v>23.5</v>
      </c>
      <c r="B353" s="81" t="s">
        <v>367</v>
      </c>
      <c r="C353" s="73">
        <v>456</v>
      </c>
      <c r="D353" s="48">
        <v>3</v>
      </c>
      <c r="E353" s="48"/>
      <c r="F353" s="48">
        <v>2</v>
      </c>
      <c r="G353" s="48"/>
      <c r="H353" s="48"/>
      <c r="I353" s="48"/>
      <c r="J353" s="48"/>
      <c r="K353" s="48">
        <v>2</v>
      </c>
      <c r="L353" s="48"/>
      <c r="M353" s="48"/>
      <c r="N353" s="48">
        <v>2</v>
      </c>
      <c r="O353" s="48"/>
      <c r="P353" s="48"/>
      <c r="Q353" s="48"/>
      <c r="R353" s="48"/>
      <c r="S353" s="48"/>
      <c r="T353" s="48"/>
      <c r="U353" s="48">
        <v>3</v>
      </c>
      <c r="V353" s="48"/>
      <c r="W353" s="48"/>
      <c r="X353" s="48"/>
      <c r="Y353" s="48"/>
      <c r="Z353" s="48"/>
      <c r="AA353" s="48"/>
      <c r="AB353" s="48"/>
      <c r="AC353" s="47">
        <f t="shared" si="155"/>
        <v>5</v>
      </c>
      <c r="AD353" s="47">
        <f t="shared" si="165"/>
        <v>5</v>
      </c>
      <c r="AE353" s="47">
        <f t="shared" si="170"/>
        <v>2</v>
      </c>
      <c r="AF353" s="47">
        <f t="shared" si="156"/>
        <v>2</v>
      </c>
      <c r="AG353" s="47">
        <f t="shared" si="171"/>
        <v>0</v>
      </c>
      <c r="AH353" s="47">
        <f t="shared" si="172"/>
        <v>0</v>
      </c>
      <c r="AI353" s="47">
        <f t="shared" si="166"/>
        <v>0</v>
      </c>
      <c r="AJ353" s="47">
        <f t="shared" si="167"/>
        <v>0</v>
      </c>
      <c r="AK353" s="47">
        <f t="shared" si="168"/>
        <v>0</v>
      </c>
      <c r="AL353" s="47">
        <f t="shared" si="169"/>
        <v>0</v>
      </c>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row>
    <row r="354" spans="1:100" ht="102" x14ac:dyDescent="0.45">
      <c r="A354" s="80">
        <v>23.6</v>
      </c>
      <c r="B354" s="81" t="s">
        <v>368</v>
      </c>
      <c r="C354" s="73">
        <v>457</v>
      </c>
      <c r="D354" s="48">
        <v>17</v>
      </c>
      <c r="E354" s="48"/>
      <c r="F354" s="48">
        <v>25</v>
      </c>
      <c r="G354" s="48"/>
      <c r="H354" s="48">
        <v>11</v>
      </c>
      <c r="I354" s="48"/>
      <c r="J354" s="48">
        <v>3</v>
      </c>
      <c r="K354" s="48">
        <v>28</v>
      </c>
      <c r="L354" s="48">
        <v>1</v>
      </c>
      <c r="M354" s="48"/>
      <c r="N354" s="48">
        <v>29</v>
      </c>
      <c r="O354" s="48"/>
      <c r="P354" s="48">
        <v>16</v>
      </c>
      <c r="Q354" s="48">
        <v>16</v>
      </c>
      <c r="R354" s="48">
        <v>32</v>
      </c>
      <c r="S354" s="48"/>
      <c r="T354" s="48"/>
      <c r="U354" s="48">
        <v>13</v>
      </c>
      <c r="V354" s="48"/>
      <c r="W354" s="48">
        <v>1</v>
      </c>
      <c r="X354" s="48"/>
      <c r="Y354" s="48">
        <v>1</v>
      </c>
      <c r="Z354" s="48"/>
      <c r="AA354" s="48"/>
      <c r="AB354" s="48"/>
      <c r="AC354" s="47">
        <f t="shared" si="155"/>
        <v>42</v>
      </c>
      <c r="AD354" s="47">
        <f t="shared" si="165"/>
        <v>42</v>
      </c>
      <c r="AE354" s="47">
        <f t="shared" si="170"/>
        <v>29</v>
      </c>
      <c r="AF354" s="47">
        <f t="shared" si="156"/>
        <v>29</v>
      </c>
      <c r="AG354" s="47">
        <f t="shared" si="171"/>
        <v>32</v>
      </c>
      <c r="AH354" s="47">
        <f t="shared" si="172"/>
        <v>32</v>
      </c>
      <c r="AI354" s="47">
        <f t="shared" si="166"/>
        <v>1</v>
      </c>
      <c r="AJ354" s="47">
        <f t="shared" si="167"/>
        <v>1</v>
      </c>
      <c r="AK354" s="47">
        <f t="shared" si="168"/>
        <v>0</v>
      </c>
      <c r="AL354" s="47">
        <f t="shared" si="169"/>
        <v>0</v>
      </c>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row>
    <row r="355" spans="1:100" ht="76.5" x14ac:dyDescent="0.45">
      <c r="A355" s="80">
        <v>23.7</v>
      </c>
      <c r="B355" s="81" t="s">
        <v>369</v>
      </c>
      <c r="C355" s="73">
        <v>458</v>
      </c>
      <c r="D355" s="48">
        <v>1</v>
      </c>
      <c r="E355" s="48"/>
      <c r="F355" s="48"/>
      <c r="G355" s="48"/>
      <c r="H355" s="48"/>
      <c r="I355" s="48"/>
      <c r="J355" s="48"/>
      <c r="K355" s="48"/>
      <c r="L355" s="48"/>
      <c r="M355" s="48"/>
      <c r="N355" s="48"/>
      <c r="O355" s="48"/>
      <c r="P355" s="48"/>
      <c r="Q355" s="48"/>
      <c r="R355" s="48"/>
      <c r="S355" s="48"/>
      <c r="T355" s="48"/>
      <c r="U355" s="48">
        <v>1</v>
      </c>
      <c r="V355" s="48"/>
      <c r="W355" s="48"/>
      <c r="X355" s="48"/>
      <c r="Y355" s="48"/>
      <c r="Z355" s="48"/>
      <c r="AA355" s="48"/>
      <c r="AB355" s="48"/>
      <c r="AC355" s="47">
        <f t="shared" si="155"/>
        <v>1</v>
      </c>
      <c r="AD355" s="47">
        <f t="shared" si="165"/>
        <v>1</v>
      </c>
      <c r="AE355" s="47">
        <f t="shared" si="170"/>
        <v>0</v>
      </c>
      <c r="AF355" s="47">
        <f t="shared" si="156"/>
        <v>0</v>
      </c>
      <c r="AG355" s="47">
        <f t="shared" si="171"/>
        <v>0</v>
      </c>
      <c r="AH355" s="47">
        <f t="shared" si="172"/>
        <v>0</v>
      </c>
      <c r="AI355" s="47">
        <f t="shared" si="166"/>
        <v>0</v>
      </c>
      <c r="AJ355" s="47">
        <f t="shared" si="167"/>
        <v>0</v>
      </c>
      <c r="AK355" s="47">
        <f t="shared" si="168"/>
        <v>0</v>
      </c>
      <c r="AL355" s="47">
        <f t="shared" si="169"/>
        <v>0</v>
      </c>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row>
    <row r="356" spans="1:100" ht="60.75" customHeight="1" x14ac:dyDescent="0.45">
      <c r="A356" s="80">
        <v>23.8</v>
      </c>
      <c r="B356" s="81" t="s">
        <v>370</v>
      </c>
      <c r="C356" s="73">
        <v>459</v>
      </c>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7">
        <f t="shared" si="155"/>
        <v>0</v>
      </c>
      <c r="AD356" s="47">
        <f t="shared" si="165"/>
        <v>0</v>
      </c>
      <c r="AE356" s="47">
        <f t="shared" si="170"/>
        <v>0</v>
      </c>
      <c r="AF356" s="47">
        <f t="shared" si="156"/>
        <v>0</v>
      </c>
      <c r="AG356" s="47">
        <f t="shared" si="171"/>
        <v>0</v>
      </c>
      <c r="AH356" s="47">
        <f t="shared" si="172"/>
        <v>0</v>
      </c>
      <c r="AI356" s="47">
        <f t="shared" si="166"/>
        <v>0</v>
      </c>
      <c r="AJ356" s="47">
        <f t="shared" si="167"/>
        <v>0</v>
      </c>
      <c r="AK356" s="47">
        <f t="shared" si="168"/>
        <v>0</v>
      </c>
      <c r="AL356" s="47">
        <f t="shared" si="169"/>
        <v>0</v>
      </c>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row>
    <row r="357" spans="1:100" ht="60.75" customHeight="1" x14ac:dyDescent="0.45">
      <c r="A357" s="80">
        <v>23.9</v>
      </c>
      <c r="B357" s="81" t="s">
        <v>371</v>
      </c>
      <c r="C357" s="73">
        <v>460</v>
      </c>
      <c r="D357" s="48">
        <v>5</v>
      </c>
      <c r="E357" s="48"/>
      <c r="F357" s="48">
        <v>2</v>
      </c>
      <c r="G357" s="48"/>
      <c r="H357" s="48"/>
      <c r="I357" s="48"/>
      <c r="J357" s="48">
        <v>1</v>
      </c>
      <c r="K357" s="48">
        <v>1</v>
      </c>
      <c r="L357" s="48"/>
      <c r="M357" s="48"/>
      <c r="N357" s="48">
        <v>1</v>
      </c>
      <c r="O357" s="48"/>
      <c r="P357" s="48"/>
      <c r="Q357" s="48"/>
      <c r="R357" s="48"/>
      <c r="S357" s="48"/>
      <c r="T357" s="48"/>
      <c r="U357" s="48">
        <v>6</v>
      </c>
      <c r="V357" s="48"/>
      <c r="W357" s="48"/>
      <c r="X357" s="48"/>
      <c r="Y357" s="48"/>
      <c r="Z357" s="48"/>
      <c r="AA357" s="48"/>
      <c r="AB357" s="48"/>
      <c r="AC357" s="47">
        <f t="shared" si="155"/>
        <v>7</v>
      </c>
      <c r="AD357" s="47">
        <f t="shared" si="165"/>
        <v>7</v>
      </c>
      <c r="AE357" s="47">
        <f t="shared" si="170"/>
        <v>1</v>
      </c>
      <c r="AF357" s="47">
        <f t="shared" si="156"/>
        <v>1</v>
      </c>
      <c r="AG357" s="47">
        <f t="shared" si="171"/>
        <v>0</v>
      </c>
      <c r="AH357" s="47">
        <f t="shared" si="172"/>
        <v>0</v>
      </c>
      <c r="AI357" s="47">
        <f t="shared" si="166"/>
        <v>0</v>
      </c>
      <c r="AJ357" s="47">
        <f t="shared" si="167"/>
        <v>0</v>
      </c>
      <c r="AK357" s="47">
        <f t="shared" si="168"/>
        <v>0</v>
      </c>
      <c r="AL357" s="47">
        <f t="shared" si="169"/>
        <v>0</v>
      </c>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row>
    <row r="358" spans="1:100" ht="76.5" x14ac:dyDescent="0.45">
      <c r="A358" s="80" t="s">
        <v>468</v>
      </c>
      <c r="B358" s="81" t="s">
        <v>372</v>
      </c>
      <c r="C358" s="73">
        <v>461</v>
      </c>
      <c r="D358" s="84">
        <v>84</v>
      </c>
      <c r="E358" s="84"/>
      <c r="F358" s="84">
        <v>21</v>
      </c>
      <c r="G358" s="84"/>
      <c r="H358" s="84">
        <v>1</v>
      </c>
      <c r="I358" s="84"/>
      <c r="J358" s="84">
        <v>8</v>
      </c>
      <c r="K358" s="84">
        <v>12</v>
      </c>
      <c r="L358" s="84">
        <v>10</v>
      </c>
      <c r="M358" s="84"/>
      <c r="N358" s="84">
        <v>22</v>
      </c>
      <c r="O358" s="84">
        <v>3</v>
      </c>
      <c r="P358" s="84">
        <v>1</v>
      </c>
      <c r="Q358" s="84">
        <v>2</v>
      </c>
      <c r="R358" s="84">
        <v>6</v>
      </c>
      <c r="S358" s="84"/>
      <c r="T358" s="84"/>
      <c r="U358" s="84">
        <v>83</v>
      </c>
      <c r="V358" s="84"/>
      <c r="W358" s="84">
        <v>9</v>
      </c>
      <c r="X358" s="84"/>
      <c r="Y358" s="84">
        <v>9</v>
      </c>
      <c r="Z358" s="48"/>
      <c r="AA358" s="48"/>
      <c r="AB358" s="48"/>
      <c r="AC358" s="47">
        <f t="shared" si="155"/>
        <v>105</v>
      </c>
      <c r="AD358" s="47">
        <f t="shared" si="165"/>
        <v>105</v>
      </c>
      <c r="AE358" s="47">
        <f t="shared" si="170"/>
        <v>22</v>
      </c>
      <c r="AF358" s="47">
        <f t="shared" si="156"/>
        <v>22</v>
      </c>
      <c r="AG358" s="47">
        <f t="shared" si="171"/>
        <v>6</v>
      </c>
      <c r="AH358" s="47">
        <f t="shared" si="172"/>
        <v>6</v>
      </c>
      <c r="AI358" s="47">
        <f t="shared" si="166"/>
        <v>9</v>
      </c>
      <c r="AJ358" s="47">
        <f t="shared" si="167"/>
        <v>9</v>
      </c>
      <c r="AK358" s="47">
        <f t="shared" si="168"/>
        <v>0</v>
      </c>
      <c r="AL358" s="47">
        <f t="shared" si="169"/>
        <v>0</v>
      </c>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row>
    <row r="359" spans="1:100" ht="59.25" customHeight="1" x14ac:dyDescent="0.45">
      <c r="A359" s="80">
        <v>23.11</v>
      </c>
      <c r="B359" s="81" t="s">
        <v>373</v>
      </c>
      <c r="C359" s="73">
        <v>462</v>
      </c>
      <c r="D359" s="84">
        <v>15</v>
      </c>
      <c r="E359" s="84"/>
      <c r="F359" s="84">
        <v>11</v>
      </c>
      <c r="G359" s="84"/>
      <c r="H359" s="84">
        <v>1</v>
      </c>
      <c r="I359" s="84"/>
      <c r="J359" s="84">
        <v>5</v>
      </c>
      <c r="K359" s="84">
        <v>11</v>
      </c>
      <c r="L359" s="84">
        <v>3</v>
      </c>
      <c r="M359" s="84"/>
      <c r="N359" s="84">
        <v>14</v>
      </c>
      <c r="O359" s="84"/>
      <c r="P359" s="84">
        <v>6</v>
      </c>
      <c r="Q359" s="84">
        <v>6</v>
      </c>
      <c r="R359" s="84">
        <v>12</v>
      </c>
      <c r="S359" s="84">
        <v>1</v>
      </c>
      <c r="T359" s="84"/>
      <c r="U359" s="84">
        <v>11</v>
      </c>
      <c r="V359" s="84"/>
      <c r="W359" s="84">
        <v>2</v>
      </c>
      <c r="X359" s="84"/>
      <c r="Y359" s="48">
        <v>2</v>
      </c>
      <c r="Z359" s="48"/>
      <c r="AA359" s="48"/>
      <c r="AB359" s="48"/>
      <c r="AC359" s="47">
        <f t="shared" si="155"/>
        <v>26</v>
      </c>
      <c r="AD359" s="47">
        <f t="shared" si="165"/>
        <v>26</v>
      </c>
      <c r="AE359" s="47">
        <f t="shared" si="170"/>
        <v>14</v>
      </c>
      <c r="AF359" s="47">
        <f t="shared" si="156"/>
        <v>14</v>
      </c>
      <c r="AG359" s="47">
        <f t="shared" si="171"/>
        <v>12</v>
      </c>
      <c r="AH359" s="47">
        <f t="shared" si="172"/>
        <v>12</v>
      </c>
      <c r="AI359" s="47">
        <f t="shared" si="166"/>
        <v>2</v>
      </c>
      <c r="AJ359" s="47">
        <f t="shared" si="167"/>
        <v>2</v>
      </c>
      <c r="AK359" s="47">
        <f t="shared" si="168"/>
        <v>0</v>
      </c>
      <c r="AL359" s="47">
        <f t="shared" si="169"/>
        <v>0</v>
      </c>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row>
    <row r="360" spans="1:100" ht="51" x14ac:dyDescent="0.45">
      <c r="A360" s="80">
        <v>23.12</v>
      </c>
      <c r="B360" s="81" t="s">
        <v>374</v>
      </c>
      <c r="C360" s="73">
        <v>463</v>
      </c>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7">
        <f t="shared" si="155"/>
        <v>0</v>
      </c>
      <c r="AD360" s="47">
        <f t="shared" si="165"/>
        <v>0</v>
      </c>
      <c r="AE360" s="47">
        <f t="shared" si="170"/>
        <v>0</v>
      </c>
      <c r="AF360" s="47">
        <f t="shared" si="156"/>
        <v>0</v>
      </c>
      <c r="AG360" s="47">
        <f t="shared" si="171"/>
        <v>0</v>
      </c>
      <c r="AH360" s="47">
        <f t="shared" si="172"/>
        <v>0</v>
      </c>
      <c r="AI360" s="47">
        <f t="shared" si="166"/>
        <v>0</v>
      </c>
      <c r="AJ360" s="47">
        <f t="shared" si="167"/>
        <v>0</v>
      </c>
      <c r="AK360" s="47">
        <f t="shared" si="168"/>
        <v>0</v>
      </c>
      <c r="AL360" s="47">
        <f t="shared" si="169"/>
        <v>0</v>
      </c>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row>
    <row r="361" spans="1:100" s="86" customFormat="1" ht="68.25" customHeight="1" x14ac:dyDescent="0.45">
      <c r="A361" s="80">
        <v>23.13</v>
      </c>
      <c r="B361" s="81" t="s">
        <v>375</v>
      </c>
      <c r="C361" s="73">
        <v>464</v>
      </c>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7">
        <f t="shared" si="155"/>
        <v>0</v>
      </c>
      <c r="AD361" s="47">
        <f t="shared" si="165"/>
        <v>0</v>
      </c>
      <c r="AE361" s="47">
        <f t="shared" si="170"/>
        <v>0</v>
      </c>
      <c r="AF361" s="47">
        <f t="shared" si="156"/>
        <v>0</v>
      </c>
      <c r="AG361" s="47">
        <f t="shared" si="171"/>
        <v>0</v>
      </c>
      <c r="AH361" s="47">
        <f t="shared" si="172"/>
        <v>0</v>
      </c>
      <c r="AI361" s="47">
        <f t="shared" si="166"/>
        <v>0</v>
      </c>
      <c r="AJ361" s="47">
        <f t="shared" si="167"/>
        <v>0</v>
      </c>
      <c r="AK361" s="47">
        <f t="shared" si="168"/>
        <v>0</v>
      </c>
      <c r="AL361" s="47">
        <f t="shared" si="169"/>
        <v>0</v>
      </c>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row>
    <row r="362" spans="1:100" s="86" customFormat="1" ht="83.25" customHeight="1" x14ac:dyDescent="0.45">
      <c r="A362" s="80">
        <v>23.14</v>
      </c>
      <c r="B362" s="81" t="s">
        <v>376</v>
      </c>
      <c r="C362" s="73">
        <v>465</v>
      </c>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7">
        <f t="shared" si="155"/>
        <v>0</v>
      </c>
      <c r="AD362" s="47">
        <f t="shared" si="165"/>
        <v>0</v>
      </c>
      <c r="AE362" s="47">
        <f t="shared" si="170"/>
        <v>0</v>
      </c>
      <c r="AF362" s="47">
        <f t="shared" si="156"/>
        <v>0</v>
      </c>
      <c r="AG362" s="47">
        <f t="shared" si="171"/>
        <v>0</v>
      </c>
      <c r="AH362" s="47">
        <f t="shared" si="172"/>
        <v>0</v>
      </c>
      <c r="AI362" s="47">
        <f t="shared" si="166"/>
        <v>0</v>
      </c>
      <c r="AJ362" s="47">
        <f t="shared" si="167"/>
        <v>0</v>
      </c>
      <c r="AK362" s="47">
        <f t="shared" si="168"/>
        <v>0</v>
      </c>
      <c r="AL362" s="47">
        <f t="shared" si="169"/>
        <v>0</v>
      </c>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row>
    <row r="363" spans="1:100" s="86" customFormat="1" ht="76.5" x14ac:dyDescent="0.45">
      <c r="A363" s="80">
        <v>23.15</v>
      </c>
      <c r="B363" s="81" t="s">
        <v>377</v>
      </c>
      <c r="C363" s="73">
        <v>466</v>
      </c>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7">
        <f t="shared" si="155"/>
        <v>0</v>
      </c>
      <c r="AD363" s="47">
        <f t="shared" si="165"/>
        <v>0</v>
      </c>
      <c r="AE363" s="47">
        <f t="shared" si="170"/>
        <v>0</v>
      </c>
      <c r="AF363" s="47">
        <f t="shared" si="156"/>
        <v>0</v>
      </c>
      <c r="AG363" s="47">
        <f t="shared" si="171"/>
        <v>0</v>
      </c>
      <c r="AH363" s="47">
        <f t="shared" si="172"/>
        <v>0</v>
      </c>
      <c r="AI363" s="47">
        <f t="shared" si="166"/>
        <v>0</v>
      </c>
      <c r="AJ363" s="47">
        <f t="shared" si="167"/>
        <v>0</v>
      </c>
      <c r="AK363" s="47">
        <f t="shared" si="168"/>
        <v>0</v>
      </c>
      <c r="AL363" s="47">
        <f t="shared" si="169"/>
        <v>0</v>
      </c>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row>
    <row r="364" spans="1:100" s="86" customFormat="1" ht="54.75" customHeight="1" x14ac:dyDescent="0.45">
      <c r="A364" s="80">
        <v>23.16</v>
      </c>
      <c r="B364" s="81" t="s">
        <v>378</v>
      </c>
      <c r="C364" s="73">
        <v>467</v>
      </c>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7">
        <f t="shared" si="155"/>
        <v>0</v>
      </c>
      <c r="AD364" s="47">
        <f t="shared" si="165"/>
        <v>0</v>
      </c>
      <c r="AE364" s="47">
        <f t="shared" si="170"/>
        <v>0</v>
      </c>
      <c r="AF364" s="47">
        <f t="shared" si="156"/>
        <v>0</v>
      </c>
      <c r="AG364" s="47">
        <f t="shared" si="171"/>
        <v>0</v>
      </c>
      <c r="AH364" s="47">
        <f t="shared" si="172"/>
        <v>0</v>
      </c>
      <c r="AI364" s="47">
        <f t="shared" si="166"/>
        <v>0</v>
      </c>
      <c r="AJ364" s="47">
        <f t="shared" si="167"/>
        <v>0</v>
      </c>
      <c r="AK364" s="47">
        <f t="shared" si="168"/>
        <v>0</v>
      </c>
      <c r="AL364" s="47">
        <f t="shared" si="169"/>
        <v>0</v>
      </c>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row>
    <row r="365" spans="1:100" s="86" customFormat="1" ht="76.5" x14ac:dyDescent="0.45">
      <c r="A365" s="80">
        <v>23.17</v>
      </c>
      <c r="B365" s="81" t="s">
        <v>379</v>
      </c>
      <c r="C365" s="73">
        <v>468</v>
      </c>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7">
        <f t="shared" si="155"/>
        <v>0</v>
      </c>
      <c r="AD365" s="47">
        <f t="shared" si="165"/>
        <v>0</v>
      </c>
      <c r="AE365" s="47">
        <f t="shared" si="170"/>
        <v>0</v>
      </c>
      <c r="AF365" s="47">
        <f t="shared" si="156"/>
        <v>0</v>
      </c>
      <c r="AG365" s="47">
        <f t="shared" si="171"/>
        <v>0</v>
      </c>
      <c r="AH365" s="47">
        <f t="shared" si="172"/>
        <v>0</v>
      </c>
      <c r="AI365" s="47">
        <f t="shared" si="166"/>
        <v>0</v>
      </c>
      <c r="AJ365" s="47">
        <f t="shared" si="167"/>
        <v>0</v>
      </c>
      <c r="AK365" s="47">
        <f t="shared" si="168"/>
        <v>0</v>
      </c>
      <c r="AL365" s="47">
        <f t="shared" si="169"/>
        <v>0</v>
      </c>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row>
    <row r="366" spans="1:100" s="86" customFormat="1" ht="26.25" x14ac:dyDescent="0.45">
      <c r="A366" s="80">
        <v>23.18</v>
      </c>
      <c r="B366" s="81" t="s">
        <v>380</v>
      </c>
      <c r="C366" s="73">
        <v>469</v>
      </c>
      <c r="D366" s="48">
        <v>20</v>
      </c>
      <c r="E366" s="48"/>
      <c r="F366" s="48">
        <v>33</v>
      </c>
      <c r="G366" s="48"/>
      <c r="H366" s="48">
        <v>2</v>
      </c>
      <c r="I366" s="48"/>
      <c r="J366" s="48">
        <v>5</v>
      </c>
      <c r="K366" s="48">
        <v>27</v>
      </c>
      <c r="L366" s="48"/>
      <c r="M366" s="48"/>
      <c r="N366" s="48">
        <v>27</v>
      </c>
      <c r="O366" s="48"/>
      <c r="P366" s="48">
        <v>8</v>
      </c>
      <c r="Q366" s="48">
        <v>8</v>
      </c>
      <c r="R366" s="48">
        <v>16</v>
      </c>
      <c r="S366" s="48"/>
      <c r="T366" s="48"/>
      <c r="U366" s="48">
        <v>26</v>
      </c>
      <c r="V366" s="48"/>
      <c r="W366" s="48">
        <v>9</v>
      </c>
      <c r="X366" s="48">
        <v>8</v>
      </c>
      <c r="Y366" s="48">
        <v>17</v>
      </c>
      <c r="Z366" s="48"/>
      <c r="AA366" s="48"/>
      <c r="AB366" s="48"/>
      <c r="AC366" s="47">
        <f t="shared" si="155"/>
        <v>53</v>
      </c>
      <c r="AD366" s="47">
        <f t="shared" si="165"/>
        <v>53</v>
      </c>
      <c r="AE366" s="47">
        <f t="shared" si="170"/>
        <v>27</v>
      </c>
      <c r="AF366" s="47">
        <f t="shared" si="156"/>
        <v>27</v>
      </c>
      <c r="AG366" s="47">
        <f t="shared" si="171"/>
        <v>16</v>
      </c>
      <c r="AH366" s="47">
        <f t="shared" si="172"/>
        <v>16</v>
      </c>
      <c r="AI366" s="47">
        <f t="shared" si="166"/>
        <v>17</v>
      </c>
      <c r="AJ366" s="47">
        <f t="shared" si="167"/>
        <v>17</v>
      </c>
      <c r="AK366" s="47">
        <f t="shared" si="168"/>
        <v>0</v>
      </c>
      <c r="AL366" s="47">
        <f t="shared" si="169"/>
        <v>0</v>
      </c>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row>
    <row r="367" spans="1:100" s="86" customFormat="1" ht="26.25" x14ac:dyDescent="0.45">
      <c r="A367" s="80">
        <v>23.19</v>
      </c>
      <c r="B367" s="81" t="s">
        <v>381</v>
      </c>
      <c r="C367" s="73">
        <v>470</v>
      </c>
      <c r="D367" s="48">
        <v>11</v>
      </c>
      <c r="E367" s="48"/>
      <c r="F367" s="48">
        <v>5</v>
      </c>
      <c r="G367" s="48"/>
      <c r="H367" s="48"/>
      <c r="I367" s="48"/>
      <c r="J367" s="48">
        <v>1</v>
      </c>
      <c r="K367" s="48">
        <v>2</v>
      </c>
      <c r="L367" s="48"/>
      <c r="M367" s="48"/>
      <c r="N367" s="48">
        <v>2</v>
      </c>
      <c r="O367" s="48"/>
      <c r="P367" s="48"/>
      <c r="Q367" s="48"/>
      <c r="R367" s="48"/>
      <c r="S367" s="48"/>
      <c r="T367" s="48"/>
      <c r="U367" s="48">
        <v>14</v>
      </c>
      <c r="V367" s="48"/>
      <c r="W367" s="48">
        <v>1</v>
      </c>
      <c r="X367" s="48"/>
      <c r="Y367" s="48">
        <v>1</v>
      </c>
      <c r="Z367" s="48"/>
      <c r="AA367" s="48"/>
      <c r="AB367" s="48"/>
      <c r="AC367" s="47">
        <f t="shared" si="155"/>
        <v>16</v>
      </c>
      <c r="AD367" s="47">
        <f t="shared" si="165"/>
        <v>16</v>
      </c>
      <c r="AE367" s="47">
        <f t="shared" si="170"/>
        <v>2</v>
      </c>
      <c r="AF367" s="47">
        <f t="shared" si="156"/>
        <v>2</v>
      </c>
      <c r="AG367" s="47">
        <f t="shared" si="171"/>
        <v>0</v>
      </c>
      <c r="AH367" s="47">
        <f t="shared" si="172"/>
        <v>0</v>
      </c>
      <c r="AI367" s="47">
        <f t="shared" si="166"/>
        <v>1</v>
      </c>
      <c r="AJ367" s="47">
        <f t="shared" si="167"/>
        <v>1</v>
      </c>
      <c r="AK367" s="47">
        <f t="shared" si="168"/>
        <v>0</v>
      </c>
      <c r="AL367" s="47">
        <f t="shared" si="169"/>
        <v>0</v>
      </c>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row>
    <row r="368" spans="1:100" s="86" customFormat="1" ht="51" x14ac:dyDescent="0.45">
      <c r="A368" s="80">
        <v>23.2</v>
      </c>
      <c r="B368" s="81" t="s">
        <v>382</v>
      </c>
      <c r="C368" s="73">
        <v>471</v>
      </c>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7">
        <f t="shared" si="155"/>
        <v>0</v>
      </c>
      <c r="AD368" s="47">
        <f t="shared" si="165"/>
        <v>0</v>
      </c>
      <c r="AE368" s="47">
        <f t="shared" si="170"/>
        <v>0</v>
      </c>
      <c r="AF368" s="47">
        <f t="shared" si="156"/>
        <v>0</v>
      </c>
      <c r="AG368" s="47">
        <f t="shared" si="171"/>
        <v>0</v>
      </c>
      <c r="AH368" s="47">
        <f t="shared" si="172"/>
        <v>0</v>
      </c>
      <c r="AI368" s="47">
        <f t="shared" si="166"/>
        <v>0</v>
      </c>
      <c r="AJ368" s="47">
        <f t="shared" si="167"/>
        <v>0</v>
      </c>
      <c r="AK368" s="47">
        <f t="shared" si="168"/>
        <v>0</v>
      </c>
      <c r="AL368" s="47">
        <f t="shared" si="169"/>
        <v>0</v>
      </c>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row>
    <row r="369" spans="1:100" s="86" customFormat="1" ht="26.25" x14ac:dyDescent="0.45">
      <c r="A369" s="80">
        <v>23.21</v>
      </c>
      <c r="B369" s="81" t="s">
        <v>383</v>
      </c>
      <c r="C369" s="73">
        <v>472</v>
      </c>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7">
        <f t="shared" si="155"/>
        <v>0</v>
      </c>
      <c r="AD369" s="47">
        <f t="shared" si="165"/>
        <v>0</v>
      </c>
      <c r="AE369" s="47">
        <f t="shared" si="170"/>
        <v>0</v>
      </c>
      <c r="AF369" s="47">
        <f t="shared" si="156"/>
        <v>0</v>
      </c>
      <c r="AG369" s="47">
        <f t="shared" si="171"/>
        <v>0</v>
      </c>
      <c r="AH369" s="47">
        <f t="shared" si="172"/>
        <v>0</v>
      </c>
      <c r="AI369" s="47">
        <f t="shared" si="166"/>
        <v>0</v>
      </c>
      <c r="AJ369" s="47">
        <f t="shared" si="167"/>
        <v>0</v>
      </c>
      <c r="AK369" s="47">
        <f t="shared" si="168"/>
        <v>0</v>
      </c>
      <c r="AL369" s="47">
        <f t="shared" si="169"/>
        <v>0</v>
      </c>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row>
    <row r="370" spans="1:100" s="86" customFormat="1" ht="52.5" x14ac:dyDescent="0.45">
      <c r="A370" s="70">
        <v>24</v>
      </c>
      <c r="B370" s="79" t="s">
        <v>531</v>
      </c>
      <c r="C370" s="73"/>
      <c r="D370" s="47">
        <f t="shared" ref="D370:AB370" si="173">SUM(D371:D413)</f>
        <v>42</v>
      </c>
      <c r="E370" s="47">
        <f t="shared" si="173"/>
        <v>0</v>
      </c>
      <c r="F370" s="47">
        <f t="shared" si="173"/>
        <v>16</v>
      </c>
      <c r="G370" s="47">
        <f t="shared" si="173"/>
        <v>0</v>
      </c>
      <c r="H370" s="47">
        <f t="shared" si="173"/>
        <v>0</v>
      </c>
      <c r="I370" s="47">
        <f t="shared" si="173"/>
        <v>0</v>
      </c>
      <c r="J370" s="47">
        <f t="shared" si="173"/>
        <v>7</v>
      </c>
      <c r="K370" s="47">
        <f t="shared" si="173"/>
        <v>19</v>
      </c>
      <c r="L370" s="47">
        <f t="shared" si="173"/>
        <v>0</v>
      </c>
      <c r="M370" s="47">
        <f t="shared" si="173"/>
        <v>0</v>
      </c>
      <c r="N370" s="47">
        <f t="shared" si="173"/>
        <v>19</v>
      </c>
      <c r="O370" s="47">
        <f t="shared" si="173"/>
        <v>0</v>
      </c>
      <c r="P370" s="47">
        <f t="shared" si="173"/>
        <v>7</v>
      </c>
      <c r="Q370" s="47">
        <f t="shared" si="173"/>
        <v>7</v>
      </c>
      <c r="R370" s="47">
        <f t="shared" si="173"/>
        <v>14</v>
      </c>
      <c r="S370" s="47">
        <f t="shared" si="173"/>
        <v>0</v>
      </c>
      <c r="T370" s="47">
        <f t="shared" si="173"/>
        <v>0</v>
      </c>
      <c r="U370" s="47">
        <f t="shared" si="173"/>
        <v>39</v>
      </c>
      <c r="V370" s="47">
        <f t="shared" si="173"/>
        <v>0</v>
      </c>
      <c r="W370" s="47">
        <f t="shared" si="173"/>
        <v>1</v>
      </c>
      <c r="X370" s="47">
        <f t="shared" si="173"/>
        <v>2</v>
      </c>
      <c r="Y370" s="47">
        <f t="shared" si="173"/>
        <v>3</v>
      </c>
      <c r="Z370" s="47">
        <f t="shared" si="173"/>
        <v>0</v>
      </c>
      <c r="AA370" s="47">
        <f t="shared" si="173"/>
        <v>0</v>
      </c>
      <c r="AB370" s="47">
        <f t="shared" si="173"/>
        <v>0</v>
      </c>
      <c r="AC370" s="47">
        <f t="shared" ref="AC370:AL370" si="174">SUM(AC371:AC413)</f>
        <v>58</v>
      </c>
      <c r="AD370" s="47">
        <f t="shared" si="165"/>
        <v>58</v>
      </c>
      <c r="AE370" s="47">
        <f t="shared" si="174"/>
        <v>19</v>
      </c>
      <c r="AF370" s="47">
        <f t="shared" si="174"/>
        <v>19</v>
      </c>
      <c r="AG370" s="47">
        <f t="shared" si="174"/>
        <v>14</v>
      </c>
      <c r="AH370" s="47">
        <f t="shared" si="174"/>
        <v>14</v>
      </c>
      <c r="AI370" s="47">
        <f t="shared" si="174"/>
        <v>3</v>
      </c>
      <c r="AJ370" s="47">
        <f t="shared" si="174"/>
        <v>3</v>
      </c>
      <c r="AK370" s="47">
        <f t="shared" si="174"/>
        <v>0</v>
      </c>
      <c r="AL370" s="47">
        <f t="shared" si="174"/>
        <v>0</v>
      </c>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row>
    <row r="371" spans="1:100" s="86" customFormat="1" ht="26.25" x14ac:dyDescent="0.45">
      <c r="A371" s="80">
        <v>24.1</v>
      </c>
      <c r="B371" s="81" t="s">
        <v>384</v>
      </c>
      <c r="C371" s="73">
        <v>473</v>
      </c>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7">
        <f t="shared" si="155"/>
        <v>0</v>
      </c>
      <c r="AD371" s="47">
        <f t="shared" si="165"/>
        <v>0</v>
      </c>
      <c r="AE371" s="47">
        <f t="shared" si="170"/>
        <v>0</v>
      </c>
      <c r="AF371" s="47">
        <f t="shared" si="156"/>
        <v>0</v>
      </c>
      <c r="AG371" s="47">
        <f t="shared" si="171"/>
        <v>0</v>
      </c>
      <c r="AH371" s="47">
        <f t="shared" si="172"/>
        <v>0</v>
      </c>
      <c r="AI371" s="47">
        <f t="shared" ref="AI371:AI413" si="175">Y371</f>
        <v>0</v>
      </c>
      <c r="AJ371" s="47">
        <f t="shared" ref="AJ371:AJ413" si="176">SUM(W371:X371)</f>
        <v>0</v>
      </c>
      <c r="AK371" s="47">
        <f t="shared" ref="AK371:AK413" si="177">AB371</f>
        <v>0</v>
      </c>
      <c r="AL371" s="47">
        <f t="shared" ref="AL371:AL413" si="178">SUM(Z371:AA371)</f>
        <v>0</v>
      </c>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row>
    <row r="372" spans="1:100" s="86" customFormat="1" ht="26.25" x14ac:dyDescent="0.45">
      <c r="A372" s="80">
        <v>24.2</v>
      </c>
      <c r="B372" s="81" t="s">
        <v>385</v>
      </c>
      <c r="C372" s="73">
        <v>474</v>
      </c>
      <c r="D372" s="48">
        <v>1</v>
      </c>
      <c r="E372" s="48"/>
      <c r="F372" s="48">
        <v>2</v>
      </c>
      <c r="G372" s="48"/>
      <c r="H372" s="48"/>
      <c r="I372" s="48"/>
      <c r="J372" s="48"/>
      <c r="K372" s="48">
        <v>1</v>
      </c>
      <c r="L372" s="48"/>
      <c r="M372" s="48"/>
      <c r="N372" s="48">
        <v>1</v>
      </c>
      <c r="O372" s="48"/>
      <c r="P372" s="48"/>
      <c r="Q372" s="48"/>
      <c r="R372" s="48"/>
      <c r="S372" s="48"/>
      <c r="T372" s="48"/>
      <c r="U372" s="48">
        <v>2</v>
      </c>
      <c r="V372" s="48"/>
      <c r="W372" s="48"/>
      <c r="X372" s="48"/>
      <c r="Y372" s="48"/>
      <c r="Z372" s="48"/>
      <c r="AA372" s="48"/>
      <c r="AB372" s="48"/>
      <c r="AC372" s="47">
        <f t="shared" si="155"/>
        <v>3</v>
      </c>
      <c r="AD372" s="47">
        <f t="shared" si="165"/>
        <v>3</v>
      </c>
      <c r="AE372" s="47">
        <f t="shared" si="170"/>
        <v>1</v>
      </c>
      <c r="AF372" s="47">
        <f t="shared" si="156"/>
        <v>1</v>
      </c>
      <c r="AG372" s="47">
        <f t="shared" si="171"/>
        <v>0</v>
      </c>
      <c r="AH372" s="47">
        <f t="shared" si="172"/>
        <v>0</v>
      </c>
      <c r="AI372" s="47">
        <f t="shared" si="175"/>
        <v>0</v>
      </c>
      <c r="AJ372" s="47">
        <f t="shared" si="176"/>
        <v>0</v>
      </c>
      <c r="AK372" s="47">
        <f t="shared" si="177"/>
        <v>0</v>
      </c>
      <c r="AL372" s="47">
        <f t="shared" si="178"/>
        <v>0</v>
      </c>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row>
    <row r="373" spans="1:100" s="86" customFormat="1" ht="76.5" x14ac:dyDescent="0.45">
      <c r="A373" s="80">
        <v>24.3</v>
      </c>
      <c r="B373" s="81" t="s">
        <v>386</v>
      </c>
      <c r="C373" s="73">
        <v>475</v>
      </c>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7">
        <f t="shared" si="155"/>
        <v>0</v>
      </c>
      <c r="AD373" s="47">
        <f t="shared" si="165"/>
        <v>0</v>
      </c>
      <c r="AE373" s="47">
        <f t="shared" si="170"/>
        <v>0</v>
      </c>
      <c r="AF373" s="47">
        <f t="shared" si="156"/>
        <v>0</v>
      </c>
      <c r="AG373" s="47">
        <f t="shared" si="171"/>
        <v>0</v>
      </c>
      <c r="AH373" s="47">
        <f t="shared" si="172"/>
        <v>0</v>
      </c>
      <c r="AI373" s="47">
        <f t="shared" si="175"/>
        <v>0</v>
      </c>
      <c r="AJ373" s="47">
        <f t="shared" si="176"/>
        <v>0</v>
      </c>
      <c r="AK373" s="47">
        <f t="shared" si="177"/>
        <v>0</v>
      </c>
      <c r="AL373" s="47">
        <f t="shared" si="178"/>
        <v>0</v>
      </c>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row>
    <row r="374" spans="1:100" s="86" customFormat="1" ht="42" customHeight="1" x14ac:dyDescent="0.45">
      <c r="A374" s="80">
        <v>24.4</v>
      </c>
      <c r="B374" s="81" t="s">
        <v>387</v>
      </c>
      <c r="C374" s="73">
        <v>476</v>
      </c>
      <c r="D374" s="84">
        <v>9</v>
      </c>
      <c r="E374" s="84"/>
      <c r="F374" s="84">
        <v>6</v>
      </c>
      <c r="G374" s="84"/>
      <c r="H374" s="84"/>
      <c r="I374" s="84"/>
      <c r="J374" s="84">
        <v>2</v>
      </c>
      <c r="K374" s="84">
        <v>5</v>
      </c>
      <c r="L374" s="84"/>
      <c r="M374" s="84"/>
      <c r="N374" s="84">
        <v>5</v>
      </c>
      <c r="O374" s="84"/>
      <c r="P374" s="84">
        <v>2</v>
      </c>
      <c r="Q374" s="84">
        <v>2</v>
      </c>
      <c r="R374" s="84">
        <v>4</v>
      </c>
      <c r="S374" s="84"/>
      <c r="T374" s="84"/>
      <c r="U374" s="84">
        <v>10</v>
      </c>
      <c r="V374" s="84"/>
      <c r="W374" s="84"/>
      <c r="X374" s="84">
        <v>1</v>
      </c>
      <c r="Y374" s="84">
        <v>1</v>
      </c>
      <c r="Z374" s="48"/>
      <c r="AA374" s="48"/>
      <c r="AB374" s="48"/>
      <c r="AC374" s="47">
        <f t="shared" si="155"/>
        <v>15</v>
      </c>
      <c r="AD374" s="47">
        <f t="shared" si="165"/>
        <v>15</v>
      </c>
      <c r="AE374" s="47">
        <f t="shared" si="170"/>
        <v>5</v>
      </c>
      <c r="AF374" s="47">
        <f t="shared" si="156"/>
        <v>5</v>
      </c>
      <c r="AG374" s="47">
        <f t="shared" si="171"/>
        <v>4</v>
      </c>
      <c r="AH374" s="47">
        <f t="shared" si="172"/>
        <v>4</v>
      </c>
      <c r="AI374" s="47">
        <f t="shared" si="175"/>
        <v>1</v>
      </c>
      <c r="AJ374" s="47">
        <f t="shared" si="176"/>
        <v>1</v>
      </c>
      <c r="AK374" s="47">
        <f t="shared" si="177"/>
        <v>0</v>
      </c>
      <c r="AL374" s="47">
        <f t="shared" si="178"/>
        <v>0</v>
      </c>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row>
    <row r="375" spans="1:100" s="86" customFormat="1" ht="51" x14ac:dyDescent="0.45">
      <c r="A375" s="80">
        <v>24.5</v>
      </c>
      <c r="B375" s="81" t="s">
        <v>388</v>
      </c>
      <c r="C375" s="73">
        <v>477</v>
      </c>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7">
        <f t="shared" si="155"/>
        <v>0</v>
      </c>
      <c r="AD375" s="47">
        <f t="shared" si="165"/>
        <v>0</v>
      </c>
      <c r="AE375" s="47">
        <f t="shared" si="170"/>
        <v>0</v>
      </c>
      <c r="AF375" s="47">
        <f t="shared" si="156"/>
        <v>0</v>
      </c>
      <c r="AG375" s="47">
        <f t="shared" si="171"/>
        <v>0</v>
      </c>
      <c r="AH375" s="47">
        <f t="shared" si="172"/>
        <v>0</v>
      </c>
      <c r="AI375" s="47">
        <f t="shared" si="175"/>
        <v>0</v>
      </c>
      <c r="AJ375" s="47">
        <f t="shared" si="176"/>
        <v>0</v>
      </c>
      <c r="AK375" s="47">
        <f t="shared" si="177"/>
        <v>0</v>
      </c>
      <c r="AL375" s="47">
        <f t="shared" si="178"/>
        <v>0</v>
      </c>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row>
    <row r="376" spans="1:100" s="86" customFormat="1" ht="26.25" x14ac:dyDescent="0.45">
      <c r="A376" s="80">
        <v>24.6</v>
      </c>
      <c r="B376" s="81" t="s">
        <v>389</v>
      </c>
      <c r="C376" s="73">
        <v>478</v>
      </c>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7">
        <f t="shared" si="155"/>
        <v>0</v>
      </c>
      <c r="AD376" s="47">
        <f t="shared" si="165"/>
        <v>0</v>
      </c>
      <c r="AE376" s="47">
        <f t="shared" si="170"/>
        <v>0</v>
      </c>
      <c r="AF376" s="47">
        <f t="shared" si="156"/>
        <v>0</v>
      </c>
      <c r="AG376" s="47">
        <f t="shared" si="171"/>
        <v>0</v>
      </c>
      <c r="AH376" s="47">
        <f t="shared" si="172"/>
        <v>0</v>
      </c>
      <c r="AI376" s="47">
        <f t="shared" si="175"/>
        <v>0</v>
      </c>
      <c r="AJ376" s="47">
        <f t="shared" si="176"/>
        <v>0</v>
      </c>
      <c r="AK376" s="47">
        <f t="shared" si="177"/>
        <v>0</v>
      </c>
      <c r="AL376" s="47">
        <f t="shared" si="178"/>
        <v>0</v>
      </c>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row>
    <row r="377" spans="1:100" s="86" customFormat="1" ht="178.5" x14ac:dyDescent="0.45">
      <c r="A377" s="80">
        <v>24.7</v>
      </c>
      <c r="B377" s="81" t="s">
        <v>390</v>
      </c>
      <c r="C377" s="73">
        <v>479</v>
      </c>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7">
        <f t="shared" si="155"/>
        <v>0</v>
      </c>
      <c r="AD377" s="47">
        <f t="shared" si="165"/>
        <v>0</v>
      </c>
      <c r="AE377" s="47">
        <f t="shared" si="170"/>
        <v>0</v>
      </c>
      <c r="AF377" s="47">
        <f t="shared" si="156"/>
        <v>0</v>
      </c>
      <c r="AG377" s="47">
        <f t="shared" si="171"/>
        <v>0</v>
      </c>
      <c r="AH377" s="47">
        <f t="shared" si="172"/>
        <v>0</v>
      </c>
      <c r="AI377" s="47">
        <f t="shared" si="175"/>
        <v>0</v>
      </c>
      <c r="AJ377" s="47">
        <f t="shared" si="176"/>
        <v>0</v>
      </c>
      <c r="AK377" s="47">
        <f t="shared" si="177"/>
        <v>0</v>
      </c>
      <c r="AL377" s="47">
        <f t="shared" si="178"/>
        <v>0</v>
      </c>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c r="CA377" s="71"/>
      <c r="CB377" s="71"/>
      <c r="CC377" s="71"/>
      <c r="CD377" s="71"/>
      <c r="CE377" s="71"/>
      <c r="CF377" s="71"/>
      <c r="CG377" s="71"/>
      <c r="CH377" s="71"/>
      <c r="CI377" s="71"/>
      <c r="CJ377" s="71"/>
      <c r="CK377" s="71"/>
      <c r="CL377" s="71"/>
      <c r="CM377" s="71"/>
      <c r="CN377" s="71"/>
      <c r="CO377" s="71"/>
      <c r="CP377" s="71"/>
      <c r="CQ377" s="71"/>
      <c r="CR377" s="71"/>
      <c r="CS377" s="71"/>
      <c r="CT377" s="71"/>
      <c r="CU377" s="71"/>
      <c r="CV377" s="71"/>
    </row>
    <row r="378" spans="1:100" s="86" customFormat="1" ht="51" x14ac:dyDescent="0.45">
      <c r="A378" s="80">
        <v>24.8</v>
      </c>
      <c r="B378" s="81" t="s">
        <v>391</v>
      </c>
      <c r="C378" s="73">
        <v>480</v>
      </c>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7">
        <f t="shared" si="155"/>
        <v>0</v>
      </c>
      <c r="AD378" s="47">
        <f t="shared" si="165"/>
        <v>0</v>
      </c>
      <c r="AE378" s="47">
        <f t="shared" si="170"/>
        <v>0</v>
      </c>
      <c r="AF378" s="47">
        <f t="shared" si="156"/>
        <v>0</v>
      </c>
      <c r="AG378" s="47">
        <f t="shared" si="171"/>
        <v>0</v>
      </c>
      <c r="AH378" s="47">
        <f t="shared" si="172"/>
        <v>0</v>
      </c>
      <c r="AI378" s="47">
        <f t="shared" si="175"/>
        <v>0</v>
      </c>
      <c r="AJ378" s="47">
        <f t="shared" si="176"/>
        <v>0</v>
      </c>
      <c r="AK378" s="47">
        <f t="shared" si="177"/>
        <v>0</v>
      </c>
      <c r="AL378" s="47">
        <f t="shared" si="178"/>
        <v>0</v>
      </c>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row>
    <row r="379" spans="1:100" s="86" customFormat="1" ht="51" x14ac:dyDescent="0.45">
      <c r="A379" s="80">
        <v>24.9</v>
      </c>
      <c r="B379" s="81" t="s">
        <v>392</v>
      </c>
      <c r="C379" s="73">
        <v>481</v>
      </c>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7">
        <f t="shared" si="155"/>
        <v>0</v>
      </c>
      <c r="AD379" s="47">
        <f t="shared" si="165"/>
        <v>0</v>
      </c>
      <c r="AE379" s="47">
        <f t="shared" si="170"/>
        <v>0</v>
      </c>
      <c r="AF379" s="47">
        <f t="shared" si="156"/>
        <v>0</v>
      </c>
      <c r="AG379" s="47">
        <f t="shared" si="171"/>
        <v>0</v>
      </c>
      <c r="AH379" s="47">
        <f t="shared" si="172"/>
        <v>0</v>
      </c>
      <c r="AI379" s="47">
        <f t="shared" si="175"/>
        <v>0</v>
      </c>
      <c r="AJ379" s="47">
        <f t="shared" si="176"/>
        <v>0</v>
      </c>
      <c r="AK379" s="47">
        <f t="shared" si="177"/>
        <v>0</v>
      </c>
      <c r="AL379" s="47">
        <f t="shared" si="178"/>
        <v>0</v>
      </c>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row>
    <row r="380" spans="1:100" s="86" customFormat="1" ht="51" x14ac:dyDescent="0.45">
      <c r="A380" s="80" t="s">
        <v>508</v>
      </c>
      <c r="B380" s="81" t="s">
        <v>393</v>
      </c>
      <c r="C380" s="73">
        <v>482</v>
      </c>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7">
        <f t="shared" si="155"/>
        <v>0</v>
      </c>
      <c r="AD380" s="47">
        <f t="shared" si="165"/>
        <v>0</v>
      </c>
      <c r="AE380" s="47">
        <f t="shared" si="170"/>
        <v>0</v>
      </c>
      <c r="AF380" s="47">
        <f t="shared" si="156"/>
        <v>0</v>
      </c>
      <c r="AG380" s="47">
        <f t="shared" si="171"/>
        <v>0</v>
      </c>
      <c r="AH380" s="47">
        <f t="shared" si="172"/>
        <v>0</v>
      </c>
      <c r="AI380" s="47">
        <f t="shared" si="175"/>
        <v>0</v>
      </c>
      <c r="AJ380" s="47">
        <f t="shared" si="176"/>
        <v>0</v>
      </c>
      <c r="AK380" s="47">
        <f t="shared" si="177"/>
        <v>0</v>
      </c>
      <c r="AL380" s="47">
        <f t="shared" si="178"/>
        <v>0</v>
      </c>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c r="CA380" s="71"/>
      <c r="CB380" s="71"/>
      <c r="CC380" s="71"/>
      <c r="CD380" s="71"/>
      <c r="CE380" s="71"/>
      <c r="CF380" s="71"/>
      <c r="CG380" s="71"/>
      <c r="CH380" s="71"/>
      <c r="CI380" s="71"/>
      <c r="CJ380" s="71"/>
      <c r="CK380" s="71"/>
      <c r="CL380" s="71"/>
      <c r="CM380" s="71"/>
      <c r="CN380" s="71"/>
      <c r="CO380" s="71"/>
      <c r="CP380" s="71"/>
      <c r="CQ380" s="71"/>
      <c r="CR380" s="71"/>
      <c r="CS380" s="71"/>
      <c r="CT380" s="71"/>
      <c r="CU380" s="71"/>
      <c r="CV380" s="71"/>
    </row>
    <row r="381" spans="1:100" ht="26.25" x14ac:dyDescent="0.45">
      <c r="A381" s="80">
        <v>24.11</v>
      </c>
      <c r="B381" s="81" t="s">
        <v>394</v>
      </c>
      <c r="C381" s="73">
        <v>483</v>
      </c>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7">
        <f t="shared" si="155"/>
        <v>0</v>
      </c>
      <c r="AD381" s="47">
        <f t="shared" si="165"/>
        <v>0</v>
      </c>
      <c r="AE381" s="47">
        <f t="shared" si="170"/>
        <v>0</v>
      </c>
      <c r="AF381" s="47">
        <f t="shared" si="156"/>
        <v>0</v>
      </c>
      <c r="AG381" s="47">
        <f t="shared" si="171"/>
        <v>0</v>
      </c>
      <c r="AH381" s="47">
        <f t="shared" si="172"/>
        <v>0</v>
      </c>
      <c r="AI381" s="47">
        <f t="shared" si="175"/>
        <v>0</v>
      </c>
      <c r="AJ381" s="47">
        <f t="shared" si="176"/>
        <v>0</v>
      </c>
      <c r="AK381" s="47">
        <f t="shared" si="177"/>
        <v>0</v>
      </c>
      <c r="AL381" s="47">
        <f t="shared" si="178"/>
        <v>0</v>
      </c>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c r="CA381" s="71"/>
      <c r="CB381" s="71"/>
      <c r="CC381" s="71"/>
      <c r="CD381" s="71"/>
      <c r="CE381" s="71"/>
      <c r="CF381" s="71"/>
      <c r="CG381" s="71"/>
      <c r="CH381" s="71"/>
      <c r="CI381" s="71"/>
      <c r="CJ381" s="71"/>
      <c r="CK381" s="71"/>
      <c r="CL381" s="71"/>
      <c r="CM381" s="71"/>
      <c r="CN381" s="71"/>
      <c r="CO381" s="71"/>
      <c r="CP381" s="71"/>
      <c r="CQ381" s="71"/>
      <c r="CR381" s="71"/>
      <c r="CS381" s="71"/>
      <c r="CT381" s="71"/>
      <c r="CU381" s="71"/>
      <c r="CV381" s="71"/>
    </row>
    <row r="382" spans="1:100" ht="26.25" x14ac:dyDescent="0.45">
      <c r="A382" s="80">
        <v>24.12</v>
      </c>
      <c r="B382" s="81" t="s">
        <v>395</v>
      </c>
      <c r="C382" s="73">
        <v>484</v>
      </c>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7">
        <f t="shared" si="155"/>
        <v>0</v>
      </c>
      <c r="AD382" s="47">
        <f t="shared" si="165"/>
        <v>0</v>
      </c>
      <c r="AE382" s="47">
        <f t="shared" si="170"/>
        <v>0</v>
      </c>
      <c r="AF382" s="47">
        <f t="shared" si="156"/>
        <v>0</v>
      </c>
      <c r="AG382" s="47">
        <f t="shared" si="171"/>
        <v>0</v>
      </c>
      <c r="AH382" s="47">
        <f t="shared" si="172"/>
        <v>0</v>
      </c>
      <c r="AI382" s="47">
        <f t="shared" si="175"/>
        <v>0</v>
      </c>
      <c r="AJ382" s="47">
        <f t="shared" si="176"/>
        <v>0</v>
      </c>
      <c r="AK382" s="47">
        <f t="shared" si="177"/>
        <v>0</v>
      </c>
      <c r="AL382" s="47">
        <f t="shared" si="178"/>
        <v>0</v>
      </c>
      <c r="AM382" s="71"/>
      <c r="AN382" s="71"/>
      <c r="AO382" s="71"/>
      <c r="AP382" s="71"/>
      <c r="AQ382" s="71"/>
      <c r="AR382" s="71"/>
      <c r="AS382" s="71"/>
      <c r="AT382" s="71"/>
      <c r="AU382" s="71"/>
      <c r="AV382" s="71"/>
      <c r="AW382" s="71"/>
      <c r="AX382" s="71"/>
      <c r="AY382" s="71"/>
      <c r="AZ382" s="71"/>
      <c r="BA382" s="71"/>
      <c r="BB382" s="71"/>
      <c r="BC382" s="71"/>
      <c r="BD382" s="71"/>
      <c r="BE382" s="71"/>
      <c r="BF382" s="71"/>
      <c r="BG382" s="71"/>
      <c r="BH382" s="71"/>
      <c r="BI382" s="71"/>
      <c r="BJ382" s="71"/>
      <c r="BK382" s="71"/>
      <c r="BL382" s="71"/>
      <c r="BM382" s="71"/>
      <c r="BN382" s="71"/>
      <c r="BO382" s="71"/>
      <c r="BP382" s="71"/>
      <c r="BQ382" s="71"/>
      <c r="BR382" s="71"/>
      <c r="BS382" s="71"/>
      <c r="BT382" s="71"/>
      <c r="BU382" s="71"/>
      <c r="BV382" s="71"/>
      <c r="BW382" s="71"/>
      <c r="BX382" s="71"/>
      <c r="BY382" s="71"/>
      <c r="BZ382" s="71"/>
      <c r="CA382" s="71"/>
      <c r="CB382" s="71"/>
      <c r="CC382" s="71"/>
      <c r="CD382" s="71"/>
      <c r="CE382" s="71"/>
      <c r="CF382" s="71"/>
      <c r="CG382" s="71"/>
      <c r="CH382" s="71"/>
      <c r="CI382" s="71"/>
      <c r="CJ382" s="71"/>
      <c r="CK382" s="71"/>
      <c r="CL382" s="71"/>
      <c r="CM382" s="71"/>
      <c r="CN382" s="71"/>
      <c r="CO382" s="71"/>
      <c r="CP382" s="71"/>
      <c r="CQ382" s="71"/>
      <c r="CR382" s="71"/>
      <c r="CS382" s="71"/>
      <c r="CT382" s="71"/>
      <c r="CU382" s="71"/>
      <c r="CV382" s="71"/>
    </row>
    <row r="383" spans="1:100" ht="51" x14ac:dyDescent="0.45">
      <c r="A383" s="80">
        <v>24.13</v>
      </c>
      <c r="B383" s="81" t="s">
        <v>396</v>
      </c>
      <c r="C383" s="73">
        <v>485</v>
      </c>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7">
        <f t="shared" si="155"/>
        <v>0</v>
      </c>
      <c r="AD383" s="47">
        <f t="shared" si="165"/>
        <v>0</v>
      </c>
      <c r="AE383" s="47">
        <f t="shared" si="170"/>
        <v>0</v>
      </c>
      <c r="AF383" s="47">
        <f t="shared" si="156"/>
        <v>0</v>
      </c>
      <c r="AG383" s="47">
        <f t="shared" si="171"/>
        <v>0</v>
      </c>
      <c r="AH383" s="47">
        <f t="shared" si="172"/>
        <v>0</v>
      </c>
      <c r="AI383" s="47">
        <f t="shared" si="175"/>
        <v>0</v>
      </c>
      <c r="AJ383" s="47">
        <f t="shared" si="176"/>
        <v>0</v>
      </c>
      <c r="AK383" s="47">
        <f t="shared" si="177"/>
        <v>0</v>
      </c>
      <c r="AL383" s="47">
        <f t="shared" si="178"/>
        <v>0</v>
      </c>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row>
    <row r="384" spans="1:100" ht="51" x14ac:dyDescent="0.45">
      <c r="A384" s="80">
        <v>24.14</v>
      </c>
      <c r="B384" s="81" t="s">
        <v>397</v>
      </c>
      <c r="C384" s="73">
        <v>486</v>
      </c>
      <c r="D384" s="48">
        <v>1</v>
      </c>
      <c r="E384" s="48"/>
      <c r="F384" s="48"/>
      <c r="G384" s="48"/>
      <c r="H384" s="48"/>
      <c r="I384" s="48"/>
      <c r="J384" s="48"/>
      <c r="K384" s="48"/>
      <c r="L384" s="48"/>
      <c r="M384" s="48"/>
      <c r="N384" s="48"/>
      <c r="O384" s="48"/>
      <c r="P384" s="48"/>
      <c r="Q384" s="48"/>
      <c r="R384" s="48"/>
      <c r="S384" s="48"/>
      <c r="T384" s="48"/>
      <c r="U384" s="48">
        <v>1</v>
      </c>
      <c r="V384" s="48"/>
      <c r="W384" s="48"/>
      <c r="X384" s="48"/>
      <c r="Y384" s="48"/>
      <c r="Z384" s="48"/>
      <c r="AA384" s="48"/>
      <c r="AB384" s="48"/>
      <c r="AC384" s="47">
        <f t="shared" si="155"/>
        <v>1</v>
      </c>
      <c r="AD384" s="47">
        <f t="shared" si="165"/>
        <v>1</v>
      </c>
      <c r="AE384" s="47">
        <f t="shared" si="170"/>
        <v>0</v>
      </c>
      <c r="AF384" s="47">
        <f t="shared" si="156"/>
        <v>0</v>
      </c>
      <c r="AG384" s="47">
        <f t="shared" si="171"/>
        <v>0</v>
      </c>
      <c r="AH384" s="47">
        <f t="shared" si="172"/>
        <v>0</v>
      </c>
      <c r="AI384" s="47">
        <f t="shared" si="175"/>
        <v>0</v>
      </c>
      <c r="AJ384" s="47">
        <f t="shared" si="176"/>
        <v>0</v>
      </c>
      <c r="AK384" s="47">
        <f t="shared" si="177"/>
        <v>0</v>
      </c>
      <c r="AL384" s="47">
        <f t="shared" si="178"/>
        <v>0</v>
      </c>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row>
    <row r="385" spans="1:100" ht="102" x14ac:dyDescent="0.45">
      <c r="A385" s="80">
        <v>24.15</v>
      </c>
      <c r="B385" s="81" t="s">
        <v>398</v>
      </c>
      <c r="C385" s="73">
        <v>487</v>
      </c>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7">
        <f t="shared" si="155"/>
        <v>0</v>
      </c>
      <c r="AD385" s="47">
        <f t="shared" si="165"/>
        <v>0</v>
      </c>
      <c r="AE385" s="47">
        <f t="shared" si="170"/>
        <v>0</v>
      </c>
      <c r="AF385" s="47">
        <f t="shared" si="156"/>
        <v>0</v>
      </c>
      <c r="AG385" s="47">
        <f t="shared" si="171"/>
        <v>0</v>
      </c>
      <c r="AH385" s="47">
        <f t="shared" si="172"/>
        <v>0</v>
      </c>
      <c r="AI385" s="47">
        <f t="shared" si="175"/>
        <v>0</v>
      </c>
      <c r="AJ385" s="47">
        <f t="shared" si="176"/>
        <v>0</v>
      </c>
      <c r="AK385" s="47">
        <f t="shared" si="177"/>
        <v>0</v>
      </c>
      <c r="AL385" s="47">
        <f t="shared" si="178"/>
        <v>0</v>
      </c>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row>
    <row r="386" spans="1:100" ht="76.5" x14ac:dyDescent="0.45">
      <c r="A386" s="80">
        <v>24.16</v>
      </c>
      <c r="B386" s="81" t="s">
        <v>399</v>
      </c>
      <c r="C386" s="73">
        <v>488</v>
      </c>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7">
        <f t="shared" si="155"/>
        <v>0</v>
      </c>
      <c r="AD386" s="47">
        <f t="shared" si="165"/>
        <v>0</v>
      </c>
      <c r="AE386" s="47">
        <f t="shared" si="170"/>
        <v>0</v>
      </c>
      <c r="AF386" s="47">
        <f t="shared" si="156"/>
        <v>0</v>
      </c>
      <c r="AG386" s="47">
        <f t="shared" si="171"/>
        <v>0</v>
      </c>
      <c r="AH386" s="47">
        <f t="shared" si="172"/>
        <v>0</v>
      </c>
      <c r="AI386" s="47">
        <f t="shared" si="175"/>
        <v>0</v>
      </c>
      <c r="AJ386" s="47">
        <f t="shared" si="176"/>
        <v>0</v>
      </c>
      <c r="AK386" s="47">
        <f t="shared" si="177"/>
        <v>0</v>
      </c>
      <c r="AL386" s="47">
        <f t="shared" si="178"/>
        <v>0</v>
      </c>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row>
    <row r="387" spans="1:100" ht="51" x14ac:dyDescent="0.45">
      <c r="A387" s="80">
        <v>24.17</v>
      </c>
      <c r="B387" s="81" t="s">
        <v>400</v>
      </c>
      <c r="C387" s="73">
        <v>489</v>
      </c>
      <c r="D387" s="48">
        <v>3</v>
      </c>
      <c r="E387" s="48"/>
      <c r="F387" s="48"/>
      <c r="G387" s="48"/>
      <c r="H387" s="48"/>
      <c r="I387" s="48"/>
      <c r="J387" s="48"/>
      <c r="K387" s="48"/>
      <c r="L387" s="48"/>
      <c r="M387" s="48"/>
      <c r="N387" s="48"/>
      <c r="O387" s="48"/>
      <c r="P387" s="48"/>
      <c r="Q387" s="48"/>
      <c r="R387" s="48"/>
      <c r="S387" s="48"/>
      <c r="T387" s="48"/>
      <c r="U387" s="48">
        <v>3</v>
      </c>
      <c r="V387" s="48"/>
      <c r="W387" s="48"/>
      <c r="X387" s="48"/>
      <c r="Y387" s="48"/>
      <c r="Z387" s="48"/>
      <c r="AA387" s="48"/>
      <c r="AB387" s="48"/>
      <c r="AC387" s="47">
        <f t="shared" si="155"/>
        <v>3</v>
      </c>
      <c r="AD387" s="47">
        <f t="shared" si="165"/>
        <v>3</v>
      </c>
      <c r="AE387" s="47">
        <f t="shared" si="170"/>
        <v>0</v>
      </c>
      <c r="AF387" s="47">
        <f t="shared" si="156"/>
        <v>0</v>
      </c>
      <c r="AG387" s="47">
        <f t="shared" si="171"/>
        <v>0</v>
      </c>
      <c r="AH387" s="47">
        <f t="shared" si="172"/>
        <v>0</v>
      </c>
      <c r="AI387" s="47">
        <f t="shared" si="175"/>
        <v>0</v>
      </c>
      <c r="AJ387" s="47">
        <f t="shared" si="176"/>
        <v>0</v>
      </c>
      <c r="AK387" s="47">
        <f t="shared" si="177"/>
        <v>0</v>
      </c>
      <c r="AL387" s="47">
        <f t="shared" si="178"/>
        <v>0</v>
      </c>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row>
    <row r="388" spans="1:100" ht="204" x14ac:dyDescent="0.45">
      <c r="A388" s="80">
        <v>24.18</v>
      </c>
      <c r="B388" s="81" t="s">
        <v>401</v>
      </c>
      <c r="C388" s="73">
        <v>490</v>
      </c>
      <c r="D388" s="48">
        <v>3</v>
      </c>
      <c r="E388" s="48"/>
      <c r="F388" s="48">
        <v>1</v>
      </c>
      <c r="G388" s="48"/>
      <c r="H388" s="48"/>
      <c r="I388" s="48"/>
      <c r="J388" s="48"/>
      <c r="K388" s="48"/>
      <c r="L388" s="48"/>
      <c r="M388" s="48"/>
      <c r="N388" s="48"/>
      <c r="O388" s="48"/>
      <c r="P388" s="48"/>
      <c r="Q388" s="48"/>
      <c r="R388" s="48"/>
      <c r="S388" s="48"/>
      <c r="T388" s="48"/>
      <c r="U388" s="48">
        <v>4</v>
      </c>
      <c r="V388" s="48"/>
      <c r="W388" s="48"/>
      <c r="X388" s="48">
        <v>1</v>
      </c>
      <c r="Y388" s="48">
        <v>1</v>
      </c>
      <c r="Z388" s="48"/>
      <c r="AA388" s="48"/>
      <c r="AB388" s="48"/>
      <c r="AC388" s="47">
        <f t="shared" si="155"/>
        <v>4</v>
      </c>
      <c r="AD388" s="47">
        <f t="shared" si="165"/>
        <v>4</v>
      </c>
      <c r="AE388" s="47">
        <f t="shared" si="170"/>
        <v>0</v>
      </c>
      <c r="AF388" s="47">
        <f t="shared" si="156"/>
        <v>0</v>
      </c>
      <c r="AG388" s="47">
        <f t="shared" si="171"/>
        <v>0</v>
      </c>
      <c r="AH388" s="47">
        <f t="shared" si="172"/>
        <v>0</v>
      </c>
      <c r="AI388" s="47">
        <f t="shared" si="175"/>
        <v>1</v>
      </c>
      <c r="AJ388" s="47">
        <f t="shared" si="176"/>
        <v>1</v>
      </c>
      <c r="AK388" s="47">
        <f t="shared" si="177"/>
        <v>0</v>
      </c>
      <c r="AL388" s="47">
        <f t="shared" si="178"/>
        <v>0</v>
      </c>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row>
    <row r="389" spans="1:100" s="86" customFormat="1" ht="51" x14ac:dyDescent="0.45">
      <c r="A389" s="80">
        <v>24.19</v>
      </c>
      <c r="B389" s="81" t="s">
        <v>402</v>
      </c>
      <c r="C389" s="73">
        <v>491</v>
      </c>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7">
        <f t="shared" ref="AC389:AC452" si="179">D389+F389</f>
        <v>0</v>
      </c>
      <c r="AD389" s="47">
        <f t="shared" si="165"/>
        <v>0</v>
      </c>
      <c r="AE389" s="47">
        <f t="shared" si="170"/>
        <v>0</v>
      </c>
      <c r="AF389" s="47">
        <f t="shared" si="156"/>
        <v>0</v>
      </c>
      <c r="AG389" s="47">
        <f t="shared" si="171"/>
        <v>0</v>
      </c>
      <c r="AH389" s="47">
        <f t="shared" si="172"/>
        <v>0</v>
      </c>
      <c r="AI389" s="47">
        <f t="shared" si="175"/>
        <v>0</v>
      </c>
      <c r="AJ389" s="47">
        <f t="shared" si="176"/>
        <v>0</v>
      </c>
      <c r="AK389" s="47">
        <f t="shared" si="177"/>
        <v>0</v>
      </c>
      <c r="AL389" s="47">
        <f t="shared" si="178"/>
        <v>0</v>
      </c>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row>
    <row r="390" spans="1:100" s="86" customFormat="1" ht="76.5" x14ac:dyDescent="0.45">
      <c r="A390" s="80">
        <v>24.2</v>
      </c>
      <c r="B390" s="81" t="s">
        <v>403</v>
      </c>
      <c r="C390" s="73">
        <v>492</v>
      </c>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7">
        <f t="shared" si="179"/>
        <v>0</v>
      </c>
      <c r="AD390" s="47">
        <f t="shared" si="165"/>
        <v>0</v>
      </c>
      <c r="AE390" s="47">
        <f t="shared" si="170"/>
        <v>0</v>
      </c>
      <c r="AF390" s="47">
        <f t="shared" si="156"/>
        <v>0</v>
      </c>
      <c r="AG390" s="47">
        <f t="shared" si="171"/>
        <v>0</v>
      </c>
      <c r="AH390" s="47">
        <f t="shared" si="172"/>
        <v>0</v>
      </c>
      <c r="AI390" s="47">
        <f t="shared" si="175"/>
        <v>0</v>
      </c>
      <c r="AJ390" s="47">
        <f t="shared" si="176"/>
        <v>0</v>
      </c>
      <c r="AK390" s="47">
        <f t="shared" si="177"/>
        <v>0</v>
      </c>
      <c r="AL390" s="47">
        <f t="shared" si="178"/>
        <v>0</v>
      </c>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row>
    <row r="391" spans="1:100" s="86" customFormat="1" ht="127.5" x14ac:dyDescent="0.45">
      <c r="A391" s="80">
        <v>24.21</v>
      </c>
      <c r="B391" s="81" t="s">
        <v>404</v>
      </c>
      <c r="C391" s="73">
        <v>493</v>
      </c>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7">
        <f t="shared" si="179"/>
        <v>0</v>
      </c>
      <c r="AD391" s="47">
        <f t="shared" si="165"/>
        <v>0</v>
      </c>
      <c r="AE391" s="47">
        <f t="shared" si="170"/>
        <v>0</v>
      </c>
      <c r="AF391" s="47">
        <f t="shared" si="156"/>
        <v>0</v>
      </c>
      <c r="AG391" s="47">
        <f t="shared" si="171"/>
        <v>0</v>
      </c>
      <c r="AH391" s="47">
        <f t="shared" si="172"/>
        <v>0</v>
      </c>
      <c r="AI391" s="47">
        <f t="shared" si="175"/>
        <v>0</v>
      </c>
      <c r="AJ391" s="47">
        <f t="shared" si="176"/>
        <v>0</v>
      </c>
      <c r="AK391" s="47">
        <f t="shared" si="177"/>
        <v>0</v>
      </c>
      <c r="AL391" s="47">
        <f t="shared" si="178"/>
        <v>0</v>
      </c>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row>
    <row r="392" spans="1:100" s="86" customFormat="1" ht="102" x14ac:dyDescent="0.45">
      <c r="A392" s="80">
        <v>24.22</v>
      </c>
      <c r="B392" s="81" t="s">
        <v>405</v>
      </c>
      <c r="C392" s="73">
        <v>494</v>
      </c>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7">
        <f t="shared" si="179"/>
        <v>0</v>
      </c>
      <c r="AD392" s="47">
        <f t="shared" si="165"/>
        <v>0</v>
      </c>
      <c r="AE392" s="47">
        <f t="shared" si="170"/>
        <v>0</v>
      </c>
      <c r="AF392" s="47">
        <f t="shared" ref="AF392:AF454" si="180">SUM(K392:M392)</f>
        <v>0</v>
      </c>
      <c r="AG392" s="47">
        <f t="shared" si="171"/>
        <v>0</v>
      </c>
      <c r="AH392" s="47">
        <f t="shared" si="172"/>
        <v>0</v>
      </c>
      <c r="AI392" s="47">
        <f t="shared" si="175"/>
        <v>0</v>
      </c>
      <c r="AJ392" s="47">
        <f t="shared" si="176"/>
        <v>0</v>
      </c>
      <c r="AK392" s="47">
        <f t="shared" si="177"/>
        <v>0</v>
      </c>
      <c r="AL392" s="47">
        <f t="shared" si="178"/>
        <v>0</v>
      </c>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row>
    <row r="393" spans="1:100" s="86" customFormat="1" ht="76.5" x14ac:dyDescent="0.45">
      <c r="A393" s="80">
        <v>24.23</v>
      </c>
      <c r="B393" s="81" t="s">
        <v>406</v>
      </c>
      <c r="C393" s="73">
        <v>495</v>
      </c>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7">
        <f t="shared" si="179"/>
        <v>0</v>
      </c>
      <c r="AD393" s="47">
        <f t="shared" si="165"/>
        <v>0</v>
      </c>
      <c r="AE393" s="47">
        <f t="shared" si="170"/>
        <v>0</v>
      </c>
      <c r="AF393" s="47">
        <f t="shared" si="180"/>
        <v>0</v>
      </c>
      <c r="AG393" s="47">
        <f t="shared" si="171"/>
        <v>0</v>
      </c>
      <c r="AH393" s="47">
        <f t="shared" si="172"/>
        <v>0</v>
      </c>
      <c r="AI393" s="47">
        <f t="shared" si="175"/>
        <v>0</v>
      </c>
      <c r="AJ393" s="47">
        <f t="shared" si="176"/>
        <v>0</v>
      </c>
      <c r="AK393" s="47">
        <f t="shared" si="177"/>
        <v>0</v>
      </c>
      <c r="AL393" s="47">
        <f t="shared" si="178"/>
        <v>0</v>
      </c>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row>
    <row r="394" spans="1:100" s="86" customFormat="1" ht="76.5" x14ac:dyDescent="0.45">
      <c r="A394" s="80">
        <v>24.24</v>
      </c>
      <c r="B394" s="81" t="s">
        <v>407</v>
      </c>
      <c r="C394" s="73">
        <v>496</v>
      </c>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7">
        <f t="shared" si="179"/>
        <v>0</v>
      </c>
      <c r="AD394" s="47">
        <f t="shared" si="165"/>
        <v>0</v>
      </c>
      <c r="AE394" s="47">
        <f t="shared" si="170"/>
        <v>0</v>
      </c>
      <c r="AF394" s="47">
        <f t="shared" si="180"/>
        <v>0</v>
      </c>
      <c r="AG394" s="47">
        <f t="shared" si="171"/>
        <v>0</v>
      </c>
      <c r="AH394" s="47">
        <f t="shared" si="172"/>
        <v>0</v>
      </c>
      <c r="AI394" s="47">
        <f t="shared" si="175"/>
        <v>0</v>
      </c>
      <c r="AJ394" s="47">
        <f t="shared" si="176"/>
        <v>0</v>
      </c>
      <c r="AK394" s="47">
        <f t="shared" si="177"/>
        <v>0</v>
      </c>
      <c r="AL394" s="47">
        <f t="shared" si="178"/>
        <v>0</v>
      </c>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row>
    <row r="395" spans="1:100" s="86" customFormat="1" ht="76.5" x14ac:dyDescent="0.45">
      <c r="A395" s="80">
        <v>24.25</v>
      </c>
      <c r="B395" s="81" t="s">
        <v>408</v>
      </c>
      <c r="C395" s="73">
        <v>497</v>
      </c>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7">
        <f t="shared" si="179"/>
        <v>0</v>
      </c>
      <c r="AD395" s="47">
        <f t="shared" si="165"/>
        <v>0</v>
      </c>
      <c r="AE395" s="47">
        <f t="shared" si="170"/>
        <v>0</v>
      </c>
      <c r="AF395" s="47">
        <f t="shared" si="180"/>
        <v>0</v>
      </c>
      <c r="AG395" s="47">
        <f t="shared" si="171"/>
        <v>0</v>
      </c>
      <c r="AH395" s="47">
        <f t="shared" si="172"/>
        <v>0</v>
      </c>
      <c r="AI395" s="47">
        <f t="shared" si="175"/>
        <v>0</v>
      </c>
      <c r="AJ395" s="47">
        <f t="shared" si="176"/>
        <v>0</v>
      </c>
      <c r="AK395" s="47">
        <f t="shared" si="177"/>
        <v>0</v>
      </c>
      <c r="AL395" s="47">
        <f t="shared" si="178"/>
        <v>0</v>
      </c>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row>
    <row r="396" spans="1:100" s="86" customFormat="1" ht="26.25" x14ac:dyDescent="0.45">
      <c r="A396" s="80">
        <v>24.26</v>
      </c>
      <c r="B396" s="81" t="s">
        <v>409</v>
      </c>
      <c r="C396" s="73">
        <v>498</v>
      </c>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7">
        <f t="shared" si="179"/>
        <v>0</v>
      </c>
      <c r="AD396" s="47">
        <f t="shared" si="165"/>
        <v>0</v>
      </c>
      <c r="AE396" s="47">
        <f t="shared" si="170"/>
        <v>0</v>
      </c>
      <c r="AF396" s="47">
        <f t="shared" si="180"/>
        <v>0</v>
      </c>
      <c r="AG396" s="47">
        <f t="shared" si="171"/>
        <v>0</v>
      </c>
      <c r="AH396" s="47">
        <f t="shared" si="172"/>
        <v>0</v>
      </c>
      <c r="AI396" s="47">
        <f t="shared" si="175"/>
        <v>0</v>
      </c>
      <c r="AJ396" s="47">
        <f t="shared" si="176"/>
        <v>0</v>
      </c>
      <c r="AK396" s="47">
        <f t="shared" si="177"/>
        <v>0</v>
      </c>
      <c r="AL396" s="47">
        <f t="shared" si="178"/>
        <v>0</v>
      </c>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1"/>
      <c r="BZ396" s="71"/>
      <c r="CA396" s="71"/>
      <c r="CB396" s="71"/>
      <c r="CC396" s="71"/>
      <c r="CD396" s="71"/>
      <c r="CE396" s="71"/>
      <c r="CF396" s="71"/>
      <c r="CG396" s="71"/>
      <c r="CH396" s="71"/>
      <c r="CI396" s="71"/>
      <c r="CJ396" s="71"/>
      <c r="CK396" s="71"/>
      <c r="CL396" s="71"/>
      <c r="CM396" s="71"/>
      <c r="CN396" s="71"/>
      <c r="CO396" s="71"/>
      <c r="CP396" s="71"/>
      <c r="CQ396" s="71"/>
      <c r="CR396" s="71"/>
      <c r="CS396" s="71"/>
      <c r="CT396" s="71"/>
      <c r="CU396" s="71"/>
      <c r="CV396" s="71"/>
    </row>
    <row r="397" spans="1:100" s="86" customFormat="1" ht="26.25" x14ac:dyDescent="0.45">
      <c r="A397" s="80">
        <v>24.27</v>
      </c>
      <c r="B397" s="81" t="s">
        <v>410</v>
      </c>
      <c r="C397" s="73">
        <v>499</v>
      </c>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7">
        <f t="shared" si="179"/>
        <v>0</v>
      </c>
      <c r="AD397" s="47">
        <f t="shared" si="165"/>
        <v>0</v>
      </c>
      <c r="AE397" s="47">
        <f t="shared" si="170"/>
        <v>0</v>
      </c>
      <c r="AF397" s="47">
        <f t="shared" si="180"/>
        <v>0</v>
      </c>
      <c r="AG397" s="47">
        <f t="shared" si="171"/>
        <v>0</v>
      </c>
      <c r="AH397" s="47">
        <f t="shared" si="172"/>
        <v>0</v>
      </c>
      <c r="AI397" s="47">
        <f t="shared" si="175"/>
        <v>0</v>
      </c>
      <c r="AJ397" s="47">
        <f t="shared" si="176"/>
        <v>0</v>
      </c>
      <c r="AK397" s="47">
        <f t="shared" si="177"/>
        <v>0</v>
      </c>
      <c r="AL397" s="47">
        <f t="shared" si="178"/>
        <v>0</v>
      </c>
      <c r="AM397" s="71"/>
      <c r="AN397" s="71"/>
      <c r="AO397" s="71"/>
      <c r="AP397" s="71"/>
      <c r="AQ397" s="71"/>
      <c r="AR397" s="71"/>
      <c r="AS397" s="71"/>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c r="CA397" s="71"/>
      <c r="CB397" s="71"/>
      <c r="CC397" s="71"/>
      <c r="CD397" s="71"/>
      <c r="CE397" s="71"/>
      <c r="CF397" s="71"/>
      <c r="CG397" s="71"/>
      <c r="CH397" s="71"/>
      <c r="CI397" s="71"/>
      <c r="CJ397" s="71"/>
      <c r="CK397" s="71"/>
      <c r="CL397" s="71"/>
      <c r="CM397" s="71"/>
      <c r="CN397" s="71"/>
      <c r="CO397" s="71"/>
      <c r="CP397" s="71"/>
      <c r="CQ397" s="71"/>
      <c r="CR397" s="71"/>
      <c r="CS397" s="71"/>
      <c r="CT397" s="71"/>
      <c r="CU397" s="71"/>
      <c r="CV397" s="71"/>
    </row>
    <row r="398" spans="1:100" s="86" customFormat="1" ht="26.25" x14ac:dyDescent="0.45">
      <c r="A398" s="80">
        <v>24.28</v>
      </c>
      <c r="B398" s="81" t="s">
        <v>411</v>
      </c>
      <c r="C398" s="73">
        <v>500</v>
      </c>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7">
        <f t="shared" si="179"/>
        <v>0</v>
      </c>
      <c r="AD398" s="47">
        <f t="shared" si="165"/>
        <v>0</v>
      </c>
      <c r="AE398" s="47">
        <f t="shared" si="170"/>
        <v>0</v>
      </c>
      <c r="AF398" s="47">
        <f t="shared" si="180"/>
        <v>0</v>
      </c>
      <c r="AG398" s="47">
        <f t="shared" si="171"/>
        <v>0</v>
      </c>
      <c r="AH398" s="47">
        <f t="shared" si="172"/>
        <v>0</v>
      </c>
      <c r="AI398" s="47">
        <f t="shared" si="175"/>
        <v>0</v>
      </c>
      <c r="AJ398" s="47">
        <f t="shared" si="176"/>
        <v>0</v>
      </c>
      <c r="AK398" s="47">
        <f t="shared" si="177"/>
        <v>0</v>
      </c>
      <c r="AL398" s="47">
        <f t="shared" si="178"/>
        <v>0</v>
      </c>
      <c r="AM398" s="71"/>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c r="CA398" s="71"/>
      <c r="CB398" s="71"/>
      <c r="CC398" s="71"/>
      <c r="CD398" s="71"/>
      <c r="CE398" s="71"/>
      <c r="CF398" s="71"/>
      <c r="CG398" s="71"/>
      <c r="CH398" s="71"/>
      <c r="CI398" s="71"/>
      <c r="CJ398" s="71"/>
      <c r="CK398" s="71"/>
      <c r="CL398" s="71"/>
      <c r="CM398" s="71"/>
      <c r="CN398" s="71"/>
      <c r="CO398" s="71"/>
      <c r="CP398" s="71"/>
      <c r="CQ398" s="71"/>
      <c r="CR398" s="71"/>
      <c r="CS398" s="71"/>
      <c r="CT398" s="71"/>
      <c r="CU398" s="71"/>
      <c r="CV398" s="71"/>
    </row>
    <row r="399" spans="1:100" s="86" customFormat="1" ht="102" x14ac:dyDescent="0.45">
      <c r="A399" s="80">
        <v>24.29</v>
      </c>
      <c r="B399" s="81" t="s">
        <v>412</v>
      </c>
      <c r="C399" s="73">
        <v>501</v>
      </c>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7">
        <f t="shared" si="179"/>
        <v>0</v>
      </c>
      <c r="AD399" s="47">
        <f t="shared" si="165"/>
        <v>0</v>
      </c>
      <c r="AE399" s="47">
        <f t="shared" si="170"/>
        <v>0</v>
      </c>
      <c r="AF399" s="47">
        <f t="shared" si="180"/>
        <v>0</v>
      </c>
      <c r="AG399" s="47">
        <f t="shared" si="171"/>
        <v>0</v>
      </c>
      <c r="AH399" s="47">
        <f t="shared" si="172"/>
        <v>0</v>
      </c>
      <c r="AI399" s="47">
        <f t="shared" si="175"/>
        <v>0</v>
      </c>
      <c r="AJ399" s="47">
        <f t="shared" si="176"/>
        <v>0</v>
      </c>
      <c r="AK399" s="47">
        <f t="shared" si="177"/>
        <v>0</v>
      </c>
      <c r="AL399" s="47">
        <f t="shared" si="178"/>
        <v>0</v>
      </c>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c r="CA399" s="71"/>
      <c r="CB399" s="71"/>
      <c r="CC399" s="71"/>
      <c r="CD399" s="71"/>
      <c r="CE399" s="71"/>
      <c r="CF399" s="71"/>
      <c r="CG399" s="71"/>
      <c r="CH399" s="71"/>
      <c r="CI399" s="71"/>
      <c r="CJ399" s="71"/>
      <c r="CK399" s="71"/>
      <c r="CL399" s="71"/>
      <c r="CM399" s="71"/>
      <c r="CN399" s="71"/>
      <c r="CO399" s="71"/>
      <c r="CP399" s="71"/>
      <c r="CQ399" s="71"/>
      <c r="CR399" s="71"/>
      <c r="CS399" s="71"/>
      <c r="CT399" s="71"/>
      <c r="CU399" s="71"/>
      <c r="CV399" s="71"/>
    </row>
    <row r="400" spans="1:100" s="86" customFormat="1" ht="51" x14ac:dyDescent="0.45">
      <c r="A400" s="80">
        <v>24.3</v>
      </c>
      <c r="B400" s="81" t="s">
        <v>413</v>
      </c>
      <c r="C400" s="73">
        <v>502</v>
      </c>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7">
        <f t="shared" si="179"/>
        <v>0</v>
      </c>
      <c r="AD400" s="47">
        <f t="shared" si="165"/>
        <v>0</v>
      </c>
      <c r="AE400" s="47">
        <f t="shared" si="170"/>
        <v>0</v>
      </c>
      <c r="AF400" s="47">
        <f t="shared" si="180"/>
        <v>0</v>
      </c>
      <c r="AG400" s="47">
        <f t="shared" si="171"/>
        <v>0</v>
      </c>
      <c r="AH400" s="47">
        <f t="shared" si="172"/>
        <v>0</v>
      </c>
      <c r="AI400" s="47">
        <f t="shared" si="175"/>
        <v>0</v>
      </c>
      <c r="AJ400" s="47">
        <f t="shared" si="176"/>
        <v>0</v>
      </c>
      <c r="AK400" s="47">
        <f t="shared" si="177"/>
        <v>0</v>
      </c>
      <c r="AL400" s="47">
        <f t="shared" si="178"/>
        <v>0</v>
      </c>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c r="CT400" s="71"/>
      <c r="CU400" s="71"/>
      <c r="CV400" s="71"/>
    </row>
    <row r="401" spans="1:100" s="86" customFormat="1" ht="76.5" x14ac:dyDescent="0.45">
      <c r="A401" s="80">
        <v>24.31</v>
      </c>
      <c r="B401" s="81" t="s">
        <v>414</v>
      </c>
      <c r="C401" s="73">
        <v>503</v>
      </c>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7">
        <f t="shared" si="179"/>
        <v>0</v>
      </c>
      <c r="AD401" s="47">
        <f t="shared" si="165"/>
        <v>0</v>
      </c>
      <c r="AE401" s="47">
        <f t="shared" si="170"/>
        <v>0</v>
      </c>
      <c r="AF401" s="47">
        <f t="shared" si="180"/>
        <v>0</v>
      </c>
      <c r="AG401" s="47">
        <f t="shared" si="171"/>
        <v>0</v>
      </c>
      <c r="AH401" s="47">
        <f t="shared" si="172"/>
        <v>0</v>
      </c>
      <c r="AI401" s="47">
        <f t="shared" si="175"/>
        <v>0</v>
      </c>
      <c r="AJ401" s="47">
        <f t="shared" si="176"/>
        <v>0</v>
      </c>
      <c r="AK401" s="47">
        <f t="shared" si="177"/>
        <v>0</v>
      </c>
      <c r="AL401" s="47">
        <f t="shared" si="178"/>
        <v>0</v>
      </c>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c r="CT401" s="71"/>
      <c r="CU401" s="71"/>
      <c r="CV401" s="71"/>
    </row>
    <row r="402" spans="1:100" s="86" customFormat="1" ht="76.5" x14ac:dyDescent="0.45">
      <c r="A402" s="80">
        <v>24.32</v>
      </c>
      <c r="B402" s="81" t="s">
        <v>415</v>
      </c>
      <c r="C402" s="73">
        <v>504</v>
      </c>
      <c r="D402" s="48">
        <v>4</v>
      </c>
      <c r="E402" s="48"/>
      <c r="F402" s="48">
        <v>2</v>
      </c>
      <c r="G402" s="48"/>
      <c r="H402" s="48"/>
      <c r="I402" s="48"/>
      <c r="J402" s="48"/>
      <c r="K402" s="48">
        <v>2</v>
      </c>
      <c r="L402" s="48"/>
      <c r="M402" s="48"/>
      <c r="N402" s="48">
        <v>2</v>
      </c>
      <c r="O402" s="48"/>
      <c r="P402" s="48">
        <v>2</v>
      </c>
      <c r="Q402" s="48">
        <v>2</v>
      </c>
      <c r="R402" s="48">
        <v>4</v>
      </c>
      <c r="S402" s="48"/>
      <c r="T402" s="48"/>
      <c r="U402" s="48">
        <v>4</v>
      </c>
      <c r="V402" s="48"/>
      <c r="W402" s="48"/>
      <c r="X402" s="48"/>
      <c r="Y402" s="48"/>
      <c r="Z402" s="48"/>
      <c r="AA402" s="48"/>
      <c r="AB402" s="48"/>
      <c r="AC402" s="47">
        <f t="shared" si="179"/>
        <v>6</v>
      </c>
      <c r="AD402" s="47">
        <f t="shared" si="165"/>
        <v>6</v>
      </c>
      <c r="AE402" s="47">
        <f t="shared" si="170"/>
        <v>2</v>
      </c>
      <c r="AF402" s="47">
        <f t="shared" si="180"/>
        <v>2</v>
      </c>
      <c r="AG402" s="47">
        <f t="shared" si="171"/>
        <v>4</v>
      </c>
      <c r="AH402" s="47">
        <f t="shared" si="172"/>
        <v>4</v>
      </c>
      <c r="AI402" s="47">
        <f t="shared" si="175"/>
        <v>0</v>
      </c>
      <c r="AJ402" s="47">
        <f t="shared" si="176"/>
        <v>0</v>
      </c>
      <c r="AK402" s="47">
        <f t="shared" si="177"/>
        <v>0</v>
      </c>
      <c r="AL402" s="47">
        <f t="shared" si="178"/>
        <v>0</v>
      </c>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row>
    <row r="403" spans="1:100" ht="51" x14ac:dyDescent="0.45">
      <c r="A403" s="80">
        <v>24.33</v>
      </c>
      <c r="B403" s="81" t="s">
        <v>416</v>
      </c>
      <c r="C403" s="73">
        <v>505</v>
      </c>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7">
        <f t="shared" si="179"/>
        <v>0</v>
      </c>
      <c r="AD403" s="47">
        <f t="shared" si="165"/>
        <v>0</v>
      </c>
      <c r="AE403" s="47">
        <f t="shared" si="170"/>
        <v>0</v>
      </c>
      <c r="AF403" s="47">
        <f t="shared" si="180"/>
        <v>0</v>
      </c>
      <c r="AG403" s="47">
        <f t="shared" si="171"/>
        <v>0</v>
      </c>
      <c r="AH403" s="47">
        <f t="shared" si="172"/>
        <v>0</v>
      </c>
      <c r="AI403" s="47">
        <f t="shared" si="175"/>
        <v>0</v>
      </c>
      <c r="AJ403" s="47">
        <f t="shared" si="176"/>
        <v>0</v>
      </c>
      <c r="AK403" s="47">
        <f t="shared" si="177"/>
        <v>0</v>
      </c>
      <c r="AL403" s="47">
        <f t="shared" si="178"/>
        <v>0</v>
      </c>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c r="CA403" s="71"/>
      <c r="CB403" s="71"/>
      <c r="CC403" s="71"/>
      <c r="CD403" s="71"/>
      <c r="CE403" s="71"/>
      <c r="CF403" s="71"/>
      <c r="CG403" s="71"/>
      <c r="CH403" s="71"/>
      <c r="CI403" s="71"/>
      <c r="CJ403" s="71"/>
      <c r="CK403" s="71"/>
      <c r="CL403" s="71"/>
      <c r="CM403" s="71"/>
      <c r="CN403" s="71"/>
      <c r="CO403" s="71"/>
      <c r="CP403" s="71"/>
      <c r="CQ403" s="71"/>
      <c r="CR403" s="71"/>
      <c r="CS403" s="71"/>
      <c r="CT403" s="71"/>
      <c r="CU403" s="71"/>
      <c r="CV403" s="71"/>
    </row>
    <row r="404" spans="1:100" ht="51.75" customHeight="1" x14ac:dyDescent="0.45">
      <c r="A404" s="80">
        <v>24.34</v>
      </c>
      <c r="B404" s="81" t="s">
        <v>417</v>
      </c>
      <c r="C404" s="73">
        <v>506</v>
      </c>
      <c r="D404" s="48">
        <v>3</v>
      </c>
      <c r="E404" s="48"/>
      <c r="F404" s="48"/>
      <c r="G404" s="48"/>
      <c r="H404" s="48"/>
      <c r="I404" s="48"/>
      <c r="J404" s="48">
        <v>1</v>
      </c>
      <c r="K404" s="48">
        <v>2</v>
      </c>
      <c r="L404" s="48"/>
      <c r="M404" s="48"/>
      <c r="N404" s="48">
        <v>2</v>
      </c>
      <c r="O404" s="48"/>
      <c r="P404" s="48"/>
      <c r="Q404" s="48"/>
      <c r="R404" s="48"/>
      <c r="S404" s="48"/>
      <c r="T404" s="48"/>
      <c r="U404" s="48">
        <v>1</v>
      </c>
      <c r="V404" s="48"/>
      <c r="W404" s="48"/>
      <c r="X404" s="48"/>
      <c r="Y404" s="48"/>
      <c r="Z404" s="48"/>
      <c r="AA404" s="48"/>
      <c r="AB404" s="48"/>
      <c r="AC404" s="47">
        <f t="shared" si="179"/>
        <v>3</v>
      </c>
      <c r="AD404" s="47">
        <f t="shared" si="165"/>
        <v>3</v>
      </c>
      <c r="AE404" s="47">
        <f t="shared" si="170"/>
        <v>2</v>
      </c>
      <c r="AF404" s="47">
        <f t="shared" si="180"/>
        <v>2</v>
      </c>
      <c r="AG404" s="47">
        <f t="shared" si="171"/>
        <v>0</v>
      </c>
      <c r="AH404" s="47">
        <f t="shared" si="172"/>
        <v>0</v>
      </c>
      <c r="AI404" s="47">
        <f t="shared" si="175"/>
        <v>0</v>
      </c>
      <c r="AJ404" s="47">
        <f t="shared" si="176"/>
        <v>0</v>
      </c>
      <c r="AK404" s="47">
        <f t="shared" si="177"/>
        <v>0</v>
      </c>
      <c r="AL404" s="47">
        <f t="shared" si="178"/>
        <v>0</v>
      </c>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71"/>
      <c r="BT404" s="71"/>
      <c r="BU404" s="71"/>
      <c r="BV404" s="71"/>
      <c r="BW404" s="71"/>
      <c r="BX404" s="71"/>
      <c r="BY404" s="71"/>
      <c r="BZ404" s="71"/>
      <c r="CA404" s="71"/>
      <c r="CB404" s="71"/>
      <c r="CC404" s="71"/>
      <c r="CD404" s="71"/>
      <c r="CE404" s="71"/>
      <c r="CF404" s="71"/>
      <c r="CG404" s="71"/>
      <c r="CH404" s="71"/>
      <c r="CI404" s="71"/>
      <c r="CJ404" s="71"/>
      <c r="CK404" s="71"/>
      <c r="CL404" s="71"/>
      <c r="CM404" s="71"/>
      <c r="CN404" s="71"/>
      <c r="CO404" s="71"/>
      <c r="CP404" s="71"/>
      <c r="CQ404" s="71"/>
      <c r="CR404" s="71"/>
      <c r="CS404" s="71"/>
      <c r="CT404" s="71"/>
      <c r="CU404" s="71"/>
      <c r="CV404" s="71"/>
    </row>
    <row r="405" spans="1:100" ht="51" x14ac:dyDescent="0.45">
      <c r="A405" s="80">
        <v>24.35</v>
      </c>
      <c r="B405" s="81" t="s">
        <v>418</v>
      </c>
      <c r="C405" s="73">
        <v>507</v>
      </c>
      <c r="D405" s="48">
        <v>9</v>
      </c>
      <c r="E405" s="48"/>
      <c r="F405" s="48">
        <v>1</v>
      </c>
      <c r="G405" s="48"/>
      <c r="H405" s="48"/>
      <c r="I405" s="48"/>
      <c r="J405" s="48">
        <v>3</v>
      </c>
      <c r="K405" s="48">
        <v>4</v>
      </c>
      <c r="L405" s="48"/>
      <c r="M405" s="48"/>
      <c r="N405" s="48">
        <v>4</v>
      </c>
      <c r="O405" s="48"/>
      <c r="P405" s="48">
        <v>2</v>
      </c>
      <c r="Q405" s="48">
        <v>2</v>
      </c>
      <c r="R405" s="48">
        <v>4</v>
      </c>
      <c r="S405" s="48"/>
      <c r="T405" s="48"/>
      <c r="U405" s="48">
        <v>6</v>
      </c>
      <c r="V405" s="48"/>
      <c r="W405" s="48">
        <v>1</v>
      </c>
      <c r="X405" s="48"/>
      <c r="Y405" s="48">
        <v>1</v>
      </c>
      <c r="Z405" s="48"/>
      <c r="AA405" s="48"/>
      <c r="AB405" s="48"/>
      <c r="AC405" s="47">
        <f t="shared" si="179"/>
        <v>10</v>
      </c>
      <c r="AD405" s="47">
        <f t="shared" si="165"/>
        <v>10</v>
      </c>
      <c r="AE405" s="47">
        <f t="shared" si="170"/>
        <v>4</v>
      </c>
      <c r="AF405" s="47">
        <f t="shared" si="180"/>
        <v>4</v>
      </c>
      <c r="AG405" s="47">
        <f t="shared" si="171"/>
        <v>4</v>
      </c>
      <c r="AH405" s="47">
        <f t="shared" si="172"/>
        <v>4</v>
      </c>
      <c r="AI405" s="47">
        <f t="shared" si="175"/>
        <v>1</v>
      </c>
      <c r="AJ405" s="47">
        <f t="shared" si="176"/>
        <v>1</v>
      </c>
      <c r="AK405" s="47">
        <f t="shared" si="177"/>
        <v>0</v>
      </c>
      <c r="AL405" s="47">
        <f t="shared" si="178"/>
        <v>0</v>
      </c>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c r="CA405" s="71"/>
      <c r="CB405" s="71"/>
      <c r="CC405" s="71"/>
      <c r="CD405" s="71"/>
      <c r="CE405" s="71"/>
      <c r="CF405" s="71"/>
      <c r="CG405" s="71"/>
      <c r="CH405" s="71"/>
      <c r="CI405" s="71"/>
      <c r="CJ405" s="71"/>
      <c r="CK405" s="71"/>
      <c r="CL405" s="71"/>
      <c r="CM405" s="71"/>
      <c r="CN405" s="71"/>
      <c r="CO405" s="71"/>
      <c r="CP405" s="71"/>
      <c r="CQ405" s="71"/>
      <c r="CR405" s="71"/>
      <c r="CS405" s="71"/>
      <c r="CT405" s="71"/>
      <c r="CU405" s="71"/>
      <c r="CV405" s="71"/>
    </row>
    <row r="406" spans="1:100" ht="51" x14ac:dyDescent="0.45">
      <c r="A406" s="80">
        <v>24.36</v>
      </c>
      <c r="B406" s="81" t="s">
        <v>419</v>
      </c>
      <c r="C406" s="73">
        <v>508</v>
      </c>
      <c r="D406" s="84">
        <v>7</v>
      </c>
      <c r="E406" s="48"/>
      <c r="F406" s="48">
        <v>2</v>
      </c>
      <c r="G406" s="48"/>
      <c r="H406" s="48"/>
      <c r="I406" s="48"/>
      <c r="J406" s="48">
        <v>1</v>
      </c>
      <c r="K406" s="48">
        <v>5</v>
      </c>
      <c r="L406" s="48"/>
      <c r="M406" s="48"/>
      <c r="N406" s="48">
        <v>5</v>
      </c>
      <c r="O406" s="48"/>
      <c r="P406" s="48">
        <v>1</v>
      </c>
      <c r="Q406" s="48">
        <v>1</v>
      </c>
      <c r="R406" s="48">
        <v>2</v>
      </c>
      <c r="S406" s="48"/>
      <c r="T406" s="48"/>
      <c r="U406" s="48">
        <v>4</v>
      </c>
      <c r="V406" s="48"/>
      <c r="W406" s="48"/>
      <c r="X406" s="48"/>
      <c r="Y406" s="48"/>
      <c r="Z406" s="48"/>
      <c r="AA406" s="48"/>
      <c r="AB406" s="48"/>
      <c r="AC406" s="47">
        <f t="shared" si="179"/>
        <v>9</v>
      </c>
      <c r="AD406" s="47">
        <f t="shared" si="165"/>
        <v>9</v>
      </c>
      <c r="AE406" s="47">
        <f t="shared" si="170"/>
        <v>5</v>
      </c>
      <c r="AF406" s="47">
        <f t="shared" si="180"/>
        <v>5</v>
      </c>
      <c r="AG406" s="47">
        <f t="shared" si="171"/>
        <v>2</v>
      </c>
      <c r="AH406" s="47">
        <f t="shared" si="172"/>
        <v>2</v>
      </c>
      <c r="AI406" s="47">
        <f t="shared" si="175"/>
        <v>0</v>
      </c>
      <c r="AJ406" s="47">
        <f t="shared" si="176"/>
        <v>0</v>
      </c>
      <c r="AK406" s="47">
        <f t="shared" si="177"/>
        <v>0</v>
      </c>
      <c r="AL406" s="47">
        <f t="shared" si="178"/>
        <v>0</v>
      </c>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71"/>
      <c r="BT406" s="71"/>
      <c r="BU406" s="71"/>
      <c r="BV406" s="71"/>
      <c r="BW406" s="71"/>
      <c r="BX406" s="71"/>
      <c r="BY406" s="71"/>
      <c r="BZ406" s="71"/>
      <c r="CA406" s="71"/>
      <c r="CB406" s="71"/>
      <c r="CC406" s="71"/>
      <c r="CD406" s="71"/>
      <c r="CE406" s="71"/>
      <c r="CF406" s="71"/>
      <c r="CG406" s="71"/>
      <c r="CH406" s="71"/>
      <c r="CI406" s="71"/>
      <c r="CJ406" s="71"/>
      <c r="CK406" s="71"/>
      <c r="CL406" s="71"/>
      <c r="CM406" s="71"/>
      <c r="CN406" s="71"/>
      <c r="CO406" s="71"/>
      <c r="CP406" s="71"/>
      <c r="CQ406" s="71"/>
      <c r="CR406" s="71"/>
      <c r="CS406" s="71"/>
      <c r="CT406" s="71"/>
      <c r="CU406" s="71"/>
      <c r="CV406" s="71"/>
    </row>
    <row r="407" spans="1:100" ht="51" x14ac:dyDescent="0.45">
      <c r="A407" s="80">
        <v>24.37</v>
      </c>
      <c r="B407" s="81" t="s">
        <v>420</v>
      </c>
      <c r="C407" s="73">
        <v>509</v>
      </c>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7">
        <f t="shared" si="179"/>
        <v>0</v>
      </c>
      <c r="AD407" s="47">
        <f t="shared" si="165"/>
        <v>0</v>
      </c>
      <c r="AE407" s="47">
        <f t="shared" si="170"/>
        <v>0</v>
      </c>
      <c r="AF407" s="47">
        <f t="shared" si="180"/>
        <v>0</v>
      </c>
      <c r="AG407" s="47">
        <f t="shared" si="171"/>
        <v>0</v>
      </c>
      <c r="AH407" s="47">
        <f t="shared" si="172"/>
        <v>0</v>
      </c>
      <c r="AI407" s="47">
        <f t="shared" si="175"/>
        <v>0</v>
      </c>
      <c r="AJ407" s="47">
        <f t="shared" si="176"/>
        <v>0</v>
      </c>
      <c r="AK407" s="47">
        <f t="shared" si="177"/>
        <v>0</v>
      </c>
      <c r="AL407" s="47">
        <f t="shared" si="178"/>
        <v>0</v>
      </c>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71"/>
      <c r="CI407" s="71"/>
      <c r="CJ407" s="71"/>
      <c r="CK407" s="71"/>
      <c r="CL407" s="71"/>
      <c r="CM407" s="71"/>
      <c r="CN407" s="71"/>
      <c r="CO407" s="71"/>
      <c r="CP407" s="71"/>
      <c r="CQ407" s="71"/>
      <c r="CR407" s="71"/>
      <c r="CS407" s="71"/>
      <c r="CT407" s="71"/>
      <c r="CU407" s="71"/>
      <c r="CV407" s="71"/>
    </row>
    <row r="408" spans="1:100" ht="59.25" customHeight="1" x14ac:dyDescent="0.45">
      <c r="A408" s="80">
        <v>24.38</v>
      </c>
      <c r="B408" s="81" t="s">
        <v>421</v>
      </c>
      <c r="C408" s="73">
        <v>510</v>
      </c>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7">
        <f t="shared" si="179"/>
        <v>0</v>
      </c>
      <c r="AD408" s="47">
        <f t="shared" si="165"/>
        <v>0</v>
      </c>
      <c r="AE408" s="47">
        <f t="shared" si="170"/>
        <v>0</v>
      </c>
      <c r="AF408" s="47">
        <f t="shared" si="180"/>
        <v>0</v>
      </c>
      <c r="AG408" s="47">
        <f t="shared" si="171"/>
        <v>0</v>
      </c>
      <c r="AH408" s="47">
        <f t="shared" si="172"/>
        <v>0</v>
      </c>
      <c r="AI408" s="47">
        <f t="shared" si="175"/>
        <v>0</v>
      </c>
      <c r="AJ408" s="47">
        <f t="shared" si="176"/>
        <v>0</v>
      </c>
      <c r="AK408" s="47">
        <f t="shared" si="177"/>
        <v>0</v>
      </c>
      <c r="AL408" s="47">
        <f t="shared" si="178"/>
        <v>0</v>
      </c>
      <c r="AM408" s="71"/>
      <c r="AN408" s="71"/>
      <c r="AO408" s="71"/>
      <c r="AP408" s="71"/>
      <c r="AQ408" s="71"/>
      <c r="AR408" s="71"/>
      <c r="AS408" s="71"/>
      <c r="AT408" s="71"/>
      <c r="AU408" s="71"/>
      <c r="AV408" s="71"/>
      <c r="AW408" s="71"/>
      <c r="AX408" s="71"/>
      <c r="AY408" s="71"/>
      <c r="AZ408" s="71"/>
      <c r="BA408" s="71"/>
      <c r="BB408" s="71"/>
      <c r="BC408" s="71"/>
      <c r="BD408" s="71"/>
      <c r="BE408" s="71"/>
      <c r="BF408" s="71"/>
      <c r="BG408" s="71"/>
      <c r="BH408" s="71"/>
      <c r="BI408" s="71"/>
      <c r="BJ408" s="71"/>
      <c r="BK408" s="71"/>
      <c r="BL408" s="71"/>
      <c r="BM408" s="71"/>
      <c r="BN408" s="71"/>
      <c r="BO408" s="71"/>
      <c r="BP408" s="71"/>
      <c r="BQ408" s="71"/>
      <c r="BR408" s="71"/>
      <c r="BS408" s="71"/>
      <c r="BT408" s="71"/>
      <c r="BU408" s="71"/>
      <c r="BV408" s="71"/>
      <c r="BW408" s="71"/>
      <c r="BX408" s="71"/>
      <c r="BY408" s="71"/>
      <c r="BZ408" s="71"/>
      <c r="CA408" s="71"/>
      <c r="CB408" s="71"/>
      <c r="CC408" s="71"/>
      <c r="CD408" s="71"/>
      <c r="CE408" s="71"/>
      <c r="CF408" s="71"/>
      <c r="CG408" s="71"/>
      <c r="CH408" s="71"/>
      <c r="CI408" s="71"/>
      <c r="CJ408" s="71"/>
      <c r="CK408" s="71"/>
      <c r="CL408" s="71"/>
      <c r="CM408" s="71"/>
      <c r="CN408" s="71"/>
      <c r="CO408" s="71"/>
      <c r="CP408" s="71"/>
      <c r="CQ408" s="71"/>
      <c r="CR408" s="71"/>
      <c r="CS408" s="71"/>
      <c r="CT408" s="71"/>
      <c r="CU408" s="71"/>
      <c r="CV408" s="71"/>
    </row>
    <row r="409" spans="1:100" ht="51" x14ac:dyDescent="0.45">
      <c r="A409" s="80">
        <v>24.39</v>
      </c>
      <c r="B409" s="81" t="s">
        <v>422</v>
      </c>
      <c r="C409" s="73">
        <v>511</v>
      </c>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7">
        <f t="shared" si="179"/>
        <v>0</v>
      </c>
      <c r="AD409" s="47">
        <f t="shared" si="165"/>
        <v>0</v>
      </c>
      <c r="AE409" s="47">
        <f t="shared" si="170"/>
        <v>0</v>
      </c>
      <c r="AF409" s="47">
        <f t="shared" si="180"/>
        <v>0</v>
      </c>
      <c r="AG409" s="47">
        <f t="shared" si="171"/>
        <v>0</v>
      </c>
      <c r="AH409" s="47">
        <f t="shared" si="172"/>
        <v>0</v>
      </c>
      <c r="AI409" s="47">
        <f t="shared" si="175"/>
        <v>0</v>
      </c>
      <c r="AJ409" s="47">
        <f t="shared" si="176"/>
        <v>0</v>
      </c>
      <c r="AK409" s="47">
        <f t="shared" si="177"/>
        <v>0</v>
      </c>
      <c r="AL409" s="47">
        <f t="shared" si="178"/>
        <v>0</v>
      </c>
      <c r="AM409" s="71"/>
      <c r="AN409" s="71"/>
      <c r="AO409" s="71"/>
      <c r="AP409" s="71"/>
      <c r="AQ409" s="71"/>
      <c r="AR409" s="71"/>
      <c r="AS409" s="71"/>
      <c r="AT409" s="71"/>
      <c r="AU409" s="71"/>
      <c r="AV409" s="71"/>
      <c r="AW409" s="71"/>
      <c r="AX409" s="71"/>
      <c r="AY409" s="71"/>
      <c r="AZ409" s="71"/>
      <c r="BA409" s="71"/>
      <c r="BB409" s="71"/>
      <c r="BC409" s="71"/>
      <c r="BD409" s="71"/>
      <c r="BE409" s="71"/>
      <c r="BF409" s="71"/>
      <c r="BG409" s="71"/>
      <c r="BH409" s="71"/>
      <c r="BI409" s="71"/>
      <c r="BJ409" s="71"/>
      <c r="BK409" s="71"/>
      <c r="BL409" s="71"/>
      <c r="BM409" s="71"/>
      <c r="BN409" s="71"/>
      <c r="BO409" s="71"/>
      <c r="BP409" s="71"/>
      <c r="BQ409" s="71"/>
      <c r="BR409" s="71"/>
      <c r="BS409" s="71"/>
      <c r="BT409" s="71"/>
      <c r="BU409" s="71"/>
      <c r="BV409" s="71"/>
      <c r="BW409" s="71"/>
      <c r="BX409" s="71"/>
      <c r="BY409" s="71"/>
      <c r="BZ409" s="71"/>
      <c r="CA409" s="71"/>
      <c r="CB409" s="71"/>
      <c r="CC409" s="71"/>
      <c r="CD409" s="71"/>
      <c r="CE409" s="71"/>
      <c r="CF409" s="71"/>
      <c r="CG409" s="71"/>
      <c r="CH409" s="71"/>
      <c r="CI409" s="71"/>
      <c r="CJ409" s="71"/>
      <c r="CK409" s="71"/>
      <c r="CL409" s="71"/>
      <c r="CM409" s="71"/>
      <c r="CN409" s="71"/>
      <c r="CO409" s="71"/>
      <c r="CP409" s="71"/>
      <c r="CQ409" s="71"/>
      <c r="CR409" s="71"/>
      <c r="CS409" s="71"/>
      <c r="CT409" s="71"/>
      <c r="CU409" s="71"/>
      <c r="CV409" s="71"/>
    </row>
    <row r="410" spans="1:100" ht="75.75" customHeight="1" x14ac:dyDescent="0.45">
      <c r="A410" s="80">
        <v>24.4</v>
      </c>
      <c r="B410" s="81" t="s">
        <v>423</v>
      </c>
      <c r="C410" s="73">
        <v>512</v>
      </c>
      <c r="D410" s="48">
        <v>2</v>
      </c>
      <c r="E410" s="48"/>
      <c r="F410" s="48">
        <v>2</v>
      </c>
      <c r="G410" s="48"/>
      <c r="H410" s="48"/>
      <c r="I410" s="48"/>
      <c r="J410" s="48"/>
      <c r="K410" s="48"/>
      <c r="L410" s="48"/>
      <c r="M410" s="48"/>
      <c r="N410" s="48"/>
      <c r="O410" s="48"/>
      <c r="P410" s="48"/>
      <c r="Q410" s="48"/>
      <c r="R410" s="48"/>
      <c r="S410" s="48"/>
      <c r="T410" s="48"/>
      <c r="U410" s="48">
        <v>4</v>
      </c>
      <c r="V410" s="48"/>
      <c r="W410" s="48"/>
      <c r="X410" s="48"/>
      <c r="Y410" s="48"/>
      <c r="Z410" s="48"/>
      <c r="AA410" s="48"/>
      <c r="AB410" s="48"/>
      <c r="AC410" s="47">
        <f t="shared" si="179"/>
        <v>4</v>
      </c>
      <c r="AD410" s="47">
        <f t="shared" si="165"/>
        <v>4</v>
      </c>
      <c r="AE410" s="47">
        <f t="shared" si="170"/>
        <v>0</v>
      </c>
      <c r="AF410" s="47">
        <f t="shared" si="180"/>
        <v>0</v>
      </c>
      <c r="AG410" s="47">
        <f t="shared" si="171"/>
        <v>0</v>
      </c>
      <c r="AH410" s="47">
        <f t="shared" si="172"/>
        <v>0</v>
      </c>
      <c r="AI410" s="47">
        <f t="shared" si="175"/>
        <v>0</v>
      </c>
      <c r="AJ410" s="47">
        <f t="shared" si="176"/>
        <v>0</v>
      </c>
      <c r="AK410" s="47">
        <f t="shared" si="177"/>
        <v>0</v>
      </c>
      <c r="AL410" s="47">
        <f t="shared" si="178"/>
        <v>0</v>
      </c>
      <c r="AM410" s="71"/>
      <c r="AN410" s="71"/>
      <c r="AO410" s="71"/>
      <c r="AP410" s="71"/>
      <c r="AQ410" s="71"/>
      <c r="AR410" s="71"/>
      <c r="AS410" s="71"/>
      <c r="AT410" s="71"/>
      <c r="AU410" s="71"/>
      <c r="AV410" s="71"/>
      <c r="AW410" s="71"/>
      <c r="AX410" s="71"/>
      <c r="AY410" s="71"/>
      <c r="AZ410" s="71"/>
      <c r="BA410" s="71"/>
      <c r="BB410" s="71"/>
      <c r="BC410" s="71"/>
      <c r="BD410" s="71"/>
      <c r="BE410" s="71"/>
      <c r="BF410" s="71"/>
      <c r="BG410" s="71"/>
      <c r="BH410" s="71"/>
      <c r="BI410" s="71"/>
      <c r="BJ410" s="71"/>
      <c r="BK410" s="71"/>
      <c r="BL410" s="71"/>
      <c r="BM410" s="71"/>
      <c r="BN410" s="71"/>
      <c r="BO410" s="71"/>
      <c r="BP410" s="71"/>
      <c r="BQ410" s="71"/>
      <c r="BR410" s="71"/>
      <c r="BS410" s="71"/>
      <c r="BT410" s="71"/>
      <c r="BU410" s="71"/>
      <c r="BV410" s="71"/>
      <c r="BW410" s="71"/>
      <c r="BX410" s="71"/>
      <c r="BY410" s="71"/>
      <c r="BZ410" s="71"/>
      <c r="CA410" s="71"/>
      <c r="CB410" s="71"/>
      <c r="CC410" s="71"/>
      <c r="CD410" s="71"/>
      <c r="CE410" s="71"/>
      <c r="CF410" s="71"/>
      <c r="CG410" s="71"/>
      <c r="CH410" s="71"/>
      <c r="CI410" s="71"/>
      <c r="CJ410" s="71"/>
      <c r="CK410" s="71"/>
      <c r="CL410" s="71"/>
      <c r="CM410" s="71"/>
      <c r="CN410" s="71"/>
      <c r="CO410" s="71"/>
      <c r="CP410" s="71"/>
      <c r="CQ410" s="71"/>
      <c r="CR410" s="71"/>
      <c r="CS410" s="71"/>
      <c r="CT410" s="71"/>
      <c r="CU410" s="71"/>
      <c r="CV410" s="71"/>
    </row>
    <row r="411" spans="1:100" ht="102" x14ac:dyDescent="0.45">
      <c r="A411" s="80">
        <v>24.41</v>
      </c>
      <c r="B411" s="81" t="s">
        <v>424</v>
      </c>
      <c r="C411" s="73">
        <v>513</v>
      </c>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7">
        <f t="shared" si="179"/>
        <v>0</v>
      </c>
      <c r="AD411" s="47">
        <f t="shared" si="165"/>
        <v>0</v>
      </c>
      <c r="AE411" s="47">
        <f t="shared" si="170"/>
        <v>0</v>
      </c>
      <c r="AF411" s="47">
        <f t="shared" si="180"/>
        <v>0</v>
      </c>
      <c r="AG411" s="47">
        <f t="shared" si="171"/>
        <v>0</v>
      </c>
      <c r="AH411" s="47">
        <f t="shared" si="172"/>
        <v>0</v>
      </c>
      <c r="AI411" s="47">
        <f t="shared" si="175"/>
        <v>0</v>
      </c>
      <c r="AJ411" s="47">
        <f t="shared" si="176"/>
        <v>0</v>
      </c>
      <c r="AK411" s="47">
        <f t="shared" si="177"/>
        <v>0</v>
      </c>
      <c r="AL411" s="47">
        <f t="shared" si="178"/>
        <v>0</v>
      </c>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c r="CA411" s="71"/>
      <c r="CB411" s="71"/>
      <c r="CC411" s="71"/>
      <c r="CD411" s="71"/>
      <c r="CE411" s="71"/>
      <c r="CF411" s="71"/>
      <c r="CG411" s="71"/>
      <c r="CH411" s="71"/>
      <c r="CI411" s="71"/>
      <c r="CJ411" s="71"/>
      <c r="CK411" s="71"/>
      <c r="CL411" s="71"/>
      <c r="CM411" s="71"/>
      <c r="CN411" s="71"/>
      <c r="CO411" s="71"/>
      <c r="CP411" s="71"/>
      <c r="CQ411" s="71"/>
      <c r="CR411" s="71"/>
      <c r="CS411" s="71"/>
      <c r="CT411" s="71"/>
      <c r="CU411" s="71"/>
      <c r="CV411" s="71"/>
    </row>
    <row r="412" spans="1:100" ht="127.5" x14ac:dyDescent="0.45">
      <c r="A412" s="80">
        <v>24.42</v>
      </c>
      <c r="B412" s="81" t="s">
        <v>425</v>
      </c>
      <c r="C412" s="73">
        <v>514</v>
      </c>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7">
        <f t="shared" si="179"/>
        <v>0</v>
      </c>
      <c r="AD412" s="47">
        <f t="shared" si="165"/>
        <v>0</v>
      </c>
      <c r="AE412" s="47">
        <f t="shared" si="170"/>
        <v>0</v>
      </c>
      <c r="AF412" s="47">
        <f t="shared" si="180"/>
        <v>0</v>
      </c>
      <c r="AG412" s="47">
        <f t="shared" si="171"/>
        <v>0</v>
      </c>
      <c r="AH412" s="47">
        <f t="shared" si="172"/>
        <v>0</v>
      </c>
      <c r="AI412" s="47">
        <f t="shared" si="175"/>
        <v>0</v>
      </c>
      <c r="AJ412" s="47">
        <f t="shared" si="176"/>
        <v>0</v>
      </c>
      <c r="AK412" s="47">
        <f t="shared" si="177"/>
        <v>0</v>
      </c>
      <c r="AL412" s="47">
        <f t="shared" si="178"/>
        <v>0</v>
      </c>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c r="CA412" s="71"/>
      <c r="CB412" s="71"/>
      <c r="CC412" s="71"/>
      <c r="CD412" s="71"/>
      <c r="CE412" s="71"/>
      <c r="CF412" s="71"/>
      <c r="CG412" s="71"/>
      <c r="CH412" s="71"/>
      <c r="CI412" s="71"/>
      <c r="CJ412" s="71"/>
      <c r="CK412" s="71"/>
      <c r="CL412" s="71"/>
      <c r="CM412" s="71"/>
      <c r="CN412" s="71"/>
      <c r="CO412" s="71"/>
      <c r="CP412" s="71"/>
      <c r="CQ412" s="71"/>
      <c r="CR412" s="71"/>
      <c r="CS412" s="71"/>
      <c r="CT412" s="71"/>
      <c r="CU412" s="71"/>
      <c r="CV412" s="71"/>
    </row>
    <row r="413" spans="1:100" ht="204" x14ac:dyDescent="0.45">
      <c r="A413" s="80">
        <v>24.43</v>
      </c>
      <c r="B413" s="81" t="s">
        <v>426</v>
      </c>
      <c r="C413" s="73">
        <v>515</v>
      </c>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7">
        <f t="shared" si="179"/>
        <v>0</v>
      </c>
      <c r="AD413" s="47">
        <f t="shared" ref="AD413:AD454" si="181">+U413+S413+N413</f>
        <v>0</v>
      </c>
      <c r="AE413" s="47">
        <f t="shared" si="170"/>
        <v>0</v>
      </c>
      <c r="AF413" s="47">
        <f t="shared" si="180"/>
        <v>0</v>
      </c>
      <c r="AG413" s="47">
        <f t="shared" si="171"/>
        <v>0</v>
      </c>
      <c r="AH413" s="47">
        <f t="shared" si="172"/>
        <v>0</v>
      </c>
      <c r="AI413" s="47">
        <f t="shared" si="175"/>
        <v>0</v>
      </c>
      <c r="AJ413" s="47">
        <f t="shared" si="176"/>
        <v>0</v>
      </c>
      <c r="AK413" s="47">
        <f t="shared" si="177"/>
        <v>0</v>
      </c>
      <c r="AL413" s="47">
        <f t="shared" si="178"/>
        <v>0</v>
      </c>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c r="CT413" s="71"/>
      <c r="CU413" s="71"/>
      <c r="CV413" s="71"/>
    </row>
    <row r="414" spans="1:100" ht="131.25" x14ac:dyDescent="0.45">
      <c r="A414" s="70">
        <v>25</v>
      </c>
      <c r="B414" s="79" t="s">
        <v>532</v>
      </c>
      <c r="C414" s="73"/>
      <c r="D414" s="47">
        <f t="shared" ref="D414:AB414" si="182">SUM(D415:D423)</f>
        <v>6</v>
      </c>
      <c r="E414" s="47">
        <f t="shared" si="182"/>
        <v>0</v>
      </c>
      <c r="F414" s="47">
        <f t="shared" si="182"/>
        <v>3</v>
      </c>
      <c r="G414" s="47">
        <f t="shared" si="182"/>
        <v>0</v>
      </c>
      <c r="H414" s="47">
        <f t="shared" si="182"/>
        <v>0</v>
      </c>
      <c r="I414" s="47">
        <f t="shared" si="182"/>
        <v>0</v>
      </c>
      <c r="J414" s="47">
        <f t="shared" si="182"/>
        <v>0</v>
      </c>
      <c r="K414" s="47">
        <f t="shared" si="182"/>
        <v>0</v>
      </c>
      <c r="L414" s="47">
        <f t="shared" si="182"/>
        <v>2</v>
      </c>
      <c r="M414" s="47">
        <f t="shared" si="182"/>
        <v>0</v>
      </c>
      <c r="N414" s="47">
        <f t="shared" si="182"/>
        <v>2</v>
      </c>
      <c r="O414" s="47">
        <f t="shared" si="182"/>
        <v>1</v>
      </c>
      <c r="P414" s="47">
        <f t="shared" si="182"/>
        <v>0</v>
      </c>
      <c r="Q414" s="47">
        <f t="shared" si="182"/>
        <v>1</v>
      </c>
      <c r="R414" s="47">
        <f t="shared" si="182"/>
        <v>2</v>
      </c>
      <c r="S414" s="47">
        <f t="shared" si="182"/>
        <v>0</v>
      </c>
      <c r="T414" s="47">
        <f t="shared" si="182"/>
        <v>0</v>
      </c>
      <c r="U414" s="47">
        <f t="shared" si="182"/>
        <v>7</v>
      </c>
      <c r="V414" s="47">
        <f t="shared" si="182"/>
        <v>0</v>
      </c>
      <c r="W414" s="47">
        <f t="shared" si="182"/>
        <v>0</v>
      </c>
      <c r="X414" s="47">
        <f t="shared" si="182"/>
        <v>0</v>
      </c>
      <c r="Y414" s="47">
        <f t="shared" si="182"/>
        <v>0</v>
      </c>
      <c r="Z414" s="47">
        <f t="shared" si="182"/>
        <v>0</v>
      </c>
      <c r="AA414" s="47">
        <f t="shared" si="182"/>
        <v>0</v>
      </c>
      <c r="AB414" s="47">
        <f t="shared" si="182"/>
        <v>0</v>
      </c>
      <c r="AC414" s="47">
        <f t="shared" ref="AC414:AL414" si="183">SUM(AC415:AC423)</f>
        <v>9</v>
      </c>
      <c r="AD414" s="47">
        <f t="shared" si="181"/>
        <v>9</v>
      </c>
      <c r="AE414" s="47">
        <f t="shared" si="183"/>
        <v>2</v>
      </c>
      <c r="AF414" s="47">
        <f t="shared" si="183"/>
        <v>2</v>
      </c>
      <c r="AG414" s="47">
        <f t="shared" si="183"/>
        <v>2</v>
      </c>
      <c r="AH414" s="47">
        <f t="shared" si="183"/>
        <v>2</v>
      </c>
      <c r="AI414" s="47">
        <f t="shared" si="183"/>
        <v>0</v>
      </c>
      <c r="AJ414" s="47">
        <f t="shared" si="183"/>
        <v>0</v>
      </c>
      <c r="AK414" s="47">
        <f t="shared" si="183"/>
        <v>0</v>
      </c>
      <c r="AL414" s="47">
        <f t="shared" si="183"/>
        <v>0</v>
      </c>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row>
    <row r="415" spans="1:100" ht="59.25" customHeight="1" x14ac:dyDescent="0.45">
      <c r="A415" s="80">
        <v>25.1</v>
      </c>
      <c r="B415" s="81" t="s">
        <v>427</v>
      </c>
      <c r="C415" s="73">
        <v>516</v>
      </c>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7">
        <f t="shared" si="179"/>
        <v>0</v>
      </c>
      <c r="AD415" s="47">
        <f t="shared" si="181"/>
        <v>0</v>
      </c>
      <c r="AE415" s="47">
        <f t="shared" ref="AE415:AE454" si="184">N415</f>
        <v>0</v>
      </c>
      <c r="AF415" s="47">
        <f t="shared" si="180"/>
        <v>0</v>
      </c>
      <c r="AG415" s="47">
        <f t="shared" ref="AG415:AG454" si="185">R415</f>
        <v>0</v>
      </c>
      <c r="AH415" s="47">
        <f t="shared" ref="AH415:AH454" si="186">SUM(O415:Q415)</f>
        <v>0</v>
      </c>
      <c r="AI415" s="47">
        <f t="shared" ref="AI415:AI423" si="187">Y415</f>
        <v>0</v>
      </c>
      <c r="AJ415" s="47">
        <f t="shared" ref="AJ415:AJ423" si="188">SUM(W415:X415)</f>
        <v>0</v>
      </c>
      <c r="AK415" s="47">
        <f t="shared" ref="AK415:AK423" si="189">AB415</f>
        <v>0</v>
      </c>
      <c r="AL415" s="47">
        <f t="shared" ref="AL415:AL423" si="190">SUM(Z415:AA415)</f>
        <v>0</v>
      </c>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c r="CE415" s="71"/>
      <c r="CF415" s="71"/>
      <c r="CG415" s="71"/>
      <c r="CH415" s="71"/>
      <c r="CI415" s="71"/>
      <c r="CJ415" s="71"/>
      <c r="CK415" s="71"/>
      <c r="CL415" s="71"/>
      <c r="CM415" s="71"/>
      <c r="CN415" s="71"/>
      <c r="CO415" s="71"/>
      <c r="CP415" s="71"/>
      <c r="CQ415" s="71"/>
      <c r="CR415" s="71"/>
      <c r="CS415" s="71"/>
      <c r="CT415" s="71"/>
      <c r="CU415" s="71"/>
      <c r="CV415" s="71"/>
    </row>
    <row r="416" spans="1:100" ht="76.5" x14ac:dyDescent="0.45">
      <c r="A416" s="80">
        <v>25.2</v>
      </c>
      <c r="B416" s="81" t="s">
        <v>428</v>
      </c>
      <c r="C416" s="73">
        <v>517</v>
      </c>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7">
        <f t="shared" si="179"/>
        <v>0</v>
      </c>
      <c r="AD416" s="47">
        <f t="shared" si="181"/>
        <v>0</v>
      </c>
      <c r="AE416" s="47">
        <f t="shared" si="184"/>
        <v>0</v>
      </c>
      <c r="AF416" s="47">
        <f t="shared" si="180"/>
        <v>0</v>
      </c>
      <c r="AG416" s="47">
        <f t="shared" si="185"/>
        <v>0</v>
      </c>
      <c r="AH416" s="47">
        <f t="shared" si="186"/>
        <v>0</v>
      </c>
      <c r="AI416" s="47">
        <f t="shared" si="187"/>
        <v>0</v>
      </c>
      <c r="AJ416" s="47">
        <f t="shared" si="188"/>
        <v>0</v>
      </c>
      <c r="AK416" s="47">
        <f t="shared" si="189"/>
        <v>0</v>
      </c>
      <c r="AL416" s="47">
        <f t="shared" si="190"/>
        <v>0</v>
      </c>
      <c r="AM416" s="71"/>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c r="CA416" s="71"/>
      <c r="CB416" s="71"/>
      <c r="CC416" s="71"/>
      <c r="CD416" s="71"/>
      <c r="CE416" s="71"/>
      <c r="CF416" s="71"/>
      <c r="CG416" s="71"/>
      <c r="CH416" s="71"/>
      <c r="CI416" s="71"/>
      <c r="CJ416" s="71"/>
      <c r="CK416" s="71"/>
      <c r="CL416" s="71"/>
      <c r="CM416" s="71"/>
      <c r="CN416" s="71"/>
      <c r="CO416" s="71"/>
      <c r="CP416" s="71"/>
      <c r="CQ416" s="71"/>
      <c r="CR416" s="71"/>
      <c r="CS416" s="71"/>
      <c r="CT416" s="71"/>
      <c r="CU416" s="71"/>
      <c r="CV416" s="71"/>
    </row>
    <row r="417" spans="1:100" ht="76.5" x14ac:dyDescent="0.45">
      <c r="A417" s="80">
        <v>25.3</v>
      </c>
      <c r="B417" s="81" t="s">
        <v>429</v>
      </c>
      <c r="C417" s="73">
        <v>518</v>
      </c>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7">
        <f t="shared" si="179"/>
        <v>0</v>
      </c>
      <c r="AD417" s="47">
        <f t="shared" si="181"/>
        <v>0</v>
      </c>
      <c r="AE417" s="47">
        <f t="shared" si="184"/>
        <v>0</v>
      </c>
      <c r="AF417" s="47">
        <f t="shared" si="180"/>
        <v>0</v>
      </c>
      <c r="AG417" s="47">
        <f t="shared" si="185"/>
        <v>0</v>
      </c>
      <c r="AH417" s="47">
        <f t="shared" si="186"/>
        <v>0</v>
      </c>
      <c r="AI417" s="47">
        <f t="shared" si="187"/>
        <v>0</v>
      </c>
      <c r="AJ417" s="47">
        <f t="shared" si="188"/>
        <v>0</v>
      </c>
      <c r="AK417" s="47">
        <f t="shared" si="189"/>
        <v>0</v>
      </c>
      <c r="AL417" s="47">
        <f t="shared" si="190"/>
        <v>0</v>
      </c>
      <c r="AM417" s="71"/>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c r="CA417" s="71"/>
      <c r="CB417" s="71"/>
      <c r="CC417" s="71"/>
      <c r="CD417" s="71"/>
      <c r="CE417" s="71"/>
      <c r="CF417" s="71"/>
      <c r="CG417" s="71"/>
      <c r="CH417" s="71"/>
      <c r="CI417" s="71"/>
      <c r="CJ417" s="71"/>
      <c r="CK417" s="71"/>
      <c r="CL417" s="71"/>
      <c r="CM417" s="71"/>
      <c r="CN417" s="71"/>
      <c r="CO417" s="71"/>
      <c r="CP417" s="71"/>
      <c r="CQ417" s="71"/>
      <c r="CR417" s="71"/>
      <c r="CS417" s="71"/>
      <c r="CT417" s="71"/>
      <c r="CU417" s="71"/>
      <c r="CV417" s="71"/>
    </row>
    <row r="418" spans="1:100" ht="76.5" x14ac:dyDescent="0.45">
      <c r="A418" s="80">
        <v>25.4</v>
      </c>
      <c r="B418" s="81" t="s">
        <v>430</v>
      </c>
      <c r="C418" s="73">
        <v>519</v>
      </c>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7">
        <f t="shared" si="179"/>
        <v>0</v>
      </c>
      <c r="AD418" s="47">
        <f t="shared" si="181"/>
        <v>0</v>
      </c>
      <c r="AE418" s="47">
        <f t="shared" si="184"/>
        <v>0</v>
      </c>
      <c r="AF418" s="47">
        <f t="shared" si="180"/>
        <v>0</v>
      </c>
      <c r="AG418" s="47">
        <f t="shared" si="185"/>
        <v>0</v>
      </c>
      <c r="AH418" s="47">
        <f t="shared" si="186"/>
        <v>0</v>
      </c>
      <c r="AI418" s="47">
        <f t="shared" si="187"/>
        <v>0</v>
      </c>
      <c r="AJ418" s="47">
        <f t="shared" si="188"/>
        <v>0</v>
      </c>
      <c r="AK418" s="47">
        <f t="shared" si="189"/>
        <v>0</v>
      </c>
      <c r="AL418" s="47">
        <f t="shared" si="190"/>
        <v>0</v>
      </c>
      <c r="AM418" s="71"/>
      <c r="AN418" s="71"/>
      <c r="AO418" s="71"/>
      <c r="AP418" s="71"/>
      <c r="AQ418" s="71"/>
      <c r="AR418" s="71"/>
      <c r="AS418" s="71"/>
      <c r="AT418" s="71"/>
      <c r="AU418" s="71"/>
      <c r="AV418" s="71"/>
      <c r="AW418" s="71"/>
      <c r="AX418" s="71"/>
      <c r="AY418" s="71"/>
      <c r="AZ418" s="71"/>
      <c r="BA418" s="71"/>
      <c r="BB418" s="71"/>
      <c r="BC418" s="71"/>
      <c r="BD418" s="71"/>
      <c r="BE418" s="71"/>
      <c r="BF418" s="71"/>
      <c r="BG418" s="71"/>
      <c r="BH418" s="71"/>
      <c r="BI418" s="71"/>
      <c r="BJ418" s="71"/>
      <c r="BK418" s="71"/>
      <c r="BL418" s="71"/>
      <c r="BM418" s="71"/>
      <c r="BN418" s="71"/>
      <c r="BO418" s="71"/>
      <c r="BP418" s="71"/>
      <c r="BQ418" s="71"/>
      <c r="BR418" s="71"/>
      <c r="BS418" s="71"/>
      <c r="BT418" s="71"/>
      <c r="BU418" s="71"/>
      <c r="BV418" s="71"/>
      <c r="BW418" s="71"/>
      <c r="BX418" s="71"/>
      <c r="BY418" s="71"/>
      <c r="BZ418" s="71"/>
      <c r="CA418" s="71"/>
      <c r="CB418" s="71"/>
      <c r="CC418" s="71"/>
      <c r="CD418" s="71"/>
      <c r="CE418" s="71"/>
      <c r="CF418" s="71"/>
      <c r="CG418" s="71"/>
      <c r="CH418" s="71"/>
      <c r="CI418" s="71"/>
      <c r="CJ418" s="71"/>
      <c r="CK418" s="71"/>
      <c r="CL418" s="71"/>
      <c r="CM418" s="71"/>
      <c r="CN418" s="71"/>
      <c r="CO418" s="71"/>
      <c r="CP418" s="71"/>
      <c r="CQ418" s="71"/>
      <c r="CR418" s="71"/>
      <c r="CS418" s="71"/>
      <c r="CT418" s="71"/>
      <c r="CU418" s="71"/>
      <c r="CV418" s="71"/>
    </row>
    <row r="419" spans="1:100" ht="76.5" x14ac:dyDescent="0.45">
      <c r="A419" s="80">
        <v>25.5</v>
      </c>
      <c r="B419" s="81" t="s">
        <v>431</v>
      </c>
      <c r="C419" s="73">
        <v>520</v>
      </c>
      <c r="D419" s="48">
        <v>3</v>
      </c>
      <c r="E419" s="48"/>
      <c r="F419" s="48"/>
      <c r="G419" s="48"/>
      <c r="H419" s="48"/>
      <c r="I419" s="48"/>
      <c r="J419" s="48"/>
      <c r="K419" s="48"/>
      <c r="L419" s="48">
        <v>1</v>
      </c>
      <c r="M419" s="48"/>
      <c r="N419" s="48">
        <v>1</v>
      </c>
      <c r="O419" s="48">
        <v>1</v>
      </c>
      <c r="P419" s="48"/>
      <c r="Q419" s="48">
        <v>1</v>
      </c>
      <c r="R419" s="48">
        <v>2</v>
      </c>
      <c r="S419" s="48"/>
      <c r="T419" s="48"/>
      <c r="U419" s="48">
        <v>2</v>
      </c>
      <c r="V419" s="48"/>
      <c r="W419" s="48"/>
      <c r="X419" s="48"/>
      <c r="Y419" s="48"/>
      <c r="Z419" s="48"/>
      <c r="AA419" s="48"/>
      <c r="AB419" s="48"/>
      <c r="AC419" s="47">
        <f t="shared" si="179"/>
        <v>3</v>
      </c>
      <c r="AD419" s="47">
        <f t="shared" si="181"/>
        <v>3</v>
      </c>
      <c r="AE419" s="47">
        <f t="shared" si="184"/>
        <v>1</v>
      </c>
      <c r="AF419" s="47">
        <f t="shared" si="180"/>
        <v>1</v>
      </c>
      <c r="AG419" s="47">
        <f t="shared" si="185"/>
        <v>2</v>
      </c>
      <c r="AH419" s="47">
        <f t="shared" si="186"/>
        <v>2</v>
      </c>
      <c r="AI419" s="47">
        <f t="shared" si="187"/>
        <v>0</v>
      </c>
      <c r="AJ419" s="47">
        <f t="shared" si="188"/>
        <v>0</v>
      </c>
      <c r="AK419" s="47">
        <f t="shared" si="189"/>
        <v>0</v>
      </c>
      <c r="AL419" s="47">
        <f t="shared" si="190"/>
        <v>0</v>
      </c>
      <c r="AM419" s="71"/>
      <c r="AN419" s="71"/>
      <c r="AO419" s="71"/>
      <c r="AP419" s="71"/>
      <c r="AQ419" s="71"/>
      <c r="AR419" s="71"/>
      <c r="AS419" s="71"/>
      <c r="AT419" s="71"/>
      <c r="AU419" s="71"/>
      <c r="AV419" s="71"/>
      <c r="AW419" s="71"/>
      <c r="AX419" s="71"/>
      <c r="AY419" s="71"/>
      <c r="AZ419" s="71"/>
      <c r="BA419" s="71"/>
      <c r="BB419" s="71"/>
      <c r="BC419" s="71"/>
      <c r="BD419" s="71"/>
      <c r="BE419" s="71"/>
      <c r="BF419" s="71"/>
      <c r="BG419" s="71"/>
      <c r="BH419" s="71"/>
      <c r="BI419" s="71"/>
      <c r="BJ419" s="71"/>
      <c r="BK419" s="71"/>
      <c r="BL419" s="71"/>
      <c r="BM419" s="71"/>
      <c r="BN419" s="71"/>
      <c r="BO419" s="71"/>
      <c r="BP419" s="71"/>
      <c r="BQ419" s="71"/>
      <c r="BR419" s="71"/>
      <c r="BS419" s="71"/>
      <c r="BT419" s="71"/>
      <c r="BU419" s="71"/>
      <c r="BV419" s="71"/>
      <c r="BW419" s="71"/>
      <c r="BX419" s="71"/>
      <c r="BY419" s="71"/>
      <c r="BZ419" s="71"/>
      <c r="CA419" s="71"/>
      <c r="CB419" s="71"/>
      <c r="CC419" s="71"/>
      <c r="CD419" s="71"/>
      <c r="CE419" s="71"/>
      <c r="CF419" s="71"/>
      <c r="CG419" s="71"/>
      <c r="CH419" s="71"/>
      <c r="CI419" s="71"/>
      <c r="CJ419" s="71"/>
      <c r="CK419" s="71"/>
      <c r="CL419" s="71"/>
      <c r="CM419" s="71"/>
      <c r="CN419" s="71"/>
      <c r="CO419" s="71"/>
      <c r="CP419" s="71"/>
      <c r="CQ419" s="71"/>
      <c r="CR419" s="71"/>
      <c r="CS419" s="71"/>
      <c r="CT419" s="71"/>
      <c r="CU419" s="71"/>
      <c r="CV419" s="71"/>
    </row>
    <row r="420" spans="1:100" ht="45.75" customHeight="1" x14ac:dyDescent="0.45">
      <c r="A420" s="80">
        <v>25.6</v>
      </c>
      <c r="B420" s="81" t="s">
        <v>432</v>
      </c>
      <c r="C420" s="73">
        <v>521</v>
      </c>
      <c r="D420" s="48">
        <v>2</v>
      </c>
      <c r="E420" s="48"/>
      <c r="F420" s="48">
        <v>3</v>
      </c>
      <c r="G420" s="48"/>
      <c r="H420" s="48"/>
      <c r="I420" s="48"/>
      <c r="J420" s="48"/>
      <c r="K420" s="48"/>
      <c r="L420" s="48">
        <v>1</v>
      </c>
      <c r="M420" s="48"/>
      <c r="N420" s="48">
        <v>1</v>
      </c>
      <c r="O420" s="48"/>
      <c r="P420" s="48"/>
      <c r="Q420" s="48"/>
      <c r="R420" s="48"/>
      <c r="S420" s="48"/>
      <c r="T420" s="48"/>
      <c r="U420" s="48">
        <v>4</v>
      </c>
      <c r="V420" s="48"/>
      <c r="W420" s="48"/>
      <c r="X420" s="48"/>
      <c r="Y420" s="48"/>
      <c r="Z420" s="48"/>
      <c r="AA420" s="48"/>
      <c r="AB420" s="48"/>
      <c r="AC420" s="47">
        <f t="shared" si="179"/>
        <v>5</v>
      </c>
      <c r="AD420" s="47">
        <f t="shared" si="181"/>
        <v>5</v>
      </c>
      <c r="AE420" s="47">
        <f t="shared" si="184"/>
        <v>1</v>
      </c>
      <c r="AF420" s="47">
        <f t="shared" si="180"/>
        <v>1</v>
      </c>
      <c r="AG420" s="47">
        <f t="shared" si="185"/>
        <v>0</v>
      </c>
      <c r="AH420" s="47">
        <f t="shared" si="186"/>
        <v>0</v>
      </c>
      <c r="AI420" s="47">
        <f t="shared" si="187"/>
        <v>0</v>
      </c>
      <c r="AJ420" s="47">
        <f t="shared" si="188"/>
        <v>0</v>
      </c>
      <c r="AK420" s="47">
        <f t="shared" si="189"/>
        <v>0</v>
      </c>
      <c r="AL420" s="47">
        <f t="shared" si="190"/>
        <v>0</v>
      </c>
      <c r="AM420" s="71"/>
      <c r="AN420" s="71"/>
      <c r="AO420" s="71"/>
      <c r="AP420" s="71"/>
      <c r="AQ420" s="71"/>
      <c r="AR420" s="71"/>
      <c r="AS420" s="71"/>
      <c r="AT420" s="71"/>
      <c r="AU420" s="71"/>
      <c r="AV420" s="71"/>
      <c r="AW420" s="71"/>
      <c r="AX420" s="71"/>
      <c r="AY420" s="71"/>
      <c r="AZ420" s="71"/>
      <c r="BA420" s="71"/>
      <c r="BB420" s="71"/>
      <c r="BC420" s="71"/>
      <c r="BD420" s="71"/>
      <c r="BE420" s="71"/>
      <c r="BF420" s="71"/>
      <c r="BG420" s="71"/>
      <c r="BH420" s="71"/>
      <c r="BI420" s="71"/>
      <c r="BJ420" s="71"/>
      <c r="BK420" s="71"/>
      <c r="BL420" s="71"/>
      <c r="BM420" s="71"/>
      <c r="BN420" s="71"/>
      <c r="BO420" s="71"/>
      <c r="BP420" s="71"/>
      <c r="BQ420" s="71"/>
      <c r="BR420" s="71"/>
      <c r="BS420" s="71"/>
      <c r="BT420" s="71"/>
      <c r="BU420" s="71"/>
      <c r="BV420" s="71"/>
      <c r="BW420" s="71"/>
      <c r="BX420" s="71"/>
      <c r="BY420" s="71"/>
      <c r="BZ420" s="71"/>
      <c r="CA420" s="71"/>
      <c r="CB420" s="71"/>
      <c r="CC420" s="71"/>
      <c r="CD420" s="71"/>
      <c r="CE420" s="71"/>
      <c r="CF420" s="71"/>
      <c r="CG420" s="71"/>
      <c r="CH420" s="71"/>
      <c r="CI420" s="71"/>
      <c r="CJ420" s="71"/>
      <c r="CK420" s="71"/>
      <c r="CL420" s="71"/>
      <c r="CM420" s="71"/>
      <c r="CN420" s="71"/>
      <c r="CO420" s="71"/>
      <c r="CP420" s="71"/>
      <c r="CQ420" s="71"/>
      <c r="CR420" s="71"/>
      <c r="CS420" s="71"/>
      <c r="CT420" s="71"/>
      <c r="CU420" s="71"/>
      <c r="CV420" s="71"/>
    </row>
    <row r="421" spans="1:100" ht="51" x14ac:dyDescent="0.45">
      <c r="A421" s="80">
        <v>25.7</v>
      </c>
      <c r="B421" s="81" t="s">
        <v>433</v>
      </c>
      <c r="C421" s="73">
        <v>522</v>
      </c>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7">
        <f t="shared" si="179"/>
        <v>0</v>
      </c>
      <c r="AD421" s="47">
        <f t="shared" si="181"/>
        <v>0</v>
      </c>
      <c r="AE421" s="47">
        <f t="shared" si="184"/>
        <v>0</v>
      </c>
      <c r="AF421" s="47">
        <f t="shared" si="180"/>
        <v>0</v>
      </c>
      <c r="AG421" s="47">
        <f t="shared" si="185"/>
        <v>0</v>
      </c>
      <c r="AH421" s="47">
        <f t="shared" si="186"/>
        <v>0</v>
      </c>
      <c r="AI421" s="47">
        <f t="shared" si="187"/>
        <v>0</v>
      </c>
      <c r="AJ421" s="47">
        <f t="shared" si="188"/>
        <v>0</v>
      </c>
      <c r="AK421" s="47">
        <f t="shared" si="189"/>
        <v>0</v>
      </c>
      <c r="AL421" s="47">
        <f t="shared" si="190"/>
        <v>0</v>
      </c>
      <c r="AM421" s="71"/>
      <c r="AN421" s="71"/>
      <c r="AO421" s="71"/>
      <c r="AP421" s="71"/>
      <c r="AQ421" s="71"/>
      <c r="AR421" s="71"/>
      <c r="AS421" s="71"/>
      <c r="AT421" s="71"/>
      <c r="AU421" s="71"/>
      <c r="AV421" s="71"/>
      <c r="AW421" s="71"/>
      <c r="AX421" s="71"/>
      <c r="AY421" s="71"/>
      <c r="AZ421" s="71"/>
      <c r="BA421" s="71"/>
      <c r="BB421" s="71"/>
      <c r="BC421" s="71"/>
      <c r="BD421" s="71"/>
      <c r="BE421" s="71"/>
      <c r="BF421" s="71"/>
      <c r="BG421" s="71"/>
      <c r="BH421" s="71"/>
      <c r="BI421" s="71"/>
      <c r="BJ421" s="71"/>
      <c r="BK421" s="71"/>
      <c r="BL421" s="71"/>
      <c r="BM421" s="71"/>
      <c r="BN421" s="71"/>
      <c r="BO421" s="71"/>
      <c r="BP421" s="71"/>
      <c r="BQ421" s="71"/>
      <c r="BR421" s="71"/>
      <c r="BS421" s="71"/>
      <c r="BT421" s="71"/>
      <c r="BU421" s="71"/>
      <c r="BV421" s="71"/>
      <c r="BW421" s="71"/>
      <c r="BX421" s="71"/>
      <c r="BY421" s="71"/>
      <c r="BZ421" s="71"/>
      <c r="CA421" s="71"/>
      <c r="CB421" s="71"/>
      <c r="CC421" s="71"/>
      <c r="CD421" s="71"/>
      <c r="CE421" s="71"/>
      <c r="CF421" s="71"/>
      <c r="CG421" s="71"/>
      <c r="CH421" s="71"/>
      <c r="CI421" s="71"/>
      <c r="CJ421" s="71"/>
      <c r="CK421" s="71"/>
      <c r="CL421" s="71"/>
      <c r="CM421" s="71"/>
      <c r="CN421" s="71"/>
      <c r="CO421" s="71"/>
      <c r="CP421" s="71"/>
      <c r="CQ421" s="71"/>
      <c r="CR421" s="71"/>
      <c r="CS421" s="71"/>
      <c r="CT421" s="71"/>
      <c r="CU421" s="71"/>
      <c r="CV421" s="71"/>
    </row>
    <row r="422" spans="1:100" ht="26.25" x14ac:dyDescent="0.45">
      <c r="A422" s="80">
        <v>25.8</v>
      </c>
      <c r="B422" s="81" t="s">
        <v>434</v>
      </c>
      <c r="C422" s="73">
        <v>523</v>
      </c>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7">
        <f t="shared" si="179"/>
        <v>0</v>
      </c>
      <c r="AD422" s="47">
        <f t="shared" si="181"/>
        <v>0</v>
      </c>
      <c r="AE422" s="47">
        <f t="shared" si="184"/>
        <v>0</v>
      </c>
      <c r="AF422" s="47">
        <f t="shared" si="180"/>
        <v>0</v>
      </c>
      <c r="AG422" s="47">
        <f t="shared" si="185"/>
        <v>0</v>
      </c>
      <c r="AH422" s="47">
        <f t="shared" si="186"/>
        <v>0</v>
      </c>
      <c r="AI422" s="47">
        <f t="shared" si="187"/>
        <v>0</v>
      </c>
      <c r="AJ422" s="47">
        <f t="shared" si="188"/>
        <v>0</v>
      </c>
      <c r="AK422" s="47">
        <f t="shared" si="189"/>
        <v>0</v>
      </c>
      <c r="AL422" s="47">
        <f t="shared" si="190"/>
        <v>0</v>
      </c>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c r="CA422" s="71"/>
      <c r="CB422" s="71"/>
      <c r="CC422" s="71"/>
      <c r="CD422" s="71"/>
      <c r="CE422" s="71"/>
      <c r="CF422" s="71"/>
      <c r="CG422" s="71"/>
      <c r="CH422" s="71"/>
      <c r="CI422" s="71"/>
      <c r="CJ422" s="71"/>
      <c r="CK422" s="71"/>
      <c r="CL422" s="71"/>
      <c r="CM422" s="71"/>
      <c r="CN422" s="71"/>
      <c r="CO422" s="71"/>
      <c r="CP422" s="71"/>
      <c r="CQ422" s="71"/>
      <c r="CR422" s="71"/>
      <c r="CS422" s="71"/>
      <c r="CT422" s="71"/>
      <c r="CU422" s="71"/>
      <c r="CV422" s="71"/>
    </row>
    <row r="423" spans="1:100" ht="26.25" x14ac:dyDescent="0.45">
      <c r="A423" s="80">
        <v>25.9</v>
      </c>
      <c r="B423" s="81" t="s">
        <v>435</v>
      </c>
      <c r="C423" s="73">
        <v>524</v>
      </c>
      <c r="D423" s="48">
        <v>1</v>
      </c>
      <c r="E423" s="48"/>
      <c r="F423" s="48"/>
      <c r="G423" s="48"/>
      <c r="H423" s="48"/>
      <c r="I423" s="48"/>
      <c r="J423" s="48"/>
      <c r="K423" s="48"/>
      <c r="L423" s="48"/>
      <c r="M423" s="48"/>
      <c r="N423" s="48"/>
      <c r="O423" s="48"/>
      <c r="P423" s="48"/>
      <c r="Q423" s="48"/>
      <c r="R423" s="48"/>
      <c r="S423" s="48"/>
      <c r="T423" s="48"/>
      <c r="U423" s="48">
        <v>1</v>
      </c>
      <c r="V423" s="48"/>
      <c r="W423" s="48"/>
      <c r="X423" s="48"/>
      <c r="Y423" s="48"/>
      <c r="Z423" s="48"/>
      <c r="AA423" s="48"/>
      <c r="AB423" s="48"/>
      <c r="AC423" s="47">
        <f t="shared" si="179"/>
        <v>1</v>
      </c>
      <c r="AD423" s="47">
        <f t="shared" si="181"/>
        <v>1</v>
      </c>
      <c r="AE423" s="47">
        <f t="shared" si="184"/>
        <v>0</v>
      </c>
      <c r="AF423" s="47">
        <f t="shared" si="180"/>
        <v>0</v>
      </c>
      <c r="AG423" s="47">
        <f t="shared" si="185"/>
        <v>0</v>
      </c>
      <c r="AH423" s="47">
        <f t="shared" si="186"/>
        <v>0</v>
      </c>
      <c r="AI423" s="47">
        <f t="shared" si="187"/>
        <v>0</v>
      </c>
      <c r="AJ423" s="47">
        <f t="shared" si="188"/>
        <v>0</v>
      </c>
      <c r="AK423" s="47">
        <f t="shared" si="189"/>
        <v>0</v>
      </c>
      <c r="AL423" s="47">
        <f t="shared" si="190"/>
        <v>0</v>
      </c>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c r="CA423" s="71"/>
      <c r="CB423" s="71"/>
      <c r="CC423" s="71"/>
      <c r="CD423" s="71"/>
      <c r="CE423" s="71"/>
      <c r="CF423" s="71"/>
      <c r="CG423" s="71"/>
      <c r="CH423" s="71"/>
      <c r="CI423" s="71"/>
      <c r="CJ423" s="71"/>
      <c r="CK423" s="71"/>
      <c r="CL423" s="71"/>
      <c r="CM423" s="71"/>
      <c r="CN423" s="71"/>
      <c r="CO423" s="71"/>
      <c r="CP423" s="71"/>
      <c r="CQ423" s="71"/>
      <c r="CR423" s="71"/>
      <c r="CS423" s="71"/>
      <c r="CT423" s="71"/>
      <c r="CU423" s="71"/>
      <c r="CV423" s="71"/>
    </row>
    <row r="424" spans="1:100" ht="78.75" x14ac:dyDescent="0.45">
      <c r="A424" s="70">
        <v>26</v>
      </c>
      <c r="B424" s="79" t="s">
        <v>533</v>
      </c>
      <c r="C424" s="73"/>
      <c r="D424" s="47">
        <f t="shared" ref="D424:AB424" si="191">SUM(D425:D431)</f>
        <v>41</v>
      </c>
      <c r="E424" s="47">
        <f t="shared" si="191"/>
        <v>0</v>
      </c>
      <c r="F424" s="47">
        <f t="shared" si="191"/>
        <v>9</v>
      </c>
      <c r="G424" s="47">
        <f t="shared" si="191"/>
        <v>0</v>
      </c>
      <c r="H424" s="47">
        <f t="shared" si="191"/>
        <v>3</v>
      </c>
      <c r="I424" s="47">
        <f t="shared" si="191"/>
        <v>0</v>
      </c>
      <c r="J424" s="47">
        <f t="shared" si="191"/>
        <v>6</v>
      </c>
      <c r="K424" s="47">
        <f t="shared" si="191"/>
        <v>17</v>
      </c>
      <c r="L424" s="47">
        <f t="shared" si="191"/>
        <v>0</v>
      </c>
      <c r="M424" s="47">
        <f t="shared" si="191"/>
        <v>0</v>
      </c>
      <c r="N424" s="47">
        <f t="shared" si="191"/>
        <v>17</v>
      </c>
      <c r="O424" s="47">
        <f t="shared" si="191"/>
        <v>0</v>
      </c>
      <c r="P424" s="47">
        <f t="shared" si="191"/>
        <v>9</v>
      </c>
      <c r="Q424" s="47">
        <f t="shared" si="191"/>
        <v>9</v>
      </c>
      <c r="R424" s="47">
        <f t="shared" si="191"/>
        <v>18</v>
      </c>
      <c r="S424" s="47">
        <f t="shared" si="191"/>
        <v>1</v>
      </c>
      <c r="T424" s="47">
        <f t="shared" si="191"/>
        <v>0</v>
      </c>
      <c r="U424" s="47">
        <f t="shared" si="191"/>
        <v>32</v>
      </c>
      <c r="V424" s="47">
        <f t="shared" si="191"/>
        <v>0</v>
      </c>
      <c r="W424" s="47">
        <f t="shared" si="191"/>
        <v>3</v>
      </c>
      <c r="X424" s="47">
        <f t="shared" si="191"/>
        <v>1</v>
      </c>
      <c r="Y424" s="47">
        <f t="shared" si="191"/>
        <v>4</v>
      </c>
      <c r="Z424" s="47">
        <f t="shared" si="191"/>
        <v>0</v>
      </c>
      <c r="AA424" s="47">
        <f t="shared" si="191"/>
        <v>0</v>
      </c>
      <c r="AB424" s="47">
        <f t="shared" si="191"/>
        <v>0</v>
      </c>
      <c r="AC424" s="47">
        <f t="shared" ref="AC424:AL424" si="192">SUM(AC425:AC431)</f>
        <v>50</v>
      </c>
      <c r="AD424" s="47">
        <f t="shared" si="181"/>
        <v>50</v>
      </c>
      <c r="AE424" s="47">
        <f t="shared" si="192"/>
        <v>17</v>
      </c>
      <c r="AF424" s="47">
        <f t="shared" si="192"/>
        <v>17</v>
      </c>
      <c r="AG424" s="47">
        <f t="shared" si="192"/>
        <v>18</v>
      </c>
      <c r="AH424" s="47">
        <f t="shared" si="192"/>
        <v>18</v>
      </c>
      <c r="AI424" s="47">
        <f t="shared" si="192"/>
        <v>4</v>
      </c>
      <c r="AJ424" s="47">
        <f t="shared" si="192"/>
        <v>4</v>
      </c>
      <c r="AK424" s="47">
        <f t="shared" si="192"/>
        <v>0</v>
      </c>
      <c r="AL424" s="47">
        <f t="shared" si="192"/>
        <v>0</v>
      </c>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c r="CA424" s="71"/>
      <c r="CB424" s="71"/>
      <c r="CC424" s="71"/>
      <c r="CD424" s="71"/>
      <c r="CE424" s="71"/>
      <c r="CF424" s="71"/>
      <c r="CG424" s="71"/>
      <c r="CH424" s="71"/>
      <c r="CI424" s="71"/>
      <c r="CJ424" s="71"/>
      <c r="CK424" s="71"/>
      <c r="CL424" s="71"/>
      <c r="CM424" s="71"/>
      <c r="CN424" s="71"/>
      <c r="CO424" s="71"/>
      <c r="CP424" s="71"/>
      <c r="CQ424" s="71"/>
      <c r="CR424" s="71"/>
      <c r="CS424" s="71"/>
      <c r="CT424" s="71"/>
      <c r="CU424" s="71"/>
      <c r="CV424" s="71"/>
    </row>
    <row r="425" spans="1:100" ht="76.5" x14ac:dyDescent="0.45">
      <c r="A425" s="80">
        <v>26.1</v>
      </c>
      <c r="B425" s="81" t="s">
        <v>436</v>
      </c>
      <c r="C425" s="73">
        <v>525</v>
      </c>
      <c r="D425" s="48">
        <v>22</v>
      </c>
      <c r="E425" s="48"/>
      <c r="F425" s="48">
        <v>6</v>
      </c>
      <c r="G425" s="48"/>
      <c r="H425" s="48">
        <v>2</v>
      </c>
      <c r="I425" s="48"/>
      <c r="J425" s="48">
        <v>2</v>
      </c>
      <c r="K425" s="48">
        <v>8</v>
      </c>
      <c r="L425" s="48"/>
      <c r="M425" s="48"/>
      <c r="N425" s="48">
        <v>8</v>
      </c>
      <c r="O425" s="48"/>
      <c r="P425" s="48">
        <v>4</v>
      </c>
      <c r="Q425" s="48">
        <v>4</v>
      </c>
      <c r="R425" s="48">
        <v>8</v>
      </c>
      <c r="S425" s="48">
        <v>1</v>
      </c>
      <c r="T425" s="48"/>
      <c r="U425" s="48">
        <v>19</v>
      </c>
      <c r="V425" s="48"/>
      <c r="W425" s="48"/>
      <c r="X425" s="48">
        <v>1</v>
      </c>
      <c r="Y425" s="48">
        <v>1</v>
      </c>
      <c r="Z425" s="48"/>
      <c r="AA425" s="48"/>
      <c r="AB425" s="48"/>
      <c r="AC425" s="47">
        <f t="shared" si="179"/>
        <v>28</v>
      </c>
      <c r="AD425" s="47">
        <f t="shared" si="181"/>
        <v>28</v>
      </c>
      <c r="AE425" s="47">
        <f t="shared" si="184"/>
        <v>8</v>
      </c>
      <c r="AF425" s="47">
        <f t="shared" si="180"/>
        <v>8</v>
      </c>
      <c r="AG425" s="47">
        <f t="shared" si="185"/>
        <v>8</v>
      </c>
      <c r="AH425" s="47">
        <f t="shared" si="186"/>
        <v>8</v>
      </c>
      <c r="AI425" s="47">
        <f t="shared" ref="AI425:AI431" si="193">Y425</f>
        <v>1</v>
      </c>
      <c r="AJ425" s="47">
        <f t="shared" ref="AJ425:AJ431" si="194">SUM(W425:X425)</f>
        <v>1</v>
      </c>
      <c r="AK425" s="47">
        <f t="shared" ref="AK425:AK431" si="195">AB425</f>
        <v>0</v>
      </c>
      <c r="AL425" s="47">
        <f t="shared" ref="AL425:AL431" si="196">SUM(Z425:AA425)</f>
        <v>0</v>
      </c>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c r="CA425" s="71"/>
      <c r="CB425" s="71"/>
      <c r="CC425" s="71"/>
      <c r="CD425" s="71"/>
      <c r="CE425" s="71"/>
      <c r="CF425" s="71"/>
      <c r="CG425" s="71"/>
      <c r="CH425" s="71"/>
      <c r="CI425" s="71"/>
      <c r="CJ425" s="71"/>
      <c r="CK425" s="71"/>
      <c r="CL425" s="71"/>
      <c r="CM425" s="71"/>
      <c r="CN425" s="71"/>
      <c r="CO425" s="71"/>
      <c r="CP425" s="71"/>
      <c r="CQ425" s="71"/>
      <c r="CR425" s="71"/>
      <c r="CS425" s="71"/>
      <c r="CT425" s="71"/>
      <c r="CU425" s="71"/>
      <c r="CV425" s="71"/>
    </row>
    <row r="426" spans="1:100" ht="73.5" customHeight="1" x14ac:dyDescent="0.45">
      <c r="A426" s="80">
        <v>26.2</v>
      </c>
      <c r="B426" s="81" t="s">
        <v>437</v>
      </c>
      <c r="C426" s="73">
        <v>526</v>
      </c>
      <c r="D426" s="48">
        <v>4</v>
      </c>
      <c r="E426" s="48"/>
      <c r="F426" s="48">
        <v>2</v>
      </c>
      <c r="G426" s="48"/>
      <c r="H426" s="48"/>
      <c r="I426" s="48"/>
      <c r="J426" s="48">
        <v>2</v>
      </c>
      <c r="K426" s="48">
        <v>4</v>
      </c>
      <c r="L426" s="48"/>
      <c r="M426" s="48"/>
      <c r="N426" s="48">
        <v>4</v>
      </c>
      <c r="O426" s="48"/>
      <c r="P426" s="48">
        <v>1</v>
      </c>
      <c r="Q426" s="48">
        <v>1</v>
      </c>
      <c r="R426" s="48">
        <v>2</v>
      </c>
      <c r="S426" s="48"/>
      <c r="T426" s="48"/>
      <c r="U426" s="48">
        <v>2</v>
      </c>
      <c r="V426" s="48"/>
      <c r="W426" s="48">
        <v>2</v>
      </c>
      <c r="X426" s="48"/>
      <c r="Y426" s="48">
        <v>2</v>
      </c>
      <c r="Z426" s="48"/>
      <c r="AA426" s="48"/>
      <c r="AB426" s="48"/>
      <c r="AC426" s="47">
        <f t="shared" si="179"/>
        <v>6</v>
      </c>
      <c r="AD426" s="47">
        <f t="shared" si="181"/>
        <v>6</v>
      </c>
      <c r="AE426" s="47">
        <f t="shared" si="184"/>
        <v>4</v>
      </c>
      <c r="AF426" s="47">
        <f t="shared" si="180"/>
        <v>4</v>
      </c>
      <c r="AG426" s="47">
        <f t="shared" si="185"/>
        <v>2</v>
      </c>
      <c r="AH426" s="47">
        <f t="shared" si="186"/>
        <v>2</v>
      </c>
      <c r="AI426" s="47">
        <f t="shared" si="193"/>
        <v>2</v>
      </c>
      <c r="AJ426" s="47">
        <f t="shared" si="194"/>
        <v>2</v>
      </c>
      <c r="AK426" s="47">
        <f t="shared" si="195"/>
        <v>0</v>
      </c>
      <c r="AL426" s="47">
        <f t="shared" si="196"/>
        <v>0</v>
      </c>
      <c r="AM426" s="71"/>
      <c r="AN426" s="71"/>
      <c r="AO426" s="71"/>
      <c r="AP426" s="71"/>
      <c r="AQ426" s="71"/>
      <c r="AR426" s="71"/>
      <c r="AS426" s="71"/>
      <c r="AT426" s="71"/>
      <c r="AU426" s="71"/>
      <c r="AV426" s="71"/>
      <c r="AW426" s="71"/>
      <c r="AX426" s="71"/>
      <c r="AY426" s="71"/>
      <c r="AZ426" s="71"/>
      <c r="BA426" s="71"/>
      <c r="BB426" s="71"/>
      <c r="BC426" s="71"/>
      <c r="BD426" s="71"/>
      <c r="BE426" s="71"/>
      <c r="BF426" s="71"/>
      <c r="BG426" s="71"/>
      <c r="BH426" s="71"/>
      <c r="BI426" s="71"/>
      <c r="BJ426" s="71"/>
      <c r="BK426" s="71"/>
      <c r="BL426" s="71"/>
      <c r="BM426" s="71"/>
      <c r="BN426" s="71"/>
      <c r="BO426" s="71"/>
      <c r="BP426" s="71"/>
      <c r="BQ426" s="71"/>
      <c r="BR426" s="71"/>
      <c r="BS426" s="71"/>
      <c r="BT426" s="71"/>
      <c r="BU426" s="71"/>
      <c r="BV426" s="71"/>
      <c r="BW426" s="71"/>
      <c r="BX426" s="71"/>
      <c r="BY426" s="71"/>
      <c r="BZ426" s="71"/>
      <c r="CA426" s="71"/>
      <c r="CB426" s="71"/>
      <c r="CC426" s="71"/>
      <c r="CD426" s="71"/>
      <c r="CE426" s="71"/>
      <c r="CF426" s="71"/>
      <c r="CG426" s="71"/>
      <c r="CH426" s="71"/>
      <c r="CI426" s="71"/>
      <c r="CJ426" s="71"/>
      <c r="CK426" s="71"/>
      <c r="CL426" s="71"/>
      <c r="CM426" s="71"/>
      <c r="CN426" s="71"/>
      <c r="CO426" s="71"/>
      <c r="CP426" s="71"/>
      <c r="CQ426" s="71"/>
      <c r="CR426" s="71"/>
      <c r="CS426" s="71"/>
      <c r="CT426" s="71"/>
      <c r="CU426" s="71"/>
      <c r="CV426" s="71"/>
    </row>
    <row r="427" spans="1:100" ht="153" x14ac:dyDescent="0.45">
      <c r="A427" s="80">
        <v>26.3</v>
      </c>
      <c r="B427" s="81" t="s">
        <v>438</v>
      </c>
      <c r="C427" s="73">
        <v>527</v>
      </c>
      <c r="D427" s="48">
        <v>5</v>
      </c>
      <c r="E427" s="48"/>
      <c r="F427" s="48"/>
      <c r="G427" s="48"/>
      <c r="H427" s="48">
        <v>1</v>
      </c>
      <c r="I427" s="48"/>
      <c r="J427" s="48">
        <v>1</v>
      </c>
      <c r="K427" s="48">
        <v>1</v>
      </c>
      <c r="L427" s="48"/>
      <c r="M427" s="48"/>
      <c r="N427" s="48">
        <v>1</v>
      </c>
      <c r="O427" s="48"/>
      <c r="P427" s="48">
        <v>1</v>
      </c>
      <c r="Q427" s="48">
        <v>1</v>
      </c>
      <c r="R427" s="48">
        <v>2</v>
      </c>
      <c r="S427" s="48"/>
      <c r="T427" s="48"/>
      <c r="U427" s="48">
        <v>4</v>
      </c>
      <c r="V427" s="48"/>
      <c r="W427" s="48"/>
      <c r="X427" s="48"/>
      <c r="Y427" s="48"/>
      <c r="Z427" s="48"/>
      <c r="AA427" s="48"/>
      <c r="AB427" s="48"/>
      <c r="AC427" s="47">
        <f t="shared" si="179"/>
        <v>5</v>
      </c>
      <c r="AD427" s="47">
        <f t="shared" si="181"/>
        <v>5</v>
      </c>
      <c r="AE427" s="47">
        <f t="shared" si="184"/>
        <v>1</v>
      </c>
      <c r="AF427" s="47">
        <f t="shared" si="180"/>
        <v>1</v>
      </c>
      <c r="AG427" s="47">
        <f t="shared" si="185"/>
        <v>2</v>
      </c>
      <c r="AH427" s="47">
        <f t="shared" si="186"/>
        <v>2</v>
      </c>
      <c r="AI427" s="47">
        <f t="shared" si="193"/>
        <v>0</v>
      </c>
      <c r="AJ427" s="47">
        <f t="shared" si="194"/>
        <v>0</v>
      </c>
      <c r="AK427" s="47">
        <f t="shared" si="195"/>
        <v>0</v>
      </c>
      <c r="AL427" s="47">
        <f t="shared" si="196"/>
        <v>0</v>
      </c>
      <c r="AM427" s="71"/>
      <c r="AN427" s="71"/>
      <c r="AO427" s="71"/>
      <c r="AP427" s="71"/>
      <c r="AQ427" s="71"/>
      <c r="AR427" s="71"/>
      <c r="AS427" s="71"/>
      <c r="AT427" s="71"/>
      <c r="AU427" s="71"/>
      <c r="AV427" s="71"/>
      <c r="AW427" s="71"/>
      <c r="AX427" s="71"/>
      <c r="AY427" s="71"/>
      <c r="AZ427" s="71"/>
      <c r="BA427" s="71"/>
      <c r="BB427" s="71"/>
      <c r="BC427" s="71"/>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1"/>
      <c r="BZ427" s="71"/>
      <c r="CA427" s="71"/>
      <c r="CB427" s="71"/>
      <c r="CC427" s="71"/>
      <c r="CD427" s="71"/>
      <c r="CE427" s="71"/>
      <c r="CF427" s="71"/>
      <c r="CG427" s="71"/>
      <c r="CH427" s="71"/>
      <c r="CI427" s="71"/>
      <c r="CJ427" s="71"/>
      <c r="CK427" s="71"/>
      <c r="CL427" s="71"/>
      <c r="CM427" s="71"/>
      <c r="CN427" s="71"/>
      <c r="CO427" s="71"/>
      <c r="CP427" s="71"/>
      <c r="CQ427" s="71"/>
      <c r="CR427" s="71"/>
      <c r="CS427" s="71"/>
      <c r="CT427" s="71"/>
      <c r="CU427" s="71"/>
      <c r="CV427" s="71"/>
    </row>
    <row r="428" spans="1:100" ht="153" x14ac:dyDescent="0.45">
      <c r="A428" s="80">
        <v>26.4</v>
      </c>
      <c r="B428" s="81" t="s">
        <v>439</v>
      </c>
      <c r="C428" s="73">
        <v>528</v>
      </c>
      <c r="D428" s="48">
        <v>2</v>
      </c>
      <c r="E428" s="48"/>
      <c r="F428" s="48"/>
      <c r="G428" s="48"/>
      <c r="H428" s="48"/>
      <c r="I428" s="48"/>
      <c r="J428" s="48"/>
      <c r="K428" s="48">
        <v>1</v>
      </c>
      <c r="L428" s="48"/>
      <c r="M428" s="48"/>
      <c r="N428" s="48">
        <v>1</v>
      </c>
      <c r="O428" s="48"/>
      <c r="P428" s="48">
        <v>1</v>
      </c>
      <c r="Q428" s="48">
        <v>1</v>
      </c>
      <c r="R428" s="48">
        <v>2</v>
      </c>
      <c r="S428" s="48"/>
      <c r="T428" s="48"/>
      <c r="U428" s="48">
        <v>1</v>
      </c>
      <c r="V428" s="48"/>
      <c r="W428" s="48"/>
      <c r="X428" s="48"/>
      <c r="Y428" s="48"/>
      <c r="Z428" s="48"/>
      <c r="AA428" s="48"/>
      <c r="AB428" s="48"/>
      <c r="AC428" s="47">
        <f t="shared" si="179"/>
        <v>2</v>
      </c>
      <c r="AD428" s="47">
        <f t="shared" si="181"/>
        <v>2</v>
      </c>
      <c r="AE428" s="47">
        <f t="shared" si="184"/>
        <v>1</v>
      </c>
      <c r="AF428" s="47">
        <f t="shared" si="180"/>
        <v>1</v>
      </c>
      <c r="AG428" s="47">
        <f t="shared" si="185"/>
        <v>2</v>
      </c>
      <c r="AH428" s="47">
        <f t="shared" si="186"/>
        <v>2</v>
      </c>
      <c r="AI428" s="47">
        <f t="shared" si="193"/>
        <v>0</v>
      </c>
      <c r="AJ428" s="47">
        <f t="shared" si="194"/>
        <v>0</v>
      </c>
      <c r="AK428" s="47">
        <f t="shared" si="195"/>
        <v>0</v>
      </c>
      <c r="AL428" s="47">
        <f t="shared" si="196"/>
        <v>0</v>
      </c>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c r="BN428" s="71"/>
      <c r="BO428" s="71"/>
      <c r="BP428" s="71"/>
      <c r="BQ428" s="71"/>
      <c r="BR428" s="71"/>
      <c r="BS428" s="71"/>
      <c r="BT428" s="71"/>
      <c r="BU428" s="71"/>
      <c r="BV428" s="71"/>
      <c r="BW428" s="71"/>
      <c r="BX428" s="71"/>
      <c r="BY428" s="71"/>
      <c r="BZ428" s="71"/>
      <c r="CA428" s="71"/>
      <c r="CB428" s="71"/>
      <c r="CC428" s="71"/>
      <c r="CD428" s="71"/>
      <c r="CE428" s="71"/>
      <c r="CF428" s="71"/>
      <c r="CG428" s="71"/>
      <c r="CH428" s="71"/>
      <c r="CI428" s="71"/>
      <c r="CJ428" s="71"/>
      <c r="CK428" s="71"/>
      <c r="CL428" s="71"/>
      <c r="CM428" s="71"/>
      <c r="CN428" s="71"/>
      <c r="CO428" s="71"/>
      <c r="CP428" s="71"/>
      <c r="CQ428" s="71"/>
      <c r="CR428" s="71"/>
      <c r="CS428" s="71"/>
      <c r="CT428" s="71"/>
      <c r="CU428" s="71"/>
      <c r="CV428" s="71"/>
    </row>
    <row r="429" spans="1:100" ht="102" x14ac:dyDescent="0.45">
      <c r="A429" s="80">
        <v>26.5</v>
      </c>
      <c r="B429" s="81" t="s">
        <v>440</v>
      </c>
      <c r="C429" s="73">
        <v>529</v>
      </c>
      <c r="D429" s="48">
        <v>2</v>
      </c>
      <c r="E429" s="48"/>
      <c r="F429" s="48">
        <v>1</v>
      </c>
      <c r="G429" s="48"/>
      <c r="H429" s="48"/>
      <c r="I429" s="48"/>
      <c r="J429" s="48"/>
      <c r="K429" s="48"/>
      <c r="L429" s="48"/>
      <c r="M429" s="48"/>
      <c r="N429" s="48"/>
      <c r="O429" s="48"/>
      <c r="P429" s="48"/>
      <c r="Q429" s="48"/>
      <c r="R429" s="48"/>
      <c r="S429" s="48"/>
      <c r="T429" s="48"/>
      <c r="U429" s="48">
        <v>3</v>
      </c>
      <c r="V429" s="48"/>
      <c r="W429" s="48"/>
      <c r="X429" s="48"/>
      <c r="Y429" s="48"/>
      <c r="Z429" s="48"/>
      <c r="AA429" s="48"/>
      <c r="AB429" s="48"/>
      <c r="AC429" s="47">
        <f t="shared" si="179"/>
        <v>3</v>
      </c>
      <c r="AD429" s="47">
        <f t="shared" si="181"/>
        <v>3</v>
      </c>
      <c r="AE429" s="47">
        <f t="shared" si="184"/>
        <v>0</v>
      </c>
      <c r="AF429" s="47">
        <f t="shared" si="180"/>
        <v>0</v>
      </c>
      <c r="AG429" s="47">
        <f t="shared" si="185"/>
        <v>0</v>
      </c>
      <c r="AH429" s="47">
        <f t="shared" si="186"/>
        <v>0</v>
      </c>
      <c r="AI429" s="47">
        <f t="shared" si="193"/>
        <v>0</v>
      </c>
      <c r="AJ429" s="47">
        <f t="shared" si="194"/>
        <v>0</v>
      </c>
      <c r="AK429" s="47">
        <f t="shared" si="195"/>
        <v>0</v>
      </c>
      <c r="AL429" s="47">
        <f t="shared" si="196"/>
        <v>0</v>
      </c>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71"/>
      <c r="CI429" s="71"/>
      <c r="CJ429" s="71"/>
      <c r="CK429" s="71"/>
      <c r="CL429" s="71"/>
      <c r="CM429" s="71"/>
      <c r="CN429" s="71"/>
      <c r="CO429" s="71"/>
      <c r="CP429" s="71"/>
      <c r="CQ429" s="71"/>
      <c r="CR429" s="71"/>
      <c r="CS429" s="71"/>
      <c r="CT429" s="71"/>
      <c r="CU429" s="71"/>
      <c r="CV429" s="71"/>
    </row>
    <row r="430" spans="1:100" ht="51" x14ac:dyDescent="0.45">
      <c r="A430" s="80">
        <v>26.6</v>
      </c>
      <c r="B430" s="81" t="s">
        <v>441</v>
      </c>
      <c r="C430" s="73">
        <v>530</v>
      </c>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7">
        <f t="shared" si="179"/>
        <v>0</v>
      </c>
      <c r="AD430" s="47">
        <f t="shared" si="181"/>
        <v>0</v>
      </c>
      <c r="AE430" s="47">
        <f t="shared" si="184"/>
        <v>0</v>
      </c>
      <c r="AF430" s="47">
        <f t="shared" si="180"/>
        <v>0</v>
      </c>
      <c r="AG430" s="47">
        <f t="shared" si="185"/>
        <v>0</v>
      </c>
      <c r="AH430" s="47">
        <f t="shared" si="186"/>
        <v>0</v>
      </c>
      <c r="AI430" s="47">
        <f t="shared" si="193"/>
        <v>0</v>
      </c>
      <c r="AJ430" s="47">
        <f t="shared" si="194"/>
        <v>0</v>
      </c>
      <c r="AK430" s="47">
        <f t="shared" si="195"/>
        <v>0</v>
      </c>
      <c r="AL430" s="47">
        <f t="shared" si="196"/>
        <v>0</v>
      </c>
      <c r="AM430" s="71"/>
      <c r="AN430" s="71"/>
      <c r="AO430" s="71"/>
      <c r="AP430" s="71"/>
      <c r="AQ430" s="71"/>
      <c r="AR430" s="71"/>
      <c r="AS430" s="71"/>
      <c r="AT430" s="71"/>
      <c r="AU430" s="71"/>
      <c r="AV430" s="71"/>
      <c r="AW430" s="71"/>
      <c r="AX430" s="71"/>
      <c r="AY430" s="71"/>
      <c r="AZ430" s="71"/>
      <c r="BA430" s="71"/>
      <c r="BB430" s="71"/>
      <c r="BC430" s="71"/>
      <c r="BD430" s="71"/>
      <c r="BE430" s="71"/>
      <c r="BF430" s="71"/>
      <c r="BG430" s="71"/>
      <c r="BH430" s="71"/>
      <c r="BI430" s="71"/>
      <c r="BJ430" s="71"/>
      <c r="BK430" s="71"/>
      <c r="BL430" s="71"/>
      <c r="BM430" s="71"/>
      <c r="BN430" s="71"/>
      <c r="BO430" s="71"/>
      <c r="BP430" s="71"/>
      <c r="BQ430" s="71"/>
      <c r="BR430" s="71"/>
      <c r="BS430" s="71"/>
      <c r="BT430" s="71"/>
      <c r="BU430" s="71"/>
      <c r="BV430" s="71"/>
      <c r="BW430" s="71"/>
      <c r="BX430" s="71"/>
      <c r="BY430" s="71"/>
      <c r="BZ430" s="71"/>
      <c r="CA430" s="71"/>
      <c r="CB430" s="71"/>
      <c r="CC430" s="71"/>
      <c r="CD430" s="71"/>
      <c r="CE430" s="71"/>
      <c r="CF430" s="71"/>
      <c r="CG430" s="71"/>
      <c r="CH430" s="71"/>
      <c r="CI430" s="71"/>
      <c r="CJ430" s="71"/>
      <c r="CK430" s="71"/>
      <c r="CL430" s="71"/>
      <c r="CM430" s="71"/>
      <c r="CN430" s="71"/>
      <c r="CO430" s="71"/>
      <c r="CP430" s="71"/>
      <c r="CQ430" s="71"/>
      <c r="CR430" s="71"/>
      <c r="CS430" s="71"/>
      <c r="CT430" s="71"/>
      <c r="CU430" s="71"/>
      <c r="CV430" s="71"/>
    </row>
    <row r="431" spans="1:100" ht="178.5" x14ac:dyDescent="0.45">
      <c r="A431" s="80">
        <v>26.7</v>
      </c>
      <c r="B431" s="81" t="s">
        <v>442</v>
      </c>
      <c r="C431" s="73">
        <v>531</v>
      </c>
      <c r="D431" s="48">
        <v>6</v>
      </c>
      <c r="E431" s="48"/>
      <c r="F431" s="48"/>
      <c r="G431" s="48"/>
      <c r="H431" s="48"/>
      <c r="I431" s="48"/>
      <c r="J431" s="48">
        <v>1</v>
      </c>
      <c r="K431" s="48">
        <v>3</v>
      </c>
      <c r="L431" s="48"/>
      <c r="M431" s="48"/>
      <c r="N431" s="48">
        <v>3</v>
      </c>
      <c r="O431" s="48"/>
      <c r="P431" s="48">
        <v>2</v>
      </c>
      <c r="Q431" s="48">
        <v>2</v>
      </c>
      <c r="R431" s="48">
        <v>4</v>
      </c>
      <c r="S431" s="48"/>
      <c r="T431" s="48"/>
      <c r="U431" s="48">
        <v>3</v>
      </c>
      <c r="V431" s="48"/>
      <c r="W431" s="48">
        <v>1</v>
      </c>
      <c r="X431" s="48"/>
      <c r="Y431" s="48">
        <v>1</v>
      </c>
      <c r="Z431" s="48"/>
      <c r="AA431" s="48"/>
      <c r="AB431" s="48"/>
      <c r="AC431" s="47">
        <f t="shared" si="179"/>
        <v>6</v>
      </c>
      <c r="AD431" s="47">
        <f t="shared" si="181"/>
        <v>6</v>
      </c>
      <c r="AE431" s="47">
        <f t="shared" si="184"/>
        <v>3</v>
      </c>
      <c r="AF431" s="47">
        <f t="shared" si="180"/>
        <v>3</v>
      </c>
      <c r="AG431" s="47">
        <f t="shared" si="185"/>
        <v>4</v>
      </c>
      <c r="AH431" s="47">
        <f t="shared" si="186"/>
        <v>4</v>
      </c>
      <c r="AI431" s="47">
        <f t="shared" si="193"/>
        <v>1</v>
      </c>
      <c r="AJ431" s="47">
        <f t="shared" si="194"/>
        <v>1</v>
      </c>
      <c r="AK431" s="47">
        <f t="shared" si="195"/>
        <v>0</v>
      </c>
      <c r="AL431" s="47">
        <f t="shared" si="196"/>
        <v>0</v>
      </c>
      <c r="AM431" s="71"/>
      <c r="AN431" s="71"/>
      <c r="AO431" s="71"/>
      <c r="AP431" s="71"/>
      <c r="AQ431" s="71"/>
      <c r="AR431" s="71"/>
      <c r="AS431" s="71"/>
      <c r="AT431" s="71"/>
      <c r="AU431" s="71"/>
      <c r="AV431" s="71"/>
      <c r="AW431" s="71"/>
      <c r="AX431" s="71"/>
      <c r="AY431" s="71"/>
      <c r="AZ431" s="71"/>
      <c r="BA431" s="71"/>
      <c r="BB431" s="71"/>
      <c r="BC431" s="71"/>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1"/>
      <c r="BZ431" s="71"/>
      <c r="CA431" s="71"/>
      <c r="CB431" s="71"/>
      <c r="CC431" s="71"/>
      <c r="CD431" s="71"/>
      <c r="CE431" s="71"/>
      <c r="CF431" s="71"/>
      <c r="CG431" s="71"/>
      <c r="CH431" s="71"/>
      <c r="CI431" s="71"/>
      <c r="CJ431" s="71"/>
      <c r="CK431" s="71"/>
      <c r="CL431" s="71"/>
      <c r="CM431" s="71"/>
      <c r="CN431" s="71"/>
      <c r="CO431" s="71"/>
      <c r="CP431" s="71"/>
      <c r="CQ431" s="71"/>
      <c r="CR431" s="71"/>
      <c r="CS431" s="71"/>
      <c r="CT431" s="71"/>
      <c r="CU431" s="71"/>
      <c r="CV431" s="71"/>
    </row>
    <row r="432" spans="1:100" ht="210" x14ac:dyDescent="0.45">
      <c r="A432" s="70">
        <v>27</v>
      </c>
      <c r="B432" s="79" t="s">
        <v>534</v>
      </c>
      <c r="C432" s="73"/>
      <c r="D432" s="47">
        <f t="shared" ref="D432:AB432" si="197">SUM(D433:D440)</f>
        <v>1</v>
      </c>
      <c r="E432" s="47">
        <f t="shared" si="197"/>
        <v>0</v>
      </c>
      <c r="F432" s="47">
        <f t="shared" si="197"/>
        <v>0</v>
      </c>
      <c r="G432" s="47">
        <f t="shared" si="197"/>
        <v>0</v>
      </c>
      <c r="H432" s="47">
        <f t="shared" si="197"/>
        <v>0</v>
      </c>
      <c r="I432" s="47">
        <f t="shared" si="197"/>
        <v>0</v>
      </c>
      <c r="J432" s="47">
        <f t="shared" si="197"/>
        <v>0</v>
      </c>
      <c r="K432" s="47">
        <f t="shared" si="197"/>
        <v>0</v>
      </c>
      <c r="L432" s="47">
        <f t="shared" si="197"/>
        <v>0</v>
      </c>
      <c r="M432" s="47">
        <f t="shared" si="197"/>
        <v>0</v>
      </c>
      <c r="N432" s="47">
        <f t="shared" si="197"/>
        <v>0</v>
      </c>
      <c r="O432" s="47">
        <f t="shared" si="197"/>
        <v>0</v>
      </c>
      <c r="P432" s="47">
        <f t="shared" si="197"/>
        <v>0</v>
      </c>
      <c r="Q432" s="47">
        <f t="shared" si="197"/>
        <v>0</v>
      </c>
      <c r="R432" s="47">
        <f t="shared" si="197"/>
        <v>0</v>
      </c>
      <c r="S432" s="47">
        <f t="shared" si="197"/>
        <v>0</v>
      </c>
      <c r="T432" s="47">
        <f t="shared" si="197"/>
        <v>0</v>
      </c>
      <c r="U432" s="47">
        <f t="shared" si="197"/>
        <v>1</v>
      </c>
      <c r="V432" s="47">
        <f t="shared" si="197"/>
        <v>0</v>
      </c>
      <c r="W432" s="47">
        <f t="shared" si="197"/>
        <v>0</v>
      </c>
      <c r="X432" s="47">
        <f t="shared" si="197"/>
        <v>0</v>
      </c>
      <c r="Y432" s="47">
        <f t="shared" si="197"/>
        <v>0</v>
      </c>
      <c r="Z432" s="47">
        <f t="shared" si="197"/>
        <v>0</v>
      </c>
      <c r="AA432" s="47">
        <f t="shared" si="197"/>
        <v>0</v>
      </c>
      <c r="AB432" s="47">
        <f t="shared" si="197"/>
        <v>0</v>
      </c>
      <c r="AC432" s="47">
        <f t="shared" ref="AC432:AL432" si="198">SUM(AC433:AC440)</f>
        <v>1</v>
      </c>
      <c r="AD432" s="47">
        <f t="shared" si="181"/>
        <v>1</v>
      </c>
      <c r="AE432" s="47">
        <f t="shared" si="198"/>
        <v>0</v>
      </c>
      <c r="AF432" s="47">
        <f t="shared" si="198"/>
        <v>0</v>
      </c>
      <c r="AG432" s="47">
        <f t="shared" si="198"/>
        <v>0</v>
      </c>
      <c r="AH432" s="47">
        <f t="shared" si="198"/>
        <v>0</v>
      </c>
      <c r="AI432" s="47">
        <f t="shared" si="198"/>
        <v>0</v>
      </c>
      <c r="AJ432" s="47">
        <f t="shared" si="198"/>
        <v>0</v>
      </c>
      <c r="AK432" s="47">
        <f t="shared" si="198"/>
        <v>0</v>
      </c>
      <c r="AL432" s="47">
        <f t="shared" si="198"/>
        <v>0</v>
      </c>
      <c r="AM432" s="71"/>
      <c r="AN432" s="71"/>
      <c r="AO432" s="71"/>
      <c r="AP432" s="71"/>
      <c r="AQ432" s="71"/>
      <c r="AR432" s="71"/>
      <c r="AS432" s="71"/>
      <c r="AT432" s="71"/>
      <c r="AU432" s="71"/>
      <c r="AV432" s="71"/>
      <c r="AW432" s="71"/>
      <c r="AX432" s="71"/>
      <c r="AY432" s="71"/>
      <c r="AZ432" s="71"/>
      <c r="BA432" s="71"/>
      <c r="BB432" s="71"/>
      <c r="BC432" s="71"/>
      <c r="BD432" s="71"/>
      <c r="BE432" s="71"/>
      <c r="BF432" s="71"/>
      <c r="BG432" s="71"/>
      <c r="BH432" s="71"/>
      <c r="BI432" s="71"/>
      <c r="BJ432" s="71"/>
      <c r="BK432" s="71"/>
      <c r="BL432" s="71"/>
      <c r="BM432" s="71"/>
      <c r="BN432" s="71"/>
      <c r="BO432" s="71"/>
      <c r="BP432" s="71"/>
      <c r="BQ432" s="71"/>
      <c r="BR432" s="71"/>
      <c r="BS432" s="71"/>
      <c r="BT432" s="71"/>
      <c r="BU432" s="71"/>
      <c r="BV432" s="71"/>
      <c r="BW432" s="71"/>
      <c r="BX432" s="71"/>
      <c r="BY432" s="71"/>
      <c r="BZ432" s="71"/>
      <c r="CA432" s="71"/>
      <c r="CB432" s="71"/>
      <c r="CC432" s="71"/>
      <c r="CD432" s="71"/>
      <c r="CE432" s="71"/>
      <c r="CF432" s="71"/>
      <c r="CG432" s="71"/>
      <c r="CH432" s="71"/>
      <c r="CI432" s="71"/>
      <c r="CJ432" s="71"/>
      <c r="CK432" s="71"/>
      <c r="CL432" s="71"/>
      <c r="CM432" s="71"/>
      <c r="CN432" s="71"/>
      <c r="CO432" s="71"/>
      <c r="CP432" s="71"/>
      <c r="CQ432" s="71"/>
      <c r="CR432" s="71"/>
      <c r="CS432" s="71"/>
      <c r="CT432" s="71"/>
      <c r="CU432" s="71"/>
      <c r="CV432" s="71"/>
    </row>
    <row r="433" spans="1:100" ht="153" x14ac:dyDescent="0.45">
      <c r="A433" s="80">
        <v>27.1</v>
      </c>
      <c r="B433" s="81" t="s">
        <v>443</v>
      </c>
      <c r="C433" s="73">
        <v>532</v>
      </c>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7">
        <f t="shared" si="179"/>
        <v>0</v>
      </c>
      <c r="AD433" s="47">
        <f t="shared" si="181"/>
        <v>0</v>
      </c>
      <c r="AE433" s="47">
        <f t="shared" si="184"/>
        <v>0</v>
      </c>
      <c r="AF433" s="47">
        <f t="shared" si="180"/>
        <v>0</v>
      </c>
      <c r="AG433" s="47">
        <f t="shared" si="185"/>
        <v>0</v>
      </c>
      <c r="AH433" s="47">
        <f t="shared" si="186"/>
        <v>0</v>
      </c>
      <c r="AI433" s="47">
        <f t="shared" ref="AI433:AI440" si="199">Y433</f>
        <v>0</v>
      </c>
      <c r="AJ433" s="47">
        <f t="shared" ref="AJ433:AJ440" si="200">SUM(W433:X433)</f>
        <v>0</v>
      </c>
      <c r="AK433" s="47">
        <f t="shared" ref="AK433:AK440" si="201">AB433</f>
        <v>0</v>
      </c>
      <c r="AL433" s="47">
        <f t="shared" ref="AL433:AL440" si="202">SUM(Z433:AA433)</f>
        <v>0</v>
      </c>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c r="BN433" s="71"/>
      <c r="BO433" s="71"/>
      <c r="BP433" s="71"/>
      <c r="BQ433" s="71"/>
      <c r="BR433" s="71"/>
      <c r="BS433" s="71"/>
      <c r="BT433" s="71"/>
      <c r="BU433" s="71"/>
      <c r="BV433" s="71"/>
      <c r="BW433" s="71"/>
      <c r="BX433" s="71"/>
      <c r="BY433" s="71"/>
      <c r="BZ433" s="71"/>
      <c r="CA433" s="71"/>
      <c r="CB433" s="71"/>
      <c r="CC433" s="71"/>
      <c r="CD433" s="71"/>
      <c r="CE433" s="71"/>
      <c r="CF433" s="71"/>
      <c r="CG433" s="71"/>
      <c r="CH433" s="71"/>
      <c r="CI433" s="71"/>
      <c r="CJ433" s="71"/>
      <c r="CK433" s="71"/>
      <c r="CL433" s="71"/>
      <c r="CM433" s="71"/>
      <c r="CN433" s="71"/>
      <c r="CO433" s="71"/>
      <c r="CP433" s="71"/>
      <c r="CQ433" s="71"/>
      <c r="CR433" s="71"/>
      <c r="CS433" s="71"/>
      <c r="CT433" s="71"/>
      <c r="CU433" s="71"/>
      <c r="CV433" s="71"/>
    </row>
    <row r="434" spans="1:100" ht="127.5" x14ac:dyDescent="0.45">
      <c r="A434" s="80">
        <v>27.2</v>
      </c>
      <c r="B434" s="81" t="s">
        <v>444</v>
      </c>
      <c r="C434" s="73">
        <v>533</v>
      </c>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7">
        <f t="shared" si="179"/>
        <v>0</v>
      </c>
      <c r="AD434" s="47">
        <f t="shared" si="181"/>
        <v>0</v>
      </c>
      <c r="AE434" s="47">
        <f t="shared" si="184"/>
        <v>0</v>
      </c>
      <c r="AF434" s="47">
        <f t="shared" si="180"/>
        <v>0</v>
      </c>
      <c r="AG434" s="47">
        <f t="shared" si="185"/>
        <v>0</v>
      </c>
      <c r="AH434" s="47">
        <f t="shared" si="186"/>
        <v>0</v>
      </c>
      <c r="AI434" s="47">
        <f t="shared" si="199"/>
        <v>0</v>
      </c>
      <c r="AJ434" s="47">
        <f t="shared" si="200"/>
        <v>0</v>
      </c>
      <c r="AK434" s="47">
        <f t="shared" si="201"/>
        <v>0</v>
      </c>
      <c r="AL434" s="47">
        <f t="shared" si="202"/>
        <v>0</v>
      </c>
      <c r="AM434" s="71"/>
      <c r="AN434" s="71"/>
      <c r="AO434" s="71"/>
      <c r="AP434" s="71"/>
      <c r="AQ434" s="71"/>
      <c r="AR434" s="71"/>
      <c r="AS434" s="71"/>
      <c r="AT434" s="71"/>
      <c r="AU434" s="71"/>
      <c r="AV434" s="71"/>
      <c r="AW434" s="71"/>
      <c r="AX434" s="71"/>
      <c r="AY434" s="71"/>
      <c r="AZ434" s="71"/>
      <c r="BA434" s="71"/>
      <c r="BB434" s="71"/>
      <c r="BC434" s="71"/>
      <c r="BD434" s="71"/>
      <c r="BE434" s="71"/>
      <c r="BF434" s="71"/>
      <c r="BG434" s="71"/>
      <c r="BH434" s="71"/>
      <c r="BI434" s="71"/>
      <c r="BJ434" s="71"/>
      <c r="BK434" s="71"/>
      <c r="BL434" s="71"/>
      <c r="BM434" s="71"/>
      <c r="BN434" s="71"/>
      <c r="BO434" s="71"/>
      <c r="BP434" s="71"/>
      <c r="BQ434" s="71"/>
      <c r="BR434" s="71"/>
      <c r="BS434" s="71"/>
      <c r="BT434" s="71"/>
      <c r="BU434" s="71"/>
      <c r="BV434" s="71"/>
      <c r="BW434" s="71"/>
      <c r="BX434" s="71"/>
      <c r="BY434" s="71"/>
      <c r="BZ434" s="71"/>
      <c r="CA434" s="71"/>
      <c r="CB434" s="71"/>
      <c r="CC434" s="71"/>
      <c r="CD434" s="71"/>
      <c r="CE434" s="71"/>
      <c r="CF434" s="71"/>
      <c r="CG434" s="71"/>
      <c r="CH434" s="71"/>
      <c r="CI434" s="71"/>
      <c r="CJ434" s="71"/>
      <c r="CK434" s="71"/>
      <c r="CL434" s="71"/>
      <c r="CM434" s="71"/>
      <c r="CN434" s="71"/>
      <c r="CO434" s="71"/>
      <c r="CP434" s="71"/>
      <c r="CQ434" s="71"/>
      <c r="CR434" s="71"/>
      <c r="CS434" s="71"/>
      <c r="CT434" s="71"/>
      <c r="CU434" s="71"/>
      <c r="CV434" s="71"/>
    </row>
    <row r="435" spans="1:100" ht="72" customHeight="1" x14ac:dyDescent="0.45">
      <c r="A435" s="80">
        <v>27.3</v>
      </c>
      <c r="B435" s="81" t="s">
        <v>445</v>
      </c>
      <c r="C435" s="73">
        <v>534</v>
      </c>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7">
        <f t="shared" si="179"/>
        <v>0</v>
      </c>
      <c r="AD435" s="47">
        <f t="shared" si="181"/>
        <v>0</v>
      </c>
      <c r="AE435" s="47">
        <f t="shared" si="184"/>
        <v>0</v>
      </c>
      <c r="AF435" s="47">
        <f t="shared" si="180"/>
        <v>0</v>
      </c>
      <c r="AG435" s="47">
        <f t="shared" si="185"/>
        <v>0</v>
      </c>
      <c r="AH435" s="47">
        <f t="shared" si="186"/>
        <v>0</v>
      </c>
      <c r="AI435" s="47">
        <f t="shared" si="199"/>
        <v>0</v>
      </c>
      <c r="AJ435" s="47">
        <f t="shared" si="200"/>
        <v>0</v>
      </c>
      <c r="AK435" s="47">
        <f t="shared" si="201"/>
        <v>0</v>
      </c>
      <c r="AL435" s="47">
        <f t="shared" si="202"/>
        <v>0</v>
      </c>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c r="CA435" s="71"/>
      <c r="CB435" s="71"/>
      <c r="CC435" s="71"/>
      <c r="CD435" s="71"/>
      <c r="CE435" s="71"/>
      <c r="CF435" s="71"/>
      <c r="CG435" s="71"/>
      <c r="CH435" s="71"/>
      <c r="CI435" s="71"/>
      <c r="CJ435" s="71"/>
      <c r="CK435" s="71"/>
      <c r="CL435" s="71"/>
      <c r="CM435" s="71"/>
      <c r="CN435" s="71"/>
      <c r="CO435" s="71"/>
      <c r="CP435" s="71"/>
      <c r="CQ435" s="71"/>
      <c r="CR435" s="71"/>
      <c r="CS435" s="71"/>
      <c r="CT435" s="71"/>
      <c r="CU435" s="71"/>
      <c r="CV435" s="71"/>
    </row>
    <row r="436" spans="1:100" ht="39.75" customHeight="1" x14ac:dyDescent="0.45">
      <c r="A436" s="80">
        <v>27.4</v>
      </c>
      <c r="B436" s="81" t="s">
        <v>446</v>
      </c>
      <c r="C436" s="73">
        <v>535</v>
      </c>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7">
        <f t="shared" si="179"/>
        <v>0</v>
      </c>
      <c r="AD436" s="47">
        <f t="shared" si="181"/>
        <v>0</v>
      </c>
      <c r="AE436" s="47">
        <f t="shared" si="184"/>
        <v>0</v>
      </c>
      <c r="AF436" s="47">
        <f t="shared" si="180"/>
        <v>0</v>
      </c>
      <c r="AG436" s="47">
        <f t="shared" si="185"/>
        <v>0</v>
      </c>
      <c r="AH436" s="47">
        <f t="shared" si="186"/>
        <v>0</v>
      </c>
      <c r="AI436" s="47">
        <f t="shared" si="199"/>
        <v>0</v>
      </c>
      <c r="AJ436" s="47">
        <f t="shared" si="200"/>
        <v>0</v>
      </c>
      <c r="AK436" s="47">
        <f t="shared" si="201"/>
        <v>0</v>
      </c>
      <c r="AL436" s="47">
        <f t="shared" si="202"/>
        <v>0</v>
      </c>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71"/>
      <c r="CI436" s="71"/>
      <c r="CJ436" s="71"/>
      <c r="CK436" s="71"/>
      <c r="CL436" s="71"/>
      <c r="CM436" s="71"/>
      <c r="CN436" s="71"/>
      <c r="CO436" s="71"/>
      <c r="CP436" s="71"/>
      <c r="CQ436" s="71"/>
      <c r="CR436" s="71"/>
      <c r="CS436" s="71"/>
      <c r="CT436" s="71"/>
      <c r="CU436" s="71"/>
      <c r="CV436" s="71"/>
    </row>
    <row r="437" spans="1:100" ht="43.5" customHeight="1" x14ac:dyDescent="0.45">
      <c r="A437" s="80">
        <v>27.5</v>
      </c>
      <c r="B437" s="81" t="s">
        <v>447</v>
      </c>
      <c r="C437" s="73">
        <v>536</v>
      </c>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7">
        <f t="shared" si="179"/>
        <v>0</v>
      </c>
      <c r="AD437" s="47">
        <f t="shared" si="181"/>
        <v>0</v>
      </c>
      <c r="AE437" s="47">
        <f t="shared" si="184"/>
        <v>0</v>
      </c>
      <c r="AF437" s="47">
        <f t="shared" si="180"/>
        <v>0</v>
      </c>
      <c r="AG437" s="47">
        <f t="shared" si="185"/>
        <v>0</v>
      </c>
      <c r="AH437" s="47">
        <f t="shared" si="186"/>
        <v>0</v>
      </c>
      <c r="AI437" s="47">
        <f t="shared" si="199"/>
        <v>0</v>
      </c>
      <c r="AJ437" s="47">
        <f t="shared" si="200"/>
        <v>0</v>
      </c>
      <c r="AK437" s="47">
        <f t="shared" si="201"/>
        <v>0</v>
      </c>
      <c r="AL437" s="47">
        <f t="shared" si="202"/>
        <v>0</v>
      </c>
      <c r="AM437" s="71"/>
      <c r="AN437" s="71"/>
      <c r="AO437" s="71"/>
      <c r="AP437" s="71"/>
      <c r="AQ437" s="71"/>
      <c r="AR437" s="71"/>
      <c r="AS437" s="71"/>
      <c r="AT437" s="71"/>
      <c r="AU437" s="71"/>
      <c r="AV437" s="71"/>
      <c r="AW437" s="71"/>
      <c r="AX437" s="71"/>
      <c r="AY437" s="71"/>
      <c r="AZ437" s="71"/>
      <c r="BA437" s="71"/>
      <c r="BB437" s="71"/>
      <c r="BC437" s="71"/>
      <c r="BD437" s="71"/>
      <c r="BE437" s="71"/>
      <c r="BF437" s="71"/>
      <c r="BG437" s="71"/>
      <c r="BH437" s="71"/>
      <c r="BI437" s="71"/>
      <c r="BJ437" s="71"/>
      <c r="BK437" s="71"/>
      <c r="BL437" s="71"/>
      <c r="BM437" s="71"/>
      <c r="BN437" s="71"/>
      <c r="BO437" s="71"/>
      <c r="BP437" s="71"/>
      <c r="BQ437" s="71"/>
      <c r="BR437" s="71"/>
      <c r="BS437" s="71"/>
      <c r="BT437" s="71"/>
      <c r="BU437" s="71"/>
      <c r="BV437" s="71"/>
      <c r="BW437" s="71"/>
      <c r="BX437" s="71"/>
      <c r="BY437" s="71"/>
      <c r="BZ437" s="71"/>
      <c r="CA437" s="71"/>
      <c r="CB437" s="71"/>
      <c r="CC437" s="71"/>
      <c r="CD437" s="71"/>
      <c r="CE437" s="71"/>
      <c r="CF437" s="71"/>
      <c r="CG437" s="71"/>
      <c r="CH437" s="71"/>
      <c r="CI437" s="71"/>
      <c r="CJ437" s="71"/>
      <c r="CK437" s="71"/>
      <c r="CL437" s="71"/>
      <c r="CM437" s="71"/>
      <c r="CN437" s="71"/>
      <c r="CO437" s="71"/>
      <c r="CP437" s="71"/>
      <c r="CQ437" s="71"/>
      <c r="CR437" s="71"/>
      <c r="CS437" s="71"/>
      <c r="CT437" s="71"/>
      <c r="CU437" s="71"/>
      <c r="CV437" s="71"/>
    </row>
    <row r="438" spans="1:100" ht="52.5" customHeight="1" x14ac:dyDescent="0.45">
      <c r="A438" s="80">
        <v>27.6</v>
      </c>
      <c r="B438" s="81" t="s">
        <v>448</v>
      </c>
      <c r="C438" s="73">
        <v>537</v>
      </c>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7">
        <f t="shared" si="179"/>
        <v>0</v>
      </c>
      <c r="AD438" s="47">
        <f t="shared" si="181"/>
        <v>0</v>
      </c>
      <c r="AE438" s="47">
        <f t="shared" si="184"/>
        <v>0</v>
      </c>
      <c r="AF438" s="47">
        <f t="shared" si="180"/>
        <v>0</v>
      </c>
      <c r="AG438" s="47">
        <f t="shared" si="185"/>
        <v>0</v>
      </c>
      <c r="AH438" s="47">
        <f t="shared" si="186"/>
        <v>0</v>
      </c>
      <c r="AI438" s="47">
        <f t="shared" si="199"/>
        <v>0</v>
      </c>
      <c r="AJ438" s="47">
        <f t="shared" si="200"/>
        <v>0</v>
      </c>
      <c r="AK438" s="47">
        <f t="shared" si="201"/>
        <v>0</v>
      </c>
      <c r="AL438" s="47">
        <f t="shared" si="202"/>
        <v>0</v>
      </c>
      <c r="AM438" s="71"/>
      <c r="AN438" s="71"/>
      <c r="AO438" s="71"/>
      <c r="AP438" s="71"/>
      <c r="AQ438" s="71"/>
      <c r="AR438" s="71"/>
      <c r="AS438" s="71"/>
      <c r="AT438" s="71"/>
      <c r="AU438" s="71"/>
      <c r="AV438" s="71"/>
      <c r="AW438" s="71"/>
      <c r="AX438" s="71"/>
      <c r="AY438" s="71"/>
      <c r="AZ438" s="71"/>
      <c r="BA438" s="71"/>
      <c r="BB438" s="71"/>
      <c r="BC438" s="71"/>
      <c r="BD438" s="71"/>
      <c r="BE438" s="71"/>
      <c r="BF438" s="71"/>
      <c r="BG438" s="71"/>
      <c r="BH438" s="71"/>
      <c r="BI438" s="71"/>
      <c r="BJ438" s="71"/>
      <c r="BK438" s="71"/>
      <c r="BL438" s="71"/>
      <c r="BM438" s="71"/>
      <c r="BN438" s="71"/>
      <c r="BO438" s="71"/>
      <c r="BP438" s="71"/>
      <c r="BQ438" s="71"/>
      <c r="BR438" s="71"/>
      <c r="BS438" s="71"/>
      <c r="BT438" s="71"/>
      <c r="BU438" s="71"/>
      <c r="BV438" s="71"/>
      <c r="BW438" s="71"/>
      <c r="BX438" s="71"/>
      <c r="BY438" s="71"/>
      <c r="BZ438" s="71"/>
      <c r="CA438" s="71"/>
      <c r="CB438" s="71"/>
      <c r="CC438" s="71"/>
      <c r="CD438" s="71"/>
      <c r="CE438" s="71"/>
      <c r="CF438" s="71"/>
      <c r="CG438" s="71"/>
      <c r="CH438" s="71"/>
      <c r="CI438" s="71"/>
      <c r="CJ438" s="71"/>
      <c r="CK438" s="71"/>
      <c r="CL438" s="71"/>
      <c r="CM438" s="71"/>
      <c r="CN438" s="71"/>
      <c r="CO438" s="71"/>
      <c r="CP438" s="71"/>
      <c r="CQ438" s="71"/>
      <c r="CR438" s="71"/>
      <c r="CS438" s="71"/>
      <c r="CT438" s="71"/>
      <c r="CU438" s="71"/>
      <c r="CV438" s="71"/>
    </row>
    <row r="439" spans="1:100" ht="51" x14ac:dyDescent="0.45">
      <c r="A439" s="80">
        <v>27.7</v>
      </c>
      <c r="B439" s="81" t="s">
        <v>449</v>
      </c>
      <c r="C439" s="73">
        <v>538</v>
      </c>
      <c r="D439" s="48">
        <v>1</v>
      </c>
      <c r="E439" s="48"/>
      <c r="F439" s="48"/>
      <c r="G439" s="48"/>
      <c r="H439" s="48"/>
      <c r="I439" s="48"/>
      <c r="J439" s="48"/>
      <c r="K439" s="48"/>
      <c r="L439" s="48"/>
      <c r="M439" s="48"/>
      <c r="N439" s="48"/>
      <c r="O439" s="48"/>
      <c r="P439" s="48"/>
      <c r="Q439" s="48"/>
      <c r="R439" s="48"/>
      <c r="S439" s="48"/>
      <c r="T439" s="48"/>
      <c r="U439" s="48">
        <v>1</v>
      </c>
      <c r="V439" s="48"/>
      <c r="W439" s="48"/>
      <c r="X439" s="48"/>
      <c r="Y439" s="48"/>
      <c r="Z439" s="48"/>
      <c r="AA439" s="48"/>
      <c r="AB439" s="48"/>
      <c r="AC439" s="47">
        <f t="shared" si="179"/>
        <v>1</v>
      </c>
      <c r="AD439" s="47">
        <f t="shared" si="181"/>
        <v>1</v>
      </c>
      <c r="AE439" s="47">
        <f t="shared" si="184"/>
        <v>0</v>
      </c>
      <c r="AF439" s="47">
        <f t="shared" si="180"/>
        <v>0</v>
      </c>
      <c r="AG439" s="47">
        <f t="shared" si="185"/>
        <v>0</v>
      </c>
      <c r="AH439" s="47">
        <f t="shared" si="186"/>
        <v>0</v>
      </c>
      <c r="AI439" s="47">
        <f t="shared" si="199"/>
        <v>0</v>
      </c>
      <c r="AJ439" s="47">
        <f t="shared" si="200"/>
        <v>0</v>
      </c>
      <c r="AK439" s="47">
        <f t="shared" si="201"/>
        <v>0</v>
      </c>
      <c r="AL439" s="47">
        <f t="shared" si="202"/>
        <v>0</v>
      </c>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1"/>
      <c r="BI439" s="71"/>
      <c r="BJ439" s="71"/>
      <c r="BK439" s="71"/>
      <c r="BL439" s="71"/>
      <c r="BM439" s="71"/>
      <c r="BN439" s="71"/>
      <c r="BO439" s="71"/>
      <c r="BP439" s="71"/>
      <c r="BQ439" s="71"/>
      <c r="BR439" s="71"/>
      <c r="BS439" s="71"/>
      <c r="BT439" s="71"/>
      <c r="BU439" s="71"/>
      <c r="BV439" s="71"/>
      <c r="BW439" s="71"/>
      <c r="BX439" s="71"/>
      <c r="BY439" s="71"/>
      <c r="BZ439" s="71"/>
      <c r="CA439" s="71"/>
      <c r="CB439" s="71"/>
      <c r="CC439" s="71"/>
      <c r="CD439" s="71"/>
      <c r="CE439" s="71"/>
      <c r="CF439" s="71"/>
      <c r="CG439" s="71"/>
      <c r="CH439" s="71"/>
      <c r="CI439" s="71"/>
      <c r="CJ439" s="71"/>
      <c r="CK439" s="71"/>
      <c r="CL439" s="71"/>
      <c r="CM439" s="71"/>
      <c r="CN439" s="71"/>
      <c r="CO439" s="71"/>
      <c r="CP439" s="71"/>
      <c r="CQ439" s="71"/>
      <c r="CR439" s="71"/>
      <c r="CS439" s="71"/>
      <c r="CT439" s="71"/>
      <c r="CU439" s="71"/>
      <c r="CV439" s="71"/>
    </row>
    <row r="440" spans="1:100" ht="76.5" x14ac:dyDescent="0.45">
      <c r="A440" s="80">
        <v>27.8</v>
      </c>
      <c r="B440" s="81" t="s">
        <v>450</v>
      </c>
      <c r="C440" s="73">
        <v>539</v>
      </c>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7">
        <f t="shared" si="179"/>
        <v>0</v>
      </c>
      <c r="AD440" s="47">
        <f t="shared" si="181"/>
        <v>0</v>
      </c>
      <c r="AE440" s="47">
        <f t="shared" si="184"/>
        <v>0</v>
      </c>
      <c r="AF440" s="47">
        <f t="shared" si="180"/>
        <v>0</v>
      </c>
      <c r="AG440" s="47">
        <f t="shared" si="185"/>
        <v>0</v>
      </c>
      <c r="AH440" s="47">
        <f t="shared" si="186"/>
        <v>0</v>
      </c>
      <c r="AI440" s="47">
        <f t="shared" si="199"/>
        <v>0</v>
      </c>
      <c r="AJ440" s="47">
        <f t="shared" si="200"/>
        <v>0</v>
      </c>
      <c r="AK440" s="47">
        <f t="shared" si="201"/>
        <v>0</v>
      </c>
      <c r="AL440" s="47">
        <f t="shared" si="202"/>
        <v>0</v>
      </c>
      <c r="AM440" s="71"/>
      <c r="AN440" s="71"/>
      <c r="AO440" s="71"/>
      <c r="AP440" s="71"/>
      <c r="AQ440" s="71"/>
      <c r="AR440" s="71"/>
      <c r="AS440" s="71"/>
      <c r="AT440" s="71"/>
      <c r="AU440" s="71"/>
      <c r="AV440" s="71"/>
      <c r="AW440" s="71"/>
      <c r="AX440" s="71"/>
      <c r="AY440" s="71"/>
      <c r="AZ440" s="71"/>
      <c r="BA440" s="71"/>
      <c r="BB440" s="71"/>
      <c r="BC440" s="71"/>
      <c r="BD440" s="71"/>
      <c r="BE440" s="71"/>
      <c r="BF440" s="71"/>
      <c r="BG440" s="71"/>
      <c r="BH440" s="71"/>
      <c r="BI440" s="71"/>
      <c r="BJ440" s="71"/>
      <c r="BK440" s="71"/>
      <c r="BL440" s="71"/>
      <c r="BM440" s="71"/>
      <c r="BN440" s="71"/>
      <c r="BO440" s="71"/>
      <c r="BP440" s="71"/>
      <c r="BQ440" s="71"/>
      <c r="BR440" s="71"/>
      <c r="BS440" s="71"/>
      <c r="BT440" s="71"/>
      <c r="BU440" s="71"/>
      <c r="BV440" s="71"/>
      <c r="BW440" s="71"/>
      <c r="BX440" s="71"/>
      <c r="BY440" s="71"/>
      <c r="BZ440" s="71"/>
      <c r="CA440" s="71"/>
      <c r="CB440" s="71"/>
      <c r="CC440" s="71"/>
      <c r="CD440" s="71"/>
      <c r="CE440" s="71"/>
      <c r="CF440" s="71"/>
      <c r="CG440" s="71"/>
      <c r="CH440" s="71"/>
      <c r="CI440" s="71"/>
      <c r="CJ440" s="71"/>
      <c r="CK440" s="71"/>
      <c r="CL440" s="71"/>
      <c r="CM440" s="71"/>
      <c r="CN440" s="71"/>
      <c r="CO440" s="71"/>
      <c r="CP440" s="71"/>
      <c r="CQ440" s="71"/>
      <c r="CR440" s="71"/>
      <c r="CS440" s="71"/>
      <c r="CT440" s="71"/>
      <c r="CU440" s="71"/>
      <c r="CV440" s="71"/>
    </row>
    <row r="441" spans="1:100" ht="105" x14ac:dyDescent="0.45">
      <c r="A441" s="70">
        <v>28</v>
      </c>
      <c r="B441" s="79" t="s">
        <v>541</v>
      </c>
      <c r="C441" s="73"/>
      <c r="D441" s="47">
        <f t="shared" ref="D441:AB441" si="203">SUM(D442:D450)</f>
        <v>2</v>
      </c>
      <c r="E441" s="47">
        <f t="shared" si="203"/>
        <v>0</v>
      </c>
      <c r="F441" s="47">
        <f t="shared" si="203"/>
        <v>0</v>
      </c>
      <c r="G441" s="47">
        <f t="shared" si="203"/>
        <v>0</v>
      </c>
      <c r="H441" s="47">
        <f t="shared" si="203"/>
        <v>0</v>
      </c>
      <c r="I441" s="47">
        <f t="shared" si="203"/>
        <v>0</v>
      </c>
      <c r="J441" s="47">
        <f t="shared" si="203"/>
        <v>0</v>
      </c>
      <c r="K441" s="47">
        <f t="shared" si="203"/>
        <v>0</v>
      </c>
      <c r="L441" s="47">
        <f t="shared" si="203"/>
        <v>0</v>
      </c>
      <c r="M441" s="47">
        <f t="shared" si="203"/>
        <v>0</v>
      </c>
      <c r="N441" s="47">
        <f t="shared" si="203"/>
        <v>0</v>
      </c>
      <c r="O441" s="47">
        <f t="shared" si="203"/>
        <v>0</v>
      </c>
      <c r="P441" s="47">
        <f t="shared" si="203"/>
        <v>0</v>
      </c>
      <c r="Q441" s="47">
        <f t="shared" si="203"/>
        <v>0</v>
      </c>
      <c r="R441" s="47">
        <f t="shared" si="203"/>
        <v>0</v>
      </c>
      <c r="S441" s="47">
        <f t="shared" si="203"/>
        <v>0</v>
      </c>
      <c r="T441" s="47">
        <f t="shared" si="203"/>
        <v>0</v>
      </c>
      <c r="U441" s="47">
        <f t="shared" si="203"/>
        <v>2</v>
      </c>
      <c r="V441" s="47">
        <f t="shared" si="203"/>
        <v>0</v>
      </c>
      <c r="W441" s="47">
        <f t="shared" si="203"/>
        <v>0</v>
      </c>
      <c r="X441" s="47">
        <f t="shared" si="203"/>
        <v>1</v>
      </c>
      <c r="Y441" s="47">
        <f t="shared" si="203"/>
        <v>1</v>
      </c>
      <c r="Z441" s="47">
        <f t="shared" si="203"/>
        <v>0</v>
      </c>
      <c r="AA441" s="47">
        <f t="shared" si="203"/>
        <v>0</v>
      </c>
      <c r="AB441" s="47">
        <f t="shared" si="203"/>
        <v>0</v>
      </c>
      <c r="AC441" s="47">
        <f t="shared" ref="AC441:AL441" si="204">SUM(AC442:AC450)</f>
        <v>2</v>
      </c>
      <c r="AD441" s="47">
        <f t="shared" si="181"/>
        <v>2</v>
      </c>
      <c r="AE441" s="47">
        <f t="shared" si="204"/>
        <v>0</v>
      </c>
      <c r="AF441" s="47">
        <f t="shared" si="204"/>
        <v>0</v>
      </c>
      <c r="AG441" s="47">
        <f t="shared" si="204"/>
        <v>0</v>
      </c>
      <c r="AH441" s="47">
        <f t="shared" si="204"/>
        <v>0</v>
      </c>
      <c r="AI441" s="47">
        <f t="shared" si="204"/>
        <v>1</v>
      </c>
      <c r="AJ441" s="47">
        <f t="shared" si="204"/>
        <v>1</v>
      </c>
      <c r="AK441" s="47">
        <f t="shared" si="204"/>
        <v>0</v>
      </c>
      <c r="AL441" s="47">
        <f t="shared" si="204"/>
        <v>0</v>
      </c>
      <c r="AM441" s="71"/>
      <c r="AN441" s="71"/>
      <c r="AO441" s="71"/>
      <c r="AP441" s="71"/>
      <c r="AQ441" s="71"/>
      <c r="AR441" s="71"/>
      <c r="AS441" s="71"/>
      <c r="AT441" s="71"/>
      <c r="AU441" s="71"/>
      <c r="AV441" s="71"/>
      <c r="AW441" s="71"/>
      <c r="AX441" s="71"/>
      <c r="AY441" s="71"/>
      <c r="AZ441" s="71"/>
      <c r="BA441" s="71"/>
      <c r="BB441" s="71"/>
      <c r="BC441" s="71"/>
      <c r="BD441" s="71"/>
      <c r="BE441" s="71"/>
      <c r="BF441" s="71"/>
      <c r="BG441" s="71"/>
      <c r="BH441" s="71"/>
      <c r="BI441" s="71"/>
      <c r="BJ441" s="71"/>
      <c r="BK441" s="71"/>
      <c r="BL441" s="71"/>
      <c r="BM441" s="71"/>
      <c r="BN441" s="71"/>
      <c r="BO441" s="71"/>
      <c r="BP441" s="71"/>
      <c r="BQ441" s="71"/>
      <c r="BR441" s="71"/>
      <c r="BS441" s="71"/>
      <c r="BT441" s="71"/>
      <c r="BU441" s="71"/>
      <c r="BV441" s="71"/>
      <c r="BW441" s="71"/>
      <c r="BX441" s="71"/>
      <c r="BY441" s="71"/>
      <c r="BZ441" s="71"/>
      <c r="CA441" s="71"/>
      <c r="CB441" s="71"/>
      <c r="CC441" s="71"/>
      <c r="CD441" s="71"/>
      <c r="CE441" s="71"/>
      <c r="CF441" s="71"/>
      <c r="CG441" s="71"/>
      <c r="CH441" s="71"/>
      <c r="CI441" s="71"/>
      <c r="CJ441" s="71"/>
      <c r="CK441" s="71"/>
      <c r="CL441" s="71"/>
      <c r="CM441" s="71"/>
      <c r="CN441" s="71"/>
      <c r="CO441" s="71"/>
      <c r="CP441" s="71"/>
      <c r="CQ441" s="71"/>
      <c r="CR441" s="71"/>
      <c r="CS441" s="71"/>
      <c r="CT441" s="71"/>
      <c r="CU441" s="71"/>
      <c r="CV441" s="71"/>
    </row>
    <row r="442" spans="1:100" ht="76.5" x14ac:dyDescent="0.45">
      <c r="A442" s="80">
        <v>28.1</v>
      </c>
      <c r="B442" s="81" t="s">
        <v>451</v>
      </c>
      <c r="C442" s="73">
        <v>540</v>
      </c>
      <c r="D442" s="48">
        <v>1</v>
      </c>
      <c r="E442" s="48"/>
      <c r="F442" s="48"/>
      <c r="G442" s="48"/>
      <c r="H442" s="48"/>
      <c r="I442" s="48"/>
      <c r="J442" s="48"/>
      <c r="K442" s="48"/>
      <c r="L442" s="48"/>
      <c r="M442" s="48"/>
      <c r="N442" s="48"/>
      <c r="O442" s="48"/>
      <c r="P442" s="48"/>
      <c r="Q442" s="48"/>
      <c r="R442" s="48"/>
      <c r="S442" s="48"/>
      <c r="T442" s="48"/>
      <c r="U442" s="48">
        <v>1</v>
      </c>
      <c r="V442" s="48"/>
      <c r="W442" s="48"/>
      <c r="X442" s="48">
        <v>1</v>
      </c>
      <c r="Y442" s="48">
        <v>1</v>
      </c>
      <c r="Z442" s="48"/>
      <c r="AA442" s="48"/>
      <c r="AB442" s="48"/>
      <c r="AC442" s="47">
        <f t="shared" si="179"/>
        <v>1</v>
      </c>
      <c r="AD442" s="47">
        <f t="shared" si="181"/>
        <v>1</v>
      </c>
      <c r="AE442" s="47">
        <f t="shared" si="184"/>
        <v>0</v>
      </c>
      <c r="AF442" s="47">
        <f t="shared" si="180"/>
        <v>0</v>
      </c>
      <c r="AG442" s="47">
        <f t="shared" si="185"/>
        <v>0</v>
      </c>
      <c r="AH442" s="47">
        <f t="shared" si="186"/>
        <v>0</v>
      </c>
      <c r="AI442" s="47">
        <f t="shared" ref="AI442:AI450" si="205">Y442</f>
        <v>1</v>
      </c>
      <c r="AJ442" s="47">
        <f t="shared" ref="AJ442:AJ450" si="206">SUM(W442:X442)</f>
        <v>1</v>
      </c>
      <c r="AK442" s="47">
        <f t="shared" ref="AK442:AK450" si="207">AB442</f>
        <v>0</v>
      </c>
      <c r="AL442" s="47">
        <f t="shared" ref="AL442:AL450" si="208">SUM(Z442:AA442)</f>
        <v>0</v>
      </c>
      <c r="AM442" s="71"/>
      <c r="AN442" s="71"/>
      <c r="AO442" s="71"/>
      <c r="AP442" s="71"/>
      <c r="AQ442" s="71"/>
      <c r="AR442" s="71"/>
      <c r="AS442" s="71"/>
      <c r="AT442" s="71"/>
      <c r="AU442" s="71"/>
      <c r="AV442" s="71"/>
      <c r="AW442" s="71"/>
      <c r="AX442" s="71"/>
      <c r="AY442" s="71"/>
      <c r="AZ442" s="71"/>
      <c r="BA442" s="71"/>
      <c r="BB442" s="71"/>
      <c r="BC442" s="71"/>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1"/>
      <c r="BZ442" s="71"/>
      <c r="CA442" s="71"/>
      <c r="CB442" s="71"/>
      <c r="CC442" s="71"/>
      <c r="CD442" s="71"/>
      <c r="CE442" s="71"/>
      <c r="CF442" s="71"/>
      <c r="CG442" s="71"/>
      <c r="CH442" s="71"/>
      <c r="CI442" s="71"/>
      <c r="CJ442" s="71"/>
      <c r="CK442" s="71"/>
      <c r="CL442" s="71"/>
      <c r="CM442" s="71"/>
      <c r="CN442" s="71"/>
      <c r="CO442" s="71"/>
      <c r="CP442" s="71"/>
      <c r="CQ442" s="71"/>
      <c r="CR442" s="71"/>
      <c r="CS442" s="71"/>
      <c r="CT442" s="71"/>
      <c r="CU442" s="71"/>
      <c r="CV442" s="71"/>
    </row>
    <row r="443" spans="1:100" ht="51" x14ac:dyDescent="0.45">
      <c r="A443" s="80">
        <v>28.2</v>
      </c>
      <c r="B443" s="81" t="s">
        <v>452</v>
      </c>
      <c r="C443" s="73">
        <v>541</v>
      </c>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7">
        <f t="shared" si="179"/>
        <v>0</v>
      </c>
      <c r="AD443" s="47">
        <f t="shared" si="181"/>
        <v>0</v>
      </c>
      <c r="AE443" s="47">
        <f t="shared" si="184"/>
        <v>0</v>
      </c>
      <c r="AF443" s="47">
        <f t="shared" si="180"/>
        <v>0</v>
      </c>
      <c r="AG443" s="47">
        <f t="shared" si="185"/>
        <v>0</v>
      </c>
      <c r="AH443" s="47">
        <f t="shared" si="186"/>
        <v>0</v>
      </c>
      <c r="AI443" s="47">
        <f t="shared" si="205"/>
        <v>0</v>
      </c>
      <c r="AJ443" s="47">
        <f t="shared" si="206"/>
        <v>0</v>
      </c>
      <c r="AK443" s="47">
        <f t="shared" si="207"/>
        <v>0</v>
      </c>
      <c r="AL443" s="47">
        <f t="shared" si="208"/>
        <v>0</v>
      </c>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71"/>
      <c r="CI443" s="71"/>
      <c r="CJ443" s="71"/>
      <c r="CK443" s="71"/>
      <c r="CL443" s="71"/>
      <c r="CM443" s="71"/>
      <c r="CN443" s="71"/>
      <c r="CO443" s="71"/>
      <c r="CP443" s="71"/>
      <c r="CQ443" s="71"/>
      <c r="CR443" s="71"/>
      <c r="CS443" s="71"/>
      <c r="CT443" s="71"/>
      <c r="CU443" s="71"/>
      <c r="CV443" s="71"/>
    </row>
    <row r="444" spans="1:100" ht="51" x14ac:dyDescent="0.45">
      <c r="A444" s="80">
        <v>28.3</v>
      </c>
      <c r="B444" s="81" t="s">
        <v>453</v>
      </c>
      <c r="C444" s="73">
        <v>542</v>
      </c>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7">
        <f t="shared" si="179"/>
        <v>0</v>
      </c>
      <c r="AD444" s="47">
        <f t="shared" si="181"/>
        <v>0</v>
      </c>
      <c r="AE444" s="47">
        <f t="shared" si="184"/>
        <v>0</v>
      </c>
      <c r="AF444" s="47">
        <f t="shared" si="180"/>
        <v>0</v>
      </c>
      <c r="AG444" s="47">
        <f t="shared" si="185"/>
        <v>0</v>
      </c>
      <c r="AH444" s="47">
        <f t="shared" si="186"/>
        <v>0</v>
      </c>
      <c r="AI444" s="47">
        <f t="shared" si="205"/>
        <v>0</v>
      </c>
      <c r="AJ444" s="47">
        <f t="shared" si="206"/>
        <v>0</v>
      </c>
      <c r="AK444" s="47">
        <f t="shared" si="207"/>
        <v>0</v>
      </c>
      <c r="AL444" s="47">
        <f t="shared" si="208"/>
        <v>0</v>
      </c>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c r="CA444" s="71"/>
      <c r="CB444" s="71"/>
      <c r="CC444" s="71"/>
      <c r="CD444" s="71"/>
      <c r="CE444" s="71"/>
      <c r="CF444" s="71"/>
      <c r="CG444" s="71"/>
      <c r="CH444" s="71"/>
      <c r="CI444" s="71"/>
      <c r="CJ444" s="71"/>
      <c r="CK444" s="71"/>
      <c r="CL444" s="71"/>
      <c r="CM444" s="71"/>
      <c r="CN444" s="71"/>
      <c r="CO444" s="71"/>
      <c r="CP444" s="71"/>
      <c r="CQ444" s="71"/>
      <c r="CR444" s="71"/>
      <c r="CS444" s="71"/>
      <c r="CT444" s="71"/>
      <c r="CU444" s="71"/>
      <c r="CV444" s="71"/>
    </row>
    <row r="445" spans="1:100" ht="51" x14ac:dyDescent="0.45">
      <c r="A445" s="80">
        <v>28.4</v>
      </c>
      <c r="B445" s="81" t="s">
        <v>454</v>
      </c>
      <c r="C445" s="73">
        <v>543</v>
      </c>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7">
        <f t="shared" si="179"/>
        <v>0</v>
      </c>
      <c r="AD445" s="47">
        <f t="shared" si="181"/>
        <v>0</v>
      </c>
      <c r="AE445" s="47">
        <f t="shared" si="184"/>
        <v>0</v>
      </c>
      <c r="AF445" s="47">
        <f t="shared" si="180"/>
        <v>0</v>
      </c>
      <c r="AG445" s="47">
        <f t="shared" si="185"/>
        <v>0</v>
      </c>
      <c r="AH445" s="47">
        <f t="shared" si="186"/>
        <v>0</v>
      </c>
      <c r="AI445" s="47">
        <f t="shared" si="205"/>
        <v>0</v>
      </c>
      <c r="AJ445" s="47">
        <f t="shared" si="206"/>
        <v>0</v>
      </c>
      <c r="AK445" s="47">
        <f t="shared" si="207"/>
        <v>0</v>
      </c>
      <c r="AL445" s="47">
        <f t="shared" si="208"/>
        <v>0</v>
      </c>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c r="CA445" s="71"/>
      <c r="CB445" s="71"/>
      <c r="CC445" s="71"/>
      <c r="CD445" s="71"/>
      <c r="CE445" s="71"/>
      <c r="CF445" s="71"/>
      <c r="CG445" s="71"/>
      <c r="CH445" s="71"/>
      <c r="CI445" s="71"/>
      <c r="CJ445" s="71"/>
      <c r="CK445" s="71"/>
      <c r="CL445" s="71"/>
      <c r="CM445" s="71"/>
      <c r="CN445" s="71"/>
      <c r="CO445" s="71"/>
      <c r="CP445" s="71"/>
      <c r="CQ445" s="71"/>
      <c r="CR445" s="71"/>
      <c r="CS445" s="71"/>
      <c r="CT445" s="71"/>
      <c r="CU445" s="71"/>
      <c r="CV445" s="71"/>
    </row>
    <row r="446" spans="1:100" ht="48" customHeight="1" x14ac:dyDescent="0.45">
      <c r="A446" s="80">
        <v>28.5</v>
      </c>
      <c r="B446" s="81" t="s">
        <v>455</v>
      </c>
      <c r="C446" s="73">
        <v>544</v>
      </c>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7">
        <f t="shared" si="179"/>
        <v>0</v>
      </c>
      <c r="AD446" s="47">
        <f t="shared" si="181"/>
        <v>0</v>
      </c>
      <c r="AE446" s="47">
        <f t="shared" si="184"/>
        <v>0</v>
      </c>
      <c r="AF446" s="47">
        <f t="shared" si="180"/>
        <v>0</v>
      </c>
      <c r="AG446" s="47">
        <f t="shared" si="185"/>
        <v>0</v>
      </c>
      <c r="AH446" s="47">
        <f t="shared" si="186"/>
        <v>0</v>
      </c>
      <c r="AI446" s="47">
        <f t="shared" si="205"/>
        <v>0</v>
      </c>
      <c r="AJ446" s="47">
        <f t="shared" si="206"/>
        <v>0</v>
      </c>
      <c r="AK446" s="47">
        <f t="shared" si="207"/>
        <v>0</v>
      </c>
      <c r="AL446" s="47">
        <f t="shared" si="208"/>
        <v>0</v>
      </c>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c r="CA446" s="71"/>
      <c r="CB446" s="71"/>
      <c r="CC446" s="71"/>
      <c r="CD446" s="71"/>
      <c r="CE446" s="71"/>
      <c r="CF446" s="71"/>
      <c r="CG446" s="71"/>
      <c r="CH446" s="71"/>
      <c r="CI446" s="71"/>
      <c r="CJ446" s="71"/>
      <c r="CK446" s="71"/>
      <c r="CL446" s="71"/>
      <c r="CM446" s="71"/>
      <c r="CN446" s="71"/>
      <c r="CO446" s="71"/>
      <c r="CP446" s="71"/>
      <c r="CQ446" s="71"/>
      <c r="CR446" s="71"/>
      <c r="CS446" s="71"/>
      <c r="CT446" s="71"/>
      <c r="CU446" s="71"/>
      <c r="CV446" s="71"/>
    </row>
    <row r="447" spans="1:100" ht="51" x14ac:dyDescent="0.45">
      <c r="A447" s="80">
        <v>28.6</v>
      </c>
      <c r="B447" s="81" t="s">
        <v>456</v>
      </c>
      <c r="C447" s="73">
        <v>545</v>
      </c>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7">
        <f t="shared" si="179"/>
        <v>0</v>
      </c>
      <c r="AD447" s="47">
        <f t="shared" si="181"/>
        <v>0</v>
      </c>
      <c r="AE447" s="47">
        <f t="shared" si="184"/>
        <v>0</v>
      </c>
      <c r="AF447" s="47">
        <f t="shared" si="180"/>
        <v>0</v>
      </c>
      <c r="AG447" s="47">
        <f t="shared" si="185"/>
        <v>0</v>
      </c>
      <c r="AH447" s="47">
        <f t="shared" si="186"/>
        <v>0</v>
      </c>
      <c r="AI447" s="47">
        <f t="shared" si="205"/>
        <v>0</v>
      </c>
      <c r="AJ447" s="47">
        <f t="shared" si="206"/>
        <v>0</v>
      </c>
      <c r="AK447" s="47">
        <f t="shared" si="207"/>
        <v>0</v>
      </c>
      <c r="AL447" s="47">
        <f t="shared" si="208"/>
        <v>0</v>
      </c>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row>
    <row r="448" spans="1:100" ht="51" x14ac:dyDescent="0.45">
      <c r="A448" s="80">
        <v>28.7</v>
      </c>
      <c r="B448" s="81" t="s">
        <v>457</v>
      </c>
      <c r="C448" s="73">
        <v>546</v>
      </c>
      <c r="D448" s="48">
        <v>1</v>
      </c>
      <c r="E448" s="48"/>
      <c r="F448" s="48"/>
      <c r="G448" s="48"/>
      <c r="H448" s="48"/>
      <c r="I448" s="48"/>
      <c r="J448" s="48"/>
      <c r="K448" s="48"/>
      <c r="L448" s="48"/>
      <c r="M448" s="48"/>
      <c r="N448" s="48"/>
      <c r="O448" s="48"/>
      <c r="P448" s="48"/>
      <c r="Q448" s="48"/>
      <c r="R448" s="48"/>
      <c r="S448" s="48"/>
      <c r="T448" s="48"/>
      <c r="U448" s="48">
        <v>1</v>
      </c>
      <c r="V448" s="48"/>
      <c r="W448" s="48"/>
      <c r="X448" s="48"/>
      <c r="Y448" s="48"/>
      <c r="Z448" s="48"/>
      <c r="AA448" s="48"/>
      <c r="AB448" s="48"/>
      <c r="AC448" s="47">
        <f t="shared" si="179"/>
        <v>1</v>
      </c>
      <c r="AD448" s="47">
        <f t="shared" si="181"/>
        <v>1</v>
      </c>
      <c r="AE448" s="47">
        <f t="shared" si="184"/>
        <v>0</v>
      </c>
      <c r="AF448" s="47">
        <f t="shared" si="180"/>
        <v>0</v>
      </c>
      <c r="AG448" s="47">
        <f t="shared" si="185"/>
        <v>0</v>
      </c>
      <c r="AH448" s="47">
        <f t="shared" si="186"/>
        <v>0</v>
      </c>
      <c r="AI448" s="47">
        <f t="shared" si="205"/>
        <v>0</v>
      </c>
      <c r="AJ448" s="47">
        <f t="shared" si="206"/>
        <v>0</v>
      </c>
      <c r="AK448" s="47">
        <f t="shared" si="207"/>
        <v>0</v>
      </c>
      <c r="AL448" s="47">
        <f t="shared" si="208"/>
        <v>0</v>
      </c>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1"/>
      <c r="BZ448" s="71"/>
      <c r="CA448" s="71"/>
      <c r="CB448" s="71"/>
      <c r="CC448" s="71"/>
      <c r="CD448" s="71"/>
      <c r="CE448" s="71"/>
      <c r="CF448" s="71"/>
      <c r="CG448" s="71"/>
      <c r="CH448" s="71"/>
      <c r="CI448" s="71"/>
      <c r="CJ448" s="71"/>
      <c r="CK448" s="71"/>
      <c r="CL448" s="71"/>
      <c r="CM448" s="71"/>
      <c r="CN448" s="71"/>
      <c r="CO448" s="71"/>
      <c r="CP448" s="71"/>
      <c r="CQ448" s="71"/>
      <c r="CR448" s="71"/>
      <c r="CS448" s="71"/>
      <c r="CT448" s="71"/>
      <c r="CU448" s="71"/>
      <c r="CV448" s="71"/>
    </row>
    <row r="449" spans="1:100" ht="39" customHeight="1" x14ac:dyDescent="0.45">
      <c r="A449" s="80">
        <v>28.8</v>
      </c>
      <c r="B449" s="81" t="s">
        <v>458</v>
      </c>
      <c r="C449" s="73">
        <v>547</v>
      </c>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7">
        <f t="shared" si="179"/>
        <v>0</v>
      </c>
      <c r="AD449" s="47">
        <f t="shared" si="181"/>
        <v>0</v>
      </c>
      <c r="AE449" s="47">
        <f t="shared" si="184"/>
        <v>0</v>
      </c>
      <c r="AF449" s="47">
        <f t="shared" si="180"/>
        <v>0</v>
      </c>
      <c r="AG449" s="47">
        <f t="shared" si="185"/>
        <v>0</v>
      </c>
      <c r="AH449" s="47">
        <f t="shared" si="186"/>
        <v>0</v>
      </c>
      <c r="AI449" s="47">
        <f t="shared" si="205"/>
        <v>0</v>
      </c>
      <c r="AJ449" s="47">
        <f t="shared" si="206"/>
        <v>0</v>
      </c>
      <c r="AK449" s="47">
        <f t="shared" si="207"/>
        <v>0</v>
      </c>
      <c r="AL449" s="47">
        <f t="shared" si="208"/>
        <v>0</v>
      </c>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1"/>
      <c r="BK449" s="71"/>
      <c r="BL449" s="71"/>
      <c r="BM449" s="71"/>
      <c r="BN449" s="71"/>
      <c r="BO449" s="71"/>
      <c r="BP449" s="71"/>
      <c r="BQ449" s="71"/>
      <c r="BR449" s="71"/>
      <c r="BS449" s="71"/>
      <c r="BT449" s="71"/>
      <c r="BU449" s="71"/>
      <c r="BV449" s="71"/>
      <c r="BW449" s="71"/>
      <c r="BX449" s="71"/>
      <c r="BY449" s="71"/>
      <c r="BZ449" s="71"/>
      <c r="CA449" s="71"/>
      <c r="CB449" s="71"/>
      <c r="CC449" s="71"/>
      <c r="CD449" s="71"/>
      <c r="CE449" s="71"/>
      <c r="CF449" s="71"/>
      <c r="CG449" s="71"/>
      <c r="CH449" s="71"/>
      <c r="CI449" s="71"/>
      <c r="CJ449" s="71"/>
      <c r="CK449" s="71"/>
      <c r="CL449" s="71"/>
      <c r="CM449" s="71"/>
      <c r="CN449" s="71"/>
      <c r="CO449" s="71"/>
      <c r="CP449" s="71"/>
      <c r="CQ449" s="71"/>
      <c r="CR449" s="71"/>
      <c r="CS449" s="71"/>
      <c r="CT449" s="71"/>
      <c r="CU449" s="71"/>
      <c r="CV449" s="71"/>
    </row>
    <row r="450" spans="1:100" ht="51" x14ac:dyDescent="0.45">
      <c r="A450" s="80">
        <v>28.9</v>
      </c>
      <c r="B450" s="81" t="s">
        <v>459</v>
      </c>
      <c r="C450" s="73">
        <v>548</v>
      </c>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7">
        <f t="shared" si="179"/>
        <v>0</v>
      </c>
      <c r="AD450" s="47">
        <f t="shared" si="181"/>
        <v>0</v>
      </c>
      <c r="AE450" s="47">
        <f t="shared" si="184"/>
        <v>0</v>
      </c>
      <c r="AF450" s="47">
        <f t="shared" si="180"/>
        <v>0</v>
      </c>
      <c r="AG450" s="47">
        <f t="shared" si="185"/>
        <v>0</v>
      </c>
      <c r="AH450" s="47">
        <f t="shared" si="186"/>
        <v>0</v>
      </c>
      <c r="AI450" s="47">
        <f t="shared" si="205"/>
        <v>0</v>
      </c>
      <c r="AJ450" s="47">
        <f t="shared" si="206"/>
        <v>0</v>
      </c>
      <c r="AK450" s="47">
        <f t="shared" si="207"/>
        <v>0</v>
      </c>
      <c r="AL450" s="47">
        <f t="shared" si="208"/>
        <v>0</v>
      </c>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71"/>
      <c r="CI450" s="71"/>
      <c r="CJ450" s="71"/>
      <c r="CK450" s="71"/>
      <c r="CL450" s="71"/>
      <c r="CM450" s="71"/>
      <c r="CN450" s="71"/>
      <c r="CO450" s="71"/>
      <c r="CP450" s="71"/>
      <c r="CQ450" s="71"/>
      <c r="CR450" s="71"/>
      <c r="CS450" s="71"/>
      <c r="CT450" s="71"/>
      <c r="CU450" s="71"/>
      <c r="CV450" s="71"/>
    </row>
    <row r="451" spans="1:100" ht="52.5" x14ac:dyDescent="0.45">
      <c r="A451" s="70">
        <v>29</v>
      </c>
      <c r="B451" s="79" t="s">
        <v>535</v>
      </c>
      <c r="C451" s="73"/>
      <c r="D451" s="47">
        <f t="shared" ref="D451:AB451" si="209">SUM(D452:D453)</f>
        <v>1</v>
      </c>
      <c r="E451" s="47">
        <f t="shared" si="209"/>
        <v>0</v>
      </c>
      <c r="F451" s="47">
        <f t="shared" si="209"/>
        <v>3</v>
      </c>
      <c r="G451" s="47">
        <f t="shared" si="209"/>
        <v>0</v>
      </c>
      <c r="H451" s="47">
        <f t="shared" si="209"/>
        <v>0</v>
      </c>
      <c r="I451" s="47">
        <f t="shared" si="209"/>
        <v>0</v>
      </c>
      <c r="J451" s="47">
        <f t="shared" si="209"/>
        <v>0</v>
      </c>
      <c r="K451" s="47">
        <f t="shared" si="209"/>
        <v>1</v>
      </c>
      <c r="L451" s="47">
        <f t="shared" si="209"/>
        <v>0</v>
      </c>
      <c r="M451" s="47">
        <f t="shared" si="209"/>
        <v>0</v>
      </c>
      <c r="N451" s="47">
        <f t="shared" si="209"/>
        <v>1</v>
      </c>
      <c r="O451" s="47">
        <f t="shared" si="209"/>
        <v>0</v>
      </c>
      <c r="P451" s="47">
        <f t="shared" si="209"/>
        <v>1</v>
      </c>
      <c r="Q451" s="47">
        <f t="shared" si="209"/>
        <v>1</v>
      </c>
      <c r="R451" s="47">
        <f t="shared" si="209"/>
        <v>2</v>
      </c>
      <c r="S451" s="47">
        <f t="shared" si="209"/>
        <v>0</v>
      </c>
      <c r="T451" s="47">
        <f t="shared" si="209"/>
        <v>0</v>
      </c>
      <c r="U451" s="47">
        <f t="shared" si="209"/>
        <v>3</v>
      </c>
      <c r="V451" s="47">
        <f t="shared" si="209"/>
        <v>0</v>
      </c>
      <c r="W451" s="47">
        <f t="shared" si="209"/>
        <v>0</v>
      </c>
      <c r="X451" s="47">
        <f t="shared" si="209"/>
        <v>0</v>
      </c>
      <c r="Y451" s="47">
        <f t="shared" si="209"/>
        <v>0</v>
      </c>
      <c r="Z451" s="47">
        <f t="shared" si="209"/>
        <v>0</v>
      </c>
      <c r="AA451" s="47">
        <f t="shared" si="209"/>
        <v>0</v>
      </c>
      <c r="AB451" s="47">
        <f t="shared" si="209"/>
        <v>0</v>
      </c>
      <c r="AC451" s="47">
        <f t="shared" ref="AC451:AL451" si="210">SUM(AC452:AC453)</f>
        <v>4</v>
      </c>
      <c r="AD451" s="47">
        <f t="shared" si="181"/>
        <v>4</v>
      </c>
      <c r="AE451" s="47">
        <f t="shared" si="210"/>
        <v>1</v>
      </c>
      <c r="AF451" s="47">
        <f t="shared" si="210"/>
        <v>1</v>
      </c>
      <c r="AG451" s="47">
        <f t="shared" si="210"/>
        <v>2</v>
      </c>
      <c r="AH451" s="47">
        <f t="shared" si="210"/>
        <v>2</v>
      </c>
      <c r="AI451" s="47">
        <f t="shared" si="210"/>
        <v>0</v>
      </c>
      <c r="AJ451" s="47">
        <f t="shared" si="210"/>
        <v>0</v>
      </c>
      <c r="AK451" s="47">
        <f t="shared" si="210"/>
        <v>0</v>
      </c>
      <c r="AL451" s="47">
        <f t="shared" si="210"/>
        <v>0</v>
      </c>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1"/>
      <c r="BK451" s="71"/>
      <c r="BL451" s="71"/>
      <c r="BM451" s="71"/>
      <c r="BN451" s="71"/>
      <c r="BO451" s="71"/>
      <c r="BP451" s="71"/>
      <c r="BQ451" s="71"/>
      <c r="BR451" s="71"/>
      <c r="BS451" s="71"/>
      <c r="BT451" s="71"/>
      <c r="BU451" s="71"/>
      <c r="BV451" s="71"/>
      <c r="BW451" s="71"/>
      <c r="BX451" s="71"/>
      <c r="BY451" s="71"/>
      <c r="BZ451" s="71"/>
      <c r="CA451" s="71"/>
      <c r="CB451" s="71"/>
      <c r="CC451" s="71"/>
      <c r="CD451" s="71"/>
      <c r="CE451" s="71"/>
      <c r="CF451" s="71"/>
      <c r="CG451" s="71"/>
      <c r="CH451" s="71"/>
      <c r="CI451" s="71"/>
      <c r="CJ451" s="71"/>
      <c r="CK451" s="71"/>
      <c r="CL451" s="71"/>
      <c r="CM451" s="71"/>
      <c r="CN451" s="71"/>
      <c r="CO451" s="71"/>
      <c r="CP451" s="71"/>
      <c r="CQ451" s="71"/>
      <c r="CR451" s="71"/>
      <c r="CS451" s="71"/>
      <c r="CT451" s="71"/>
      <c r="CU451" s="71"/>
      <c r="CV451" s="71"/>
    </row>
    <row r="452" spans="1:100" ht="60.75" customHeight="1" x14ac:dyDescent="0.45">
      <c r="A452" s="80">
        <v>29.1</v>
      </c>
      <c r="B452" s="81" t="s">
        <v>460</v>
      </c>
      <c r="C452" s="73">
        <v>549</v>
      </c>
      <c r="D452" s="48">
        <v>0</v>
      </c>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7">
        <f t="shared" si="179"/>
        <v>0</v>
      </c>
      <c r="AD452" s="47">
        <f t="shared" si="181"/>
        <v>0</v>
      </c>
      <c r="AE452" s="47">
        <f t="shared" si="184"/>
        <v>0</v>
      </c>
      <c r="AF452" s="47">
        <f t="shared" si="180"/>
        <v>0</v>
      </c>
      <c r="AG452" s="47">
        <f t="shared" si="185"/>
        <v>0</v>
      </c>
      <c r="AH452" s="47">
        <f t="shared" si="186"/>
        <v>0</v>
      </c>
      <c r="AI452" s="47">
        <f>Y452</f>
        <v>0</v>
      </c>
      <c r="AJ452" s="47">
        <f>SUM(W452:X452)</f>
        <v>0</v>
      </c>
      <c r="AK452" s="47">
        <f>AB452</f>
        <v>0</v>
      </c>
      <c r="AL452" s="47">
        <f>SUM(Z452:AA452)</f>
        <v>0</v>
      </c>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1"/>
      <c r="BZ452" s="71"/>
      <c r="CA452" s="71"/>
      <c r="CB452" s="71"/>
      <c r="CC452" s="71"/>
      <c r="CD452" s="71"/>
      <c r="CE452" s="71"/>
      <c r="CF452" s="71"/>
      <c r="CG452" s="71"/>
      <c r="CH452" s="71"/>
      <c r="CI452" s="71"/>
      <c r="CJ452" s="71"/>
      <c r="CK452" s="71"/>
      <c r="CL452" s="71"/>
      <c r="CM452" s="71"/>
      <c r="CN452" s="71"/>
      <c r="CO452" s="71"/>
      <c r="CP452" s="71"/>
      <c r="CQ452" s="71"/>
      <c r="CR452" s="71"/>
      <c r="CS452" s="71"/>
      <c r="CT452" s="71"/>
      <c r="CU452" s="71"/>
      <c r="CV452" s="71"/>
    </row>
    <row r="453" spans="1:100" ht="59.25" customHeight="1" x14ac:dyDescent="0.45">
      <c r="A453" s="87">
        <v>29.2</v>
      </c>
      <c r="B453" s="81" t="s">
        <v>461</v>
      </c>
      <c r="C453" s="88">
        <v>550</v>
      </c>
      <c r="D453" s="48">
        <v>1</v>
      </c>
      <c r="E453" s="48"/>
      <c r="F453" s="48">
        <v>3</v>
      </c>
      <c r="G453" s="48"/>
      <c r="H453" s="48"/>
      <c r="I453" s="48"/>
      <c r="J453" s="48"/>
      <c r="K453" s="48">
        <v>1</v>
      </c>
      <c r="L453" s="48"/>
      <c r="M453" s="48"/>
      <c r="N453" s="48">
        <v>1</v>
      </c>
      <c r="O453" s="48"/>
      <c r="P453" s="48">
        <v>1</v>
      </c>
      <c r="Q453" s="48">
        <v>1</v>
      </c>
      <c r="R453" s="48">
        <v>2</v>
      </c>
      <c r="S453" s="48"/>
      <c r="T453" s="48"/>
      <c r="U453" s="48">
        <v>3</v>
      </c>
      <c r="V453" s="48"/>
      <c r="W453" s="48"/>
      <c r="X453" s="48"/>
      <c r="Y453" s="48"/>
      <c r="Z453" s="48"/>
      <c r="AA453" s="48"/>
      <c r="AB453" s="48"/>
      <c r="AC453" s="47">
        <f t="shared" ref="AC453:AC454" si="211">D453+F453</f>
        <v>4</v>
      </c>
      <c r="AD453" s="47">
        <f t="shared" si="181"/>
        <v>4</v>
      </c>
      <c r="AE453" s="47">
        <f t="shared" si="184"/>
        <v>1</v>
      </c>
      <c r="AF453" s="47">
        <f t="shared" si="180"/>
        <v>1</v>
      </c>
      <c r="AG453" s="47">
        <f t="shared" si="185"/>
        <v>2</v>
      </c>
      <c r="AH453" s="47">
        <f t="shared" si="186"/>
        <v>2</v>
      </c>
      <c r="AI453" s="47">
        <f>Y453</f>
        <v>0</v>
      </c>
      <c r="AJ453" s="47">
        <f>SUM(W453:X453)</f>
        <v>0</v>
      </c>
      <c r="AK453" s="47">
        <f>AB453</f>
        <v>0</v>
      </c>
      <c r="AL453" s="47">
        <f>SUM(Z453:AA453)</f>
        <v>0</v>
      </c>
    </row>
    <row r="454" spans="1:100" ht="85.5" customHeight="1" x14ac:dyDescent="0.45">
      <c r="A454" s="87">
        <v>30</v>
      </c>
      <c r="B454" s="66" t="s">
        <v>462</v>
      </c>
      <c r="C454" s="89"/>
      <c r="D454" s="48">
        <v>0</v>
      </c>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7">
        <f t="shared" si="211"/>
        <v>0</v>
      </c>
      <c r="AD454" s="47">
        <f t="shared" si="181"/>
        <v>0</v>
      </c>
      <c r="AE454" s="47">
        <f t="shared" si="184"/>
        <v>0</v>
      </c>
      <c r="AF454" s="47">
        <f t="shared" si="180"/>
        <v>0</v>
      </c>
      <c r="AG454" s="47">
        <f t="shared" si="185"/>
        <v>0</v>
      </c>
      <c r="AH454" s="47">
        <f t="shared" si="186"/>
        <v>0</v>
      </c>
      <c r="AI454" s="47">
        <f>Y454</f>
        <v>0</v>
      </c>
      <c r="AJ454" s="47">
        <f>SUM(W454:X454)</f>
        <v>0</v>
      </c>
      <c r="AK454" s="47">
        <f>AB454</f>
        <v>0</v>
      </c>
      <c r="AL454" s="47">
        <f>SUM(Z454:AA454)</f>
        <v>0</v>
      </c>
    </row>
    <row r="455" spans="1:100" ht="75" customHeight="1" x14ac:dyDescent="0.45">
      <c r="A455" s="87"/>
      <c r="B455" s="76" t="s">
        <v>463</v>
      </c>
      <c r="C455" s="89"/>
      <c r="D455" s="49">
        <f>SUM(D6+D29+D41+D50+D65+D76+D82+D119+D134+D141+D151+D182+D194+D218+D229+D240+D249+D257+D285+D300+D312+D330+D348+D370+D414+D424+D432+D441+D451+D454)</f>
        <v>2497</v>
      </c>
      <c r="E455" s="49">
        <f t="shared" ref="E455:AB455" si="212">SUM(E6+E29+E41+E50+E65+E76+E82+E119+E134+E141+E151+E182+E194+E218+E229+E240+E249+E257+E285+E300+E312+E330+E348+E370+E414+E424+E432+E441+E451+E454)</f>
        <v>1</v>
      </c>
      <c r="F455" s="49">
        <f t="shared" si="212"/>
        <v>2286</v>
      </c>
      <c r="G455" s="49">
        <f t="shared" si="212"/>
        <v>0</v>
      </c>
      <c r="H455" s="49">
        <f t="shared" si="212"/>
        <v>396</v>
      </c>
      <c r="I455" s="49">
        <f t="shared" si="212"/>
        <v>1</v>
      </c>
      <c r="J455" s="49">
        <f t="shared" si="212"/>
        <v>533</v>
      </c>
      <c r="K455" s="49">
        <f t="shared" si="212"/>
        <v>1927</v>
      </c>
      <c r="L455" s="49">
        <f t="shared" si="212"/>
        <v>80</v>
      </c>
      <c r="M455" s="49">
        <f t="shared" si="212"/>
        <v>10</v>
      </c>
      <c r="N455" s="49">
        <f t="shared" si="212"/>
        <v>2017</v>
      </c>
      <c r="O455" s="49">
        <f t="shared" si="212"/>
        <v>29</v>
      </c>
      <c r="P455" s="49">
        <f t="shared" si="212"/>
        <v>855</v>
      </c>
      <c r="Q455" s="49">
        <f t="shared" si="212"/>
        <v>871</v>
      </c>
      <c r="R455" s="49">
        <f t="shared" si="212"/>
        <v>1772</v>
      </c>
      <c r="S455" s="49">
        <f t="shared" si="212"/>
        <v>19</v>
      </c>
      <c r="T455" s="49">
        <f t="shared" si="212"/>
        <v>0</v>
      </c>
      <c r="U455" s="49">
        <f t="shared" si="212"/>
        <v>2728</v>
      </c>
      <c r="V455" s="49">
        <f t="shared" si="212"/>
        <v>2</v>
      </c>
      <c r="W455" s="49">
        <f t="shared" si="212"/>
        <v>194</v>
      </c>
      <c r="X455" s="49">
        <f t="shared" si="212"/>
        <v>323</v>
      </c>
      <c r="Y455" s="49">
        <f t="shared" si="212"/>
        <v>509</v>
      </c>
      <c r="Z455" s="49">
        <f t="shared" si="212"/>
        <v>3</v>
      </c>
      <c r="AA455" s="49">
        <f t="shared" si="212"/>
        <v>9</v>
      </c>
      <c r="AB455" s="49">
        <f t="shared" si="212"/>
        <v>12</v>
      </c>
      <c r="AC455" s="47">
        <f t="shared" ref="AC455:AL455" si="213">AC6+AC29+AC41+AC50+AC65+AC76+AC82+AC119+AC134+AC141+AC151+AC182+AC194+AC218+AC229+AC240+AC249+AC257+AC285+AC300+AC312+AC330+AC348+AC370+AC414+AC424+AC432+AC441+AC451+AC454</f>
        <v>4783</v>
      </c>
      <c r="AD455" s="47">
        <f>+U455+S455+N455</f>
        <v>4764</v>
      </c>
      <c r="AE455" s="47">
        <f t="shared" si="213"/>
        <v>2017</v>
      </c>
      <c r="AF455" s="47">
        <f t="shared" si="213"/>
        <v>2017</v>
      </c>
      <c r="AG455" s="47">
        <f t="shared" si="213"/>
        <v>1772</v>
      </c>
      <c r="AH455" s="47">
        <f t="shared" si="213"/>
        <v>1755</v>
      </c>
      <c r="AI455" s="47">
        <f t="shared" si="213"/>
        <v>509</v>
      </c>
      <c r="AJ455" s="47">
        <f t="shared" si="213"/>
        <v>509</v>
      </c>
      <c r="AK455" s="47">
        <f t="shared" si="213"/>
        <v>12</v>
      </c>
      <c r="AL455" s="47">
        <f t="shared" si="213"/>
        <v>12</v>
      </c>
    </row>
    <row r="457" spans="1:100" ht="34.5" x14ac:dyDescent="0.45">
      <c r="B457" s="58" t="s">
        <v>578</v>
      </c>
      <c r="J457" s="90"/>
      <c r="K457" s="91"/>
      <c r="L457" s="90"/>
    </row>
    <row r="458" spans="1:100" ht="408.75" customHeight="1" x14ac:dyDescent="0.45">
      <c r="B458" s="64" t="s">
        <v>590</v>
      </c>
      <c r="J458" s="90"/>
      <c r="K458" s="91"/>
      <c r="L458" s="90"/>
    </row>
    <row r="459" spans="1:100" ht="34.5" x14ac:dyDescent="0.45">
      <c r="B459" s="92"/>
      <c r="J459" s="90"/>
      <c r="K459" s="91"/>
      <c r="L459" s="90"/>
    </row>
    <row r="460" spans="1:100" ht="28.5" customHeight="1" x14ac:dyDescent="0.45">
      <c r="B460" s="142" t="s">
        <v>579</v>
      </c>
      <c r="J460" s="90"/>
      <c r="K460" s="90"/>
      <c r="L460" s="90"/>
    </row>
    <row r="461" spans="1:100" ht="236.25" customHeight="1" x14ac:dyDescent="0.45">
      <c r="B461" s="143"/>
    </row>
  </sheetData>
  <sheetProtection sheet="1" objects="1" scenarios="1"/>
  <mergeCells count="23">
    <mergeCell ref="X1:AB1"/>
    <mergeCell ref="A2:AB2"/>
    <mergeCell ref="A3:B4"/>
    <mergeCell ref="C3:C4"/>
    <mergeCell ref="D3:D4"/>
    <mergeCell ref="E3:E4"/>
    <mergeCell ref="F3:F4"/>
    <mergeCell ref="G3:G4"/>
    <mergeCell ref="H3:H4"/>
    <mergeCell ref="I3:I4"/>
    <mergeCell ref="W3:Y3"/>
    <mergeCell ref="Z3:AB3"/>
    <mergeCell ref="J3:J4"/>
    <mergeCell ref="K3:K4"/>
    <mergeCell ref="L3:L4"/>
    <mergeCell ref="M3:M4"/>
    <mergeCell ref="U3:U4"/>
    <mergeCell ref="V3:V4"/>
    <mergeCell ref="N3:N4"/>
    <mergeCell ref="O3:R3"/>
    <mergeCell ref="B460:B461"/>
    <mergeCell ref="S3:S4"/>
    <mergeCell ref="T3:T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orksheet____2"/>
  <dimension ref="A1:CV461"/>
  <sheetViews>
    <sheetView topLeftCell="A440" zoomScale="40" zoomScaleNormal="40" workbookViewId="0">
      <selection activeCell="A2" sqref="A2:AB2"/>
    </sheetView>
  </sheetViews>
  <sheetFormatPr defaultColWidth="9.140625" defaultRowHeight="25.5" x14ac:dyDescent="0.45"/>
  <cols>
    <col min="1" max="1" width="14.28515625" style="1" customWidth="1"/>
    <col min="2" max="2" width="92.7109375" style="22" customWidth="1"/>
    <col min="3" max="3" width="11.28515625" style="2" customWidth="1"/>
    <col min="4" max="28" width="11.28515625" style="29" customWidth="1"/>
    <col min="29" max="29" width="0" style="29" hidden="1" customWidth="1"/>
    <col min="30" max="30" width="15.7109375" style="29" hidden="1" customWidth="1"/>
    <col min="31" max="31" width="0" style="29" hidden="1" customWidth="1"/>
    <col min="32" max="32" width="13.42578125" style="29" hidden="1" customWidth="1"/>
    <col min="33" max="33" width="0"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16384" width="9.140625" style="3"/>
  </cols>
  <sheetData>
    <row r="1" spans="1:100" ht="177.75" customHeight="1" x14ac:dyDescent="0.45">
      <c r="B1" s="30" t="s">
        <v>583</v>
      </c>
      <c r="X1" s="96" t="s">
        <v>0</v>
      </c>
      <c r="Y1" s="110"/>
      <c r="Z1" s="110"/>
      <c r="AA1" s="110"/>
      <c r="AB1" s="110"/>
    </row>
    <row r="2" spans="1:100" ht="198.75" customHeight="1" x14ac:dyDescent="0.45">
      <c r="A2" s="98" t="s">
        <v>550</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11" t="s">
        <v>552</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409.5"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503</v>
      </c>
      <c r="AE4" s="28">
        <v>11</v>
      </c>
      <c r="AF4" s="28" t="s">
        <v>499</v>
      </c>
      <c r="AG4" s="28">
        <v>15</v>
      </c>
      <c r="AH4" s="28" t="s">
        <v>500</v>
      </c>
      <c r="AI4" s="28">
        <v>22</v>
      </c>
      <c r="AJ4" s="28" t="s">
        <v>501</v>
      </c>
      <c r="AK4" s="28">
        <v>25</v>
      </c>
      <c r="AL4" s="28" t="s">
        <v>502</v>
      </c>
    </row>
    <row r="5" spans="1:100" ht="128.25" customHeight="1" x14ac:dyDescent="0.4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02" customHeight="1" x14ac:dyDescent="0.45">
      <c r="A6" s="6" t="s">
        <v>27</v>
      </c>
      <c r="B6" s="7" t="s">
        <v>28</v>
      </c>
      <c r="C6" s="7"/>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52.5" customHeight="1" x14ac:dyDescent="0.45">
      <c r="A7" s="9">
        <v>1.1000000000000001</v>
      </c>
      <c r="B7" s="10" t="s">
        <v>29</v>
      </c>
      <c r="C7" s="11">
        <v>133</v>
      </c>
      <c r="D7" s="48"/>
      <c r="E7" s="48"/>
      <c r="F7" s="48"/>
      <c r="G7" s="48"/>
      <c r="H7" s="48"/>
      <c r="I7" s="48"/>
      <c r="J7" s="48"/>
      <c r="K7" s="48"/>
      <c r="L7" s="48"/>
      <c r="M7" s="48"/>
      <c r="N7" s="48"/>
      <c r="O7" s="48"/>
      <c r="P7" s="48"/>
      <c r="Q7" s="48"/>
      <c r="R7" s="48"/>
      <c r="S7" s="48"/>
      <c r="T7" s="48"/>
      <c r="U7" s="48"/>
      <c r="V7" s="48"/>
      <c r="W7" s="48"/>
      <c r="X7" s="48"/>
      <c r="Y7" s="48"/>
      <c r="Z7" s="48"/>
      <c r="AA7" s="48"/>
      <c r="AB7" s="48"/>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8"/>
      <c r="E8" s="48"/>
      <c r="F8" s="48"/>
      <c r="G8" s="48"/>
      <c r="H8" s="48"/>
      <c r="I8" s="48"/>
      <c r="J8" s="48"/>
      <c r="K8" s="48"/>
      <c r="L8" s="48"/>
      <c r="M8" s="48"/>
      <c r="N8" s="48"/>
      <c r="O8" s="48"/>
      <c r="P8" s="48"/>
      <c r="Q8" s="48"/>
      <c r="R8" s="48"/>
      <c r="S8" s="48"/>
      <c r="T8" s="48"/>
      <c r="U8" s="48"/>
      <c r="V8" s="48"/>
      <c r="W8" s="48"/>
      <c r="X8" s="48"/>
      <c r="Y8" s="48"/>
      <c r="Z8" s="48"/>
      <c r="AA8" s="48"/>
      <c r="AB8" s="48"/>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8"/>
      <c r="E9" s="48"/>
      <c r="F9" s="48"/>
      <c r="G9" s="48"/>
      <c r="H9" s="48"/>
      <c r="I9" s="48"/>
      <c r="J9" s="48"/>
      <c r="K9" s="48"/>
      <c r="L9" s="48"/>
      <c r="M9" s="48"/>
      <c r="N9" s="48"/>
      <c r="O9" s="48"/>
      <c r="P9" s="48"/>
      <c r="Q9" s="48"/>
      <c r="R9" s="48"/>
      <c r="S9" s="48"/>
      <c r="T9" s="48"/>
      <c r="U9" s="48"/>
      <c r="V9" s="48"/>
      <c r="W9" s="48"/>
      <c r="X9" s="48"/>
      <c r="Y9" s="48"/>
      <c r="Z9" s="48"/>
      <c r="AA9" s="48"/>
      <c r="AB9" s="48"/>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45">
      <c r="A10" s="9">
        <v>1.4</v>
      </c>
      <c r="B10" s="10" t="s">
        <v>32</v>
      </c>
      <c r="C10" s="11">
        <v>136</v>
      </c>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45">
      <c r="A12" s="9">
        <v>1.6</v>
      </c>
      <c r="B12" s="10" t="s">
        <v>34</v>
      </c>
      <c r="C12" s="11">
        <v>138</v>
      </c>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469</v>
      </c>
      <c r="C29" s="11"/>
      <c r="D29" s="47">
        <f>SUM(D30:D40)</f>
        <v>5</v>
      </c>
      <c r="E29" s="47">
        <f t="shared" ref="E29:AB29" si="3">SUM(E30:E40)</f>
        <v>0</v>
      </c>
      <c r="F29" s="47">
        <f t="shared" si="3"/>
        <v>0</v>
      </c>
      <c r="G29" s="47">
        <f t="shared" si="3"/>
        <v>0</v>
      </c>
      <c r="H29" s="47">
        <f t="shared" si="3"/>
        <v>0</v>
      </c>
      <c r="I29" s="47">
        <f t="shared" si="3"/>
        <v>0</v>
      </c>
      <c r="J29" s="47">
        <f t="shared" si="3"/>
        <v>0</v>
      </c>
      <c r="K29" s="47">
        <f t="shared" si="3"/>
        <v>0</v>
      </c>
      <c r="L29" s="47">
        <f t="shared" si="3"/>
        <v>0</v>
      </c>
      <c r="M29" s="47">
        <f t="shared" si="3"/>
        <v>0</v>
      </c>
      <c r="N29" s="47">
        <f t="shared" si="3"/>
        <v>0</v>
      </c>
      <c r="O29" s="47">
        <f t="shared" si="3"/>
        <v>0</v>
      </c>
      <c r="P29" s="47">
        <f t="shared" si="3"/>
        <v>0</v>
      </c>
      <c r="Q29" s="47">
        <f t="shared" si="3"/>
        <v>0</v>
      </c>
      <c r="R29" s="47">
        <f t="shared" si="3"/>
        <v>0</v>
      </c>
      <c r="S29" s="47">
        <f t="shared" si="3"/>
        <v>0</v>
      </c>
      <c r="T29" s="47">
        <f t="shared" si="3"/>
        <v>0</v>
      </c>
      <c r="U29" s="47">
        <f t="shared" si="3"/>
        <v>5</v>
      </c>
      <c r="V29" s="47">
        <f t="shared" si="3"/>
        <v>0</v>
      </c>
      <c r="W29" s="47">
        <f t="shared" si="3"/>
        <v>0</v>
      </c>
      <c r="X29" s="47">
        <f t="shared" si="3"/>
        <v>0</v>
      </c>
      <c r="Y29" s="47">
        <f t="shared" si="3"/>
        <v>0</v>
      </c>
      <c r="Z29" s="47">
        <f t="shared" si="3"/>
        <v>0</v>
      </c>
      <c r="AA29" s="47">
        <f t="shared" si="3"/>
        <v>0</v>
      </c>
      <c r="AB29" s="47">
        <f t="shared" si="3"/>
        <v>0</v>
      </c>
      <c r="AC29" s="12">
        <f t="shared" ref="AC29:AL29" si="4">SUM(AC30:AC40)</f>
        <v>5</v>
      </c>
      <c r="AD29" s="12">
        <f t="shared" ref="AD29:AD92" si="5">+U29+S29+N29</f>
        <v>5</v>
      </c>
      <c r="AE29" s="12">
        <f t="shared" si="4"/>
        <v>0</v>
      </c>
      <c r="AF29" s="12">
        <f t="shared" si="4"/>
        <v>0</v>
      </c>
      <c r="AG29" s="12">
        <f t="shared" si="4"/>
        <v>0</v>
      </c>
      <c r="AH29" s="12">
        <f t="shared" si="4"/>
        <v>0</v>
      </c>
      <c r="AI29" s="12">
        <f t="shared" si="4"/>
        <v>0</v>
      </c>
      <c r="AJ29" s="12">
        <f t="shared" si="4"/>
        <v>0</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8">
        <v>5</v>
      </c>
      <c r="E30" s="48"/>
      <c r="F30" s="48"/>
      <c r="G30" s="48"/>
      <c r="H30" s="48"/>
      <c r="I30" s="48"/>
      <c r="J30" s="48"/>
      <c r="K30" s="48"/>
      <c r="L30" s="48"/>
      <c r="M30" s="48"/>
      <c r="N30" s="48"/>
      <c r="O30" s="48"/>
      <c r="P30" s="48"/>
      <c r="Q30" s="48"/>
      <c r="R30" s="48"/>
      <c r="S30" s="48"/>
      <c r="T30" s="48"/>
      <c r="U30" s="48">
        <v>5</v>
      </c>
      <c r="V30" s="48"/>
      <c r="W30" s="48"/>
      <c r="X30" s="48"/>
      <c r="Y30" s="48"/>
      <c r="Z30" s="48"/>
      <c r="AA30" s="48"/>
      <c r="AB30" s="48"/>
      <c r="AC30" s="12">
        <f t="shared" si="2"/>
        <v>5</v>
      </c>
      <c r="AD30" s="12">
        <f t="shared" si="5"/>
        <v>5</v>
      </c>
      <c r="AE30" s="12">
        <f t="shared" ref="AE30:AE93" si="6">N30</f>
        <v>0</v>
      </c>
      <c r="AF30" s="12">
        <f t="shared" ref="AF30:AF93" si="7">SUM(K30:M30)</f>
        <v>0</v>
      </c>
      <c r="AG30" s="12">
        <f t="shared" ref="AG30:AG93" si="8">R30</f>
        <v>0</v>
      </c>
      <c r="AH30" s="12">
        <f t="shared" ref="AH30:AH93" si="9">SUM(O30:Q30)</f>
        <v>0</v>
      </c>
      <c r="AI30" s="12">
        <f t="shared" ref="AI30:AI40" si="10">Y30</f>
        <v>0</v>
      </c>
      <c r="AJ30" s="12">
        <f t="shared" ref="AJ30:AJ40" si="11">SUM(W30:X30)</f>
        <v>0</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12">
        <f t="shared" si="2"/>
        <v>0</v>
      </c>
      <c r="AD32" s="12">
        <f t="shared" si="5"/>
        <v>0</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12">
        <f t="shared" si="2"/>
        <v>0</v>
      </c>
      <c r="AD40" s="12">
        <f t="shared" si="5"/>
        <v>0</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470</v>
      </c>
      <c r="C41" s="11"/>
      <c r="D41" s="47">
        <f>SUM(D42:D49)</f>
        <v>19</v>
      </c>
      <c r="E41" s="47">
        <f t="shared" ref="E41:AB41" si="14">SUM(E42:E49)</f>
        <v>0</v>
      </c>
      <c r="F41" s="47">
        <f t="shared" si="14"/>
        <v>6</v>
      </c>
      <c r="G41" s="47">
        <f t="shared" si="14"/>
        <v>0</v>
      </c>
      <c r="H41" s="47">
        <f t="shared" si="14"/>
        <v>1</v>
      </c>
      <c r="I41" s="47">
        <f t="shared" si="14"/>
        <v>0</v>
      </c>
      <c r="J41" s="47">
        <f t="shared" si="14"/>
        <v>0</v>
      </c>
      <c r="K41" s="47">
        <f t="shared" si="14"/>
        <v>4</v>
      </c>
      <c r="L41" s="47">
        <f t="shared" si="14"/>
        <v>0</v>
      </c>
      <c r="M41" s="47">
        <f t="shared" si="14"/>
        <v>0</v>
      </c>
      <c r="N41" s="47">
        <f t="shared" si="14"/>
        <v>4</v>
      </c>
      <c r="O41" s="47">
        <f t="shared" si="14"/>
        <v>0</v>
      </c>
      <c r="P41" s="47">
        <f t="shared" si="14"/>
        <v>0</v>
      </c>
      <c r="Q41" s="47">
        <f t="shared" si="14"/>
        <v>0</v>
      </c>
      <c r="R41" s="47">
        <f t="shared" si="14"/>
        <v>0</v>
      </c>
      <c r="S41" s="47">
        <f t="shared" si="14"/>
        <v>0</v>
      </c>
      <c r="T41" s="47">
        <f t="shared" si="14"/>
        <v>0</v>
      </c>
      <c r="U41" s="47">
        <f t="shared" si="14"/>
        <v>21</v>
      </c>
      <c r="V41" s="47">
        <f t="shared" si="14"/>
        <v>0</v>
      </c>
      <c r="W41" s="47">
        <f t="shared" si="14"/>
        <v>0</v>
      </c>
      <c r="X41" s="47">
        <f t="shared" si="14"/>
        <v>0</v>
      </c>
      <c r="Y41" s="47">
        <f t="shared" si="14"/>
        <v>0</v>
      </c>
      <c r="Z41" s="47">
        <f t="shared" si="14"/>
        <v>0</v>
      </c>
      <c r="AA41" s="47">
        <f t="shared" si="14"/>
        <v>0</v>
      </c>
      <c r="AB41" s="47">
        <f t="shared" si="14"/>
        <v>0</v>
      </c>
      <c r="AC41" s="12">
        <f t="shared" ref="AC41:AL41" si="15">SUM(AC42:AC49)</f>
        <v>25</v>
      </c>
      <c r="AD41" s="12">
        <f t="shared" si="5"/>
        <v>25</v>
      </c>
      <c r="AE41" s="12">
        <f t="shared" si="15"/>
        <v>4</v>
      </c>
      <c r="AF41" s="12">
        <f t="shared" si="15"/>
        <v>4</v>
      </c>
      <c r="AG41" s="12">
        <f t="shared" si="15"/>
        <v>0</v>
      </c>
      <c r="AH41" s="12">
        <f t="shared" si="15"/>
        <v>0</v>
      </c>
      <c r="AI41" s="12">
        <f t="shared" si="15"/>
        <v>0</v>
      </c>
      <c r="AJ41" s="12">
        <f t="shared" si="15"/>
        <v>0</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8">
        <v>11</v>
      </c>
      <c r="E42" s="48"/>
      <c r="F42" s="48">
        <v>3</v>
      </c>
      <c r="G42" s="48"/>
      <c r="H42" s="48">
        <v>1</v>
      </c>
      <c r="I42" s="48"/>
      <c r="J42" s="48"/>
      <c r="K42" s="48">
        <v>2</v>
      </c>
      <c r="L42" s="48"/>
      <c r="M42" s="48"/>
      <c r="N42" s="48">
        <v>2</v>
      </c>
      <c r="O42" s="48"/>
      <c r="P42" s="48"/>
      <c r="Q42" s="48"/>
      <c r="R42" s="48"/>
      <c r="S42" s="48"/>
      <c r="T42" s="48"/>
      <c r="U42" s="48">
        <v>12</v>
      </c>
      <c r="V42" s="48"/>
      <c r="W42" s="48"/>
      <c r="X42" s="48"/>
      <c r="Y42" s="48"/>
      <c r="Z42" s="48"/>
      <c r="AA42" s="48"/>
      <c r="AB42" s="48"/>
      <c r="AC42" s="12">
        <f t="shared" si="2"/>
        <v>14</v>
      </c>
      <c r="AD42" s="12">
        <f t="shared" si="5"/>
        <v>14</v>
      </c>
      <c r="AE42" s="12">
        <f t="shared" si="6"/>
        <v>2</v>
      </c>
      <c r="AF42" s="12">
        <f t="shared" si="7"/>
        <v>2</v>
      </c>
      <c r="AG42" s="12">
        <f t="shared" si="8"/>
        <v>0</v>
      </c>
      <c r="AH42" s="12">
        <f t="shared" si="9"/>
        <v>0</v>
      </c>
      <c r="AI42" s="12">
        <f t="shared" ref="AI42:AI49" si="16">Y42</f>
        <v>0</v>
      </c>
      <c r="AJ42" s="12">
        <f t="shared" ref="AJ42:AJ49" si="17">SUM(W42:X42)</f>
        <v>0</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45">
      <c r="A43" s="9">
        <v>3.2</v>
      </c>
      <c r="B43" s="10" t="s">
        <v>67</v>
      </c>
      <c r="C43" s="11">
        <v>167</v>
      </c>
      <c r="D43" s="48">
        <v>2</v>
      </c>
      <c r="E43" s="48"/>
      <c r="F43" s="48"/>
      <c r="G43" s="48"/>
      <c r="H43" s="48"/>
      <c r="I43" s="48"/>
      <c r="J43" s="48"/>
      <c r="K43" s="48">
        <v>1</v>
      </c>
      <c r="L43" s="48"/>
      <c r="M43" s="48"/>
      <c r="N43" s="48">
        <v>1</v>
      </c>
      <c r="O43" s="48"/>
      <c r="P43" s="48"/>
      <c r="Q43" s="48"/>
      <c r="R43" s="48"/>
      <c r="S43" s="48"/>
      <c r="T43" s="48"/>
      <c r="U43" s="48">
        <v>1</v>
      </c>
      <c r="V43" s="48"/>
      <c r="W43" s="48"/>
      <c r="X43" s="48"/>
      <c r="Y43" s="48"/>
      <c r="Z43" s="48"/>
      <c r="AA43" s="48"/>
      <c r="AB43" s="48"/>
      <c r="AC43" s="12">
        <f t="shared" si="2"/>
        <v>2</v>
      </c>
      <c r="AD43" s="12">
        <f t="shared" si="5"/>
        <v>2</v>
      </c>
      <c r="AE43" s="12">
        <f t="shared" si="6"/>
        <v>1</v>
      </c>
      <c r="AF43" s="12">
        <f t="shared" si="7"/>
        <v>1</v>
      </c>
      <c r="AG43" s="12">
        <f t="shared" si="8"/>
        <v>0</v>
      </c>
      <c r="AH43" s="12">
        <f t="shared" si="9"/>
        <v>0</v>
      </c>
      <c r="AI43" s="12">
        <f t="shared" si="16"/>
        <v>0</v>
      </c>
      <c r="AJ43" s="12">
        <f t="shared" si="17"/>
        <v>0</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45">
      <c r="A44" s="9">
        <v>3.3</v>
      </c>
      <c r="B44" s="10" t="s">
        <v>68</v>
      </c>
      <c r="C44" s="11">
        <v>168</v>
      </c>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45">
      <c r="A45" s="9">
        <v>3.4</v>
      </c>
      <c r="B45" s="10" t="s">
        <v>69</v>
      </c>
      <c r="C45" s="11">
        <v>169</v>
      </c>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8">
        <v>5</v>
      </c>
      <c r="E47" s="48"/>
      <c r="F47" s="48">
        <v>2</v>
      </c>
      <c r="G47" s="48"/>
      <c r="H47" s="48"/>
      <c r="I47" s="48"/>
      <c r="J47" s="48"/>
      <c r="K47" s="48">
        <v>1</v>
      </c>
      <c r="L47" s="48"/>
      <c r="M47" s="48"/>
      <c r="N47" s="48">
        <v>1</v>
      </c>
      <c r="O47" s="48"/>
      <c r="P47" s="48"/>
      <c r="Q47" s="48"/>
      <c r="R47" s="48"/>
      <c r="S47" s="48"/>
      <c r="T47" s="48"/>
      <c r="U47" s="48">
        <v>6</v>
      </c>
      <c r="V47" s="48"/>
      <c r="W47" s="48"/>
      <c r="X47" s="48"/>
      <c r="Y47" s="48"/>
      <c r="Z47" s="48"/>
      <c r="AA47" s="48"/>
      <c r="AB47" s="48"/>
      <c r="AC47" s="12">
        <f t="shared" si="2"/>
        <v>7</v>
      </c>
      <c r="AD47" s="12">
        <f t="shared" si="5"/>
        <v>7</v>
      </c>
      <c r="AE47" s="12">
        <f t="shared" si="6"/>
        <v>1</v>
      </c>
      <c r="AF47" s="12">
        <f t="shared" si="7"/>
        <v>1</v>
      </c>
      <c r="AG47" s="12">
        <f t="shared" si="8"/>
        <v>0</v>
      </c>
      <c r="AH47" s="12">
        <f t="shared" si="9"/>
        <v>0</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8">
        <v>1</v>
      </c>
      <c r="E48" s="48"/>
      <c r="F48" s="48"/>
      <c r="G48" s="48"/>
      <c r="H48" s="48"/>
      <c r="I48" s="48"/>
      <c r="J48" s="48"/>
      <c r="K48" s="48"/>
      <c r="L48" s="48"/>
      <c r="M48" s="48"/>
      <c r="N48" s="48"/>
      <c r="O48" s="48"/>
      <c r="P48" s="48"/>
      <c r="Q48" s="48"/>
      <c r="R48" s="48"/>
      <c r="S48" s="48"/>
      <c r="T48" s="48"/>
      <c r="U48" s="48">
        <v>1</v>
      </c>
      <c r="V48" s="48"/>
      <c r="W48" s="48"/>
      <c r="X48" s="48"/>
      <c r="Y48" s="48"/>
      <c r="Z48" s="48"/>
      <c r="AA48" s="48"/>
      <c r="AB48" s="48"/>
      <c r="AC48" s="12">
        <f t="shared" si="2"/>
        <v>1</v>
      </c>
      <c r="AD48" s="12">
        <f t="shared" si="5"/>
        <v>1</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8"/>
      <c r="E49" s="48"/>
      <c r="F49" s="48">
        <v>1</v>
      </c>
      <c r="G49" s="48"/>
      <c r="H49" s="48"/>
      <c r="I49" s="48"/>
      <c r="J49" s="48"/>
      <c r="K49" s="48"/>
      <c r="L49" s="48"/>
      <c r="M49" s="48"/>
      <c r="N49" s="48"/>
      <c r="O49" s="48"/>
      <c r="P49" s="48"/>
      <c r="Q49" s="48"/>
      <c r="R49" s="48"/>
      <c r="S49" s="48"/>
      <c r="T49" s="48"/>
      <c r="U49" s="48">
        <v>1</v>
      </c>
      <c r="V49" s="48"/>
      <c r="W49" s="48"/>
      <c r="X49" s="48"/>
      <c r="Y49" s="48"/>
      <c r="Z49" s="48"/>
      <c r="AA49" s="48"/>
      <c r="AB49" s="48"/>
      <c r="AC49" s="12">
        <f t="shared" si="2"/>
        <v>1</v>
      </c>
      <c r="AD49" s="12">
        <f t="shared" si="5"/>
        <v>1</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515</v>
      </c>
      <c r="C50" s="11"/>
      <c r="D50" s="47">
        <f>SUM(D51:D64)</f>
        <v>1</v>
      </c>
      <c r="E50" s="47">
        <f t="shared" ref="E50:AB50" si="20">SUM(E51:E64)</f>
        <v>0</v>
      </c>
      <c r="F50" s="47">
        <f t="shared" si="20"/>
        <v>0</v>
      </c>
      <c r="G50" s="47">
        <f t="shared" si="20"/>
        <v>0</v>
      </c>
      <c r="H50" s="47">
        <f t="shared" si="20"/>
        <v>0</v>
      </c>
      <c r="I50" s="47">
        <f t="shared" si="20"/>
        <v>0</v>
      </c>
      <c r="J50" s="47">
        <f t="shared" si="20"/>
        <v>0</v>
      </c>
      <c r="K50" s="47">
        <f t="shared" si="20"/>
        <v>0</v>
      </c>
      <c r="L50" s="47">
        <f t="shared" si="20"/>
        <v>0</v>
      </c>
      <c r="M50" s="47">
        <f t="shared" si="20"/>
        <v>0</v>
      </c>
      <c r="N50" s="47">
        <f t="shared" si="20"/>
        <v>0</v>
      </c>
      <c r="O50" s="47">
        <f t="shared" si="20"/>
        <v>0</v>
      </c>
      <c r="P50" s="47">
        <f t="shared" si="20"/>
        <v>0</v>
      </c>
      <c r="Q50" s="47">
        <f t="shared" si="20"/>
        <v>0</v>
      </c>
      <c r="R50" s="47">
        <f t="shared" si="20"/>
        <v>0</v>
      </c>
      <c r="S50" s="47">
        <f t="shared" si="20"/>
        <v>0</v>
      </c>
      <c r="T50" s="47">
        <f t="shared" si="20"/>
        <v>0</v>
      </c>
      <c r="U50" s="47">
        <f t="shared" si="20"/>
        <v>1</v>
      </c>
      <c r="V50" s="47">
        <f t="shared" si="20"/>
        <v>0</v>
      </c>
      <c r="W50" s="47">
        <f t="shared" si="20"/>
        <v>0</v>
      </c>
      <c r="X50" s="47">
        <f t="shared" si="20"/>
        <v>0</v>
      </c>
      <c r="Y50" s="47">
        <f t="shared" si="20"/>
        <v>0</v>
      </c>
      <c r="Z50" s="47">
        <f t="shared" si="20"/>
        <v>0</v>
      </c>
      <c r="AA50" s="47">
        <f t="shared" si="20"/>
        <v>0</v>
      </c>
      <c r="AB50" s="47">
        <f t="shared" si="20"/>
        <v>0</v>
      </c>
      <c r="AC50" s="12">
        <f t="shared" ref="AC50:AL50" si="21">SUM(AC51:AC64)</f>
        <v>1</v>
      </c>
      <c r="AD50" s="12">
        <f t="shared" si="5"/>
        <v>1</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45">
      <c r="A53" s="9">
        <v>4.3</v>
      </c>
      <c r="B53" s="10" t="s">
        <v>77</v>
      </c>
      <c r="C53" s="11">
        <v>176</v>
      </c>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45">
      <c r="A60" s="13" t="s">
        <v>84</v>
      </c>
      <c r="B60" s="10" t="s">
        <v>85</v>
      </c>
      <c r="C60" s="11">
        <v>183</v>
      </c>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8">
        <v>1</v>
      </c>
      <c r="E64" s="48"/>
      <c r="F64" s="48"/>
      <c r="G64" s="48"/>
      <c r="H64" s="48"/>
      <c r="I64" s="48"/>
      <c r="J64" s="48"/>
      <c r="K64" s="48"/>
      <c r="L64" s="48"/>
      <c r="M64" s="48"/>
      <c r="N64" s="48"/>
      <c r="O64" s="48"/>
      <c r="P64" s="48"/>
      <c r="Q64" s="48"/>
      <c r="R64" s="48"/>
      <c r="S64" s="48"/>
      <c r="T64" s="48"/>
      <c r="U64" s="48">
        <v>1</v>
      </c>
      <c r="V64" s="48"/>
      <c r="W64" s="48"/>
      <c r="X64" s="48"/>
      <c r="Y64" s="48"/>
      <c r="Z64" s="48"/>
      <c r="AA64" s="48"/>
      <c r="AB64" s="48"/>
      <c r="AC64" s="12">
        <f t="shared" si="2"/>
        <v>1</v>
      </c>
      <c r="AD64" s="12">
        <f t="shared" si="5"/>
        <v>1</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472</v>
      </c>
      <c r="C65" s="11"/>
      <c r="D65" s="47">
        <f>SUM(D66:D75)</f>
        <v>12</v>
      </c>
      <c r="E65" s="47">
        <f t="shared" ref="E65:AB65" si="26">SUM(E66:E75)</f>
        <v>0</v>
      </c>
      <c r="F65" s="47">
        <f t="shared" si="26"/>
        <v>7</v>
      </c>
      <c r="G65" s="47">
        <f t="shared" si="26"/>
        <v>0</v>
      </c>
      <c r="H65" s="47">
        <f t="shared" si="26"/>
        <v>0</v>
      </c>
      <c r="I65" s="47">
        <f t="shared" si="26"/>
        <v>0</v>
      </c>
      <c r="J65" s="47">
        <f t="shared" si="26"/>
        <v>0</v>
      </c>
      <c r="K65" s="47">
        <f t="shared" si="26"/>
        <v>5</v>
      </c>
      <c r="L65" s="47">
        <f t="shared" si="26"/>
        <v>0</v>
      </c>
      <c r="M65" s="47">
        <f t="shared" si="26"/>
        <v>1</v>
      </c>
      <c r="N65" s="47">
        <f t="shared" si="26"/>
        <v>6</v>
      </c>
      <c r="O65" s="47">
        <f t="shared" si="26"/>
        <v>0</v>
      </c>
      <c r="P65" s="47">
        <f t="shared" si="26"/>
        <v>0</v>
      </c>
      <c r="Q65" s="47">
        <f t="shared" si="26"/>
        <v>0</v>
      </c>
      <c r="R65" s="47">
        <f t="shared" si="26"/>
        <v>0</v>
      </c>
      <c r="S65" s="47">
        <f t="shared" si="26"/>
        <v>0</v>
      </c>
      <c r="T65" s="47">
        <f t="shared" si="26"/>
        <v>0</v>
      </c>
      <c r="U65" s="47">
        <f t="shared" si="26"/>
        <v>12</v>
      </c>
      <c r="V65" s="47">
        <f t="shared" si="26"/>
        <v>0</v>
      </c>
      <c r="W65" s="47">
        <f t="shared" si="26"/>
        <v>0</v>
      </c>
      <c r="X65" s="47">
        <f t="shared" si="26"/>
        <v>0</v>
      </c>
      <c r="Y65" s="47">
        <f t="shared" si="26"/>
        <v>0</v>
      </c>
      <c r="Z65" s="47">
        <f t="shared" si="26"/>
        <v>0</v>
      </c>
      <c r="AA65" s="47">
        <f t="shared" si="26"/>
        <v>0</v>
      </c>
      <c r="AB65" s="47">
        <f t="shared" si="26"/>
        <v>0</v>
      </c>
      <c r="AC65" s="12">
        <f t="shared" ref="AC65:AL65" si="27">SUM(AC66:AC75)</f>
        <v>19</v>
      </c>
      <c r="AD65" s="12">
        <f t="shared" si="5"/>
        <v>18</v>
      </c>
      <c r="AE65" s="12">
        <f t="shared" si="27"/>
        <v>6</v>
      </c>
      <c r="AF65" s="12">
        <f t="shared" si="27"/>
        <v>6</v>
      </c>
      <c r="AG65" s="12">
        <f t="shared" si="27"/>
        <v>0</v>
      </c>
      <c r="AH65" s="12">
        <f t="shared" si="27"/>
        <v>0</v>
      </c>
      <c r="AI65" s="12">
        <f t="shared" si="27"/>
        <v>0</v>
      </c>
      <c r="AJ65" s="12">
        <f t="shared" si="27"/>
        <v>0</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12">
        <f t="shared" si="2"/>
        <v>0</v>
      </c>
      <c r="AD66" s="12">
        <f t="shared" si="5"/>
        <v>0</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12">
        <f t="shared" si="2"/>
        <v>0</v>
      </c>
      <c r="AD67" s="12">
        <f t="shared" si="5"/>
        <v>0</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12">
        <f t="shared" ref="AC68:AC132" si="32">D68+F68</f>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12">
        <f t="shared" si="32"/>
        <v>0</v>
      </c>
      <c r="AD69" s="12">
        <f t="shared" si="5"/>
        <v>0</v>
      </c>
      <c r="AE69" s="12">
        <f t="shared" si="6"/>
        <v>0</v>
      </c>
      <c r="AF69" s="12">
        <f t="shared" si="7"/>
        <v>0</v>
      </c>
      <c r="AG69" s="12">
        <f t="shared" si="8"/>
        <v>0</v>
      </c>
      <c r="AH69" s="12">
        <f t="shared" si="9"/>
        <v>0</v>
      </c>
      <c r="AI69" s="12">
        <f t="shared" si="28"/>
        <v>0</v>
      </c>
      <c r="AJ69" s="12">
        <f t="shared" si="29"/>
        <v>0</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48">
        <v>1</v>
      </c>
      <c r="E72" s="48"/>
      <c r="F72" s="48"/>
      <c r="G72" s="48"/>
      <c r="H72" s="48"/>
      <c r="I72" s="48"/>
      <c r="J72" s="48"/>
      <c r="K72" s="48"/>
      <c r="L72" s="48"/>
      <c r="M72" s="48"/>
      <c r="N72" s="48"/>
      <c r="O72" s="48"/>
      <c r="P72" s="48"/>
      <c r="Q72" s="48"/>
      <c r="R72" s="48"/>
      <c r="S72" s="48"/>
      <c r="T72" s="48"/>
      <c r="U72" s="48"/>
      <c r="V72" s="48"/>
      <c r="W72" s="48"/>
      <c r="X72" s="48"/>
      <c r="Y72" s="48"/>
      <c r="Z72" s="48"/>
      <c r="AA72" s="48"/>
      <c r="AB72" s="48"/>
      <c r="AC72" s="12">
        <f t="shared" si="32"/>
        <v>1</v>
      </c>
      <c r="AD72" s="12">
        <f t="shared" si="5"/>
        <v>0</v>
      </c>
      <c r="AE72" s="12">
        <f t="shared" si="6"/>
        <v>0</v>
      </c>
      <c r="AF72" s="12">
        <f t="shared" si="7"/>
        <v>0</v>
      </c>
      <c r="AG72" s="12">
        <f t="shared" si="8"/>
        <v>0</v>
      </c>
      <c r="AH72" s="12">
        <f t="shared" si="9"/>
        <v>0</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48">
        <v>11</v>
      </c>
      <c r="E73" s="48"/>
      <c r="F73" s="48">
        <v>6</v>
      </c>
      <c r="G73" s="48"/>
      <c r="H73" s="48"/>
      <c r="I73" s="48"/>
      <c r="J73" s="48"/>
      <c r="K73" s="48">
        <v>5</v>
      </c>
      <c r="L73" s="48"/>
      <c r="M73" s="48">
        <v>1</v>
      </c>
      <c r="N73" s="48">
        <v>6</v>
      </c>
      <c r="O73" s="48"/>
      <c r="P73" s="48"/>
      <c r="Q73" s="48"/>
      <c r="R73" s="48"/>
      <c r="S73" s="48"/>
      <c r="T73" s="48"/>
      <c r="U73" s="48">
        <v>11</v>
      </c>
      <c r="V73" s="48"/>
      <c r="W73" s="48"/>
      <c r="X73" s="48"/>
      <c r="Y73" s="48"/>
      <c r="Z73" s="48"/>
      <c r="AA73" s="48"/>
      <c r="AB73" s="48"/>
      <c r="AC73" s="12">
        <f t="shared" si="32"/>
        <v>17</v>
      </c>
      <c r="AD73" s="12">
        <f t="shared" si="5"/>
        <v>17</v>
      </c>
      <c r="AE73" s="12">
        <f t="shared" si="6"/>
        <v>6</v>
      </c>
      <c r="AF73" s="12">
        <f t="shared" si="7"/>
        <v>6</v>
      </c>
      <c r="AG73" s="12">
        <f t="shared" si="8"/>
        <v>0</v>
      </c>
      <c r="AH73" s="12">
        <f t="shared" si="9"/>
        <v>0</v>
      </c>
      <c r="AI73" s="12">
        <f t="shared" si="28"/>
        <v>0</v>
      </c>
      <c r="AJ73" s="12">
        <f t="shared" si="29"/>
        <v>0</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8"/>
      <c r="E74" s="48"/>
      <c r="F74" s="48">
        <v>1</v>
      </c>
      <c r="G74" s="48"/>
      <c r="H74" s="48"/>
      <c r="I74" s="48"/>
      <c r="J74" s="48"/>
      <c r="K74" s="48"/>
      <c r="L74" s="48"/>
      <c r="M74" s="48"/>
      <c r="N74" s="48"/>
      <c r="O74" s="48"/>
      <c r="P74" s="48"/>
      <c r="Q74" s="48"/>
      <c r="R74" s="48"/>
      <c r="S74" s="48"/>
      <c r="T74" s="48"/>
      <c r="U74" s="48">
        <v>1</v>
      </c>
      <c r="V74" s="48"/>
      <c r="W74" s="48"/>
      <c r="X74" s="48"/>
      <c r="Y74" s="48"/>
      <c r="Z74" s="48"/>
      <c r="AA74" s="48"/>
      <c r="AB74" s="48"/>
      <c r="AC74" s="12">
        <f t="shared" si="32"/>
        <v>1</v>
      </c>
      <c r="AD74" s="12">
        <f t="shared" si="5"/>
        <v>1</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473</v>
      </c>
      <c r="C76" s="11"/>
      <c r="D76" s="47">
        <f>SUM(D77:D81)</f>
        <v>0</v>
      </c>
      <c r="E76" s="47">
        <f t="shared" ref="E76:AB76" si="33">SUM(E77:E81)</f>
        <v>0</v>
      </c>
      <c r="F76" s="47">
        <f t="shared" si="33"/>
        <v>0</v>
      </c>
      <c r="G76" s="47">
        <f t="shared" si="33"/>
        <v>0</v>
      </c>
      <c r="H76" s="47">
        <f t="shared" si="33"/>
        <v>0</v>
      </c>
      <c r="I76" s="47">
        <f t="shared" si="33"/>
        <v>0</v>
      </c>
      <c r="J76" s="47">
        <f t="shared" si="33"/>
        <v>0</v>
      </c>
      <c r="K76" s="47">
        <f t="shared" si="33"/>
        <v>0</v>
      </c>
      <c r="L76" s="47">
        <f t="shared" si="33"/>
        <v>0</v>
      </c>
      <c r="M76" s="47">
        <f t="shared" si="33"/>
        <v>0</v>
      </c>
      <c r="N76" s="47">
        <f t="shared" si="33"/>
        <v>0</v>
      </c>
      <c r="O76" s="47">
        <f t="shared" si="33"/>
        <v>0</v>
      </c>
      <c r="P76" s="47">
        <f t="shared" si="33"/>
        <v>0</v>
      </c>
      <c r="Q76" s="47">
        <f t="shared" si="33"/>
        <v>0</v>
      </c>
      <c r="R76" s="47">
        <f t="shared" si="33"/>
        <v>0</v>
      </c>
      <c r="S76" s="47">
        <f t="shared" si="33"/>
        <v>0</v>
      </c>
      <c r="T76" s="47">
        <f t="shared" si="33"/>
        <v>0</v>
      </c>
      <c r="U76" s="47">
        <f t="shared" si="33"/>
        <v>0</v>
      </c>
      <c r="V76" s="47">
        <f t="shared" si="33"/>
        <v>0</v>
      </c>
      <c r="W76" s="47">
        <f t="shared" si="33"/>
        <v>0</v>
      </c>
      <c r="X76" s="47">
        <f t="shared" si="33"/>
        <v>0</v>
      </c>
      <c r="Y76" s="47">
        <f t="shared" si="33"/>
        <v>0</v>
      </c>
      <c r="Z76" s="47">
        <f t="shared" si="33"/>
        <v>0</v>
      </c>
      <c r="AA76" s="47">
        <f t="shared" si="33"/>
        <v>0</v>
      </c>
      <c r="AB76" s="47">
        <f t="shared" si="33"/>
        <v>0</v>
      </c>
      <c r="AC76" s="12">
        <f t="shared" ref="AC76:AL76" si="34">SUM(AC77:AC81)</f>
        <v>0</v>
      </c>
      <c r="AD76" s="12">
        <f t="shared" si="5"/>
        <v>0</v>
      </c>
      <c r="AE76" s="12">
        <f t="shared" si="34"/>
        <v>0</v>
      </c>
      <c r="AF76" s="12">
        <f t="shared" si="34"/>
        <v>0</v>
      </c>
      <c r="AG76" s="12">
        <f t="shared" si="34"/>
        <v>0</v>
      </c>
      <c r="AH76" s="12">
        <f t="shared" si="34"/>
        <v>0</v>
      </c>
      <c r="AI76" s="12">
        <f t="shared" si="34"/>
        <v>0</v>
      </c>
      <c r="AJ76" s="12">
        <f t="shared" si="34"/>
        <v>0</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12">
        <f t="shared" si="32"/>
        <v>0</v>
      </c>
      <c r="AD77" s="12">
        <f t="shared" si="5"/>
        <v>0</v>
      </c>
      <c r="AE77" s="12">
        <f t="shared" si="6"/>
        <v>0</v>
      </c>
      <c r="AF77" s="12">
        <f t="shared" si="7"/>
        <v>0</v>
      </c>
      <c r="AG77" s="12">
        <f t="shared" si="8"/>
        <v>0</v>
      </c>
      <c r="AH77" s="12">
        <f t="shared" si="9"/>
        <v>0</v>
      </c>
      <c r="AI77" s="12">
        <f>Y77</f>
        <v>0</v>
      </c>
      <c r="AJ77" s="12">
        <f>SUM(W77:X77)</f>
        <v>0</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12">
        <f t="shared" si="32"/>
        <v>0</v>
      </c>
      <c r="AD78" s="12">
        <f t="shared" si="5"/>
        <v>0</v>
      </c>
      <c r="AE78" s="12">
        <f t="shared" si="6"/>
        <v>0</v>
      </c>
      <c r="AF78" s="12">
        <f t="shared" si="7"/>
        <v>0</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12">
        <f t="shared" si="32"/>
        <v>0</v>
      </c>
      <c r="AD79" s="12">
        <f t="shared" si="5"/>
        <v>0</v>
      </c>
      <c r="AE79" s="12">
        <f t="shared" si="6"/>
        <v>0</v>
      </c>
      <c r="AF79" s="12">
        <f t="shared" si="7"/>
        <v>0</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12">
        <f t="shared" si="32"/>
        <v>0</v>
      </c>
      <c r="AD80" s="12">
        <f t="shared" si="5"/>
        <v>0</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12">
        <f t="shared" si="32"/>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47">
        <f>SUM(D83:D118)</f>
        <v>1</v>
      </c>
      <c r="E82" s="47">
        <f t="shared" ref="E82:AB82" si="35">SUM(E83:E118)</f>
        <v>0</v>
      </c>
      <c r="F82" s="47">
        <f t="shared" si="35"/>
        <v>0</v>
      </c>
      <c r="G82" s="47">
        <f t="shared" si="35"/>
        <v>0</v>
      </c>
      <c r="H82" s="47">
        <f t="shared" si="35"/>
        <v>0</v>
      </c>
      <c r="I82" s="47">
        <f t="shared" si="35"/>
        <v>0</v>
      </c>
      <c r="J82" s="47">
        <f t="shared" si="35"/>
        <v>0</v>
      </c>
      <c r="K82" s="47">
        <f t="shared" si="35"/>
        <v>0</v>
      </c>
      <c r="L82" s="47">
        <f t="shared" si="35"/>
        <v>0</v>
      </c>
      <c r="M82" s="47">
        <f t="shared" si="35"/>
        <v>0</v>
      </c>
      <c r="N82" s="47">
        <f t="shared" si="35"/>
        <v>0</v>
      </c>
      <c r="O82" s="47">
        <f t="shared" si="35"/>
        <v>0</v>
      </c>
      <c r="P82" s="47">
        <f t="shared" si="35"/>
        <v>0</v>
      </c>
      <c r="Q82" s="47">
        <f t="shared" si="35"/>
        <v>0</v>
      </c>
      <c r="R82" s="47">
        <f t="shared" si="35"/>
        <v>0</v>
      </c>
      <c r="S82" s="47">
        <f t="shared" si="35"/>
        <v>0</v>
      </c>
      <c r="T82" s="47">
        <f t="shared" si="35"/>
        <v>0</v>
      </c>
      <c r="U82" s="47">
        <f t="shared" si="35"/>
        <v>1</v>
      </c>
      <c r="V82" s="47">
        <f t="shared" si="35"/>
        <v>0</v>
      </c>
      <c r="W82" s="47">
        <f t="shared" si="35"/>
        <v>0</v>
      </c>
      <c r="X82" s="47">
        <f t="shared" si="35"/>
        <v>0</v>
      </c>
      <c r="Y82" s="47">
        <f t="shared" si="35"/>
        <v>0</v>
      </c>
      <c r="Z82" s="47">
        <f t="shared" si="35"/>
        <v>0</v>
      </c>
      <c r="AA82" s="47">
        <f t="shared" si="35"/>
        <v>0</v>
      </c>
      <c r="AB82" s="47">
        <f t="shared" si="35"/>
        <v>0</v>
      </c>
      <c r="AC82" s="12">
        <f t="shared" ref="AC82:AL82" si="36">SUM(AC83:AC118)</f>
        <v>1</v>
      </c>
      <c r="AD82" s="12">
        <f t="shared" si="5"/>
        <v>1</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8">
        <v>1</v>
      </c>
      <c r="E87" s="48"/>
      <c r="F87" s="48"/>
      <c r="G87" s="48"/>
      <c r="H87" s="48"/>
      <c r="I87" s="48"/>
      <c r="J87" s="48"/>
      <c r="K87" s="48"/>
      <c r="L87" s="48"/>
      <c r="M87" s="48"/>
      <c r="N87" s="48"/>
      <c r="O87" s="48"/>
      <c r="P87" s="48"/>
      <c r="Q87" s="48"/>
      <c r="R87" s="48"/>
      <c r="S87" s="48"/>
      <c r="T87" s="48"/>
      <c r="U87" s="48">
        <v>1</v>
      </c>
      <c r="V87" s="48"/>
      <c r="W87" s="48"/>
      <c r="X87" s="48"/>
      <c r="Y87" s="48"/>
      <c r="Z87" s="48"/>
      <c r="AA87" s="48"/>
      <c r="AB87" s="48"/>
      <c r="AC87" s="12">
        <f t="shared" si="32"/>
        <v>1</v>
      </c>
      <c r="AD87" s="12">
        <f t="shared" si="5"/>
        <v>1</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17" customHeight="1" x14ac:dyDescent="0.45">
      <c r="A90" s="9">
        <v>7.8</v>
      </c>
      <c r="B90" s="10" t="s">
        <v>115</v>
      </c>
      <c r="C90" s="11">
        <v>210</v>
      </c>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45">
      <c r="A91" s="9">
        <v>7.9</v>
      </c>
      <c r="B91" s="10" t="s">
        <v>116</v>
      </c>
      <c r="C91" s="11">
        <v>211</v>
      </c>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12">
        <f t="shared" si="32"/>
        <v>0</v>
      </c>
      <c r="AD93" s="12">
        <f t="shared" ref="AD93:AD156" si="41">+U93+S93+N93</f>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12">
        <f t="shared" si="32"/>
        <v>0</v>
      </c>
      <c r="AD94" s="12">
        <f t="shared" si="41"/>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3" t="s">
        <v>130</v>
      </c>
      <c r="B103" s="10" t="s">
        <v>131</v>
      </c>
      <c r="C103" s="11">
        <v>222</v>
      </c>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19.25" customHeight="1" x14ac:dyDescent="0.45">
      <c r="A110" s="9">
        <v>7.28</v>
      </c>
      <c r="B110" s="10" t="s">
        <v>138</v>
      </c>
      <c r="C110" s="11">
        <v>229</v>
      </c>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70.5" customHeight="1" x14ac:dyDescent="0.45">
      <c r="A111" s="9">
        <v>7.29</v>
      </c>
      <c r="B111" s="10" t="s">
        <v>139</v>
      </c>
      <c r="C111" s="11">
        <v>230</v>
      </c>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59.25" customHeight="1" x14ac:dyDescent="0.45">
      <c r="A117" s="9">
        <v>7.35</v>
      </c>
      <c r="B117" s="10" t="s">
        <v>147</v>
      </c>
      <c r="C117" s="11">
        <v>236</v>
      </c>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474</v>
      </c>
      <c r="C119" s="11"/>
      <c r="D119" s="47">
        <f>SUM(D120:D133)</f>
        <v>0</v>
      </c>
      <c r="E119" s="47">
        <f t="shared" ref="E119:AB119" si="46">SUM(E120:E133)</f>
        <v>0</v>
      </c>
      <c r="F119" s="47">
        <f t="shared" si="46"/>
        <v>0</v>
      </c>
      <c r="G119" s="47">
        <f t="shared" si="46"/>
        <v>0</v>
      </c>
      <c r="H119" s="47">
        <f t="shared" si="46"/>
        <v>0</v>
      </c>
      <c r="I119" s="47">
        <f t="shared" si="46"/>
        <v>0</v>
      </c>
      <c r="J119" s="47">
        <f t="shared" si="46"/>
        <v>0</v>
      </c>
      <c r="K119" s="47">
        <f t="shared" si="46"/>
        <v>0</v>
      </c>
      <c r="L119" s="47">
        <f t="shared" si="46"/>
        <v>0</v>
      </c>
      <c r="M119" s="47">
        <f t="shared" si="46"/>
        <v>0</v>
      </c>
      <c r="N119" s="47">
        <f t="shared" si="46"/>
        <v>0</v>
      </c>
      <c r="O119" s="47">
        <f t="shared" si="46"/>
        <v>0</v>
      </c>
      <c r="P119" s="47">
        <f t="shared" si="46"/>
        <v>0</v>
      </c>
      <c r="Q119" s="47">
        <f t="shared" si="46"/>
        <v>0</v>
      </c>
      <c r="R119" s="47">
        <f t="shared" si="46"/>
        <v>0</v>
      </c>
      <c r="S119" s="47">
        <f t="shared" si="46"/>
        <v>0</v>
      </c>
      <c r="T119" s="47">
        <f t="shared" si="46"/>
        <v>0</v>
      </c>
      <c r="U119" s="47">
        <f t="shared" si="46"/>
        <v>0</v>
      </c>
      <c r="V119" s="47">
        <f t="shared" si="46"/>
        <v>0</v>
      </c>
      <c r="W119" s="47">
        <f t="shared" si="46"/>
        <v>0</v>
      </c>
      <c r="X119" s="47">
        <f t="shared" si="46"/>
        <v>0</v>
      </c>
      <c r="Y119" s="47">
        <f t="shared" si="46"/>
        <v>0</v>
      </c>
      <c r="Z119" s="47">
        <f t="shared" si="46"/>
        <v>0</v>
      </c>
      <c r="AA119" s="47">
        <f t="shared" si="46"/>
        <v>0</v>
      </c>
      <c r="AB119" s="47">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45">
      <c r="A121" s="9">
        <v>8.1999999999999993</v>
      </c>
      <c r="B121" s="10" t="s">
        <v>150</v>
      </c>
      <c r="C121" s="11">
        <v>239</v>
      </c>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45">
      <c r="A125" s="9">
        <v>8.6</v>
      </c>
      <c r="B125" s="10" t="s">
        <v>154</v>
      </c>
      <c r="C125" s="11">
        <v>243</v>
      </c>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45">
      <c r="A128" s="9">
        <v>8.9</v>
      </c>
      <c r="B128" s="10" t="s">
        <v>157</v>
      </c>
      <c r="C128" s="11">
        <v>246</v>
      </c>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45">
      <c r="A130" s="9">
        <v>8.11</v>
      </c>
      <c r="B130" s="10" t="s">
        <v>159</v>
      </c>
      <c r="C130" s="11">
        <v>248</v>
      </c>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12">
        <f t="shared" ref="AC133:AC196" si="52">D133+F133</f>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510</v>
      </c>
      <c r="C134" s="11"/>
      <c r="D134" s="47">
        <f>SUM(D135:D140)</f>
        <v>17</v>
      </c>
      <c r="E134" s="47">
        <f t="shared" ref="E134:AB134" si="53">SUM(E135:E140)</f>
        <v>0</v>
      </c>
      <c r="F134" s="47">
        <f t="shared" si="53"/>
        <v>9</v>
      </c>
      <c r="G134" s="47">
        <f t="shared" si="53"/>
        <v>0</v>
      </c>
      <c r="H134" s="47">
        <f t="shared" si="53"/>
        <v>0</v>
      </c>
      <c r="I134" s="47">
        <f t="shared" si="53"/>
        <v>0</v>
      </c>
      <c r="J134" s="47">
        <f t="shared" si="53"/>
        <v>0</v>
      </c>
      <c r="K134" s="47">
        <f t="shared" si="53"/>
        <v>4</v>
      </c>
      <c r="L134" s="47">
        <f t="shared" si="53"/>
        <v>2</v>
      </c>
      <c r="M134" s="47">
        <f t="shared" si="53"/>
        <v>0</v>
      </c>
      <c r="N134" s="47">
        <f t="shared" si="53"/>
        <v>6</v>
      </c>
      <c r="O134" s="47">
        <f t="shared" si="53"/>
        <v>0</v>
      </c>
      <c r="P134" s="47">
        <f t="shared" si="53"/>
        <v>0</v>
      </c>
      <c r="Q134" s="47">
        <f t="shared" si="53"/>
        <v>0</v>
      </c>
      <c r="R134" s="47">
        <f t="shared" si="53"/>
        <v>0</v>
      </c>
      <c r="S134" s="47">
        <f t="shared" si="53"/>
        <v>0</v>
      </c>
      <c r="T134" s="47">
        <f t="shared" si="53"/>
        <v>0</v>
      </c>
      <c r="U134" s="47">
        <f t="shared" si="53"/>
        <v>19</v>
      </c>
      <c r="V134" s="47">
        <f t="shared" si="53"/>
        <v>0</v>
      </c>
      <c r="W134" s="47">
        <f t="shared" si="53"/>
        <v>0</v>
      </c>
      <c r="X134" s="47">
        <f t="shared" si="53"/>
        <v>3</v>
      </c>
      <c r="Y134" s="47">
        <f t="shared" si="53"/>
        <v>3</v>
      </c>
      <c r="Z134" s="47">
        <f t="shared" si="53"/>
        <v>0</v>
      </c>
      <c r="AA134" s="47">
        <f t="shared" si="53"/>
        <v>0</v>
      </c>
      <c r="AB134" s="47">
        <f t="shared" si="53"/>
        <v>0</v>
      </c>
      <c r="AC134" s="12">
        <f t="shared" ref="AC134:AL134" si="54">SUM(AC135:AC140)</f>
        <v>26</v>
      </c>
      <c r="AD134" s="12">
        <f t="shared" si="41"/>
        <v>25</v>
      </c>
      <c r="AE134" s="12">
        <f t="shared" si="54"/>
        <v>6</v>
      </c>
      <c r="AF134" s="12">
        <f t="shared" si="54"/>
        <v>6</v>
      </c>
      <c r="AG134" s="12">
        <f t="shared" si="54"/>
        <v>0</v>
      </c>
      <c r="AH134" s="12">
        <f t="shared" si="54"/>
        <v>0</v>
      </c>
      <c r="AI134" s="12">
        <f t="shared" si="54"/>
        <v>3</v>
      </c>
      <c r="AJ134" s="12">
        <f t="shared" si="54"/>
        <v>3</v>
      </c>
      <c r="AK134" s="12">
        <f t="shared" si="54"/>
        <v>0</v>
      </c>
      <c r="AL134" s="12">
        <f t="shared" si="54"/>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48">
        <v>2</v>
      </c>
      <c r="E135" s="48"/>
      <c r="F135" s="48"/>
      <c r="G135" s="48"/>
      <c r="H135" s="48"/>
      <c r="I135" s="48"/>
      <c r="J135" s="48"/>
      <c r="K135" s="48"/>
      <c r="L135" s="48"/>
      <c r="M135" s="48"/>
      <c r="N135" s="48"/>
      <c r="O135" s="48"/>
      <c r="P135" s="48"/>
      <c r="Q135" s="48"/>
      <c r="R135" s="48"/>
      <c r="S135" s="48"/>
      <c r="T135" s="48"/>
      <c r="U135" s="48">
        <v>2</v>
      </c>
      <c r="V135" s="48"/>
      <c r="W135" s="48"/>
      <c r="X135" s="48"/>
      <c r="Y135" s="48"/>
      <c r="Z135" s="48"/>
      <c r="AA135" s="48"/>
      <c r="AB135" s="48"/>
      <c r="AC135" s="12">
        <f t="shared" si="52"/>
        <v>2</v>
      </c>
      <c r="AD135" s="12">
        <f t="shared" si="41"/>
        <v>2</v>
      </c>
      <c r="AE135" s="12">
        <f t="shared" si="42"/>
        <v>0</v>
      </c>
      <c r="AF135" s="12">
        <f t="shared" si="43"/>
        <v>0</v>
      </c>
      <c r="AG135" s="12">
        <f t="shared" si="44"/>
        <v>0</v>
      </c>
      <c r="AH135" s="12">
        <f t="shared" si="45"/>
        <v>0</v>
      </c>
      <c r="AI135" s="12">
        <f t="shared" ref="AI135:AI140" si="55">Y135</f>
        <v>0</v>
      </c>
      <c r="AJ135" s="12">
        <f t="shared" ref="AJ135:AJ140" si="56">SUM(W135:X135)</f>
        <v>0</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48"/>
      <c r="E136" s="48"/>
      <c r="F136" s="48">
        <v>1</v>
      </c>
      <c r="G136" s="48"/>
      <c r="H136" s="48"/>
      <c r="I136" s="48"/>
      <c r="J136" s="48"/>
      <c r="K136" s="48">
        <v>1</v>
      </c>
      <c r="L136" s="48"/>
      <c r="M136" s="48"/>
      <c r="N136" s="48">
        <v>1</v>
      </c>
      <c r="O136" s="48"/>
      <c r="P136" s="48"/>
      <c r="Q136" s="48"/>
      <c r="R136" s="48"/>
      <c r="S136" s="48"/>
      <c r="T136" s="48"/>
      <c r="U136" s="48"/>
      <c r="V136" s="48"/>
      <c r="W136" s="48"/>
      <c r="X136" s="48">
        <v>1</v>
      </c>
      <c r="Y136" s="48">
        <v>1</v>
      </c>
      <c r="Z136" s="48"/>
      <c r="AA136" s="48"/>
      <c r="AB136" s="48"/>
      <c r="AC136" s="12">
        <f t="shared" si="52"/>
        <v>1</v>
      </c>
      <c r="AD136" s="12">
        <f t="shared" si="41"/>
        <v>1</v>
      </c>
      <c r="AE136" s="12">
        <f t="shared" si="42"/>
        <v>1</v>
      </c>
      <c r="AF136" s="12">
        <f t="shared" ref="AF136:AF199" si="59">SUM(K136:M136)</f>
        <v>1</v>
      </c>
      <c r="AG136" s="12">
        <f t="shared" si="44"/>
        <v>0</v>
      </c>
      <c r="AH136" s="12">
        <f t="shared" si="45"/>
        <v>0</v>
      </c>
      <c r="AI136" s="12">
        <f t="shared" si="55"/>
        <v>1</v>
      </c>
      <c r="AJ136" s="12">
        <f t="shared" si="56"/>
        <v>1</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48">
        <v>11</v>
      </c>
      <c r="E137" s="48"/>
      <c r="F137" s="48">
        <v>6</v>
      </c>
      <c r="G137" s="48"/>
      <c r="H137" s="48"/>
      <c r="I137" s="48"/>
      <c r="J137" s="48"/>
      <c r="K137" s="48">
        <v>3</v>
      </c>
      <c r="L137" s="48">
        <v>1</v>
      </c>
      <c r="M137" s="48"/>
      <c r="N137" s="48">
        <v>4</v>
      </c>
      <c r="O137" s="48"/>
      <c r="P137" s="48"/>
      <c r="Q137" s="48"/>
      <c r="R137" s="48"/>
      <c r="S137" s="48"/>
      <c r="T137" s="48"/>
      <c r="U137" s="48">
        <v>13</v>
      </c>
      <c r="V137" s="48"/>
      <c r="W137" s="48"/>
      <c r="X137" s="48">
        <v>2</v>
      </c>
      <c r="Y137" s="48">
        <v>2</v>
      </c>
      <c r="Z137" s="48"/>
      <c r="AA137" s="48"/>
      <c r="AB137" s="48"/>
      <c r="AC137" s="12">
        <f t="shared" si="52"/>
        <v>17</v>
      </c>
      <c r="AD137" s="12">
        <f t="shared" si="41"/>
        <v>17</v>
      </c>
      <c r="AE137" s="12">
        <f t="shared" si="42"/>
        <v>4</v>
      </c>
      <c r="AF137" s="12">
        <f t="shared" si="59"/>
        <v>4</v>
      </c>
      <c r="AG137" s="12">
        <f t="shared" si="44"/>
        <v>0</v>
      </c>
      <c r="AH137" s="12">
        <f t="shared" si="45"/>
        <v>0</v>
      </c>
      <c r="AI137" s="12">
        <f t="shared" si="55"/>
        <v>2</v>
      </c>
      <c r="AJ137" s="12">
        <f t="shared" si="56"/>
        <v>2</v>
      </c>
      <c r="AK137" s="12">
        <f t="shared" si="57"/>
        <v>0</v>
      </c>
      <c r="AL137" s="12">
        <f t="shared" si="5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8">
        <v>3</v>
      </c>
      <c r="E138" s="48"/>
      <c r="F138" s="48">
        <v>2</v>
      </c>
      <c r="G138" s="48"/>
      <c r="H138" s="48"/>
      <c r="I138" s="48"/>
      <c r="J138" s="48"/>
      <c r="K138" s="48"/>
      <c r="L138" s="48">
        <v>1</v>
      </c>
      <c r="M138" s="48"/>
      <c r="N138" s="48">
        <v>1</v>
      </c>
      <c r="O138" s="48"/>
      <c r="P138" s="48"/>
      <c r="Q138" s="48"/>
      <c r="R138" s="48"/>
      <c r="S138" s="48"/>
      <c r="T138" s="48"/>
      <c r="U138" s="48">
        <v>3</v>
      </c>
      <c r="V138" s="48"/>
      <c r="W138" s="48"/>
      <c r="X138" s="48"/>
      <c r="Y138" s="48"/>
      <c r="Z138" s="48"/>
      <c r="AA138" s="48"/>
      <c r="AB138" s="48"/>
      <c r="AC138" s="12">
        <f t="shared" si="52"/>
        <v>5</v>
      </c>
      <c r="AD138" s="12">
        <f t="shared" si="41"/>
        <v>4</v>
      </c>
      <c r="AE138" s="12">
        <f t="shared" si="42"/>
        <v>1</v>
      </c>
      <c r="AF138" s="12">
        <f t="shared" si="59"/>
        <v>1</v>
      </c>
      <c r="AG138" s="12">
        <f t="shared" si="44"/>
        <v>0</v>
      </c>
      <c r="AH138" s="12">
        <f t="shared" si="45"/>
        <v>0</v>
      </c>
      <c r="AI138" s="12">
        <f t="shared" si="55"/>
        <v>0</v>
      </c>
      <c r="AJ138" s="12">
        <f t="shared" si="56"/>
        <v>0</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8">
        <v>1</v>
      </c>
      <c r="E139" s="48"/>
      <c r="F139" s="48"/>
      <c r="G139" s="48"/>
      <c r="H139" s="48"/>
      <c r="I139" s="48"/>
      <c r="J139" s="48"/>
      <c r="K139" s="48"/>
      <c r="L139" s="48"/>
      <c r="M139" s="48"/>
      <c r="N139" s="48"/>
      <c r="O139" s="48"/>
      <c r="P139" s="48"/>
      <c r="Q139" s="48"/>
      <c r="R139" s="48"/>
      <c r="S139" s="48"/>
      <c r="T139" s="48"/>
      <c r="U139" s="48">
        <v>1</v>
      </c>
      <c r="V139" s="48"/>
      <c r="W139" s="48"/>
      <c r="X139" s="48"/>
      <c r="Y139" s="48"/>
      <c r="Z139" s="48"/>
      <c r="AA139" s="48"/>
      <c r="AB139" s="48"/>
      <c r="AC139" s="12">
        <f t="shared" si="52"/>
        <v>1</v>
      </c>
      <c r="AD139" s="12">
        <f t="shared" si="41"/>
        <v>1</v>
      </c>
      <c r="AE139" s="12">
        <f t="shared" si="42"/>
        <v>0</v>
      </c>
      <c r="AF139" s="12">
        <f t="shared" si="59"/>
        <v>0</v>
      </c>
      <c r="AG139" s="12">
        <f t="shared" si="44"/>
        <v>0</v>
      </c>
      <c r="AH139" s="12">
        <f t="shared" si="45"/>
        <v>0</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12">
        <f t="shared" si="52"/>
        <v>0</v>
      </c>
      <c r="AD140" s="12">
        <f t="shared" si="41"/>
        <v>0</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511</v>
      </c>
      <c r="C141" s="11"/>
      <c r="D141" s="47">
        <f>SUM(D142:D150)</f>
        <v>2</v>
      </c>
      <c r="E141" s="47">
        <f t="shared" ref="E141:AB141" si="60">SUM(E142:E150)</f>
        <v>0</v>
      </c>
      <c r="F141" s="47">
        <f t="shared" si="60"/>
        <v>0</v>
      </c>
      <c r="G141" s="47">
        <f t="shared" si="60"/>
        <v>0</v>
      </c>
      <c r="H141" s="47">
        <f t="shared" si="60"/>
        <v>0</v>
      </c>
      <c r="I141" s="47">
        <f t="shared" si="60"/>
        <v>0</v>
      </c>
      <c r="J141" s="47">
        <f t="shared" si="60"/>
        <v>0</v>
      </c>
      <c r="K141" s="47">
        <f t="shared" si="60"/>
        <v>0</v>
      </c>
      <c r="L141" s="47">
        <f t="shared" si="60"/>
        <v>0</v>
      </c>
      <c r="M141" s="47">
        <f t="shared" si="60"/>
        <v>0</v>
      </c>
      <c r="N141" s="47">
        <f t="shared" si="60"/>
        <v>0</v>
      </c>
      <c r="O141" s="47">
        <f t="shared" si="60"/>
        <v>0</v>
      </c>
      <c r="P141" s="47">
        <f t="shared" si="60"/>
        <v>0</v>
      </c>
      <c r="Q141" s="47">
        <f t="shared" si="60"/>
        <v>0</v>
      </c>
      <c r="R141" s="47">
        <f t="shared" si="60"/>
        <v>0</v>
      </c>
      <c r="S141" s="47">
        <f t="shared" si="60"/>
        <v>0</v>
      </c>
      <c r="T141" s="47">
        <f t="shared" si="60"/>
        <v>0</v>
      </c>
      <c r="U141" s="47">
        <f t="shared" si="60"/>
        <v>2</v>
      </c>
      <c r="V141" s="47">
        <f t="shared" si="60"/>
        <v>0</v>
      </c>
      <c r="W141" s="47">
        <f t="shared" si="60"/>
        <v>0</v>
      </c>
      <c r="X141" s="47">
        <f t="shared" si="60"/>
        <v>0</v>
      </c>
      <c r="Y141" s="47">
        <f t="shared" si="60"/>
        <v>0</v>
      </c>
      <c r="Z141" s="47">
        <f t="shared" si="60"/>
        <v>0</v>
      </c>
      <c r="AA141" s="47">
        <f t="shared" si="60"/>
        <v>0</v>
      </c>
      <c r="AB141" s="47">
        <f t="shared" si="60"/>
        <v>0</v>
      </c>
      <c r="AC141" s="12">
        <f t="shared" ref="AC141:AL141" si="61">SUM(AC142:AC150)</f>
        <v>2</v>
      </c>
      <c r="AD141" s="12">
        <f t="shared" si="41"/>
        <v>2</v>
      </c>
      <c r="AE141" s="12">
        <f t="shared" si="61"/>
        <v>0</v>
      </c>
      <c r="AF141" s="12">
        <f t="shared" si="61"/>
        <v>0</v>
      </c>
      <c r="AG141" s="12">
        <f t="shared" si="61"/>
        <v>0</v>
      </c>
      <c r="AH141" s="12">
        <f t="shared" si="61"/>
        <v>0</v>
      </c>
      <c r="AI141" s="12">
        <f t="shared" si="61"/>
        <v>0</v>
      </c>
      <c r="AJ141" s="12">
        <f t="shared" si="61"/>
        <v>0</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12">
        <f t="shared" si="52"/>
        <v>0</v>
      </c>
      <c r="AD142" s="12">
        <f t="shared" si="41"/>
        <v>0</v>
      </c>
      <c r="AE142" s="12">
        <f t="shared" si="42"/>
        <v>0</v>
      </c>
      <c r="AF142" s="12">
        <f t="shared" si="59"/>
        <v>0</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8">
        <v>1</v>
      </c>
      <c r="E143" s="48"/>
      <c r="F143" s="48"/>
      <c r="G143" s="48"/>
      <c r="H143" s="48"/>
      <c r="I143" s="48"/>
      <c r="J143" s="48"/>
      <c r="K143" s="48"/>
      <c r="L143" s="48"/>
      <c r="M143" s="48"/>
      <c r="N143" s="48"/>
      <c r="O143" s="48"/>
      <c r="P143" s="48"/>
      <c r="Q143" s="48"/>
      <c r="R143" s="48"/>
      <c r="S143" s="48"/>
      <c r="T143" s="48"/>
      <c r="U143" s="48">
        <v>1</v>
      </c>
      <c r="V143" s="48"/>
      <c r="W143" s="48"/>
      <c r="X143" s="48"/>
      <c r="Y143" s="48"/>
      <c r="Z143" s="48"/>
      <c r="AA143" s="48"/>
      <c r="AB143" s="48"/>
      <c r="AC143" s="12">
        <f t="shared" si="52"/>
        <v>1</v>
      </c>
      <c r="AD143" s="12">
        <f t="shared" si="41"/>
        <v>1</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12">
        <f t="shared" si="52"/>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12">
        <f t="shared" si="52"/>
        <v>0</v>
      </c>
      <c r="AD145" s="12">
        <f t="shared" si="41"/>
        <v>0</v>
      </c>
      <c r="AE145" s="12">
        <f t="shared" si="42"/>
        <v>0</v>
      </c>
      <c r="AF145" s="12">
        <f t="shared" si="59"/>
        <v>0</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12">
        <f t="shared" si="52"/>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12">
        <f t="shared" si="52"/>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8">
        <v>1</v>
      </c>
      <c r="E148" s="48"/>
      <c r="F148" s="48"/>
      <c r="G148" s="48"/>
      <c r="H148" s="48"/>
      <c r="I148" s="48"/>
      <c r="J148" s="48"/>
      <c r="K148" s="48"/>
      <c r="L148" s="48"/>
      <c r="M148" s="48"/>
      <c r="N148" s="48"/>
      <c r="O148" s="48"/>
      <c r="P148" s="48"/>
      <c r="Q148" s="48"/>
      <c r="R148" s="48"/>
      <c r="S148" s="48"/>
      <c r="T148" s="48"/>
      <c r="U148" s="48">
        <v>1</v>
      </c>
      <c r="V148" s="48"/>
      <c r="W148" s="48"/>
      <c r="X148" s="48"/>
      <c r="Y148" s="48"/>
      <c r="Z148" s="48"/>
      <c r="AA148" s="48"/>
      <c r="AB148" s="48"/>
      <c r="AC148" s="12">
        <f t="shared" si="52"/>
        <v>1</v>
      </c>
      <c r="AD148" s="12">
        <f t="shared" si="41"/>
        <v>1</v>
      </c>
      <c r="AE148" s="12">
        <f t="shared" si="42"/>
        <v>0</v>
      </c>
      <c r="AF148" s="12">
        <f t="shared" si="59"/>
        <v>0</v>
      </c>
      <c r="AG148" s="12">
        <f t="shared" si="44"/>
        <v>0</v>
      </c>
      <c r="AH148" s="12">
        <f t="shared" si="45"/>
        <v>0</v>
      </c>
      <c r="AI148" s="12">
        <f t="shared" si="62"/>
        <v>0</v>
      </c>
      <c r="AJ148" s="12">
        <f t="shared" si="63"/>
        <v>0</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12">
        <f t="shared" si="52"/>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12">
        <f t="shared" si="52"/>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475</v>
      </c>
      <c r="C151" s="11"/>
      <c r="D151" s="47">
        <f>SUM(D152:D181)</f>
        <v>0</v>
      </c>
      <c r="E151" s="47">
        <f t="shared" ref="E151:AB151" si="66">SUM(E152:E181)</f>
        <v>0</v>
      </c>
      <c r="F151" s="47">
        <f t="shared" si="66"/>
        <v>0</v>
      </c>
      <c r="G151" s="47">
        <f t="shared" si="66"/>
        <v>0</v>
      </c>
      <c r="H151" s="47">
        <f t="shared" si="66"/>
        <v>0</v>
      </c>
      <c r="I151" s="47">
        <f t="shared" si="66"/>
        <v>0</v>
      </c>
      <c r="J151" s="47">
        <f t="shared" si="66"/>
        <v>0</v>
      </c>
      <c r="K151" s="47">
        <f t="shared" si="66"/>
        <v>0</v>
      </c>
      <c r="L151" s="47">
        <f t="shared" si="66"/>
        <v>0</v>
      </c>
      <c r="M151" s="47">
        <f t="shared" si="66"/>
        <v>0</v>
      </c>
      <c r="N151" s="47">
        <f t="shared" si="66"/>
        <v>0</v>
      </c>
      <c r="O151" s="47">
        <f t="shared" si="66"/>
        <v>0</v>
      </c>
      <c r="P151" s="47">
        <f t="shared" si="66"/>
        <v>0</v>
      </c>
      <c r="Q151" s="47">
        <f t="shared" si="66"/>
        <v>0</v>
      </c>
      <c r="R151" s="47">
        <f t="shared" si="66"/>
        <v>0</v>
      </c>
      <c r="S151" s="47">
        <f t="shared" si="66"/>
        <v>0</v>
      </c>
      <c r="T151" s="47">
        <f t="shared" si="66"/>
        <v>0</v>
      </c>
      <c r="U151" s="47">
        <f t="shared" si="66"/>
        <v>0</v>
      </c>
      <c r="V151" s="47">
        <f t="shared" si="66"/>
        <v>0</v>
      </c>
      <c r="W151" s="47">
        <f t="shared" si="66"/>
        <v>0</v>
      </c>
      <c r="X151" s="47">
        <f t="shared" si="66"/>
        <v>0</v>
      </c>
      <c r="Y151" s="47">
        <f t="shared" si="66"/>
        <v>0</v>
      </c>
      <c r="Z151" s="47">
        <f t="shared" si="66"/>
        <v>0</v>
      </c>
      <c r="AA151" s="47">
        <f t="shared" si="66"/>
        <v>0</v>
      </c>
      <c r="AB151" s="47">
        <f t="shared" si="66"/>
        <v>0</v>
      </c>
      <c r="AC151" s="12">
        <f t="shared" ref="AC151:AL151" si="67">SUM(AC152:AC181)</f>
        <v>0</v>
      </c>
      <c r="AD151" s="12">
        <f t="shared" si="41"/>
        <v>0</v>
      </c>
      <c r="AE151" s="12">
        <f t="shared" si="67"/>
        <v>0</v>
      </c>
      <c r="AF151" s="12">
        <f t="shared" si="67"/>
        <v>0</v>
      </c>
      <c r="AG151" s="12">
        <f t="shared" si="67"/>
        <v>0</v>
      </c>
      <c r="AH151" s="12">
        <f t="shared" si="67"/>
        <v>0</v>
      </c>
      <c r="AI151" s="12">
        <f t="shared" si="67"/>
        <v>0</v>
      </c>
      <c r="AJ151" s="12">
        <f t="shared" si="67"/>
        <v>0</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27.5" x14ac:dyDescent="0.45">
      <c r="A152" s="9">
        <v>11.1</v>
      </c>
      <c r="B152" s="10" t="s">
        <v>178</v>
      </c>
      <c r="C152" s="11">
        <v>267</v>
      </c>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12">
        <f t="shared" si="52"/>
        <v>0</v>
      </c>
      <c r="AD152" s="12">
        <f t="shared" si="41"/>
        <v>0</v>
      </c>
      <c r="AE152" s="12">
        <f t="shared" si="42"/>
        <v>0</v>
      </c>
      <c r="AF152" s="12">
        <f t="shared" si="59"/>
        <v>0</v>
      </c>
      <c r="AG152" s="12">
        <f t="shared" si="44"/>
        <v>0</v>
      </c>
      <c r="AH152" s="12">
        <f t="shared" si="45"/>
        <v>0</v>
      </c>
      <c r="AI152" s="12">
        <f t="shared" ref="AI152:AI181" si="68">Y152</f>
        <v>0</v>
      </c>
      <c r="AJ152" s="12">
        <f t="shared" ref="AJ152:AJ181" si="69">SUM(W152:X152)</f>
        <v>0</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12">
        <f t="shared" si="52"/>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12">
        <f t="shared" si="52"/>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12">
        <f t="shared" si="52"/>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45">
      <c r="A156" s="9">
        <v>11.5</v>
      </c>
      <c r="B156" s="10" t="s">
        <v>182</v>
      </c>
      <c r="C156" s="11">
        <v>271</v>
      </c>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12">
        <f t="shared" si="52"/>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12">
        <f t="shared" si="52"/>
        <v>0</v>
      </c>
      <c r="AD157" s="12">
        <f t="shared" ref="AD157:AD220" si="72">+U157+S157+N157</f>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12">
        <f t="shared" si="52"/>
        <v>0</v>
      </c>
      <c r="AD158" s="12">
        <f t="shared" si="72"/>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12">
        <f t="shared" si="52"/>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45">
      <c r="A160" s="9">
        <v>11.9</v>
      </c>
      <c r="B160" s="10" t="s">
        <v>186</v>
      </c>
      <c r="C160" s="11">
        <v>275</v>
      </c>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12">
        <f t="shared" si="52"/>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12">
        <f t="shared" si="52"/>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12">
        <f t="shared" si="52"/>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12">
        <f t="shared" si="52"/>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12">
        <f t="shared" si="52"/>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12">
        <f t="shared" si="52"/>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12">
        <f t="shared" si="52"/>
        <v>0</v>
      </c>
      <c r="AD166" s="12">
        <f t="shared" si="72"/>
        <v>0</v>
      </c>
      <c r="AE166" s="12">
        <f t="shared" si="73"/>
        <v>0</v>
      </c>
      <c r="AF166" s="12">
        <f t="shared" si="59"/>
        <v>0</v>
      </c>
      <c r="AG166" s="12">
        <f t="shared" si="74"/>
        <v>0</v>
      </c>
      <c r="AH166" s="12">
        <f t="shared" si="75"/>
        <v>0</v>
      </c>
      <c r="AI166" s="12">
        <f t="shared" si="68"/>
        <v>0</v>
      </c>
      <c r="AJ166" s="12">
        <f t="shared" si="69"/>
        <v>0</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12">
        <f t="shared" si="52"/>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12">
        <f t="shared" si="52"/>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12">
        <f t="shared" si="52"/>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12">
        <f t="shared" si="52"/>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12">
        <f t="shared" si="52"/>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12">
        <f t="shared" si="52"/>
        <v>0</v>
      </c>
      <c r="AD172" s="12">
        <f t="shared" si="72"/>
        <v>0</v>
      </c>
      <c r="AE172" s="12">
        <f t="shared" si="73"/>
        <v>0</v>
      </c>
      <c r="AF172" s="12">
        <f t="shared" si="59"/>
        <v>0</v>
      </c>
      <c r="AG172" s="12">
        <f t="shared" si="74"/>
        <v>0</v>
      </c>
      <c r="AH172" s="12">
        <f t="shared" si="75"/>
        <v>0</v>
      </c>
      <c r="AI172" s="12">
        <f t="shared" si="68"/>
        <v>0</v>
      </c>
      <c r="AJ172" s="12">
        <f t="shared" si="69"/>
        <v>0</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12">
        <f t="shared" si="52"/>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45">
      <c r="A174" s="9">
        <v>11.23</v>
      </c>
      <c r="B174" s="10" t="s">
        <v>200</v>
      </c>
      <c r="C174" s="11">
        <v>289</v>
      </c>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12">
        <f t="shared" si="52"/>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45">
      <c r="A175" s="9">
        <v>11.24</v>
      </c>
      <c r="B175" s="10" t="s">
        <v>201</v>
      </c>
      <c r="C175" s="11">
        <v>290</v>
      </c>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12">
        <f t="shared" si="52"/>
        <v>0</v>
      </c>
      <c r="AD175" s="12">
        <f t="shared" si="72"/>
        <v>0</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12">
        <f t="shared" si="52"/>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12">
        <f t="shared" si="52"/>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45">
      <c r="A178" s="9">
        <v>11.27</v>
      </c>
      <c r="B178" s="10" t="s">
        <v>204</v>
      </c>
      <c r="C178" s="11">
        <v>293</v>
      </c>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12">
        <f t="shared" si="52"/>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45">
      <c r="A179" s="9">
        <v>11.28</v>
      </c>
      <c r="B179" s="10" t="s">
        <v>205</v>
      </c>
      <c r="C179" s="11">
        <v>294</v>
      </c>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12">
        <f t="shared" si="52"/>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45">
      <c r="A180" s="9">
        <v>11.29</v>
      </c>
      <c r="B180" s="10" t="s">
        <v>206</v>
      </c>
      <c r="C180" s="11">
        <v>295</v>
      </c>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12">
        <f t="shared" si="52"/>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12">
        <f t="shared" si="52"/>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476</v>
      </c>
      <c r="C182" s="11"/>
      <c r="D182" s="47">
        <f>SUM(D183:D193)</f>
        <v>10</v>
      </c>
      <c r="E182" s="47">
        <f t="shared" ref="E182:AB182" si="76">SUM(E183:E193)</f>
        <v>0</v>
      </c>
      <c r="F182" s="47">
        <f t="shared" si="76"/>
        <v>2</v>
      </c>
      <c r="G182" s="47">
        <f t="shared" si="76"/>
        <v>0</v>
      </c>
      <c r="H182" s="47">
        <f t="shared" si="76"/>
        <v>0</v>
      </c>
      <c r="I182" s="47">
        <f t="shared" si="76"/>
        <v>0</v>
      </c>
      <c r="J182" s="47">
        <f t="shared" si="76"/>
        <v>0</v>
      </c>
      <c r="K182" s="47">
        <f t="shared" si="76"/>
        <v>1</v>
      </c>
      <c r="L182" s="47">
        <f t="shared" si="76"/>
        <v>0</v>
      </c>
      <c r="M182" s="47">
        <f t="shared" si="76"/>
        <v>0</v>
      </c>
      <c r="N182" s="47">
        <f t="shared" si="76"/>
        <v>1</v>
      </c>
      <c r="O182" s="47">
        <f t="shared" si="76"/>
        <v>0</v>
      </c>
      <c r="P182" s="47">
        <f t="shared" si="76"/>
        <v>0</v>
      </c>
      <c r="Q182" s="47">
        <f t="shared" si="76"/>
        <v>0</v>
      </c>
      <c r="R182" s="47">
        <f t="shared" si="76"/>
        <v>0</v>
      </c>
      <c r="S182" s="47">
        <f t="shared" si="76"/>
        <v>0</v>
      </c>
      <c r="T182" s="47">
        <f t="shared" si="76"/>
        <v>0</v>
      </c>
      <c r="U182" s="47">
        <f t="shared" si="76"/>
        <v>11</v>
      </c>
      <c r="V182" s="47">
        <f t="shared" si="76"/>
        <v>0</v>
      </c>
      <c r="W182" s="47">
        <f t="shared" si="76"/>
        <v>0</v>
      </c>
      <c r="X182" s="47">
        <f t="shared" si="76"/>
        <v>0</v>
      </c>
      <c r="Y182" s="47">
        <f t="shared" si="76"/>
        <v>0</v>
      </c>
      <c r="Z182" s="47">
        <f t="shared" si="76"/>
        <v>0</v>
      </c>
      <c r="AA182" s="47">
        <f t="shared" si="76"/>
        <v>0</v>
      </c>
      <c r="AB182" s="47">
        <f t="shared" si="76"/>
        <v>0</v>
      </c>
      <c r="AC182" s="12">
        <f t="shared" ref="AC182:AL182" si="77">SUM(AC183:AC193)</f>
        <v>12</v>
      </c>
      <c r="AD182" s="12">
        <f t="shared" si="72"/>
        <v>12</v>
      </c>
      <c r="AE182" s="12">
        <f t="shared" si="77"/>
        <v>1</v>
      </c>
      <c r="AF182" s="12">
        <f t="shared" si="77"/>
        <v>1</v>
      </c>
      <c r="AG182" s="12">
        <f t="shared" si="77"/>
        <v>0</v>
      </c>
      <c r="AH182" s="12">
        <f t="shared" si="77"/>
        <v>0</v>
      </c>
      <c r="AI182" s="12">
        <f t="shared" si="77"/>
        <v>0</v>
      </c>
      <c r="AJ182" s="12">
        <f t="shared" si="77"/>
        <v>0</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48">
        <v>10</v>
      </c>
      <c r="E183" s="48"/>
      <c r="F183" s="48">
        <v>2</v>
      </c>
      <c r="G183" s="48"/>
      <c r="H183" s="48"/>
      <c r="I183" s="48"/>
      <c r="J183" s="48"/>
      <c r="K183" s="48">
        <v>1</v>
      </c>
      <c r="L183" s="48"/>
      <c r="M183" s="48"/>
      <c r="N183" s="48">
        <v>1</v>
      </c>
      <c r="O183" s="48"/>
      <c r="P183" s="48"/>
      <c r="Q183" s="48"/>
      <c r="R183" s="48"/>
      <c r="S183" s="48"/>
      <c r="T183" s="48"/>
      <c r="U183" s="48">
        <v>11</v>
      </c>
      <c r="V183" s="48"/>
      <c r="W183" s="48"/>
      <c r="X183" s="48"/>
      <c r="Y183" s="48"/>
      <c r="Z183" s="48"/>
      <c r="AA183" s="48"/>
      <c r="AB183" s="48"/>
      <c r="AC183" s="12">
        <f t="shared" si="52"/>
        <v>12</v>
      </c>
      <c r="AD183" s="12">
        <f t="shared" si="72"/>
        <v>12</v>
      </c>
      <c r="AE183" s="12">
        <f t="shared" si="73"/>
        <v>1</v>
      </c>
      <c r="AF183" s="12">
        <f t="shared" si="59"/>
        <v>1</v>
      </c>
      <c r="AG183" s="12">
        <f t="shared" si="74"/>
        <v>0</v>
      </c>
      <c r="AH183" s="12">
        <f t="shared" si="75"/>
        <v>0</v>
      </c>
      <c r="AI183" s="12">
        <f t="shared" ref="AI183:AI193" si="78">Y183</f>
        <v>0</v>
      </c>
      <c r="AJ183" s="12">
        <f t="shared" ref="AJ183:AJ193" si="79">SUM(W183:X183)</f>
        <v>0</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12">
        <f t="shared" si="52"/>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12">
        <f t="shared" si="52"/>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12">
        <f t="shared" si="52"/>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12">
        <f t="shared" si="52"/>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12">
        <f t="shared" si="52"/>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45">
      <c r="A189" s="9">
        <v>12.7</v>
      </c>
      <c r="B189" s="10" t="s">
        <v>214</v>
      </c>
      <c r="C189" s="11">
        <v>303</v>
      </c>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12">
        <f t="shared" si="52"/>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12">
        <f t="shared" si="52"/>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12">
        <f t="shared" si="52"/>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12">
        <f t="shared" si="52"/>
        <v>0</v>
      </c>
      <c r="AD192" s="12">
        <f t="shared" si="72"/>
        <v>0</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45">
      <c r="A193" s="9">
        <v>12.11</v>
      </c>
      <c r="B193" s="10" t="s">
        <v>218</v>
      </c>
      <c r="C193" s="11">
        <v>307</v>
      </c>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12">
        <f t="shared" si="52"/>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512</v>
      </c>
      <c r="C194" s="11"/>
      <c r="D194" s="47">
        <f>SUM(D195:D217)</f>
        <v>0</v>
      </c>
      <c r="E194" s="47">
        <f t="shared" ref="E194:AB194" si="82">SUM(E195:E217)</f>
        <v>0</v>
      </c>
      <c r="F194" s="47">
        <f t="shared" si="82"/>
        <v>0</v>
      </c>
      <c r="G194" s="47">
        <f t="shared" si="82"/>
        <v>0</v>
      </c>
      <c r="H194" s="47">
        <f t="shared" si="82"/>
        <v>0</v>
      </c>
      <c r="I194" s="47">
        <f t="shared" si="82"/>
        <v>0</v>
      </c>
      <c r="J194" s="47">
        <f t="shared" si="82"/>
        <v>0</v>
      </c>
      <c r="K194" s="47">
        <f t="shared" si="82"/>
        <v>0</v>
      </c>
      <c r="L194" s="47">
        <f t="shared" si="82"/>
        <v>0</v>
      </c>
      <c r="M194" s="47">
        <f t="shared" si="82"/>
        <v>0</v>
      </c>
      <c r="N194" s="47">
        <f t="shared" si="82"/>
        <v>0</v>
      </c>
      <c r="O194" s="47">
        <f t="shared" si="82"/>
        <v>0</v>
      </c>
      <c r="P194" s="47">
        <f t="shared" si="82"/>
        <v>0</v>
      </c>
      <c r="Q194" s="47">
        <f t="shared" si="82"/>
        <v>0</v>
      </c>
      <c r="R194" s="47">
        <f t="shared" si="82"/>
        <v>0</v>
      </c>
      <c r="S194" s="47">
        <f t="shared" si="82"/>
        <v>0</v>
      </c>
      <c r="T194" s="47">
        <f t="shared" si="82"/>
        <v>0</v>
      </c>
      <c r="U194" s="47">
        <f t="shared" si="82"/>
        <v>0</v>
      </c>
      <c r="V194" s="47">
        <f t="shared" si="82"/>
        <v>0</v>
      </c>
      <c r="W194" s="47">
        <f t="shared" si="82"/>
        <v>0</v>
      </c>
      <c r="X194" s="47">
        <f t="shared" si="82"/>
        <v>0</v>
      </c>
      <c r="Y194" s="47">
        <f t="shared" si="82"/>
        <v>0</v>
      </c>
      <c r="Z194" s="47">
        <f t="shared" si="82"/>
        <v>0</v>
      </c>
      <c r="AA194" s="47">
        <f t="shared" si="82"/>
        <v>0</v>
      </c>
      <c r="AB194" s="47">
        <f t="shared" si="82"/>
        <v>0</v>
      </c>
      <c r="AC194" s="12">
        <f t="shared" ref="AC194:AL194" si="83">SUM(AC195:AC217)</f>
        <v>0</v>
      </c>
      <c r="AD194" s="12">
        <f t="shared" si="72"/>
        <v>0</v>
      </c>
      <c r="AE194" s="12">
        <f t="shared" si="83"/>
        <v>0</v>
      </c>
      <c r="AF194" s="12">
        <f t="shared" si="83"/>
        <v>0</v>
      </c>
      <c r="AG194" s="12">
        <f t="shared" si="83"/>
        <v>0</v>
      </c>
      <c r="AH194" s="12">
        <f t="shared" si="83"/>
        <v>0</v>
      </c>
      <c r="AI194" s="12">
        <f t="shared" si="83"/>
        <v>0</v>
      </c>
      <c r="AJ194" s="12">
        <f t="shared" si="83"/>
        <v>0</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12">
        <f t="shared" si="52"/>
        <v>0</v>
      </c>
      <c r="AD195" s="12">
        <f t="shared" si="72"/>
        <v>0</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12">
        <f t="shared" si="52"/>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45">
      <c r="A197" s="9">
        <v>13.3</v>
      </c>
      <c r="B197" s="10" t="s">
        <v>221</v>
      </c>
      <c r="C197" s="11">
        <v>310</v>
      </c>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12">
        <f t="shared" ref="AC197:AC260" si="88">D197+F197</f>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12">
        <f t="shared" si="88"/>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45">
      <c r="A199" s="9">
        <v>13.5</v>
      </c>
      <c r="B199" s="10" t="s">
        <v>223</v>
      </c>
      <c r="C199" s="11">
        <v>312</v>
      </c>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12">
        <f t="shared" si="88"/>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45">
      <c r="A203" s="9">
        <v>13.9</v>
      </c>
      <c r="B203" s="10" t="s">
        <v>227</v>
      </c>
      <c r="C203" s="11">
        <v>316</v>
      </c>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45">
      <c r="A209" s="9">
        <v>13.15</v>
      </c>
      <c r="B209" s="10" t="s">
        <v>233</v>
      </c>
      <c r="C209" s="11">
        <v>322</v>
      </c>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12">
        <f t="shared" si="88"/>
        <v>0</v>
      </c>
      <c r="AD211" s="12">
        <f t="shared" si="72"/>
        <v>0</v>
      </c>
      <c r="AE211" s="12">
        <f t="shared" si="73"/>
        <v>0</v>
      </c>
      <c r="AF211" s="12">
        <f t="shared" si="89"/>
        <v>0</v>
      </c>
      <c r="AG211" s="12">
        <f t="shared" si="74"/>
        <v>0</v>
      </c>
      <c r="AH211" s="12">
        <f t="shared" si="75"/>
        <v>0</v>
      </c>
      <c r="AI211" s="12">
        <f t="shared" si="84"/>
        <v>0</v>
      </c>
      <c r="AJ211" s="12">
        <f t="shared" si="85"/>
        <v>0</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45">
      <c r="A212" s="9">
        <v>13.18</v>
      </c>
      <c r="B212" s="10" t="s">
        <v>236</v>
      </c>
      <c r="C212" s="11">
        <v>325</v>
      </c>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45">
      <c r="A214" s="9">
        <v>13.2</v>
      </c>
      <c r="B214" s="10" t="s">
        <v>238</v>
      </c>
      <c r="C214" s="11">
        <v>327</v>
      </c>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12">
        <f t="shared" si="88"/>
        <v>0</v>
      </c>
      <c r="AD215" s="12">
        <f t="shared" si="72"/>
        <v>0</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27.5" x14ac:dyDescent="0.45">
      <c r="A216" s="9">
        <v>13.22</v>
      </c>
      <c r="B216" s="10" t="s">
        <v>240</v>
      </c>
      <c r="C216" s="11">
        <v>329</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45">
      <c r="A217" s="9">
        <v>13.23</v>
      </c>
      <c r="B217" s="10" t="s">
        <v>241</v>
      </c>
      <c r="C217" s="11">
        <v>330</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12">
        <f t="shared" si="88"/>
        <v>0</v>
      </c>
      <c r="AD217" s="12">
        <f t="shared" si="72"/>
        <v>0</v>
      </c>
      <c r="AE217" s="12">
        <f t="shared" si="73"/>
        <v>0</v>
      </c>
      <c r="AF217" s="12">
        <f t="shared" si="89"/>
        <v>0</v>
      </c>
      <c r="AG217" s="12">
        <f t="shared" si="74"/>
        <v>0</v>
      </c>
      <c r="AH217" s="12">
        <f t="shared" si="75"/>
        <v>0</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513</v>
      </c>
      <c r="C218" s="11"/>
      <c r="D218" s="47">
        <f>SUM(D219:D228)</f>
        <v>7</v>
      </c>
      <c r="E218" s="47">
        <f t="shared" ref="E218:AB218" si="90">SUM(E219:E228)</f>
        <v>0</v>
      </c>
      <c r="F218" s="47">
        <f t="shared" si="90"/>
        <v>3</v>
      </c>
      <c r="G218" s="47">
        <f t="shared" si="90"/>
        <v>0</v>
      </c>
      <c r="H218" s="47">
        <f t="shared" si="90"/>
        <v>0</v>
      </c>
      <c r="I218" s="47">
        <f t="shared" si="90"/>
        <v>0</v>
      </c>
      <c r="J218" s="47">
        <f t="shared" si="90"/>
        <v>0</v>
      </c>
      <c r="K218" s="47">
        <f t="shared" si="90"/>
        <v>0</v>
      </c>
      <c r="L218" s="47">
        <f t="shared" si="90"/>
        <v>0</v>
      </c>
      <c r="M218" s="47">
        <f t="shared" si="90"/>
        <v>0</v>
      </c>
      <c r="N218" s="47">
        <f t="shared" si="90"/>
        <v>0</v>
      </c>
      <c r="O218" s="47">
        <f t="shared" si="90"/>
        <v>0</v>
      </c>
      <c r="P218" s="47">
        <f t="shared" si="90"/>
        <v>0</v>
      </c>
      <c r="Q218" s="47">
        <f t="shared" si="90"/>
        <v>0</v>
      </c>
      <c r="R218" s="47">
        <f t="shared" si="90"/>
        <v>0</v>
      </c>
      <c r="S218" s="47">
        <f t="shared" si="90"/>
        <v>0</v>
      </c>
      <c r="T218" s="47">
        <f t="shared" si="90"/>
        <v>0</v>
      </c>
      <c r="U218" s="47">
        <f t="shared" si="90"/>
        <v>10</v>
      </c>
      <c r="V218" s="47">
        <f t="shared" si="90"/>
        <v>0</v>
      </c>
      <c r="W218" s="47">
        <f t="shared" si="90"/>
        <v>1</v>
      </c>
      <c r="X218" s="47">
        <f t="shared" si="90"/>
        <v>0</v>
      </c>
      <c r="Y218" s="47">
        <f t="shared" si="90"/>
        <v>1</v>
      </c>
      <c r="Z218" s="47">
        <f t="shared" si="90"/>
        <v>0</v>
      </c>
      <c r="AA218" s="47">
        <f t="shared" si="90"/>
        <v>0</v>
      </c>
      <c r="AB218" s="47">
        <f t="shared" si="90"/>
        <v>0</v>
      </c>
      <c r="AC218" s="12">
        <f t="shared" ref="AC218:AL218" si="91">SUM(AC219:AC228)</f>
        <v>10</v>
      </c>
      <c r="AD218" s="12">
        <f t="shared" si="72"/>
        <v>10</v>
      </c>
      <c r="AE218" s="12">
        <f t="shared" si="91"/>
        <v>0</v>
      </c>
      <c r="AF218" s="12">
        <f t="shared" si="91"/>
        <v>0</v>
      </c>
      <c r="AG218" s="12">
        <f t="shared" si="91"/>
        <v>0</v>
      </c>
      <c r="AH218" s="12">
        <f t="shared" si="91"/>
        <v>0</v>
      </c>
      <c r="AI218" s="12">
        <f t="shared" si="91"/>
        <v>1</v>
      </c>
      <c r="AJ218" s="12">
        <f t="shared" si="91"/>
        <v>1</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45">
      <c r="A220" s="9">
        <v>14.2</v>
      </c>
      <c r="B220" s="10" t="s">
        <v>243</v>
      </c>
      <c r="C220" s="11">
        <v>332</v>
      </c>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45">
      <c r="A221" s="9">
        <v>14.3</v>
      </c>
      <c r="B221" s="10" t="s">
        <v>244</v>
      </c>
      <c r="C221" s="11">
        <v>333</v>
      </c>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12">
        <f t="shared" si="88"/>
        <v>0</v>
      </c>
      <c r="AD221" s="12">
        <f t="shared" ref="AD221:AD284" si="96">+U221+S221+N221</f>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12">
        <f t="shared" si="88"/>
        <v>0</v>
      </c>
      <c r="AD222" s="12">
        <f t="shared" si="96"/>
        <v>0</v>
      </c>
      <c r="AE222" s="12">
        <f t="shared" ref="AE222:AE284" si="97">N222</f>
        <v>0</v>
      </c>
      <c r="AF222" s="12">
        <f t="shared" si="89"/>
        <v>0</v>
      </c>
      <c r="AG222" s="12">
        <f t="shared" ref="AG222:AG284" si="98">R222</f>
        <v>0</v>
      </c>
      <c r="AH222" s="12">
        <f t="shared" ref="AH222:AH284" si="99">SUM(O222:Q222)</f>
        <v>0</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45">
      <c r="A223" s="9">
        <v>14.5</v>
      </c>
      <c r="B223" s="10" t="s">
        <v>246</v>
      </c>
      <c r="C223" s="11">
        <v>335</v>
      </c>
      <c r="D223" s="48">
        <v>7</v>
      </c>
      <c r="E223" s="48"/>
      <c r="F223" s="48">
        <v>3</v>
      </c>
      <c r="G223" s="48"/>
      <c r="H223" s="48"/>
      <c r="I223" s="48"/>
      <c r="J223" s="48"/>
      <c r="K223" s="48"/>
      <c r="L223" s="48"/>
      <c r="M223" s="48"/>
      <c r="N223" s="48"/>
      <c r="O223" s="48"/>
      <c r="P223" s="48"/>
      <c r="Q223" s="48"/>
      <c r="R223" s="48"/>
      <c r="S223" s="48"/>
      <c r="T223" s="48"/>
      <c r="U223" s="48">
        <v>10</v>
      </c>
      <c r="V223" s="48"/>
      <c r="W223" s="48">
        <v>1</v>
      </c>
      <c r="X223" s="48"/>
      <c r="Y223" s="48">
        <v>1</v>
      </c>
      <c r="Z223" s="48"/>
      <c r="AA223" s="48"/>
      <c r="AB223" s="48"/>
      <c r="AC223" s="12">
        <f t="shared" si="88"/>
        <v>10</v>
      </c>
      <c r="AD223" s="12">
        <f t="shared" si="96"/>
        <v>10</v>
      </c>
      <c r="AE223" s="12">
        <f t="shared" si="97"/>
        <v>0</v>
      </c>
      <c r="AF223" s="12">
        <f t="shared" si="89"/>
        <v>0</v>
      </c>
      <c r="AG223" s="12">
        <f t="shared" si="98"/>
        <v>0</v>
      </c>
      <c r="AH223" s="12">
        <f t="shared" si="99"/>
        <v>0</v>
      </c>
      <c r="AI223" s="12">
        <f t="shared" si="92"/>
        <v>1</v>
      </c>
      <c r="AJ223" s="12">
        <f t="shared" si="93"/>
        <v>1</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12">
        <f t="shared" si="88"/>
        <v>0</v>
      </c>
      <c r="AD225" s="12">
        <f t="shared" si="96"/>
        <v>0</v>
      </c>
      <c r="AE225" s="12">
        <f t="shared" si="97"/>
        <v>0</v>
      </c>
      <c r="AF225" s="12">
        <f t="shared" si="89"/>
        <v>0</v>
      </c>
      <c r="AG225" s="12">
        <f t="shared" si="98"/>
        <v>0</v>
      </c>
      <c r="AH225" s="12">
        <f t="shared" si="99"/>
        <v>0</v>
      </c>
      <c r="AI225" s="12">
        <f t="shared" si="92"/>
        <v>0</v>
      </c>
      <c r="AJ225" s="12">
        <f t="shared" si="93"/>
        <v>0</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12">
        <f t="shared" si="88"/>
        <v>0</v>
      </c>
      <c r="AD226" s="12">
        <f t="shared" si="96"/>
        <v>0</v>
      </c>
      <c r="AE226" s="12">
        <f t="shared" si="97"/>
        <v>0</v>
      </c>
      <c r="AF226" s="12">
        <f t="shared" si="89"/>
        <v>0</v>
      </c>
      <c r="AG226" s="12">
        <f t="shared" si="98"/>
        <v>0</v>
      </c>
      <c r="AH226" s="12">
        <f t="shared" si="99"/>
        <v>0</v>
      </c>
      <c r="AI226" s="12">
        <f t="shared" si="92"/>
        <v>0</v>
      </c>
      <c r="AJ226" s="12">
        <f t="shared" si="93"/>
        <v>0</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12">
        <f t="shared" si="88"/>
        <v>0</v>
      </c>
      <c r="AD227" s="12">
        <f t="shared" si="96"/>
        <v>0</v>
      </c>
      <c r="AE227" s="12">
        <f t="shared" si="97"/>
        <v>0</v>
      </c>
      <c r="AF227" s="12">
        <f t="shared" si="89"/>
        <v>0</v>
      </c>
      <c r="AG227" s="12">
        <f t="shared" si="98"/>
        <v>0</v>
      </c>
      <c r="AH227" s="12">
        <f t="shared" si="99"/>
        <v>0</v>
      </c>
      <c r="AI227" s="12">
        <f t="shared" si="92"/>
        <v>0</v>
      </c>
      <c r="AJ227" s="12">
        <f t="shared" si="93"/>
        <v>0</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514</v>
      </c>
      <c r="C229" s="11"/>
      <c r="D229" s="47">
        <f>SUM(D230:D239)</f>
        <v>67</v>
      </c>
      <c r="E229" s="47">
        <f t="shared" ref="E229:AB229" si="100">SUM(E230:E239)</f>
        <v>0</v>
      </c>
      <c r="F229" s="47">
        <f t="shared" si="100"/>
        <v>169</v>
      </c>
      <c r="G229" s="47">
        <f t="shared" si="100"/>
        <v>0</v>
      </c>
      <c r="H229" s="47">
        <f t="shared" si="100"/>
        <v>98</v>
      </c>
      <c r="I229" s="47">
        <f t="shared" si="100"/>
        <v>0</v>
      </c>
      <c r="J229" s="47">
        <f t="shared" si="100"/>
        <v>6</v>
      </c>
      <c r="K229" s="47">
        <f t="shared" si="100"/>
        <v>140</v>
      </c>
      <c r="L229" s="47">
        <f t="shared" si="100"/>
        <v>2</v>
      </c>
      <c r="M229" s="47">
        <f t="shared" si="100"/>
        <v>0</v>
      </c>
      <c r="N229" s="47">
        <f t="shared" si="100"/>
        <v>142</v>
      </c>
      <c r="O229" s="47">
        <f t="shared" si="100"/>
        <v>0</v>
      </c>
      <c r="P229" s="47">
        <f t="shared" si="100"/>
        <v>0</v>
      </c>
      <c r="Q229" s="47">
        <f t="shared" si="100"/>
        <v>0</v>
      </c>
      <c r="R229" s="47">
        <f t="shared" si="100"/>
        <v>0</v>
      </c>
      <c r="S229" s="47">
        <f t="shared" si="100"/>
        <v>0</v>
      </c>
      <c r="T229" s="47">
        <f t="shared" si="100"/>
        <v>0</v>
      </c>
      <c r="U229" s="47">
        <f t="shared" si="100"/>
        <v>94</v>
      </c>
      <c r="V229" s="47">
        <f t="shared" si="100"/>
        <v>0</v>
      </c>
      <c r="W229" s="47">
        <f t="shared" si="100"/>
        <v>11</v>
      </c>
      <c r="X229" s="47">
        <f t="shared" si="100"/>
        <v>0</v>
      </c>
      <c r="Y229" s="47">
        <f t="shared" si="100"/>
        <v>11</v>
      </c>
      <c r="Z229" s="47">
        <f t="shared" si="100"/>
        <v>0</v>
      </c>
      <c r="AA229" s="47">
        <f t="shared" si="100"/>
        <v>0</v>
      </c>
      <c r="AB229" s="47">
        <f t="shared" si="100"/>
        <v>0</v>
      </c>
      <c r="AC229" s="12">
        <f t="shared" ref="AC229:AL229" si="101">SUM(AC230:AC239)</f>
        <v>236</v>
      </c>
      <c r="AD229" s="12">
        <f t="shared" si="96"/>
        <v>236</v>
      </c>
      <c r="AE229" s="12">
        <f t="shared" si="101"/>
        <v>142</v>
      </c>
      <c r="AF229" s="12">
        <f t="shared" si="101"/>
        <v>142</v>
      </c>
      <c r="AG229" s="12">
        <f t="shared" si="101"/>
        <v>0</v>
      </c>
      <c r="AH229" s="12">
        <f t="shared" si="101"/>
        <v>0</v>
      </c>
      <c r="AI229" s="12">
        <f t="shared" si="101"/>
        <v>11</v>
      </c>
      <c r="AJ229" s="12">
        <f t="shared" si="101"/>
        <v>11</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45">
      <c r="A231" s="9">
        <v>15.2</v>
      </c>
      <c r="B231" s="10" t="s">
        <v>253</v>
      </c>
      <c r="C231" s="11">
        <v>342</v>
      </c>
      <c r="D231" s="48">
        <v>11</v>
      </c>
      <c r="E231" s="48"/>
      <c r="F231" s="48">
        <v>8</v>
      </c>
      <c r="G231" s="48"/>
      <c r="H231" s="48"/>
      <c r="I231" s="48"/>
      <c r="J231" s="48">
        <v>1</v>
      </c>
      <c r="K231" s="48">
        <v>3</v>
      </c>
      <c r="L231" s="48"/>
      <c r="M231" s="48"/>
      <c r="N231" s="48">
        <v>3</v>
      </c>
      <c r="O231" s="48"/>
      <c r="P231" s="48"/>
      <c r="Q231" s="48"/>
      <c r="R231" s="48"/>
      <c r="S231" s="48"/>
      <c r="T231" s="48"/>
      <c r="U231" s="48">
        <v>16</v>
      </c>
      <c r="V231" s="48"/>
      <c r="W231" s="48">
        <v>4</v>
      </c>
      <c r="X231" s="48"/>
      <c r="Y231" s="48">
        <v>4</v>
      </c>
      <c r="Z231" s="48"/>
      <c r="AA231" s="48"/>
      <c r="AB231" s="48"/>
      <c r="AC231" s="12">
        <f t="shared" si="88"/>
        <v>19</v>
      </c>
      <c r="AD231" s="12">
        <f t="shared" si="96"/>
        <v>19</v>
      </c>
      <c r="AE231" s="12">
        <f t="shared" si="97"/>
        <v>3</v>
      </c>
      <c r="AF231" s="12">
        <f t="shared" si="89"/>
        <v>3</v>
      </c>
      <c r="AG231" s="12">
        <f t="shared" si="98"/>
        <v>0</v>
      </c>
      <c r="AH231" s="12">
        <f t="shared" si="99"/>
        <v>0</v>
      </c>
      <c r="AI231" s="12">
        <f t="shared" si="102"/>
        <v>4</v>
      </c>
      <c r="AJ231" s="12">
        <f t="shared" si="103"/>
        <v>4</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120.75" customHeight="1" x14ac:dyDescent="0.45">
      <c r="A232" s="9">
        <v>15.3</v>
      </c>
      <c r="B232" s="10" t="s">
        <v>254</v>
      </c>
      <c r="C232" s="11">
        <v>343</v>
      </c>
      <c r="D232" s="48"/>
      <c r="E232" s="48"/>
      <c r="F232" s="48">
        <v>1</v>
      </c>
      <c r="G232" s="48"/>
      <c r="H232" s="48"/>
      <c r="I232" s="48"/>
      <c r="J232" s="48"/>
      <c r="K232" s="48"/>
      <c r="L232" s="48">
        <v>1</v>
      </c>
      <c r="M232" s="48"/>
      <c r="N232" s="48">
        <v>1</v>
      </c>
      <c r="O232" s="48"/>
      <c r="P232" s="48"/>
      <c r="Q232" s="48"/>
      <c r="R232" s="48"/>
      <c r="S232" s="48"/>
      <c r="T232" s="48"/>
      <c r="U232" s="48"/>
      <c r="V232" s="48"/>
      <c r="W232" s="48"/>
      <c r="X232" s="48"/>
      <c r="Y232" s="48"/>
      <c r="Z232" s="48"/>
      <c r="AA232" s="48"/>
      <c r="AB232" s="48"/>
      <c r="AC232" s="12">
        <f t="shared" si="88"/>
        <v>1</v>
      </c>
      <c r="AD232" s="12">
        <f t="shared" si="96"/>
        <v>1</v>
      </c>
      <c r="AE232" s="12">
        <f t="shared" si="97"/>
        <v>1</v>
      </c>
      <c r="AF232" s="12">
        <f t="shared" si="89"/>
        <v>1</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48">
        <v>56</v>
      </c>
      <c r="E233" s="48"/>
      <c r="F233" s="48">
        <v>160</v>
      </c>
      <c r="G233" s="48"/>
      <c r="H233" s="48">
        <v>98</v>
      </c>
      <c r="I233" s="48"/>
      <c r="J233" s="48">
        <v>5</v>
      </c>
      <c r="K233" s="48">
        <v>137</v>
      </c>
      <c r="L233" s="48">
        <v>1</v>
      </c>
      <c r="M233" s="48"/>
      <c r="N233" s="48">
        <v>138</v>
      </c>
      <c r="O233" s="48"/>
      <c r="P233" s="48"/>
      <c r="Q233" s="48"/>
      <c r="R233" s="48"/>
      <c r="S233" s="48"/>
      <c r="T233" s="48"/>
      <c r="U233" s="48">
        <v>78</v>
      </c>
      <c r="V233" s="48"/>
      <c r="W233" s="48">
        <v>7</v>
      </c>
      <c r="X233" s="48"/>
      <c r="Y233" s="48">
        <v>7</v>
      </c>
      <c r="Z233" s="48"/>
      <c r="AA233" s="48"/>
      <c r="AB233" s="48"/>
      <c r="AC233" s="12">
        <f t="shared" si="88"/>
        <v>216</v>
      </c>
      <c r="AD233" s="12">
        <f t="shared" si="96"/>
        <v>216</v>
      </c>
      <c r="AE233" s="12">
        <f t="shared" si="97"/>
        <v>138</v>
      </c>
      <c r="AF233" s="12">
        <f t="shared" si="89"/>
        <v>138</v>
      </c>
      <c r="AG233" s="12">
        <f t="shared" si="98"/>
        <v>0</v>
      </c>
      <c r="AH233" s="12">
        <f t="shared" si="99"/>
        <v>0</v>
      </c>
      <c r="AI233" s="12">
        <f t="shared" si="102"/>
        <v>7</v>
      </c>
      <c r="AJ233" s="12">
        <f t="shared" si="103"/>
        <v>7</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45">
      <c r="A235" s="9">
        <v>15.6</v>
      </c>
      <c r="B235" s="10" t="s">
        <v>257</v>
      </c>
      <c r="C235" s="11">
        <v>346</v>
      </c>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45">
      <c r="A236" s="9">
        <v>15.7</v>
      </c>
      <c r="B236" s="10" t="s">
        <v>258</v>
      </c>
      <c r="C236" s="11">
        <v>347</v>
      </c>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45">
      <c r="A239" s="9">
        <v>15.1</v>
      </c>
      <c r="B239" s="10" t="s">
        <v>261</v>
      </c>
      <c r="C239" s="11">
        <v>350</v>
      </c>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45">
      <c r="A240" s="6">
        <v>16</v>
      </c>
      <c r="B240" s="7" t="s">
        <v>516</v>
      </c>
      <c r="C240" s="11"/>
      <c r="D240" s="47">
        <f>SUM(D241:D248)</f>
        <v>1</v>
      </c>
      <c r="E240" s="47">
        <f t="shared" ref="E240:AB240" si="106">SUM(E241:E248)</f>
        <v>0</v>
      </c>
      <c r="F240" s="47">
        <f t="shared" si="106"/>
        <v>1</v>
      </c>
      <c r="G240" s="47">
        <f t="shared" si="106"/>
        <v>0</v>
      </c>
      <c r="H240" s="47">
        <f t="shared" si="106"/>
        <v>0</v>
      </c>
      <c r="I240" s="47">
        <f t="shared" si="106"/>
        <v>0</v>
      </c>
      <c r="J240" s="47">
        <f t="shared" si="106"/>
        <v>0</v>
      </c>
      <c r="K240" s="47">
        <f t="shared" si="106"/>
        <v>0</v>
      </c>
      <c r="L240" s="47">
        <f t="shared" si="106"/>
        <v>0</v>
      </c>
      <c r="M240" s="47">
        <f t="shared" si="106"/>
        <v>0</v>
      </c>
      <c r="N240" s="47">
        <f t="shared" si="106"/>
        <v>0</v>
      </c>
      <c r="O240" s="47">
        <f t="shared" si="106"/>
        <v>0</v>
      </c>
      <c r="P240" s="47">
        <f t="shared" si="106"/>
        <v>0</v>
      </c>
      <c r="Q240" s="47">
        <f t="shared" si="106"/>
        <v>0</v>
      </c>
      <c r="R240" s="47">
        <f t="shared" si="106"/>
        <v>0</v>
      </c>
      <c r="S240" s="47">
        <f t="shared" si="106"/>
        <v>0</v>
      </c>
      <c r="T240" s="47">
        <f t="shared" si="106"/>
        <v>0</v>
      </c>
      <c r="U240" s="47">
        <f t="shared" si="106"/>
        <v>2</v>
      </c>
      <c r="V240" s="47">
        <f t="shared" si="106"/>
        <v>0</v>
      </c>
      <c r="W240" s="47">
        <f t="shared" si="106"/>
        <v>0</v>
      </c>
      <c r="X240" s="47">
        <f t="shared" si="106"/>
        <v>0</v>
      </c>
      <c r="Y240" s="47">
        <f t="shared" si="106"/>
        <v>0</v>
      </c>
      <c r="Z240" s="47">
        <f t="shared" si="106"/>
        <v>0</v>
      </c>
      <c r="AA240" s="47">
        <f t="shared" si="106"/>
        <v>0</v>
      </c>
      <c r="AB240" s="47">
        <f t="shared" si="106"/>
        <v>0</v>
      </c>
      <c r="AC240" s="12">
        <f t="shared" ref="AC240:AL240" si="107">SUM(AC241:AC248)</f>
        <v>2</v>
      </c>
      <c r="AD240" s="12">
        <f t="shared" si="96"/>
        <v>2</v>
      </c>
      <c r="AE240" s="12">
        <f t="shared" si="107"/>
        <v>0</v>
      </c>
      <c r="AF240" s="12">
        <f t="shared" si="107"/>
        <v>0</v>
      </c>
      <c r="AG240" s="12">
        <f t="shared" si="107"/>
        <v>0</v>
      </c>
      <c r="AH240" s="12">
        <f t="shared" si="107"/>
        <v>0</v>
      </c>
      <c r="AI240" s="12">
        <f t="shared" si="107"/>
        <v>0</v>
      </c>
      <c r="AJ240" s="12">
        <f t="shared" si="107"/>
        <v>0</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48">
        <v>1</v>
      </c>
      <c r="E245" s="48"/>
      <c r="F245" s="48">
        <v>1</v>
      </c>
      <c r="G245" s="48"/>
      <c r="H245" s="48"/>
      <c r="I245" s="48"/>
      <c r="J245" s="48"/>
      <c r="K245" s="48"/>
      <c r="L245" s="48"/>
      <c r="M245" s="48"/>
      <c r="N245" s="48"/>
      <c r="O245" s="48"/>
      <c r="P245" s="48"/>
      <c r="Q245" s="48"/>
      <c r="R245" s="48"/>
      <c r="S245" s="48"/>
      <c r="T245" s="48"/>
      <c r="U245" s="48">
        <v>2</v>
      </c>
      <c r="V245" s="48"/>
      <c r="W245" s="48"/>
      <c r="X245" s="48"/>
      <c r="Y245" s="48"/>
      <c r="Z245" s="48"/>
      <c r="AA245" s="48"/>
      <c r="AB245" s="48"/>
      <c r="AC245" s="12">
        <f t="shared" si="88"/>
        <v>2</v>
      </c>
      <c r="AD245" s="12">
        <f t="shared" si="96"/>
        <v>2</v>
      </c>
      <c r="AE245" s="12">
        <f t="shared" si="97"/>
        <v>0</v>
      </c>
      <c r="AF245" s="12">
        <f t="shared" si="89"/>
        <v>0</v>
      </c>
      <c r="AG245" s="12">
        <f t="shared" si="98"/>
        <v>0</v>
      </c>
      <c r="AH245" s="12">
        <f t="shared" si="99"/>
        <v>0</v>
      </c>
      <c r="AI245" s="12">
        <f t="shared" si="108"/>
        <v>0</v>
      </c>
      <c r="AJ245" s="12">
        <f t="shared" si="109"/>
        <v>0</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45">
      <c r="A246" s="9">
        <v>16.600000000000001</v>
      </c>
      <c r="B246" s="10" t="s">
        <v>267</v>
      </c>
      <c r="C246" s="11">
        <v>356</v>
      </c>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45">
      <c r="A249" s="6">
        <v>17</v>
      </c>
      <c r="B249" s="7" t="s">
        <v>524</v>
      </c>
      <c r="C249" s="11"/>
      <c r="D249" s="47">
        <f>SUM(D250:D256)</f>
        <v>0</v>
      </c>
      <c r="E249" s="47">
        <f t="shared" ref="E249:AB249" si="112">SUM(E250:E256)</f>
        <v>0</v>
      </c>
      <c r="F249" s="47">
        <f t="shared" si="112"/>
        <v>0</v>
      </c>
      <c r="G249" s="47">
        <f t="shared" si="112"/>
        <v>0</v>
      </c>
      <c r="H249" s="47">
        <f t="shared" si="112"/>
        <v>0</v>
      </c>
      <c r="I249" s="47">
        <f t="shared" si="112"/>
        <v>0</v>
      </c>
      <c r="J249" s="47">
        <f t="shared" si="112"/>
        <v>0</v>
      </c>
      <c r="K249" s="47">
        <f t="shared" si="112"/>
        <v>0</v>
      </c>
      <c r="L249" s="47">
        <f t="shared" si="112"/>
        <v>0</v>
      </c>
      <c r="M249" s="47">
        <f t="shared" si="112"/>
        <v>0</v>
      </c>
      <c r="N249" s="47">
        <f t="shared" si="112"/>
        <v>0</v>
      </c>
      <c r="O249" s="47">
        <f t="shared" si="112"/>
        <v>0</v>
      </c>
      <c r="P249" s="47">
        <f t="shared" si="112"/>
        <v>0</v>
      </c>
      <c r="Q249" s="47">
        <f t="shared" si="112"/>
        <v>0</v>
      </c>
      <c r="R249" s="47">
        <f t="shared" si="112"/>
        <v>0</v>
      </c>
      <c r="S249" s="47">
        <f t="shared" si="112"/>
        <v>0</v>
      </c>
      <c r="T249" s="47">
        <f t="shared" si="112"/>
        <v>0</v>
      </c>
      <c r="U249" s="47">
        <f t="shared" si="112"/>
        <v>0</v>
      </c>
      <c r="V249" s="47">
        <f t="shared" si="112"/>
        <v>0</v>
      </c>
      <c r="W249" s="47">
        <f t="shared" si="112"/>
        <v>0</v>
      </c>
      <c r="X249" s="47">
        <f t="shared" si="112"/>
        <v>0</v>
      </c>
      <c r="Y249" s="47">
        <f t="shared" si="112"/>
        <v>0</v>
      </c>
      <c r="Z249" s="47">
        <f t="shared" si="112"/>
        <v>0</v>
      </c>
      <c r="AA249" s="47">
        <f t="shared" si="112"/>
        <v>0</v>
      </c>
      <c r="AB249" s="47">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45">
      <c r="A257" s="6">
        <v>18</v>
      </c>
      <c r="B257" s="7" t="s">
        <v>525</v>
      </c>
      <c r="C257" s="11"/>
      <c r="D257" s="47">
        <f>SUM(D258:D284)</f>
        <v>0</v>
      </c>
      <c r="E257" s="47">
        <f t="shared" ref="E257:AB257" si="118">SUM(E258:E284)</f>
        <v>0</v>
      </c>
      <c r="F257" s="47">
        <f t="shared" si="118"/>
        <v>1</v>
      </c>
      <c r="G257" s="47">
        <f t="shared" si="118"/>
        <v>0</v>
      </c>
      <c r="H257" s="47">
        <f t="shared" si="118"/>
        <v>0</v>
      </c>
      <c r="I257" s="47">
        <f t="shared" si="118"/>
        <v>0</v>
      </c>
      <c r="J257" s="47">
        <f t="shared" si="118"/>
        <v>0</v>
      </c>
      <c r="K257" s="47">
        <f t="shared" si="118"/>
        <v>0</v>
      </c>
      <c r="L257" s="47">
        <f t="shared" si="118"/>
        <v>0</v>
      </c>
      <c r="M257" s="47">
        <f t="shared" si="118"/>
        <v>0</v>
      </c>
      <c r="N257" s="47">
        <f t="shared" si="118"/>
        <v>0</v>
      </c>
      <c r="O257" s="47">
        <f t="shared" si="118"/>
        <v>0</v>
      </c>
      <c r="P257" s="47">
        <f t="shared" si="118"/>
        <v>0</v>
      </c>
      <c r="Q257" s="47">
        <f t="shared" si="118"/>
        <v>0</v>
      </c>
      <c r="R257" s="47">
        <f t="shared" si="118"/>
        <v>0</v>
      </c>
      <c r="S257" s="47">
        <f t="shared" si="118"/>
        <v>0</v>
      </c>
      <c r="T257" s="47">
        <f t="shared" si="118"/>
        <v>0</v>
      </c>
      <c r="U257" s="47">
        <f t="shared" si="118"/>
        <v>1</v>
      </c>
      <c r="V257" s="47">
        <f t="shared" si="118"/>
        <v>0</v>
      </c>
      <c r="W257" s="47">
        <f t="shared" si="118"/>
        <v>0</v>
      </c>
      <c r="X257" s="47">
        <f t="shared" si="118"/>
        <v>0</v>
      </c>
      <c r="Y257" s="47">
        <f t="shared" si="118"/>
        <v>0</v>
      </c>
      <c r="Z257" s="47">
        <f t="shared" si="118"/>
        <v>0</v>
      </c>
      <c r="AA257" s="47">
        <f t="shared" si="118"/>
        <v>0</v>
      </c>
      <c r="AB257" s="47">
        <f t="shared" si="118"/>
        <v>0</v>
      </c>
      <c r="AC257" s="12">
        <f t="shared" ref="AC257:AL257" si="119">SUM(AC258:AC284)</f>
        <v>1</v>
      </c>
      <c r="AD257" s="12">
        <f t="shared" si="119"/>
        <v>1</v>
      </c>
      <c r="AE257" s="12">
        <f t="shared" si="119"/>
        <v>0</v>
      </c>
      <c r="AF257" s="12">
        <f t="shared" si="119"/>
        <v>0</v>
      </c>
      <c r="AG257" s="12">
        <f t="shared" si="119"/>
        <v>0</v>
      </c>
      <c r="AH257" s="12">
        <f t="shared" si="119"/>
        <v>0</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45">
      <c r="A259" s="9">
        <v>18.2</v>
      </c>
      <c r="B259" s="10" t="s">
        <v>278</v>
      </c>
      <c r="C259" s="11">
        <v>367</v>
      </c>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12">
        <f t="shared" si="88"/>
        <v>0</v>
      </c>
      <c r="AD259" s="12">
        <f t="shared" si="96"/>
        <v>0</v>
      </c>
      <c r="AE259" s="12">
        <f t="shared" si="97"/>
        <v>0</v>
      </c>
      <c r="AF259" s="12">
        <f t="shared" si="89"/>
        <v>0</v>
      </c>
      <c r="AG259" s="12">
        <f t="shared" si="98"/>
        <v>0</v>
      </c>
      <c r="AH259" s="12">
        <f t="shared" si="99"/>
        <v>0</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12">
        <f t="shared" ref="AC261:AC324" si="124">D261+F261</f>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45">
      <c r="A262" s="9">
        <v>18.5</v>
      </c>
      <c r="B262" s="10" t="s">
        <v>281</v>
      </c>
      <c r="C262" s="11">
        <v>370</v>
      </c>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12">
        <f t="shared" si="124"/>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12">
        <f t="shared" si="124"/>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45">
      <c r="A264" s="9">
        <v>18.7</v>
      </c>
      <c r="B264" s="10" t="s">
        <v>283</v>
      </c>
      <c r="C264" s="11">
        <v>372</v>
      </c>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45">
      <c r="A272" s="9">
        <v>18.149999999999999</v>
      </c>
      <c r="B272" s="10" t="s">
        <v>291</v>
      </c>
      <c r="C272" s="11">
        <v>380</v>
      </c>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45">
      <c r="A274" s="9">
        <v>18.170000000000002</v>
      </c>
      <c r="B274" s="10" t="s">
        <v>293</v>
      </c>
      <c r="C274" s="11">
        <v>382</v>
      </c>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48"/>
      <c r="E278" s="48"/>
      <c r="F278" s="48">
        <v>1</v>
      </c>
      <c r="G278" s="48"/>
      <c r="H278" s="48"/>
      <c r="I278" s="48"/>
      <c r="J278" s="48"/>
      <c r="K278" s="48"/>
      <c r="L278" s="48"/>
      <c r="M278" s="48"/>
      <c r="N278" s="48"/>
      <c r="O278" s="48"/>
      <c r="P278" s="48"/>
      <c r="Q278" s="48"/>
      <c r="R278" s="48"/>
      <c r="S278" s="48"/>
      <c r="T278" s="48"/>
      <c r="U278" s="48">
        <v>1</v>
      </c>
      <c r="V278" s="48"/>
      <c r="W278" s="48"/>
      <c r="X278" s="48"/>
      <c r="Y278" s="48"/>
      <c r="Z278" s="48"/>
      <c r="AA278" s="48"/>
      <c r="AB278" s="48"/>
      <c r="AC278" s="12">
        <f t="shared" si="124"/>
        <v>1</v>
      </c>
      <c r="AD278" s="12">
        <f t="shared" si="96"/>
        <v>1</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12">
        <f t="shared" si="124"/>
        <v>0</v>
      </c>
      <c r="AD279" s="12">
        <f t="shared" si="96"/>
        <v>0</v>
      </c>
      <c r="AE279" s="12">
        <f t="shared" si="97"/>
        <v>0</v>
      </c>
      <c r="AF279" s="12">
        <f t="shared" si="125"/>
        <v>0</v>
      </c>
      <c r="AG279" s="12">
        <f t="shared" si="98"/>
        <v>0</v>
      </c>
      <c r="AH279" s="12">
        <f t="shared" si="99"/>
        <v>0</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45">
      <c r="A282" s="9">
        <v>18.25</v>
      </c>
      <c r="B282" s="10" t="s">
        <v>301</v>
      </c>
      <c r="C282" s="11">
        <v>390</v>
      </c>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526</v>
      </c>
      <c r="C285" s="11"/>
      <c r="D285" s="47">
        <f>SUM(D286:D299)</f>
        <v>20</v>
      </c>
      <c r="E285" s="47">
        <f t="shared" ref="E285:AB285" si="126">SUM(E286:E311)</f>
        <v>0</v>
      </c>
      <c r="F285" s="47">
        <f>SUM(F286:F299)</f>
        <v>30</v>
      </c>
      <c r="G285" s="47">
        <f t="shared" si="126"/>
        <v>0</v>
      </c>
      <c r="H285" s="47">
        <f>SUM(H286:H299)</f>
        <v>6</v>
      </c>
      <c r="I285" s="47">
        <f t="shared" si="126"/>
        <v>0</v>
      </c>
      <c r="J285" s="47">
        <f t="shared" si="126"/>
        <v>3</v>
      </c>
      <c r="K285" s="47">
        <f>SUM(K286:K299)</f>
        <v>17</v>
      </c>
      <c r="L285" s="47">
        <f t="shared" si="126"/>
        <v>0</v>
      </c>
      <c r="M285" s="47">
        <f t="shared" si="126"/>
        <v>0</v>
      </c>
      <c r="N285" s="47">
        <f>SUM(N286:N299)</f>
        <v>17</v>
      </c>
      <c r="O285" s="47">
        <f t="shared" si="126"/>
        <v>0</v>
      </c>
      <c r="P285" s="47">
        <f t="shared" si="126"/>
        <v>0</v>
      </c>
      <c r="Q285" s="47">
        <f t="shared" si="126"/>
        <v>0</v>
      </c>
      <c r="R285" s="47">
        <f t="shared" si="126"/>
        <v>0</v>
      </c>
      <c r="S285" s="47">
        <f t="shared" si="126"/>
        <v>0</v>
      </c>
      <c r="T285" s="47">
        <f t="shared" si="126"/>
        <v>0</v>
      </c>
      <c r="U285" s="47">
        <f>SUM(U286:U299)</f>
        <v>33</v>
      </c>
      <c r="V285" s="47">
        <f t="shared" si="126"/>
        <v>0</v>
      </c>
      <c r="W285" s="47">
        <f t="shared" si="126"/>
        <v>4</v>
      </c>
      <c r="X285" s="47">
        <f t="shared" si="126"/>
        <v>0</v>
      </c>
      <c r="Y285" s="47">
        <f t="shared" si="126"/>
        <v>4</v>
      </c>
      <c r="Z285" s="47">
        <f t="shared" si="126"/>
        <v>0</v>
      </c>
      <c r="AA285" s="47">
        <f t="shared" si="126"/>
        <v>0</v>
      </c>
      <c r="AB285" s="47">
        <f t="shared" si="126"/>
        <v>0</v>
      </c>
      <c r="AC285" s="12">
        <f t="shared" ref="AC285:AL285" si="127">SUM(AC286:AC299)</f>
        <v>50</v>
      </c>
      <c r="AD285" s="12">
        <f t="shared" ref="AD285:AD348" si="128">+U285+S285+N285</f>
        <v>50</v>
      </c>
      <c r="AE285" s="12">
        <f t="shared" si="127"/>
        <v>17</v>
      </c>
      <c r="AF285" s="12">
        <f t="shared" si="127"/>
        <v>17</v>
      </c>
      <c r="AG285" s="12">
        <f t="shared" si="127"/>
        <v>0</v>
      </c>
      <c r="AH285" s="12">
        <f t="shared" si="127"/>
        <v>0</v>
      </c>
      <c r="AI285" s="12">
        <f t="shared" si="127"/>
        <v>4</v>
      </c>
      <c r="AJ285" s="12">
        <f t="shared" si="127"/>
        <v>4</v>
      </c>
      <c r="AK285" s="12">
        <f t="shared" si="127"/>
        <v>0</v>
      </c>
      <c r="AL285" s="12">
        <f t="shared" si="12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45">
      <c r="A286" s="9">
        <v>19.100000000000001</v>
      </c>
      <c r="B286" s="10" t="s">
        <v>304</v>
      </c>
      <c r="C286" s="11">
        <v>393</v>
      </c>
      <c r="D286" s="48">
        <v>4</v>
      </c>
      <c r="E286" s="48"/>
      <c r="F286" s="48">
        <v>5</v>
      </c>
      <c r="G286" s="48"/>
      <c r="H286" s="48"/>
      <c r="I286" s="48"/>
      <c r="J286" s="48"/>
      <c r="K286" s="48">
        <v>1</v>
      </c>
      <c r="L286" s="48"/>
      <c r="M286" s="48"/>
      <c r="N286" s="48">
        <v>1</v>
      </c>
      <c r="O286" s="48"/>
      <c r="P286" s="48"/>
      <c r="Q286" s="48"/>
      <c r="R286" s="48"/>
      <c r="S286" s="48"/>
      <c r="T286" s="48"/>
      <c r="U286" s="48">
        <v>8</v>
      </c>
      <c r="V286" s="48"/>
      <c r="W286" s="48"/>
      <c r="X286" s="48"/>
      <c r="Y286" s="48"/>
      <c r="Z286" s="48"/>
      <c r="AA286" s="48"/>
      <c r="AB286" s="48"/>
      <c r="AC286" s="12">
        <f t="shared" si="124"/>
        <v>9</v>
      </c>
      <c r="AD286" s="12">
        <f t="shared" si="128"/>
        <v>9</v>
      </c>
      <c r="AE286" s="12">
        <f t="shared" ref="AE286:AE349" si="129">N286</f>
        <v>1</v>
      </c>
      <c r="AF286" s="12">
        <f t="shared" si="125"/>
        <v>1</v>
      </c>
      <c r="AG286" s="12">
        <f t="shared" ref="AG286:AG349" si="130">R286</f>
        <v>0</v>
      </c>
      <c r="AH286" s="12">
        <f t="shared" ref="AH286:AH349" si="131">SUM(O286:Q286)</f>
        <v>0</v>
      </c>
      <c r="AI286" s="12">
        <f t="shared" ref="AI286:AI299" si="132">Y286</f>
        <v>0</v>
      </c>
      <c r="AJ286" s="12">
        <f t="shared" ref="AJ286:AJ299" si="133">SUM(W286:X286)</f>
        <v>0</v>
      </c>
      <c r="AK286" s="12">
        <f t="shared" ref="AK286:AK299" si="134">AB286</f>
        <v>0</v>
      </c>
      <c r="AL286" s="12">
        <f t="shared" ref="AL286:AL299" si="135">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00.5" customHeight="1" x14ac:dyDescent="0.45">
      <c r="A287" s="9">
        <v>19.2</v>
      </c>
      <c r="B287" s="10" t="s">
        <v>305</v>
      </c>
      <c r="C287" s="11">
        <v>394</v>
      </c>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12">
        <f t="shared" si="124"/>
        <v>0</v>
      </c>
      <c r="AD287" s="12">
        <f t="shared" si="128"/>
        <v>0</v>
      </c>
      <c r="AE287" s="12">
        <f t="shared" si="129"/>
        <v>0</v>
      </c>
      <c r="AF287" s="12">
        <f t="shared" si="125"/>
        <v>0</v>
      </c>
      <c r="AG287" s="12">
        <f t="shared" si="130"/>
        <v>0</v>
      </c>
      <c r="AH287" s="12">
        <f t="shared" si="131"/>
        <v>0</v>
      </c>
      <c r="AI287" s="12">
        <f t="shared" si="132"/>
        <v>0</v>
      </c>
      <c r="AJ287" s="12">
        <f t="shared" si="133"/>
        <v>0</v>
      </c>
      <c r="AK287" s="12">
        <f t="shared" si="134"/>
        <v>0</v>
      </c>
      <c r="AL287" s="12">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04" x14ac:dyDescent="0.45">
      <c r="A288" s="9">
        <v>19.3</v>
      </c>
      <c r="B288" s="10" t="s">
        <v>306</v>
      </c>
      <c r="C288" s="11">
        <v>395</v>
      </c>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12">
        <f t="shared" si="124"/>
        <v>0</v>
      </c>
      <c r="AD288" s="12">
        <f t="shared" si="128"/>
        <v>0</v>
      </c>
      <c r="AE288" s="12">
        <f t="shared" si="129"/>
        <v>0</v>
      </c>
      <c r="AF288" s="12">
        <f t="shared" si="125"/>
        <v>0</v>
      </c>
      <c r="AG288" s="12">
        <f t="shared" si="130"/>
        <v>0</v>
      </c>
      <c r="AH288" s="12">
        <f t="shared" si="131"/>
        <v>0</v>
      </c>
      <c r="AI288" s="12">
        <f t="shared" si="132"/>
        <v>0</v>
      </c>
      <c r="AJ288" s="12">
        <f t="shared" si="133"/>
        <v>0</v>
      </c>
      <c r="AK288" s="12">
        <f t="shared" si="134"/>
        <v>0</v>
      </c>
      <c r="AL288" s="12">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45">
      <c r="A289" s="9">
        <v>19.399999999999999</v>
      </c>
      <c r="B289" s="10" t="s">
        <v>307</v>
      </c>
      <c r="C289" s="11">
        <v>396</v>
      </c>
      <c r="D289" s="48">
        <v>16</v>
      </c>
      <c r="E289" s="48"/>
      <c r="F289" s="48">
        <v>25</v>
      </c>
      <c r="G289" s="48"/>
      <c r="H289" s="48">
        <v>6</v>
      </c>
      <c r="I289" s="48"/>
      <c r="J289" s="48">
        <v>3</v>
      </c>
      <c r="K289" s="48">
        <v>16</v>
      </c>
      <c r="L289" s="48"/>
      <c r="M289" s="48"/>
      <c r="N289" s="48">
        <v>16</v>
      </c>
      <c r="O289" s="48"/>
      <c r="P289" s="48"/>
      <c r="Q289" s="48"/>
      <c r="R289" s="48"/>
      <c r="S289" s="48"/>
      <c r="T289" s="48"/>
      <c r="U289" s="48">
        <v>25</v>
      </c>
      <c r="V289" s="48"/>
      <c r="W289" s="48">
        <v>4</v>
      </c>
      <c r="X289" s="48"/>
      <c r="Y289" s="48">
        <v>4</v>
      </c>
      <c r="Z289" s="48"/>
      <c r="AA289" s="48"/>
      <c r="AB289" s="48"/>
      <c r="AC289" s="12">
        <f t="shared" si="124"/>
        <v>41</v>
      </c>
      <c r="AD289" s="12">
        <f t="shared" si="128"/>
        <v>41</v>
      </c>
      <c r="AE289" s="12">
        <f t="shared" si="129"/>
        <v>16</v>
      </c>
      <c r="AF289" s="12">
        <f t="shared" si="125"/>
        <v>16</v>
      </c>
      <c r="AG289" s="12">
        <f t="shared" si="130"/>
        <v>0</v>
      </c>
      <c r="AH289" s="12">
        <f t="shared" si="131"/>
        <v>0</v>
      </c>
      <c r="AI289" s="12">
        <f t="shared" si="132"/>
        <v>4</v>
      </c>
      <c r="AJ289" s="12">
        <f t="shared" si="133"/>
        <v>4</v>
      </c>
      <c r="AK289" s="12">
        <f t="shared" si="134"/>
        <v>0</v>
      </c>
      <c r="AL289" s="12">
        <f t="shared" si="13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45">
      <c r="A290" s="9">
        <v>19.5</v>
      </c>
      <c r="B290" s="10" t="s">
        <v>308</v>
      </c>
      <c r="C290" s="11">
        <v>397</v>
      </c>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12">
        <f t="shared" si="124"/>
        <v>0</v>
      </c>
      <c r="AD290" s="12">
        <f t="shared" si="128"/>
        <v>0</v>
      </c>
      <c r="AE290" s="12">
        <f t="shared" si="129"/>
        <v>0</v>
      </c>
      <c r="AF290" s="12">
        <f t="shared" si="125"/>
        <v>0</v>
      </c>
      <c r="AG290" s="12">
        <f t="shared" si="130"/>
        <v>0</v>
      </c>
      <c r="AH290" s="12">
        <f t="shared" si="131"/>
        <v>0</v>
      </c>
      <c r="AI290" s="12">
        <f t="shared" si="132"/>
        <v>0</v>
      </c>
      <c r="AJ290" s="12">
        <f t="shared" si="133"/>
        <v>0</v>
      </c>
      <c r="AK290" s="12">
        <f t="shared" si="134"/>
        <v>0</v>
      </c>
      <c r="AL290" s="12">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12">
        <f t="shared" si="124"/>
        <v>0</v>
      </c>
      <c r="AD291" s="12">
        <f t="shared" si="128"/>
        <v>0</v>
      </c>
      <c r="AE291" s="12">
        <f t="shared" si="129"/>
        <v>0</v>
      </c>
      <c r="AF291" s="12">
        <f t="shared" si="125"/>
        <v>0</v>
      </c>
      <c r="AG291" s="12">
        <f t="shared" si="130"/>
        <v>0</v>
      </c>
      <c r="AH291" s="12">
        <f t="shared" si="131"/>
        <v>0</v>
      </c>
      <c r="AI291" s="12">
        <f t="shared" si="132"/>
        <v>0</v>
      </c>
      <c r="AJ291" s="12">
        <f t="shared" si="133"/>
        <v>0</v>
      </c>
      <c r="AK291" s="12">
        <f t="shared" si="134"/>
        <v>0</v>
      </c>
      <c r="AL291" s="12">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12">
        <f t="shared" si="124"/>
        <v>0</v>
      </c>
      <c r="AD292" s="12">
        <f t="shared" si="128"/>
        <v>0</v>
      </c>
      <c r="AE292" s="12">
        <f t="shared" si="129"/>
        <v>0</v>
      </c>
      <c r="AF292" s="12">
        <f t="shared" si="125"/>
        <v>0</v>
      </c>
      <c r="AG292" s="12">
        <f t="shared" si="130"/>
        <v>0</v>
      </c>
      <c r="AH292" s="12">
        <f t="shared" si="131"/>
        <v>0</v>
      </c>
      <c r="AI292" s="12">
        <f t="shared" si="132"/>
        <v>0</v>
      </c>
      <c r="AJ292" s="12">
        <f t="shared" si="133"/>
        <v>0</v>
      </c>
      <c r="AK292" s="12">
        <f t="shared" si="134"/>
        <v>0</v>
      </c>
      <c r="AL292" s="12">
        <f t="shared" si="13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45">
      <c r="A293" s="9">
        <v>19.8</v>
      </c>
      <c r="B293" s="10" t="s">
        <v>311</v>
      </c>
      <c r="C293" s="11">
        <v>400</v>
      </c>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12">
        <f t="shared" si="124"/>
        <v>0</v>
      </c>
      <c r="AD293" s="12">
        <f t="shared" si="128"/>
        <v>0</v>
      </c>
      <c r="AE293" s="12">
        <f t="shared" si="129"/>
        <v>0</v>
      </c>
      <c r="AF293" s="12">
        <f t="shared" si="125"/>
        <v>0</v>
      </c>
      <c r="AG293" s="12">
        <f t="shared" si="130"/>
        <v>0</v>
      </c>
      <c r="AH293" s="12">
        <f t="shared" si="131"/>
        <v>0</v>
      </c>
      <c r="AI293" s="12">
        <f t="shared" si="132"/>
        <v>0</v>
      </c>
      <c r="AJ293" s="12">
        <f t="shared" si="133"/>
        <v>0</v>
      </c>
      <c r="AK293" s="12">
        <f t="shared" si="134"/>
        <v>0</v>
      </c>
      <c r="AL293" s="12">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45">
      <c r="A294" s="9">
        <v>19.899999999999999</v>
      </c>
      <c r="B294" s="10" t="s">
        <v>312</v>
      </c>
      <c r="C294" s="11">
        <v>401</v>
      </c>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12">
        <f t="shared" si="124"/>
        <v>0</v>
      </c>
      <c r="AD294" s="12">
        <f t="shared" si="128"/>
        <v>0</v>
      </c>
      <c r="AE294" s="12">
        <f t="shared" si="129"/>
        <v>0</v>
      </c>
      <c r="AF294" s="12">
        <f t="shared" si="125"/>
        <v>0</v>
      </c>
      <c r="AG294" s="12">
        <f t="shared" si="130"/>
        <v>0</v>
      </c>
      <c r="AH294" s="12">
        <f t="shared" si="131"/>
        <v>0</v>
      </c>
      <c r="AI294" s="12">
        <f t="shared" si="132"/>
        <v>0</v>
      </c>
      <c r="AJ294" s="12">
        <f t="shared" si="133"/>
        <v>0</v>
      </c>
      <c r="AK294" s="12">
        <f t="shared" si="134"/>
        <v>0</v>
      </c>
      <c r="AL294" s="12">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45">
      <c r="A295" s="9">
        <v>19.100000000000001</v>
      </c>
      <c r="B295" s="10" t="s">
        <v>313</v>
      </c>
      <c r="C295" s="11">
        <v>402</v>
      </c>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12">
        <f t="shared" si="124"/>
        <v>0</v>
      </c>
      <c r="AD295" s="12">
        <f t="shared" si="128"/>
        <v>0</v>
      </c>
      <c r="AE295" s="12">
        <f t="shared" si="129"/>
        <v>0</v>
      </c>
      <c r="AF295" s="12">
        <f t="shared" si="125"/>
        <v>0</v>
      </c>
      <c r="AG295" s="12">
        <f t="shared" si="130"/>
        <v>0</v>
      </c>
      <c r="AH295" s="12">
        <f t="shared" si="131"/>
        <v>0</v>
      </c>
      <c r="AI295" s="12">
        <f t="shared" si="132"/>
        <v>0</v>
      </c>
      <c r="AJ295" s="12">
        <f t="shared" si="133"/>
        <v>0</v>
      </c>
      <c r="AK295" s="12">
        <f t="shared" si="134"/>
        <v>0</v>
      </c>
      <c r="AL295" s="12">
        <f t="shared" si="13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45">
      <c r="A296" s="9">
        <v>19.11</v>
      </c>
      <c r="B296" s="10" t="s">
        <v>314</v>
      </c>
      <c r="C296" s="11">
        <v>403</v>
      </c>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12">
        <f t="shared" si="124"/>
        <v>0</v>
      </c>
      <c r="AD296" s="12">
        <f t="shared" si="128"/>
        <v>0</v>
      </c>
      <c r="AE296" s="12">
        <f t="shared" si="129"/>
        <v>0</v>
      </c>
      <c r="AF296" s="12">
        <f t="shared" si="125"/>
        <v>0</v>
      </c>
      <c r="AG296" s="12">
        <f t="shared" si="130"/>
        <v>0</v>
      </c>
      <c r="AH296" s="12">
        <f t="shared" si="131"/>
        <v>0</v>
      </c>
      <c r="AI296" s="12">
        <f t="shared" si="132"/>
        <v>0</v>
      </c>
      <c r="AJ296" s="12">
        <f t="shared" si="133"/>
        <v>0</v>
      </c>
      <c r="AK296" s="12">
        <f t="shared" si="134"/>
        <v>0</v>
      </c>
      <c r="AL296" s="12">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12">
        <f t="shared" si="124"/>
        <v>0</v>
      </c>
      <c r="AD297" s="12">
        <f t="shared" si="128"/>
        <v>0</v>
      </c>
      <c r="AE297" s="12">
        <f t="shared" si="129"/>
        <v>0</v>
      </c>
      <c r="AF297" s="12">
        <f t="shared" si="125"/>
        <v>0</v>
      </c>
      <c r="AG297" s="12">
        <f t="shared" si="130"/>
        <v>0</v>
      </c>
      <c r="AH297" s="12">
        <f t="shared" si="131"/>
        <v>0</v>
      </c>
      <c r="AI297" s="12">
        <f t="shared" si="132"/>
        <v>0</v>
      </c>
      <c r="AJ297" s="12">
        <f t="shared" si="133"/>
        <v>0</v>
      </c>
      <c r="AK297" s="12">
        <f t="shared" si="134"/>
        <v>0</v>
      </c>
      <c r="AL297" s="12">
        <f t="shared" si="13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12">
        <f t="shared" si="124"/>
        <v>0</v>
      </c>
      <c r="AD298" s="12">
        <f t="shared" si="128"/>
        <v>0</v>
      </c>
      <c r="AE298" s="12">
        <f t="shared" si="129"/>
        <v>0</v>
      </c>
      <c r="AF298" s="12">
        <f t="shared" si="125"/>
        <v>0</v>
      </c>
      <c r="AG298" s="12">
        <f t="shared" si="130"/>
        <v>0</v>
      </c>
      <c r="AH298" s="12">
        <f t="shared" si="131"/>
        <v>0</v>
      </c>
      <c r="AI298" s="12">
        <f t="shared" si="132"/>
        <v>0</v>
      </c>
      <c r="AJ298" s="12">
        <f t="shared" si="133"/>
        <v>0</v>
      </c>
      <c r="AK298" s="12">
        <f t="shared" si="134"/>
        <v>0</v>
      </c>
      <c r="AL298" s="12">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78.5" x14ac:dyDescent="0.45">
      <c r="A299" s="9">
        <v>19.14</v>
      </c>
      <c r="B299" s="10" t="s">
        <v>317</v>
      </c>
      <c r="C299" s="11">
        <v>406</v>
      </c>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12">
        <f t="shared" si="124"/>
        <v>0</v>
      </c>
      <c r="AD299" s="12">
        <f t="shared" si="128"/>
        <v>0</v>
      </c>
      <c r="AE299" s="12">
        <f t="shared" si="129"/>
        <v>0</v>
      </c>
      <c r="AF299" s="12">
        <f t="shared" si="125"/>
        <v>0</v>
      </c>
      <c r="AG299" s="12">
        <f t="shared" si="130"/>
        <v>0</v>
      </c>
      <c r="AH299" s="12">
        <f t="shared" si="131"/>
        <v>0</v>
      </c>
      <c r="AI299" s="12">
        <f t="shared" si="132"/>
        <v>0</v>
      </c>
      <c r="AJ299" s="12">
        <f t="shared" si="133"/>
        <v>0</v>
      </c>
      <c r="AK299" s="12">
        <f t="shared" si="134"/>
        <v>0</v>
      </c>
      <c r="AL299" s="12">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527</v>
      </c>
      <c r="C300" s="11"/>
      <c r="D300" s="47">
        <f>SUM(D301:D312)</f>
        <v>1</v>
      </c>
      <c r="E300" s="47">
        <f t="shared" ref="E300:AB300" si="136">SUM(E301:E312)</f>
        <v>0</v>
      </c>
      <c r="F300" s="47">
        <f t="shared" si="136"/>
        <v>1</v>
      </c>
      <c r="G300" s="47">
        <f t="shared" si="136"/>
        <v>0</v>
      </c>
      <c r="H300" s="47">
        <f t="shared" si="136"/>
        <v>1</v>
      </c>
      <c r="I300" s="47">
        <f t="shared" si="136"/>
        <v>0</v>
      </c>
      <c r="J300" s="47">
        <f t="shared" si="136"/>
        <v>0</v>
      </c>
      <c r="K300" s="47">
        <f t="shared" si="136"/>
        <v>1</v>
      </c>
      <c r="L300" s="47">
        <f t="shared" si="136"/>
        <v>0</v>
      </c>
      <c r="M300" s="47">
        <f t="shared" si="136"/>
        <v>0</v>
      </c>
      <c r="N300" s="47">
        <f t="shared" si="136"/>
        <v>1</v>
      </c>
      <c r="O300" s="47">
        <f t="shared" si="136"/>
        <v>0</v>
      </c>
      <c r="P300" s="47">
        <f t="shared" si="136"/>
        <v>0</v>
      </c>
      <c r="Q300" s="47">
        <f t="shared" si="136"/>
        <v>0</v>
      </c>
      <c r="R300" s="47">
        <f t="shared" si="136"/>
        <v>0</v>
      </c>
      <c r="S300" s="47">
        <f t="shared" si="136"/>
        <v>0</v>
      </c>
      <c r="T300" s="47">
        <f t="shared" si="136"/>
        <v>0</v>
      </c>
      <c r="U300" s="47">
        <f t="shared" si="136"/>
        <v>1</v>
      </c>
      <c r="V300" s="47">
        <f t="shared" si="136"/>
        <v>0</v>
      </c>
      <c r="W300" s="47">
        <f t="shared" si="136"/>
        <v>0</v>
      </c>
      <c r="X300" s="47">
        <f t="shared" si="136"/>
        <v>0</v>
      </c>
      <c r="Y300" s="47">
        <f t="shared" si="136"/>
        <v>0</v>
      </c>
      <c r="Z300" s="47">
        <f t="shared" si="136"/>
        <v>0</v>
      </c>
      <c r="AA300" s="47">
        <f t="shared" si="136"/>
        <v>0</v>
      </c>
      <c r="AB300" s="47">
        <f t="shared" si="136"/>
        <v>0</v>
      </c>
      <c r="AC300" s="12">
        <f t="shared" ref="AC300:AL300" si="137">SUM(AC301:AC311)</f>
        <v>2</v>
      </c>
      <c r="AD300" s="12">
        <f t="shared" si="128"/>
        <v>2</v>
      </c>
      <c r="AE300" s="12">
        <f t="shared" si="137"/>
        <v>1</v>
      </c>
      <c r="AF300" s="12">
        <f t="shared" si="137"/>
        <v>1</v>
      </c>
      <c r="AG300" s="12">
        <f t="shared" si="137"/>
        <v>0</v>
      </c>
      <c r="AH300" s="12">
        <f t="shared" si="137"/>
        <v>0</v>
      </c>
      <c r="AI300" s="12">
        <f t="shared" si="137"/>
        <v>0</v>
      </c>
      <c r="AJ300" s="12">
        <f t="shared" si="137"/>
        <v>0</v>
      </c>
      <c r="AK300" s="12">
        <f t="shared" si="137"/>
        <v>0</v>
      </c>
      <c r="AL300" s="12">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12">
        <f t="shared" si="124"/>
        <v>0</v>
      </c>
      <c r="AD301" s="12">
        <f t="shared" si="128"/>
        <v>0</v>
      </c>
      <c r="AE301" s="12">
        <f t="shared" si="129"/>
        <v>0</v>
      </c>
      <c r="AF301" s="12">
        <f t="shared" si="125"/>
        <v>0</v>
      </c>
      <c r="AG301" s="12">
        <f t="shared" si="130"/>
        <v>0</v>
      </c>
      <c r="AH301" s="12">
        <f t="shared" si="131"/>
        <v>0</v>
      </c>
      <c r="AI301" s="12">
        <f t="shared" ref="AI301:AI311" si="138">Y301</f>
        <v>0</v>
      </c>
      <c r="AJ301" s="12">
        <f t="shared" ref="AJ301:AJ311" si="139">SUM(W301:X301)</f>
        <v>0</v>
      </c>
      <c r="AK301" s="12">
        <f t="shared" ref="AK301:AK311" si="140">AB301</f>
        <v>0</v>
      </c>
      <c r="AL301" s="12">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12">
        <f t="shared" si="124"/>
        <v>0</v>
      </c>
      <c r="AD302" s="12">
        <f t="shared" si="128"/>
        <v>0</v>
      </c>
      <c r="AE302" s="12">
        <f t="shared" si="129"/>
        <v>0</v>
      </c>
      <c r="AF302" s="12">
        <f t="shared" si="125"/>
        <v>0</v>
      </c>
      <c r="AG302" s="12">
        <f t="shared" si="130"/>
        <v>0</v>
      </c>
      <c r="AH302" s="12">
        <f t="shared" si="131"/>
        <v>0</v>
      </c>
      <c r="AI302" s="12">
        <f t="shared" si="138"/>
        <v>0</v>
      </c>
      <c r="AJ302" s="12">
        <f t="shared" si="139"/>
        <v>0</v>
      </c>
      <c r="AK302" s="12">
        <f t="shared" si="140"/>
        <v>0</v>
      </c>
      <c r="AL302" s="12">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78.5" x14ac:dyDescent="0.45">
      <c r="A303" s="9">
        <v>20.3</v>
      </c>
      <c r="B303" s="10" t="s">
        <v>320</v>
      </c>
      <c r="C303" s="11">
        <v>409</v>
      </c>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12">
        <f t="shared" si="124"/>
        <v>0</v>
      </c>
      <c r="AD303" s="12">
        <f t="shared" si="128"/>
        <v>0</v>
      </c>
      <c r="AE303" s="12">
        <f t="shared" si="129"/>
        <v>0</v>
      </c>
      <c r="AF303" s="12">
        <f t="shared" si="125"/>
        <v>0</v>
      </c>
      <c r="AG303" s="12">
        <f t="shared" si="130"/>
        <v>0</v>
      </c>
      <c r="AH303" s="12">
        <f t="shared" si="131"/>
        <v>0</v>
      </c>
      <c r="AI303" s="12">
        <f t="shared" si="138"/>
        <v>0</v>
      </c>
      <c r="AJ303" s="12">
        <f t="shared" si="139"/>
        <v>0</v>
      </c>
      <c r="AK303" s="12">
        <f t="shared" si="140"/>
        <v>0</v>
      </c>
      <c r="AL303" s="12">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45">
      <c r="A304" s="9">
        <v>20.399999999999999</v>
      </c>
      <c r="B304" s="10" t="s">
        <v>321</v>
      </c>
      <c r="C304" s="11">
        <v>410</v>
      </c>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12">
        <f t="shared" si="124"/>
        <v>0</v>
      </c>
      <c r="AD304" s="12">
        <f t="shared" si="128"/>
        <v>0</v>
      </c>
      <c r="AE304" s="12">
        <f t="shared" si="129"/>
        <v>0</v>
      </c>
      <c r="AF304" s="12">
        <f t="shared" si="125"/>
        <v>0</v>
      </c>
      <c r="AG304" s="12">
        <f t="shared" si="130"/>
        <v>0</v>
      </c>
      <c r="AH304" s="12">
        <f t="shared" si="131"/>
        <v>0</v>
      </c>
      <c r="AI304" s="12">
        <f t="shared" si="138"/>
        <v>0</v>
      </c>
      <c r="AJ304" s="12">
        <f t="shared" si="139"/>
        <v>0</v>
      </c>
      <c r="AK304" s="12">
        <f t="shared" si="140"/>
        <v>0</v>
      </c>
      <c r="AL304" s="12">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12">
        <f t="shared" si="124"/>
        <v>0</v>
      </c>
      <c r="AD305" s="12">
        <f t="shared" si="128"/>
        <v>0</v>
      </c>
      <c r="AE305" s="12">
        <f t="shared" si="129"/>
        <v>0</v>
      </c>
      <c r="AF305" s="12">
        <f t="shared" si="125"/>
        <v>0</v>
      </c>
      <c r="AG305" s="12">
        <f t="shared" si="130"/>
        <v>0</v>
      </c>
      <c r="AH305" s="12">
        <f t="shared" si="131"/>
        <v>0</v>
      </c>
      <c r="AI305" s="12">
        <f t="shared" si="138"/>
        <v>0</v>
      </c>
      <c r="AJ305" s="12">
        <f t="shared" si="139"/>
        <v>0</v>
      </c>
      <c r="AK305" s="12">
        <f t="shared" si="140"/>
        <v>0</v>
      </c>
      <c r="AL305" s="12">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45">
      <c r="A306" s="9">
        <v>20.6</v>
      </c>
      <c r="B306" s="10" t="s">
        <v>323</v>
      </c>
      <c r="C306" s="11">
        <v>412</v>
      </c>
      <c r="D306" s="48">
        <v>1</v>
      </c>
      <c r="E306" s="48"/>
      <c r="F306" s="48">
        <v>1</v>
      </c>
      <c r="G306" s="48"/>
      <c r="H306" s="48">
        <v>1</v>
      </c>
      <c r="I306" s="48"/>
      <c r="J306" s="48"/>
      <c r="K306" s="48">
        <v>1</v>
      </c>
      <c r="L306" s="48"/>
      <c r="M306" s="48"/>
      <c r="N306" s="48">
        <v>1</v>
      </c>
      <c r="O306" s="48"/>
      <c r="P306" s="48"/>
      <c r="Q306" s="48"/>
      <c r="R306" s="48"/>
      <c r="S306" s="48"/>
      <c r="T306" s="48"/>
      <c r="U306" s="48">
        <v>1</v>
      </c>
      <c r="V306" s="48"/>
      <c r="W306" s="48"/>
      <c r="X306" s="48"/>
      <c r="Y306" s="48"/>
      <c r="Z306" s="48"/>
      <c r="AA306" s="48"/>
      <c r="AB306" s="48"/>
      <c r="AC306" s="12">
        <f t="shared" si="124"/>
        <v>2</v>
      </c>
      <c r="AD306" s="12">
        <f t="shared" si="128"/>
        <v>2</v>
      </c>
      <c r="AE306" s="12">
        <f t="shared" si="129"/>
        <v>1</v>
      </c>
      <c r="AF306" s="12">
        <f t="shared" si="125"/>
        <v>1</v>
      </c>
      <c r="AG306" s="12">
        <f t="shared" si="130"/>
        <v>0</v>
      </c>
      <c r="AH306" s="12">
        <f t="shared" si="131"/>
        <v>0</v>
      </c>
      <c r="AI306" s="12">
        <f t="shared" si="138"/>
        <v>0</v>
      </c>
      <c r="AJ306" s="12">
        <f t="shared" si="139"/>
        <v>0</v>
      </c>
      <c r="AK306" s="12">
        <f t="shared" si="140"/>
        <v>0</v>
      </c>
      <c r="AL306" s="12">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12">
        <f t="shared" si="124"/>
        <v>0</v>
      </c>
      <c r="AD307" s="12">
        <f t="shared" si="128"/>
        <v>0</v>
      </c>
      <c r="AE307" s="12">
        <f t="shared" si="129"/>
        <v>0</v>
      </c>
      <c r="AF307" s="12">
        <f t="shared" si="125"/>
        <v>0</v>
      </c>
      <c r="AG307" s="12">
        <f t="shared" si="130"/>
        <v>0</v>
      </c>
      <c r="AH307" s="12">
        <f t="shared" si="131"/>
        <v>0</v>
      </c>
      <c r="AI307" s="12">
        <f t="shared" si="138"/>
        <v>0</v>
      </c>
      <c r="AJ307" s="12">
        <f t="shared" si="139"/>
        <v>0</v>
      </c>
      <c r="AK307" s="12">
        <f t="shared" si="140"/>
        <v>0</v>
      </c>
      <c r="AL307" s="12">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12">
        <f t="shared" si="124"/>
        <v>0</v>
      </c>
      <c r="AD308" s="12">
        <f t="shared" si="128"/>
        <v>0</v>
      </c>
      <c r="AE308" s="12">
        <f t="shared" si="129"/>
        <v>0</v>
      </c>
      <c r="AF308" s="12">
        <f t="shared" si="125"/>
        <v>0</v>
      </c>
      <c r="AG308" s="12">
        <f t="shared" si="130"/>
        <v>0</v>
      </c>
      <c r="AH308" s="12">
        <f t="shared" si="131"/>
        <v>0</v>
      </c>
      <c r="AI308" s="12">
        <f t="shared" si="138"/>
        <v>0</v>
      </c>
      <c r="AJ308" s="12">
        <f t="shared" si="139"/>
        <v>0</v>
      </c>
      <c r="AK308" s="12">
        <f t="shared" si="140"/>
        <v>0</v>
      </c>
      <c r="AL308" s="12">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12">
        <f t="shared" si="124"/>
        <v>0</v>
      </c>
      <c r="AD309" s="12">
        <f t="shared" si="128"/>
        <v>0</v>
      </c>
      <c r="AE309" s="12">
        <f t="shared" si="129"/>
        <v>0</v>
      </c>
      <c r="AF309" s="12">
        <f t="shared" si="125"/>
        <v>0</v>
      </c>
      <c r="AG309" s="12">
        <f t="shared" si="130"/>
        <v>0</v>
      </c>
      <c r="AH309" s="12">
        <f t="shared" si="131"/>
        <v>0</v>
      </c>
      <c r="AI309" s="12">
        <f t="shared" si="138"/>
        <v>0</v>
      </c>
      <c r="AJ309" s="12">
        <f t="shared" si="139"/>
        <v>0</v>
      </c>
      <c r="AK309" s="12">
        <f t="shared" si="140"/>
        <v>0</v>
      </c>
      <c r="AL309" s="12">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12">
        <f t="shared" si="124"/>
        <v>0</v>
      </c>
      <c r="AD310" s="12">
        <f t="shared" si="128"/>
        <v>0</v>
      </c>
      <c r="AE310" s="12">
        <f t="shared" si="129"/>
        <v>0</v>
      </c>
      <c r="AF310" s="12">
        <f t="shared" si="125"/>
        <v>0</v>
      </c>
      <c r="AG310" s="12">
        <f t="shared" si="130"/>
        <v>0</v>
      </c>
      <c r="AH310" s="12">
        <f t="shared" si="131"/>
        <v>0</v>
      </c>
      <c r="AI310" s="12">
        <f t="shared" si="138"/>
        <v>0</v>
      </c>
      <c r="AJ310" s="12">
        <f t="shared" si="139"/>
        <v>0</v>
      </c>
      <c r="AK310" s="12">
        <f t="shared" si="140"/>
        <v>0</v>
      </c>
      <c r="AL310" s="12">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12">
        <f t="shared" si="124"/>
        <v>0</v>
      </c>
      <c r="AD311" s="12">
        <f t="shared" si="128"/>
        <v>0</v>
      </c>
      <c r="AE311" s="12">
        <f t="shared" si="129"/>
        <v>0</v>
      </c>
      <c r="AF311" s="12">
        <f t="shared" si="125"/>
        <v>0</v>
      </c>
      <c r="AG311" s="12">
        <f t="shared" si="130"/>
        <v>0</v>
      </c>
      <c r="AH311" s="12">
        <f t="shared" si="131"/>
        <v>0</v>
      </c>
      <c r="AI311" s="12">
        <f t="shared" si="138"/>
        <v>0</v>
      </c>
      <c r="AJ311" s="12">
        <f t="shared" si="139"/>
        <v>0</v>
      </c>
      <c r="AK311" s="12">
        <f t="shared" si="140"/>
        <v>0</v>
      </c>
      <c r="AL311" s="12">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528</v>
      </c>
      <c r="C312" s="11"/>
      <c r="D312" s="47">
        <f>SUM(D313:D329)</f>
        <v>0</v>
      </c>
      <c r="E312" s="47">
        <f t="shared" ref="E312:AB312" si="142">SUM(E313:E329)</f>
        <v>0</v>
      </c>
      <c r="F312" s="47">
        <f t="shared" si="142"/>
        <v>0</v>
      </c>
      <c r="G312" s="47">
        <f t="shared" si="142"/>
        <v>0</v>
      </c>
      <c r="H312" s="47">
        <f t="shared" si="142"/>
        <v>0</v>
      </c>
      <c r="I312" s="47">
        <f t="shared" si="142"/>
        <v>0</v>
      </c>
      <c r="J312" s="47">
        <f t="shared" si="142"/>
        <v>0</v>
      </c>
      <c r="K312" s="47">
        <f t="shared" si="142"/>
        <v>0</v>
      </c>
      <c r="L312" s="47">
        <f t="shared" si="142"/>
        <v>0</v>
      </c>
      <c r="M312" s="47">
        <f t="shared" si="142"/>
        <v>0</v>
      </c>
      <c r="N312" s="47">
        <f t="shared" si="142"/>
        <v>0</v>
      </c>
      <c r="O312" s="47">
        <f t="shared" si="142"/>
        <v>0</v>
      </c>
      <c r="P312" s="47">
        <f t="shared" si="142"/>
        <v>0</v>
      </c>
      <c r="Q312" s="47">
        <f t="shared" si="142"/>
        <v>0</v>
      </c>
      <c r="R312" s="47">
        <f t="shared" si="142"/>
        <v>0</v>
      </c>
      <c r="S312" s="47">
        <f t="shared" si="142"/>
        <v>0</v>
      </c>
      <c r="T312" s="47">
        <f t="shared" si="142"/>
        <v>0</v>
      </c>
      <c r="U312" s="47">
        <f t="shared" si="142"/>
        <v>0</v>
      </c>
      <c r="V312" s="47">
        <f t="shared" si="142"/>
        <v>0</v>
      </c>
      <c r="W312" s="47">
        <f t="shared" si="142"/>
        <v>0</v>
      </c>
      <c r="X312" s="47">
        <f t="shared" si="142"/>
        <v>0</v>
      </c>
      <c r="Y312" s="47">
        <f t="shared" si="142"/>
        <v>0</v>
      </c>
      <c r="Z312" s="47">
        <f t="shared" si="142"/>
        <v>0</v>
      </c>
      <c r="AA312" s="47">
        <f t="shared" si="142"/>
        <v>0</v>
      </c>
      <c r="AB312" s="47">
        <f t="shared" si="142"/>
        <v>0</v>
      </c>
      <c r="AC312" s="12">
        <f t="shared" ref="AC312:AL312" si="143">SUM(AC313:AC329)</f>
        <v>0</v>
      </c>
      <c r="AD312" s="12">
        <f t="shared" si="128"/>
        <v>0</v>
      </c>
      <c r="AE312" s="12">
        <f t="shared" si="143"/>
        <v>0</v>
      </c>
      <c r="AF312" s="12">
        <f t="shared" si="143"/>
        <v>0</v>
      </c>
      <c r="AG312" s="12">
        <f t="shared" si="143"/>
        <v>0</v>
      </c>
      <c r="AH312" s="12">
        <f t="shared" si="143"/>
        <v>0</v>
      </c>
      <c r="AI312" s="12">
        <f t="shared" si="143"/>
        <v>0</v>
      </c>
      <c r="AJ312" s="12">
        <f t="shared" si="143"/>
        <v>0</v>
      </c>
      <c r="AK312" s="12">
        <f t="shared" si="143"/>
        <v>0</v>
      </c>
      <c r="AL312" s="12">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12">
        <f t="shared" si="124"/>
        <v>0</v>
      </c>
      <c r="AD313" s="12">
        <f t="shared" si="128"/>
        <v>0</v>
      </c>
      <c r="AE313" s="12">
        <f t="shared" si="129"/>
        <v>0</v>
      </c>
      <c r="AF313" s="12">
        <f t="shared" si="125"/>
        <v>0</v>
      </c>
      <c r="AG313" s="12">
        <f t="shared" si="130"/>
        <v>0</v>
      </c>
      <c r="AH313" s="12">
        <f t="shared" si="131"/>
        <v>0</v>
      </c>
      <c r="AI313" s="12">
        <f t="shared" ref="AI313:AI329" si="144">Y313</f>
        <v>0</v>
      </c>
      <c r="AJ313" s="12">
        <f t="shared" ref="AJ313:AJ329" si="145">SUM(W313:X313)</f>
        <v>0</v>
      </c>
      <c r="AK313" s="12">
        <f t="shared" ref="AK313:AK329" si="146">AB313</f>
        <v>0</v>
      </c>
      <c r="AL313" s="12">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12">
        <f t="shared" si="124"/>
        <v>0</v>
      </c>
      <c r="AD314" s="12">
        <f t="shared" si="128"/>
        <v>0</v>
      </c>
      <c r="AE314" s="12">
        <f t="shared" si="129"/>
        <v>0</v>
      </c>
      <c r="AF314" s="12">
        <f t="shared" si="125"/>
        <v>0</v>
      </c>
      <c r="AG314" s="12">
        <f t="shared" si="130"/>
        <v>0</v>
      </c>
      <c r="AH314" s="12">
        <f t="shared" si="131"/>
        <v>0</v>
      </c>
      <c r="AI314" s="12">
        <f t="shared" si="144"/>
        <v>0</v>
      </c>
      <c r="AJ314" s="12">
        <f t="shared" si="145"/>
        <v>0</v>
      </c>
      <c r="AK314" s="12">
        <f t="shared" si="146"/>
        <v>0</v>
      </c>
      <c r="AL314" s="12">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12">
        <f t="shared" si="124"/>
        <v>0</v>
      </c>
      <c r="AD315" s="12">
        <f t="shared" si="128"/>
        <v>0</v>
      </c>
      <c r="AE315" s="12">
        <f t="shared" si="129"/>
        <v>0</v>
      </c>
      <c r="AF315" s="12">
        <f t="shared" si="125"/>
        <v>0</v>
      </c>
      <c r="AG315" s="12">
        <f t="shared" si="130"/>
        <v>0</v>
      </c>
      <c r="AH315" s="12">
        <f t="shared" si="131"/>
        <v>0</v>
      </c>
      <c r="AI315" s="12">
        <f t="shared" si="144"/>
        <v>0</v>
      </c>
      <c r="AJ315" s="12">
        <f t="shared" si="145"/>
        <v>0</v>
      </c>
      <c r="AK315" s="12">
        <f t="shared" si="146"/>
        <v>0</v>
      </c>
      <c r="AL315" s="12">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12">
        <f t="shared" si="124"/>
        <v>0</v>
      </c>
      <c r="AD316" s="12">
        <f t="shared" si="128"/>
        <v>0</v>
      </c>
      <c r="AE316" s="12">
        <f t="shared" si="129"/>
        <v>0</v>
      </c>
      <c r="AF316" s="12">
        <f t="shared" si="125"/>
        <v>0</v>
      </c>
      <c r="AG316" s="12">
        <f t="shared" si="130"/>
        <v>0</v>
      </c>
      <c r="AH316" s="12">
        <f t="shared" si="131"/>
        <v>0</v>
      </c>
      <c r="AI316" s="12">
        <f t="shared" si="144"/>
        <v>0</v>
      </c>
      <c r="AJ316" s="12">
        <f t="shared" si="145"/>
        <v>0</v>
      </c>
      <c r="AK316" s="12">
        <f t="shared" si="146"/>
        <v>0</v>
      </c>
      <c r="AL316" s="12">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12">
        <f t="shared" si="124"/>
        <v>0</v>
      </c>
      <c r="AD317" s="12">
        <f t="shared" si="128"/>
        <v>0</v>
      </c>
      <c r="AE317" s="12">
        <f t="shared" si="129"/>
        <v>0</v>
      </c>
      <c r="AF317" s="12">
        <f t="shared" si="125"/>
        <v>0</v>
      </c>
      <c r="AG317" s="12">
        <f t="shared" si="130"/>
        <v>0</v>
      </c>
      <c r="AH317" s="12">
        <f t="shared" si="131"/>
        <v>0</v>
      </c>
      <c r="AI317" s="12">
        <f t="shared" si="144"/>
        <v>0</v>
      </c>
      <c r="AJ317" s="12">
        <f t="shared" si="145"/>
        <v>0</v>
      </c>
      <c r="AK317" s="12">
        <f t="shared" si="146"/>
        <v>0</v>
      </c>
      <c r="AL317" s="12">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12">
        <f t="shared" si="124"/>
        <v>0</v>
      </c>
      <c r="AD318" s="12">
        <f t="shared" si="128"/>
        <v>0</v>
      </c>
      <c r="AE318" s="12">
        <f t="shared" si="129"/>
        <v>0</v>
      </c>
      <c r="AF318" s="12">
        <f t="shared" si="125"/>
        <v>0</v>
      </c>
      <c r="AG318" s="12">
        <f t="shared" si="130"/>
        <v>0</v>
      </c>
      <c r="AH318" s="12">
        <f t="shared" si="131"/>
        <v>0</v>
      </c>
      <c r="AI318" s="12">
        <f t="shared" si="144"/>
        <v>0</v>
      </c>
      <c r="AJ318" s="12">
        <f t="shared" si="145"/>
        <v>0</v>
      </c>
      <c r="AK318" s="12">
        <f t="shared" si="146"/>
        <v>0</v>
      </c>
      <c r="AL318" s="12">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12">
        <f t="shared" si="124"/>
        <v>0</v>
      </c>
      <c r="AD319" s="12">
        <f t="shared" si="128"/>
        <v>0</v>
      </c>
      <c r="AE319" s="12">
        <f t="shared" si="129"/>
        <v>0</v>
      </c>
      <c r="AF319" s="12">
        <f t="shared" si="125"/>
        <v>0</v>
      </c>
      <c r="AG319" s="12">
        <f t="shared" si="130"/>
        <v>0</v>
      </c>
      <c r="AH319" s="12">
        <f t="shared" si="131"/>
        <v>0</v>
      </c>
      <c r="AI319" s="12">
        <f t="shared" si="144"/>
        <v>0</v>
      </c>
      <c r="AJ319" s="12">
        <f t="shared" si="145"/>
        <v>0</v>
      </c>
      <c r="AK319" s="12">
        <f t="shared" si="146"/>
        <v>0</v>
      </c>
      <c r="AL319" s="12">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12">
        <f t="shared" si="124"/>
        <v>0</v>
      </c>
      <c r="AD320" s="12">
        <f t="shared" si="128"/>
        <v>0</v>
      </c>
      <c r="AE320" s="12">
        <f t="shared" si="129"/>
        <v>0</v>
      </c>
      <c r="AF320" s="12">
        <f t="shared" si="125"/>
        <v>0</v>
      </c>
      <c r="AG320" s="12">
        <f t="shared" si="130"/>
        <v>0</v>
      </c>
      <c r="AH320" s="12">
        <f t="shared" si="131"/>
        <v>0</v>
      </c>
      <c r="AI320" s="12">
        <f t="shared" si="144"/>
        <v>0</v>
      </c>
      <c r="AJ320" s="12">
        <f t="shared" si="145"/>
        <v>0</v>
      </c>
      <c r="AK320" s="12">
        <f t="shared" si="146"/>
        <v>0</v>
      </c>
      <c r="AL320" s="12">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12">
        <f t="shared" si="124"/>
        <v>0</v>
      </c>
      <c r="AD321" s="12">
        <f t="shared" si="128"/>
        <v>0</v>
      </c>
      <c r="AE321" s="12">
        <f t="shared" si="129"/>
        <v>0</v>
      </c>
      <c r="AF321" s="12">
        <f t="shared" si="125"/>
        <v>0</v>
      </c>
      <c r="AG321" s="12">
        <f t="shared" si="130"/>
        <v>0</v>
      </c>
      <c r="AH321" s="12">
        <f t="shared" si="131"/>
        <v>0</v>
      </c>
      <c r="AI321" s="12">
        <f t="shared" si="144"/>
        <v>0</v>
      </c>
      <c r="AJ321" s="12">
        <f t="shared" si="145"/>
        <v>0</v>
      </c>
      <c r="AK321" s="12">
        <f t="shared" si="146"/>
        <v>0</v>
      </c>
      <c r="AL321" s="12">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12">
        <f t="shared" si="124"/>
        <v>0</v>
      </c>
      <c r="AD322" s="12">
        <f t="shared" si="128"/>
        <v>0</v>
      </c>
      <c r="AE322" s="12">
        <f t="shared" si="129"/>
        <v>0</v>
      </c>
      <c r="AF322" s="12">
        <f t="shared" si="125"/>
        <v>0</v>
      </c>
      <c r="AG322" s="12">
        <f t="shared" si="130"/>
        <v>0</v>
      </c>
      <c r="AH322" s="12">
        <f t="shared" si="131"/>
        <v>0</v>
      </c>
      <c r="AI322" s="12">
        <f t="shared" si="144"/>
        <v>0</v>
      </c>
      <c r="AJ322" s="12">
        <f t="shared" si="145"/>
        <v>0</v>
      </c>
      <c r="AK322" s="12">
        <f t="shared" si="146"/>
        <v>0</v>
      </c>
      <c r="AL322" s="12">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45">
      <c r="A323" s="9">
        <v>21.11</v>
      </c>
      <c r="B323" s="10" t="s">
        <v>339</v>
      </c>
      <c r="C323" s="11">
        <v>428</v>
      </c>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12">
        <f t="shared" si="124"/>
        <v>0</v>
      </c>
      <c r="AD323" s="12">
        <f t="shared" si="128"/>
        <v>0</v>
      </c>
      <c r="AE323" s="12">
        <f t="shared" si="129"/>
        <v>0</v>
      </c>
      <c r="AF323" s="12">
        <f t="shared" si="125"/>
        <v>0</v>
      </c>
      <c r="AG323" s="12">
        <f t="shared" si="130"/>
        <v>0</v>
      </c>
      <c r="AH323" s="12">
        <f t="shared" si="131"/>
        <v>0</v>
      </c>
      <c r="AI323" s="12">
        <f t="shared" si="144"/>
        <v>0</v>
      </c>
      <c r="AJ323" s="12">
        <f t="shared" si="145"/>
        <v>0</v>
      </c>
      <c r="AK323" s="12">
        <f t="shared" si="146"/>
        <v>0</v>
      </c>
      <c r="AL323" s="12">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45">
      <c r="A324" s="9">
        <v>21.12</v>
      </c>
      <c r="B324" s="10" t="s">
        <v>340</v>
      </c>
      <c r="C324" s="11">
        <v>429</v>
      </c>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12">
        <f t="shared" si="124"/>
        <v>0</v>
      </c>
      <c r="AD324" s="12">
        <f t="shared" si="128"/>
        <v>0</v>
      </c>
      <c r="AE324" s="12">
        <f t="shared" si="129"/>
        <v>0</v>
      </c>
      <c r="AF324" s="12">
        <f t="shared" si="125"/>
        <v>0</v>
      </c>
      <c r="AG324" s="12">
        <f t="shared" si="130"/>
        <v>0</v>
      </c>
      <c r="AH324" s="12">
        <f t="shared" si="131"/>
        <v>0</v>
      </c>
      <c r="AI324" s="12">
        <f t="shared" si="144"/>
        <v>0</v>
      </c>
      <c r="AJ324" s="12">
        <f t="shared" si="145"/>
        <v>0</v>
      </c>
      <c r="AK324" s="12">
        <f t="shared" si="146"/>
        <v>0</v>
      </c>
      <c r="AL324" s="12">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45">
      <c r="A325" s="9">
        <v>21.13</v>
      </c>
      <c r="B325" s="10" t="s">
        <v>341</v>
      </c>
      <c r="C325" s="11">
        <v>430</v>
      </c>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12">
        <f t="shared" ref="AC325:AC388" si="148">D325+F325</f>
        <v>0</v>
      </c>
      <c r="AD325" s="12">
        <f t="shared" si="128"/>
        <v>0</v>
      </c>
      <c r="AE325" s="12">
        <f t="shared" si="129"/>
        <v>0</v>
      </c>
      <c r="AF325" s="12">
        <f t="shared" si="125"/>
        <v>0</v>
      </c>
      <c r="AG325" s="12">
        <f t="shared" si="130"/>
        <v>0</v>
      </c>
      <c r="AH325" s="12">
        <f t="shared" si="131"/>
        <v>0</v>
      </c>
      <c r="AI325" s="12">
        <f t="shared" si="144"/>
        <v>0</v>
      </c>
      <c r="AJ325" s="12">
        <f t="shared" si="145"/>
        <v>0</v>
      </c>
      <c r="AK325" s="12">
        <f t="shared" si="146"/>
        <v>0</v>
      </c>
      <c r="AL325" s="12">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12">
        <f t="shared" si="148"/>
        <v>0</v>
      </c>
      <c r="AD326" s="12">
        <f t="shared" si="128"/>
        <v>0</v>
      </c>
      <c r="AE326" s="12">
        <f t="shared" si="129"/>
        <v>0</v>
      </c>
      <c r="AF326" s="12">
        <f t="shared" si="125"/>
        <v>0</v>
      </c>
      <c r="AG326" s="12">
        <f t="shared" si="130"/>
        <v>0</v>
      </c>
      <c r="AH326" s="12">
        <f t="shared" si="131"/>
        <v>0</v>
      </c>
      <c r="AI326" s="12">
        <f t="shared" si="144"/>
        <v>0</v>
      </c>
      <c r="AJ326" s="12">
        <f t="shared" si="145"/>
        <v>0</v>
      </c>
      <c r="AK326" s="12">
        <f t="shared" si="146"/>
        <v>0</v>
      </c>
      <c r="AL326" s="12">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12">
        <f t="shared" si="148"/>
        <v>0</v>
      </c>
      <c r="AD327" s="12">
        <f t="shared" si="128"/>
        <v>0</v>
      </c>
      <c r="AE327" s="12">
        <f t="shared" si="129"/>
        <v>0</v>
      </c>
      <c r="AF327" s="12">
        <f t="shared" si="125"/>
        <v>0</v>
      </c>
      <c r="AG327" s="12">
        <f t="shared" si="130"/>
        <v>0</v>
      </c>
      <c r="AH327" s="12">
        <f t="shared" si="131"/>
        <v>0</v>
      </c>
      <c r="AI327" s="12">
        <f t="shared" si="144"/>
        <v>0</v>
      </c>
      <c r="AJ327" s="12">
        <f t="shared" si="145"/>
        <v>0</v>
      </c>
      <c r="AK327" s="12">
        <f t="shared" si="146"/>
        <v>0</v>
      </c>
      <c r="AL327" s="12">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12">
        <f t="shared" si="148"/>
        <v>0</v>
      </c>
      <c r="AD328" s="12">
        <f t="shared" si="128"/>
        <v>0</v>
      </c>
      <c r="AE328" s="12">
        <f t="shared" si="129"/>
        <v>0</v>
      </c>
      <c r="AF328" s="12">
        <f t="shared" ref="AF328:AF391" si="149">SUM(K328:M328)</f>
        <v>0</v>
      </c>
      <c r="AG328" s="12">
        <f t="shared" si="130"/>
        <v>0</v>
      </c>
      <c r="AH328" s="12">
        <f t="shared" si="131"/>
        <v>0</v>
      </c>
      <c r="AI328" s="12">
        <f t="shared" si="144"/>
        <v>0</v>
      </c>
      <c r="AJ328" s="12">
        <f t="shared" si="145"/>
        <v>0</v>
      </c>
      <c r="AK328" s="12">
        <f t="shared" si="146"/>
        <v>0</v>
      </c>
      <c r="AL328" s="12">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12">
        <f t="shared" si="148"/>
        <v>0</v>
      </c>
      <c r="AD329" s="12">
        <f t="shared" si="128"/>
        <v>0</v>
      </c>
      <c r="AE329" s="12">
        <f t="shared" si="129"/>
        <v>0</v>
      </c>
      <c r="AF329" s="12">
        <f t="shared" si="149"/>
        <v>0</v>
      </c>
      <c r="AG329" s="12">
        <f t="shared" si="130"/>
        <v>0</v>
      </c>
      <c r="AH329" s="12">
        <f t="shared" si="131"/>
        <v>0</v>
      </c>
      <c r="AI329" s="12">
        <f t="shared" si="144"/>
        <v>0</v>
      </c>
      <c r="AJ329" s="12">
        <f t="shared" si="145"/>
        <v>0</v>
      </c>
      <c r="AK329" s="12">
        <f t="shared" si="146"/>
        <v>0</v>
      </c>
      <c r="AL329" s="12">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529</v>
      </c>
      <c r="C330" s="11"/>
      <c r="D330" s="47">
        <f>SUM(D331:D347)</f>
        <v>1</v>
      </c>
      <c r="E330" s="47">
        <f t="shared" ref="E330:AB330" si="150">SUM(E331:E347)</f>
        <v>0</v>
      </c>
      <c r="F330" s="47">
        <f t="shared" si="150"/>
        <v>0</v>
      </c>
      <c r="G330" s="47">
        <f t="shared" si="150"/>
        <v>0</v>
      </c>
      <c r="H330" s="47">
        <f t="shared" si="150"/>
        <v>0</v>
      </c>
      <c r="I330" s="47">
        <f t="shared" si="150"/>
        <v>0</v>
      </c>
      <c r="J330" s="47">
        <f t="shared" si="150"/>
        <v>0</v>
      </c>
      <c r="K330" s="47">
        <f t="shared" si="150"/>
        <v>0</v>
      </c>
      <c r="L330" s="47">
        <f t="shared" si="150"/>
        <v>0</v>
      </c>
      <c r="M330" s="47">
        <f t="shared" si="150"/>
        <v>0</v>
      </c>
      <c r="N330" s="47">
        <f t="shared" si="150"/>
        <v>0</v>
      </c>
      <c r="O330" s="47">
        <f t="shared" si="150"/>
        <v>0</v>
      </c>
      <c r="P330" s="47">
        <f t="shared" si="150"/>
        <v>0</v>
      </c>
      <c r="Q330" s="47">
        <f t="shared" si="150"/>
        <v>0</v>
      </c>
      <c r="R330" s="47">
        <f t="shared" si="150"/>
        <v>0</v>
      </c>
      <c r="S330" s="47">
        <f t="shared" si="150"/>
        <v>0</v>
      </c>
      <c r="T330" s="47">
        <f t="shared" si="150"/>
        <v>0</v>
      </c>
      <c r="U330" s="47">
        <f t="shared" si="150"/>
        <v>1</v>
      </c>
      <c r="V330" s="47">
        <f t="shared" si="150"/>
        <v>0</v>
      </c>
      <c r="W330" s="47">
        <f t="shared" si="150"/>
        <v>0</v>
      </c>
      <c r="X330" s="47">
        <f t="shared" si="150"/>
        <v>0</v>
      </c>
      <c r="Y330" s="47">
        <f t="shared" si="150"/>
        <v>0</v>
      </c>
      <c r="Z330" s="47">
        <f t="shared" si="150"/>
        <v>0</v>
      </c>
      <c r="AA330" s="47">
        <f t="shared" si="150"/>
        <v>0</v>
      </c>
      <c r="AB330" s="47">
        <f t="shared" si="150"/>
        <v>0</v>
      </c>
      <c r="AC330" s="12">
        <f t="shared" ref="AC330:AL330" si="151">SUM(AC331:AC347)</f>
        <v>1</v>
      </c>
      <c r="AD330" s="12">
        <f t="shared" si="128"/>
        <v>1</v>
      </c>
      <c r="AE330" s="12">
        <f t="shared" si="151"/>
        <v>0</v>
      </c>
      <c r="AF330" s="12">
        <f t="shared" si="151"/>
        <v>0</v>
      </c>
      <c r="AG330" s="12">
        <f t="shared" si="151"/>
        <v>0</v>
      </c>
      <c r="AH330" s="12">
        <f t="shared" si="151"/>
        <v>0</v>
      </c>
      <c r="AI330" s="12">
        <f t="shared" si="151"/>
        <v>0</v>
      </c>
      <c r="AJ330" s="12">
        <f t="shared" si="151"/>
        <v>0</v>
      </c>
      <c r="AK330" s="12">
        <f t="shared" si="151"/>
        <v>0</v>
      </c>
      <c r="AL330" s="12">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12">
        <f t="shared" si="148"/>
        <v>0</v>
      </c>
      <c r="AD331" s="12">
        <f t="shared" si="128"/>
        <v>0</v>
      </c>
      <c r="AE331" s="12">
        <f t="shared" si="129"/>
        <v>0</v>
      </c>
      <c r="AF331" s="12">
        <f t="shared" si="149"/>
        <v>0</v>
      </c>
      <c r="AG331" s="12">
        <f t="shared" si="130"/>
        <v>0</v>
      </c>
      <c r="AH331" s="12">
        <f t="shared" si="131"/>
        <v>0</v>
      </c>
      <c r="AI331" s="12">
        <f t="shared" ref="AI331:AI347" si="152">Y331</f>
        <v>0</v>
      </c>
      <c r="AJ331" s="12">
        <f t="shared" ref="AJ331:AJ347" si="153">SUM(W331:X331)</f>
        <v>0</v>
      </c>
      <c r="AK331" s="12">
        <f t="shared" ref="AK331:AK347" si="154">AB331</f>
        <v>0</v>
      </c>
      <c r="AL331" s="12">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12">
        <f t="shared" si="148"/>
        <v>0</v>
      </c>
      <c r="AD332" s="12">
        <f t="shared" si="128"/>
        <v>0</v>
      </c>
      <c r="AE332" s="12">
        <f t="shared" si="129"/>
        <v>0</v>
      </c>
      <c r="AF332" s="12">
        <f t="shared" si="149"/>
        <v>0</v>
      </c>
      <c r="AG332" s="12">
        <f t="shared" si="130"/>
        <v>0</v>
      </c>
      <c r="AH332" s="12">
        <f t="shared" si="131"/>
        <v>0</v>
      </c>
      <c r="AI332" s="12">
        <f t="shared" si="152"/>
        <v>0</v>
      </c>
      <c r="AJ332" s="12">
        <f t="shared" si="153"/>
        <v>0</v>
      </c>
      <c r="AK332" s="12">
        <f t="shared" si="154"/>
        <v>0</v>
      </c>
      <c r="AL332" s="12">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12">
        <f t="shared" si="148"/>
        <v>0</v>
      </c>
      <c r="AD333" s="12">
        <f t="shared" si="128"/>
        <v>0</v>
      </c>
      <c r="AE333" s="12">
        <f t="shared" si="129"/>
        <v>0</v>
      </c>
      <c r="AF333" s="12">
        <f t="shared" si="149"/>
        <v>0</v>
      </c>
      <c r="AG333" s="12">
        <f t="shared" si="130"/>
        <v>0</v>
      </c>
      <c r="AH333" s="12">
        <f t="shared" si="131"/>
        <v>0</v>
      </c>
      <c r="AI333" s="12">
        <f t="shared" si="152"/>
        <v>0</v>
      </c>
      <c r="AJ333" s="12">
        <f t="shared" si="153"/>
        <v>0</v>
      </c>
      <c r="AK333" s="12">
        <f t="shared" si="154"/>
        <v>0</v>
      </c>
      <c r="AL333" s="12">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45">
      <c r="A334" s="9">
        <v>22.4</v>
      </c>
      <c r="B334" s="10" t="s">
        <v>349</v>
      </c>
      <c r="C334" s="11">
        <v>438</v>
      </c>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12">
        <f t="shared" si="148"/>
        <v>0</v>
      </c>
      <c r="AD334" s="12">
        <f t="shared" si="128"/>
        <v>0</v>
      </c>
      <c r="AE334" s="12">
        <f t="shared" si="129"/>
        <v>0</v>
      </c>
      <c r="AF334" s="12">
        <f t="shared" si="149"/>
        <v>0</v>
      </c>
      <c r="AG334" s="12">
        <f t="shared" si="130"/>
        <v>0</v>
      </c>
      <c r="AH334" s="12">
        <f t="shared" si="131"/>
        <v>0</v>
      </c>
      <c r="AI334" s="12">
        <f t="shared" si="152"/>
        <v>0</v>
      </c>
      <c r="AJ334" s="12">
        <f t="shared" si="153"/>
        <v>0</v>
      </c>
      <c r="AK334" s="12">
        <f t="shared" si="154"/>
        <v>0</v>
      </c>
      <c r="AL334" s="12">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45">
      <c r="A335" s="9">
        <v>22.5</v>
      </c>
      <c r="B335" s="10" t="s">
        <v>350</v>
      </c>
      <c r="C335" s="11">
        <v>439</v>
      </c>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12">
        <f t="shared" si="148"/>
        <v>0</v>
      </c>
      <c r="AD335" s="12">
        <f t="shared" si="128"/>
        <v>0</v>
      </c>
      <c r="AE335" s="12">
        <f t="shared" si="129"/>
        <v>0</v>
      </c>
      <c r="AF335" s="12">
        <f t="shared" si="149"/>
        <v>0</v>
      </c>
      <c r="AG335" s="12">
        <f t="shared" si="130"/>
        <v>0</v>
      </c>
      <c r="AH335" s="12">
        <f t="shared" si="131"/>
        <v>0</v>
      </c>
      <c r="AI335" s="12">
        <f t="shared" si="152"/>
        <v>0</v>
      </c>
      <c r="AJ335" s="12">
        <f t="shared" si="153"/>
        <v>0</v>
      </c>
      <c r="AK335" s="12">
        <f t="shared" si="154"/>
        <v>0</v>
      </c>
      <c r="AL335" s="12">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04" x14ac:dyDescent="0.45">
      <c r="A336" s="9">
        <v>22.6</v>
      </c>
      <c r="B336" s="10" t="s">
        <v>351</v>
      </c>
      <c r="C336" s="11">
        <v>440</v>
      </c>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12">
        <f t="shared" si="148"/>
        <v>0</v>
      </c>
      <c r="AD336" s="12">
        <f t="shared" si="128"/>
        <v>0</v>
      </c>
      <c r="AE336" s="12">
        <f t="shared" si="129"/>
        <v>0</v>
      </c>
      <c r="AF336" s="12">
        <f t="shared" si="149"/>
        <v>0</v>
      </c>
      <c r="AG336" s="12">
        <f t="shared" si="130"/>
        <v>0</v>
      </c>
      <c r="AH336" s="12">
        <f t="shared" si="131"/>
        <v>0</v>
      </c>
      <c r="AI336" s="12">
        <f t="shared" si="152"/>
        <v>0</v>
      </c>
      <c r="AJ336" s="12">
        <f t="shared" si="153"/>
        <v>0</v>
      </c>
      <c r="AK336" s="12">
        <f t="shared" si="154"/>
        <v>0</v>
      </c>
      <c r="AL336" s="12">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12">
        <f t="shared" si="148"/>
        <v>0</v>
      </c>
      <c r="AD337" s="12">
        <f t="shared" si="128"/>
        <v>0</v>
      </c>
      <c r="AE337" s="12">
        <f t="shared" si="129"/>
        <v>0</v>
      </c>
      <c r="AF337" s="12">
        <f t="shared" si="149"/>
        <v>0</v>
      </c>
      <c r="AG337" s="12">
        <f t="shared" si="130"/>
        <v>0</v>
      </c>
      <c r="AH337" s="12">
        <f t="shared" si="131"/>
        <v>0</v>
      </c>
      <c r="AI337" s="12">
        <f t="shared" si="152"/>
        <v>0</v>
      </c>
      <c r="AJ337" s="12">
        <f t="shared" si="153"/>
        <v>0</v>
      </c>
      <c r="AK337" s="12">
        <f t="shared" si="154"/>
        <v>0</v>
      </c>
      <c r="AL337" s="12">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45">
      <c r="A338" s="9">
        <v>22.8</v>
      </c>
      <c r="B338" s="10" t="s">
        <v>353</v>
      </c>
      <c r="C338" s="11">
        <v>442</v>
      </c>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12">
        <f t="shared" si="148"/>
        <v>0</v>
      </c>
      <c r="AD338" s="12">
        <f t="shared" si="128"/>
        <v>0</v>
      </c>
      <c r="AE338" s="12">
        <f t="shared" si="129"/>
        <v>0</v>
      </c>
      <c r="AF338" s="12">
        <f t="shared" si="149"/>
        <v>0</v>
      </c>
      <c r="AG338" s="12">
        <f t="shared" si="130"/>
        <v>0</v>
      </c>
      <c r="AH338" s="12">
        <f t="shared" si="131"/>
        <v>0</v>
      </c>
      <c r="AI338" s="12">
        <f t="shared" si="152"/>
        <v>0</v>
      </c>
      <c r="AJ338" s="12">
        <f t="shared" si="153"/>
        <v>0</v>
      </c>
      <c r="AK338" s="12">
        <f t="shared" si="154"/>
        <v>0</v>
      </c>
      <c r="AL338" s="12">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12">
        <f t="shared" si="148"/>
        <v>0</v>
      </c>
      <c r="AD339" s="12">
        <f t="shared" si="128"/>
        <v>0</v>
      </c>
      <c r="AE339" s="12">
        <f t="shared" si="129"/>
        <v>0</v>
      </c>
      <c r="AF339" s="12">
        <f t="shared" si="149"/>
        <v>0</v>
      </c>
      <c r="AG339" s="12">
        <f t="shared" si="130"/>
        <v>0</v>
      </c>
      <c r="AH339" s="12">
        <f t="shared" si="131"/>
        <v>0</v>
      </c>
      <c r="AI339" s="12">
        <f t="shared" si="152"/>
        <v>0</v>
      </c>
      <c r="AJ339" s="12">
        <f t="shared" si="153"/>
        <v>0</v>
      </c>
      <c r="AK339" s="12">
        <f t="shared" si="154"/>
        <v>0</v>
      </c>
      <c r="AL339" s="12">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53" x14ac:dyDescent="0.45">
      <c r="A340" s="9">
        <v>22.1</v>
      </c>
      <c r="B340" s="10" t="s">
        <v>355</v>
      </c>
      <c r="C340" s="11">
        <v>444</v>
      </c>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12">
        <f t="shared" si="148"/>
        <v>0</v>
      </c>
      <c r="AD340" s="12">
        <f t="shared" si="128"/>
        <v>0</v>
      </c>
      <c r="AE340" s="12">
        <f t="shared" si="129"/>
        <v>0</v>
      </c>
      <c r="AF340" s="12">
        <f t="shared" si="149"/>
        <v>0</v>
      </c>
      <c r="AG340" s="12">
        <f t="shared" si="130"/>
        <v>0</v>
      </c>
      <c r="AH340" s="12">
        <f t="shared" si="131"/>
        <v>0</v>
      </c>
      <c r="AI340" s="12">
        <f t="shared" si="152"/>
        <v>0</v>
      </c>
      <c r="AJ340" s="12">
        <f t="shared" si="153"/>
        <v>0</v>
      </c>
      <c r="AK340" s="12">
        <f t="shared" si="154"/>
        <v>0</v>
      </c>
      <c r="AL340" s="12">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12">
        <f t="shared" si="148"/>
        <v>0</v>
      </c>
      <c r="AD341" s="12">
        <f t="shared" si="128"/>
        <v>0</v>
      </c>
      <c r="AE341" s="12">
        <f t="shared" si="129"/>
        <v>0</v>
      </c>
      <c r="AF341" s="12">
        <f t="shared" si="149"/>
        <v>0</v>
      </c>
      <c r="AG341" s="12">
        <f t="shared" si="130"/>
        <v>0</v>
      </c>
      <c r="AH341" s="12">
        <f t="shared" si="131"/>
        <v>0</v>
      </c>
      <c r="AI341" s="12">
        <f t="shared" si="152"/>
        <v>0</v>
      </c>
      <c r="AJ341" s="12">
        <f t="shared" si="153"/>
        <v>0</v>
      </c>
      <c r="AK341" s="12">
        <f t="shared" si="154"/>
        <v>0</v>
      </c>
      <c r="AL341" s="12">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8">
        <v>1</v>
      </c>
      <c r="E342" s="48"/>
      <c r="F342" s="48"/>
      <c r="G342" s="48"/>
      <c r="H342" s="48"/>
      <c r="I342" s="48"/>
      <c r="J342" s="48"/>
      <c r="K342" s="48"/>
      <c r="L342" s="48"/>
      <c r="M342" s="48"/>
      <c r="N342" s="48"/>
      <c r="O342" s="48"/>
      <c r="P342" s="48"/>
      <c r="Q342" s="48"/>
      <c r="R342" s="48"/>
      <c r="S342" s="48"/>
      <c r="T342" s="48"/>
      <c r="U342" s="48">
        <v>1</v>
      </c>
      <c r="V342" s="48"/>
      <c r="W342" s="48"/>
      <c r="X342" s="48"/>
      <c r="Y342" s="48"/>
      <c r="Z342" s="48"/>
      <c r="AA342" s="48"/>
      <c r="AB342" s="48"/>
      <c r="AC342" s="12">
        <f t="shared" si="148"/>
        <v>1</v>
      </c>
      <c r="AD342" s="12">
        <f t="shared" si="128"/>
        <v>1</v>
      </c>
      <c r="AE342" s="12">
        <f t="shared" si="129"/>
        <v>0</v>
      </c>
      <c r="AF342" s="12">
        <f t="shared" si="149"/>
        <v>0</v>
      </c>
      <c r="AG342" s="12">
        <f t="shared" si="130"/>
        <v>0</v>
      </c>
      <c r="AH342" s="12">
        <f t="shared" si="131"/>
        <v>0</v>
      </c>
      <c r="AI342" s="12">
        <f t="shared" si="152"/>
        <v>0</v>
      </c>
      <c r="AJ342" s="12">
        <f t="shared" si="153"/>
        <v>0</v>
      </c>
      <c r="AK342" s="12">
        <f t="shared" si="154"/>
        <v>0</v>
      </c>
      <c r="AL342" s="12">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80.5" x14ac:dyDescent="0.45">
      <c r="A343" s="9">
        <v>22.13</v>
      </c>
      <c r="B343" s="10" t="s">
        <v>358</v>
      </c>
      <c r="C343" s="11">
        <v>447</v>
      </c>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12">
        <f t="shared" si="148"/>
        <v>0</v>
      </c>
      <c r="AD343" s="12">
        <f t="shared" si="128"/>
        <v>0</v>
      </c>
      <c r="AE343" s="12">
        <f t="shared" si="129"/>
        <v>0</v>
      </c>
      <c r="AF343" s="12">
        <f t="shared" si="149"/>
        <v>0</v>
      </c>
      <c r="AG343" s="12">
        <f t="shared" si="130"/>
        <v>0</v>
      </c>
      <c r="AH343" s="12">
        <f t="shared" si="131"/>
        <v>0</v>
      </c>
      <c r="AI343" s="12">
        <f t="shared" si="152"/>
        <v>0</v>
      </c>
      <c r="AJ343" s="12">
        <f t="shared" si="153"/>
        <v>0</v>
      </c>
      <c r="AK343" s="12">
        <f t="shared" si="154"/>
        <v>0</v>
      </c>
      <c r="AL343" s="12">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12">
        <f t="shared" si="148"/>
        <v>0</v>
      </c>
      <c r="AD344" s="12">
        <f t="shared" si="128"/>
        <v>0</v>
      </c>
      <c r="AE344" s="12">
        <f t="shared" si="129"/>
        <v>0</v>
      </c>
      <c r="AF344" s="12">
        <f t="shared" si="149"/>
        <v>0</v>
      </c>
      <c r="AG344" s="12">
        <f t="shared" si="130"/>
        <v>0</v>
      </c>
      <c r="AH344" s="12">
        <f t="shared" si="131"/>
        <v>0</v>
      </c>
      <c r="AI344" s="12">
        <f t="shared" si="152"/>
        <v>0</v>
      </c>
      <c r="AJ344" s="12">
        <f t="shared" si="153"/>
        <v>0</v>
      </c>
      <c r="AK344" s="12">
        <f t="shared" si="154"/>
        <v>0</v>
      </c>
      <c r="AL344" s="12">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12">
        <f t="shared" si="148"/>
        <v>0</v>
      </c>
      <c r="AD345" s="12">
        <f t="shared" si="128"/>
        <v>0</v>
      </c>
      <c r="AE345" s="12">
        <f t="shared" si="129"/>
        <v>0</v>
      </c>
      <c r="AF345" s="12">
        <f t="shared" si="149"/>
        <v>0</v>
      </c>
      <c r="AG345" s="12">
        <f t="shared" si="130"/>
        <v>0</v>
      </c>
      <c r="AH345" s="12">
        <f t="shared" si="131"/>
        <v>0</v>
      </c>
      <c r="AI345" s="12">
        <f t="shared" si="152"/>
        <v>0</v>
      </c>
      <c r="AJ345" s="12">
        <f t="shared" si="153"/>
        <v>0</v>
      </c>
      <c r="AK345" s="12">
        <f t="shared" si="154"/>
        <v>0</v>
      </c>
      <c r="AL345" s="12">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12">
        <f t="shared" si="148"/>
        <v>0</v>
      </c>
      <c r="AD346" s="12">
        <f t="shared" si="128"/>
        <v>0</v>
      </c>
      <c r="AE346" s="12">
        <f t="shared" si="129"/>
        <v>0</v>
      </c>
      <c r="AF346" s="12">
        <f t="shared" si="149"/>
        <v>0</v>
      </c>
      <c r="AG346" s="12">
        <f t="shared" si="130"/>
        <v>0</v>
      </c>
      <c r="AH346" s="12">
        <f t="shared" si="131"/>
        <v>0</v>
      </c>
      <c r="AI346" s="12">
        <f t="shared" si="152"/>
        <v>0</v>
      </c>
      <c r="AJ346" s="12">
        <f t="shared" si="153"/>
        <v>0</v>
      </c>
      <c r="AK346" s="12">
        <f t="shared" si="154"/>
        <v>0</v>
      </c>
      <c r="AL346" s="12">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12">
        <f t="shared" si="148"/>
        <v>0</v>
      </c>
      <c r="AD347" s="12">
        <f t="shared" si="128"/>
        <v>0</v>
      </c>
      <c r="AE347" s="12">
        <f t="shared" si="129"/>
        <v>0</v>
      </c>
      <c r="AF347" s="12">
        <f t="shared" si="149"/>
        <v>0</v>
      </c>
      <c r="AG347" s="12">
        <f t="shared" si="130"/>
        <v>0</v>
      </c>
      <c r="AH347" s="12">
        <f t="shared" si="131"/>
        <v>0</v>
      </c>
      <c r="AI347" s="12">
        <f t="shared" si="152"/>
        <v>0</v>
      </c>
      <c r="AJ347" s="12">
        <f t="shared" si="153"/>
        <v>0</v>
      </c>
      <c r="AK347" s="12">
        <f t="shared" si="154"/>
        <v>0</v>
      </c>
      <c r="AL347" s="12">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530</v>
      </c>
      <c r="C348" s="11"/>
      <c r="D348" s="47">
        <f>SUM(D349:D369)</f>
        <v>12</v>
      </c>
      <c r="E348" s="47">
        <f t="shared" ref="E348:AB348" si="156">SUM(E349:E369)</f>
        <v>0</v>
      </c>
      <c r="F348" s="47">
        <f t="shared" si="156"/>
        <v>7</v>
      </c>
      <c r="G348" s="47">
        <f t="shared" si="156"/>
        <v>0</v>
      </c>
      <c r="H348" s="47">
        <f t="shared" si="156"/>
        <v>3</v>
      </c>
      <c r="I348" s="47">
        <f t="shared" si="156"/>
        <v>0</v>
      </c>
      <c r="J348" s="47">
        <f t="shared" si="156"/>
        <v>0</v>
      </c>
      <c r="K348" s="47">
        <f t="shared" si="156"/>
        <v>8</v>
      </c>
      <c r="L348" s="47">
        <f t="shared" si="156"/>
        <v>1</v>
      </c>
      <c r="M348" s="47">
        <f t="shared" si="156"/>
        <v>0</v>
      </c>
      <c r="N348" s="47">
        <f t="shared" si="156"/>
        <v>9</v>
      </c>
      <c r="O348" s="47">
        <f t="shared" si="156"/>
        <v>0</v>
      </c>
      <c r="P348" s="47">
        <f t="shared" si="156"/>
        <v>0</v>
      </c>
      <c r="Q348" s="47">
        <f t="shared" si="156"/>
        <v>0</v>
      </c>
      <c r="R348" s="47">
        <f t="shared" si="156"/>
        <v>0</v>
      </c>
      <c r="S348" s="47">
        <f t="shared" si="156"/>
        <v>0</v>
      </c>
      <c r="T348" s="47">
        <f t="shared" si="156"/>
        <v>0</v>
      </c>
      <c r="U348" s="47">
        <f t="shared" si="156"/>
        <v>10</v>
      </c>
      <c r="V348" s="47">
        <f t="shared" si="156"/>
        <v>0</v>
      </c>
      <c r="W348" s="47">
        <f t="shared" si="156"/>
        <v>2</v>
      </c>
      <c r="X348" s="47">
        <f t="shared" si="156"/>
        <v>0</v>
      </c>
      <c r="Y348" s="47">
        <f t="shared" si="156"/>
        <v>2</v>
      </c>
      <c r="Z348" s="47">
        <f t="shared" si="156"/>
        <v>0</v>
      </c>
      <c r="AA348" s="47">
        <f t="shared" si="156"/>
        <v>0</v>
      </c>
      <c r="AB348" s="47">
        <f t="shared" si="156"/>
        <v>0</v>
      </c>
      <c r="AC348" s="12">
        <f t="shared" ref="AC348:AL348" si="157">SUM(AC349:AC369)</f>
        <v>19</v>
      </c>
      <c r="AD348" s="12">
        <f t="shared" si="128"/>
        <v>19</v>
      </c>
      <c r="AE348" s="12">
        <f t="shared" si="157"/>
        <v>9</v>
      </c>
      <c r="AF348" s="12">
        <f t="shared" si="157"/>
        <v>9</v>
      </c>
      <c r="AG348" s="12">
        <f t="shared" si="157"/>
        <v>0</v>
      </c>
      <c r="AH348" s="12">
        <f t="shared" si="157"/>
        <v>0</v>
      </c>
      <c r="AI348" s="12">
        <f t="shared" si="157"/>
        <v>2</v>
      </c>
      <c r="AJ348" s="12">
        <f t="shared" si="157"/>
        <v>2</v>
      </c>
      <c r="AK348" s="12">
        <f t="shared" si="157"/>
        <v>0</v>
      </c>
      <c r="AL348" s="12">
        <f t="shared" si="15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45">
      <c r="A349" s="9">
        <v>23.1</v>
      </c>
      <c r="B349" s="10" t="s">
        <v>363</v>
      </c>
      <c r="C349" s="11">
        <v>452</v>
      </c>
      <c r="D349" s="48">
        <v>3</v>
      </c>
      <c r="E349" s="48"/>
      <c r="F349" s="48">
        <v>1</v>
      </c>
      <c r="G349" s="48"/>
      <c r="H349" s="48"/>
      <c r="I349" s="48"/>
      <c r="J349" s="48"/>
      <c r="K349" s="48">
        <v>1</v>
      </c>
      <c r="L349" s="48"/>
      <c r="M349" s="48"/>
      <c r="N349" s="48">
        <v>1</v>
      </c>
      <c r="O349" s="48"/>
      <c r="P349" s="48"/>
      <c r="Q349" s="48"/>
      <c r="R349" s="48"/>
      <c r="S349" s="48"/>
      <c r="T349" s="48"/>
      <c r="U349" s="48">
        <v>3</v>
      </c>
      <c r="V349" s="48"/>
      <c r="W349" s="48"/>
      <c r="X349" s="48"/>
      <c r="Y349" s="48"/>
      <c r="Z349" s="48"/>
      <c r="AA349" s="48"/>
      <c r="AB349" s="48"/>
      <c r="AC349" s="12">
        <f t="shared" si="148"/>
        <v>4</v>
      </c>
      <c r="AD349" s="12">
        <f t="shared" ref="AD349:AD412" si="158">+U349+S349+N349</f>
        <v>4</v>
      </c>
      <c r="AE349" s="12">
        <f t="shared" si="129"/>
        <v>1</v>
      </c>
      <c r="AF349" s="12">
        <f t="shared" si="149"/>
        <v>1</v>
      </c>
      <c r="AG349" s="12">
        <f t="shared" si="130"/>
        <v>0</v>
      </c>
      <c r="AH349" s="12">
        <f t="shared" si="131"/>
        <v>0</v>
      </c>
      <c r="AI349" s="12">
        <f t="shared" ref="AI349:AI369" si="159">Y349</f>
        <v>0</v>
      </c>
      <c r="AJ349" s="12">
        <f t="shared" ref="AJ349:AJ369" si="160">SUM(W349:X349)</f>
        <v>0</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12">
        <f t="shared" si="148"/>
        <v>0</v>
      </c>
      <c r="AD350" s="12">
        <f t="shared" si="158"/>
        <v>0</v>
      </c>
      <c r="AE350" s="12">
        <f t="shared" ref="AE350:AE413" si="163">N350</f>
        <v>0</v>
      </c>
      <c r="AF350" s="12">
        <f t="shared" si="149"/>
        <v>0</v>
      </c>
      <c r="AG350" s="12">
        <f t="shared" ref="AG350:AG413" si="164">R350</f>
        <v>0</v>
      </c>
      <c r="AH350" s="12">
        <f t="shared" ref="AH350:AH413" si="165">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12">
        <f t="shared" si="148"/>
        <v>0</v>
      </c>
      <c r="AD351" s="12">
        <f t="shared" si="158"/>
        <v>0</v>
      </c>
      <c r="AE351" s="12">
        <f t="shared" si="163"/>
        <v>0</v>
      </c>
      <c r="AF351" s="12">
        <f t="shared" si="149"/>
        <v>0</v>
      </c>
      <c r="AG351" s="12">
        <f t="shared" si="164"/>
        <v>0</v>
      </c>
      <c r="AH351" s="12">
        <f t="shared" si="165"/>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12">
        <f t="shared" si="148"/>
        <v>0</v>
      </c>
      <c r="AD352" s="12">
        <f t="shared" si="158"/>
        <v>0</v>
      </c>
      <c r="AE352" s="12">
        <f t="shared" si="163"/>
        <v>0</v>
      </c>
      <c r="AF352" s="12">
        <f t="shared" si="149"/>
        <v>0</v>
      </c>
      <c r="AG352" s="12">
        <f t="shared" si="164"/>
        <v>0</v>
      </c>
      <c r="AH352" s="12">
        <f t="shared" si="165"/>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12">
        <f t="shared" si="148"/>
        <v>0</v>
      </c>
      <c r="AD353" s="12">
        <f t="shared" si="158"/>
        <v>0</v>
      </c>
      <c r="AE353" s="12">
        <f t="shared" si="163"/>
        <v>0</v>
      </c>
      <c r="AF353" s="12">
        <f t="shared" si="149"/>
        <v>0</v>
      </c>
      <c r="AG353" s="12">
        <f t="shared" si="164"/>
        <v>0</v>
      </c>
      <c r="AH353" s="12">
        <f t="shared" si="165"/>
        <v>0</v>
      </c>
      <c r="AI353" s="12">
        <f t="shared" si="159"/>
        <v>0</v>
      </c>
      <c r="AJ353" s="12">
        <f t="shared" si="160"/>
        <v>0</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48">
        <v>2</v>
      </c>
      <c r="E354" s="48"/>
      <c r="F354" s="48">
        <v>1</v>
      </c>
      <c r="G354" s="48"/>
      <c r="H354" s="48">
        <v>1</v>
      </c>
      <c r="I354" s="48"/>
      <c r="J354" s="48"/>
      <c r="K354" s="48">
        <v>2</v>
      </c>
      <c r="L354" s="48"/>
      <c r="M354" s="48"/>
      <c r="N354" s="48">
        <v>2</v>
      </c>
      <c r="O354" s="48"/>
      <c r="P354" s="48"/>
      <c r="Q354" s="48"/>
      <c r="R354" s="48"/>
      <c r="S354" s="48"/>
      <c r="T354" s="48"/>
      <c r="U354" s="48">
        <v>1</v>
      </c>
      <c r="V354" s="48"/>
      <c r="W354" s="48">
        <v>1</v>
      </c>
      <c r="X354" s="48"/>
      <c r="Y354" s="48">
        <v>1</v>
      </c>
      <c r="Z354" s="48"/>
      <c r="AA354" s="48"/>
      <c r="AB354" s="48"/>
      <c r="AC354" s="12">
        <f t="shared" si="148"/>
        <v>3</v>
      </c>
      <c r="AD354" s="12">
        <f t="shared" si="158"/>
        <v>3</v>
      </c>
      <c r="AE354" s="12">
        <f t="shared" si="163"/>
        <v>2</v>
      </c>
      <c r="AF354" s="12">
        <f t="shared" si="149"/>
        <v>2</v>
      </c>
      <c r="AG354" s="12">
        <f t="shared" si="164"/>
        <v>0</v>
      </c>
      <c r="AH354" s="12">
        <f t="shared" si="165"/>
        <v>0</v>
      </c>
      <c r="AI354" s="12">
        <f t="shared" si="159"/>
        <v>1</v>
      </c>
      <c r="AJ354" s="12">
        <f t="shared" si="160"/>
        <v>1</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45">
      <c r="A355" s="9">
        <v>23.7</v>
      </c>
      <c r="B355" s="10" t="s">
        <v>369</v>
      </c>
      <c r="C355" s="11">
        <v>458</v>
      </c>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12">
        <f t="shared" si="148"/>
        <v>0</v>
      </c>
      <c r="AD355" s="12">
        <f t="shared" si="158"/>
        <v>0</v>
      </c>
      <c r="AE355" s="12">
        <f t="shared" si="163"/>
        <v>0</v>
      </c>
      <c r="AF355" s="12">
        <f t="shared" si="149"/>
        <v>0</v>
      </c>
      <c r="AG355" s="12">
        <f t="shared" si="164"/>
        <v>0</v>
      </c>
      <c r="AH355" s="12">
        <f t="shared" si="165"/>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12">
        <f t="shared" si="148"/>
        <v>0</v>
      </c>
      <c r="AD356" s="12">
        <f t="shared" si="158"/>
        <v>0</v>
      </c>
      <c r="AE356" s="12">
        <f t="shared" si="163"/>
        <v>0</v>
      </c>
      <c r="AF356" s="12">
        <f t="shared" si="149"/>
        <v>0</v>
      </c>
      <c r="AG356" s="12">
        <f t="shared" si="164"/>
        <v>0</v>
      </c>
      <c r="AH356" s="12">
        <f t="shared" si="165"/>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48"/>
      <c r="E357" s="48"/>
      <c r="F357" s="48">
        <v>1</v>
      </c>
      <c r="G357" s="48"/>
      <c r="H357" s="48"/>
      <c r="I357" s="48"/>
      <c r="J357" s="48"/>
      <c r="K357" s="48"/>
      <c r="L357" s="48"/>
      <c r="M357" s="48"/>
      <c r="N357" s="48"/>
      <c r="O357" s="48"/>
      <c r="P357" s="48"/>
      <c r="Q357" s="48"/>
      <c r="R357" s="48"/>
      <c r="S357" s="48"/>
      <c r="T357" s="48"/>
      <c r="U357" s="48">
        <v>1</v>
      </c>
      <c r="V357" s="48"/>
      <c r="W357" s="48"/>
      <c r="X357" s="48"/>
      <c r="Y357" s="48"/>
      <c r="Z357" s="48"/>
      <c r="AA357" s="48"/>
      <c r="AB357" s="48"/>
      <c r="AC357" s="12">
        <f t="shared" si="148"/>
        <v>1</v>
      </c>
      <c r="AD357" s="12">
        <f t="shared" si="158"/>
        <v>1</v>
      </c>
      <c r="AE357" s="12">
        <f t="shared" si="163"/>
        <v>0</v>
      </c>
      <c r="AF357" s="12">
        <f t="shared" si="149"/>
        <v>0</v>
      </c>
      <c r="AG357" s="12">
        <f t="shared" si="164"/>
        <v>0</v>
      </c>
      <c r="AH357" s="12">
        <f t="shared" si="165"/>
        <v>0</v>
      </c>
      <c r="AI357" s="12">
        <f t="shared" si="159"/>
        <v>0</v>
      </c>
      <c r="AJ357" s="12">
        <f t="shared" si="160"/>
        <v>0</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48">
        <v>4</v>
      </c>
      <c r="E358" s="48"/>
      <c r="F358" s="48">
        <v>1</v>
      </c>
      <c r="G358" s="48"/>
      <c r="H358" s="48"/>
      <c r="I358" s="48"/>
      <c r="J358" s="48"/>
      <c r="K358" s="48">
        <v>1</v>
      </c>
      <c r="L358" s="48">
        <v>1</v>
      </c>
      <c r="M358" s="48"/>
      <c r="N358" s="48">
        <v>2</v>
      </c>
      <c r="O358" s="48"/>
      <c r="P358" s="48"/>
      <c r="Q358" s="48"/>
      <c r="R358" s="48"/>
      <c r="S358" s="48"/>
      <c r="T358" s="48"/>
      <c r="U358" s="48">
        <v>3</v>
      </c>
      <c r="V358" s="48"/>
      <c r="W358" s="48">
        <v>1</v>
      </c>
      <c r="X358" s="48"/>
      <c r="Y358" s="48">
        <v>1</v>
      </c>
      <c r="Z358" s="48"/>
      <c r="AA358" s="48"/>
      <c r="AB358" s="48"/>
      <c r="AC358" s="12">
        <f t="shared" si="148"/>
        <v>5</v>
      </c>
      <c r="AD358" s="12">
        <f t="shared" si="158"/>
        <v>5</v>
      </c>
      <c r="AE358" s="12">
        <f t="shared" si="163"/>
        <v>2</v>
      </c>
      <c r="AF358" s="12">
        <f t="shared" si="149"/>
        <v>2</v>
      </c>
      <c r="AG358" s="12">
        <f t="shared" si="164"/>
        <v>0</v>
      </c>
      <c r="AH358" s="12">
        <f t="shared" si="165"/>
        <v>0</v>
      </c>
      <c r="AI358" s="12">
        <f t="shared" si="159"/>
        <v>1</v>
      </c>
      <c r="AJ358" s="12">
        <f t="shared" si="160"/>
        <v>1</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48">
        <v>2</v>
      </c>
      <c r="E359" s="48"/>
      <c r="F359" s="48">
        <v>2</v>
      </c>
      <c r="G359" s="48"/>
      <c r="H359" s="48">
        <v>2</v>
      </c>
      <c r="I359" s="48"/>
      <c r="J359" s="48"/>
      <c r="K359" s="48">
        <v>3</v>
      </c>
      <c r="L359" s="48"/>
      <c r="M359" s="48"/>
      <c r="N359" s="48">
        <v>3</v>
      </c>
      <c r="O359" s="48"/>
      <c r="P359" s="48"/>
      <c r="Q359" s="48"/>
      <c r="R359" s="48"/>
      <c r="S359" s="48"/>
      <c r="T359" s="48"/>
      <c r="U359" s="48">
        <v>1</v>
      </c>
      <c r="V359" s="48"/>
      <c r="W359" s="48"/>
      <c r="X359" s="48"/>
      <c r="Y359" s="48"/>
      <c r="Z359" s="48"/>
      <c r="AA359" s="48"/>
      <c r="AB359" s="48"/>
      <c r="AC359" s="12">
        <f t="shared" si="148"/>
        <v>4</v>
      </c>
      <c r="AD359" s="12">
        <f t="shared" si="158"/>
        <v>4</v>
      </c>
      <c r="AE359" s="12">
        <f t="shared" si="163"/>
        <v>3</v>
      </c>
      <c r="AF359" s="12">
        <f t="shared" si="149"/>
        <v>3</v>
      </c>
      <c r="AG359" s="12">
        <f t="shared" si="164"/>
        <v>0</v>
      </c>
      <c r="AH359" s="12">
        <f t="shared" si="165"/>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12">
        <f t="shared" si="148"/>
        <v>0</v>
      </c>
      <c r="AD360" s="12">
        <f t="shared" si="158"/>
        <v>0</v>
      </c>
      <c r="AE360" s="12">
        <f t="shared" si="163"/>
        <v>0</v>
      </c>
      <c r="AF360" s="12">
        <f t="shared" si="149"/>
        <v>0</v>
      </c>
      <c r="AG360" s="12">
        <f t="shared" si="164"/>
        <v>0</v>
      </c>
      <c r="AH360" s="12">
        <f t="shared" si="165"/>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12">
        <f t="shared" si="148"/>
        <v>0</v>
      </c>
      <c r="AD361" s="12">
        <f t="shared" si="158"/>
        <v>0</v>
      </c>
      <c r="AE361" s="12">
        <f t="shared" si="163"/>
        <v>0</v>
      </c>
      <c r="AF361" s="12">
        <f t="shared" si="149"/>
        <v>0</v>
      </c>
      <c r="AG361" s="12">
        <f t="shared" si="164"/>
        <v>0</v>
      </c>
      <c r="AH361" s="12">
        <f t="shared" si="165"/>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178.5" x14ac:dyDescent="0.45">
      <c r="A362" s="9">
        <v>23.14</v>
      </c>
      <c r="B362" s="10" t="s">
        <v>376</v>
      </c>
      <c r="C362" s="11">
        <v>465</v>
      </c>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12">
        <f t="shared" si="148"/>
        <v>0</v>
      </c>
      <c r="AD362" s="12">
        <f t="shared" si="158"/>
        <v>0</v>
      </c>
      <c r="AE362" s="12">
        <f t="shared" si="163"/>
        <v>0</v>
      </c>
      <c r="AF362" s="12">
        <f t="shared" si="149"/>
        <v>0</v>
      </c>
      <c r="AG362" s="12">
        <f t="shared" si="164"/>
        <v>0</v>
      </c>
      <c r="AH362" s="12">
        <f t="shared" si="165"/>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12">
        <f t="shared" si="148"/>
        <v>0</v>
      </c>
      <c r="AD363" s="12">
        <f t="shared" si="158"/>
        <v>0</v>
      </c>
      <c r="AE363" s="12">
        <f t="shared" si="163"/>
        <v>0</v>
      </c>
      <c r="AF363" s="12">
        <f t="shared" si="149"/>
        <v>0</v>
      </c>
      <c r="AG363" s="12">
        <f t="shared" si="164"/>
        <v>0</v>
      </c>
      <c r="AH363" s="12">
        <f t="shared" si="165"/>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76.5" x14ac:dyDescent="0.45">
      <c r="A364" s="9">
        <v>23.16</v>
      </c>
      <c r="B364" s="10" t="s">
        <v>378</v>
      </c>
      <c r="C364" s="11">
        <v>467</v>
      </c>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12">
        <f t="shared" si="148"/>
        <v>0</v>
      </c>
      <c r="AD364" s="12">
        <f t="shared" si="158"/>
        <v>0</v>
      </c>
      <c r="AE364" s="12">
        <f t="shared" si="163"/>
        <v>0</v>
      </c>
      <c r="AF364" s="12">
        <f t="shared" si="149"/>
        <v>0</v>
      </c>
      <c r="AG364" s="12">
        <f t="shared" si="164"/>
        <v>0</v>
      </c>
      <c r="AH364" s="12">
        <f t="shared" si="165"/>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51" x14ac:dyDescent="0.45">
      <c r="A365" s="9">
        <v>23.17</v>
      </c>
      <c r="B365" s="10" t="s">
        <v>379</v>
      </c>
      <c r="C365" s="11">
        <v>468</v>
      </c>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12">
        <f t="shared" si="148"/>
        <v>0</v>
      </c>
      <c r="AD365" s="12">
        <f t="shared" si="158"/>
        <v>0</v>
      </c>
      <c r="AE365" s="12">
        <f t="shared" si="163"/>
        <v>0</v>
      </c>
      <c r="AF365" s="12">
        <f t="shared" si="149"/>
        <v>0</v>
      </c>
      <c r="AG365" s="12">
        <f t="shared" si="164"/>
        <v>0</v>
      </c>
      <c r="AH365" s="12">
        <f t="shared" si="165"/>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8">
        <v>1</v>
      </c>
      <c r="E366" s="48"/>
      <c r="F366" s="48">
        <v>1</v>
      </c>
      <c r="G366" s="48"/>
      <c r="H366" s="48"/>
      <c r="I366" s="48"/>
      <c r="J366" s="48"/>
      <c r="K366" s="48">
        <v>1</v>
      </c>
      <c r="L366" s="48"/>
      <c r="M366" s="48"/>
      <c r="N366" s="48">
        <v>1</v>
      </c>
      <c r="O366" s="48"/>
      <c r="P366" s="48"/>
      <c r="Q366" s="48"/>
      <c r="R366" s="48"/>
      <c r="S366" s="48"/>
      <c r="T366" s="48"/>
      <c r="U366" s="48">
        <v>1</v>
      </c>
      <c r="V366" s="48"/>
      <c r="W366" s="48"/>
      <c r="X366" s="48"/>
      <c r="Y366" s="48"/>
      <c r="Z366" s="48"/>
      <c r="AA366" s="48"/>
      <c r="AB366" s="48"/>
      <c r="AC366" s="12">
        <f t="shared" si="148"/>
        <v>2</v>
      </c>
      <c r="AD366" s="12">
        <f t="shared" si="158"/>
        <v>2</v>
      </c>
      <c r="AE366" s="12">
        <f t="shared" si="163"/>
        <v>1</v>
      </c>
      <c r="AF366" s="12">
        <f t="shared" si="149"/>
        <v>1</v>
      </c>
      <c r="AG366" s="12">
        <f t="shared" si="164"/>
        <v>0</v>
      </c>
      <c r="AH366" s="12">
        <f t="shared" si="165"/>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12">
        <f t="shared" si="148"/>
        <v>0</v>
      </c>
      <c r="AD367" s="12">
        <f t="shared" si="158"/>
        <v>0</v>
      </c>
      <c r="AE367" s="12">
        <f t="shared" si="163"/>
        <v>0</v>
      </c>
      <c r="AF367" s="12">
        <f t="shared" si="149"/>
        <v>0</v>
      </c>
      <c r="AG367" s="12">
        <f t="shared" si="164"/>
        <v>0</v>
      </c>
      <c r="AH367" s="12">
        <f t="shared" si="165"/>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12">
        <f t="shared" si="148"/>
        <v>0</v>
      </c>
      <c r="AD368" s="12">
        <f t="shared" si="158"/>
        <v>0</v>
      </c>
      <c r="AE368" s="12">
        <f t="shared" si="163"/>
        <v>0</v>
      </c>
      <c r="AF368" s="12">
        <f t="shared" si="149"/>
        <v>0</v>
      </c>
      <c r="AG368" s="12">
        <f t="shared" si="164"/>
        <v>0</v>
      </c>
      <c r="AH368" s="12">
        <f t="shared" si="165"/>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12">
        <f t="shared" si="148"/>
        <v>0</v>
      </c>
      <c r="AD369" s="12">
        <f t="shared" si="158"/>
        <v>0</v>
      </c>
      <c r="AE369" s="12">
        <f t="shared" si="163"/>
        <v>0</v>
      </c>
      <c r="AF369" s="12">
        <f t="shared" si="149"/>
        <v>0</v>
      </c>
      <c r="AG369" s="12">
        <f t="shared" si="164"/>
        <v>0</v>
      </c>
      <c r="AH369" s="12">
        <f t="shared" si="165"/>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531</v>
      </c>
      <c r="C370" s="11"/>
      <c r="D370" s="47">
        <f>SUM(D371:D413)</f>
        <v>4</v>
      </c>
      <c r="E370" s="47">
        <f t="shared" ref="E370:AB370" si="166">SUM(E371:E413)</f>
        <v>0</v>
      </c>
      <c r="F370" s="47">
        <f t="shared" si="166"/>
        <v>3</v>
      </c>
      <c r="G370" s="47">
        <f t="shared" si="166"/>
        <v>0</v>
      </c>
      <c r="H370" s="47">
        <f t="shared" si="166"/>
        <v>0</v>
      </c>
      <c r="I370" s="47">
        <f t="shared" si="166"/>
        <v>0</v>
      </c>
      <c r="J370" s="47">
        <f t="shared" si="166"/>
        <v>0</v>
      </c>
      <c r="K370" s="47">
        <f t="shared" si="166"/>
        <v>4</v>
      </c>
      <c r="L370" s="47">
        <f t="shared" si="166"/>
        <v>0</v>
      </c>
      <c r="M370" s="47">
        <f t="shared" si="166"/>
        <v>0</v>
      </c>
      <c r="N370" s="47">
        <f t="shared" si="166"/>
        <v>4</v>
      </c>
      <c r="O370" s="47">
        <f t="shared" si="166"/>
        <v>0</v>
      </c>
      <c r="P370" s="47">
        <f t="shared" si="166"/>
        <v>0</v>
      </c>
      <c r="Q370" s="47">
        <f t="shared" si="166"/>
        <v>0</v>
      </c>
      <c r="R370" s="47">
        <f t="shared" si="166"/>
        <v>0</v>
      </c>
      <c r="S370" s="47">
        <f t="shared" si="166"/>
        <v>0</v>
      </c>
      <c r="T370" s="47">
        <f t="shared" si="166"/>
        <v>0</v>
      </c>
      <c r="U370" s="47">
        <f t="shared" si="166"/>
        <v>3</v>
      </c>
      <c r="V370" s="47">
        <f t="shared" si="166"/>
        <v>0</v>
      </c>
      <c r="W370" s="47">
        <f t="shared" si="166"/>
        <v>0</v>
      </c>
      <c r="X370" s="47">
        <f t="shared" si="166"/>
        <v>0</v>
      </c>
      <c r="Y370" s="47">
        <f t="shared" si="166"/>
        <v>0</v>
      </c>
      <c r="Z370" s="47">
        <f t="shared" si="166"/>
        <v>0</v>
      </c>
      <c r="AA370" s="47">
        <f t="shared" si="166"/>
        <v>0</v>
      </c>
      <c r="AB370" s="47">
        <f t="shared" si="166"/>
        <v>0</v>
      </c>
      <c r="AC370" s="12">
        <f t="shared" ref="AC370:AL370" si="167">SUM(AC371:AC413)</f>
        <v>7</v>
      </c>
      <c r="AD370" s="12">
        <f t="shared" si="158"/>
        <v>7</v>
      </c>
      <c r="AE370" s="12">
        <f t="shared" si="167"/>
        <v>4</v>
      </c>
      <c r="AF370" s="12">
        <f t="shared" si="167"/>
        <v>4</v>
      </c>
      <c r="AG370" s="12">
        <f t="shared" si="167"/>
        <v>0</v>
      </c>
      <c r="AH370" s="12">
        <f t="shared" si="167"/>
        <v>0</v>
      </c>
      <c r="AI370" s="12">
        <f t="shared" si="167"/>
        <v>0</v>
      </c>
      <c r="AJ370" s="12">
        <f t="shared" si="167"/>
        <v>0</v>
      </c>
      <c r="AK370" s="12">
        <f t="shared" si="167"/>
        <v>0</v>
      </c>
      <c r="AL370" s="12">
        <f t="shared" si="16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12">
        <f t="shared" si="148"/>
        <v>0</v>
      </c>
      <c r="AD371" s="12">
        <f t="shared" si="158"/>
        <v>0</v>
      </c>
      <c r="AE371" s="12">
        <f t="shared" si="163"/>
        <v>0</v>
      </c>
      <c r="AF371" s="12">
        <f t="shared" si="149"/>
        <v>0</v>
      </c>
      <c r="AG371" s="12">
        <f t="shared" si="164"/>
        <v>0</v>
      </c>
      <c r="AH371" s="12">
        <f t="shared" si="165"/>
        <v>0</v>
      </c>
      <c r="AI371" s="12">
        <f t="shared" ref="AI371:AI413" si="168">Y371</f>
        <v>0</v>
      </c>
      <c r="AJ371" s="12">
        <f t="shared" ref="AJ371:AJ413" si="169">SUM(W371:X371)</f>
        <v>0</v>
      </c>
      <c r="AK371" s="12">
        <f t="shared" ref="AK371:AK413" si="170">AB371</f>
        <v>0</v>
      </c>
      <c r="AL371" s="12">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12">
        <f t="shared" si="148"/>
        <v>0</v>
      </c>
      <c r="AD372" s="12">
        <f t="shared" si="158"/>
        <v>0</v>
      </c>
      <c r="AE372" s="12">
        <f t="shared" si="163"/>
        <v>0</v>
      </c>
      <c r="AF372" s="12">
        <f t="shared" si="149"/>
        <v>0</v>
      </c>
      <c r="AG372" s="12">
        <f t="shared" si="164"/>
        <v>0</v>
      </c>
      <c r="AH372" s="12">
        <f t="shared" si="165"/>
        <v>0</v>
      </c>
      <c r="AI372" s="12">
        <f t="shared" si="168"/>
        <v>0</v>
      </c>
      <c r="AJ372" s="12">
        <f t="shared" si="169"/>
        <v>0</v>
      </c>
      <c r="AK372" s="12">
        <f t="shared" si="170"/>
        <v>0</v>
      </c>
      <c r="AL372" s="12">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12">
        <f t="shared" si="148"/>
        <v>0</v>
      </c>
      <c r="AD373" s="12">
        <f t="shared" si="158"/>
        <v>0</v>
      </c>
      <c r="AE373" s="12">
        <f t="shared" si="163"/>
        <v>0</v>
      </c>
      <c r="AF373" s="12">
        <f t="shared" si="149"/>
        <v>0</v>
      </c>
      <c r="AG373" s="12">
        <f t="shared" si="164"/>
        <v>0</v>
      </c>
      <c r="AH373" s="12">
        <f t="shared" si="165"/>
        <v>0</v>
      </c>
      <c r="AI373" s="12">
        <f t="shared" si="168"/>
        <v>0</v>
      </c>
      <c r="AJ373" s="12">
        <f t="shared" si="169"/>
        <v>0</v>
      </c>
      <c r="AK373" s="12">
        <f t="shared" si="170"/>
        <v>0</v>
      </c>
      <c r="AL373" s="12">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48">
        <v>1</v>
      </c>
      <c r="E374" s="48"/>
      <c r="F374" s="48">
        <v>2</v>
      </c>
      <c r="G374" s="48"/>
      <c r="H374" s="48"/>
      <c r="I374" s="48"/>
      <c r="J374" s="48"/>
      <c r="K374" s="48">
        <v>2</v>
      </c>
      <c r="L374" s="48"/>
      <c r="M374" s="48"/>
      <c r="N374" s="48">
        <v>2</v>
      </c>
      <c r="O374" s="48"/>
      <c r="P374" s="48"/>
      <c r="Q374" s="48"/>
      <c r="R374" s="48"/>
      <c r="S374" s="48"/>
      <c r="T374" s="48"/>
      <c r="U374" s="48">
        <v>1</v>
      </c>
      <c r="V374" s="48"/>
      <c r="W374" s="48"/>
      <c r="X374" s="48"/>
      <c r="Y374" s="48"/>
      <c r="Z374" s="48"/>
      <c r="AA374" s="48"/>
      <c r="AB374" s="48"/>
      <c r="AC374" s="12">
        <f t="shared" si="148"/>
        <v>3</v>
      </c>
      <c r="AD374" s="12">
        <f t="shared" si="158"/>
        <v>3</v>
      </c>
      <c r="AE374" s="12">
        <f t="shared" si="163"/>
        <v>2</v>
      </c>
      <c r="AF374" s="12">
        <f t="shared" si="149"/>
        <v>2</v>
      </c>
      <c r="AG374" s="12">
        <f t="shared" si="164"/>
        <v>0</v>
      </c>
      <c r="AH374" s="12">
        <f t="shared" si="165"/>
        <v>0</v>
      </c>
      <c r="AI374" s="12">
        <f t="shared" si="168"/>
        <v>0</v>
      </c>
      <c r="AJ374" s="12">
        <f t="shared" si="169"/>
        <v>0</v>
      </c>
      <c r="AK374" s="12">
        <f t="shared" si="170"/>
        <v>0</v>
      </c>
      <c r="AL374" s="12">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12">
        <f t="shared" si="148"/>
        <v>0</v>
      </c>
      <c r="AD375" s="12">
        <f t="shared" si="158"/>
        <v>0</v>
      </c>
      <c r="AE375" s="12">
        <f t="shared" si="163"/>
        <v>0</v>
      </c>
      <c r="AF375" s="12">
        <f t="shared" si="149"/>
        <v>0</v>
      </c>
      <c r="AG375" s="12">
        <f t="shared" si="164"/>
        <v>0</v>
      </c>
      <c r="AH375" s="12">
        <f t="shared" si="165"/>
        <v>0</v>
      </c>
      <c r="AI375" s="12">
        <f t="shared" si="168"/>
        <v>0</v>
      </c>
      <c r="AJ375" s="12">
        <f t="shared" si="169"/>
        <v>0</v>
      </c>
      <c r="AK375" s="12">
        <f t="shared" si="170"/>
        <v>0</v>
      </c>
      <c r="AL375" s="12">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12">
        <f t="shared" si="148"/>
        <v>0</v>
      </c>
      <c r="AD376" s="12">
        <f t="shared" si="158"/>
        <v>0</v>
      </c>
      <c r="AE376" s="12">
        <f t="shared" si="163"/>
        <v>0</v>
      </c>
      <c r="AF376" s="12">
        <f t="shared" si="149"/>
        <v>0</v>
      </c>
      <c r="AG376" s="12">
        <f t="shared" si="164"/>
        <v>0</v>
      </c>
      <c r="AH376" s="12">
        <f t="shared" si="165"/>
        <v>0</v>
      </c>
      <c r="AI376" s="12">
        <f t="shared" si="168"/>
        <v>0</v>
      </c>
      <c r="AJ376" s="12">
        <f t="shared" si="169"/>
        <v>0</v>
      </c>
      <c r="AK376" s="12">
        <f t="shared" si="170"/>
        <v>0</v>
      </c>
      <c r="AL376" s="12">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53" x14ac:dyDescent="0.45">
      <c r="A377" s="9">
        <v>24.7</v>
      </c>
      <c r="B377" s="10" t="s">
        <v>390</v>
      </c>
      <c r="C377" s="11">
        <v>479</v>
      </c>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12">
        <f t="shared" si="148"/>
        <v>0</v>
      </c>
      <c r="AD377" s="12">
        <f t="shared" si="158"/>
        <v>0</v>
      </c>
      <c r="AE377" s="12">
        <f t="shared" si="163"/>
        <v>0</v>
      </c>
      <c r="AF377" s="12">
        <f t="shared" si="149"/>
        <v>0</v>
      </c>
      <c r="AG377" s="12">
        <f t="shared" si="164"/>
        <v>0</v>
      </c>
      <c r="AH377" s="12">
        <f t="shared" si="165"/>
        <v>0</v>
      </c>
      <c r="AI377" s="12">
        <f t="shared" si="168"/>
        <v>0</v>
      </c>
      <c r="AJ377" s="12">
        <f t="shared" si="169"/>
        <v>0</v>
      </c>
      <c r="AK377" s="12">
        <f t="shared" si="170"/>
        <v>0</v>
      </c>
      <c r="AL377" s="12">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12">
        <f t="shared" si="148"/>
        <v>0</v>
      </c>
      <c r="AD378" s="12">
        <f t="shared" si="158"/>
        <v>0</v>
      </c>
      <c r="AE378" s="12">
        <f t="shared" si="163"/>
        <v>0</v>
      </c>
      <c r="AF378" s="12">
        <f t="shared" si="149"/>
        <v>0</v>
      </c>
      <c r="AG378" s="12">
        <f t="shared" si="164"/>
        <v>0</v>
      </c>
      <c r="AH378" s="12">
        <f t="shared" si="165"/>
        <v>0</v>
      </c>
      <c r="AI378" s="12">
        <f t="shared" si="168"/>
        <v>0</v>
      </c>
      <c r="AJ378" s="12">
        <f t="shared" si="169"/>
        <v>0</v>
      </c>
      <c r="AK378" s="12">
        <f t="shared" si="170"/>
        <v>0</v>
      </c>
      <c r="AL378" s="12">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12">
        <f t="shared" si="148"/>
        <v>0</v>
      </c>
      <c r="AD379" s="12">
        <f t="shared" si="158"/>
        <v>0</v>
      </c>
      <c r="AE379" s="12">
        <f t="shared" si="163"/>
        <v>0</v>
      </c>
      <c r="AF379" s="12">
        <f t="shared" si="149"/>
        <v>0</v>
      </c>
      <c r="AG379" s="12">
        <f t="shared" si="164"/>
        <v>0</v>
      </c>
      <c r="AH379" s="12">
        <f t="shared" si="165"/>
        <v>0</v>
      </c>
      <c r="AI379" s="12">
        <f t="shared" si="168"/>
        <v>0</v>
      </c>
      <c r="AJ379" s="12">
        <f t="shared" si="169"/>
        <v>0</v>
      </c>
      <c r="AK379" s="12">
        <f t="shared" si="170"/>
        <v>0</v>
      </c>
      <c r="AL379" s="12">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v>24.1</v>
      </c>
      <c r="B380" s="10" t="s">
        <v>393</v>
      </c>
      <c r="C380" s="11">
        <v>482</v>
      </c>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12">
        <f t="shared" si="148"/>
        <v>0</v>
      </c>
      <c r="AD380" s="12">
        <f t="shared" si="158"/>
        <v>0</v>
      </c>
      <c r="AE380" s="12">
        <f t="shared" si="163"/>
        <v>0</v>
      </c>
      <c r="AF380" s="12">
        <f t="shared" si="149"/>
        <v>0</v>
      </c>
      <c r="AG380" s="12">
        <f t="shared" si="164"/>
        <v>0</v>
      </c>
      <c r="AH380" s="12">
        <f t="shared" si="165"/>
        <v>0</v>
      </c>
      <c r="AI380" s="12">
        <f t="shared" si="168"/>
        <v>0</v>
      </c>
      <c r="AJ380" s="12">
        <f t="shared" si="169"/>
        <v>0</v>
      </c>
      <c r="AK380" s="12">
        <f t="shared" si="170"/>
        <v>0</v>
      </c>
      <c r="AL380" s="12">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12">
        <f t="shared" si="148"/>
        <v>0</v>
      </c>
      <c r="AD381" s="12">
        <f t="shared" si="158"/>
        <v>0</v>
      </c>
      <c r="AE381" s="12">
        <f t="shared" si="163"/>
        <v>0</v>
      </c>
      <c r="AF381" s="12">
        <f t="shared" si="149"/>
        <v>0</v>
      </c>
      <c r="AG381" s="12">
        <f t="shared" si="164"/>
        <v>0</v>
      </c>
      <c r="AH381" s="12">
        <f t="shared" si="165"/>
        <v>0</v>
      </c>
      <c r="AI381" s="12">
        <f t="shared" si="168"/>
        <v>0</v>
      </c>
      <c r="AJ381" s="12">
        <f t="shared" si="169"/>
        <v>0</v>
      </c>
      <c r="AK381" s="12">
        <f t="shared" si="170"/>
        <v>0</v>
      </c>
      <c r="AL381" s="12">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12">
        <f t="shared" si="148"/>
        <v>0</v>
      </c>
      <c r="AD382" s="12">
        <f t="shared" si="158"/>
        <v>0</v>
      </c>
      <c r="AE382" s="12">
        <f t="shared" si="163"/>
        <v>0</v>
      </c>
      <c r="AF382" s="12">
        <f t="shared" si="149"/>
        <v>0</v>
      </c>
      <c r="AG382" s="12">
        <f t="shared" si="164"/>
        <v>0</v>
      </c>
      <c r="AH382" s="12">
        <f t="shared" si="165"/>
        <v>0</v>
      </c>
      <c r="AI382" s="12">
        <f t="shared" si="168"/>
        <v>0</v>
      </c>
      <c r="AJ382" s="12">
        <f t="shared" si="169"/>
        <v>0</v>
      </c>
      <c r="AK382" s="12">
        <f t="shared" si="170"/>
        <v>0</v>
      </c>
      <c r="AL382" s="12">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12">
        <f t="shared" si="148"/>
        <v>0</v>
      </c>
      <c r="AD383" s="12">
        <f t="shared" si="158"/>
        <v>0</v>
      </c>
      <c r="AE383" s="12">
        <f t="shared" si="163"/>
        <v>0</v>
      </c>
      <c r="AF383" s="12">
        <f t="shared" si="149"/>
        <v>0</v>
      </c>
      <c r="AG383" s="12">
        <f t="shared" si="164"/>
        <v>0</v>
      </c>
      <c r="AH383" s="12">
        <f t="shared" si="165"/>
        <v>0</v>
      </c>
      <c r="AI383" s="12">
        <f t="shared" si="168"/>
        <v>0</v>
      </c>
      <c r="AJ383" s="12">
        <f t="shared" si="169"/>
        <v>0</v>
      </c>
      <c r="AK383" s="12">
        <f t="shared" si="170"/>
        <v>0</v>
      </c>
      <c r="AL383" s="12">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12">
        <f t="shared" si="148"/>
        <v>0</v>
      </c>
      <c r="AD384" s="12">
        <f t="shared" si="158"/>
        <v>0</v>
      </c>
      <c r="AE384" s="12">
        <f t="shared" si="163"/>
        <v>0</v>
      </c>
      <c r="AF384" s="12">
        <f t="shared" si="149"/>
        <v>0</v>
      </c>
      <c r="AG384" s="12">
        <f t="shared" si="164"/>
        <v>0</v>
      </c>
      <c r="AH384" s="12">
        <f t="shared" si="165"/>
        <v>0</v>
      </c>
      <c r="AI384" s="12">
        <f t="shared" si="168"/>
        <v>0</v>
      </c>
      <c r="AJ384" s="12">
        <f t="shared" si="169"/>
        <v>0</v>
      </c>
      <c r="AK384" s="12">
        <f t="shared" si="170"/>
        <v>0</v>
      </c>
      <c r="AL384" s="12">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45">
      <c r="A385" s="9">
        <v>24.15</v>
      </c>
      <c r="B385" s="10" t="s">
        <v>398</v>
      </c>
      <c r="C385" s="11">
        <v>487</v>
      </c>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12">
        <f t="shared" si="148"/>
        <v>0</v>
      </c>
      <c r="AD385" s="12">
        <f t="shared" si="158"/>
        <v>0</v>
      </c>
      <c r="AE385" s="12">
        <f t="shared" si="163"/>
        <v>0</v>
      </c>
      <c r="AF385" s="12">
        <f t="shared" si="149"/>
        <v>0</v>
      </c>
      <c r="AG385" s="12">
        <f t="shared" si="164"/>
        <v>0</v>
      </c>
      <c r="AH385" s="12">
        <f t="shared" si="165"/>
        <v>0</v>
      </c>
      <c r="AI385" s="12">
        <f t="shared" si="168"/>
        <v>0</v>
      </c>
      <c r="AJ385" s="12">
        <f t="shared" si="169"/>
        <v>0</v>
      </c>
      <c r="AK385" s="12">
        <f t="shared" si="170"/>
        <v>0</v>
      </c>
      <c r="AL385" s="12">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12">
        <f t="shared" si="148"/>
        <v>0</v>
      </c>
      <c r="AD386" s="12">
        <f t="shared" si="158"/>
        <v>0</v>
      </c>
      <c r="AE386" s="12">
        <f t="shared" si="163"/>
        <v>0</v>
      </c>
      <c r="AF386" s="12">
        <f t="shared" si="149"/>
        <v>0</v>
      </c>
      <c r="AG386" s="12">
        <f t="shared" si="164"/>
        <v>0</v>
      </c>
      <c r="AH386" s="12">
        <f t="shared" si="165"/>
        <v>0</v>
      </c>
      <c r="AI386" s="12">
        <f t="shared" si="168"/>
        <v>0</v>
      </c>
      <c r="AJ386" s="12">
        <f t="shared" si="169"/>
        <v>0</v>
      </c>
      <c r="AK386" s="12">
        <f t="shared" si="170"/>
        <v>0</v>
      </c>
      <c r="AL386" s="12">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12">
        <f t="shared" si="148"/>
        <v>0</v>
      </c>
      <c r="AD387" s="12">
        <f t="shared" si="158"/>
        <v>0</v>
      </c>
      <c r="AE387" s="12">
        <f t="shared" si="163"/>
        <v>0</v>
      </c>
      <c r="AF387" s="12">
        <f t="shared" si="149"/>
        <v>0</v>
      </c>
      <c r="AG387" s="12">
        <f t="shared" si="164"/>
        <v>0</v>
      </c>
      <c r="AH387" s="12">
        <f t="shared" si="165"/>
        <v>0</v>
      </c>
      <c r="AI387" s="12">
        <f t="shared" si="168"/>
        <v>0</v>
      </c>
      <c r="AJ387" s="12">
        <f t="shared" si="169"/>
        <v>0</v>
      </c>
      <c r="AK387" s="12">
        <f t="shared" si="170"/>
        <v>0</v>
      </c>
      <c r="AL387" s="12">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45">
      <c r="A388" s="9">
        <v>24.18</v>
      </c>
      <c r="B388" s="10" t="s">
        <v>401</v>
      </c>
      <c r="C388" s="11">
        <v>490</v>
      </c>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12">
        <f t="shared" si="148"/>
        <v>0</v>
      </c>
      <c r="AD388" s="12">
        <f t="shared" si="158"/>
        <v>0</v>
      </c>
      <c r="AE388" s="12">
        <f t="shared" si="163"/>
        <v>0</v>
      </c>
      <c r="AF388" s="12">
        <f t="shared" si="149"/>
        <v>0</v>
      </c>
      <c r="AG388" s="12">
        <f t="shared" si="164"/>
        <v>0</v>
      </c>
      <c r="AH388" s="12">
        <f t="shared" si="165"/>
        <v>0</v>
      </c>
      <c r="AI388" s="12">
        <f t="shared" si="168"/>
        <v>0</v>
      </c>
      <c r="AJ388" s="12">
        <f t="shared" si="169"/>
        <v>0</v>
      </c>
      <c r="AK388" s="12">
        <f t="shared" si="170"/>
        <v>0</v>
      </c>
      <c r="AL388" s="12">
        <f t="shared" si="17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12">
        <f t="shared" ref="AC389:AC452" si="172">D389+F389</f>
        <v>0</v>
      </c>
      <c r="AD389" s="12">
        <f t="shared" si="158"/>
        <v>0</v>
      </c>
      <c r="AE389" s="12">
        <f t="shared" si="163"/>
        <v>0</v>
      </c>
      <c r="AF389" s="12">
        <f t="shared" si="149"/>
        <v>0</v>
      </c>
      <c r="AG389" s="12">
        <f t="shared" si="164"/>
        <v>0</v>
      </c>
      <c r="AH389" s="12">
        <f t="shared" si="165"/>
        <v>0</v>
      </c>
      <c r="AI389" s="12">
        <f t="shared" si="168"/>
        <v>0</v>
      </c>
      <c r="AJ389" s="12">
        <f t="shared" si="169"/>
        <v>0</v>
      </c>
      <c r="AK389" s="12">
        <f t="shared" si="170"/>
        <v>0</v>
      </c>
      <c r="AL389" s="12">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51" x14ac:dyDescent="0.45">
      <c r="A390" s="9">
        <v>24.2</v>
      </c>
      <c r="B390" s="10" t="s">
        <v>403</v>
      </c>
      <c r="C390" s="11">
        <v>492</v>
      </c>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12">
        <f t="shared" si="172"/>
        <v>0</v>
      </c>
      <c r="AD390" s="12">
        <f t="shared" si="158"/>
        <v>0</v>
      </c>
      <c r="AE390" s="12">
        <f t="shared" si="163"/>
        <v>0</v>
      </c>
      <c r="AF390" s="12">
        <f t="shared" si="149"/>
        <v>0</v>
      </c>
      <c r="AG390" s="12">
        <f t="shared" si="164"/>
        <v>0</v>
      </c>
      <c r="AH390" s="12">
        <f t="shared" si="165"/>
        <v>0</v>
      </c>
      <c r="AI390" s="12">
        <f t="shared" si="168"/>
        <v>0</v>
      </c>
      <c r="AJ390" s="12">
        <f t="shared" si="169"/>
        <v>0</v>
      </c>
      <c r="AK390" s="12">
        <f t="shared" si="170"/>
        <v>0</v>
      </c>
      <c r="AL390" s="12">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02" x14ac:dyDescent="0.45">
      <c r="A391" s="9">
        <v>24.21</v>
      </c>
      <c r="B391" s="10" t="s">
        <v>404</v>
      </c>
      <c r="C391" s="11">
        <v>493</v>
      </c>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12">
        <f t="shared" si="172"/>
        <v>0</v>
      </c>
      <c r="AD391" s="12">
        <f t="shared" si="158"/>
        <v>0</v>
      </c>
      <c r="AE391" s="12">
        <f t="shared" si="163"/>
        <v>0</v>
      </c>
      <c r="AF391" s="12">
        <f t="shared" si="149"/>
        <v>0</v>
      </c>
      <c r="AG391" s="12">
        <f t="shared" si="164"/>
        <v>0</v>
      </c>
      <c r="AH391" s="12">
        <f t="shared" si="165"/>
        <v>0</v>
      </c>
      <c r="AI391" s="12">
        <f t="shared" si="168"/>
        <v>0</v>
      </c>
      <c r="AJ391" s="12">
        <f t="shared" si="169"/>
        <v>0</v>
      </c>
      <c r="AK391" s="12">
        <f t="shared" si="170"/>
        <v>0</v>
      </c>
      <c r="AL391" s="12">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76.5" x14ac:dyDescent="0.45">
      <c r="A392" s="9">
        <v>24.22</v>
      </c>
      <c r="B392" s="10" t="s">
        <v>405</v>
      </c>
      <c r="C392" s="11">
        <v>494</v>
      </c>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12">
        <f t="shared" si="172"/>
        <v>0</v>
      </c>
      <c r="AD392" s="12">
        <f t="shared" si="158"/>
        <v>0</v>
      </c>
      <c r="AE392" s="12">
        <f t="shared" si="163"/>
        <v>0</v>
      </c>
      <c r="AF392" s="12">
        <f t="shared" ref="AF392:AF454" si="173">SUM(K392:M392)</f>
        <v>0</v>
      </c>
      <c r="AG392" s="12">
        <f t="shared" si="164"/>
        <v>0</v>
      </c>
      <c r="AH392" s="12">
        <f t="shared" si="165"/>
        <v>0</v>
      </c>
      <c r="AI392" s="12">
        <f t="shared" si="168"/>
        <v>0</v>
      </c>
      <c r="AJ392" s="12">
        <f t="shared" si="169"/>
        <v>0</v>
      </c>
      <c r="AK392" s="12">
        <f t="shared" si="170"/>
        <v>0</v>
      </c>
      <c r="AL392" s="12">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51" x14ac:dyDescent="0.45">
      <c r="A393" s="9">
        <v>24.23</v>
      </c>
      <c r="B393" s="10" t="s">
        <v>406</v>
      </c>
      <c r="C393" s="11">
        <v>495</v>
      </c>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12">
        <f t="shared" si="172"/>
        <v>0</v>
      </c>
      <c r="AD393" s="12">
        <f t="shared" si="158"/>
        <v>0</v>
      </c>
      <c r="AE393" s="12">
        <f t="shared" si="163"/>
        <v>0</v>
      </c>
      <c r="AF393" s="12">
        <f t="shared" si="173"/>
        <v>0</v>
      </c>
      <c r="AG393" s="12">
        <f t="shared" si="164"/>
        <v>0</v>
      </c>
      <c r="AH393" s="12">
        <f t="shared" si="165"/>
        <v>0</v>
      </c>
      <c r="AI393" s="12">
        <f t="shared" si="168"/>
        <v>0</v>
      </c>
      <c r="AJ393" s="12">
        <f t="shared" si="169"/>
        <v>0</v>
      </c>
      <c r="AK393" s="12">
        <f t="shared" si="170"/>
        <v>0</v>
      </c>
      <c r="AL393" s="12">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51" x14ac:dyDescent="0.45">
      <c r="A394" s="9">
        <v>24.24</v>
      </c>
      <c r="B394" s="10" t="s">
        <v>407</v>
      </c>
      <c r="C394" s="11">
        <v>496</v>
      </c>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12">
        <f t="shared" si="172"/>
        <v>0</v>
      </c>
      <c r="AD394" s="12">
        <f t="shared" si="158"/>
        <v>0</v>
      </c>
      <c r="AE394" s="12">
        <f t="shared" si="163"/>
        <v>0</v>
      </c>
      <c r="AF394" s="12">
        <f t="shared" si="173"/>
        <v>0</v>
      </c>
      <c r="AG394" s="12">
        <f t="shared" si="164"/>
        <v>0</v>
      </c>
      <c r="AH394" s="12">
        <f t="shared" si="165"/>
        <v>0</v>
      </c>
      <c r="AI394" s="12">
        <f t="shared" si="168"/>
        <v>0</v>
      </c>
      <c r="AJ394" s="12">
        <f t="shared" si="169"/>
        <v>0</v>
      </c>
      <c r="AK394" s="12">
        <f t="shared" si="170"/>
        <v>0</v>
      </c>
      <c r="AL394" s="12">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51" x14ac:dyDescent="0.45">
      <c r="A395" s="9">
        <v>24.25</v>
      </c>
      <c r="B395" s="10" t="s">
        <v>408</v>
      </c>
      <c r="C395" s="11">
        <v>497</v>
      </c>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12">
        <f t="shared" si="172"/>
        <v>0</v>
      </c>
      <c r="AD395" s="12">
        <f t="shared" si="158"/>
        <v>0</v>
      </c>
      <c r="AE395" s="12">
        <f t="shared" si="163"/>
        <v>0</v>
      </c>
      <c r="AF395" s="12">
        <f t="shared" si="173"/>
        <v>0</v>
      </c>
      <c r="AG395" s="12">
        <f t="shared" si="164"/>
        <v>0</v>
      </c>
      <c r="AH395" s="12">
        <f t="shared" si="165"/>
        <v>0</v>
      </c>
      <c r="AI395" s="12">
        <f t="shared" si="168"/>
        <v>0</v>
      </c>
      <c r="AJ395" s="12">
        <f t="shared" si="169"/>
        <v>0</v>
      </c>
      <c r="AK395" s="12">
        <f t="shared" si="170"/>
        <v>0</v>
      </c>
      <c r="AL395" s="12">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12">
        <f t="shared" si="172"/>
        <v>0</v>
      </c>
      <c r="AD396" s="12">
        <f t="shared" si="158"/>
        <v>0</v>
      </c>
      <c r="AE396" s="12">
        <f t="shared" si="163"/>
        <v>0</v>
      </c>
      <c r="AF396" s="12">
        <f t="shared" si="173"/>
        <v>0</v>
      </c>
      <c r="AG396" s="12">
        <f t="shared" si="164"/>
        <v>0</v>
      </c>
      <c r="AH396" s="12">
        <f t="shared" si="165"/>
        <v>0</v>
      </c>
      <c r="AI396" s="12">
        <f t="shared" si="168"/>
        <v>0</v>
      </c>
      <c r="AJ396" s="12">
        <f t="shared" si="169"/>
        <v>0</v>
      </c>
      <c r="AK396" s="12">
        <f t="shared" si="170"/>
        <v>0</v>
      </c>
      <c r="AL396" s="12">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12">
        <f t="shared" si="172"/>
        <v>0</v>
      </c>
      <c r="AD397" s="12">
        <f t="shared" si="158"/>
        <v>0</v>
      </c>
      <c r="AE397" s="12">
        <f t="shared" si="163"/>
        <v>0</v>
      </c>
      <c r="AF397" s="12">
        <f t="shared" si="173"/>
        <v>0</v>
      </c>
      <c r="AG397" s="12">
        <f t="shared" si="164"/>
        <v>0</v>
      </c>
      <c r="AH397" s="12">
        <f t="shared" si="165"/>
        <v>0</v>
      </c>
      <c r="AI397" s="12">
        <f t="shared" si="168"/>
        <v>0</v>
      </c>
      <c r="AJ397" s="12">
        <f t="shared" si="169"/>
        <v>0</v>
      </c>
      <c r="AK397" s="12">
        <f t="shared" si="170"/>
        <v>0</v>
      </c>
      <c r="AL397" s="12">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12">
        <f t="shared" si="172"/>
        <v>0</v>
      </c>
      <c r="AD398" s="12">
        <f t="shared" si="158"/>
        <v>0</v>
      </c>
      <c r="AE398" s="12">
        <f t="shared" si="163"/>
        <v>0</v>
      </c>
      <c r="AF398" s="12">
        <f t="shared" si="173"/>
        <v>0</v>
      </c>
      <c r="AG398" s="12">
        <f t="shared" si="164"/>
        <v>0</v>
      </c>
      <c r="AH398" s="12">
        <f t="shared" si="165"/>
        <v>0</v>
      </c>
      <c r="AI398" s="12">
        <f t="shared" si="168"/>
        <v>0</v>
      </c>
      <c r="AJ398" s="12">
        <f t="shared" si="169"/>
        <v>0</v>
      </c>
      <c r="AK398" s="12">
        <f t="shared" si="170"/>
        <v>0</v>
      </c>
      <c r="AL398" s="12">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76.5" x14ac:dyDescent="0.45">
      <c r="A399" s="9">
        <v>24.29</v>
      </c>
      <c r="B399" s="10" t="s">
        <v>412</v>
      </c>
      <c r="C399" s="11">
        <v>501</v>
      </c>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12">
        <f t="shared" si="172"/>
        <v>0</v>
      </c>
      <c r="AD399" s="12">
        <f t="shared" si="158"/>
        <v>0</v>
      </c>
      <c r="AE399" s="12">
        <f t="shared" si="163"/>
        <v>0</v>
      </c>
      <c r="AF399" s="12">
        <f t="shared" si="173"/>
        <v>0</v>
      </c>
      <c r="AG399" s="12">
        <f t="shared" si="164"/>
        <v>0</v>
      </c>
      <c r="AH399" s="12">
        <f t="shared" si="165"/>
        <v>0</v>
      </c>
      <c r="AI399" s="12">
        <f t="shared" si="168"/>
        <v>0</v>
      </c>
      <c r="AJ399" s="12">
        <f t="shared" si="169"/>
        <v>0</v>
      </c>
      <c r="AK399" s="12">
        <f t="shared" si="170"/>
        <v>0</v>
      </c>
      <c r="AL399" s="12">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26.25" x14ac:dyDescent="0.45">
      <c r="A400" s="9">
        <v>24.3</v>
      </c>
      <c r="B400" s="10" t="s">
        <v>413</v>
      </c>
      <c r="C400" s="11">
        <v>502</v>
      </c>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12">
        <f t="shared" si="172"/>
        <v>0</v>
      </c>
      <c r="AD400" s="12">
        <f t="shared" si="158"/>
        <v>0</v>
      </c>
      <c r="AE400" s="12">
        <f t="shared" si="163"/>
        <v>0</v>
      </c>
      <c r="AF400" s="12">
        <f t="shared" si="173"/>
        <v>0</v>
      </c>
      <c r="AG400" s="12">
        <f t="shared" si="164"/>
        <v>0</v>
      </c>
      <c r="AH400" s="12">
        <f t="shared" si="165"/>
        <v>0</v>
      </c>
      <c r="AI400" s="12">
        <f t="shared" si="168"/>
        <v>0</v>
      </c>
      <c r="AJ400" s="12">
        <f t="shared" si="169"/>
        <v>0</v>
      </c>
      <c r="AK400" s="12">
        <f t="shared" si="170"/>
        <v>0</v>
      </c>
      <c r="AL400" s="12">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51" x14ac:dyDescent="0.45">
      <c r="A401" s="9">
        <v>24.31</v>
      </c>
      <c r="B401" s="10" t="s">
        <v>414</v>
      </c>
      <c r="C401" s="11">
        <v>503</v>
      </c>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12">
        <f t="shared" si="172"/>
        <v>0</v>
      </c>
      <c r="AD401" s="12">
        <f t="shared" si="158"/>
        <v>0</v>
      </c>
      <c r="AE401" s="12">
        <f t="shared" si="163"/>
        <v>0</v>
      </c>
      <c r="AF401" s="12">
        <f t="shared" si="173"/>
        <v>0</v>
      </c>
      <c r="AG401" s="12">
        <f t="shared" si="164"/>
        <v>0</v>
      </c>
      <c r="AH401" s="12">
        <f t="shared" si="165"/>
        <v>0</v>
      </c>
      <c r="AI401" s="12">
        <f t="shared" si="168"/>
        <v>0</v>
      </c>
      <c r="AJ401" s="12">
        <f t="shared" si="169"/>
        <v>0</v>
      </c>
      <c r="AK401" s="12">
        <f t="shared" si="170"/>
        <v>0</v>
      </c>
      <c r="AL401" s="12">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51" x14ac:dyDescent="0.45">
      <c r="A402" s="9">
        <v>24.32</v>
      </c>
      <c r="B402" s="10" t="s">
        <v>415</v>
      </c>
      <c r="C402" s="11">
        <v>504</v>
      </c>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12">
        <f t="shared" si="172"/>
        <v>0</v>
      </c>
      <c r="AD402" s="12">
        <f t="shared" si="158"/>
        <v>0</v>
      </c>
      <c r="AE402" s="12">
        <f t="shared" si="163"/>
        <v>0</v>
      </c>
      <c r="AF402" s="12">
        <f t="shared" si="173"/>
        <v>0</v>
      </c>
      <c r="AG402" s="12">
        <f t="shared" si="164"/>
        <v>0</v>
      </c>
      <c r="AH402" s="12">
        <f t="shared" si="165"/>
        <v>0</v>
      </c>
      <c r="AI402" s="12">
        <f t="shared" si="168"/>
        <v>0</v>
      </c>
      <c r="AJ402" s="12">
        <f t="shared" si="169"/>
        <v>0</v>
      </c>
      <c r="AK402" s="12">
        <f t="shared" si="170"/>
        <v>0</v>
      </c>
      <c r="AL402" s="12">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12">
        <f t="shared" si="172"/>
        <v>0</v>
      </c>
      <c r="AD403" s="12">
        <f t="shared" si="158"/>
        <v>0</v>
      </c>
      <c r="AE403" s="12">
        <f t="shared" si="163"/>
        <v>0</v>
      </c>
      <c r="AF403" s="12">
        <f t="shared" si="173"/>
        <v>0</v>
      </c>
      <c r="AG403" s="12">
        <f t="shared" si="164"/>
        <v>0</v>
      </c>
      <c r="AH403" s="12">
        <f t="shared" si="165"/>
        <v>0</v>
      </c>
      <c r="AI403" s="12">
        <f t="shared" si="168"/>
        <v>0</v>
      </c>
      <c r="AJ403" s="12">
        <f t="shared" si="169"/>
        <v>0</v>
      </c>
      <c r="AK403" s="12">
        <f t="shared" si="170"/>
        <v>0</v>
      </c>
      <c r="AL403" s="12">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12">
        <f t="shared" si="172"/>
        <v>0</v>
      </c>
      <c r="AD404" s="12">
        <f t="shared" si="158"/>
        <v>0</v>
      </c>
      <c r="AE404" s="12">
        <f t="shared" si="163"/>
        <v>0</v>
      </c>
      <c r="AF404" s="12">
        <f t="shared" si="173"/>
        <v>0</v>
      </c>
      <c r="AG404" s="12">
        <f t="shared" si="164"/>
        <v>0</v>
      </c>
      <c r="AH404" s="12">
        <f t="shared" si="165"/>
        <v>0</v>
      </c>
      <c r="AI404" s="12">
        <f t="shared" si="168"/>
        <v>0</v>
      </c>
      <c r="AJ404" s="12">
        <f t="shared" si="169"/>
        <v>0</v>
      </c>
      <c r="AK404" s="12">
        <f t="shared" si="170"/>
        <v>0</v>
      </c>
      <c r="AL404" s="12">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8">
        <v>1</v>
      </c>
      <c r="E405" s="48"/>
      <c r="F405" s="48"/>
      <c r="G405" s="48"/>
      <c r="H405" s="48"/>
      <c r="I405" s="48"/>
      <c r="J405" s="48"/>
      <c r="K405" s="48"/>
      <c r="L405" s="48"/>
      <c r="M405" s="48"/>
      <c r="N405" s="48"/>
      <c r="O405" s="48"/>
      <c r="P405" s="48"/>
      <c r="Q405" s="48"/>
      <c r="R405" s="48"/>
      <c r="S405" s="48"/>
      <c r="T405" s="48"/>
      <c r="U405" s="48">
        <v>1</v>
      </c>
      <c r="V405" s="48"/>
      <c r="W405" s="48"/>
      <c r="X405" s="48"/>
      <c r="Y405" s="48"/>
      <c r="Z405" s="48"/>
      <c r="AA405" s="48"/>
      <c r="AB405" s="48"/>
      <c r="AC405" s="12">
        <f t="shared" si="172"/>
        <v>1</v>
      </c>
      <c r="AD405" s="12">
        <f t="shared" si="158"/>
        <v>1</v>
      </c>
      <c r="AE405" s="12">
        <f t="shared" si="163"/>
        <v>0</v>
      </c>
      <c r="AF405" s="12">
        <f t="shared" si="173"/>
        <v>0</v>
      </c>
      <c r="AG405" s="12">
        <f t="shared" si="164"/>
        <v>0</v>
      </c>
      <c r="AH405" s="12">
        <f t="shared" si="165"/>
        <v>0</v>
      </c>
      <c r="AI405" s="12">
        <f t="shared" si="168"/>
        <v>0</v>
      </c>
      <c r="AJ405" s="12">
        <f t="shared" si="169"/>
        <v>0</v>
      </c>
      <c r="AK405" s="12">
        <f t="shared" si="170"/>
        <v>0</v>
      </c>
      <c r="AL405" s="12">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8">
        <v>1</v>
      </c>
      <c r="E406" s="48"/>
      <c r="F406" s="48">
        <v>1</v>
      </c>
      <c r="G406" s="48"/>
      <c r="H406" s="48"/>
      <c r="I406" s="48"/>
      <c r="J406" s="48"/>
      <c r="K406" s="48">
        <v>2</v>
      </c>
      <c r="L406" s="48"/>
      <c r="M406" s="48"/>
      <c r="N406" s="48">
        <v>2</v>
      </c>
      <c r="O406" s="48"/>
      <c r="P406" s="48"/>
      <c r="Q406" s="48"/>
      <c r="R406" s="48"/>
      <c r="S406" s="48"/>
      <c r="T406" s="48"/>
      <c r="U406" s="48"/>
      <c r="V406" s="48"/>
      <c r="W406" s="48"/>
      <c r="X406" s="48"/>
      <c r="Y406" s="48"/>
      <c r="Z406" s="48"/>
      <c r="AA406" s="48"/>
      <c r="AB406" s="48"/>
      <c r="AC406" s="12">
        <f t="shared" si="172"/>
        <v>2</v>
      </c>
      <c r="AD406" s="12">
        <f t="shared" si="158"/>
        <v>2</v>
      </c>
      <c r="AE406" s="12">
        <f t="shared" si="163"/>
        <v>2</v>
      </c>
      <c r="AF406" s="12">
        <f t="shared" si="173"/>
        <v>2</v>
      </c>
      <c r="AG406" s="12">
        <f t="shared" si="164"/>
        <v>0</v>
      </c>
      <c r="AH406" s="12">
        <f t="shared" si="165"/>
        <v>0</v>
      </c>
      <c r="AI406" s="12">
        <f t="shared" si="168"/>
        <v>0</v>
      </c>
      <c r="AJ406" s="12">
        <f t="shared" si="169"/>
        <v>0</v>
      </c>
      <c r="AK406" s="12">
        <f t="shared" si="170"/>
        <v>0</v>
      </c>
      <c r="AL406" s="12">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8">
        <v>1</v>
      </c>
      <c r="E407" s="48"/>
      <c r="F407" s="48"/>
      <c r="G407" s="48"/>
      <c r="H407" s="48"/>
      <c r="I407" s="48"/>
      <c r="J407" s="48"/>
      <c r="K407" s="48"/>
      <c r="L407" s="48"/>
      <c r="M407" s="48"/>
      <c r="N407" s="48"/>
      <c r="O407" s="48"/>
      <c r="P407" s="48"/>
      <c r="Q407" s="48"/>
      <c r="R407" s="48"/>
      <c r="S407" s="48"/>
      <c r="T407" s="48"/>
      <c r="U407" s="48">
        <v>1</v>
      </c>
      <c r="V407" s="48"/>
      <c r="W407" s="48"/>
      <c r="X407" s="48"/>
      <c r="Y407" s="48"/>
      <c r="Z407" s="48"/>
      <c r="AA407" s="48"/>
      <c r="AB407" s="48"/>
      <c r="AC407" s="12">
        <f t="shared" si="172"/>
        <v>1</v>
      </c>
      <c r="AD407" s="12">
        <f t="shared" si="158"/>
        <v>1</v>
      </c>
      <c r="AE407" s="12">
        <f t="shared" si="163"/>
        <v>0</v>
      </c>
      <c r="AF407" s="12">
        <f t="shared" si="173"/>
        <v>0</v>
      </c>
      <c r="AG407" s="12">
        <f t="shared" si="164"/>
        <v>0</v>
      </c>
      <c r="AH407" s="12">
        <f t="shared" si="165"/>
        <v>0</v>
      </c>
      <c r="AI407" s="12">
        <f t="shared" si="168"/>
        <v>0</v>
      </c>
      <c r="AJ407" s="12">
        <f t="shared" si="169"/>
        <v>0</v>
      </c>
      <c r="AK407" s="12">
        <f t="shared" si="170"/>
        <v>0</v>
      </c>
      <c r="AL407" s="12">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12">
        <f t="shared" si="172"/>
        <v>0</v>
      </c>
      <c r="AD408" s="12">
        <f t="shared" si="158"/>
        <v>0</v>
      </c>
      <c r="AE408" s="12">
        <f t="shared" si="163"/>
        <v>0</v>
      </c>
      <c r="AF408" s="12">
        <f t="shared" si="173"/>
        <v>0</v>
      </c>
      <c r="AG408" s="12">
        <f t="shared" si="164"/>
        <v>0</v>
      </c>
      <c r="AH408" s="12">
        <f t="shared" si="165"/>
        <v>0</v>
      </c>
      <c r="AI408" s="12">
        <f t="shared" si="168"/>
        <v>0</v>
      </c>
      <c r="AJ408" s="12">
        <f t="shared" si="169"/>
        <v>0</v>
      </c>
      <c r="AK408" s="12">
        <f t="shared" si="170"/>
        <v>0</v>
      </c>
      <c r="AL408" s="12">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12">
        <f t="shared" si="172"/>
        <v>0</v>
      </c>
      <c r="AD409" s="12">
        <f t="shared" si="158"/>
        <v>0</v>
      </c>
      <c r="AE409" s="12">
        <f t="shared" si="163"/>
        <v>0</v>
      </c>
      <c r="AF409" s="12">
        <f t="shared" si="173"/>
        <v>0</v>
      </c>
      <c r="AG409" s="12">
        <f t="shared" si="164"/>
        <v>0</v>
      </c>
      <c r="AH409" s="12">
        <f t="shared" si="165"/>
        <v>0</v>
      </c>
      <c r="AI409" s="12">
        <f t="shared" si="168"/>
        <v>0</v>
      </c>
      <c r="AJ409" s="12">
        <f t="shared" si="169"/>
        <v>0</v>
      </c>
      <c r="AK409" s="12">
        <f t="shared" si="170"/>
        <v>0</v>
      </c>
      <c r="AL409" s="12">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78.5" x14ac:dyDescent="0.45">
      <c r="A410" s="9">
        <v>24.4</v>
      </c>
      <c r="B410" s="10" t="s">
        <v>423</v>
      </c>
      <c r="C410" s="11">
        <v>512</v>
      </c>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12">
        <f t="shared" si="172"/>
        <v>0</v>
      </c>
      <c r="AD410" s="12">
        <f t="shared" si="158"/>
        <v>0</v>
      </c>
      <c r="AE410" s="12">
        <f t="shared" si="163"/>
        <v>0</v>
      </c>
      <c r="AF410" s="12">
        <f t="shared" si="173"/>
        <v>0</v>
      </c>
      <c r="AG410" s="12">
        <f t="shared" si="164"/>
        <v>0</v>
      </c>
      <c r="AH410" s="12">
        <f t="shared" si="165"/>
        <v>0</v>
      </c>
      <c r="AI410" s="12">
        <f t="shared" si="168"/>
        <v>0</v>
      </c>
      <c r="AJ410" s="12">
        <f t="shared" si="169"/>
        <v>0</v>
      </c>
      <c r="AK410" s="12">
        <f t="shared" si="170"/>
        <v>0</v>
      </c>
      <c r="AL410" s="12">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45">
      <c r="A411" s="9">
        <v>24.41</v>
      </c>
      <c r="B411" s="10" t="s">
        <v>424</v>
      </c>
      <c r="C411" s="11">
        <v>513</v>
      </c>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12">
        <f t="shared" si="172"/>
        <v>0</v>
      </c>
      <c r="AD411" s="12">
        <f t="shared" si="158"/>
        <v>0</v>
      </c>
      <c r="AE411" s="12">
        <f t="shared" si="163"/>
        <v>0</v>
      </c>
      <c r="AF411" s="12">
        <f t="shared" si="173"/>
        <v>0</v>
      </c>
      <c r="AG411" s="12">
        <f t="shared" si="164"/>
        <v>0</v>
      </c>
      <c r="AH411" s="12">
        <f t="shared" si="165"/>
        <v>0</v>
      </c>
      <c r="AI411" s="12">
        <f t="shared" si="168"/>
        <v>0</v>
      </c>
      <c r="AJ411" s="12">
        <f t="shared" si="169"/>
        <v>0</v>
      </c>
      <c r="AK411" s="12">
        <f t="shared" si="170"/>
        <v>0</v>
      </c>
      <c r="AL411" s="12">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45">
      <c r="A412" s="9">
        <v>24.42</v>
      </c>
      <c r="B412" s="10" t="s">
        <v>425</v>
      </c>
      <c r="C412" s="11">
        <v>514</v>
      </c>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12">
        <f t="shared" si="172"/>
        <v>0</v>
      </c>
      <c r="AD412" s="12">
        <f t="shared" si="158"/>
        <v>0</v>
      </c>
      <c r="AE412" s="12">
        <f t="shared" si="163"/>
        <v>0</v>
      </c>
      <c r="AF412" s="12">
        <f t="shared" si="173"/>
        <v>0</v>
      </c>
      <c r="AG412" s="12">
        <f t="shared" si="164"/>
        <v>0</v>
      </c>
      <c r="AH412" s="12">
        <f t="shared" si="165"/>
        <v>0</v>
      </c>
      <c r="AI412" s="12">
        <f t="shared" si="168"/>
        <v>0</v>
      </c>
      <c r="AJ412" s="12">
        <f t="shared" si="169"/>
        <v>0</v>
      </c>
      <c r="AK412" s="12">
        <f t="shared" si="170"/>
        <v>0</v>
      </c>
      <c r="AL412" s="12">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78.5" x14ac:dyDescent="0.45">
      <c r="A413" s="9">
        <v>24.43</v>
      </c>
      <c r="B413" s="10" t="s">
        <v>426</v>
      </c>
      <c r="C413" s="11">
        <v>515</v>
      </c>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12">
        <f t="shared" si="172"/>
        <v>0</v>
      </c>
      <c r="AD413" s="12">
        <f t="shared" ref="AD413:AD454" si="174">+U413+S413+N413</f>
        <v>0</v>
      </c>
      <c r="AE413" s="12">
        <f t="shared" si="163"/>
        <v>0</v>
      </c>
      <c r="AF413" s="12">
        <f t="shared" si="173"/>
        <v>0</v>
      </c>
      <c r="AG413" s="12">
        <f t="shared" si="164"/>
        <v>0</v>
      </c>
      <c r="AH413" s="12">
        <f t="shared" si="165"/>
        <v>0</v>
      </c>
      <c r="AI413" s="12">
        <f t="shared" si="168"/>
        <v>0</v>
      </c>
      <c r="AJ413" s="12">
        <f t="shared" si="169"/>
        <v>0</v>
      </c>
      <c r="AK413" s="12">
        <f t="shared" si="170"/>
        <v>0</v>
      </c>
      <c r="AL413" s="12">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532</v>
      </c>
      <c r="C414" s="11"/>
      <c r="D414" s="47">
        <f>SUM(D415:D423)</f>
        <v>0</v>
      </c>
      <c r="E414" s="47">
        <f t="shared" ref="E414:AB414" si="175">SUM(E415:E440)</f>
        <v>0</v>
      </c>
      <c r="F414" s="47">
        <f>SUM(F415:F423)</f>
        <v>0</v>
      </c>
      <c r="G414" s="47">
        <f t="shared" si="175"/>
        <v>0</v>
      </c>
      <c r="H414" s="47">
        <f>SUM(H415:H423)</f>
        <v>0</v>
      </c>
      <c r="I414" s="47">
        <f t="shared" si="175"/>
        <v>0</v>
      </c>
      <c r="J414" s="47">
        <f t="shared" si="175"/>
        <v>0</v>
      </c>
      <c r="K414" s="47">
        <f>SUM(K415:K423)</f>
        <v>0</v>
      </c>
      <c r="L414" s="47">
        <f t="shared" si="175"/>
        <v>0</v>
      </c>
      <c r="M414" s="47">
        <f t="shared" si="175"/>
        <v>0</v>
      </c>
      <c r="N414" s="47">
        <f>SUM(N415:N423)</f>
        <v>0</v>
      </c>
      <c r="O414" s="47">
        <f t="shared" si="175"/>
        <v>0</v>
      </c>
      <c r="P414" s="47">
        <f t="shared" si="175"/>
        <v>0</v>
      </c>
      <c r="Q414" s="47">
        <f>SUM(Q415:Q423)</f>
        <v>0</v>
      </c>
      <c r="R414" s="47">
        <f>SUM(R415:R423)</f>
        <v>0</v>
      </c>
      <c r="S414" s="47">
        <f t="shared" si="175"/>
        <v>0</v>
      </c>
      <c r="T414" s="47">
        <f t="shared" si="175"/>
        <v>0</v>
      </c>
      <c r="U414" s="47">
        <f>SUM(U415:U423)</f>
        <v>0</v>
      </c>
      <c r="V414" s="47">
        <f t="shared" si="175"/>
        <v>0</v>
      </c>
      <c r="W414" s="47">
        <f t="shared" si="175"/>
        <v>0</v>
      </c>
      <c r="X414" s="47">
        <f t="shared" si="175"/>
        <v>0</v>
      </c>
      <c r="Y414" s="47">
        <f t="shared" si="175"/>
        <v>0</v>
      </c>
      <c r="Z414" s="47">
        <f t="shared" si="175"/>
        <v>0</v>
      </c>
      <c r="AA414" s="47">
        <f t="shared" si="175"/>
        <v>0</v>
      </c>
      <c r="AB414" s="47">
        <f t="shared" si="175"/>
        <v>0</v>
      </c>
      <c r="AC414" s="12">
        <f t="shared" ref="AC414:AL414" si="176">SUM(AC415:AC423)</f>
        <v>0</v>
      </c>
      <c r="AD414" s="12">
        <f t="shared" si="174"/>
        <v>0</v>
      </c>
      <c r="AE414" s="12">
        <f t="shared" si="176"/>
        <v>0</v>
      </c>
      <c r="AF414" s="12">
        <f t="shared" si="176"/>
        <v>0</v>
      </c>
      <c r="AG414" s="12">
        <f t="shared" si="176"/>
        <v>0</v>
      </c>
      <c r="AH414" s="12">
        <f t="shared" si="176"/>
        <v>0</v>
      </c>
      <c r="AI414" s="12">
        <f t="shared" si="176"/>
        <v>0</v>
      </c>
      <c r="AJ414" s="12">
        <f t="shared" si="176"/>
        <v>0</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12">
        <f t="shared" si="172"/>
        <v>0</v>
      </c>
      <c r="AD415" s="12">
        <f t="shared" si="174"/>
        <v>0</v>
      </c>
      <c r="AE415" s="12">
        <f t="shared" ref="AE415:AE454" si="177">N415</f>
        <v>0</v>
      </c>
      <c r="AF415" s="12">
        <f t="shared" si="173"/>
        <v>0</v>
      </c>
      <c r="AG415" s="12">
        <f t="shared" ref="AG415:AG454" si="178">R415</f>
        <v>0</v>
      </c>
      <c r="AH415" s="12">
        <f t="shared" ref="AH415:AH454" si="179">SUM(O415:Q415)</f>
        <v>0</v>
      </c>
      <c r="AI415" s="12">
        <f t="shared" ref="AI415:AI423" si="180">Y415</f>
        <v>0</v>
      </c>
      <c r="AJ415" s="12">
        <f t="shared" ref="AJ415:AJ423" si="181">SUM(W415:X415)</f>
        <v>0</v>
      </c>
      <c r="AK415" s="12">
        <f t="shared" ref="AK415:AK423" si="182">AB415</f>
        <v>0</v>
      </c>
      <c r="AL415" s="12">
        <f t="shared" ref="AL415:AL423" si="183">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12">
        <f t="shared" si="172"/>
        <v>0</v>
      </c>
      <c r="AD416" s="12">
        <f t="shared" si="174"/>
        <v>0</v>
      </c>
      <c r="AE416" s="12">
        <f t="shared" si="177"/>
        <v>0</v>
      </c>
      <c r="AF416" s="12">
        <f t="shared" si="173"/>
        <v>0</v>
      </c>
      <c r="AG416" s="12">
        <f t="shared" si="178"/>
        <v>0</v>
      </c>
      <c r="AH416" s="12">
        <f t="shared" si="179"/>
        <v>0</v>
      </c>
      <c r="AI416" s="12">
        <f t="shared" si="180"/>
        <v>0</v>
      </c>
      <c r="AJ416" s="12">
        <f t="shared" si="181"/>
        <v>0</v>
      </c>
      <c r="AK416" s="12">
        <f t="shared" si="182"/>
        <v>0</v>
      </c>
      <c r="AL416" s="12">
        <f t="shared" si="18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12">
        <f t="shared" si="172"/>
        <v>0</v>
      </c>
      <c r="AD417" s="12">
        <f t="shared" si="174"/>
        <v>0</v>
      </c>
      <c r="AE417" s="12">
        <f t="shared" si="177"/>
        <v>0</v>
      </c>
      <c r="AF417" s="12">
        <f t="shared" si="173"/>
        <v>0</v>
      </c>
      <c r="AG417" s="12">
        <f t="shared" si="178"/>
        <v>0</v>
      </c>
      <c r="AH417" s="12">
        <f t="shared" si="179"/>
        <v>0</v>
      </c>
      <c r="AI417" s="12">
        <f t="shared" si="180"/>
        <v>0</v>
      </c>
      <c r="AJ417" s="12">
        <f t="shared" si="181"/>
        <v>0</v>
      </c>
      <c r="AK417" s="12">
        <f t="shared" si="182"/>
        <v>0</v>
      </c>
      <c r="AL417" s="12">
        <f t="shared" si="18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12">
        <f t="shared" si="172"/>
        <v>0</v>
      </c>
      <c r="AD418" s="12">
        <f t="shared" si="174"/>
        <v>0</v>
      </c>
      <c r="AE418" s="12">
        <f t="shared" si="177"/>
        <v>0</v>
      </c>
      <c r="AF418" s="12">
        <f t="shared" si="173"/>
        <v>0</v>
      </c>
      <c r="AG418" s="12">
        <f t="shared" si="178"/>
        <v>0</v>
      </c>
      <c r="AH418" s="12">
        <f t="shared" si="179"/>
        <v>0</v>
      </c>
      <c r="AI418" s="12">
        <f t="shared" si="180"/>
        <v>0</v>
      </c>
      <c r="AJ418" s="12">
        <f t="shared" si="181"/>
        <v>0</v>
      </c>
      <c r="AK418" s="12">
        <f t="shared" si="182"/>
        <v>0</v>
      </c>
      <c r="AL418" s="12">
        <f t="shared" si="18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12">
        <f t="shared" si="172"/>
        <v>0</v>
      </c>
      <c r="AD419" s="12">
        <f t="shared" si="174"/>
        <v>0</v>
      </c>
      <c r="AE419" s="12">
        <f t="shared" si="177"/>
        <v>0</v>
      </c>
      <c r="AF419" s="12">
        <f t="shared" si="173"/>
        <v>0</v>
      </c>
      <c r="AG419" s="12">
        <f t="shared" si="178"/>
        <v>0</v>
      </c>
      <c r="AH419" s="12">
        <f t="shared" si="179"/>
        <v>0</v>
      </c>
      <c r="AI419" s="12">
        <f t="shared" si="180"/>
        <v>0</v>
      </c>
      <c r="AJ419" s="12">
        <f t="shared" si="181"/>
        <v>0</v>
      </c>
      <c r="AK419" s="12">
        <f t="shared" si="182"/>
        <v>0</v>
      </c>
      <c r="AL419" s="12">
        <f t="shared" si="18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45">
      <c r="A420" s="9">
        <v>25.6</v>
      </c>
      <c r="B420" s="10" t="s">
        <v>432</v>
      </c>
      <c r="C420" s="11">
        <v>521</v>
      </c>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12">
        <f t="shared" si="172"/>
        <v>0</v>
      </c>
      <c r="AD420" s="12">
        <f t="shared" si="174"/>
        <v>0</v>
      </c>
      <c r="AE420" s="12">
        <f t="shared" si="177"/>
        <v>0</v>
      </c>
      <c r="AF420" s="12">
        <f t="shared" si="173"/>
        <v>0</v>
      </c>
      <c r="AG420" s="12">
        <f t="shared" si="178"/>
        <v>0</v>
      </c>
      <c r="AH420" s="12">
        <f t="shared" si="179"/>
        <v>0</v>
      </c>
      <c r="AI420" s="12">
        <f t="shared" si="180"/>
        <v>0</v>
      </c>
      <c r="AJ420" s="12">
        <f t="shared" si="181"/>
        <v>0</v>
      </c>
      <c r="AK420" s="12">
        <f t="shared" si="182"/>
        <v>0</v>
      </c>
      <c r="AL420" s="12">
        <f t="shared" si="18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12">
        <f t="shared" si="172"/>
        <v>0</v>
      </c>
      <c r="AD421" s="12">
        <f t="shared" si="174"/>
        <v>0</v>
      </c>
      <c r="AE421" s="12">
        <f t="shared" si="177"/>
        <v>0</v>
      </c>
      <c r="AF421" s="12">
        <f t="shared" si="173"/>
        <v>0</v>
      </c>
      <c r="AG421" s="12">
        <f t="shared" si="178"/>
        <v>0</v>
      </c>
      <c r="AH421" s="12">
        <f t="shared" si="179"/>
        <v>0</v>
      </c>
      <c r="AI421" s="12">
        <f t="shared" si="180"/>
        <v>0</v>
      </c>
      <c r="AJ421" s="12">
        <f t="shared" si="181"/>
        <v>0</v>
      </c>
      <c r="AK421" s="12">
        <f t="shared" si="182"/>
        <v>0</v>
      </c>
      <c r="AL421" s="12">
        <f t="shared" si="18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12">
        <f t="shared" si="172"/>
        <v>0</v>
      </c>
      <c r="AD422" s="12">
        <f t="shared" si="174"/>
        <v>0</v>
      </c>
      <c r="AE422" s="12">
        <f t="shared" si="177"/>
        <v>0</v>
      </c>
      <c r="AF422" s="12">
        <f t="shared" si="173"/>
        <v>0</v>
      </c>
      <c r="AG422" s="12">
        <f t="shared" si="178"/>
        <v>0</v>
      </c>
      <c r="AH422" s="12">
        <f t="shared" si="179"/>
        <v>0</v>
      </c>
      <c r="AI422" s="12">
        <f t="shared" si="180"/>
        <v>0</v>
      </c>
      <c r="AJ422" s="12">
        <f t="shared" si="181"/>
        <v>0</v>
      </c>
      <c r="AK422" s="12">
        <f t="shared" si="182"/>
        <v>0</v>
      </c>
      <c r="AL422" s="12">
        <f t="shared" si="18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12">
        <f t="shared" si="172"/>
        <v>0</v>
      </c>
      <c r="AD423" s="12">
        <f t="shared" si="174"/>
        <v>0</v>
      </c>
      <c r="AE423" s="12">
        <f t="shared" si="177"/>
        <v>0</v>
      </c>
      <c r="AF423" s="12">
        <f t="shared" si="173"/>
        <v>0</v>
      </c>
      <c r="AG423" s="12">
        <f t="shared" si="178"/>
        <v>0</v>
      </c>
      <c r="AH423" s="12">
        <f t="shared" si="179"/>
        <v>0</v>
      </c>
      <c r="AI423" s="12">
        <f t="shared" si="180"/>
        <v>0</v>
      </c>
      <c r="AJ423" s="12">
        <f t="shared" si="181"/>
        <v>0</v>
      </c>
      <c r="AK423" s="12">
        <f t="shared" si="182"/>
        <v>0</v>
      </c>
      <c r="AL423" s="12">
        <f t="shared" si="18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45">
      <c r="A424" s="6">
        <v>26</v>
      </c>
      <c r="B424" s="7" t="s">
        <v>533</v>
      </c>
      <c r="C424" s="11"/>
      <c r="D424" s="47">
        <f>SUM(D425:D431)</f>
        <v>1</v>
      </c>
      <c r="E424" s="47">
        <f t="shared" ref="E424:AB424" si="184">SUM(E425:E431)</f>
        <v>0</v>
      </c>
      <c r="F424" s="47">
        <f t="shared" si="184"/>
        <v>0</v>
      </c>
      <c r="G424" s="47">
        <f t="shared" si="184"/>
        <v>0</v>
      </c>
      <c r="H424" s="47">
        <f t="shared" si="184"/>
        <v>0</v>
      </c>
      <c r="I424" s="47">
        <f t="shared" si="184"/>
        <v>0</v>
      </c>
      <c r="J424" s="47">
        <f t="shared" si="184"/>
        <v>0</v>
      </c>
      <c r="K424" s="47">
        <f t="shared" si="184"/>
        <v>0</v>
      </c>
      <c r="L424" s="47">
        <f t="shared" si="184"/>
        <v>0</v>
      </c>
      <c r="M424" s="47">
        <f t="shared" si="184"/>
        <v>0</v>
      </c>
      <c r="N424" s="47">
        <f t="shared" si="184"/>
        <v>0</v>
      </c>
      <c r="O424" s="47">
        <f t="shared" si="184"/>
        <v>0</v>
      </c>
      <c r="P424" s="47">
        <f t="shared" si="184"/>
        <v>0</v>
      </c>
      <c r="Q424" s="47">
        <f t="shared" si="184"/>
        <v>0</v>
      </c>
      <c r="R424" s="47">
        <f t="shared" si="184"/>
        <v>0</v>
      </c>
      <c r="S424" s="47">
        <f t="shared" si="184"/>
        <v>0</v>
      </c>
      <c r="T424" s="47">
        <f t="shared" si="184"/>
        <v>0</v>
      </c>
      <c r="U424" s="47">
        <f t="shared" si="184"/>
        <v>1</v>
      </c>
      <c r="V424" s="47">
        <f t="shared" si="184"/>
        <v>0</v>
      </c>
      <c r="W424" s="47">
        <f t="shared" si="184"/>
        <v>0</v>
      </c>
      <c r="X424" s="47">
        <f t="shared" si="184"/>
        <v>0</v>
      </c>
      <c r="Y424" s="47">
        <f t="shared" si="184"/>
        <v>0</v>
      </c>
      <c r="Z424" s="47">
        <f t="shared" si="184"/>
        <v>0</v>
      </c>
      <c r="AA424" s="47">
        <f t="shared" si="184"/>
        <v>0</v>
      </c>
      <c r="AB424" s="47">
        <f t="shared" si="184"/>
        <v>0</v>
      </c>
      <c r="AC424" s="12">
        <f t="shared" ref="AC424:AL424" si="185">SUM(AC425:AC431)</f>
        <v>1</v>
      </c>
      <c r="AD424" s="12">
        <f t="shared" si="174"/>
        <v>1</v>
      </c>
      <c r="AE424" s="12">
        <f t="shared" si="185"/>
        <v>0</v>
      </c>
      <c r="AF424" s="12">
        <f t="shared" si="185"/>
        <v>0</v>
      </c>
      <c r="AG424" s="12">
        <f t="shared" si="185"/>
        <v>0</v>
      </c>
      <c r="AH424" s="12">
        <f t="shared" si="185"/>
        <v>0</v>
      </c>
      <c r="AI424" s="12">
        <f t="shared" si="185"/>
        <v>0</v>
      </c>
      <c r="AJ424" s="12">
        <f t="shared" si="185"/>
        <v>0</v>
      </c>
      <c r="AK424" s="12">
        <f t="shared" si="185"/>
        <v>0</v>
      </c>
      <c r="AL424" s="12">
        <f t="shared" si="18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12">
        <f t="shared" si="172"/>
        <v>0</v>
      </c>
      <c r="AD425" s="12">
        <f t="shared" si="174"/>
        <v>0</v>
      </c>
      <c r="AE425" s="12">
        <f t="shared" si="177"/>
        <v>0</v>
      </c>
      <c r="AF425" s="12">
        <f t="shared" si="173"/>
        <v>0</v>
      </c>
      <c r="AG425" s="12">
        <f t="shared" si="178"/>
        <v>0</v>
      </c>
      <c r="AH425" s="12">
        <f t="shared" si="179"/>
        <v>0</v>
      </c>
      <c r="AI425" s="12">
        <f t="shared" ref="AI425:AI431" si="186">Y425</f>
        <v>0</v>
      </c>
      <c r="AJ425" s="12">
        <f t="shared" ref="AJ425:AJ431" si="187">SUM(W425:X425)</f>
        <v>0</v>
      </c>
      <c r="AK425" s="12">
        <f t="shared" ref="AK425:AK431" si="188">AB425</f>
        <v>0</v>
      </c>
      <c r="AL425" s="12">
        <f t="shared" ref="AL425:AL431" si="189">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12">
        <f t="shared" si="172"/>
        <v>0</v>
      </c>
      <c r="AD426" s="12">
        <f t="shared" si="174"/>
        <v>0</v>
      </c>
      <c r="AE426" s="12">
        <f t="shared" si="177"/>
        <v>0</v>
      </c>
      <c r="AF426" s="12">
        <f t="shared" si="173"/>
        <v>0</v>
      </c>
      <c r="AG426" s="12">
        <f t="shared" si="178"/>
        <v>0</v>
      </c>
      <c r="AH426" s="12">
        <f t="shared" si="179"/>
        <v>0</v>
      </c>
      <c r="AI426" s="12">
        <f t="shared" si="186"/>
        <v>0</v>
      </c>
      <c r="AJ426" s="12">
        <f t="shared" si="187"/>
        <v>0</v>
      </c>
      <c r="AK426" s="12">
        <f t="shared" si="188"/>
        <v>0</v>
      </c>
      <c r="AL426" s="12">
        <f t="shared" si="189"/>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45">
      <c r="A427" s="9">
        <v>26.3</v>
      </c>
      <c r="B427" s="10" t="s">
        <v>438</v>
      </c>
      <c r="C427" s="11">
        <v>527</v>
      </c>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12">
        <f t="shared" si="172"/>
        <v>0</v>
      </c>
      <c r="AD427" s="12">
        <f t="shared" si="174"/>
        <v>0</v>
      </c>
      <c r="AE427" s="12">
        <f t="shared" si="177"/>
        <v>0</v>
      </c>
      <c r="AF427" s="12">
        <f t="shared" si="173"/>
        <v>0</v>
      </c>
      <c r="AG427" s="12">
        <f t="shared" si="178"/>
        <v>0</v>
      </c>
      <c r="AH427" s="12">
        <f t="shared" si="179"/>
        <v>0</v>
      </c>
      <c r="AI427" s="12">
        <f t="shared" si="186"/>
        <v>0</v>
      </c>
      <c r="AJ427" s="12">
        <f t="shared" si="187"/>
        <v>0</v>
      </c>
      <c r="AK427" s="12">
        <f t="shared" si="188"/>
        <v>0</v>
      </c>
      <c r="AL427" s="12">
        <f t="shared" si="189"/>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27.5" x14ac:dyDescent="0.45">
      <c r="A428" s="9">
        <v>26.4</v>
      </c>
      <c r="B428" s="10" t="s">
        <v>439</v>
      </c>
      <c r="C428" s="11">
        <v>528</v>
      </c>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12">
        <f t="shared" si="172"/>
        <v>0</v>
      </c>
      <c r="AD428" s="12">
        <f t="shared" si="174"/>
        <v>0</v>
      </c>
      <c r="AE428" s="12">
        <f t="shared" si="177"/>
        <v>0</v>
      </c>
      <c r="AF428" s="12">
        <f t="shared" si="173"/>
        <v>0</v>
      </c>
      <c r="AG428" s="12">
        <f t="shared" si="178"/>
        <v>0</v>
      </c>
      <c r="AH428" s="12">
        <f t="shared" si="179"/>
        <v>0</v>
      </c>
      <c r="AI428" s="12">
        <f t="shared" si="186"/>
        <v>0</v>
      </c>
      <c r="AJ428" s="12">
        <f t="shared" si="187"/>
        <v>0</v>
      </c>
      <c r="AK428" s="12">
        <f t="shared" si="188"/>
        <v>0</v>
      </c>
      <c r="AL428" s="12">
        <f t="shared" si="189"/>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45">
      <c r="A429" s="9">
        <v>26.5</v>
      </c>
      <c r="B429" s="10" t="s">
        <v>440</v>
      </c>
      <c r="C429" s="11">
        <v>529</v>
      </c>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12">
        <f t="shared" si="172"/>
        <v>0</v>
      </c>
      <c r="AD429" s="12">
        <f t="shared" si="174"/>
        <v>0</v>
      </c>
      <c r="AE429" s="12">
        <f t="shared" si="177"/>
        <v>0</v>
      </c>
      <c r="AF429" s="12">
        <f t="shared" si="173"/>
        <v>0</v>
      </c>
      <c r="AG429" s="12">
        <f t="shared" si="178"/>
        <v>0</v>
      </c>
      <c r="AH429" s="12">
        <f t="shared" si="179"/>
        <v>0</v>
      </c>
      <c r="AI429" s="12">
        <f t="shared" si="186"/>
        <v>0</v>
      </c>
      <c r="AJ429" s="12">
        <f t="shared" si="187"/>
        <v>0</v>
      </c>
      <c r="AK429" s="12">
        <f t="shared" si="188"/>
        <v>0</v>
      </c>
      <c r="AL429" s="12">
        <f t="shared" si="189"/>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12">
        <f t="shared" si="172"/>
        <v>0</v>
      </c>
      <c r="AD430" s="12">
        <f t="shared" si="174"/>
        <v>0</v>
      </c>
      <c r="AE430" s="12">
        <f t="shared" si="177"/>
        <v>0</v>
      </c>
      <c r="AF430" s="12">
        <f t="shared" si="173"/>
        <v>0</v>
      </c>
      <c r="AG430" s="12">
        <f t="shared" si="178"/>
        <v>0</v>
      </c>
      <c r="AH430" s="12">
        <f t="shared" si="179"/>
        <v>0</v>
      </c>
      <c r="AI430" s="12">
        <f t="shared" si="186"/>
        <v>0</v>
      </c>
      <c r="AJ430" s="12">
        <f t="shared" si="187"/>
        <v>0</v>
      </c>
      <c r="AK430" s="12">
        <f t="shared" si="188"/>
        <v>0</v>
      </c>
      <c r="AL430" s="12">
        <f t="shared" si="189"/>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91.5" customHeight="1" x14ac:dyDescent="0.45">
      <c r="A431" s="9">
        <v>26.7</v>
      </c>
      <c r="B431" s="10" t="s">
        <v>442</v>
      </c>
      <c r="C431" s="11">
        <v>531</v>
      </c>
      <c r="D431" s="48">
        <v>1</v>
      </c>
      <c r="E431" s="48"/>
      <c r="F431" s="48"/>
      <c r="G431" s="48"/>
      <c r="H431" s="48"/>
      <c r="I431" s="48"/>
      <c r="J431" s="48"/>
      <c r="K431" s="48"/>
      <c r="L431" s="48"/>
      <c r="M431" s="48"/>
      <c r="N431" s="48"/>
      <c r="O431" s="48"/>
      <c r="P431" s="48"/>
      <c r="Q431" s="48"/>
      <c r="R431" s="48"/>
      <c r="S431" s="48"/>
      <c r="T431" s="48"/>
      <c r="U431" s="48">
        <v>1</v>
      </c>
      <c r="V431" s="48"/>
      <c r="W431" s="48"/>
      <c r="X431" s="48"/>
      <c r="Y431" s="48"/>
      <c r="Z431" s="48"/>
      <c r="AA431" s="48"/>
      <c r="AB431" s="48"/>
      <c r="AC431" s="12">
        <f t="shared" si="172"/>
        <v>1</v>
      </c>
      <c r="AD431" s="12">
        <f t="shared" si="174"/>
        <v>1</v>
      </c>
      <c r="AE431" s="12">
        <f t="shared" si="177"/>
        <v>0</v>
      </c>
      <c r="AF431" s="12">
        <f t="shared" si="173"/>
        <v>0</v>
      </c>
      <c r="AG431" s="12">
        <f t="shared" si="178"/>
        <v>0</v>
      </c>
      <c r="AH431" s="12">
        <f t="shared" si="179"/>
        <v>0</v>
      </c>
      <c r="AI431" s="12">
        <f t="shared" si="186"/>
        <v>0</v>
      </c>
      <c r="AJ431" s="12">
        <f t="shared" si="187"/>
        <v>0</v>
      </c>
      <c r="AK431" s="12">
        <f t="shared" si="188"/>
        <v>0</v>
      </c>
      <c r="AL431" s="12">
        <f t="shared" si="189"/>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26.75" customHeight="1" x14ac:dyDescent="0.45">
      <c r="A432" s="6">
        <v>27</v>
      </c>
      <c r="B432" s="7" t="s">
        <v>534</v>
      </c>
      <c r="C432" s="11"/>
      <c r="D432" s="47">
        <f>SUM(D433:D440)</f>
        <v>0</v>
      </c>
      <c r="E432" s="47">
        <f t="shared" ref="E432:AB432" si="190">SUM(E433:E440)</f>
        <v>0</v>
      </c>
      <c r="F432" s="47">
        <f t="shared" si="190"/>
        <v>0</v>
      </c>
      <c r="G432" s="47">
        <f t="shared" si="190"/>
        <v>0</v>
      </c>
      <c r="H432" s="47">
        <f t="shared" si="190"/>
        <v>0</v>
      </c>
      <c r="I432" s="47">
        <f t="shared" si="190"/>
        <v>0</v>
      </c>
      <c r="J432" s="47">
        <f t="shared" si="190"/>
        <v>0</v>
      </c>
      <c r="K432" s="47">
        <f t="shared" si="190"/>
        <v>0</v>
      </c>
      <c r="L432" s="47">
        <f t="shared" si="190"/>
        <v>0</v>
      </c>
      <c r="M432" s="47">
        <f t="shared" si="190"/>
        <v>0</v>
      </c>
      <c r="N432" s="47">
        <f t="shared" si="190"/>
        <v>0</v>
      </c>
      <c r="O432" s="47">
        <f t="shared" si="190"/>
        <v>0</v>
      </c>
      <c r="P432" s="47">
        <f t="shared" si="190"/>
        <v>0</v>
      </c>
      <c r="Q432" s="47">
        <f t="shared" si="190"/>
        <v>0</v>
      </c>
      <c r="R432" s="47">
        <f t="shared" si="190"/>
        <v>0</v>
      </c>
      <c r="S432" s="47">
        <f t="shared" si="190"/>
        <v>0</v>
      </c>
      <c r="T432" s="47">
        <f t="shared" si="190"/>
        <v>0</v>
      </c>
      <c r="U432" s="47">
        <f t="shared" si="190"/>
        <v>0</v>
      </c>
      <c r="V432" s="47">
        <f t="shared" si="190"/>
        <v>0</v>
      </c>
      <c r="W432" s="47">
        <f t="shared" si="190"/>
        <v>0</v>
      </c>
      <c r="X432" s="47">
        <f t="shared" si="190"/>
        <v>0</v>
      </c>
      <c r="Y432" s="47">
        <f t="shared" si="190"/>
        <v>0</v>
      </c>
      <c r="Z432" s="47">
        <f t="shared" si="190"/>
        <v>0</v>
      </c>
      <c r="AA432" s="47">
        <f t="shared" si="190"/>
        <v>0</v>
      </c>
      <c r="AB432" s="47">
        <f t="shared" si="190"/>
        <v>0</v>
      </c>
      <c r="AC432" s="12">
        <f t="shared" ref="AC432:AL432" si="191">SUM(AC433:AC440)</f>
        <v>0</v>
      </c>
      <c r="AD432" s="12">
        <f t="shared" si="174"/>
        <v>0</v>
      </c>
      <c r="AE432" s="12">
        <f t="shared" si="191"/>
        <v>0</v>
      </c>
      <c r="AF432" s="12">
        <f t="shared" si="191"/>
        <v>0</v>
      </c>
      <c r="AG432" s="12">
        <f t="shared" si="191"/>
        <v>0</v>
      </c>
      <c r="AH432" s="12">
        <f t="shared" si="191"/>
        <v>0</v>
      </c>
      <c r="AI432" s="12">
        <f t="shared" si="191"/>
        <v>0</v>
      </c>
      <c r="AJ432" s="12">
        <f t="shared" si="191"/>
        <v>0</v>
      </c>
      <c r="AK432" s="12">
        <f t="shared" si="191"/>
        <v>0</v>
      </c>
      <c r="AL432" s="12">
        <f t="shared" si="191"/>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45">
      <c r="A433" s="9">
        <v>27.1</v>
      </c>
      <c r="B433" s="10" t="s">
        <v>443</v>
      </c>
      <c r="C433" s="11">
        <v>532</v>
      </c>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12">
        <f t="shared" si="172"/>
        <v>0</v>
      </c>
      <c r="AD433" s="12">
        <f t="shared" si="174"/>
        <v>0</v>
      </c>
      <c r="AE433" s="12">
        <f t="shared" si="177"/>
        <v>0</v>
      </c>
      <c r="AF433" s="12">
        <f t="shared" si="173"/>
        <v>0</v>
      </c>
      <c r="AG433" s="12">
        <f t="shared" si="178"/>
        <v>0</v>
      </c>
      <c r="AH433" s="12">
        <f t="shared" si="179"/>
        <v>0</v>
      </c>
      <c r="AI433" s="12">
        <f t="shared" ref="AI433:AI440" si="192">Y433</f>
        <v>0</v>
      </c>
      <c r="AJ433" s="12">
        <f t="shared" ref="AJ433:AJ440" si="193">SUM(W433:X433)</f>
        <v>0</v>
      </c>
      <c r="AK433" s="12">
        <f t="shared" ref="AK433:AK440" si="194">AB433</f>
        <v>0</v>
      </c>
      <c r="AL433" s="12">
        <f t="shared" ref="AL433:AL440" si="195">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45">
      <c r="A434" s="9">
        <v>27.2</v>
      </c>
      <c r="B434" s="10" t="s">
        <v>444</v>
      </c>
      <c r="C434" s="11">
        <v>533</v>
      </c>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12">
        <f t="shared" si="172"/>
        <v>0</v>
      </c>
      <c r="AD434" s="12">
        <f t="shared" si="174"/>
        <v>0</v>
      </c>
      <c r="AE434" s="12">
        <f t="shared" si="177"/>
        <v>0</v>
      </c>
      <c r="AF434" s="12">
        <f t="shared" si="173"/>
        <v>0</v>
      </c>
      <c r="AG434" s="12">
        <f t="shared" si="178"/>
        <v>0</v>
      </c>
      <c r="AH434" s="12">
        <f t="shared" si="179"/>
        <v>0</v>
      </c>
      <c r="AI434" s="12">
        <f t="shared" si="192"/>
        <v>0</v>
      </c>
      <c r="AJ434" s="12">
        <f t="shared" si="193"/>
        <v>0</v>
      </c>
      <c r="AK434" s="12">
        <f t="shared" si="194"/>
        <v>0</v>
      </c>
      <c r="AL434" s="12">
        <f t="shared" si="195"/>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45">
      <c r="A435" s="9">
        <v>27.3</v>
      </c>
      <c r="B435" s="10" t="s">
        <v>445</v>
      </c>
      <c r="C435" s="11">
        <v>534</v>
      </c>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12">
        <f t="shared" si="172"/>
        <v>0</v>
      </c>
      <c r="AD435" s="12">
        <f t="shared" si="174"/>
        <v>0</v>
      </c>
      <c r="AE435" s="12">
        <f t="shared" si="177"/>
        <v>0</v>
      </c>
      <c r="AF435" s="12">
        <f t="shared" si="173"/>
        <v>0</v>
      </c>
      <c r="AG435" s="12">
        <f t="shared" si="178"/>
        <v>0</v>
      </c>
      <c r="AH435" s="12">
        <f t="shared" si="179"/>
        <v>0</v>
      </c>
      <c r="AI435" s="12">
        <f t="shared" si="192"/>
        <v>0</v>
      </c>
      <c r="AJ435" s="12">
        <f t="shared" si="193"/>
        <v>0</v>
      </c>
      <c r="AK435" s="12">
        <f t="shared" si="194"/>
        <v>0</v>
      </c>
      <c r="AL435" s="12">
        <f t="shared" si="195"/>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45">
      <c r="A436" s="9">
        <v>27.4</v>
      </c>
      <c r="B436" s="10" t="s">
        <v>446</v>
      </c>
      <c r="C436" s="11">
        <v>535</v>
      </c>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12">
        <f t="shared" si="172"/>
        <v>0</v>
      </c>
      <c r="AD436" s="12">
        <f t="shared" si="174"/>
        <v>0</v>
      </c>
      <c r="AE436" s="12">
        <f t="shared" si="177"/>
        <v>0</v>
      </c>
      <c r="AF436" s="12">
        <f t="shared" si="173"/>
        <v>0</v>
      </c>
      <c r="AG436" s="12">
        <f t="shared" si="178"/>
        <v>0</v>
      </c>
      <c r="AH436" s="12">
        <f t="shared" si="179"/>
        <v>0</v>
      </c>
      <c r="AI436" s="12">
        <f t="shared" si="192"/>
        <v>0</v>
      </c>
      <c r="AJ436" s="12">
        <f t="shared" si="193"/>
        <v>0</v>
      </c>
      <c r="AK436" s="12">
        <f t="shared" si="194"/>
        <v>0</v>
      </c>
      <c r="AL436" s="12">
        <f t="shared" si="195"/>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12">
        <f t="shared" si="172"/>
        <v>0</v>
      </c>
      <c r="AD437" s="12">
        <f t="shared" si="174"/>
        <v>0</v>
      </c>
      <c r="AE437" s="12">
        <f t="shared" si="177"/>
        <v>0</v>
      </c>
      <c r="AF437" s="12">
        <f t="shared" si="173"/>
        <v>0</v>
      </c>
      <c r="AG437" s="12">
        <f t="shared" si="178"/>
        <v>0</v>
      </c>
      <c r="AH437" s="12">
        <f t="shared" si="179"/>
        <v>0</v>
      </c>
      <c r="AI437" s="12">
        <f t="shared" si="192"/>
        <v>0</v>
      </c>
      <c r="AJ437" s="12">
        <f t="shared" si="193"/>
        <v>0</v>
      </c>
      <c r="AK437" s="12">
        <f t="shared" si="194"/>
        <v>0</v>
      </c>
      <c r="AL437" s="12">
        <f t="shared" si="195"/>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12">
        <f t="shared" si="172"/>
        <v>0</v>
      </c>
      <c r="AD438" s="12">
        <f t="shared" si="174"/>
        <v>0</v>
      </c>
      <c r="AE438" s="12">
        <f t="shared" si="177"/>
        <v>0</v>
      </c>
      <c r="AF438" s="12">
        <f t="shared" si="173"/>
        <v>0</v>
      </c>
      <c r="AG438" s="12">
        <f t="shared" si="178"/>
        <v>0</v>
      </c>
      <c r="AH438" s="12">
        <f t="shared" si="179"/>
        <v>0</v>
      </c>
      <c r="AI438" s="12">
        <f t="shared" si="192"/>
        <v>0</v>
      </c>
      <c r="AJ438" s="12">
        <f t="shared" si="193"/>
        <v>0</v>
      </c>
      <c r="AK438" s="12">
        <f t="shared" si="194"/>
        <v>0</v>
      </c>
      <c r="AL438" s="12">
        <f t="shared" si="195"/>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12">
        <f t="shared" si="172"/>
        <v>0</v>
      </c>
      <c r="AD439" s="12">
        <f t="shared" si="174"/>
        <v>0</v>
      </c>
      <c r="AE439" s="12">
        <f t="shared" si="177"/>
        <v>0</v>
      </c>
      <c r="AF439" s="12">
        <f t="shared" si="173"/>
        <v>0</v>
      </c>
      <c r="AG439" s="12">
        <f t="shared" si="178"/>
        <v>0</v>
      </c>
      <c r="AH439" s="12">
        <f t="shared" si="179"/>
        <v>0</v>
      </c>
      <c r="AI439" s="12">
        <f t="shared" si="192"/>
        <v>0</v>
      </c>
      <c r="AJ439" s="12">
        <f t="shared" si="193"/>
        <v>0</v>
      </c>
      <c r="AK439" s="12">
        <f t="shared" si="194"/>
        <v>0</v>
      </c>
      <c r="AL439" s="12">
        <f t="shared" si="195"/>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12">
        <f t="shared" si="172"/>
        <v>0</v>
      </c>
      <c r="AD440" s="12">
        <f t="shared" si="174"/>
        <v>0</v>
      </c>
      <c r="AE440" s="12">
        <f t="shared" si="177"/>
        <v>0</v>
      </c>
      <c r="AF440" s="12">
        <f t="shared" si="173"/>
        <v>0</v>
      </c>
      <c r="AG440" s="12">
        <f t="shared" si="178"/>
        <v>0</v>
      </c>
      <c r="AH440" s="12">
        <f t="shared" si="179"/>
        <v>0</v>
      </c>
      <c r="AI440" s="12">
        <f t="shared" si="192"/>
        <v>0</v>
      </c>
      <c r="AJ440" s="12">
        <f t="shared" si="193"/>
        <v>0</v>
      </c>
      <c r="AK440" s="12">
        <f t="shared" si="194"/>
        <v>0</v>
      </c>
      <c r="AL440" s="12">
        <f t="shared" si="195"/>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509</v>
      </c>
      <c r="C441" s="11"/>
      <c r="D441" s="47">
        <f>SUM(D442:D450)</f>
        <v>0</v>
      </c>
      <c r="E441" s="47">
        <f t="shared" ref="E441:AB441" si="196">SUM(E442:E450)</f>
        <v>0</v>
      </c>
      <c r="F441" s="47">
        <f t="shared" si="196"/>
        <v>0</v>
      </c>
      <c r="G441" s="47">
        <f t="shared" si="196"/>
        <v>0</v>
      </c>
      <c r="H441" s="47">
        <f t="shared" si="196"/>
        <v>0</v>
      </c>
      <c r="I441" s="47">
        <f t="shared" si="196"/>
        <v>0</v>
      </c>
      <c r="J441" s="47">
        <f t="shared" si="196"/>
        <v>0</v>
      </c>
      <c r="K441" s="47">
        <f t="shared" si="196"/>
        <v>0</v>
      </c>
      <c r="L441" s="47">
        <f t="shared" si="196"/>
        <v>0</v>
      </c>
      <c r="M441" s="47">
        <f t="shared" si="196"/>
        <v>0</v>
      </c>
      <c r="N441" s="47">
        <f t="shared" si="196"/>
        <v>0</v>
      </c>
      <c r="O441" s="47">
        <f t="shared" si="196"/>
        <v>0</v>
      </c>
      <c r="P441" s="47">
        <f t="shared" si="196"/>
        <v>0</v>
      </c>
      <c r="Q441" s="47">
        <f t="shared" si="196"/>
        <v>0</v>
      </c>
      <c r="R441" s="47">
        <f t="shared" si="196"/>
        <v>0</v>
      </c>
      <c r="S441" s="47">
        <f t="shared" si="196"/>
        <v>0</v>
      </c>
      <c r="T441" s="47">
        <f t="shared" si="196"/>
        <v>0</v>
      </c>
      <c r="U441" s="47">
        <f t="shared" si="196"/>
        <v>0</v>
      </c>
      <c r="V441" s="47">
        <f t="shared" si="196"/>
        <v>0</v>
      </c>
      <c r="W441" s="47">
        <f t="shared" si="196"/>
        <v>0</v>
      </c>
      <c r="X441" s="47">
        <f t="shared" si="196"/>
        <v>0</v>
      </c>
      <c r="Y441" s="47">
        <f t="shared" si="196"/>
        <v>0</v>
      </c>
      <c r="Z441" s="47">
        <f t="shared" si="196"/>
        <v>0</v>
      </c>
      <c r="AA441" s="47">
        <f t="shared" si="196"/>
        <v>0</v>
      </c>
      <c r="AB441" s="47">
        <f t="shared" si="196"/>
        <v>0</v>
      </c>
      <c r="AC441" s="12">
        <f t="shared" ref="AC441:AL441" si="197">SUM(AC442:AC450)</f>
        <v>0</v>
      </c>
      <c r="AD441" s="12">
        <f t="shared" si="174"/>
        <v>0</v>
      </c>
      <c r="AE441" s="12">
        <f t="shared" si="197"/>
        <v>0</v>
      </c>
      <c r="AF441" s="12">
        <f t="shared" si="197"/>
        <v>0</v>
      </c>
      <c r="AG441" s="12">
        <f t="shared" si="197"/>
        <v>0</v>
      </c>
      <c r="AH441" s="12">
        <f t="shared" si="197"/>
        <v>0</v>
      </c>
      <c r="AI441" s="12">
        <f t="shared" si="197"/>
        <v>0</v>
      </c>
      <c r="AJ441" s="12">
        <f t="shared" si="197"/>
        <v>0</v>
      </c>
      <c r="AK441" s="12">
        <f t="shared" si="197"/>
        <v>0</v>
      </c>
      <c r="AL441" s="12">
        <f t="shared" si="1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45">
      <c r="A442" s="9">
        <v>28.1</v>
      </c>
      <c r="B442" s="10" t="s">
        <v>451</v>
      </c>
      <c r="C442" s="11">
        <v>540</v>
      </c>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12">
        <f t="shared" si="172"/>
        <v>0</v>
      </c>
      <c r="AD442" s="12">
        <f t="shared" si="174"/>
        <v>0</v>
      </c>
      <c r="AE442" s="12">
        <f t="shared" si="177"/>
        <v>0</v>
      </c>
      <c r="AF442" s="12">
        <f t="shared" si="173"/>
        <v>0</v>
      </c>
      <c r="AG442" s="12">
        <f t="shared" si="178"/>
        <v>0</v>
      </c>
      <c r="AH442" s="12">
        <f t="shared" si="179"/>
        <v>0</v>
      </c>
      <c r="AI442" s="12">
        <f t="shared" ref="AI442:AI450" si="198">Y442</f>
        <v>0</v>
      </c>
      <c r="AJ442" s="12">
        <f t="shared" ref="AJ442:AJ450" si="199">SUM(W442:X442)</f>
        <v>0</v>
      </c>
      <c r="AK442" s="12">
        <f t="shared" ref="AK442:AK450" si="200">AB442</f>
        <v>0</v>
      </c>
      <c r="AL442" s="12">
        <f t="shared" ref="AL442:AL450" si="201">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12">
        <f t="shared" si="172"/>
        <v>0</v>
      </c>
      <c r="AD443" s="12">
        <f t="shared" si="174"/>
        <v>0</v>
      </c>
      <c r="AE443" s="12">
        <f t="shared" si="177"/>
        <v>0</v>
      </c>
      <c r="AF443" s="12">
        <f t="shared" si="173"/>
        <v>0</v>
      </c>
      <c r="AG443" s="12">
        <f t="shared" si="178"/>
        <v>0</v>
      </c>
      <c r="AH443" s="12">
        <f t="shared" si="179"/>
        <v>0</v>
      </c>
      <c r="AI443" s="12">
        <f t="shared" si="198"/>
        <v>0</v>
      </c>
      <c r="AJ443" s="12">
        <f t="shared" si="199"/>
        <v>0</v>
      </c>
      <c r="AK443" s="12">
        <f t="shared" si="200"/>
        <v>0</v>
      </c>
      <c r="AL443" s="12">
        <f t="shared" si="201"/>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12">
        <f t="shared" si="172"/>
        <v>0</v>
      </c>
      <c r="AD444" s="12">
        <f t="shared" si="174"/>
        <v>0</v>
      </c>
      <c r="AE444" s="12">
        <f t="shared" si="177"/>
        <v>0</v>
      </c>
      <c r="AF444" s="12">
        <f t="shared" si="173"/>
        <v>0</v>
      </c>
      <c r="AG444" s="12">
        <f t="shared" si="178"/>
        <v>0</v>
      </c>
      <c r="AH444" s="12">
        <f t="shared" si="179"/>
        <v>0</v>
      </c>
      <c r="AI444" s="12">
        <f t="shared" si="198"/>
        <v>0</v>
      </c>
      <c r="AJ444" s="12">
        <f t="shared" si="199"/>
        <v>0</v>
      </c>
      <c r="AK444" s="12">
        <f t="shared" si="200"/>
        <v>0</v>
      </c>
      <c r="AL444" s="12">
        <f t="shared" si="201"/>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12">
        <f t="shared" si="172"/>
        <v>0</v>
      </c>
      <c r="AD445" s="12">
        <f t="shared" si="174"/>
        <v>0</v>
      </c>
      <c r="AE445" s="12">
        <f t="shared" si="177"/>
        <v>0</v>
      </c>
      <c r="AF445" s="12">
        <f t="shared" si="173"/>
        <v>0</v>
      </c>
      <c r="AG445" s="12">
        <f t="shared" si="178"/>
        <v>0</v>
      </c>
      <c r="AH445" s="12">
        <f t="shared" si="179"/>
        <v>0</v>
      </c>
      <c r="AI445" s="12">
        <f t="shared" si="198"/>
        <v>0</v>
      </c>
      <c r="AJ445" s="12">
        <f t="shared" si="199"/>
        <v>0</v>
      </c>
      <c r="AK445" s="12">
        <f t="shared" si="200"/>
        <v>0</v>
      </c>
      <c r="AL445" s="12">
        <f t="shared" si="201"/>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76.5" x14ac:dyDescent="0.45">
      <c r="A446" s="9">
        <v>28.5</v>
      </c>
      <c r="B446" s="10" t="s">
        <v>455</v>
      </c>
      <c r="C446" s="11">
        <v>544</v>
      </c>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12">
        <f t="shared" si="172"/>
        <v>0</v>
      </c>
      <c r="AD446" s="12">
        <f t="shared" si="174"/>
        <v>0</v>
      </c>
      <c r="AE446" s="12">
        <f t="shared" si="177"/>
        <v>0</v>
      </c>
      <c r="AF446" s="12">
        <f t="shared" si="173"/>
        <v>0</v>
      </c>
      <c r="AG446" s="12">
        <f t="shared" si="178"/>
        <v>0</v>
      </c>
      <c r="AH446" s="12">
        <f t="shared" si="179"/>
        <v>0</v>
      </c>
      <c r="AI446" s="12">
        <f t="shared" si="198"/>
        <v>0</v>
      </c>
      <c r="AJ446" s="12">
        <f t="shared" si="199"/>
        <v>0</v>
      </c>
      <c r="AK446" s="12">
        <f t="shared" si="200"/>
        <v>0</v>
      </c>
      <c r="AL446" s="12">
        <f t="shared" si="201"/>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12">
        <f t="shared" si="172"/>
        <v>0</v>
      </c>
      <c r="AD447" s="12">
        <f t="shared" si="174"/>
        <v>0</v>
      </c>
      <c r="AE447" s="12">
        <f t="shared" si="177"/>
        <v>0</v>
      </c>
      <c r="AF447" s="12">
        <f t="shared" si="173"/>
        <v>0</v>
      </c>
      <c r="AG447" s="12">
        <f t="shared" si="178"/>
        <v>0</v>
      </c>
      <c r="AH447" s="12">
        <f t="shared" si="179"/>
        <v>0</v>
      </c>
      <c r="AI447" s="12">
        <f t="shared" si="198"/>
        <v>0</v>
      </c>
      <c r="AJ447" s="12">
        <f t="shared" si="199"/>
        <v>0</v>
      </c>
      <c r="AK447" s="12">
        <f t="shared" si="200"/>
        <v>0</v>
      </c>
      <c r="AL447" s="12">
        <f t="shared" si="201"/>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12">
        <f t="shared" si="172"/>
        <v>0</v>
      </c>
      <c r="AD448" s="12">
        <f t="shared" si="174"/>
        <v>0</v>
      </c>
      <c r="AE448" s="12">
        <f t="shared" si="177"/>
        <v>0</v>
      </c>
      <c r="AF448" s="12">
        <f t="shared" si="173"/>
        <v>0</v>
      </c>
      <c r="AG448" s="12">
        <f t="shared" si="178"/>
        <v>0</v>
      </c>
      <c r="AH448" s="12">
        <f t="shared" si="179"/>
        <v>0</v>
      </c>
      <c r="AI448" s="12">
        <f t="shared" si="198"/>
        <v>0</v>
      </c>
      <c r="AJ448" s="12">
        <f t="shared" si="199"/>
        <v>0</v>
      </c>
      <c r="AK448" s="12">
        <f t="shared" si="200"/>
        <v>0</v>
      </c>
      <c r="AL448" s="12">
        <f t="shared" si="201"/>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12">
        <f t="shared" si="172"/>
        <v>0</v>
      </c>
      <c r="AD449" s="12">
        <f t="shared" si="174"/>
        <v>0</v>
      </c>
      <c r="AE449" s="12">
        <f t="shared" si="177"/>
        <v>0</v>
      </c>
      <c r="AF449" s="12">
        <f t="shared" si="173"/>
        <v>0</v>
      </c>
      <c r="AG449" s="12">
        <f t="shared" si="178"/>
        <v>0</v>
      </c>
      <c r="AH449" s="12">
        <f t="shared" si="179"/>
        <v>0</v>
      </c>
      <c r="AI449" s="12">
        <f t="shared" si="198"/>
        <v>0</v>
      </c>
      <c r="AJ449" s="12">
        <f t="shared" si="199"/>
        <v>0</v>
      </c>
      <c r="AK449" s="12">
        <f t="shared" si="200"/>
        <v>0</v>
      </c>
      <c r="AL449" s="12">
        <f t="shared" si="201"/>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12">
        <f t="shared" si="172"/>
        <v>0</v>
      </c>
      <c r="AD450" s="12">
        <f t="shared" si="174"/>
        <v>0</v>
      </c>
      <c r="AE450" s="12">
        <f t="shared" si="177"/>
        <v>0</v>
      </c>
      <c r="AF450" s="12">
        <f t="shared" si="173"/>
        <v>0</v>
      </c>
      <c r="AG450" s="12">
        <f t="shared" si="178"/>
        <v>0</v>
      </c>
      <c r="AH450" s="12">
        <f t="shared" si="179"/>
        <v>0</v>
      </c>
      <c r="AI450" s="12">
        <f t="shared" si="198"/>
        <v>0</v>
      </c>
      <c r="AJ450" s="12">
        <f t="shared" si="199"/>
        <v>0</v>
      </c>
      <c r="AK450" s="12">
        <f t="shared" si="200"/>
        <v>0</v>
      </c>
      <c r="AL450" s="12">
        <f t="shared" si="201"/>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535</v>
      </c>
      <c r="C451" s="11"/>
      <c r="D451" s="47">
        <f>SUM(D452:D453)</f>
        <v>0</v>
      </c>
      <c r="E451" s="47">
        <f t="shared" ref="E451:AB451" si="202">SUM(E452:E453)</f>
        <v>0</v>
      </c>
      <c r="F451" s="47">
        <f t="shared" si="202"/>
        <v>0</v>
      </c>
      <c r="G451" s="47">
        <f t="shared" si="202"/>
        <v>0</v>
      </c>
      <c r="H451" s="47">
        <f t="shared" si="202"/>
        <v>0</v>
      </c>
      <c r="I451" s="47">
        <f t="shared" si="202"/>
        <v>0</v>
      </c>
      <c r="J451" s="47">
        <f t="shared" si="202"/>
        <v>0</v>
      </c>
      <c r="K451" s="47">
        <f t="shared" si="202"/>
        <v>0</v>
      </c>
      <c r="L451" s="47">
        <f t="shared" si="202"/>
        <v>0</v>
      </c>
      <c r="M451" s="47">
        <f t="shared" si="202"/>
        <v>0</v>
      </c>
      <c r="N451" s="47">
        <f t="shared" si="202"/>
        <v>0</v>
      </c>
      <c r="O451" s="47">
        <f t="shared" si="202"/>
        <v>0</v>
      </c>
      <c r="P451" s="47">
        <f t="shared" si="202"/>
        <v>0</v>
      </c>
      <c r="Q451" s="47">
        <f t="shared" si="202"/>
        <v>0</v>
      </c>
      <c r="R451" s="47">
        <f t="shared" si="202"/>
        <v>0</v>
      </c>
      <c r="S451" s="47">
        <f t="shared" si="202"/>
        <v>0</v>
      </c>
      <c r="T451" s="47">
        <f t="shared" si="202"/>
        <v>0</v>
      </c>
      <c r="U451" s="47">
        <f t="shared" si="202"/>
        <v>0</v>
      </c>
      <c r="V451" s="47">
        <f t="shared" si="202"/>
        <v>0</v>
      </c>
      <c r="W451" s="47">
        <f t="shared" si="202"/>
        <v>0</v>
      </c>
      <c r="X451" s="47">
        <f t="shared" si="202"/>
        <v>0</v>
      </c>
      <c r="Y451" s="47">
        <f t="shared" si="202"/>
        <v>0</v>
      </c>
      <c r="Z451" s="47">
        <f t="shared" si="202"/>
        <v>0</v>
      </c>
      <c r="AA451" s="47">
        <f t="shared" si="202"/>
        <v>0</v>
      </c>
      <c r="AB451" s="47">
        <f t="shared" si="202"/>
        <v>0</v>
      </c>
      <c r="AC451" s="12">
        <f t="shared" ref="AC451:AL451" si="203">SUM(AC452:AC453)</f>
        <v>0</v>
      </c>
      <c r="AD451" s="12">
        <f t="shared" si="174"/>
        <v>0</v>
      </c>
      <c r="AE451" s="12">
        <f t="shared" si="203"/>
        <v>0</v>
      </c>
      <c r="AF451" s="12">
        <f t="shared" si="203"/>
        <v>0</v>
      </c>
      <c r="AG451" s="12">
        <f t="shared" si="203"/>
        <v>0</v>
      </c>
      <c r="AH451" s="12">
        <f t="shared" si="203"/>
        <v>0</v>
      </c>
      <c r="AI451" s="12">
        <f t="shared" si="203"/>
        <v>0</v>
      </c>
      <c r="AJ451" s="12">
        <f t="shared" si="203"/>
        <v>0</v>
      </c>
      <c r="AK451" s="12">
        <f t="shared" si="203"/>
        <v>0</v>
      </c>
      <c r="AL451" s="12">
        <f t="shared" si="203"/>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12">
        <f t="shared" si="172"/>
        <v>0</v>
      </c>
      <c r="AD452" s="12">
        <f t="shared" si="174"/>
        <v>0</v>
      </c>
      <c r="AE452" s="12">
        <f t="shared" si="177"/>
        <v>0</v>
      </c>
      <c r="AF452" s="12">
        <f t="shared" si="173"/>
        <v>0</v>
      </c>
      <c r="AG452" s="12">
        <f t="shared" si="178"/>
        <v>0</v>
      </c>
      <c r="AH452" s="12">
        <f t="shared" si="179"/>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12">
        <f t="shared" ref="AC453:AC454" si="204">D453+F453</f>
        <v>0</v>
      </c>
      <c r="AD453" s="12">
        <f t="shared" si="174"/>
        <v>0</v>
      </c>
      <c r="AE453" s="12">
        <f t="shared" si="177"/>
        <v>0</v>
      </c>
      <c r="AF453" s="12">
        <f t="shared" si="173"/>
        <v>0</v>
      </c>
      <c r="AG453" s="12">
        <f t="shared" si="178"/>
        <v>0</v>
      </c>
      <c r="AH453" s="12">
        <f t="shared" si="179"/>
        <v>0</v>
      </c>
      <c r="AI453" s="12">
        <f>Y453</f>
        <v>0</v>
      </c>
      <c r="AJ453" s="12">
        <f>SUM(W453:X453)</f>
        <v>0</v>
      </c>
      <c r="AK453" s="12">
        <f>AB453</f>
        <v>0</v>
      </c>
      <c r="AL453" s="12">
        <f>SUM(Z453:AA453)</f>
        <v>0</v>
      </c>
    </row>
    <row r="454" spans="1:100" ht="85.5" customHeight="1" x14ac:dyDescent="0.45">
      <c r="A454" s="17">
        <v>30</v>
      </c>
      <c r="B454" s="34" t="s">
        <v>462</v>
      </c>
      <c r="C454" s="19"/>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12">
        <f t="shared" si="204"/>
        <v>0</v>
      </c>
      <c r="AD454" s="12">
        <f t="shared" si="174"/>
        <v>0</v>
      </c>
      <c r="AE454" s="12">
        <f t="shared" si="177"/>
        <v>0</v>
      </c>
      <c r="AF454" s="12">
        <f t="shared" si="173"/>
        <v>0</v>
      </c>
      <c r="AG454" s="12">
        <f t="shared" si="178"/>
        <v>0</v>
      </c>
      <c r="AH454" s="12">
        <f t="shared" si="179"/>
        <v>0</v>
      </c>
      <c r="AI454" s="12">
        <f>Y454</f>
        <v>0</v>
      </c>
      <c r="AJ454" s="12">
        <f>SUM(W454:X454)</f>
        <v>0</v>
      </c>
      <c r="AK454" s="12">
        <f>AB454</f>
        <v>0</v>
      </c>
      <c r="AL454" s="12">
        <f>SUM(Z454:AA454)</f>
        <v>0</v>
      </c>
    </row>
    <row r="455" spans="1:100" ht="75" customHeight="1" x14ac:dyDescent="0.45">
      <c r="A455" s="17"/>
      <c r="B455" s="20" t="s">
        <v>463</v>
      </c>
      <c r="C455" s="19"/>
      <c r="D455" s="49">
        <f>SUM(D6+D29+D41+D50+D65+D76+D82+D119+D134+D141+D151+D182+D194+D218+D229+D240+D249+D257+D285+D300+D312+D330+D348+D370+D414+D424+D432+D441+D451+D454)</f>
        <v>181</v>
      </c>
      <c r="E455" s="49">
        <f t="shared" ref="E455:AB455" si="205">SUM(E6+E29+E41+E50+E65+E76+E82+E119+E134+E141+E151+E182+E194+E218+E229+E240+E249+E257+E285+E300+E312+E330+E348+E370+E414+E424+E432+E441+E451+E454)</f>
        <v>0</v>
      </c>
      <c r="F455" s="49">
        <f t="shared" si="205"/>
        <v>239</v>
      </c>
      <c r="G455" s="49">
        <f t="shared" si="205"/>
        <v>0</v>
      </c>
      <c r="H455" s="49">
        <f t="shared" si="205"/>
        <v>109</v>
      </c>
      <c r="I455" s="49">
        <f t="shared" si="205"/>
        <v>0</v>
      </c>
      <c r="J455" s="49">
        <f t="shared" si="205"/>
        <v>9</v>
      </c>
      <c r="K455" s="49">
        <f t="shared" si="205"/>
        <v>184</v>
      </c>
      <c r="L455" s="49">
        <f t="shared" si="205"/>
        <v>5</v>
      </c>
      <c r="M455" s="49">
        <f t="shared" si="205"/>
        <v>1</v>
      </c>
      <c r="N455" s="49">
        <f t="shared" si="205"/>
        <v>190</v>
      </c>
      <c r="O455" s="49">
        <f t="shared" si="205"/>
        <v>0</v>
      </c>
      <c r="P455" s="49">
        <f t="shared" si="205"/>
        <v>0</v>
      </c>
      <c r="Q455" s="49">
        <f t="shared" si="205"/>
        <v>0</v>
      </c>
      <c r="R455" s="49">
        <f t="shared" si="205"/>
        <v>0</v>
      </c>
      <c r="S455" s="49">
        <f t="shared" si="205"/>
        <v>0</v>
      </c>
      <c r="T455" s="49">
        <f t="shared" si="205"/>
        <v>0</v>
      </c>
      <c r="U455" s="49">
        <f t="shared" si="205"/>
        <v>228</v>
      </c>
      <c r="V455" s="49">
        <f t="shared" si="205"/>
        <v>0</v>
      </c>
      <c r="W455" s="49">
        <f t="shared" si="205"/>
        <v>18</v>
      </c>
      <c r="X455" s="49">
        <f t="shared" si="205"/>
        <v>3</v>
      </c>
      <c r="Y455" s="49">
        <f t="shared" si="205"/>
        <v>21</v>
      </c>
      <c r="Z455" s="49">
        <f t="shared" si="205"/>
        <v>0</v>
      </c>
      <c r="AA455" s="49">
        <f t="shared" si="205"/>
        <v>0</v>
      </c>
      <c r="AB455" s="49">
        <f t="shared" si="205"/>
        <v>0</v>
      </c>
      <c r="AC455" s="12">
        <f t="shared" ref="AC455:AL455" si="206">AC6+AC29+AC41+AC50+AC65+AC76+AC82+AC119+AC134+AC141+AC151+AC182+AC194+AC218+AC229+AC240+AC249+AC257+AC285+AC300+AC312+AC330+AC348+AC370+AC414+AC424+AC432+AC441+AC451+AC454</f>
        <v>420</v>
      </c>
      <c r="AD455" s="12">
        <f>+U455+S455+N455</f>
        <v>418</v>
      </c>
      <c r="AE455" s="12">
        <f t="shared" si="206"/>
        <v>190</v>
      </c>
      <c r="AF455" s="12">
        <f t="shared" si="206"/>
        <v>190</v>
      </c>
      <c r="AG455" s="12">
        <f t="shared" si="206"/>
        <v>0</v>
      </c>
      <c r="AH455" s="12">
        <f t="shared" si="206"/>
        <v>0</v>
      </c>
      <c r="AI455" s="12">
        <f t="shared" si="206"/>
        <v>21</v>
      </c>
      <c r="AJ455" s="12">
        <f t="shared" si="206"/>
        <v>21</v>
      </c>
      <c r="AK455" s="12">
        <f t="shared" si="206"/>
        <v>0</v>
      </c>
      <c r="AL455" s="12">
        <f t="shared" si="206"/>
        <v>0</v>
      </c>
    </row>
    <row r="457" spans="1:100" ht="114" customHeight="1" x14ac:dyDescent="0.45">
      <c r="B457" s="57" t="s">
        <v>565</v>
      </c>
    </row>
    <row r="458" spans="1:100" ht="25.5" customHeight="1" x14ac:dyDescent="0.45">
      <c r="B458" s="120" t="s">
        <v>566</v>
      </c>
    </row>
    <row r="459" spans="1:100" ht="253.5" customHeight="1" x14ac:dyDescent="0.45">
      <c r="B459" s="120"/>
      <c r="I459" s="60"/>
    </row>
    <row r="461" spans="1:100" x14ac:dyDescent="0.45">
      <c r="B461" s="61"/>
    </row>
  </sheetData>
  <sheetProtection sheet="1" objects="1" scenarios="1"/>
  <mergeCells count="23">
    <mergeCell ref="B458:B459"/>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orksheet____3"/>
  <dimension ref="A1:CV461"/>
  <sheetViews>
    <sheetView topLeftCell="A445" zoomScale="40" zoomScaleNormal="40" workbookViewId="0">
      <selection activeCell="A2" sqref="A2:AB2"/>
    </sheetView>
  </sheetViews>
  <sheetFormatPr defaultRowHeight="25.5" x14ac:dyDescent="0.25"/>
  <cols>
    <col min="1" max="1" width="27.140625" style="60" customWidth="1"/>
    <col min="2" max="2" width="93.5703125" style="64" customWidth="1"/>
    <col min="3" max="3" width="13.140625" style="60" customWidth="1"/>
    <col min="4" max="4" width="24.42578125" style="60" customWidth="1"/>
    <col min="5" max="5" width="22.7109375" style="60" customWidth="1"/>
    <col min="6" max="9" width="14" style="60" customWidth="1"/>
    <col min="10" max="10" width="18.85546875" style="60" customWidth="1"/>
    <col min="11" max="11" width="14.5703125" style="60" customWidth="1"/>
    <col min="12" max="12" width="15.28515625" style="60" customWidth="1"/>
    <col min="13" max="13" width="27.140625" style="60" customWidth="1"/>
    <col min="14" max="14" width="15" style="60" customWidth="1"/>
    <col min="15" max="15" width="18.28515625" style="60" customWidth="1"/>
    <col min="16" max="18" width="12.140625" style="60" customWidth="1"/>
    <col min="19" max="19" width="14.85546875" style="60" customWidth="1"/>
    <col min="20" max="21" width="16.5703125" style="60" customWidth="1"/>
    <col min="22" max="22" width="11" style="60" customWidth="1"/>
    <col min="23" max="23" width="16.85546875" style="60" customWidth="1"/>
    <col min="24" max="24" width="17.140625" style="60" customWidth="1"/>
    <col min="25" max="25" width="16" style="60" customWidth="1"/>
    <col min="26" max="26" width="14.42578125" style="60" customWidth="1"/>
    <col min="27" max="28" width="15.7109375" style="60" customWidth="1"/>
    <col min="29" max="29" width="22.42578125" style="60" hidden="1" customWidth="1"/>
    <col min="30" max="30" width="15.7109375" style="60" hidden="1" customWidth="1"/>
    <col min="31" max="31" width="22" style="60" hidden="1" customWidth="1"/>
    <col min="32" max="32" width="13.42578125" style="60" hidden="1" customWidth="1"/>
    <col min="33" max="33" width="0" style="60" hidden="1" customWidth="1"/>
    <col min="34" max="34" width="16.140625" style="60" hidden="1" customWidth="1"/>
    <col min="35" max="35" width="0" style="60" hidden="1" customWidth="1"/>
    <col min="36" max="36" width="11" style="60" hidden="1" customWidth="1"/>
    <col min="37" max="37" width="0" style="60" hidden="1" customWidth="1"/>
    <col min="38" max="38" width="11.28515625" style="60" hidden="1" customWidth="1"/>
    <col min="39" max="40" width="0" style="60" hidden="1" customWidth="1"/>
    <col min="41" max="16384" width="9.140625" style="60"/>
  </cols>
  <sheetData>
    <row r="1" spans="1:100" ht="78" customHeight="1" x14ac:dyDescent="0.45">
      <c r="A1" s="63"/>
      <c r="B1" s="64" t="s">
        <v>583</v>
      </c>
      <c r="C1" s="65"/>
      <c r="X1" s="121" t="s">
        <v>0</v>
      </c>
      <c r="Y1" s="122"/>
      <c r="Z1" s="122"/>
      <c r="AA1" s="122"/>
      <c r="AB1" s="122"/>
    </row>
    <row r="2" spans="1:100" ht="198.75" customHeight="1" x14ac:dyDescent="0.25">
      <c r="A2" s="123" t="s">
        <v>585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5"/>
    </row>
    <row r="3" spans="1:100" ht="159.75" customHeight="1" x14ac:dyDescent="0.25">
      <c r="A3" s="126" t="s">
        <v>553</v>
      </c>
      <c r="B3" s="126"/>
      <c r="C3" s="127" t="s">
        <v>1</v>
      </c>
      <c r="D3" s="127" t="s">
        <v>2</v>
      </c>
      <c r="E3" s="127" t="s">
        <v>3</v>
      </c>
      <c r="F3" s="127" t="s">
        <v>4</v>
      </c>
      <c r="G3" s="127" t="s">
        <v>5</v>
      </c>
      <c r="H3" s="129" t="s">
        <v>6</v>
      </c>
      <c r="I3" s="129" t="s">
        <v>7</v>
      </c>
      <c r="J3" s="127" t="s">
        <v>8</v>
      </c>
      <c r="K3" s="127" t="s">
        <v>9</v>
      </c>
      <c r="L3" s="129" t="s">
        <v>10</v>
      </c>
      <c r="M3" s="127" t="s">
        <v>11</v>
      </c>
      <c r="N3" s="133" t="s">
        <v>12</v>
      </c>
      <c r="O3" s="126" t="s">
        <v>13</v>
      </c>
      <c r="P3" s="126"/>
      <c r="Q3" s="126"/>
      <c r="R3" s="126"/>
      <c r="S3" s="127" t="s">
        <v>14</v>
      </c>
      <c r="T3" s="129" t="s">
        <v>15</v>
      </c>
      <c r="U3" s="129" t="s">
        <v>16</v>
      </c>
      <c r="V3" s="129" t="s">
        <v>17</v>
      </c>
      <c r="W3" s="126" t="s">
        <v>18</v>
      </c>
      <c r="X3" s="126"/>
      <c r="Y3" s="126"/>
      <c r="Z3" s="126" t="s">
        <v>19</v>
      </c>
      <c r="AA3" s="126"/>
      <c r="AB3" s="132"/>
    </row>
    <row r="4" spans="1:100" ht="324.75" customHeight="1" x14ac:dyDescent="0.45">
      <c r="A4" s="126"/>
      <c r="B4" s="126"/>
      <c r="C4" s="127"/>
      <c r="D4" s="127"/>
      <c r="E4" s="127"/>
      <c r="F4" s="127"/>
      <c r="G4" s="128"/>
      <c r="H4" s="130"/>
      <c r="I4" s="131"/>
      <c r="J4" s="127"/>
      <c r="K4" s="127"/>
      <c r="L4" s="131"/>
      <c r="M4" s="127"/>
      <c r="N4" s="134"/>
      <c r="O4" s="67" t="s">
        <v>20</v>
      </c>
      <c r="P4" s="67" t="s">
        <v>21</v>
      </c>
      <c r="Q4" s="67" t="s">
        <v>22</v>
      </c>
      <c r="R4" s="67" t="s">
        <v>23</v>
      </c>
      <c r="S4" s="128"/>
      <c r="T4" s="131"/>
      <c r="U4" s="131"/>
      <c r="V4" s="131"/>
      <c r="W4" s="67" t="s">
        <v>24</v>
      </c>
      <c r="X4" s="67" t="s">
        <v>25</v>
      </c>
      <c r="Y4" s="68" t="s">
        <v>26</v>
      </c>
      <c r="Z4" s="67" t="s">
        <v>24</v>
      </c>
      <c r="AA4" s="68" t="s">
        <v>25</v>
      </c>
      <c r="AB4" s="68" t="s">
        <v>26</v>
      </c>
      <c r="AC4" s="69" t="s">
        <v>497</v>
      </c>
      <c r="AD4" s="69" t="s">
        <v>498</v>
      </c>
      <c r="AE4" s="69">
        <v>11</v>
      </c>
      <c r="AF4" s="69" t="s">
        <v>499</v>
      </c>
      <c r="AG4" s="69">
        <v>15</v>
      </c>
      <c r="AH4" s="69" t="s">
        <v>500</v>
      </c>
      <c r="AI4" s="69">
        <v>22</v>
      </c>
      <c r="AJ4" s="69" t="s">
        <v>501</v>
      </c>
      <c r="AK4" s="69">
        <v>25</v>
      </c>
      <c r="AL4" s="69" t="s">
        <v>502</v>
      </c>
    </row>
    <row r="5" spans="1:100" ht="82.5" customHeight="1" x14ac:dyDescent="0.25">
      <c r="A5" s="66"/>
      <c r="B5" s="66"/>
      <c r="C5" s="67"/>
      <c r="D5" s="66">
        <v>1</v>
      </c>
      <c r="E5" s="66">
        <v>2</v>
      </c>
      <c r="F5" s="66">
        <v>3</v>
      </c>
      <c r="G5" s="66">
        <v>4</v>
      </c>
      <c r="H5" s="66">
        <v>5</v>
      </c>
      <c r="I5" s="66">
        <v>6</v>
      </c>
      <c r="J5" s="66">
        <v>7</v>
      </c>
      <c r="K5" s="66">
        <v>8</v>
      </c>
      <c r="L5" s="66">
        <v>9</v>
      </c>
      <c r="M5" s="66">
        <v>10</v>
      </c>
      <c r="N5" s="66">
        <v>11</v>
      </c>
      <c r="O5" s="66">
        <v>12</v>
      </c>
      <c r="P5" s="66">
        <v>13</v>
      </c>
      <c r="Q5" s="66">
        <v>14</v>
      </c>
      <c r="R5" s="66">
        <v>15</v>
      </c>
      <c r="S5" s="66">
        <v>16</v>
      </c>
      <c r="T5" s="66">
        <v>17</v>
      </c>
      <c r="U5" s="66">
        <v>18</v>
      </c>
      <c r="V5" s="66">
        <v>19</v>
      </c>
      <c r="W5" s="66">
        <v>20</v>
      </c>
      <c r="X5" s="66">
        <v>21</v>
      </c>
      <c r="Y5" s="66">
        <v>22</v>
      </c>
      <c r="Z5" s="66">
        <v>23</v>
      </c>
      <c r="AA5" s="66">
        <v>24</v>
      </c>
      <c r="AB5" s="66">
        <v>25</v>
      </c>
      <c r="AC5" s="51"/>
      <c r="AD5" s="51"/>
      <c r="AE5" s="51"/>
      <c r="AF5" s="51"/>
      <c r="AG5" s="51"/>
      <c r="AH5" s="51"/>
      <c r="AI5" s="51"/>
      <c r="AJ5" s="51"/>
      <c r="AK5" s="51"/>
      <c r="AL5" s="51"/>
    </row>
    <row r="6" spans="1:100" ht="111.75" customHeight="1" x14ac:dyDescent="0.25">
      <c r="A6" s="70" t="s">
        <v>27</v>
      </c>
      <c r="B6" s="70" t="s">
        <v>28</v>
      </c>
      <c r="C6" s="70"/>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47">
        <f t="shared" ref="AC6:AL6" si="1">SUM(AC7:AC28)</f>
        <v>0</v>
      </c>
      <c r="AD6" s="47">
        <f t="shared" si="1"/>
        <v>0</v>
      </c>
      <c r="AE6" s="47">
        <f t="shared" si="1"/>
        <v>0</v>
      </c>
      <c r="AF6" s="47">
        <f t="shared" si="1"/>
        <v>0</v>
      </c>
      <c r="AG6" s="47">
        <f t="shared" si="1"/>
        <v>0</v>
      </c>
      <c r="AH6" s="47">
        <f t="shared" si="1"/>
        <v>0</v>
      </c>
      <c r="AI6" s="47">
        <f t="shared" si="1"/>
        <v>0</v>
      </c>
      <c r="AJ6" s="47">
        <f t="shared" si="1"/>
        <v>0</v>
      </c>
      <c r="AK6" s="47">
        <f t="shared" si="1"/>
        <v>0</v>
      </c>
      <c r="AL6" s="47">
        <f t="shared" si="1"/>
        <v>0</v>
      </c>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75" customHeight="1" x14ac:dyDescent="0.25">
      <c r="A7" s="66">
        <v>1.1000000000000001</v>
      </c>
      <c r="B7" s="72" t="s">
        <v>29</v>
      </c>
      <c r="C7" s="73">
        <v>133</v>
      </c>
      <c r="D7" s="47"/>
      <c r="E7" s="47"/>
      <c r="F7" s="47"/>
      <c r="G7" s="50"/>
      <c r="H7" s="50"/>
      <c r="I7" s="47"/>
      <c r="J7" s="47"/>
      <c r="K7" s="47"/>
      <c r="L7" s="47"/>
      <c r="M7" s="47"/>
      <c r="N7" s="47"/>
      <c r="O7" s="47"/>
      <c r="P7" s="47"/>
      <c r="Q7" s="47"/>
      <c r="R7" s="47"/>
      <c r="S7" s="47"/>
      <c r="T7" s="47"/>
      <c r="U7" s="47"/>
      <c r="V7" s="47"/>
      <c r="W7" s="47"/>
      <c r="X7" s="47"/>
      <c r="Y7" s="47"/>
      <c r="Z7" s="47"/>
      <c r="AA7" s="47"/>
      <c r="AB7" s="47"/>
      <c r="AC7" s="47">
        <f t="shared" ref="AC7:AC70" si="2">D7+F7</f>
        <v>0</v>
      </c>
      <c r="AD7" s="47">
        <f t="shared" ref="AD7:AD70" si="3">N7+T7+V7</f>
        <v>0</v>
      </c>
      <c r="AE7" s="47">
        <f t="shared" ref="AE7:AE70" si="4">N7</f>
        <v>0</v>
      </c>
      <c r="AF7" s="47">
        <f>SUM(K7:M7)</f>
        <v>0</v>
      </c>
      <c r="AG7" s="47">
        <f t="shared" ref="AG7:AG70" si="5">R7</f>
        <v>0</v>
      </c>
      <c r="AH7" s="47">
        <f>SUM(O7:Q7)</f>
        <v>0</v>
      </c>
      <c r="AI7" s="47">
        <f t="shared" ref="AI7:AI70" si="6">Y7</f>
        <v>0</v>
      </c>
      <c r="AJ7" s="47">
        <f>SUM(W7:X7)</f>
        <v>0</v>
      </c>
      <c r="AK7" s="47">
        <f t="shared" ref="AK7:AK70" si="7">AB7</f>
        <v>0</v>
      </c>
      <c r="AL7" s="47">
        <f>SUM(Z7:AA7)</f>
        <v>0</v>
      </c>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51" x14ac:dyDescent="0.25">
      <c r="A8" s="66">
        <v>1.2</v>
      </c>
      <c r="B8" s="72" t="s">
        <v>30</v>
      </c>
      <c r="C8" s="73">
        <v>134</v>
      </c>
      <c r="D8" s="47"/>
      <c r="E8" s="47"/>
      <c r="F8" s="47"/>
      <c r="G8" s="50"/>
      <c r="H8" s="50"/>
      <c r="I8" s="50"/>
      <c r="J8" s="47"/>
      <c r="K8" s="47"/>
      <c r="L8" s="47"/>
      <c r="M8" s="47"/>
      <c r="N8" s="47"/>
      <c r="O8" s="47"/>
      <c r="P8" s="47"/>
      <c r="Q8" s="47"/>
      <c r="R8" s="47"/>
      <c r="S8" s="47"/>
      <c r="T8" s="47"/>
      <c r="U8" s="47"/>
      <c r="V8" s="47"/>
      <c r="W8" s="47"/>
      <c r="X8" s="47"/>
      <c r="Y8" s="47"/>
      <c r="Z8" s="47"/>
      <c r="AA8" s="47"/>
      <c r="AB8" s="47"/>
      <c r="AC8" s="47">
        <f t="shared" si="2"/>
        <v>0</v>
      </c>
      <c r="AD8" s="47">
        <f t="shared" si="3"/>
        <v>0</v>
      </c>
      <c r="AE8" s="47">
        <f t="shared" si="4"/>
        <v>0</v>
      </c>
      <c r="AF8" s="47">
        <f t="shared" ref="AF8:AF71" si="8">SUM(K8:M8)</f>
        <v>0</v>
      </c>
      <c r="AG8" s="47">
        <f t="shared" si="5"/>
        <v>0</v>
      </c>
      <c r="AH8" s="47">
        <f t="shared" ref="AH8:AH71" si="9">SUM(O8:Q8)</f>
        <v>0</v>
      </c>
      <c r="AI8" s="47">
        <f t="shared" si="6"/>
        <v>0</v>
      </c>
      <c r="AJ8" s="47">
        <f t="shared" ref="AJ8:AJ71" si="10">SUM(W8:X8)</f>
        <v>0</v>
      </c>
      <c r="AK8" s="47">
        <f t="shared" si="7"/>
        <v>0</v>
      </c>
      <c r="AL8" s="47">
        <f t="shared" ref="AL8:AL71" si="11">SUM(Z8:AA8)</f>
        <v>0</v>
      </c>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51" x14ac:dyDescent="0.25">
      <c r="A9" s="66">
        <v>1.3</v>
      </c>
      <c r="B9" s="72" t="s">
        <v>31</v>
      </c>
      <c r="C9" s="73">
        <v>135</v>
      </c>
      <c r="D9" s="47"/>
      <c r="E9" s="47"/>
      <c r="F9" s="47"/>
      <c r="G9" s="50"/>
      <c r="H9" s="50"/>
      <c r="I9" s="50"/>
      <c r="J9" s="47"/>
      <c r="K9" s="47"/>
      <c r="L9" s="47"/>
      <c r="M9" s="47"/>
      <c r="N9" s="47"/>
      <c r="O9" s="47"/>
      <c r="P9" s="47"/>
      <c r="Q9" s="47"/>
      <c r="R9" s="47"/>
      <c r="S9" s="47"/>
      <c r="T9" s="47"/>
      <c r="U9" s="47"/>
      <c r="V9" s="47"/>
      <c r="W9" s="47"/>
      <c r="X9" s="47"/>
      <c r="Y9" s="47"/>
      <c r="Z9" s="47"/>
      <c r="AA9" s="47"/>
      <c r="AB9" s="47"/>
      <c r="AC9" s="47">
        <f t="shared" si="2"/>
        <v>0</v>
      </c>
      <c r="AD9" s="47">
        <f t="shared" si="3"/>
        <v>0</v>
      </c>
      <c r="AE9" s="47">
        <f t="shared" si="4"/>
        <v>0</v>
      </c>
      <c r="AF9" s="47">
        <f t="shared" si="8"/>
        <v>0</v>
      </c>
      <c r="AG9" s="47">
        <f t="shared" si="5"/>
        <v>0</v>
      </c>
      <c r="AH9" s="47">
        <f t="shared" si="9"/>
        <v>0</v>
      </c>
      <c r="AI9" s="47">
        <f t="shared" si="6"/>
        <v>0</v>
      </c>
      <c r="AJ9" s="47">
        <f t="shared" si="10"/>
        <v>0</v>
      </c>
      <c r="AK9" s="47">
        <f t="shared" si="7"/>
        <v>0</v>
      </c>
      <c r="AL9" s="47">
        <f t="shared" si="11"/>
        <v>0</v>
      </c>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02" x14ac:dyDescent="0.25">
      <c r="A10" s="66">
        <v>1.4</v>
      </c>
      <c r="B10" s="72" t="s">
        <v>32</v>
      </c>
      <c r="C10" s="73">
        <v>136</v>
      </c>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f t="shared" si="2"/>
        <v>0</v>
      </c>
      <c r="AD10" s="47">
        <f t="shared" si="3"/>
        <v>0</v>
      </c>
      <c r="AE10" s="47">
        <f t="shared" si="4"/>
        <v>0</v>
      </c>
      <c r="AF10" s="47">
        <f t="shared" si="8"/>
        <v>0</v>
      </c>
      <c r="AG10" s="47">
        <f t="shared" si="5"/>
        <v>0</v>
      </c>
      <c r="AH10" s="47">
        <f t="shared" si="9"/>
        <v>0</v>
      </c>
      <c r="AI10" s="47">
        <f t="shared" si="6"/>
        <v>0</v>
      </c>
      <c r="AJ10" s="47">
        <f t="shared" si="10"/>
        <v>0</v>
      </c>
      <c r="AK10" s="47">
        <f t="shared" si="7"/>
        <v>0</v>
      </c>
      <c r="AL10" s="47">
        <f t="shared" si="11"/>
        <v>0</v>
      </c>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51" x14ac:dyDescent="0.25">
      <c r="A11" s="66">
        <v>1.5</v>
      </c>
      <c r="B11" s="72" t="s">
        <v>33</v>
      </c>
      <c r="C11" s="73">
        <v>137</v>
      </c>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f t="shared" si="2"/>
        <v>0</v>
      </c>
      <c r="AD11" s="47">
        <f t="shared" si="3"/>
        <v>0</v>
      </c>
      <c r="AE11" s="47">
        <f t="shared" si="4"/>
        <v>0</v>
      </c>
      <c r="AF11" s="47">
        <f t="shared" si="8"/>
        <v>0</v>
      </c>
      <c r="AG11" s="47">
        <f t="shared" si="5"/>
        <v>0</v>
      </c>
      <c r="AH11" s="47">
        <f t="shared" si="9"/>
        <v>0</v>
      </c>
      <c r="AI11" s="47">
        <f t="shared" si="6"/>
        <v>0</v>
      </c>
      <c r="AJ11" s="47">
        <f t="shared" si="10"/>
        <v>0</v>
      </c>
      <c r="AK11" s="47">
        <f t="shared" si="7"/>
        <v>0</v>
      </c>
      <c r="AL11" s="47">
        <f t="shared" si="11"/>
        <v>0</v>
      </c>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51" x14ac:dyDescent="0.25">
      <c r="A12" s="66">
        <v>1.6</v>
      </c>
      <c r="B12" s="72" t="s">
        <v>34</v>
      </c>
      <c r="C12" s="73">
        <v>138</v>
      </c>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f t="shared" si="2"/>
        <v>0</v>
      </c>
      <c r="AD12" s="47">
        <f t="shared" si="3"/>
        <v>0</v>
      </c>
      <c r="AE12" s="47">
        <f t="shared" si="4"/>
        <v>0</v>
      </c>
      <c r="AF12" s="47">
        <f t="shared" si="8"/>
        <v>0</v>
      </c>
      <c r="AG12" s="47">
        <f t="shared" si="5"/>
        <v>0</v>
      </c>
      <c r="AH12" s="47">
        <f t="shared" si="9"/>
        <v>0</v>
      </c>
      <c r="AI12" s="47">
        <f t="shared" si="6"/>
        <v>0</v>
      </c>
      <c r="AJ12" s="47">
        <f t="shared" si="10"/>
        <v>0</v>
      </c>
      <c r="AK12" s="47">
        <f t="shared" si="7"/>
        <v>0</v>
      </c>
      <c r="AL12" s="47">
        <f t="shared" si="11"/>
        <v>0</v>
      </c>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76.5" x14ac:dyDescent="0.25">
      <c r="A13" s="66">
        <v>1.7</v>
      </c>
      <c r="B13" s="72" t="s">
        <v>35</v>
      </c>
      <c r="C13" s="73">
        <v>139</v>
      </c>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f t="shared" si="2"/>
        <v>0</v>
      </c>
      <c r="AD13" s="47">
        <f t="shared" si="3"/>
        <v>0</v>
      </c>
      <c r="AE13" s="47">
        <f t="shared" si="4"/>
        <v>0</v>
      </c>
      <c r="AF13" s="47">
        <f t="shared" si="8"/>
        <v>0</v>
      </c>
      <c r="AG13" s="47">
        <f t="shared" si="5"/>
        <v>0</v>
      </c>
      <c r="AH13" s="47">
        <f t="shared" si="9"/>
        <v>0</v>
      </c>
      <c r="AI13" s="47">
        <f t="shared" si="6"/>
        <v>0</v>
      </c>
      <c r="AJ13" s="47">
        <f t="shared" si="10"/>
        <v>0</v>
      </c>
      <c r="AK13" s="47">
        <f t="shared" si="7"/>
        <v>0</v>
      </c>
      <c r="AL13" s="47">
        <f t="shared" si="11"/>
        <v>0</v>
      </c>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76.5" x14ac:dyDescent="0.25">
      <c r="A14" s="66">
        <v>1.8</v>
      </c>
      <c r="B14" s="72" t="s">
        <v>36</v>
      </c>
      <c r="C14" s="73">
        <v>140</v>
      </c>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f t="shared" si="2"/>
        <v>0</v>
      </c>
      <c r="AD14" s="47">
        <f t="shared" si="3"/>
        <v>0</v>
      </c>
      <c r="AE14" s="47">
        <f t="shared" si="4"/>
        <v>0</v>
      </c>
      <c r="AF14" s="47">
        <f t="shared" si="8"/>
        <v>0</v>
      </c>
      <c r="AG14" s="47">
        <f t="shared" si="5"/>
        <v>0</v>
      </c>
      <c r="AH14" s="47">
        <f t="shared" si="9"/>
        <v>0</v>
      </c>
      <c r="AI14" s="47">
        <f t="shared" si="6"/>
        <v>0</v>
      </c>
      <c r="AJ14" s="47">
        <f t="shared" si="10"/>
        <v>0</v>
      </c>
      <c r="AK14" s="47">
        <f t="shared" si="7"/>
        <v>0</v>
      </c>
      <c r="AL14" s="47">
        <f t="shared" si="11"/>
        <v>0</v>
      </c>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76.5" x14ac:dyDescent="0.25">
      <c r="A15" s="66">
        <v>1.9</v>
      </c>
      <c r="B15" s="72" t="s">
        <v>37</v>
      </c>
      <c r="C15" s="73">
        <v>141</v>
      </c>
      <c r="D15" s="47"/>
      <c r="E15" s="47"/>
      <c r="G15" s="47"/>
      <c r="H15" s="47"/>
      <c r="I15" s="47"/>
      <c r="J15" s="47"/>
      <c r="K15" s="47"/>
      <c r="L15" s="47"/>
      <c r="M15" s="47"/>
      <c r="N15" s="47"/>
      <c r="O15" s="47"/>
      <c r="P15" s="47"/>
      <c r="Q15" s="47"/>
      <c r="R15" s="47"/>
      <c r="S15" s="47"/>
      <c r="T15" s="47"/>
      <c r="U15" s="47"/>
      <c r="V15" s="47"/>
      <c r="W15" s="47"/>
      <c r="X15" s="47"/>
      <c r="Y15" s="47"/>
      <c r="Z15" s="47"/>
      <c r="AA15" s="47"/>
      <c r="AB15" s="47"/>
      <c r="AC15" s="47">
        <f>D15+J15</f>
        <v>0</v>
      </c>
      <c r="AD15" s="47">
        <f t="shared" si="3"/>
        <v>0</v>
      </c>
      <c r="AE15" s="47">
        <f t="shared" si="4"/>
        <v>0</v>
      </c>
      <c r="AF15" s="47">
        <f t="shared" si="8"/>
        <v>0</v>
      </c>
      <c r="AG15" s="47">
        <f t="shared" si="5"/>
        <v>0</v>
      </c>
      <c r="AH15" s="47">
        <f t="shared" si="9"/>
        <v>0</v>
      </c>
      <c r="AI15" s="47">
        <f t="shared" si="6"/>
        <v>0</v>
      </c>
      <c r="AJ15" s="47">
        <f t="shared" si="10"/>
        <v>0</v>
      </c>
      <c r="AK15" s="47">
        <f t="shared" si="7"/>
        <v>0</v>
      </c>
      <c r="AL15" s="47">
        <f t="shared" si="11"/>
        <v>0</v>
      </c>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6.25" x14ac:dyDescent="0.25">
      <c r="A16" s="74" t="s">
        <v>38</v>
      </c>
      <c r="B16" s="72" t="s">
        <v>39</v>
      </c>
      <c r="C16" s="73">
        <v>142</v>
      </c>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f t="shared" si="2"/>
        <v>0</v>
      </c>
      <c r="AD16" s="47">
        <f t="shared" si="3"/>
        <v>0</v>
      </c>
      <c r="AE16" s="47">
        <f t="shared" si="4"/>
        <v>0</v>
      </c>
      <c r="AF16" s="47">
        <f t="shared" si="8"/>
        <v>0</v>
      </c>
      <c r="AG16" s="47">
        <f t="shared" si="5"/>
        <v>0</v>
      </c>
      <c r="AH16" s="47">
        <f t="shared" si="9"/>
        <v>0</v>
      </c>
      <c r="AI16" s="47">
        <f t="shared" si="6"/>
        <v>0</v>
      </c>
      <c r="AJ16" s="47">
        <f t="shared" si="10"/>
        <v>0</v>
      </c>
      <c r="AK16" s="47">
        <f t="shared" si="7"/>
        <v>0</v>
      </c>
      <c r="AL16" s="47">
        <f t="shared" si="11"/>
        <v>0</v>
      </c>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51" x14ac:dyDescent="0.25">
      <c r="A17" s="66">
        <v>1.1100000000000001</v>
      </c>
      <c r="B17" s="72" t="s">
        <v>40</v>
      </c>
      <c r="C17" s="73">
        <v>143</v>
      </c>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f t="shared" si="2"/>
        <v>0</v>
      </c>
      <c r="AD17" s="47">
        <f t="shared" si="3"/>
        <v>0</v>
      </c>
      <c r="AE17" s="47">
        <f t="shared" si="4"/>
        <v>0</v>
      </c>
      <c r="AF17" s="47">
        <f t="shared" si="8"/>
        <v>0</v>
      </c>
      <c r="AG17" s="47">
        <f t="shared" si="5"/>
        <v>0</v>
      </c>
      <c r="AH17" s="47">
        <f t="shared" si="9"/>
        <v>0</v>
      </c>
      <c r="AI17" s="47">
        <f t="shared" si="6"/>
        <v>0</v>
      </c>
      <c r="AJ17" s="47">
        <f t="shared" si="10"/>
        <v>0</v>
      </c>
      <c r="AK17" s="47">
        <f t="shared" si="7"/>
        <v>0</v>
      </c>
      <c r="AL17" s="47">
        <f t="shared" si="11"/>
        <v>0</v>
      </c>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112.5" customHeight="1" x14ac:dyDescent="0.25">
      <c r="A18" s="66">
        <v>1.1200000000000001</v>
      </c>
      <c r="B18" s="72" t="s">
        <v>41</v>
      </c>
      <c r="C18" s="73">
        <v>144</v>
      </c>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f t="shared" si="2"/>
        <v>0</v>
      </c>
      <c r="AD18" s="47">
        <f t="shared" si="3"/>
        <v>0</v>
      </c>
      <c r="AE18" s="47">
        <f t="shared" si="4"/>
        <v>0</v>
      </c>
      <c r="AF18" s="47">
        <f t="shared" si="8"/>
        <v>0</v>
      </c>
      <c r="AG18" s="47">
        <f t="shared" si="5"/>
        <v>0</v>
      </c>
      <c r="AH18" s="47">
        <f t="shared" si="9"/>
        <v>0</v>
      </c>
      <c r="AI18" s="47">
        <f t="shared" si="6"/>
        <v>0</v>
      </c>
      <c r="AJ18" s="47">
        <f t="shared" si="10"/>
        <v>0</v>
      </c>
      <c r="AK18" s="47">
        <f t="shared" si="7"/>
        <v>0</v>
      </c>
      <c r="AL18" s="47">
        <f t="shared" si="11"/>
        <v>0</v>
      </c>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83.25" customHeight="1" x14ac:dyDescent="0.25">
      <c r="A19" s="66">
        <v>1.1299999999999999</v>
      </c>
      <c r="B19" s="72" t="s">
        <v>42</v>
      </c>
      <c r="C19" s="73">
        <v>145</v>
      </c>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f t="shared" si="2"/>
        <v>0</v>
      </c>
      <c r="AD19" s="47">
        <f t="shared" si="3"/>
        <v>0</v>
      </c>
      <c r="AE19" s="47">
        <f t="shared" si="4"/>
        <v>0</v>
      </c>
      <c r="AF19" s="47">
        <f t="shared" si="8"/>
        <v>0</v>
      </c>
      <c r="AG19" s="47">
        <f t="shared" si="5"/>
        <v>0</v>
      </c>
      <c r="AH19" s="47">
        <f t="shared" si="9"/>
        <v>0</v>
      </c>
      <c r="AI19" s="47">
        <f t="shared" si="6"/>
        <v>0</v>
      </c>
      <c r="AJ19" s="47">
        <f t="shared" si="10"/>
        <v>0</v>
      </c>
      <c r="AK19" s="47">
        <f t="shared" si="7"/>
        <v>0</v>
      </c>
      <c r="AL19" s="47">
        <f t="shared" si="11"/>
        <v>0</v>
      </c>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102" customHeight="1" x14ac:dyDescent="0.25">
      <c r="A20" s="66">
        <v>1.1399999999999999</v>
      </c>
      <c r="B20" s="72" t="s">
        <v>43</v>
      </c>
      <c r="C20" s="73">
        <v>146</v>
      </c>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f t="shared" si="2"/>
        <v>0</v>
      </c>
      <c r="AD20" s="47">
        <f t="shared" si="3"/>
        <v>0</v>
      </c>
      <c r="AE20" s="47">
        <f t="shared" si="4"/>
        <v>0</v>
      </c>
      <c r="AF20" s="47">
        <f t="shared" si="8"/>
        <v>0</v>
      </c>
      <c r="AG20" s="47">
        <f t="shared" si="5"/>
        <v>0</v>
      </c>
      <c r="AH20" s="47">
        <f t="shared" si="9"/>
        <v>0</v>
      </c>
      <c r="AI20" s="47">
        <f t="shared" si="6"/>
        <v>0</v>
      </c>
      <c r="AJ20" s="47">
        <f t="shared" si="10"/>
        <v>0</v>
      </c>
      <c r="AK20" s="47">
        <f t="shared" si="7"/>
        <v>0</v>
      </c>
      <c r="AL20" s="47">
        <f t="shared" si="11"/>
        <v>0</v>
      </c>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6.25" x14ac:dyDescent="0.25">
      <c r="A21" s="66">
        <v>1.1499999999999999</v>
      </c>
      <c r="B21" s="72" t="s">
        <v>44</v>
      </c>
      <c r="C21" s="73">
        <v>147</v>
      </c>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f t="shared" si="2"/>
        <v>0</v>
      </c>
      <c r="AD21" s="47">
        <f t="shared" si="3"/>
        <v>0</v>
      </c>
      <c r="AE21" s="47">
        <f t="shared" si="4"/>
        <v>0</v>
      </c>
      <c r="AF21" s="47">
        <f t="shared" si="8"/>
        <v>0</v>
      </c>
      <c r="AG21" s="47">
        <f t="shared" si="5"/>
        <v>0</v>
      </c>
      <c r="AH21" s="47">
        <f t="shared" si="9"/>
        <v>0</v>
      </c>
      <c r="AI21" s="47">
        <f t="shared" si="6"/>
        <v>0</v>
      </c>
      <c r="AJ21" s="47">
        <f t="shared" si="10"/>
        <v>0</v>
      </c>
      <c r="AK21" s="47">
        <f t="shared" si="7"/>
        <v>0</v>
      </c>
      <c r="AL21" s="47">
        <f t="shared" si="11"/>
        <v>0</v>
      </c>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45" customHeight="1" x14ac:dyDescent="0.25">
      <c r="A22" s="66">
        <v>1.1599999999999999</v>
      </c>
      <c r="B22" s="72" t="s">
        <v>45</v>
      </c>
      <c r="C22" s="73">
        <v>148</v>
      </c>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f t="shared" si="2"/>
        <v>0</v>
      </c>
      <c r="AD22" s="47">
        <f t="shared" si="3"/>
        <v>0</v>
      </c>
      <c r="AE22" s="47">
        <f t="shared" si="4"/>
        <v>0</v>
      </c>
      <c r="AF22" s="47">
        <f t="shared" si="8"/>
        <v>0</v>
      </c>
      <c r="AG22" s="47">
        <f t="shared" si="5"/>
        <v>0</v>
      </c>
      <c r="AH22" s="47">
        <f t="shared" si="9"/>
        <v>0</v>
      </c>
      <c r="AI22" s="47">
        <f t="shared" si="6"/>
        <v>0</v>
      </c>
      <c r="AJ22" s="47">
        <f t="shared" si="10"/>
        <v>0</v>
      </c>
      <c r="AK22" s="47">
        <f t="shared" si="7"/>
        <v>0</v>
      </c>
      <c r="AL22" s="47">
        <f t="shared" si="11"/>
        <v>0</v>
      </c>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39" customHeight="1" x14ac:dyDescent="0.25">
      <c r="A23" s="66">
        <v>1.17</v>
      </c>
      <c r="B23" s="72" t="s">
        <v>46</v>
      </c>
      <c r="C23" s="73">
        <v>149</v>
      </c>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f t="shared" si="2"/>
        <v>0</v>
      </c>
      <c r="AD23" s="47">
        <f t="shared" si="3"/>
        <v>0</v>
      </c>
      <c r="AE23" s="47">
        <f t="shared" si="4"/>
        <v>0</v>
      </c>
      <c r="AF23" s="47">
        <f t="shared" si="8"/>
        <v>0</v>
      </c>
      <c r="AG23" s="47">
        <f t="shared" si="5"/>
        <v>0</v>
      </c>
      <c r="AH23" s="47">
        <f t="shared" si="9"/>
        <v>0</v>
      </c>
      <c r="AI23" s="47">
        <f t="shared" si="6"/>
        <v>0</v>
      </c>
      <c r="AJ23" s="47">
        <f t="shared" si="10"/>
        <v>0</v>
      </c>
      <c r="AK23" s="47">
        <f t="shared" si="7"/>
        <v>0</v>
      </c>
      <c r="AL23" s="47">
        <f t="shared" si="11"/>
        <v>0</v>
      </c>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145.5" customHeight="1" x14ac:dyDescent="0.25">
      <c r="A24" s="66">
        <v>1.18</v>
      </c>
      <c r="B24" s="72" t="s">
        <v>47</v>
      </c>
      <c r="C24" s="73">
        <v>150</v>
      </c>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f t="shared" si="2"/>
        <v>0</v>
      </c>
      <c r="AD24" s="47">
        <f t="shared" si="3"/>
        <v>0</v>
      </c>
      <c r="AE24" s="47">
        <f t="shared" si="4"/>
        <v>0</v>
      </c>
      <c r="AF24" s="47">
        <f t="shared" si="8"/>
        <v>0</v>
      </c>
      <c r="AG24" s="47">
        <f t="shared" si="5"/>
        <v>0</v>
      </c>
      <c r="AH24" s="47">
        <f t="shared" si="9"/>
        <v>0</v>
      </c>
      <c r="AI24" s="47">
        <f t="shared" si="6"/>
        <v>0</v>
      </c>
      <c r="AJ24" s="47">
        <f t="shared" si="10"/>
        <v>0</v>
      </c>
      <c r="AK24" s="47">
        <f t="shared" si="7"/>
        <v>0</v>
      </c>
      <c r="AL24" s="47">
        <f t="shared" si="11"/>
        <v>0</v>
      </c>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72" customHeight="1" x14ac:dyDescent="0.25">
      <c r="A25" s="66">
        <v>1.19</v>
      </c>
      <c r="B25" s="72" t="s">
        <v>48</v>
      </c>
      <c r="C25" s="73">
        <v>151</v>
      </c>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f t="shared" si="2"/>
        <v>0</v>
      </c>
      <c r="AD25" s="47">
        <f t="shared" si="3"/>
        <v>0</v>
      </c>
      <c r="AE25" s="47">
        <f t="shared" si="4"/>
        <v>0</v>
      </c>
      <c r="AF25" s="47">
        <f t="shared" si="8"/>
        <v>0</v>
      </c>
      <c r="AG25" s="47">
        <f t="shared" si="5"/>
        <v>0</v>
      </c>
      <c r="AH25" s="47">
        <f t="shared" si="9"/>
        <v>0</v>
      </c>
      <c r="AI25" s="47">
        <f t="shared" si="6"/>
        <v>0</v>
      </c>
      <c r="AJ25" s="47">
        <f t="shared" si="10"/>
        <v>0</v>
      </c>
      <c r="AK25" s="47">
        <f t="shared" si="7"/>
        <v>0</v>
      </c>
      <c r="AL25" s="47">
        <f t="shared" si="11"/>
        <v>0</v>
      </c>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57" customHeight="1" x14ac:dyDescent="0.25">
      <c r="A26" s="74" t="s">
        <v>49</v>
      </c>
      <c r="B26" s="72" t="s">
        <v>50</v>
      </c>
      <c r="C26" s="73">
        <v>152</v>
      </c>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f t="shared" si="2"/>
        <v>0</v>
      </c>
      <c r="AD26" s="47">
        <f t="shared" si="3"/>
        <v>0</v>
      </c>
      <c r="AE26" s="47">
        <f t="shared" si="4"/>
        <v>0</v>
      </c>
      <c r="AF26" s="47">
        <f t="shared" si="8"/>
        <v>0</v>
      </c>
      <c r="AG26" s="47">
        <f t="shared" si="5"/>
        <v>0</v>
      </c>
      <c r="AH26" s="47">
        <f t="shared" si="9"/>
        <v>0</v>
      </c>
      <c r="AI26" s="47">
        <f t="shared" si="6"/>
        <v>0</v>
      </c>
      <c r="AJ26" s="47">
        <f t="shared" si="10"/>
        <v>0</v>
      </c>
      <c r="AK26" s="47">
        <f t="shared" si="7"/>
        <v>0</v>
      </c>
      <c r="AL26" s="47">
        <f t="shared" si="11"/>
        <v>0</v>
      </c>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51" x14ac:dyDescent="0.25">
      <c r="A27" s="66">
        <v>1.21</v>
      </c>
      <c r="B27" s="72" t="s">
        <v>51</v>
      </c>
      <c r="C27" s="73">
        <v>153</v>
      </c>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f t="shared" si="2"/>
        <v>0</v>
      </c>
      <c r="AD27" s="47">
        <f t="shared" si="3"/>
        <v>0</v>
      </c>
      <c r="AE27" s="47">
        <f t="shared" si="4"/>
        <v>0</v>
      </c>
      <c r="AF27" s="47">
        <f t="shared" si="8"/>
        <v>0</v>
      </c>
      <c r="AG27" s="47">
        <f t="shared" si="5"/>
        <v>0</v>
      </c>
      <c r="AH27" s="47">
        <f t="shared" si="9"/>
        <v>0</v>
      </c>
      <c r="AI27" s="47">
        <f t="shared" si="6"/>
        <v>0</v>
      </c>
      <c r="AJ27" s="47">
        <f t="shared" si="10"/>
        <v>0</v>
      </c>
      <c r="AK27" s="47">
        <f t="shared" si="7"/>
        <v>0</v>
      </c>
      <c r="AL27" s="47">
        <f t="shared" si="11"/>
        <v>0</v>
      </c>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36.75" customHeight="1" x14ac:dyDescent="0.25">
      <c r="A28" s="66">
        <v>1.22</v>
      </c>
      <c r="B28" s="72" t="s">
        <v>52</v>
      </c>
      <c r="C28" s="73">
        <v>154</v>
      </c>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f t="shared" si="2"/>
        <v>0</v>
      </c>
      <c r="AD28" s="47">
        <f t="shared" si="3"/>
        <v>0</v>
      </c>
      <c r="AE28" s="47">
        <f t="shared" si="4"/>
        <v>0</v>
      </c>
      <c r="AF28" s="47">
        <f t="shared" si="8"/>
        <v>0</v>
      </c>
      <c r="AG28" s="47">
        <f t="shared" si="5"/>
        <v>0</v>
      </c>
      <c r="AH28" s="47">
        <f t="shared" si="9"/>
        <v>0</v>
      </c>
      <c r="AI28" s="47">
        <f t="shared" si="6"/>
        <v>0</v>
      </c>
      <c r="AJ28" s="47">
        <f t="shared" si="10"/>
        <v>0</v>
      </c>
      <c r="AK28" s="47">
        <f t="shared" si="7"/>
        <v>0</v>
      </c>
      <c r="AL28" s="47">
        <f t="shared" si="11"/>
        <v>0</v>
      </c>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51" customHeight="1" x14ac:dyDescent="0.25">
      <c r="A29" s="70">
        <v>2</v>
      </c>
      <c r="B29" s="70" t="s">
        <v>517</v>
      </c>
      <c r="C29" s="73"/>
      <c r="D29" s="47">
        <f>SUM(D30:D40)</f>
        <v>15</v>
      </c>
      <c r="E29" s="47">
        <f t="shared" ref="E29:AB29" si="12">SUM(E30:E40)</f>
        <v>0</v>
      </c>
      <c r="F29" s="47">
        <f t="shared" si="12"/>
        <v>7</v>
      </c>
      <c r="G29" s="47">
        <f t="shared" si="12"/>
        <v>0</v>
      </c>
      <c r="H29" s="47">
        <f t="shared" si="12"/>
        <v>0</v>
      </c>
      <c r="I29" s="47">
        <f t="shared" si="12"/>
        <v>0</v>
      </c>
      <c r="J29" s="47">
        <f t="shared" si="12"/>
        <v>1</v>
      </c>
      <c r="K29" s="47">
        <f t="shared" si="12"/>
        <v>1</v>
      </c>
      <c r="L29" s="47">
        <f t="shared" si="12"/>
        <v>0</v>
      </c>
      <c r="M29" s="47">
        <f t="shared" si="12"/>
        <v>0</v>
      </c>
      <c r="N29" s="47">
        <f t="shared" si="12"/>
        <v>1</v>
      </c>
      <c r="O29" s="47">
        <f t="shared" si="12"/>
        <v>0</v>
      </c>
      <c r="P29" s="47">
        <f t="shared" si="12"/>
        <v>0</v>
      </c>
      <c r="Q29" s="47">
        <f t="shared" si="12"/>
        <v>0</v>
      </c>
      <c r="R29" s="47">
        <f t="shared" si="12"/>
        <v>0</v>
      </c>
      <c r="S29" s="47">
        <f t="shared" si="12"/>
        <v>0</v>
      </c>
      <c r="T29" s="47">
        <f t="shared" si="12"/>
        <v>0</v>
      </c>
      <c r="U29" s="47">
        <f t="shared" si="12"/>
        <v>19</v>
      </c>
      <c r="V29" s="47">
        <f t="shared" si="12"/>
        <v>0</v>
      </c>
      <c r="W29" s="47">
        <f t="shared" si="12"/>
        <v>0</v>
      </c>
      <c r="X29" s="47">
        <f t="shared" si="12"/>
        <v>12</v>
      </c>
      <c r="Y29" s="47">
        <f t="shared" si="12"/>
        <v>12</v>
      </c>
      <c r="Z29" s="47">
        <f t="shared" si="12"/>
        <v>0</v>
      </c>
      <c r="AA29" s="47">
        <f t="shared" si="12"/>
        <v>0</v>
      </c>
      <c r="AB29" s="47">
        <f t="shared" si="12"/>
        <v>0</v>
      </c>
      <c r="AC29" s="47">
        <f t="shared" ref="AC29:AL29" si="13">SUM(AC30:AC40)</f>
        <v>22</v>
      </c>
      <c r="AD29" s="47">
        <f t="shared" si="13"/>
        <v>1</v>
      </c>
      <c r="AE29" s="47">
        <f t="shared" si="13"/>
        <v>1</v>
      </c>
      <c r="AF29" s="47">
        <f t="shared" si="13"/>
        <v>1</v>
      </c>
      <c r="AG29" s="47">
        <f t="shared" si="13"/>
        <v>0</v>
      </c>
      <c r="AH29" s="47">
        <f t="shared" si="13"/>
        <v>0</v>
      </c>
      <c r="AI29" s="47">
        <f t="shared" si="13"/>
        <v>12</v>
      </c>
      <c r="AJ29" s="47">
        <f t="shared" si="13"/>
        <v>12</v>
      </c>
      <c r="AK29" s="47">
        <f t="shared" si="13"/>
        <v>0</v>
      </c>
      <c r="AL29" s="47">
        <f t="shared" si="13"/>
        <v>0</v>
      </c>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39.75" customHeight="1" x14ac:dyDescent="0.25">
      <c r="A30" s="66">
        <v>2.1</v>
      </c>
      <c r="B30" s="72" t="s">
        <v>53</v>
      </c>
      <c r="C30" s="73">
        <v>155</v>
      </c>
      <c r="D30" s="47">
        <v>14</v>
      </c>
      <c r="E30" s="47"/>
      <c r="F30" s="47">
        <v>6</v>
      </c>
      <c r="G30" s="47"/>
      <c r="H30" s="47"/>
      <c r="I30" s="47"/>
      <c r="J30" s="47">
        <v>1</v>
      </c>
      <c r="K30" s="47">
        <v>1</v>
      </c>
      <c r="L30" s="47"/>
      <c r="M30" s="47"/>
      <c r="N30" s="47">
        <v>1</v>
      </c>
      <c r="O30" s="47"/>
      <c r="P30" s="47"/>
      <c r="Q30" s="47"/>
      <c r="R30" s="47"/>
      <c r="S30" s="47"/>
      <c r="T30" s="47"/>
      <c r="U30" s="47">
        <v>18</v>
      </c>
      <c r="V30" s="47"/>
      <c r="W30" s="47"/>
      <c r="X30" s="47">
        <v>12</v>
      </c>
      <c r="Y30" s="47">
        <v>12</v>
      </c>
      <c r="Z30" s="47"/>
      <c r="AA30" s="47"/>
      <c r="AB30" s="47"/>
      <c r="AC30" s="47">
        <f t="shared" si="2"/>
        <v>20</v>
      </c>
      <c r="AD30" s="47">
        <f t="shared" si="3"/>
        <v>1</v>
      </c>
      <c r="AE30" s="47">
        <f t="shared" si="4"/>
        <v>1</v>
      </c>
      <c r="AF30" s="47">
        <f t="shared" si="8"/>
        <v>1</v>
      </c>
      <c r="AG30" s="47">
        <f t="shared" si="5"/>
        <v>0</v>
      </c>
      <c r="AH30" s="47">
        <f t="shared" si="9"/>
        <v>0</v>
      </c>
      <c r="AI30" s="47">
        <f t="shared" si="6"/>
        <v>12</v>
      </c>
      <c r="AJ30" s="47">
        <f t="shared" si="10"/>
        <v>12</v>
      </c>
      <c r="AK30" s="47">
        <f t="shared" si="7"/>
        <v>0</v>
      </c>
      <c r="AL30" s="47">
        <f t="shared" si="11"/>
        <v>0</v>
      </c>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63.75" customHeight="1" x14ac:dyDescent="0.25">
      <c r="A31" s="66">
        <v>2.2000000000000002</v>
      </c>
      <c r="B31" s="72" t="s">
        <v>54</v>
      </c>
      <c r="C31" s="73">
        <v>156</v>
      </c>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f t="shared" si="2"/>
        <v>0</v>
      </c>
      <c r="AD31" s="47">
        <f t="shared" si="3"/>
        <v>0</v>
      </c>
      <c r="AE31" s="47">
        <f t="shared" si="4"/>
        <v>0</v>
      </c>
      <c r="AF31" s="47">
        <f t="shared" si="8"/>
        <v>0</v>
      </c>
      <c r="AG31" s="47">
        <f t="shared" si="5"/>
        <v>0</v>
      </c>
      <c r="AH31" s="47">
        <f t="shared" si="9"/>
        <v>0</v>
      </c>
      <c r="AI31" s="47">
        <f t="shared" si="6"/>
        <v>0</v>
      </c>
      <c r="AJ31" s="47">
        <f t="shared" si="10"/>
        <v>0</v>
      </c>
      <c r="AK31" s="47">
        <f t="shared" si="7"/>
        <v>0</v>
      </c>
      <c r="AL31" s="47">
        <f t="shared" si="11"/>
        <v>0</v>
      </c>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54" customHeight="1" x14ac:dyDescent="0.25">
      <c r="A32" s="66">
        <v>2.2999999999999998</v>
      </c>
      <c r="B32" s="72" t="s">
        <v>55</v>
      </c>
      <c r="C32" s="73">
        <v>157</v>
      </c>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f t="shared" si="2"/>
        <v>0</v>
      </c>
      <c r="AD32" s="47">
        <f t="shared" si="3"/>
        <v>0</v>
      </c>
      <c r="AE32" s="47">
        <f t="shared" si="4"/>
        <v>0</v>
      </c>
      <c r="AF32" s="47">
        <f t="shared" si="8"/>
        <v>0</v>
      </c>
      <c r="AG32" s="47">
        <f t="shared" si="5"/>
        <v>0</v>
      </c>
      <c r="AH32" s="47">
        <f t="shared" si="9"/>
        <v>0</v>
      </c>
      <c r="AI32" s="47">
        <f t="shared" si="6"/>
        <v>0</v>
      </c>
      <c r="AJ32" s="47">
        <f t="shared" si="10"/>
        <v>0</v>
      </c>
      <c r="AK32" s="47">
        <f t="shared" si="7"/>
        <v>0</v>
      </c>
      <c r="AL32" s="47">
        <f t="shared" si="11"/>
        <v>0</v>
      </c>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60.75" customHeight="1" x14ac:dyDescent="0.25">
      <c r="A33" s="66">
        <v>2.4</v>
      </c>
      <c r="B33" s="72" t="s">
        <v>56</v>
      </c>
      <c r="C33" s="73">
        <v>158</v>
      </c>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f t="shared" si="2"/>
        <v>0</v>
      </c>
      <c r="AD33" s="47">
        <f t="shared" si="3"/>
        <v>0</v>
      </c>
      <c r="AE33" s="47">
        <f t="shared" si="4"/>
        <v>0</v>
      </c>
      <c r="AF33" s="47">
        <f t="shared" si="8"/>
        <v>0</v>
      </c>
      <c r="AG33" s="47">
        <f t="shared" si="5"/>
        <v>0</v>
      </c>
      <c r="AH33" s="47">
        <f t="shared" si="9"/>
        <v>0</v>
      </c>
      <c r="AI33" s="47">
        <f t="shared" si="6"/>
        <v>0</v>
      </c>
      <c r="AJ33" s="47">
        <f t="shared" si="10"/>
        <v>0</v>
      </c>
      <c r="AK33" s="47">
        <f t="shared" si="7"/>
        <v>0</v>
      </c>
      <c r="AL33" s="47">
        <f t="shared" si="11"/>
        <v>0</v>
      </c>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72.75" customHeight="1" x14ac:dyDescent="0.25">
      <c r="A34" s="66">
        <v>2.5</v>
      </c>
      <c r="B34" s="72" t="s">
        <v>57</v>
      </c>
      <c r="C34" s="73">
        <v>159</v>
      </c>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f t="shared" si="2"/>
        <v>0</v>
      </c>
      <c r="AD34" s="47">
        <f t="shared" si="3"/>
        <v>0</v>
      </c>
      <c r="AE34" s="47">
        <f t="shared" si="4"/>
        <v>0</v>
      </c>
      <c r="AF34" s="47">
        <f t="shared" si="8"/>
        <v>0</v>
      </c>
      <c r="AG34" s="47">
        <f t="shared" si="5"/>
        <v>0</v>
      </c>
      <c r="AH34" s="47">
        <f t="shared" si="9"/>
        <v>0</v>
      </c>
      <c r="AI34" s="47">
        <f t="shared" si="6"/>
        <v>0</v>
      </c>
      <c r="AJ34" s="47">
        <f t="shared" si="10"/>
        <v>0</v>
      </c>
      <c r="AK34" s="47">
        <f t="shared" si="7"/>
        <v>0</v>
      </c>
      <c r="AL34" s="47">
        <f t="shared" si="11"/>
        <v>0</v>
      </c>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81" customHeight="1" x14ac:dyDescent="0.25">
      <c r="A35" s="66">
        <v>2.6</v>
      </c>
      <c r="B35" s="72" t="s">
        <v>58</v>
      </c>
      <c r="C35" s="73">
        <v>160</v>
      </c>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f t="shared" si="2"/>
        <v>0</v>
      </c>
      <c r="AD35" s="47">
        <f t="shared" si="3"/>
        <v>0</v>
      </c>
      <c r="AE35" s="47">
        <f t="shared" si="4"/>
        <v>0</v>
      </c>
      <c r="AF35" s="47">
        <f t="shared" si="8"/>
        <v>0</v>
      </c>
      <c r="AG35" s="47">
        <f t="shared" si="5"/>
        <v>0</v>
      </c>
      <c r="AH35" s="47">
        <f t="shared" si="9"/>
        <v>0</v>
      </c>
      <c r="AI35" s="47">
        <f t="shared" si="6"/>
        <v>0</v>
      </c>
      <c r="AJ35" s="47">
        <f t="shared" si="10"/>
        <v>0</v>
      </c>
      <c r="AK35" s="47">
        <f t="shared" si="7"/>
        <v>0</v>
      </c>
      <c r="AL35" s="47">
        <f t="shared" si="11"/>
        <v>0</v>
      </c>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6.25" x14ac:dyDescent="0.25">
      <c r="A36" s="66">
        <v>2.7</v>
      </c>
      <c r="B36" s="72" t="s">
        <v>59</v>
      </c>
      <c r="C36" s="73">
        <v>161</v>
      </c>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f t="shared" si="2"/>
        <v>0</v>
      </c>
      <c r="AD36" s="47">
        <f t="shared" si="3"/>
        <v>0</v>
      </c>
      <c r="AE36" s="47">
        <f t="shared" si="4"/>
        <v>0</v>
      </c>
      <c r="AF36" s="47">
        <f t="shared" si="8"/>
        <v>0</v>
      </c>
      <c r="AG36" s="47">
        <f t="shared" si="5"/>
        <v>0</v>
      </c>
      <c r="AH36" s="47">
        <f t="shared" si="9"/>
        <v>0</v>
      </c>
      <c r="AI36" s="47">
        <f t="shared" si="6"/>
        <v>0</v>
      </c>
      <c r="AJ36" s="47">
        <f t="shared" si="10"/>
        <v>0</v>
      </c>
      <c r="AK36" s="47">
        <f t="shared" si="7"/>
        <v>0</v>
      </c>
      <c r="AL36" s="47">
        <f t="shared" si="11"/>
        <v>0</v>
      </c>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6.25" x14ac:dyDescent="0.25">
      <c r="A37" s="66">
        <v>2.8</v>
      </c>
      <c r="B37" s="72" t="s">
        <v>60</v>
      </c>
      <c r="C37" s="73">
        <v>162</v>
      </c>
      <c r="D37" s="47"/>
      <c r="E37" s="47"/>
      <c r="F37" s="47">
        <v>1</v>
      </c>
      <c r="G37" s="47"/>
      <c r="H37" s="47"/>
      <c r="I37" s="47"/>
      <c r="J37" s="47"/>
      <c r="K37" s="47"/>
      <c r="L37" s="47"/>
      <c r="M37" s="47"/>
      <c r="N37" s="47"/>
      <c r="O37" s="47"/>
      <c r="P37" s="47"/>
      <c r="Q37" s="47"/>
      <c r="R37" s="47"/>
      <c r="S37" s="47"/>
      <c r="T37" s="47"/>
      <c r="U37" s="47"/>
      <c r="V37" s="47"/>
      <c r="W37" s="47"/>
      <c r="X37" s="47"/>
      <c r="Y37" s="47"/>
      <c r="Z37" s="47"/>
      <c r="AA37" s="47"/>
      <c r="AB37" s="47"/>
      <c r="AC37" s="47">
        <f t="shared" si="2"/>
        <v>1</v>
      </c>
      <c r="AD37" s="47">
        <f t="shared" si="3"/>
        <v>0</v>
      </c>
      <c r="AE37" s="47">
        <f t="shared" si="4"/>
        <v>0</v>
      </c>
      <c r="AF37" s="47">
        <f t="shared" si="8"/>
        <v>0</v>
      </c>
      <c r="AG37" s="47">
        <f t="shared" si="5"/>
        <v>0</v>
      </c>
      <c r="AH37" s="47">
        <f t="shared" si="9"/>
        <v>0</v>
      </c>
      <c r="AI37" s="47">
        <f t="shared" si="6"/>
        <v>0</v>
      </c>
      <c r="AJ37" s="47">
        <f t="shared" si="10"/>
        <v>0</v>
      </c>
      <c r="AK37" s="47">
        <f t="shared" si="7"/>
        <v>0</v>
      </c>
      <c r="AL37" s="47">
        <f t="shared" si="11"/>
        <v>0</v>
      </c>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6.25" x14ac:dyDescent="0.25">
      <c r="A38" s="66">
        <v>2.9</v>
      </c>
      <c r="B38" s="72" t="s">
        <v>61</v>
      </c>
      <c r="C38" s="73">
        <v>163</v>
      </c>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f t="shared" si="2"/>
        <v>0</v>
      </c>
      <c r="AD38" s="47">
        <f t="shared" si="3"/>
        <v>0</v>
      </c>
      <c r="AE38" s="47">
        <f t="shared" si="4"/>
        <v>0</v>
      </c>
      <c r="AF38" s="47">
        <f t="shared" si="8"/>
        <v>0</v>
      </c>
      <c r="AG38" s="47">
        <f t="shared" si="5"/>
        <v>0</v>
      </c>
      <c r="AH38" s="47">
        <f t="shared" si="9"/>
        <v>0</v>
      </c>
      <c r="AI38" s="47">
        <f t="shared" si="6"/>
        <v>0</v>
      </c>
      <c r="AJ38" s="47">
        <f t="shared" si="10"/>
        <v>0</v>
      </c>
      <c r="AK38" s="47">
        <f t="shared" si="7"/>
        <v>0</v>
      </c>
      <c r="AL38" s="47">
        <f t="shared" si="11"/>
        <v>0</v>
      </c>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6.25" x14ac:dyDescent="0.25">
      <c r="A39" s="74" t="s">
        <v>62</v>
      </c>
      <c r="B39" s="72" t="s">
        <v>63</v>
      </c>
      <c r="C39" s="73">
        <v>164</v>
      </c>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f t="shared" si="2"/>
        <v>0</v>
      </c>
      <c r="AD39" s="47">
        <f t="shared" si="3"/>
        <v>0</v>
      </c>
      <c r="AE39" s="47">
        <f t="shared" si="4"/>
        <v>0</v>
      </c>
      <c r="AF39" s="47">
        <f t="shared" si="8"/>
        <v>0</v>
      </c>
      <c r="AG39" s="47">
        <f t="shared" si="5"/>
        <v>0</v>
      </c>
      <c r="AH39" s="47">
        <f t="shared" si="9"/>
        <v>0</v>
      </c>
      <c r="AI39" s="47">
        <f t="shared" si="6"/>
        <v>0</v>
      </c>
      <c r="AJ39" s="47">
        <f t="shared" si="10"/>
        <v>0</v>
      </c>
      <c r="AK39" s="47">
        <f t="shared" si="7"/>
        <v>0</v>
      </c>
      <c r="AL39" s="47">
        <f t="shared" si="11"/>
        <v>0</v>
      </c>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6.25" x14ac:dyDescent="0.25">
      <c r="A40" s="66">
        <v>2.11</v>
      </c>
      <c r="B40" s="72" t="s">
        <v>64</v>
      </c>
      <c r="C40" s="73">
        <v>165</v>
      </c>
      <c r="D40" s="47">
        <v>1</v>
      </c>
      <c r="E40" s="47"/>
      <c r="F40" s="47"/>
      <c r="G40" s="47"/>
      <c r="H40" s="47"/>
      <c r="I40" s="47"/>
      <c r="J40" s="47"/>
      <c r="K40" s="47"/>
      <c r="L40" s="47"/>
      <c r="M40" s="47"/>
      <c r="N40" s="47"/>
      <c r="O40" s="47"/>
      <c r="P40" s="47"/>
      <c r="Q40" s="47"/>
      <c r="R40" s="47"/>
      <c r="S40" s="47"/>
      <c r="T40" s="47"/>
      <c r="U40" s="47">
        <v>1</v>
      </c>
      <c r="V40" s="47"/>
      <c r="W40" s="47"/>
      <c r="X40" s="47"/>
      <c r="Y40" s="47"/>
      <c r="Z40" s="47"/>
      <c r="AA40" s="47"/>
      <c r="AB40" s="47"/>
      <c r="AC40" s="47">
        <f t="shared" si="2"/>
        <v>1</v>
      </c>
      <c r="AD40" s="47">
        <f t="shared" si="3"/>
        <v>0</v>
      </c>
      <c r="AE40" s="47">
        <f t="shared" si="4"/>
        <v>0</v>
      </c>
      <c r="AF40" s="47">
        <f t="shared" si="8"/>
        <v>0</v>
      </c>
      <c r="AG40" s="47">
        <f t="shared" si="5"/>
        <v>0</v>
      </c>
      <c r="AH40" s="47">
        <f t="shared" si="9"/>
        <v>0</v>
      </c>
      <c r="AI40" s="47">
        <f t="shared" si="6"/>
        <v>0</v>
      </c>
      <c r="AJ40" s="47">
        <f t="shared" si="10"/>
        <v>0</v>
      </c>
      <c r="AK40" s="47">
        <f t="shared" si="7"/>
        <v>0</v>
      </c>
      <c r="AL40" s="47">
        <f t="shared" si="11"/>
        <v>0</v>
      </c>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52.5" x14ac:dyDescent="0.25">
      <c r="A41" s="70" t="s">
        <v>65</v>
      </c>
      <c r="B41" s="70" t="s">
        <v>518</v>
      </c>
      <c r="C41" s="73"/>
      <c r="D41" s="47">
        <f>SUM(D42:D49)</f>
        <v>66</v>
      </c>
      <c r="E41" s="47">
        <f t="shared" ref="E41:AB41" si="14">SUM(E42:E49)</f>
        <v>0</v>
      </c>
      <c r="F41" s="47">
        <f t="shared" si="14"/>
        <v>15</v>
      </c>
      <c r="G41" s="47">
        <f t="shared" si="14"/>
        <v>0</v>
      </c>
      <c r="H41" s="47">
        <f t="shared" si="14"/>
        <v>2</v>
      </c>
      <c r="I41" s="47">
        <f t="shared" si="14"/>
        <v>0</v>
      </c>
      <c r="J41" s="47">
        <f t="shared" si="14"/>
        <v>2</v>
      </c>
      <c r="K41" s="47">
        <f t="shared" si="14"/>
        <v>23</v>
      </c>
      <c r="L41" s="47">
        <f t="shared" si="14"/>
        <v>3</v>
      </c>
      <c r="M41" s="47">
        <f t="shared" si="14"/>
        <v>0</v>
      </c>
      <c r="N41" s="47">
        <f t="shared" si="14"/>
        <v>26</v>
      </c>
      <c r="O41" s="47">
        <f t="shared" si="14"/>
        <v>1</v>
      </c>
      <c r="P41" s="47">
        <f t="shared" si="14"/>
        <v>6</v>
      </c>
      <c r="Q41" s="47">
        <f t="shared" si="14"/>
        <v>6</v>
      </c>
      <c r="R41" s="47">
        <f t="shared" si="14"/>
        <v>6</v>
      </c>
      <c r="S41" s="47">
        <f t="shared" si="14"/>
        <v>0</v>
      </c>
      <c r="T41" s="47">
        <f t="shared" si="14"/>
        <v>0</v>
      </c>
      <c r="U41" s="47">
        <f t="shared" si="14"/>
        <v>55</v>
      </c>
      <c r="V41" s="47">
        <f t="shared" si="14"/>
        <v>0</v>
      </c>
      <c r="W41" s="47">
        <f t="shared" si="14"/>
        <v>3</v>
      </c>
      <c r="X41" s="47">
        <f t="shared" si="14"/>
        <v>2</v>
      </c>
      <c r="Y41" s="47">
        <f t="shared" si="14"/>
        <v>5</v>
      </c>
      <c r="Z41" s="47">
        <f t="shared" si="14"/>
        <v>0</v>
      </c>
      <c r="AA41" s="47">
        <f t="shared" si="14"/>
        <v>0</v>
      </c>
      <c r="AB41" s="47">
        <f t="shared" si="14"/>
        <v>0</v>
      </c>
      <c r="AC41" s="47">
        <f t="shared" ref="AC41:AL41" si="15">SUM(AC42:AC49)</f>
        <v>81</v>
      </c>
      <c r="AD41" s="47">
        <f t="shared" si="15"/>
        <v>26</v>
      </c>
      <c r="AE41" s="47">
        <f t="shared" si="15"/>
        <v>26</v>
      </c>
      <c r="AF41" s="47">
        <f t="shared" si="15"/>
        <v>26</v>
      </c>
      <c r="AG41" s="47">
        <f t="shared" si="15"/>
        <v>6</v>
      </c>
      <c r="AH41" s="47">
        <f t="shared" si="15"/>
        <v>13</v>
      </c>
      <c r="AI41" s="47">
        <f t="shared" si="15"/>
        <v>5</v>
      </c>
      <c r="AJ41" s="47">
        <f t="shared" si="15"/>
        <v>5</v>
      </c>
      <c r="AK41" s="47">
        <f t="shared" si="15"/>
        <v>0</v>
      </c>
      <c r="AL41" s="47">
        <f t="shared" si="15"/>
        <v>0</v>
      </c>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56.25" customHeight="1" x14ac:dyDescent="0.25">
      <c r="A42" s="66">
        <v>3.1</v>
      </c>
      <c r="B42" s="72" t="s">
        <v>66</v>
      </c>
      <c r="C42" s="73">
        <v>166</v>
      </c>
      <c r="D42" s="47">
        <v>30</v>
      </c>
      <c r="E42" s="47"/>
      <c r="F42" s="47">
        <v>8</v>
      </c>
      <c r="G42" s="47"/>
      <c r="H42" s="47">
        <v>1</v>
      </c>
      <c r="I42" s="47"/>
      <c r="J42" s="47"/>
      <c r="K42" s="47">
        <v>5</v>
      </c>
      <c r="L42" s="47"/>
      <c r="M42" s="47"/>
      <c r="N42" s="47">
        <v>5</v>
      </c>
      <c r="O42" s="47"/>
      <c r="P42" s="47">
        <v>2</v>
      </c>
      <c r="Q42" s="47">
        <v>2</v>
      </c>
      <c r="R42" s="47">
        <v>2</v>
      </c>
      <c r="S42" s="47"/>
      <c r="T42" s="47"/>
      <c r="U42" s="47">
        <v>33</v>
      </c>
      <c r="V42" s="47"/>
      <c r="W42" s="47">
        <v>1</v>
      </c>
      <c r="X42" s="47">
        <v>1</v>
      </c>
      <c r="Y42" s="47">
        <v>2</v>
      </c>
      <c r="Z42" s="47"/>
      <c r="AA42" s="47"/>
      <c r="AB42" s="47"/>
      <c r="AC42" s="47">
        <f t="shared" si="2"/>
        <v>38</v>
      </c>
      <c r="AD42" s="47">
        <f t="shared" si="3"/>
        <v>5</v>
      </c>
      <c r="AE42" s="47">
        <f t="shared" si="4"/>
        <v>5</v>
      </c>
      <c r="AF42" s="47">
        <f t="shared" si="8"/>
        <v>5</v>
      </c>
      <c r="AG42" s="47">
        <f t="shared" si="5"/>
        <v>2</v>
      </c>
      <c r="AH42" s="47">
        <f t="shared" si="9"/>
        <v>4</v>
      </c>
      <c r="AI42" s="47">
        <f t="shared" si="6"/>
        <v>2</v>
      </c>
      <c r="AJ42" s="47">
        <f t="shared" si="10"/>
        <v>2</v>
      </c>
      <c r="AK42" s="47">
        <f t="shared" si="7"/>
        <v>0</v>
      </c>
      <c r="AL42" s="47">
        <f t="shared" si="11"/>
        <v>0</v>
      </c>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6.25" x14ac:dyDescent="0.25">
      <c r="A43" s="66">
        <v>3.2</v>
      </c>
      <c r="B43" s="72" t="s">
        <v>67</v>
      </c>
      <c r="C43" s="73">
        <v>167</v>
      </c>
      <c r="D43" s="47">
        <v>11</v>
      </c>
      <c r="E43" s="47"/>
      <c r="F43" s="47">
        <v>1</v>
      </c>
      <c r="G43" s="47"/>
      <c r="H43" s="47">
        <v>1</v>
      </c>
      <c r="I43" s="47"/>
      <c r="J43" s="47"/>
      <c r="K43" s="47">
        <v>3</v>
      </c>
      <c r="L43" s="47">
        <v>1</v>
      </c>
      <c r="M43" s="47"/>
      <c r="N43" s="47">
        <v>4</v>
      </c>
      <c r="O43" s="47"/>
      <c r="P43" s="47">
        <v>1</v>
      </c>
      <c r="Q43" s="47">
        <v>1</v>
      </c>
      <c r="R43" s="47">
        <v>1</v>
      </c>
      <c r="S43" s="47"/>
      <c r="T43" s="47"/>
      <c r="U43" s="47">
        <v>8</v>
      </c>
      <c r="V43" s="47"/>
      <c r="W43" s="47">
        <v>1</v>
      </c>
      <c r="X43" s="47">
        <v>1</v>
      </c>
      <c r="Y43" s="47">
        <v>2</v>
      </c>
      <c r="Z43" s="47"/>
      <c r="AA43" s="47"/>
      <c r="AB43" s="47"/>
      <c r="AC43" s="47">
        <f t="shared" si="2"/>
        <v>12</v>
      </c>
      <c r="AD43" s="47">
        <f t="shared" si="3"/>
        <v>4</v>
      </c>
      <c r="AE43" s="47">
        <f t="shared" si="4"/>
        <v>4</v>
      </c>
      <c r="AF43" s="47">
        <f t="shared" si="8"/>
        <v>4</v>
      </c>
      <c r="AG43" s="47">
        <f t="shared" si="5"/>
        <v>1</v>
      </c>
      <c r="AH43" s="47">
        <f t="shared" si="9"/>
        <v>2</v>
      </c>
      <c r="AI43" s="47">
        <f t="shared" si="6"/>
        <v>2</v>
      </c>
      <c r="AJ43" s="47">
        <f t="shared" si="10"/>
        <v>2</v>
      </c>
      <c r="AK43" s="47">
        <f t="shared" si="7"/>
        <v>0</v>
      </c>
      <c r="AL43" s="47">
        <f t="shared" si="11"/>
        <v>0</v>
      </c>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51" x14ac:dyDescent="0.25">
      <c r="A44" s="66">
        <v>3.3</v>
      </c>
      <c r="B44" s="72" t="s">
        <v>68</v>
      </c>
      <c r="C44" s="73">
        <v>168</v>
      </c>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f t="shared" si="2"/>
        <v>0</v>
      </c>
      <c r="AD44" s="47">
        <f t="shared" si="3"/>
        <v>0</v>
      </c>
      <c r="AE44" s="47">
        <f t="shared" si="4"/>
        <v>0</v>
      </c>
      <c r="AF44" s="47">
        <f t="shared" si="8"/>
        <v>0</v>
      </c>
      <c r="AG44" s="47">
        <f t="shared" si="5"/>
        <v>0</v>
      </c>
      <c r="AH44" s="47">
        <f t="shared" si="9"/>
        <v>0</v>
      </c>
      <c r="AI44" s="47">
        <f t="shared" si="6"/>
        <v>0</v>
      </c>
      <c r="AJ44" s="47">
        <f t="shared" si="10"/>
        <v>0</v>
      </c>
      <c r="AK44" s="47">
        <f t="shared" si="7"/>
        <v>0</v>
      </c>
      <c r="AL44" s="47">
        <f t="shared" si="11"/>
        <v>0</v>
      </c>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102" x14ac:dyDescent="0.25">
      <c r="A45" s="66">
        <v>3.4</v>
      </c>
      <c r="B45" s="72" t="s">
        <v>69</v>
      </c>
      <c r="C45" s="73">
        <v>169</v>
      </c>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f t="shared" si="2"/>
        <v>0</v>
      </c>
      <c r="AD45" s="47">
        <f t="shared" si="3"/>
        <v>0</v>
      </c>
      <c r="AE45" s="47">
        <f t="shared" si="4"/>
        <v>0</v>
      </c>
      <c r="AF45" s="47">
        <f t="shared" si="8"/>
        <v>0</v>
      </c>
      <c r="AG45" s="47">
        <f t="shared" si="5"/>
        <v>0</v>
      </c>
      <c r="AH45" s="47">
        <f t="shared" si="9"/>
        <v>0</v>
      </c>
      <c r="AI45" s="47">
        <f t="shared" si="6"/>
        <v>0</v>
      </c>
      <c r="AJ45" s="47">
        <f t="shared" si="10"/>
        <v>0</v>
      </c>
      <c r="AK45" s="47">
        <f t="shared" si="7"/>
        <v>0</v>
      </c>
      <c r="AL45" s="47">
        <f t="shared" si="11"/>
        <v>0</v>
      </c>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76.5" x14ac:dyDescent="0.25">
      <c r="A46" s="66">
        <v>3.5</v>
      </c>
      <c r="B46" s="72" t="s">
        <v>70</v>
      </c>
      <c r="C46" s="73">
        <v>170</v>
      </c>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f t="shared" si="2"/>
        <v>0</v>
      </c>
      <c r="AD46" s="47">
        <f t="shared" si="3"/>
        <v>0</v>
      </c>
      <c r="AE46" s="47">
        <f t="shared" si="4"/>
        <v>0</v>
      </c>
      <c r="AF46" s="47">
        <f t="shared" si="8"/>
        <v>0</v>
      </c>
      <c r="AG46" s="47">
        <f t="shared" si="5"/>
        <v>0</v>
      </c>
      <c r="AH46" s="47">
        <f t="shared" si="9"/>
        <v>0</v>
      </c>
      <c r="AI46" s="47">
        <f t="shared" si="6"/>
        <v>0</v>
      </c>
      <c r="AJ46" s="47">
        <f t="shared" si="10"/>
        <v>0</v>
      </c>
      <c r="AK46" s="47">
        <f t="shared" si="7"/>
        <v>0</v>
      </c>
      <c r="AL46" s="47">
        <f t="shared" si="11"/>
        <v>0</v>
      </c>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40.5" customHeight="1" x14ac:dyDescent="0.25">
      <c r="A47" s="66">
        <v>3.6</v>
      </c>
      <c r="B47" s="72" t="s">
        <v>71</v>
      </c>
      <c r="C47" s="73">
        <v>171</v>
      </c>
      <c r="D47" s="47">
        <v>24</v>
      </c>
      <c r="E47" s="47"/>
      <c r="F47" s="47">
        <v>6</v>
      </c>
      <c r="G47" s="47"/>
      <c r="H47" s="47"/>
      <c r="I47" s="47"/>
      <c r="J47" s="47">
        <v>2</v>
      </c>
      <c r="K47" s="47">
        <v>15</v>
      </c>
      <c r="L47" s="47">
        <v>2</v>
      </c>
      <c r="M47" s="47"/>
      <c r="N47" s="47">
        <v>17</v>
      </c>
      <c r="O47" s="47">
        <v>1</v>
      </c>
      <c r="P47" s="47">
        <v>3</v>
      </c>
      <c r="Q47" s="47">
        <v>3</v>
      </c>
      <c r="R47" s="47">
        <v>3</v>
      </c>
      <c r="S47" s="47"/>
      <c r="T47" s="47"/>
      <c r="U47" s="47">
        <v>13</v>
      </c>
      <c r="V47" s="47"/>
      <c r="W47" s="47">
        <v>1</v>
      </c>
      <c r="X47" s="47"/>
      <c r="Y47" s="47">
        <v>1</v>
      </c>
      <c r="Z47" s="47"/>
      <c r="AA47" s="47"/>
      <c r="AB47" s="47"/>
      <c r="AC47" s="47">
        <f t="shared" si="2"/>
        <v>30</v>
      </c>
      <c r="AD47" s="47">
        <f t="shared" si="3"/>
        <v>17</v>
      </c>
      <c r="AE47" s="47">
        <f t="shared" si="4"/>
        <v>17</v>
      </c>
      <c r="AF47" s="47">
        <f t="shared" si="8"/>
        <v>17</v>
      </c>
      <c r="AG47" s="47">
        <f t="shared" si="5"/>
        <v>3</v>
      </c>
      <c r="AH47" s="47">
        <f t="shared" si="9"/>
        <v>7</v>
      </c>
      <c r="AI47" s="47">
        <f t="shared" si="6"/>
        <v>1</v>
      </c>
      <c r="AJ47" s="47">
        <f t="shared" si="10"/>
        <v>1</v>
      </c>
      <c r="AK47" s="47">
        <f t="shared" si="7"/>
        <v>0</v>
      </c>
      <c r="AL47" s="47">
        <f t="shared" si="11"/>
        <v>0</v>
      </c>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51" x14ac:dyDescent="0.25">
      <c r="A48" s="66">
        <v>3.7</v>
      </c>
      <c r="B48" s="72" t="s">
        <v>72</v>
      </c>
      <c r="C48" s="73">
        <v>172</v>
      </c>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f t="shared" si="2"/>
        <v>0</v>
      </c>
      <c r="AD48" s="47">
        <f t="shared" si="3"/>
        <v>0</v>
      </c>
      <c r="AE48" s="47">
        <f t="shared" si="4"/>
        <v>0</v>
      </c>
      <c r="AF48" s="47">
        <f t="shared" si="8"/>
        <v>0</v>
      </c>
      <c r="AG48" s="47">
        <f t="shared" si="5"/>
        <v>0</v>
      </c>
      <c r="AH48" s="47">
        <f t="shared" si="9"/>
        <v>0</v>
      </c>
      <c r="AI48" s="47">
        <f t="shared" si="6"/>
        <v>0</v>
      </c>
      <c r="AJ48" s="47">
        <f t="shared" si="10"/>
        <v>0</v>
      </c>
      <c r="AK48" s="47">
        <f t="shared" si="7"/>
        <v>0</v>
      </c>
      <c r="AL48" s="47">
        <f t="shared" si="11"/>
        <v>0</v>
      </c>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51" x14ac:dyDescent="0.25">
      <c r="A49" s="66">
        <v>3.8</v>
      </c>
      <c r="B49" s="72" t="s">
        <v>73</v>
      </c>
      <c r="C49" s="73">
        <v>173</v>
      </c>
      <c r="D49" s="47">
        <v>1</v>
      </c>
      <c r="E49" s="47"/>
      <c r="F49" s="47"/>
      <c r="G49" s="47"/>
      <c r="H49" s="47"/>
      <c r="I49" s="47"/>
      <c r="J49" s="47"/>
      <c r="K49" s="47"/>
      <c r="L49" s="47"/>
      <c r="M49" s="47"/>
      <c r="N49" s="47"/>
      <c r="O49" s="47"/>
      <c r="P49" s="47"/>
      <c r="Q49" s="47"/>
      <c r="R49" s="47"/>
      <c r="S49" s="47"/>
      <c r="T49" s="47"/>
      <c r="U49" s="47">
        <v>1</v>
      </c>
      <c r="V49" s="47"/>
      <c r="W49" s="47"/>
      <c r="X49" s="47"/>
      <c r="Y49" s="47"/>
      <c r="Z49" s="47"/>
      <c r="AA49" s="47"/>
      <c r="AB49" s="47"/>
      <c r="AC49" s="47">
        <f t="shared" si="2"/>
        <v>1</v>
      </c>
      <c r="AD49" s="47">
        <f t="shared" si="3"/>
        <v>0</v>
      </c>
      <c r="AE49" s="47">
        <f t="shared" si="4"/>
        <v>0</v>
      </c>
      <c r="AF49" s="47">
        <f t="shared" si="8"/>
        <v>0</v>
      </c>
      <c r="AG49" s="47">
        <f t="shared" si="5"/>
        <v>0</v>
      </c>
      <c r="AH49" s="47">
        <f t="shared" si="9"/>
        <v>0</v>
      </c>
      <c r="AI49" s="47">
        <f t="shared" si="6"/>
        <v>0</v>
      </c>
      <c r="AJ49" s="47">
        <f t="shared" si="10"/>
        <v>0</v>
      </c>
      <c r="AK49" s="47">
        <f t="shared" si="7"/>
        <v>0</v>
      </c>
      <c r="AL49" s="47">
        <f t="shared" si="11"/>
        <v>0</v>
      </c>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78" customHeight="1" x14ac:dyDescent="0.25">
      <c r="A50" s="70" t="s">
        <v>74</v>
      </c>
      <c r="B50" s="70" t="s">
        <v>515</v>
      </c>
      <c r="C50" s="73"/>
      <c r="D50" s="47">
        <f>SUM(D51:D64)</f>
        <v>1</v>
      </c>
      <c r="E50" s="47">
        <f t="shared" ref="E50:AB50" si="16">SUM(E51:E64)</f>
        <v>0</v>
      </c>
      <c r="F50" s="47">
        <f t="shared" si="16"/>
        <v>1</v>
      </c>
      <c r="G50" s="47">
        <f t="shared" si="16"/>
        <v>0</v>
      </c>
      <c r="H50" s="47">
        <f t="shared" si="16"/>
        <v>0</v>
      </c>
      <c r="I50" s="47">
        <f t="shared" si="16"/>
        <v>0</v>
      </c>
      <c r="J50" s="47">
        <f t="shared" si="16"/>
        <v>0</v>
      </c>
      <c r="K50" s="47">
        <f t="shared" si="16"/>
        <v>0</v>
      </c>
      <c r="L50" s="47">
        <f t="shared" si="16"/>
        <v>0</v>
      </c>
      <c r="M50" s="47">
        <f t="shared" si="16"/>
        <v>0</v>
      </c>
      <c r="N50" s="47">
        <f t="shared" si="16"/>
        <v>0</v>
      </c>
      <c r="O50" s="47">
        <f t="shared" si="16"/>
        <v>0</v>
      </c>
      <c r="P50" s="47">
        <f t="shared" si="16"/>
        <v>0</v>
      </c>
      <c r="Q50" s="47">
        <f t="shared" si="16"/>
        <v>0</v>
      </c>
      <c r="R50" s="47">
        <f t="shared" si="16"/>
        <v>0</v>
      </c>
      <c r="S50" s="47">
        <f t="shared" si="16"/>
        <v>0</v>
      </c>
      <c r="T50" s="47">
        <f t="shared" si="16"/>
        <v>0</v>
      </c>
      <c r="U50" s="47">
        <f t="shared" si="16"/>
        <v>2</v>
      </c>
      <c r="V50" s="47">
        <f t="shared" si="16"/>
        <v>0</v>
      </c>
      <c r="W50" s="47">
        <f t="shared" si="16"/>
        <v>0</v>
      </c>
      <c r="X50" s="47">
        <f t="shared" si="16"/>
        <v>0</v>
      </c>
      <c r="Y50" s="47">
        <f t="shared" si="16"/>
        <v>0</v>
      </c>
      <c r="Z50" s="47">
        <f t="shared" si="16"/>
        <v>0</v>
      </c>
      <c r="AA50" s="47">
        <f t="shared" si="16"/>
        <v>0</v>
      </c>
      <c r="AB50" s="47">
        <f t="shared" si="16"/>
        <v>0</v>
      </c>
      <c r="AC50" s="47">
        <f t="shared" ref="AC50:AL50" si="17">SUM(AC51:AC64)</f>
        <v>2</v>
      </c>
      <c r="AD50" s="47">
        <f t="shared" si="17"/>
        <v>0</v>
      </c>
      <c r="AE50" s="47">
        <f t="shared" si="17"/>
        <v>0</v>
      </c>
      <c r="AF50" s="47">
        <f t="shared" si="17"/>
        <v>0</v>
      </c>
      <c r="AG50" s="47">
        <f t="shared" si="17"/>
        <v>0</v>
      </c>
      <c r="AH50" s="47">
        <f t="shared" si="17"/>
        <v>0</v>
      </c>
      <c r="AI50" s="47">
        <f t="shared" si="17"/>
        <v>0</v>
      </c>
      <c r="AJ50" s="47">
        <f t="shared" si="17"/>
        <v>0</v>
      </c>
      <c r="AK50" s="47">
        <f t="shared" si="17"/>
        <v>0</v>
      </c>
      <c r="AL50" s="47">
        <f t="shared" si="17"/>
        <v>0</v>
      </c>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51" x14ac:dyDescent="0.25">
      <c r="A51" s="66">
        <v>4.0999999999999996</v>
      </c>
      <c r="B51" s="72" t="s">
        <v>75</v>
      </c>
      <c r="C51" s="73">
        <v>174</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f t="shared" si="2"/>
        <v>0</v>
      </c>
      <c r="AD51" s="47">
        <f t="shared" si="3"/>
        <v>0</v>
      </c>
      <c r="AE51" s="47">
        <f t="shared" si="4"/>
        <v>0</v>
      </c>
      <c r="AF51" s="47">
        <f t="shared" si="8"/>
        <v>0</v>
      </c>
      <c r="AG51" s="47">
        <f t="shared" si="5"/>
        <v>0</v>
      </c>
      <c r="AH51" s="47">
        <f t="shared" si="9"/>
        <v>0</v>
      </c>
      <c r="AI51" s="47">
        <f t="shared" si="6"/>
        <v>0</v>
      </c>
      <c r="AJ51" s="47">
        <f t="shared" si="10"/>
        <v>0</v>
      </c>
      <c r="AK51" s="47">
        <f t="shared" si="7"/>
        <v>0</v>
      </c>
      <c r="AL51" s="47">
        <f t="shared" si="11"/>
        <v>0</v>
      </c>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66.75" customHeight="1" x14ac:dyDescent="0.25">
      <c r="A52" s="66">
        <v>4.2</v>
      </c>
      <c r="B52" s="72" t="s">
        <v>76</v>
      </c>
      <c r="C52" s="73">
        <v>175</v>
      </c>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f t="shared" si="2"/>
        <v>0</v>
      </c>
      <c r="AD52" s="47">
        <f t="shared" si="3"/>
        <v>0</v>
      </c>
      <c r="AE52" s="47">
        <f t="shared" si="4"/>
        <v>0</v>
      </c>
      <c r="AF52" s="47">
        <f t="shared" si="8"/>
        <v>0</v>
      </c>
      <c r="AG52" s="47">
        <f t="shared" si="5"/>
        <v>0</v>
      </c>
      <c r="AH52" s="47">
        <f t="shared" si="9"/>
        <v>0</v>
      </c>
      <c r="AI52" s="47">
        <f t="shared" si="6"/>
        <v>0</v>
      </c>
      <c r="AJ52" s="47">
        <f t="shared" si="10"/>
        <v>0</v>
      </c>
      <c r="AK52" s="47">
        <f t="shared" si="7"/>
        <v>0</v>
      </c>
      <c r="AL52" s="47">
        <f t="shared" si="11"/>
        <v>0</v>
      </c>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51" x14ac:dyDescent="0.25">
      <c r="A53" s="66">
        <v>4.3</v>
      </c>
      <c r="B53" s="72" t="s">
        <v>77</v>
      </c>
      <c r="C53" s="73">
        <v>176</v>
      </c>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f t="shared" si="2"/>
        <v>0</v>
      </c>
      <c r="AD53" s="47">
        <f t="shared" si="3"/>
        <v>0</v>
      </c>
      <c r="AE53" s="47">
        <f t="shared" si="4"/>
        <v>0</v>
      </c>
      <c r="AF53" s="47">
        <f t="shared" si="8"/>
        <v>0</v>
      </c>
      <c r="AG53" s="47">
        <f t="shared" si="5"/>
        <v>0</v>
      </c>
      <c r="AH53" s="47">
        <f t="shared" si="9"/>
        <v>0</v>
      </c>
      <c r="AI53" s="47">
        <f t="shared" si="6"/>
        <v>0</v>
      </c>
      <c r="AJ53" s="47">
        <f t="shared" si="10"/>
        <v>0</v>
      </c>
      <c r="AK53" s="47">
        <f t="shared" si="7"/>
        <v>0</v>
      </c>
      <c r="AL53" s="47">
        <f t="shared" si="11"/>
        <v>0</v>
      </c>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51" x14ac:dyDescent="0.25">
      <c r="A54" s="66">
        <v>4.4000000000000004</v>
      </c>
      <c r="B54" s="72" t="s">
        <v>78</v>
      </c>
      <c r="C54" s="73">
        <v>177</v>
      </c>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f t="shared" si="2"/>
        <v>0</v>
      </c>
      <c r="AD54" s="47">
        <f t="shared" si="3"/>
        <v>0</v>
      </c>
      <c r="AE54" s="47">
        <f t="shared" si="4"/>
        <v>0</v>
      </c>
      <c r="AF54" s="47">
        <f t="shared" si="8"/>
        <v>0</v>
      </c>
      <c r="AG54" s="47">
        <f t="shared" si="5"/>
        <v>0</v>
      </c>
      <c r="AH54" s="47">
        <f t="shared" si="9"/>
        <v>0</v>
      </c>
      <c r="AI54" s="47">
        <f t="shared" si="6"/>
        <v>0</v>
      </c>
      <c r="AJ54" s="47">
        <f t="shared" si="10"/>
        <v>0</v>
      </c>
      <c r="AK54" s="47">
        <f t="shared" si="7"/>
        <v>0</v>
      </c>
      <c r="AL54" s="47">
        <f t="shared" si="11"/>
        <v>0</v>
      </c>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51" x14ac:dyDescent="0.25">
      <c r="A55" s="66">
        <v>4.5</v>
      </c>
      <c r="B55" s="72" t="s">
        <v>79</v>
      </c>
      <c r="C55" s="73">
        <v>178</v>
      </c>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f t="shared" si="2"/>
        <v>0</v>
      </c>
      <c r="AD55" s="47">
        <f t="shared" si="3"/>
        <v>0</v>
      </c>
      <c r="AE55" s="47">
        <f t="shared" si="4"/>
        <v>0</v>
      </c>
      <c r="AF55" s="47">
        <f t="shared" si="8"/>
        <v>0</v>
      </c>
      <c r="AG55" s="47">
        <f t="shared" si="5"/>
        <v>0</v>
      </c>
      <c r="AH55" s="47">
        <f t="shared" si="9"/>
        <v>0</v>
      </c>
      <c r="AI55" s="47">
        <f t="shared" si="6"/>
        <v>0</v>
      </c>
      <c r="AJ55" s="47">
        <f t="shared" si="10"/>
        <v>0</v>
      </c>
      <c r="AK55" s="47">
        <f t="shared" si="7"/>
        <v>0</v>
      </c>
      <c r="AL55" s="47">
        <f t="shared" si="11"/>
        <v>0</v>
      </c>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43.5" customHeight="1" x14ac:dyDescent="0.25">
      <c r="A56" s="66">
        <v>4.5999999999999996</v>
      </c>
      <c r="B56" s="72" t="s">
        <v>80</v>
      </c>
      <c r="C56" s="73">
        <v>179</v>
      </c>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f t="shared" si="2"/>
        <v>0</v>
      </c>
      <c r="AD56" s="47">
        <f t="shared" si="3"/>
        <v>0</v>
      </c>
      <c r="AE56" s="47">
        <f t="shared" si="4"/>
        <v>0</v>
      </c>
      <c r="AF56" s="47">
        <f t="shared" si="8"/>
        <v>0</v>
      </c>
      <c r="AG56" s="47">
        <f t="shared" si="5"/>
        <v>0</v>
      </c>
      <c r="AH56" s="47">
        <f t="shared" si="9"/>
        <v>0</v>
      </c>
      <c r="AI56" s="47">
        <f t="shared" si="6"/>
        <v>0</v>
      </c>
      <c r="AJ56" s="47">
        <f t="shared" si="10"/>
        <v>0</v>
      </c>
      <c r="AK56" s="47">
        <f t="shared" si="7"/>
        <v>0</v>
      </c>
      <c r="AL56" s="47">
        <f t="shared" si="11"/>
        <v>0</v>
      </c>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51" customHeight="1" x14ac:dyDescent="0.25">
      <c r="A57" s="66">
        <v>4.7</v>
      </c>
      <c r="B57" s="72" t="s">
        <v>81</v>
      </c>
      <c r="C57" s="73">
        <v>180</v>
      </c>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f t="shared" si="2"/>
        <v>0</v>
      </c>
      <c r="AD57" s="47">
        <f t="shared" si="3"/>
        <v>0</v>
      </c>
      <c r="AE57" s="47">
        <f t="shared" si="4"/>
        <v>0</v>
      </c>
      <c r="AF57" s="47">
        <f t="shared" si="8"/>
        <v>0</v>
      </c>
      <c r="AG57" s="47">
        <f t="shared" si="5"/>
        <v>0</v>
      </c>
      <c r="AH57" s="47">
        <f t="shared" si="9"/>
        <v>0</v>
      </c>
      <c r="AI57" s="47">
        <f t="shared" si="6"/>
        <v>0</v>
      </c>
      <c r="AJ57" s="47">
        <f t="shared" si="10"/>
        <v>0</v>
      </c>
      <c r="AK57" s="47">
        <f t="shared" si="7"/>
        <v>0</v>
      </c>
      <c r="AL57" s="47">
        <f t="shared" si="11"/>
        <v>0</v>
      </c>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51" x14ac:dyDescent="0.25">
      <c r="A58" s="66">
        <v>4.8</v>
      </c>
      <c r="B58" s="72" t="s">
        <v>82</v>
      </c>
      <c r="C58" s="73">
        <v>181</v>
      </c>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f t="shared" si="2"/>
        <v>0</v>
      </c>
      <c r="AD58" s="47">
        <f t="shared" si="3"/>
        <v>0</v>
      </c>
      <c r="AE58" s="47">
        <f t="shared" si="4"/>
        <v>0</v>
      </c>
      <c r="AF58" s="47">
        <f t="shared" si="8"/>
        <v>0</v>
      </c>
      <c r="AG58" s="47">
        <f t="shared" si="5"/>
        <v>0</v>
      </c>
      <c r="AH58" s="47">
        <f t="shared" si="9"/>
        <v>0</v>
      </c>
      <c r="AI58" s="47">
        <f t="shared" si="6"/>
        <v>0</v>
      </c>
      <c r="AJ58" s="47">
        <f t="shared" si="10"/>
        <v>0</v>
      </c>
      <c r="AK58" s="47">
        <f t="shared" si="7"/>
        <v>0</v>
      </c>
      <c r="AL58" s="47">
        <f t="shared" si="11"/>
        <v>0</v>
      </c>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46.5" customHeight="1" x14ac:dyDescent="0.25">
      <c r="A59" s="66">
        <v>4.9000000000000004</v>
      </c>
      <c r="B59" s="72" t="s">
        <v>83</v>
      </c>
      <c r="C59" s="73">
        <v>182</v>
      </c>
      <c r="D59" s="47"/>
      <c r="E59" s="47"/>
      <c r="F59" s="47">
        <v>1</v>
      </c>
      <c r="G59" s="47"/>
      <c r="H59" s="47"/>
      <c r="I59" s="47"/>
      <c r="J59" s="47"/>
      <c r="K59" s="47"/>
      <c r="L59" s="47"/>
      <c r="M59" s="47"/>
      <c r="N59" s="47"/>
      <c r="O59" s="47"/>
      <c r="P59" s="47"/>
      <c r="Q59" s="47"/>
      <c r="R59" s="47"/>
      <c r="S59" s="47"/>
      <c r="T59" s="47"/>
      <c r="U59" s="47">
        <v>1</v>
      </c>
      <c r="V59" s="47"/>
      <c r="W59" s="47"/>
      <c r="X59" s="47"/>
      <c r="Y59" s="47"/>
      <c r="Z59" s="47"/>
      <c r="AA59" s="47"/>
      <c r="AB59" s="47"/>
      <c r="AC59" s="47">
        <f t="shared" si="2"/>
        <v>1</v>
      </c>
      <c r="AD59" s="47">
        <f t="shared" si="3"/>
        <v>0</v>
      </c>
      <c r="AE59" s="47">
        <f t="shared" si="4"/>
        <v>0</v>
      </c>
      <c r="AF59" s="47">
        <f t="shared" si="8"/>
        <v>0</v>
      </c>
      <c r="AG59" s="47">
        <f t="shared" si="5"/>
        <v>0</v>
      </c>
      <c r="AH59" s="47">
        <f t="shared" si="9"/>
        <v>0</v>
      </c>
      <c r="AI59" s="47">
        <f t="shared" si="6"/>
        <v>0</v>
      </c>
      <c r="AJ59" s="47">
        <f t="shared" si="10"/>
        <v>0</v>
      </c>
      <c r="AK59" s="47">
        <f t="shared" si="7"/>
        <v>0</v>
      </c>
      <c r="AL59" s="47">
        <f t="shared" si="11"/>
        <v>0</v>
      </c>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76.5" x14ac:dyDescent="0.25">
      <c r="A60" s="74" t="s">
        <v>84</v>
      </c>
      <c r="B60" s="72" t="s">
        <v>85</v>
      </c>
      <c r="C60" s="73">
        <v>183</v>
      </c>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f t="shared" si="2"/>
        <v>0</v>
      </c>
      <c r="AD60" s="47">
        <f t="shared" si="3"/>
        <v>0</v>
      </c>
      <c r="AE60" s="47">
        <f t="shared" si="4"/>
        <v>0</v>
      </c>
      <c r="AF60" s="47">
        <f t="shared" si="8"/>
        <v>0</v>
      </c>
      <c r="AG60" s="47">
        <f t="shared" si="5"/>
        <v>0</v>
      </c>
      <c r="AH60" s="47">
        <f t="shared" si="9"/>
        <v>0</v>
      </c>
      <c r="AI60" s="47">
        <f t="shared" si="6"/>
        <v>0</v>
      </c>
      <c r="AJ60" s="47">
        <f t="shared" si="10"/>
        <v>0</v>
      </c>
      <c r="AK60" s="47">
        <f t="shared" si="7"/>
        <v>0</v>
      </c>
      <c r="AL60" s="47">
        <f t="shared" si="11"/>
        <v>0</v>
      </c>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57.75" customHeight="1" x14ac:dyDescent="0.25">
      <c r="A61" s="66">
        <v>4.1100000000000003</v>
      </c>
      <c r="B61" s="72" t="s">
        <v>86</v>
      </c>
      <c r="C61" s="73">
        <v>184</v>
      </c>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f t="shared" si="2"/>
        <v>0</v>
      </c>
      <c r="AD61" s="47">
        <f t="shared" si="3"/>
        <v>0</v>
      </c>
      <c r="AE61" s="47">
        <f t="shared" si="4"/>
        <v>0</v>
      </c>
      <c r="AF61" s="47">
        <f t="shared" si="8"/>
        <v>0</v>
      </c>
      <c r="AG61" s="47">
        <f t="shared" si="5"/>
        <v>0</v>
      </c>
      <c r="AH61" s="47">
        <f t="shared" si="9"/>
        <v>0</v>
      </c>
      <c r="AI61" s="47">
        <f t="shared" si="6"/>
        <v>0</v>
      </c>
      <c r="AJ61" s="47">
        <f t="shared" si="10"/>
        <v>0</v>
      </c>
      <c r="AK61" s="47">
        <f t="shared" si="7"/>
        <v>0</v>
      </c>
      <c r="AL61" s="47">
        <f t="shared" si="11"/>
        <v>0</v>
      </c>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83.25" customHeight="1" x14ac:dyDescent="0.25">
      <c r="A62" s="66">
        <v>4.12</v>
      </c>
      <c r="B62" s="72" t="s">
        <v>87</v>
      </c>
      <c r="C62" s="73">
        <v>185</v>
      </c>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f t="shared" si="2"/>
        <v>0</v>
      </c>
      <c r="AD62" s="47">
        <f t="shared" si="3"/>
        <v>0</v>
      </c>
      <c r="AE62" s="47">
        <f t="shared" si="4"/>
        <v>0</v>
      </c>
      <c r="AF62" s="47">
        <f t="shared" si="8"/>
        <v>0</v>
      </c>
      <c r="AG62" s="47">
        <f t="shared" si="5"/>
        <v>0</v>
      </c>
      <c r="AH62" s="47">
        <f t="shared" si="9"/>
        <v>0</v>
      </c>
      <c r="AI62" s="47">
        <f t="shared" si="6"/>
        <v>0</v>
      </c>
      <c r="AJ62" s="47">
        <f t="shared" si="10"/>
        <v>0</v>
      </c>
      <c r="AK62" s="47">
        <f t="shared" si="7"/>
        <v>0</v>
      </c>
      <c r="AL62" s="47">
        <f t="shared" si="11"/>
        <v>0</v>
      </c>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61.5" customHeight="1" x14ac:dyDescent="0.25">
      <c r="A63" s="66">
        <v>4.13</v>
      </c>
      <c r="B63" s="72" t="s">
        <v>88</v>
      </c>
      <c r="C63" s="73">
        <v>186</v>
      </c>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f t="shared" si="2"/>
        <v>0</v>
      </c>
      <c r="AD63" s="47">
        <f t="shared" si="3"/>
        <v>0</v>
      </c>
      <c r="AE63" s="47">
        <f t="shared" si="4"/>
        <v>0</v>
      </c>
      <c r="AF63" s="47">
        <f t="shared" si="8"/>
        <v>0</v>
      </c>
      <c r="AG63" s="47">
        <f t="shared" si="5"/>
        <v>0</v>
      </c>
      <c r="AH63" s="47">
        <f t="shared" si="9"/>
        <v>0</v>
      </c>
      <c r="AI63" s="47">
        <f t="shared" si="6"/>
        <v>0</v>
      </c>
      <c r="AJ63" s="47">
        <f t="shared" si="10"/>
        <v>0</v>
      </c>
      <c r="AK63" s="47">
        <f t="shared" si="7"/>
        <v>0</v>
      </c>
      <c r="AL63" s="47">
        <f t="shared" si="11"/>
        <v>0</v>
      </c>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93" customHeight="1" x14ac:dyDescent="0.25">
      <c r="A64" s="66">
        <v>4.1399999999999997</v>
      </c>
      <c r="B64" s="72" t="s">
        <v>89</v>
      </c>
      <c r="C64" s="73">
        <v>187</v>
      </c>
      <c r="D64" s="47">
        <v>1</v>
      </c>
      <c r="E64" s="47"/>
      <c r="F64" s="47"/>
      <c r="G64" s="47"/>
      <c r="H64" s="47"/>
      <c r="I64" s="47"/>
      <c r="J64" s="47"/>
      <c r="K64" s="47"/>
      <c r="L64" s="47"/>
      <c r="M64" s="47"/>
      <c r="N64" s="47"/>
      <c r="O64" s="47"/>
      <c r="P64" s="47"/>
      <c r="Q64" s="47"/>
      <c r="R64" s="47"/>
      <c r="S64" s="47"/>
      <c r="T64" s="47"/>
      <c r="U64" s="47">
        <v>1</v>
      </c>
      <c r="V64" s="47"/>
      <c r="W64" s="47"/>
      <c r="X64" s="47"/>
      <c r="Y64" s="47"/>
      <c r="Z64" s="47"/>
      <c r="AA64" s="47"/>
      <c r="AB64" s="47"/>
      <c r="AC64" s="47">
        <f t="shared" si="2"/>
        <v>1</v>
      </c>
      <c r="AD64" s="47">
        <f t="shared" si="3"/>
        <v>0</v>
      </c>
      <c r="AE64" s="47">
        <f t="shared" si="4"/>
        <v>0</v>
      </c>
      <c r="AF64" s="47">
        <f t="shared" si="8"/>
        <v>0</v>
      </c>
      <c r="AG64" s="47">
        <f t="shared" si="5"/>
        <v>0</v>
      </c>
      <c r="AH64" s="47">
        <f t="shared" si="9"/>
        <v>0</v>
      </c>
      <c r="AI64" s="47">
        <f t="shared" si="6"/>
        <v>0</v>
      </c>
      <c r="AJ64" s="47">
        <f t="shared" si="10"/>
        <v>0</v>
      </c>
      <c r="AK64" s="47">
        <f t="shared" si="7"/>
        <v>0</v>
      </c>
      <c r="AL64" s="47">
        <f t="shared" si="11"/>
        <v>0</v>
      </c>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126" customHeight="1" x14ac:dyDescent="0.25">
      <c r="A65" s="70" t="s">
        <v>90</v>
      </c>
      <c r="B65" s="70" t="s">
        <v>519</v>
      </c>
      <c r="C65" s="73"/>
      <c r="D65" s="47">
        <f>SUM(D66:D75)</f>
        <v>90</v>
      </c>
      <c r="E65" s="47">
        <f t="shared" ref="E65:AB65" si="18">SUM(E66:E75)</f>
        <v>0</v>
      </c>
      <c r="F65" s="47">
        <f t="shared" si="18"/>
        <v>33</v>
      </c>
      <c r="G65" s="47">
        <f t="shared" si="18"/>
        <v>0</v>
      </c>
      <c r="H65" s="47">
        <f t="shared" si="18"/>
        <v>0</v>
      </c>
      <c r="I65" s="47">
        <f t="shared" si="18"/>
        <v>0</v>
      </c>
      <c r="J65" s="47">
        <f t="shared" si="18"/>
        <v>3</v>
      </c>
      <c r="K65" s="47">
        <f t="shared" si="18"/>
        <v>37</v>
      </c>
      <c r="L65" s="47">
        <f t="shared" si="18"/>
        <v>3</v>
      </c>
      <c r="M65" s="47">
        <f t="shared" si="18"/>
        <v>0</v>
      </c>
      <c r="N65" s="47">
        <f t="shared" si="18"/>
        <v>40</v>
      </c>
      <c r="O65" s="47">
        <f t="shared" si="18"/>
        <v>1</v>
      </c>
      <c r="P65" s="47">
        <f t="shared" si="18"/>
        <v>13</v>
      </c>
      <c r="Q65" s="47">
        <f t="shared" si="18"/>
        <v>13</v>
      </c>
      <c r="R65" s="47">
        <f t="shared" si="18"/>
        <v>13</v>
      </c>
      <c r="S65" s="47">
        <f t="shared" si="18"/>
        <v>0</v>
      </c>
      <c r="T65" s="47">
        <f t="shared" si="18"/>
        <v>0</v>
      </c>
      <c r="U65" s="47">
        <f t="shared" si="18"/>
        <v>82</v>
      </c>
      <c r="V65" s="47">
        <f t="shared" si="18"/>
        <v>0</v>
      </c>
      <c r="W65" s="47">
        <f t="shared" si="18"/>
        <v>7</v>
      </c>
      <c r="X65" s="47">
        <f t="shared" si="18"/>
        <v>0</v>
      </c>
      <c r="Y65" s="47">
        <f t="shared" si="18"/>
        <v>7</v>
      </c>
      <c r="Z65" s="47">
        <f t="shared" si="18"/>
        <v>0</v>
      </c>
      <c r="AA65" s="47">
        <f t="shared" si="18"/>
        <v>0</v>
      </c>
      <c r="AB65" s="47">
        <f t="shared" si="18"/>
        <v>0</v>
      </c>
      <c r="AC65" s="47">
        <f t="shared" ref="AC65:AL65" si="19">SUM(AC66:AC75)</f>
        <v>123</v>
      </c>
      <c r="AD65" s="47">
        <f t="shared" si="19"/>
        <v>40</v>
      </c>
      <c r="AE65" s="47">
        <f t="shared" si="19"/>
        <v>40</v>
      </c>
      <c r="AF65" s="47">
        <f t="shared" si="19"/>
        <v>40</v>
      </c>
      <c r="AG65" s="47">
        <f t="shared" si="19"/>
        <v>13</v>
      </c>
      <c r="AH65" s="47">
        <f t="shared" si="19"/>
        <v>27</v>
      </c>
      <c r="AI65" s="47">
        <f t="shared" si="19"/>
        <v>7</v>
      </c>
      <c r="AJ65" s="47">
        <f t="shared" si="19"/>
        <v>7</v>
      </c>
      <c r="AK65" s="47">
        <f t="shared" si="19"/>
        <v>0</v>
      </c>
      <c r="AL65" s="47">
        <f t="shared" si="19"/>
        <v>0</v>
      </c>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54" customHeight="1" x14ac:dyDescent="0.25">
      <c r="A66" s="66">
        <v>5.0999999999999996</v>
      </c>
      <c r="B66" s="72" t="s">
        <v>91</v>
      </c>
      <c r="C66" s="73">
        <v>188</v>
      </c>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f t="shared" si="2"/>
        <v>0</v>
      </c>
      <c r="AD66" s="47">
        <f t="shared" si="3"/>
        <v>0</v>
      </c>
      <c r="AE66" s="47">
        <f t="shared" si="4"/>
        <v>0</v>
      </c>
      <c r="AF66" s="47">
        <f t="shared" si="8"/>
        <v>0</v>
      </c>
      <c r="AG66" s="47">
        <f t="shared" si="5"/>
        <v>0</v>
      </c>
      <c r="AH66" s="47">
        <f t="shared" si="9"/>
        <v>0</v>
      </c>
      <c r="AI66" s="47">
        <f t="shared" si="6"/>
        <v>0</v>
      </c>
      <c r="AJ66" s="47">
        <f t="shared" si="10"/>
        <v>0</v>
      </c>
      <c r="AK66" s="47">
        <f t="shared" si="7"/>
        <v>0</v>
      </c>
      <c r="AL66" s="47">
        <f t="shared" si="11"/>
        <v>0</v>
      </c>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79.5" customHeight="1" x14ac:dyDescent="0.25">
      <c r="A67" s="66">
        <v>5.2</v>
      </c>
      <c r="B67" s="72" t="s">
        <v>92</v>
      </c>
      <c r="C67" s="73">
        <v>189</v>
      </c>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f t="shared" si="2"/>
        <v>0</v>
      </c>
      <c r="AD67" s="47">
        <f t="shared" si="3"/>
        <v>0</v>
      </c>
      <c r="AE67" s="47">
        <f t="shared" si="4"/>
        <v>0</v>
      </c>
      <c r="AF67" s="47">
        <f t="shared" si="8"/>
        <v>0</v>
      </c>
      <c r="AG67" s="47">
        <f t="shared" si="5"/>
        <v>0</v>
      </c>
      <c r="AH67" s="47">
        <f t="shared" si="9"/>
        <v>0</v>
      </c>
      <c r="AI67" s="47">
        <f t="shared" si="6"/>
        <v>0</v>
      </c>
      <c r="AJ67" s="47">
        <f t="shared" si="10"/>
        <v>0</v>
      </c>
      <c r="AK67" s="47">
        <f t="shared" si="7"/>
        <v>0</v>
      </c>
      <c r="AL67" s="47">
        <f t="shared" si="11"/>
        <v>0</v>
      </c>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73.5" customHeight="1" x14ac:dyDescent="0.25">
      <c r="A68" s="66">
        <v>5.3</v>
      </c>
      <c r="B68" s="72" t="s">
        <v>93</v>
      </c>
      <c r="C68" s="73">
        <v>190</v>
      </c>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f t="shared" si="2"/>
        <v>0</v>
      </c>
      <c r="AD68" s="47">
        <f t="shared" si="3"/>
        <v>0</v>
      </c>
      <c r="AE68" s="47">
        <f t="shared" si="4"/>
        <v>0</v>
      </c>
      <c r="AF68" s="47">
        <f t="shared" si="8"/>
        <v>0</v>
      </c>
      <c r="AG68" s="47">
        <f t="shared" si="5"/>
        <v>0</v>
      </c>
      <c r="AH68" s="47">
        <f t="shared" si="9"/>
        <v>0</v>
      </c>
      <c r="AI68" s="47">
        <f t="shared" si="6"/>
        <v>0</v>
      </c>
      <c r="AJ68" s="47">
        <f t="shared" si="10"/>
        <v>0</v>
      </c>
      <c r="AK68" s="47">
        <f t="shared" si="7"/>
        <v>0</v>
      </c>
      <c r="AL68" s="47">
        <f t="shared" si="11"/>
        <v>0</v>
      </c>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38.25" customHeight="1" x14ac:dyDescent="0.25">
      <c r="A69" s="66">
        <v>5.4</v>
      </c>
      <c r="B69" s="72" t="s">
        <v>94</v>
      </c>
      <c r="C69" s="73">
        <v>191</v>
      </c>
      <c r="D69" s="47"/>
      <c r="E69" s="47"/>
      <c r="F69" s="47">
        <v>2</v>
      </c>
      <c r="G69" s="47"/>
      <c r="H69" s="47"/>
      <c r="I69" s="47"/>
      <c r="J69" s="47"/>
      <c r="K69" s="47">
        <v>2</v>
      </c>
      <c r="L69" s="47"/>
      <c r="M69" s="47"/>
      <c r="N69" s="47">
        <v>2</v>
      </c>
      <c r="O69" s="47"/>
      <c r="P69" s="47">
        <v>1</v>
      </c>
      <c r="Q69" s="47">
        <v>1</v>
      </c>
      <c r="R69" s="47">
        <v>1</v>
      </c>
      <c r="S69" s="47"/>
      <c r="T69" s="47"/>
      <c r="U69" s="47"/>
      <c r="V69" s="47"/>
      <c r="W69" s="47">
        <v>2</v>
      </c>
      <c r="X69" s="47"/>
      <c r="Y69" s="47">
        <v>2</v>
      </c>
      <c r="Z69" s="47"/>
      <c r="AA69" s="47"/>
      <c r="AB69" s="47"/>
      <c r="AC69" s="47">
        <f t="shared" si="2"/>
        <v>2</v>
      </c>
      <c r="AD69" s="47">
        <f t="shared" si="3"/>
        <v>2</v>
      </c>
      <c r="AE69" s="47">
        <f t="shared" si="4"/>
        <v>2</v>
      </c>
      <c r="AF69" s="47">
        <f t="shared" si="8"/>
        <v>2</v>
      </c>
      <c r="AG69" s="47">
        <f t="shared" si="5"/>
        <v>1</v>
      </c>
      <c r="AH69" s="47">
        <f t="shared" si="9"/>
        <v>2</v>
      </c>
      <c r="AI69" s="47">
        <f t="shared" si="6"/>
        <v>2</v>
      </c>
      <c r="AJ69" s="47">
        <f t="shared" si="10"/>
        <v>2</v>
      </c>
      <c r="AK69" s="47">
        <f t="shared" si="7"/>
        <v>0</v>
      </c>
      <c r="AL69" s="47">
        <f t="shared" si="11"/>
        <v>0</v>
      </c>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42" customHeight="1" x14ac:dyDescent="0.25">
      <c r="A70" s="66">
        <v>5.5</v>
      </c>
      <c r="B70" s="72" t="s">
        <v>95</v>
      </c>
      <c r="C70" s="73">
        <v>192</v>
      </c>
      <c r="D70" s="47">
        <v>1</v>
      </c>
      <c r="E70" s="47"/>
      <c r="F70" s="47">
        <v>1</v>
      </c>
      <c r="G70" s="47"/>
      <c r="H70" s="47"/>
      <c r="I70" s="47"/>
      <c r="J70" s="47"/>
      <c r="K70" s="47"/>
      <c r="L70" s="47"/>
      <c r="M70" s="47"/>
      <c r="N70" s="47"/>
      <c r="O70" s="47"/>
      <c r="P70" s="47"/>
      <c r="Q70" s="47"/>
      <c r="R70" s="47"/>
      <c r="S70" s="47"/>
      <c r="T70" s="47"/>
      <c r="U70" s="47">
        <v>2</v>
      </c>
      <c r="V70" s="47"/>
      <c r="W70" s="47"/>
      <c r="X70" s="47"/>
      <c r="Y70" s="47"/>
      <c r="Z70" s="47"/>
      <c r="AA70" s="47"/>
      <c r="AB70" s="47"/>
      <c r="AC70" s="47">
        <f t="shared" si="2"/>
        <v>2</v>
      </c>
      <c r="AD70" s="47">
        <f t="shared" si="3"/>
        <v>0</v>
      </c>
      <c r="AE70" s="47">
        <f t="shared" si="4"/>
        <v>0</v>
      </c>
      <c r="AF70" s="47">
        <f t="shared" si="8"/>
        <v>0</v>
      </c>
      <c r="AG70" s="47">
        <f t="shared" si="5"/>
        <v>0</v>
      </c>
      <c r="AH70" s="47">
        <f t="shared" si="9"/>
        <v>0</v>
      </c>
      <c r="AI70" s="47">
        <f t="shared" si="6"/>
        <v>0</v>
      </c>
      <c r="AJ70" s="47">
        <f t="shared" si="10"/>
        <v>0</v>
      </c>
      <c r="AK70" s="47">
        <f t="shared" si="7"/>
        <v>0</v>
      </c>
      <c r="AL70" s="47">
        <f t="shared" si="11"/>
        <v>0</v>
      </c>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72.75" customHeight="1" x14ac:dyDescent="0.25">
      <c r="A71" s="66">
        <v>5.6</v>
      </c>
      <c r="B71" s="72" t="s">
        <v>96</v>
      </c>
      <c r="C71" s="73">
        <v>193</v>
      </c>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f t="shared" ref="AC71:AC133" si="20">D71+F71</f>
        <v>0</v>
      </c>
      <c r="AD71" s="47">
        <f t="shared" ref="AD71:AD133" si="21">N71+T71+V71</f>
        <v>0</v>
      </c>
      <c r="AE71" s="47">
        <f t="shared" ref="AE71:AE133" si="22">N71</f>
        <v>0</v>
      </c>
      <c r="AF71" s="47">
        <f t="shared" si="8"/>
        <v>0</v>
      </c>
      <c r="AG71" s="47">
        <f t="shared" ref="AG71:AG133" si="23">R71</f>
        <v>0</v>
      </c>
      <c r="AH71" s="47">
        <f t="shared" si="9"/>
        <v>0</v>
      </c>
      <c r="AI71" s="47">
        <f t="shared" ref="AI71:AI133" si="24">Y71</f>
        <v>0</v>
      </c>
      <c r="AJ71" s="47">
        <f t="shared" si="10"/>
        <v>0</v>
      </c>
      <c r="AK71" s="47">
        <f t="shared" ref="AK71:AK133" si="25">AB71</f>
        <v>0</v>
      </c>
      <c r="AL71" s="47">
        <f t="shared" si="11"/>
        <v>0</v>
      </c>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46.5" customHeight="1" x14ac:dyDescent="0.25">
      <c r="A72" s="66">
        <v>5.7</v>
      </c>
      <c r="B72" s="72" t="s">
        <v>97</v>
      </c>
      <c r="C72" s="73">
        <v>194</v>
      </c>
      <c r="D72" s="47">
        <v>6</v>
      </c>
      <c r="E72" s="47"/>
      <c r="F72" s="47">
        <v>6</v>
      </c>
      <c r="G72" s="47"/>
      <c r="H72" s="47"/>
      <c r="I72" s="47"/>
      <c r="J72" s="47">
        <v>2</v>
      </c>
      <c r="K72" s="47">
        <v>3</v>
      </c>
      <c r="L72" s="47">
        <v>1</v>
      </c>
      <c r="M72" s="47"/>
      <c r="N72" s="47">
        <v>4</v>
      </c>
      <c r="O72" s="47">
        <v>1</v>
      </c>
      <c r="P72" s="47">
        <v>1</v>
      </c>
      <c r="Q72" s="47">
        <v>1</v>
      </c>
      <c r="R72" s="47">
        <v>1</v>
      </c>
      <c r="S72" s="47"/>
      <c r="T72" s="47"/>
      <c r="U72" s="47">
        <v>8</v>
      </c>
      <c r="V72" s="47"/>
      <c r="W72" s="47">
        <v>1</v>
      </c>
      <c r="X72" s="47"/>
      <c r="Y72" s="47">
        <v>1</v>
      </c>
      <c r="Z72" s="47"/>
      <c r="AA72" s="47"/>
      <c r="AB72" s="47"/>
      <c r="AC72" s="47">
        <f t="shared" si="20"/>
        <v>12</v>
      </c>
      <c r="AD72" s="47">
        <f t="shared" si="21"/>
        <v>4</v>
      </c>
      <c r="AE72" s="47">
        <f t="shared" si="22"/>
        <v>4</v>
      </c>
      <c r="AF72" s="47">
        <f t="shared" ref="AF72:AF135" si="26">SUM(K72:M72)</f>
        <v>4</v>
      </c>
      <c r="AG72" s="47">
        <f t="shared" si="23"/>
        <v>1</v>
      </c>
      <c r="AH72" s="47">
        <f t="shared" ref="AH72:AH135" si="27">SUM(O72:Q72)</f>
        <v>3</v>
      </c>
      <c r="AI72" s="47">
        <f t="shared" si="24"/>
        <v>1</v>
      </c>
      <c r="AJ72" s="47">
        <f t="shared" ref="AJ72:AJ135" si="28">SUM(W72:X72)</f>
        <v>1</v>
      </c>
      <c r="AK72" s="47">
        <f t="shared" si="25"/>
        <v>0</v>
      </c>
      <c r="AL72" s="47">
        <f t="shared" ref="AL72:AL135" si="29">SUM(Z72:AA72)</f>
        <v>0</v>
      </c>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42" customHeight="1" x14ac:dyDescent="0.25">
      <c r="A73" s="66">
        <v>5.8</v>
      </c>
      <c r="B73" s="72" t="s">
        <v>98</v>
      </c>
      <c r="C73" s="73">
        <v>195</v>
      </c>
      <c r="D73" s="47">
        <v>81</v>
      </c>
      <c r="E73" s="47"/>
      <c r="F73" s="47">
        <v>23</v>
      </c>
      <c r="G73" s="47"/>
      <c r="H73" s="47"/>
      <c r="I73" s="47"/>
      <c r="J73" s="47">
        <v>1</v>
      </c>
      <c r="K73" s="47">
        <v>31</v>
      </c>
      <c r="L73" s="47">
        <v>2</v>
      </c>
      <c r="M73" s="47"/>
      <c r="N73" s="47">
        <v>33</v>
      </c>
      <c r="O73" s="47"/>
      <c r="P73" s="47">
        <v>11</v>
      </c>
      <c r="Q73" s="47">
        <v>11</v>
      </c>
      <c r="R73" s="47">
        <v>11</v>
      </c>
      <c r="S73" s="47"/>
      <c r="T73" s="47"/>
      <c r="U73" s="47">
        <v>71</v>
      </c>
      <c r="V73" s="47"/>
      <c r="W73" s="47">
        <v>3</v>
      </c>
      <c r="X73" s="47"/>
      <c r="Y73" s="47">
        <v>3</v>
      </c>
      <c r="Z73" s="47"/>
      <c r="AA73" s="47"/>
      <c r="AB73" s="47"/>
      <c r="AC73" s="47">
        <f t="shared" si="20"/>
        <v>104</v>
      </c>
      <c r="AD73" s="47">
        <f t="shared" si="21"/>
        <v>33</v>
      </c>
      <c r="AE73" s="47">
        <f t="shared" si="22"/>
        <v>33</v>
      </c>
      <c r="AF73" s="47">
        <f t="shared" si="26"/>
        <v>33</v>
      </c>
      <c r="AG73" s="47">
        <f t="shared" si="23"/>
        <v>11</v>
      </c>
      <c r="AH73" s="47">
        <f t="shared" si="27"/>
        <v>22</v>
      </c>
      <c r="AI73" s="47">
        <f t="shared" si="24"/>
        <v>3</v>
      </c>
      <c r="AJ73" s="47">
        <f t="shared" si="28"/>
        <v>3</v>
      </c>
      <c r="AK73" s="47">
        <f t="shared" si="25"/>
        <v>0</v>
      </c>
      <c r="AL73" s="47">
        <f t="shared" si="29"/>
        <v>0</v>
      </c>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65.25" customHeight="1" x14ac:dyDescent="0.25">
      <c r="A74" s="66">
        <v>5.9</v>
      </c>
      <c r="B74" s="72" t="s">
        <v>99</v>
      </c>
      <c r="C74" s="73">
        <v>196</v>
      </c>
      <c r="D74" s="47">
        <v>2</v>
      </c>
      <c r="E74" s="47"/>
      <c r="F74" s="47">
        <v>1</v>
      </c>
      <c r="G74" s="47"/>
      <c r="H74" s="47"/>
      <c r="I74" s="47"/>
      <c r="J74" s="47"/>
      <c r="K74" s="47">
        <v>1</v>
      </c>
      <c r="L74" s="47"/>
      <c r="M74" s="47"/>
      <c r="N74" s="47">
        <v>1</v>
      </c>
      <c r="O74" s="47"/>
      <c r="P74" s="47"/>
      <c r="Q74" s="47"/>
      <c r="R74" s="47"/>
      <c r="S74" s="47"/>
      <c r="T74" s="47"/>
      <c r="U74" s="47">
        <v>1</v>
      </c>
      <c r="V74" s="47"/>
      <c r="W74" s="47">
        <v>1</v>
      </c>
      <c r="X74" s="47"/>
      <c r="Y74" s="47">
        <v>1</v>
      </c>
      <c r="Z74" s="47"/>
      <c r="AA74" s="47"/>
      <c r="AB74" s="47"/>
      <c r="AC74" s="47">
        <f t="shared" si="20"/>
        <v>3</v>
      </c>
      <c r="AD74" s="47">
        <f t="shared" si="21"/>
        <v>1</v>
      </c>
      <c r="AE74" s="47">
        <f t="shared" si="22"/>
        <v>1</v>
      </c>
      <c r="AF74" s="47">
        <f t="shared" si="26"/>
        <v>1</v>
      </c>
      <c r="AG74" s="47">
        <f t="shared" si="23"/>
        <v>0</v>
      </c>
      <c r="AH74" s="47">
        <f t="shared" si="27"/>
        <v>0</v>
      </c>
      <c r="AI74" s="47">
        <f t="shared" si="24"/>
        <v>1</v>
      </c>
      <c r="AJ74" s="47">
        <f t="shared" si="28"/>
        <v>1</v>
      </c>
      <c r="AK74" s="47">
        <f t="shared" si="25"/>
        <v>0</v>
      </c>
      <c r="AL74" s="47">
        <f t="shared" si="29"/>
        <v>0</v>
      </c>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65.25" customHeight="1" x14ac:dyDescent="0.25">
      <c r="A75" s="74" t="s">
        <v>100</v>
      </c>
      <c r="B75" s="72" t="s">
        <v>101</v>
      </c>
      <c r="C75" s="73">
        <v>197</v>
      </c>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f t="shared" si="20"/>
        <v>0</v>
      </c>
      <c r="AD75" s="47">
        <f t="shared" si="21"/>
        <v>0</v>
      </c>
      <c r="AE75" s="47">
        <f t="shared" si="22"/>
        <v>0</v>
      </c>
      <c r="AF75" s="47">
        <f t="shared" si="26"/>
        <v>0</v>
      </c>
      <c r="AG75" s="47">
        <f t="shared" si="23"/>
        <v>0</v>
      </c>
      <c r="AH75" s="47">
        <f t="shared" si="27"/>
        <v>0</v>
      </c>
      <c r="AI75" s="47">
        <f t="shared" si="24"/>
        <v>0</v>
      </c>
      <c r="AJ75" s="47">
        <f t="shared" si="28"/>
        <v>0</v>
      </c>
      <c r="AK75" s="47">
        <f t="shared" si="25"/>
        <v>0</v>
      </c>
      <c r="AL75" s="47">
        <f t="shared" si="29"/>
        <v>0</v>
      </c>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97.5" customHeight="1" x14ac:dyDescent="0.25">
      <c r="A76" s="70">
        <v>6</v>
      </c>
      <c r="B76" s="70" t="s">
        <v>520</v>
      </c>
      <c r="C76" s="73"/>
      <c r="D76" s="47">
        <f>SUM(D77:D81)</f>
        <v>9</v>
      </c>
      <c r="E76" s="47">
        <f t="shared" ref="E76:AB76" si="30">SUM(E77:E81)</f>
        <v>0</v>
      </c>
      <c r="F76" s="47">
        <f t="shared" si="30"/>
        <v>5</v>
      </c>
      <c r="G76" s="47">
        <f t="shared" si="30"/>
        <v>0</v>
      </c>
      <c r="H76" s="47">
        <f t="shared" si="30"/>
        <v>0</v>
      </c>
      <c r="I76" s="47">
        <f t="shared" si="30"/>
        <v>0</v>
      </c>
      <c r="J76" s="47">
        <f t="shared" si="30"/>
        <v>0</v>
      </c>
      <c r="K76" s="47">
        <f t="shared" si="30"/>
        <v>1</v>
      </c>
      <c r="L76" s="47">
        <f t="shared" si="30"/>
        <v>1</v>
      </c>
      <c r="M76" s="47">
        <f t="shared" si="30"/>
        <v>0</v>
      </c>
      <c r="N76" s="47">
        <f t="shared" si="30"/>
        <v>2</v>
      </c>
      <c r="O76" s="47">
        <f t="shared" si="30"/>
        <v>0</v>
      </c>
      <c r="P76" s="47">
        <f t="shared" si="30"/>
        <v>0</v>
      </c>
      <c r="Q76" s="47">
        <f t="shared" si="30"/>
        <v>0</v>
      </c>
      <c r="R76" s="47">
        <f t="shared" si="30"/>
        <v>0</v>
      </c>
      <c r="S76" s="47">
        <f t="shared" si="30"/>
        <v>0</v>
      </c>
      <c r="T76" s="47">
        <f t="shared" si="30"/>
        <v>0</v>
      </c>
      <c r="U76" s="47">
        <f t="shared" si="30"/>
        <v>12</v>
      </c>
      <c r="V76" s="47">
        <f t="shared" si="30"/>
        <v>0</v>
      </c>
      <c r="W76" s="47">
        <f t="shared" si="30"/>
        <v>1</v>
      </c>
      <c r="X76" s="47">
        <f t="shared" si="30"/>
        <v>2</v>
      </c>
      <c r="Y76" s="47">
        <f t="shared" si="30"/>
        <v>3</v>
      </c>
      <c r="Z76" s="47">
        <f t="shared" si="30"/>
        <v>0</v>
      </c>
      <c r="AA76" s="47">
        <f t="shared" si="30"/>
        <v>0</v>
      </c>
      <c r="AB76" s="47">
        <f t="shared" si="30"/>
        <v>0</v>
      </c>
      <c r="AC76" s="47">
        <f t="shared" ref="AC76:AL76" si="31">SUM(AC77:AC81)</f>
        <v>14</v>
      </c>
      <c r="AD76" s="47">
        <f t="shared" si="31"/>
        <v>2</v>
      </c>
      <c r="AE76" s="47">
        <f t="shared" si="31"/>
        <v>2</v>
      </c>
      <c r="AF76" s="47">
        <f t="shared" si="31"/>
        <v>2</v>
      </c>
      <c r="AG76" s="47">
        <f t="shared" si="31"/>
        <v>0</v>
      </c>
      <c r="AH76" s="47">
        <f t="shared" si="31"/>
        <v>0</v>
      </c>
      <c r="AI76" s="47">
        <f t="shared" si="31"/>
        <v>3</v>
      </c>
      <c r="AJ76" s="47">
        <f t="shared" si="31"/>
        <v>3</v>
      </c>
      <c r="AK76" s="47">
        <f t="shared" si="31"/>
        <v>0</v>
      </c>
      <c r="AL76" s="47">
        <f t="shared" si="31"/>
        <v>0</v>
      </c>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46.5" customHeight="1" x14ac:dyDescent="0.25">
      <c r="A77" s="66">
        <v>6.1</v>
      </c>
      <c r="B77" s="72" t="s">
        <v>102</v>
      </c>
      <c r="C77" s="73">
        <v>198</v>
      </c>
      <c r="D77" s="47">
        <v>5</v>
      </c>
      <c r="E77" s="47"/>
      <c r="F77" s="47"/>
      <c r="G77" s="47"/>
      <c r="H77" s="47"/>
      <c r="I77" s="47"/>
      <c r="J77" s="47"/>
      <c r="K77" s="47">
        <v>1</v>
      </c>
      <c r="L77" s="47"/>
      <c r="M77" s="47"/>
      <c r="N77" s="47">
        <v>1</v>
      </c>
      <c r="O77" s="47"/>
      <c r="P77" s="47"/>
      <c r="Q77" s="47"/>
      <c r="R77" s="47"/>
      <c r="S77" s="47"/>
      <c r="T77" s="47"/>
      <c r="U77" s="47">
        <v>4</v>
      </c>
      <c r="V77" s="47"/>
      <c r="W77" s="47"/>
      <c r="X77" s="47"/>
      <c r="Y77" s="47"/>
      <c r="Z77" s="47"/>
      <c r="AA77" s="47"/>
      <c r="AB77" s="47"/>
      <c r="AC77" s="47">
        <f t="shared" si="20"/>
        <v>5</v>
      </c>
      <c r="AD77" s="47">
        <f t="shared" si="21"/>
        <v>1</v>
      </c>
      <c r="AE77" s="47">
        <f t="shared" si="22"/>
        <v>1</v>
      </c>
      <c r="AF77" s="47">
        <f t="shared" si="26"/>
        <v>1</v>
      </c>
      <c r="AG77" s="47">
        <f t="shared" si="23"/>
        <v>0</v>
      </c>
      <c r="AH77" s="47">
        <f t="shared" si="27"/>
        <v>0</v>
      </c>
      <c r="AI77" s="47">
        <f t="shared" si="24"/>
        <v>0</v>
      </c>
      <c r="AJ77" s="47">
        <f t="shared" si="28"/>
        <v>0</v>
      </c>
      <c r="AK77" s="47">
        <f t="shared" si="25"/>
        <v>0</v>
      </c>
      <c r="AL77" s="47">
        <f t="shared" si="29"/>
        <v>0</v>
      </c>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67.5" customHeight="1" x14ac:dyDescent="0.25">
      <c r="A78" s="66">
        <v>6.2</v>
      </c>
      <c r="B78" s="72" t="s">
        <v>103</v>
      </c>
      <c r="C78" s="73">
        <v>199</v>
      </c>
      <c r="D78" s="47">
        <v>1</v>
      </c>
      <c r="E78" s="47"/>
      <c r="F78" s="47"/>
      <c r="G78" s="47"/>
      <c r="H78" s="47"/>
      <c r="I78" s="47"/>
      <c r="J78" s="47"/>
      <c r="K78" s="47"/>
      <c r="L78" s="47"/>
      <c r="M78" s="47"/>
      <c r="N78" s="47"/>
      <c r="O78" s="47"/>
      <c r="P78" s="47"/>
      <c r="Q78" s="47"/>
      <c r="R78" s="47"/>
      <c r="S78" s="47"/>
      <c r="T78" s="47"/>
      <c r="U78" s="47">
        <v>1</v>
      </c>
      <c r="V78" s="47"/>
      <c r="W78" s="47"/>
      <c r="X78" s="47">
        <v>2</v>
      </c>
      <c r="Y78" s="47">
        <v>2</v>
      </c>
      <c r="Z78" s="47"/>
      <c r="AA78" s="47"/>
      <c r="AB78" s="47"/>
      <c r="AC78" s="47">
        <f t="shared" si="20"/>
        <v>1</v>
      </c>
      <c r="AD78" s="47">
        <f t="shared" si="21"/>
        <v>0</v>
      </c>
      <c r="AE78" s="47">
        <f t="shared" si="22"/>
        <v>0</v>
      </c>
      <c r="AF78" s="47">
        <f t="shared" si="26"/>
        <v>0</v>
      </c>
      <c r="AG78" s="47">
        <f t="shared" si="23"/>
        <v>0</v>
      </c>
      <c r="AH78" s="47">
        <f t="shared" si="27"/>
        <v>0</v>
      </c>
      <c r="AI78" s="47">
        <f t="shared" si="24"/>
        <v>2</v>
      </c>
      <c r="AJ78" s="47">
        <f t="shared" si="28"/>
        <v>2</v>
      </c>
      <c r="AK78" s="47">
        <f t="shared" si="25"/>
        <v>0</v>
      </c>
      <c r="AL78" s="47">
        <f t="shared" si="29"/>
        <v>0</v>
      </c>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ht="59.25" customHeight="1" x14ac:dyDescent="0.25">
      <c r="A79" s="66">
        <v>6.3</v>
      </c>
      <c r="B79" s="72" t="s">
        <v>104</v>
      </c>
      <c r="C79" s="73">
        <v>200</v>
      </c>
      <c r="D79" s="47"/>
      <c r="E79" s="47"/>
      <c r="F79" s="47">
        <v>4</v>
      </c>
      <c r="G79" s="47"/>
      <c r="H79" s="47"/>
      <c r="I79" s="47"/>
      <c r="J79" s="47"/>
      <c r="K79" s="47"/>
      <c r="L79" s="47"/>
      <c r="M79" s="47"/>
      <c r="N79" s="47"/>
      <c r="O79" s="47"/>
      <c r="P79" s="47"/>
      <c r="Q79" s="47"/>
      <c r="R79" s="47"/>
      <c r="S79" s="47"/>
      <c r="T79" s="47"/>
      <c r="U79" s="47">
        <v>4</v>
      </c>
      <c r="V79" s="47"/>
      <c r="W79" s="47"/>
      <c r="X79" s="47"/>
      <c r="Y79" s="47"/>
      <c r="Z79" s="47"/>
      <c r="AA79" s="47"/>
      <c r="AB79" s="47"/>
      <c r="AC79" s="47">
        <f t="shared" si="20"/>
        <v>4</v>
      </c>
      <c r="AD79" s="47">
        <f t="shared" si="21"/>
        <v>0</v>
      </c>
      <c r="AE79" s="47">
        <f t="shared" si="22"/>
        <v>0</v>
      </c>
      <c r="AF79" s="47">
        <f t="shared" si="26"/>
        <v>0</v>
      </c>
      <c r="AG79" s="47">
        <f t="shared" si="23"/>
        <v>0</v>
      </c>
      <c r="AH79" s="47">
        <f t="shared" si="27"/>
        <v>0</v>
      </c>
      <c r="AI79" s="47">
        <f t="shared" si="24"/>
        <v>0</v>
      </c>
      <c r="AJ79" s="47">
        <f t="shared" si="28"/>
        <v>0</v>
      </c>
      <c r="AK79" s="47">
        <f t="shared" si="25"/>
        <v>0</v>
      </c>
      <c r="AL79" s="47">
        <f t="shared" si="29"/>
        <v>0</v>
      </c>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ht="45.75" customHeight="1" x14ac:dyDescent="0.25">
      <c r="A80" s="66">
        <v>6.4</v>
      </c>
      <c r="B80" s="72" t="s">
        <v>105</v>
      </c>
      <c r="C80" s="73">
        <v>201</v>
      </c>
      <c r="D80" s="47">
        <v>2</v>
      </c>
      <c r="E80" s="47"/>
      <c r="F80" s="47">
        <v>1</v>
      </c>
      <c r="G80" s="47"/>
      <c r="H80" s="47"/>
      <c r="I80" s="47"/>
      <c r="J80" s="47"/>
      <c r="K80" s="47"/>
      <c r="L80" s="47">
        <v>1</v>
      </c>
      <c r="M80" s="47"/>
      <c r="N80" s="47">
        <v>1</v>
      </c>
      <c r="O80" s="47"/>
      <c r="P80" s="47"/>
      <c r="Q80" s="47"/>
      <c r="R80" s="47"/>
      <c r="S80" s="47"/>
      <c r="T80" s="47"/>
      <c r="U80" s="47">
        <v>2</v>
      </c>
      <c r="V80" s="47"/>
      <c r="W80" s="47">
        <v>1</v>
      </c>
      <c r="X80" s="47"/>
      <c r="Y80" s="47">
        <v>1</v>
      </c>
      <c r="Z80" s="47"/>
      <c r="AA80" s="47"/>
      <c r="AB80" s="47"/>
      <c r="AC80" s="47">
        <f t="shared" si="20"/>
        <v>3</v>
      </c>
      <c r="AD80" s="47">
        <f t="shared" si="21"/>
        <v>1</v>
      </c>
      <c r="AE80" s="47">
        <f t="shared" si="22"/>
        <v>1</v>
      </c>
      <c r="AF80" s="47">
        <f t="shared" si="26"/>
        <v>1</v>
      </c>
      <c r="AG80" s="47">
        <f t="shared" si="23"/>
        <v>0</v>
      </c>
      <c r="AH80" s="47">
        <f t="shared" si="27"/>
        <v>0</v>
      </c>
      <c r="AI80" s="47">
        <f t="shared" si="24"/>
        <v>1</v>
      </c>
      <c r="AJ80" s="47">
        <f t="shared" si="28"/>
        <v>1</v>
      </c>
      <c r="AK80" s="47">
        <f t="shared" si="25"/>
        <v>0</v>
      </c>
      <c r="AL80" s="47">
        <f t="shared" si="29"/>
        <v>0</v>
      </c>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ht="145.5" customHeight="1" x14ac:dyDescent="0.25">
      <c r="A81" s="66">
        <v>6.5</v>
      </c>
      <c r="B81" s="72" t="s">
        <v>106</v>
      </c>
      <c r="C81" s="73">
        <v>202</v>
      </c>
      <c r="D81" s="47">
        <v>1</v>
      </c>
      <c r="E81" s="47"/>
      <c r="F81" s="47"/>
      <c r="G81" s="47"/>
      <c r="H81" s="47"/>
      <c r="I81" s="47"/>
      <c r="J81" s="47"/>
      <c r="K81" s="47"/>
      <c r="L81" s="47"/>
      <c r="M81" s="47"/>
      <c r="N81" s="47"/>
      <c r="O81" s="47"/>
      <c r="P81" s="47"/>
      <c r="Q81" s="47"/>
      <c r="R81" s="47"/>
      <c r="S81" s="47"/>
      <c r="T81" s="47"/>
      <c r="U81" s="47">
        <v>1</v>
      </c>
      <c r="V81" s="47"/>
      <c r="W81" s="47"/>
      <c r="X81" s="47"/>
      <c r="Y81" s="47"/>
      <c r="Z81" s="47"/>
      <c r="AA81" s="47"/>
      <c r="AB81" s="47"/>
      <c r="AC81" s="47">
        <f t="shared" si="20"/>
        <v>1</v>
      </c>
      <c r="AD81" s="47">
        <f t="shared" si="21"/>
        <v>0</v>
      </c>
      <c r="AE81" s="47">
        <f t="shared" si="22"/>
        <v>0</v>
      </c>
      <c r="AF81" s="47">
        <f t="shared" si="26"/>
        <v>0</v>
      </c>
      <c r="AG81" s="47">
        <f t="shared" si="23"/>
        <v>0</v>
      </c>
      <c r="AH81" s="47">
        <f t="shared" si="27"/>
        <v>0</v>
      </c>
      <c r="AI81" s="47">
        <f t="shared" si="24"/>
        <v>0</v>
      </c>
      <c r="AJ81" s="47">
        <f t="shared" si="28"/>
        <v>0</v>
      </c>
      <c r="AK81" s="47">
        <f t="shared" si="25"/>
        <v>0</v>
      </c>
      <c r="AL81" s="47">
        <f t="shared" si="29"/>
        <v>0</v>
      </c>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ht="95.25" customHeight="1" x14ac:dyDescent="0.25">
      <c r="A82" s="70">
        <v>7</v>
      </c>
      <c r="B82" s="70" t="s">
        <v>107</v>
      </c>
      <c r="C82" s="73"/>
      <c r="D82" s="47">
        <f>SUM(D83:D118)</f>
        <v>3</v>
      </c>
      <c r="E82" s="47">
        <f t="shared" ref="E82:AB82" si="32">SUM(E83:E118)</f>
        <v>0</v>
      </c>
      <c r="F82" s="47">
        <f t="shared" si="32"/>
        <v>0</v>
      </c>
      <c r="G82" s="47">
        <f t="shared" si="32"/>
        <v>0</v>
      </c>
      <c r="H82" s="47">
        <f t="shared" si="32"/>
        <v>0</v>
      </c>
      <c r="I82" s="47">
        <f t="shared" si="32"/>
        <v>0</v>
      </c>
      <c r="J82" s="47">
        <f t="shared" si="32"/>
        <v>1</v>
      </c>
      <c r="K82" s="47">
        <f t="shared" si="32"/>
        <v>1</v>
      </c>
      <c r="L82" s="47">
        <f t="shared" si="32"/>
        <v>0</v>
      </c>
      <c r="M82" s="47">
        <f t="shared" si="32"/>
        <v>0</v>
      </c>
      <c r="N82" s="47">
        <f t="shared" si="32"/>
        <v>1</v>
      </c>
      <c r="O82" s="47">
        <f t="shared" si="32"/>
        <v>0</v>
      </c>
      <c r="P82" s="47">
        <f t="shared" si="32"/>
        <v>0</v>
      </c>
      <c r="Q82" s="47">
        <f t="shared" si="32"/>
        <v>0</v>
      </c>
      <c r="R82" s="47">
        <f t="shared" si="32"/>
        <v>0</v>
      </c>
      <c r="S82" s="47">
        <f t="shared" si="32"/>
        <v>0</v>
      </c>
      <c r="T82" s="47">
        <f t="shared" si="32"/>
        <v>0</v>
      </c>
      <c r="U82" s="47">
        <f t="shared" si="32"/>
        <v>2</v>
      </c>
      <c r="V82" s="47">
        <f t="shared" si="32"/>
        <v>0</v>
      </c>
      <c r="W82" s="47">
        <f t="shared" si="32"/>
        <v>0</v>
      </c>
      <c r="X82" s="47">
        <f t="shared" si="32"/>
        <v>0</v>
      </c>
      <c r="Y82" s="47">
        <f t="shared" si="32"/>
        <v>0</v>
      </c>
      <c r="Z82" s="47">
        <f t="shared" si="32"/>
        <v>0</v>
      </c>
      <c r="AA82" s="47">
        <f t="shared" si="32"/>
        <v>0</v>
      </c>
      <c r="AB82" s="47">
        <f t="shared" si="32"/>
        <v>0</v>
      </c>
      <c r="AC82" s="47">
        <f t="shared" ref="AC82:AL82" si="33">SUM(AC83:AC118)</f>
        <v>3</v>
      </c>
      <c r="AD82" s="47">
        <f t="shared" si="33"/>
        <v>1</v>
      </c>
      <c r="AE82" s="47">
        <f t="shared" si="33"/>
        <v>1</v>
      </c>
      <c r="AF82" s="47">
        <f t="shared" si="33"/>
        <v>1</v>
      </c>
      <c r="AG82" s="47">
        <f t="shared" si="33"/>
        <v>0</v>
      </c>
      <c r="AH82" s="47">
        <f t="shared" si="33"/>
        <v>0</v>
      </c>
      <c r="AI82" s="47">
        <f t="shared" si="33"/>
        <v>0</v>
      </c>
      <c r="AJ82" s="47">
        <f t="shared" si="33"/>
        <v>0</v>
      </c>
      <c r="AK82" s="47">
        <f t="shared" si="33"/>
        <v>0</v>
      </c>
      <c r="AL82" s="47">
        <f t="shared" si="33"/>
        <v>0</v>
      </c>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ht="36.75" customHeight="1" x14ac:dyDescent="0.25">
      <c r="A83" s="66">
        <v>7.1</v>
      </c>
      <c r="B83" s="72" t="s">
        <v>108</v>
      </c>
      <c r="C83" s="73">
        <v>203</v>
      </c>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f t="shared" si="20"/>
        <v>0</v>
      </c>
      <c r="AD83" s="47">
        <f t="shared" si="21"/>
        <v>0</v>
      </c>
      <c r="AE83" s="47">
        <f t="shared" si="22"/>
        <v>0</v>
      </c>
      <c r="AF83" s="47">
        <f t="shared" si="26"/>
        <v>0</v>
      </c>
      <c r="AG83" s="47">
        <f t="shared" si="23"/>
        <v>0</v>
      </c>
      <c r="AH83" s="47">
        <f t="shared" si="27"/>
        <v>0</v>
      </c>
      <c r="AI83" s="47">
        <f t="shared" si="24"/>
        <v>0</v>
      </c>
      <c r="AJ83" s="47">
        <f t="shared" si="28"/>
        <v>0</v>
      </c>
      <c r="AK83" s="47">
        <f t="shared" si="25"/>
        <v>0</v>
      </c>
      <c r="AL83" s="47">
        <f t="shared" si="29"/>
        <v>0</v>
      </c>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ht="66" customHeight="1" x14ac:dyDescent="0.25">
      <c r="A84" s="66">
        <v>7.2</v>
      </c>
      <c r="B84" s="72" t="s">
        <v>109</v>
      </c>
      <c r="C84" s="73">
        <v>204</v>
      </c>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f t="shared" si="20"/>
        <v>0</v>
      </c>
      <c r="AD84" s="47">
        <f t="shared" si="21"/>
        <v>0</v>
      </c>
      <c r="AE84" s="47">
        <f t="shared" si="22"/>
        <v>0</v>
      </c>
      <c r="AF84" s="47">
        <f t="shared" si="26"/>
        <v>0</v>
      </c>
      <c r="AG84" s="47">
        <f t="shared" si="23"/>
        <v>0</v>
      </c>
      <c r="AH84" s="47">
        <f t="shared" si="27"/>
        <v>0</v>
      </c>
      <c r="AI84" s="47">
        <f t="shared" si="24"/>
        <v>0</v>
      </c>
      <c r="AJ84" s="47">
        <f t="shared" si="28"/>
        <v>0</v>
      </c>
      <c r="AK84" s="47">
        <f t="shared" si="25"/>
        <v>0</v>
      </c>
      <c r="AL84" s="47">
        <f t="shared" si="29"/>
        <v>0</v>
      </c>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ht="60.75" customHeight="1" x14ac:dyDescent="0.25">
      <c r="A85" s="66">
        <v>7.3</v>
      </c>
      <c r="B85" s="72" t="s">
        <v>110</v>
      </c>
      <c r="C85" s="73">
        <v>205</v>
      </c>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f t="shared" si="20"/>
        <v>0</v>
      </c>
      <c r="AD85" s="47">
        <f t="shared" si="21"/>
        <v>0</v>
      </c>
      <c r="AE85" s="47">
        <f t="shared" si="22"/>
        <v>0</v>
      </c>
      <c r="AF85" s="47">
        <f t="shared" si="26"/>
        <v>0</v>
      </c>
      <c r="AG85" s="47">
        <f t="shared" si="23"/>
        <v>0</v>
      </c>
      <c r="AH85" s="47">
        <f t="shared" si="27"/>
        <v>0</v>
      </c>
      <c r="AI85" s="47">
        <f t="shared" si="24"/>
        <v>0</v>
      </c>
      <c r="AJ85" s="47">
        <f t="shared" si="28"/>
        <v>0</v>
      </c>
      <c r="AK85" s="47">
        <f t="shared" si="25"/>
        <v>0</v>
      </c>
      <c r="AL85" s="47">
        <f t="shared" si="29"/>
        <v>0</v>
      </c>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ht="76.5" x14ac:dyDescent="0.25">
      <c r="A86" s="66">
        <v>7.4</v>
      </c>
      <c r="B86" s="72" t="s">
        <v>111</v>
      </c>
      <c r="C86" s="73">
        <v>206</v>
      </c>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f t="shared" si="20"/>
        <v>0</v>
      </c>
      <c r="AD86" s="47">
        <f t="shared" si="21"/>
        <v>0</v>
      </c>
      <c r="AE86" s="47">
        <f t="shared" si="22"/>
        <v>0</v>
      </c>
      <c r="AF86" s="47">
        <f t="shared" si="26"/>
        <v>0</v>
      </c>
      <c r="AG86" s="47">
        <f t="shared" si="23"/>
        <v>0</v>
      </c>
      <c r="AH86" s="47">
        <f t="shared" si="27"/>
        <v>0</v>
      </c>
      <c r="AI86" s="47">
        <f t="shared" si="24"/>
        <v>0</v>
      </c>
      <c r="AJ86" s="47">
        <f t="shared" si="28"/>
        <v>0</v>
      </c>
      <c r="AK86" s="47">
        <f t="shared" si="25"/>
        <v>0</v>
      </c>
      <c r="AL86" s="47">
        <f t="shared" si="29"/>
        <v>0</v>
      </c>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ht="48.75" customHeight="1" x14ac:dyDescent="0.25">
      <c r="A87" s="66">
        <v>7.5</v>
      </c>
      <c r="B87" s="72" t="s">
        <v>112</v>
      </c>
      <c r="C87" s="73">
        <v>207</v>
      </c>
      <c r="D87" s="47">
        <v>1</v>
      </c>
      <c r="E87" s="47"/>
      <c r="F87" s="47"/>
      <c r="G87" s="47"/>
      <c r="H87" s="47"/>
      <c r="I87" s="47"/>
      <c r="J87" s="47">
        <v>1</v>
      </c>
      <c r="K87" s="47">
        <v>1</v>
      </c>
      <c r="L87" s="47"/>
      <c r="M87" s="47"/>
      <c r="N87" s="47">
        <v>1</v>
      </c>
      <c r="O87" s="47"/>
      <c r="P87" s="47"/>
      <c r="Q87" s="47"/>
      <c r="R87" s="47"/>
      <c r="S87" s="47"/>
      <c r="T87" s="47"/>
      <c r="U87" s="47"/>
      <c r="V87" s="47"/>
      <c r="W87" s="47"/>
      <c r="X87" s="47"/>
      <c r="Y87" s="47"/>
      <c r="Z87" s="47"/>
      <c r="AA87" s="47"/>
      <c r="AB87" s="47"/>
      <c r="AC87" s="47">
        <f t="shared" si="20"/>
        <v>1</v>
      </c>
      <c r="AD87" s="47">
        <f t="shared" si="21"/>
        <v>1</v>
      </c>
      <c r="AE87" s="47">
        <f t="shared" si="22"/>
        <v>1</v>
      </c>
      <c r="AF87" s="47">
        <f t="shared" si="26"/>
        <v>1</v>
      </c>
      <c r="AG87" s="47">
        <f t="shared" si="23"/>
        <v>0</v>
      </c>
      <c r="AH87" s="47">
        <f t="shared" si="27"/>
        <v>0</v>
      </c>
      <c r="AI87" s="47">
        <f t="shared" si="24"/>
        <v>0</v>
      </c>
      <c r="AJ87" s="47">
        <f t="shared" si="28"/>
        <v>0</v>
      </c>
      <c r="AK87" s="47">
        <f t="shared" si="25"/>
        <v>0</v>
      </c>
      <c r="AL87" s="47">
        <f t="shared" si="29"/>
        <v>0</v>
      </c>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ht="78.75" customHeight="1" x14ac:dyDescent="0.25">
      <c r="A88" s="66">
        <v>7.6</v>
      </c>
      <c r="B88" s="72" t="s">
        <v>113</v>
      </c>
      <c r="C88" s="73">
        <v>208</v>
      </c>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f t="shared" si="20"/>
        <v>0</v>
      </c>
      <c r="AD88" s="47">
        <f t="shared" si="21"/>
        <v>0</v>
      </c>
      <c r="AE88" s="47">
        <f t="shared" si="22"/>
        <v>0</v>
      </c>
      <c r="AF88" s="47">
        <f t="shared" si="26"/>
        <v>0</v>
      </c>
      <c r="AG88" s="47">
        <f t="shared" si="23"/>
        <v>0</v>
      </c>
      <c r="AH88" s="47">
        <f t="shared" si="27"/>
        <v>0</v>
      </c>
      <c r="AI88" s="47">
        <f t="shared" si="24"/>
        <v>0</v>
      </c>
      <c r="AJ88" s="47">
        <f t="shared" si="28"/>
        <v>0</v>
      </c>
      <c r="AK88" s="47">
        <f t="shared" si="25"/>
        <v>0</v>
      </c>
      <c r="AL88" s="47">
        <f t="shared" si="29"/>
        <v>0</v>
      </c>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ht="85.5" customHeight="1" x14ac:dyDescent="0.25">
      <c r="A89" s="66">
        <v>7.7</v>
      </c>
      <c r="B89" s="72" t="s">
        <v>114</v>
      </c>
      <c r="C89" s="73">
        <v>209</v>
      </c>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f t="shared" si="20"/>
        <v>0</v>
      </c>
      <c r="AD89" s="47">
        <f t="shared" si="21"/>
        <v>0</v>
      </c>
      <c r="AE89" s="47">
        <f t="shared" si="22"/>
        <v>0</v>
      </c>
      <c r="AF89" s="47">
        <f t="shared" si="26"/>
        <v>0</v>
      </c>
      <c r="AG89" s="47">
        <f t="shared" si="23"/>
        <v>0</v>
      </c>
      <c r="AH89" s="47">
        <f t="shared" si="27"/>
        <v>0</v>
      </c>
      <c r="AI89" s="47">
        <f t="shared" si="24"/>
        <v>0</v>
      </c>
      <c r="AJ89" s="47">
        <f t="shared" si="28"/>
        <v>0</v>
      </c>
      <c r="AK89" s="47">
        <f t="shared" si="25"/>
        <v>0</v>
      </c>
      <c r="AL89" s="47">
        <f t="shared" si="29"/>
        <v>0</v>
      </c>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ht="186.75" customHeight="1" x14ac:dyDescent="0.25">
      <c r="A90" s="66">
        <v>7.8</v>
      </c>
      <c r="B90" s="72" t="s">
        <v>115</v>
      </c>
      <c r="C90" s="73">
        <v>210</v>
      </c>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f t="shared" si="20"/>
        <v>0</v>
      </c>
      <c r="AD90" s="47">
        <f t="shared" si="21"/>
        <v>0</v>
      </c>
      <c r="AE90" s="47">
        <f t="shared" si="22"/>
        <v>0</v>
      </c>
      <c r="AF90" s="47">
        <f t="shared" si="26"/>
        <v>0</v>
      </c>
      <c r="AG90" s="47">
        <f t="shared" si="23"/>
        <v>0</v>
      </c>
      <c r="AH90" s="47">
        <f t="shared" si="27"/>
        <v>0</v>
      </c>
      <c r="AI90" s="47">
        <f t="shared" si="24"/>
        <v>0</v>
      </c>
      <c r="AJ90" s="47">
        <f t="shared" si="28"/>
        <v>0</v>
      </c>
      <c r="AK90" s="47">
        <f t="shared" si="25"/>
        <v>0</v>
      </c>
      <c r="AL90" s="47">
        <f t="shared" si="29"/>
        <v>0</v>
      </c>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ht="76.5" x14ac:dyDescent="0.25">
      <c r="A91" s="66">
        <v>7.9</v>
      </c>
      <c r="B91" s="72" t="s">
        <v>116</v>
      </c>
      <c r="C91" s="73">
        <v>211</v>
      </c>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f t="shared" si="20"/>
        <v>0</v>
      </c>
      <c r="AD91" s="47">
        <f t="shared" si="21"/>
        <v>0</v>
      </c>
      <c r="AE91" s="47">
        <f t="shared" si="22"/>
        <v>0</v>
      </c>
      <c r="AF91" s="47">
        <f t="shared" si="26"/>
        <v>0</v>
      </c>
      <c r="AG91" s="47">
        <f t="shared" si="23"/>
        <v>0</v>
      </c>
      <c r="AH91" s="47">
        <f t="shared" si="27"/>
        <v>0</v>
      </c>
      <c r="AI91" s="47">
        <f t="shared" si="24"/>
        <v>0</v>
      </c>
      <c r="AJ91" s="47">
        <f t="shared" si="28"/>
        <v>0</v>
      </c>
      <c r="AK91" s="47">
        <f t="shared" si="25"/>
        <v>0</v>
      </c>
      <c r="AL91" s="47">
        <f t="shared" si="29"/>
        <v>0</v>
      </c>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ht="51" x14ac:dyDescent="0.25">
      <c r="A92" s="74" t="s">
        <v>117</v>
      </c>
      <c r="B92" s="72" t="s">
        <v>118</v>
      </c>
      <c r="C92" s="73">
        <v>212</v>
      </c>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f t="shared" si="20"/>
        <v>0</v>
      </c>
      <c r="AD92" s="47">
        <f t="shared" si="21"/>
        <v>0</v>
      </c>
      <c r="AE92" s="47">
        <f t="shared" si="22"/>
        <v>0</v>
      </c>
      <c r="AF92" s="47">
        <f t="shared" si="26"/>
        <v>0</v>
      </c>
      <c r="AG92" s="47">
        <f t="shared" si="23"/>
        <v>0</v>
      </c>
      <c r="AH92" s="47">
        <f t="shared" si="27"/>
        <v>0</v>
      </c>
      <c r="AI92" s="47">
        <f t="shared" si="24"/>
        <v>0</v>
      </c>
      <c r="AJ92" s="47">
        <f t="shared" si="28"/>
        <v>0</v>
      </c>
      <c r="AK92" s="47">
        <f t="shared" si="25"/>
        <v>0</v>
      </c>
      <c r="AL92" s="47">
        <f t="shared" si="29"/>
        <v>0</v>
      </c>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ht="118.5" customHeight="1" x14ac:dyDescent="0.25">
      <c r="A93" s="66">
        <v>7.11</v>
      </c>
      <c r="B93" s="72" t="s">
        <v>119</v>
      </c>
      <c r="C93" s="73">
        <v>213</v>
      </c>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f t="shared" si="20"/>
        <v>0</v>
      </c>
      <c r="AD93" s="47">
        <f t="shared" si="21"/>
        <v>0</v>
      </c>
      <c r="AE93" s="47">
        <f t="shared" si="22"/>
        <v>0</v>
      </c>
      <c r="AF93" s="47">
        <f t="shared" si="26"/>
        <v>0</v>
      </c>
      <c r="AG93" s="47">
        <f t="shared" si="23"/>
        <v>0</v>
      </c>
      <c r="AH93" s="47">
        <f t="shared" si="27"/>
        <v>0</v>
      </c>
      <c r="AI93" s="47">
        <f t="shared" si="24"/>
        <v>0</v>
      </c>
      <c r="AJ93" s="47">
        <f t="shared" si="28"/>
        <v>0</v>
      </c>
      <c r="AK93" s="47">
        <f t="shared" si="25"/>
        <v>0</v>
      </c>
      <c r="AL93" s="47">
        <f t="shared" si="29"/>
        <v>0</v>
      </c>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ht="51" x14ac:dyDescent="0.25">
      <c r="A94" s="66">
        <v>7.12</v>
      </c>
      <c r="B94" s="72" t="s">
        <v>120</v>
      </c>
      <c r="C94" s="73">
        <v>214</v>
      </c>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f t="shared" si="20"/>
        <v>0</v>
      </c>
      <c r="AD94" s="47">
        <f t="shared" si="21"/>
        <v>0</v>
      </c>
      <c r="AE94" s="47">
        <f t="shared" si="22"/>
        <v>0</v>
      </c>
      <c r="AF94" s="47">
        <f t="shared" si="26"/>
        <v>0</v>
      </c>
      <c r="AG94" s="47">
        <f t="shared" si="23"/>
        <v>0</v>
      </c>
      <c r="AH94" s="47">
        <f t="shared" si="27"/>
        <v>0</v>
      </c>
      <c r="AI94" s="47">
        <f t="shared" si="24"/>
        <v>0</v>
      </c>
      <c r="AJ94" s="47">
        <f t="shared" si="28"/>
        <v>0</v>
      </c>
      <c r="AK94" s="47">
        <f t="shared" si="25"/>
        <v>0</v>
      </c>
      <c r="AL94" s="47">
        <f t="shared" si="29"/>
        <v>0</v>
      </c>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ht="54.75" customHeight="1" x14ac:dyDescent="0.25">
      <c r="A95" s="66">
        <v>7.13</v>
      </c>
      <c r="B95" s="72" t="s">
        <v>121</v>
      </c>
      <c r="C95" s="73">
        <v>215</v>
      </c>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f t="shared" si="20"/>
        <v>0</v>
      </c>
      <c r="AD95" s="47">
        <f t="shared" si="21"/>
        <v>0</v>
      </c>
      <c r="AE95" s="47">
        <f t="shared" si="22"/>
        <v>0</v>
      </c>
      <c r="AF95" s="47">
        <f t="shared" si="26"/>
        <v>0</v>
      </c>
      <c r="AG95" s="47">
        <f t="shared" si="23"/>
        <v>0</v>
      </c>
      <c r="AH95" s="47">
        <f t="shared" si="27"/>
        <v>0</v>
      </c>
      <c r="AI95" s="47">
        <f t="shared" si="24"/>
        <v>0</v>
      </c>
      <c r="AJ95" s="47">
        <f t="shared" si="28"/>
        <v>0</v>
      </c>
      <c r="AK95" s="47">
        <f t="shared" si="25"/>
        <v>0</v>
      </c>
      <c r="AL95" s="47">
        <f t="shared" si="29"/>
        <v>0</v>
      </c>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ht="171.75" customHeight="1" x14ac:dyDescent="0.25">
      <c r="A96" s="66">
        <v>7.14</v>
      </c>
      <c r="B96" s="72" t="s">
        <v>122</v>
      </c>
      <c r="C96" s="73">
        <v>216</v>
      </c>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f t="shared" si="20"/>
        <v>0</v>
      </c>
      <c r="AD96" s="47">
        <f t="shared" si="21"/>
        <v>0</v>
      </c>
      <c r="AE96" s="47">
        <f t="shared" si="22"/>
        <v>0</v>
      </c>
      <c r="AF96" s="47">
        <f t="shared" si="26"/>
        <v>0</v>
      </c>
      <c r="AG96" s="47">
        <f t="shared" si="23"/>
        <v>0</v>
      </c>
      <c r="AH96" s="47">
        <f t="shared" si="27"/>
        <v>0</v>
      </c>
      <c r="AI96" s="47">
        <f t="shared" si="24"/>
        <v>0</v>
      </c>
      <c r="AJ96" s="47">
        <f t="shared" si="28"/>
        <v>0</v>
      </c>
      <c r="AK96" s="47">
        <f t="shared" si="25"/>
        <v>0</v>
      </c>
      <c r="AL96" s="47">
        <f t="shared" si="29"/>
        <v>0</v>
      </c>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ht="109.5" customHeight="1" x14ac:dyDescent="0.25">
      <c r="A97" s="66">
        <v>7.15</v>
      </c>
      <c r="B97" s="72" t="s">
        <v>123</v>
      </c>
      <c r="C97" s="73">
        <v>217</v>
      </c>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f t="shared" si="20"/>
        <v>0</v>
      </c>
      <c r="AD97" s="47">
        <f t="shared" si="21"/>
        <v>0</v>
      </c>
      <c r="AE97" s="47">
        <f t="shared" si="22"/>
        <v>0</v>
      </c>
      <c r="AF97" s="47">
        <f t="shared" si="26"/>
        <v>0</v>
      </c>
      <c r="AG97" s="47">
        <f t="shared" si="23"/>
        <v>0</v>
      </c>
      <c r="AH97" s="47">
        <f t="shared" si="27"/>
        <v>0</v>
      </c>
      <c r="AI97" s="47">
        <f t="shared" si="24"/>
        <v>0</v>
      </c>
      <c r="AJ97" s="47">
        <f t="shared" si="28"/>
        <v>0</v>
      </c>
      <c r="AK97" s="47">
        <f t="shared" si="25"/>
        <v>0</v>
      </c>
      <c r="AL97" s="47">
        <f t="shared" si="29"/>
        <v>0</v>
      </c>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ht="45.75" customHeight="1" x14ac:dyDescent="0.25">
      <c r="A98" s="66">
        <v>7.16</v>
      </c>
      <c r="B98" s="72" t="s">
        <v>124</v>
      </c>
      <c r="C98" s="73">
        <v>218</v>
      </c>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f t="shared" si="20"/>
        <v>0</v>
      </c>
      <c r="AD98" s="47">
        <f t="shared" si="21"/>
        <v>0</v>
      </c>
      <c r="AE98" s="47">
        <f t="shared" si="22"/>
        <v>0</v>
      </c>
      <c r="AF98" s="47">
        <f t="shared" si="26"/>
        <v>0</v>
      </c>
      <c r="AG98" s="47">
        <f t="shared" si="23"/>
        <v>0</v>
      </c>
      <c r="AH98" s="47">
        <f t="shared" si="27"/>
        <v>0</v>
      </c>
      <c r="AI98" s="47">
        <f t="shared" si="24"/>
        <v>0</v>
      </c>
      <c r="AJ98" s="47">
        <f t="shared" si="28"/>
        <v>0</v>
      </c>
      <c r="AK98" s="47">
        <f t="shared" si="25"/>
        <v>0</v>
      </c>
      <c r="AL98" s="47">
        <f t="shared" si="29"/>
        <v>0</v>
      </c>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ht="51.75" customHeight="1" x14ac:dyDescent="0.25">
      <c r="A99" s="66">
        <v>7.17</v>
      </c>
      <c r="B99" s="72" t="s">
        <v>125</v>
      </c>
      <c r="C99" s="73">
        <v>219</v>
      </c>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f t="shared" si="20"/>
        <v>0</v>
      </c>
      <c r="AD99" s="47">
        <f t="shared" si="21"/>
        <v>0</v>
      </c>
      <c r="AE99" s="47">
        <f t="shared" si="22"/>
        <v>0</v>
      </c>
      <c r="AF99" s="47">
        <f t="shared" si="26"/>
        <v>0</v>
      </c>
      <c r="AG99" s="47">
        <f t="shared" si="23"/>
        <v>0</v>
      </c>
      <c r="AH99" s="47">
        <f t="shared" si="27"/>
        <v>0</v>
      </c>
      <c r="AI99" s="47">
        <f t="shared" si="24"/>
        <v>0</v>
      </c>
      <c r="AJ99" s="47">
        <f t="shared" si="28"/>
        <v>0</v>
      </c>
      <c r="AK99" s="47">
        <f t="shared" si="25"/>
        <v>0</v>
      </c>
      <c r="AL99" s="47">
        <f t="shared" si="29"/>
        <v>0</v>
      </c>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ht="53.25" customHeight="1" x14ac:dyDescent="0.25">
      <c r="A100" s="66">
        <v>7.18</v>
      </c>
      <c r="B100" s="72" t="s">
        <v>126</v>
      </c>
      <c r="C100" s="73">
        <v>220</v>
      </c>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f t="shared" si="20"/>
        <v>0</v>
      </c>
      <c r="AD100" s="47">
        <f t="shared" si="21"/>
        <v>0</v>
      </c>
      <c r="AE100" s="47">
        <f t="shared" si="22"/>
        <v>0</v>
      </c>
      <c r="AF100" s="47">
        <f t="shared" si="26"/>
        <v>0</v>
      </c>
      <c r="AG100" s="47">
        <f t="shared" si="23"/>
        <v>0</v>
      </c>
      <c r="AH100" s="47">
        <f t="shared" si="27"/>
        <v>0</v>
      </c>
      <c r="AI100" s="47">
        <f t="shared" si="24"/>
        <v>0</v>
      </c>
      <c r="AJ100" s="47">
        <f t="shared" si="28"/>
        <v>0</v>
      </c>
      <c r="AK100" s="47">
        <f t="shared" si="25"/>
        <v>0</v>
      </c>
      <c r="AL100" s="47">
        <f t="shared" si="29"/>
        <v>0</v>
      </c>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ht="81.75" customHeight="1" x14ac:dyDescent="0.25">
      <c r="A101" s="66">
        <v>7.19</v>
      </c>
      <c r="B101" s="72" t="s">
        <v>127</v>
      </c>
      <c r="C101" s="73">
        <v>221</v>
      </c>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f t="shared" si="20"/>
        <v>0</v>
      </c>
      <c r="AD101" s="47">
        <f t="shared" si="21"/>
        <v>0</v>
      </c>
      <c r="AE101" s="47">
        <f t="shared" si="22"/>
        <v>0</v>
      </c>
      <c r="AF101" s="47">
        <f t="shared" si="26"/>
        <v>0</v>
      </c>
      <c r="AG101" s="47">
        <f t="shared" si="23"/>
        <v>0</v>
      </c>
      <c r="AH101" s="47">
        <f t="shared" si="27"/>
        <v>0</v>
      </c>
      <c r="AI101" s="47">
        <f t="shared" si="24"/>
        <v>0</v>
      </c>
      <c r="AJ101" s="47">
        <f t="shared" si="28"/>
        <v>0</v>
      </c>
      <c r="AK101" s="47">
        <f t="shared" si="25"/>
        <v>0</v>
      </c>
      <c r="AL101" s="47">
        <f t="shared" si="29"/>
        <v>0</v>
      </c>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ht="192" customHeight="1" x14ac:dyDescent="0.25">
      <c r="A102" s="74" t="s">
        <v>128</v>
      </c>
      <c r="B102" s="72" t="s">
        <v>129</v>
      </c>
      <c r="C102" s="73">
        <v>221.1</v>
      </c>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f t="shared" si="20"/>
        <v>0</v>
      </c>
      <c r="AD102" s="47">
        <f t="shared" si="21"/>
        <v>0</v>
      </c>
      <c r="AE102" s="47">
        <f t="shared" si="22"/>
        <v>0</v>
      </c>
      <c r="AF102" s="47">
        <f t="shared" si="26"/>
        <v>0</v>
      </c>
      <c r="AG102" s="47">
        <f t="shared" si="23"/>
        <v>0</v>
      </c>
      <c r="AH102" s="47">
        <f t="shared" si="27"/>
        <v>0</v>
      </c>
      <c r="AI102" s="47">
        <f t="shared" si="24"/>
        <v>0</v>
      </c>
      <c r="AJ102" s="47">
        <f t="shared" si="28"/>
        <v>0</v>
      </c>
      <c r="AK102" s="47">
        <f t="shared" si="25"/>
        <v>0</v>
      </c>
      <c r="AL102" s="47">
        <f t="shared" si="29"/>
        <v>0</v>
      </c>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ht="51" x14ac:dyDescent="0.25">
      <c r="A103" s="74" t="s">
        <v>130</v>
      </c>
      <c r="B103" s="72" t="s">
        <v>131</v>
      </c>
      <c r="C103" s="73">
        <v>222</v>
      </c>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f t="shared" si="20"/>
        <v>0</v>
      </c>
      <c r="AD103" s="47">
        <f t="shared" si="21"/>
        <v>0</v>
      </c>
      <c r="AE103" s="47">
        <f t="shared" si="22"/>
        <v>0</v>
      </c>
      <c r="AF103" s="47">
        <f t="shared" si="26"/>
        <v>0</v>
      </c>
      <c r="AG103" s="47">
        <f t="shared" si="23"/>
        <v>0</v>
      </c>
      <c r="AH103" s="47">
        <f t="shared" si="27"/>
        <v>0</v>
      </c>
      <c r="AI103" s="47">
        <f t="shared" si="24"/>
        <v>0</v>
      </c>
      <c r="AJ103" s="47">
        <f t="shared" si="28"/>
        <v>0</v>
      </c>
      <c r="AK103" s="47">
        <f t="shared" si="25"/>
        <v>0</v>
      </c>
      <c r="AL103" s="47">
        <f t="shared" si="29"/>
        <v>0</v>
      </c>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ht="76.5" x14ac:dyDescent="0.25">
      <c r="A104" s="66">
        <v>7.22</v>
      </c>
      <c r="B104" s="72" t="s">
        <v>132</v>
      </c>
      <c r="C104" s="73">
        <v>223</v>
      </c>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f t="shared" si="20"/>
        <v>0</v>
      </c>
      <c r="AD104" s="47">
        <f t="shared" si="21"/>
        <v>0</v>
      </c>
      <c r="AE104" s="47">
        <f t="shared" si="22"/>
        <v>0</v>
      </c>
      <c r="AF104" s="47">
        <f t="shared" si="26"/>
        <v>0</v>
      </c>
      <c r="AG104" s="47">
        <f t="shared" si="23"/>
        <v>0</v>
      </c>
      <c r="AH104" s="47">
        <f t="shared" si="27"/>
        <v>0</v>
      </c>
      <c r="AI104" s="47">
        <f t="shared" si="24"/>
        <v>0</v>
      </c>
      <c r="AJ104" s="47">
        <f t="shared" si="28"/>
        <v>0</v>
      </c>
      <c r="AK104" s="47">
        <f t="shared" si="25"/>
        <v>0</v>
      </c>
      <c r="AL104" s="47">
        <f t="shared" si="29"/>
        <v>0</v>
      </c>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ht="54" customHeight="1" x14ac:dyDescent="0.25">
      <c r="A105" s="66">
        <v>7.23</v>
      </c>
      <c r="B105" s="72" t="s">
        <v>133</v>
      </c>
      <c r="C105" s="73">
        <v>224</v>
      </c>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f t="shared" si="20"/>
        <v>0</v>
      </c>
      <c r="AD105" s="47">
        <f t="shared" si="21"/>
        <v>0</v>
      </c>
      <c r="AE105" s="47">
        <f t="shared" si="22"/>
        <v>0</v>
      </c>
      <c r="AF105" s="47">
        <f t="shared" si="26"/>
        <v>0</v>
      </c>
      <c r="AG105" s="47">
        <f t="shared" si="23"/>
        <v>0</v>
      </c>
      <c r="AH105" s="47">
        <f t="shared" si="27"/>
        <v>0</v>
      </c>
      <c r="AI105" s="47">
        <f t="shared" si="24"/>
        <v>0</v>
      </c>
      <c r="AJ105" s="47">
        <f t="shared" si="28"/>
        <v>0</v>
      </c>
      <c r="AK105" s="47">
        <f t="shared" si="25"/>
        <v>0</v>
      </c>
      <c r="AL105" s="47">
        <f t="shared" si="29"/>
        <v>0</v>
      </c>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ht="64.5" customHeight="1" x14ac:dyDescent="0.25">
      <c r="A106" s="66">
        <v>7.24</v>
      </c>
      <c r="B106" s="72" t="s">
        <v>134</v>
      </c>
      <c r="C106" s="73">
        <v>225</v>
      </c>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f t="shared" si="20"/>
        <v>0</v>
      </c>
      <c r="AD106" s="47">
        <f t="shared" si="21"/>
        <v>0</v>
      </c>
      <c r="AE106" s="47">
        <f t="shared" si="22"/>
        <v>0</v>
      </c>
      <c r="AF106" s="47">
        <f t="shared" si="26"/>
        <v>0</v>
      </c>
      <c r="AG106" s="47">
        <f t="shared" si="23"/>
        <v>0</v>
      </c>
      <c r="AH106" s="47">
        <f t="shared" si="27"/>
        <v>0</v>
      </c>
      <c r="AI106" s="47">
        <f t="shared" si="24"/>
        <v>0</v>
      </c>
      <c r="AJ106" s="47">
        <f t="shared" si="28"/>
        <v>0</v>
      </c>
      <c r="AK106" s="47">
        <f t="shared" si="25"/>
        <v>0</v>
      </c>
      <c r="AL106" s="47">
        <f t="shared" si="29"/>
        <v>0</v>
      </c>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ht="114.75" customHeight="1" x14ac:dyDescent="0.25">
      <c r="A107" s="66">
        <v>7.25</v>
      </c>
      <c r="B107" s="72" t="s">
        <v>135</v>
      </c>
      <c r="C107" s="73">
        <v>226</v>
      </c>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f t="shared" si="20"/>
        <v>0</v>
      </c>
      <c r="AD107" s="47">
        <f t="shared" si="21"/>
        <v>0</v>
      </c>
      <c r="AE107" s="47">
        <f t="shared" si="22"/>
        <v>0</v>
      </c>
      <c r="AF107" s="47">
        <f t="shared" si="26"/>
        <v>0</v>
      </c>
      <c r="AG107" s="47">
        <f t="shared" si="23"/>
        <v>0</v>
      </c>
      <c r="AH107" s="47">
        <f t="shared" si="27"/>
        <v>0</v>
      </c>
      <c r="AI107" s="47">
        <f t="shared" si="24"/>
        <v>0</v>
      </c>
      <c r="AJ107" s="47">
        <f t="shared" si="28"/>
        <v>0</v>
      </c>
      <c r="AK107" s="47">
        <f t="shared" si="25"/>
        <v>0</v>
      </c>
      <c r="AL107" s="47">
        <f t="shared" si="29"/>
        <v>0</v>
      </c>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ht="87.75" customHeight="1" x14ac:dyDescent="0.25">
      <c r="A108" s="66">
        <v>7.26</v>
      </c>
      <c r="B108" s="72" t="s">
        <v>136</v>
      </c>
      <c r="C108" s="73">
        <v>227</v>
      </c>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f t="shared" si="20"/>
        <v>0</v>
      </c>
      <c r="AD108" s="47">
        <f t="shared" si="21"/>
        <v>0</v>
      </c>
      <c r="AE108" s="47">
        <f t="shared" si="22"/>
        <v>0</v>
      </c>
      <c r="AF108" s="47">
        <f t="shared" si="26"/>
        <v>0</v>
      </c>
      <c r="AG108" s="47">
        <f t="shared" si="23"/>
        <v>0</v>
      </c>
      <c r="AH108" s="47">
        <f t="shared" si="27"/>
        <v>0</v>
      </c>
      <c r="AI108" s="47">
        <f t="shared" si="24"/>
        <v>0</v>
      </c>
      <c r="AJ108" s="47">
        <f t="shared" si="28"/>
        <v>0</v>
      </c>
      <c r="AK108" s="47">
        <f t="shared" si="25"/>
        <v>0</v>
      </c>
      <c r="AL108" s="47">
        <f t="shared" si="29"/>
        <v>0</v>
      </c>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ht="73.5" customHeight="1" x14ac:dyDescent="0.25">
      <c r="A109" s="66">
        <v>7.27</v>
      </c>
      <c r="B109" s="72" t="s">
        <v>137</v>
      </c>
      <c r="C109" s="73">
        <v>228</v>
      </c>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f t="shared" si="20"/>
        <v>0</v>
      </c>
      <c r="AD109" s="47">
        <f t="shared" si="21"/>
        <v>0</v>
      </c>
      <c r="AE109" s="47">
        <f t="shared" si="22"/>
        <v>0</v>
      </c>
      <c r="AF109" s="47">
        <f t="shared" si="26"/>
        <v>0</v>
      </c>
      <c r="AG109" s="47">
        <f t="shared" si="23"/>
        <v>0</v>
      </c>
      <c r="AH109" s="47">
        <f t="shared" si="27"/>
        <v>0</v>
      </c>
      <c r="AI109" s="47">
        <f t="shared" si="24"/>
        <v>0</v>
      </c>
      <c r="AJ109" s="47">
        <f t="shared" si="28"/>
        <v>0</v>
      </c>
      <c r="AK109" s="47">
        <f t="shared" si="25"/>
        <v>0</v>
      </c>
      <c r="AL109" s="47">
        <f t="shared" si="29"/>
        <v>0</v>
      </c>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ht="137.25" customHeight="1" x14ac:dyDescent="0.25">
      <c r="A110" s="66">
        <v>7.28</v>
      </c>
      <c r="B110" s="72" t="s">
        <v>138</v>
      </c>
      <c r="C110" s="73">
        <v>229</v>
      </c>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f t="shared" si="20"/>
        <v>0</v>
      </c>
      <c r="AD110" s="47">
        <f t="shared" si="21"/>
        <v>0</v>
      </c>
      <c r="AE110" s="47">
        <f t="shared" si="22"/>
        <v>0</v>
      </c>
      <c r="AF110" s="47">
        <f t="shared" si="26"/>
        <v>0</v>
      </c>
      <c r="AG110" s="47">
        <f t="shared" si="23"/>
        <v>0</v>
      </c>
      <c r="AH110" s="47">
        <f t="shared" si="27"/>
        <v>0</v>
      </c>
      <c r="AI110" s="47">
        <f t="shared" si="24"/>
        <v>0</v>
      </c>
      <c r="AJ110" s="47">
        <f t="shared" si="28"/>
        <v>0</v>
      </c>
      <c r="AK110" s="47">
        <f t="shared" si="25"/>
        <v>0</v>
      </c>
      <c r="AL110" s="47">
        <f t="shared" si="29"/>
        <v>0</v>
      </c>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ht="90" customHeight="1" x14ac:dyDescent="0.25">
      <c r="A111" s="66">
        <v>7.29</v>
      </c>
      <c r="B111" s="72" t="s">
        <v>139</v>
      </c>
      <c r="C111" s="73">
        <v>230</v>
      </c>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f t="shared" si="20"/>
        <v>0</v>
      </c>
      <c r="AD111" s="47">
        <f t="shared" si="21"/>
        <v>0</v>
      </c>
      <c r="AE111" s="47">
        <f t="shared" si="22"/>
        <v>0</v>
      </c>
      <c r="AF111" s="47">
        <f t="shared" si="26"/>
        <v>0</v>
      </c>
      <c r="AG111" s="47">
        <f t="shared" si="23"/>
        <v>0</v>
      </c>
      <c r="AH111" s="47">
        <f t="shared" si="27"/>
        <v>0</v>
      </c>
      <c r="AI111" s="47">
        <f t="shared" si="24"/>
        <v>0</v>
      </c>
      <c r="AJ111" s="47">
        <f t="shared" si="28"/>
        <v>0</v>
      </c>
      <c r="AK111" s="47">
        <f t="shared" si="25"/>
        <v>0</v>
      </c>
      <c r="AL111" s="47">
        <f t="shared" si="29"/>
        <v>0</v>
      </c>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ht="73.5" customHeight="1" x14ac:dyDescent="0.25">
      <c r="A112" s="74" t="s">
        <v>140</v>
      </c>
      <c r="B112" s="72" t="s">
        <v>141</v>
      </c>
      <c r="C112" s="73">
        <v>231</v>
      </c>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f t="shared" si="20"/>
        <v>0</v>
      </c>
      <c r="AD112" s="47">
        <f t="shared" si="21"/>
        <v>0</v>
      </c>
      <c r="AE112" s="47">
        <f t="shared" si="22"/>
        <v>0</v>
      </c>
      <c r="AF112" s="47">
        <f t="shared" si="26"/>
        <v>0</v>
      </c>
      <c r="AG112" s="47">
        <f t="shared" si="23"/>
        <v>0</v>
      </c>
      <c r="AH112" s="47">
        <f t="shared" si="27"/>
        <v>0</v>
      </c>
      <c r="AI112" s="47">
        <f t="shared" si="24"/>
        <v>0</v>
      </c>
      <c r="AJ112" s="47">
        <f t="shared" si="28"/>
        <v>0</v>
      </c>
      <c r="AK112" s="47">
        <f t="shared" si="25"/>
        <v>0</v>
      </c>
      <c r="AL112" s="47">
        <f t="shared" si="29"/>
        <v>0</v>
      </c>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ht="151.5" customHeight="1" x14ac:dyDescent="0.25">
      <c r="A113" s="74" t="s">
        <v>142</v>
      </c>
      <c r="B113" s="72" t="s">
        <v>143</v>
      </c>
      <c r="C113" s="73">
        <v>232</v>
      </c>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f t="shared" si="20"/>
        <v>0</v>
      </c>
      <c r="AD113" s="47">
        <f t="shared" si="21"/>
        <v>0</v>
      </c>
      <c r="AE113" s="47">
        <f t="shared" si="22"/>
        <v>0</v>
      </c>
      <c r="AF113" s="47">
        <f t="shared" si="26"/>
        <v>0</v>
      </c>
      <c r="AG113" s="47">
        <f t="shared" si="23"/>
        <v>0</v>
      </c>
      <c r="AH113" s="47">
        <f t="shared" si="27"/>
        <v>0</v>
      </c>
      <c r="AI113" s="47">
        <f t="shared" si="24"/>
        <v>0</v>
      </c>
      <c r="AJ113" s="47">
        <f t="shared" si="28"/>
        <v>0</v>
      </c>
      <c r="AK113" s="47">
        <f t="shared" si="25"/>
        <v>0</v>
      </c>
      <c r="AL113" s="47">
        <f t="shared" si="29"/>
        <v>0</v>
      </c>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ht="82.5" customHeight="1" x14ac:dyDescent="0.25">
      <c r="A114" s="66">
        <v>7.32</v>
      </c>
      <c r="B114" s="72" t="s">
        <v>144</v>
      </c>
      <c r="C114" s="73">
        <v>233</v>
      </c>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f t="shared" si="20"/>
        <v>0</v>
      </c>
      <c r="AD114" s="47">
        <f t="shared" si="21"/>
        <v>0</v>
      </c>
      <c r="AE114" s="47">
        <f t="shared" si="22"/>
        <v>0</v>
      </c>
      <c r="AF114" s="47">
        <f t="shared" si="26"/>
        <v>0</v>
      </c>
      <c r="AG114" s="47">
        <f t="shared" si="23"/>
        <v>0</v>
      </c>
      <c r="AH114" s="47">
        <f t="shared" si="27"/>
        <v>0</v>
      </c>
      <c r="AI114" s="47">
        <f t="shared" si="24"/>
        <v>0</v>
      </c>
      <c r="AJ114" s="47">
        <f t="shared" si="28"/>
        <v>0</v>
      </c>
      <c r="AK114" s="47">
        <f t="shared" si="25"/>
        <v>0</v>
      </c>
      <c r="AL114" s="47">
        <f t="shared" si="29"/>
        <v>0</v>
      </c>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ht="93" customHeight="1" x14ac:dyDescent="0.25">
      <c r="A115" s="66">
        <v>7.33</v>
      </c>
      <c r="B115" s="72" t="s">
        <v>145</v>
      </c>
      <c r="C115" s="73">
        <v>234</v>
      </c>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f t="shared" si="20"/>
        <v>0</v>
      </c>
      <c r="AD115" s="47">
        <f t="shared" si="21"/>
        <v>0</v>
      </c>
      <c r="AE115" s="47">
        <f t="shared" si="22"/>
        <v>0</v>
      </c>
      <c r="AF115" s="47">
        <f t="shared" si="26"/>
        <v>0</v>
      </c>
      <c r="AG115" s="47">
        <f t="shared" si="23"/>
        <v>0</v>
      </c>
      <c r="AH115" s="47">
        <f t="shared" si="27"/>
        <v>0</v>
      </c>
      <c r="AI115" s="47">
        <f t="shared" si="24"/>
        <v>0</v>
      </c>
      <c r="AJ115" s="47">
        <f t="shared" si="28"/>
        <v>0</v>
      </c>
      <c r="AK115" s="47">
        <f t="shared" si="25"/>
        <v>0</v>
      </c>
      <c r="AL115" s="47">
        <f t="shared" si="29"/>
        <v>0</v>
      </c>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ht="90.75" customHeight="1" x14ac:dyDescent="0.25">
      <c r="A116" s="66">
        <v>7.34</v>
      </c>
      <c r="B116" s="72" t="s">
        <v>146</v>
      </c>
      <c r="C116" s="73">
        <v>235</v>
      </c>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f t="shared" si="20"/>
        <v>0</v>
      </c>
      <c r="AD116" s="47">
        <f t="shared" si="21"/>
        <v>0</v>
      </c>
      <c r="AE116" s="47">
        <f t="shared" si="22"/>
        <v>0</v>
      </c>
      <c r="AF116" s="47">
        <f t="shared" si="26"/>
        <v>0</v>
      </c>
      <c r="AG116" s="47">
        <f t="shared" si="23"/>
        <v>0</v>
      </c>
      <c r="AH116" s="47">
        <f t="shared" si="27"/>
        <v>0</v>
      </c>
      <c r="AI116" s="47">
        <f t="shared" si="24"/>
        <v>0</v>
      </c>
      <c r="AJ116" s="47">
        <f t="shared" si="28"/>
        <v>0</v>
      </c>
      <c r="AK116" s="47">
        <f t="shared" si="25"/>
        <v>0</v>
      </c>
      <c r="AL116" s="47">
        <f t="shared" si="29"/>
        <v>0</v>
      </c>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ht="159" customHeight="1" x14ac:dyDescent="0.25">
      <c r="A117" s="66">
        <v>7.35</v>
      </c>
      <c r="B117" s="72" t="s">
        <v>147</v>
      </c>
      <c r="C117" s="73">
        <v>236</v>
      </c>
      <c r="D117" s="47">
        <v>2</v>
      </c>
      <c r="E117" s="47"/>
      <c r="F117" s="47"/>
      <c r="G117" s="47"/>
      <c r="H117" s="47"/>
      <c r="I117" s="47"/>
      <c r="J117" s="47"/>
      <c r="K117" s="47"/>
      <c r="L117" s="47"/>
      <c r="M117" s="47"/>
      <c r="N117" s="47"/>
      <c r="O117" s="47"/>
      <c r="P117" s="47"/>
      <c r="Q117" s="47"/>
      <c r="R117" s="47"/>
      <c r="S117" s="47"/>
      <c r="T117" s="47"/>
      <c r="U117" s="47">
        <v>2</v>
      </c>
      <c r="V117" s="47"/>
      <c r="W117" s="47"/>
      <c r="X117" s="47"/>
      <c r="Y117" s="47"/>
      <c r="Z117" s="47"/>
      <c r="AA117" s="47"/>
      <c r="AB117" s="47"/>
      <c r="AC117" s="47">
        <f t="shared" si="20"/>
        <v>2</v>
      </c>
      <c r="AD117" s="47">
        <f t="shared" si="21"/>
        <v>0</v>
      </c>
      <c r="AE117" s="47">
        <f t="shared" si="22"/>
        <v>0</v>
      </c>
      <c r="AF117" s="47">
        <f t="shared" si="26"/>
        <v>0</v>
      </c>
      <c r="AG117" s="47">
        <f t="shared" si="23"/>
        <v>0</v>
      </c>
      <c r="AH117" s="47">
        <f t="shared" si="27"/>
        <v>0</v>
      </c>
      <c r="AI117" s="47">
        <f t="shared" si="24"/>
        <v>0</v>
      </c>
      <c r="AJ117" s="47">
        <f t="shared" si="28"/>
        <v>0</v>
      </c>
      <c r="AK117" s="47">
        <f t="shared" si="25"/>
        <v>0</v>
      </c>
      <c r="AL117" s="47">
        <f t="shared" si="29"/>
        <v>0</v>
      </c>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ht="51" x14ac:dyDescent="0.25">
      <c r="A118" s="66">
        <v>7.36</v>
      </c>
      <c r="B118" s="72" t="s">
        <v>148</v>
      </c>
      <c r="C118" s="73">
        <v>237</v>
      </c>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f t="shared" si="20"/>
        <v>0</v>
      </c>
      <c r="AD118" s="47">
        <f t="shared" si="21"/>
        <v>0</v>
      </c>
      <c r="AE118" s="47">
        <f t="shared" si="22"/>
        <v>0</v>
      </c>
      <c r="AF118" s="47">
        <f t="shared" si="26"/>
        <v>0</v>
      </c>
      <c r="AG118" s="47">
        <f t="shared" si="23"/>
        <v>0</v>
      </c>
      <c r="AH118" s="47">
        <f t="shared" si="27"/>
        <v>0</v>
      </c>
      <c r="AI118" s="47">
        <f t="shared" si="24"/>
        <v>0</v>
      </c>
      <c r="AJ118" s="47">
        <f t="shared" si="28"/>
        <v>0</v>
      </c>
      <c r="AK118" s="47">
        <f t="shared" si="25"/>
        <v>0</v>
      </c>
      <c r="AL118" s="47">
        <f t="shared" si="29"/>
        <v>0</v>
      </c>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ht="108" customHeight="1" x14ac:dyDescent="0.25">
      <c r="A119" s="70">
        <v>8</v>
      </c>
      <c r="B119" s="70" t="s">
        <v>521</v>
      </c>
      <c r="C119" s="73"/>
      <c r="D119" s="47">
        <f>SUM(D120:D133)</f>
        <v>6</v>
      </c>
      <c r="E119" s="47">
        <f t="shared" ref="E119:AB119" si="34">SUM(E120:E133)</f>
        <v>0</v>
      </c>
      <c r="F119" s="47">
        <f t="shared" si="34"/>
        <v>3</v>
      </c>
      <c r="G119" s="47">
        <f t="shared" si="34"/>
        <v>0</v>
      </c>
      <c r="H119" s="47">
        <f t="shared" si="34"/>
        <v>0</v>
      </c>
      <c r="I119" s="47">
        <f t="shared" si="34"/>
        <v>0</v>
      </c>
      <c r="J119" s="47">
        <f t="shared" si="34"/>
        <v>0</v>
      </c>
      <c r="K119" s="47">
        <f t="shared" si="34"/>
        <v>0</v>
      </c>
      <c r="L119" s="47">
        <f t="shared" si="34"/>
        <v>1</v>
      </c>
      <c r="M119" s="47">
        <f t="shared" si="34"/>
        <v>0</v>
      </c>
      <c r="N119" s="47">
        <f t="shared" si="34"/>
        <v>1</v>
      </c>
      <c r="O119" s="47">
        <f t="shared" si="34"/>
        <v>0</v>
      </c>
      <c r="P119" s="47">
        <f t="shared" si="34"/>
        <v>0</v>
      </c>
      <c r="Q119" s="47">
        <f t="shared" si="34"/>
        <v>0</v>
      </c>
      <c r="R119" s="47">
        <f t="shared" si="34"/>
        <v>0</v>
      </c>
      <c r="S119" s="47">
        <f t="shared" si="34"/>
        <v>0</v>
      </c>
      <c r="T119" s="47">
        <f t="shared" si="34"/>
        <v>0</v>
      </c>
      <c r="U119" s="47">
        <f t="shared" si="34"/>
        <v>8</v>
      </c>
      <c r="V119" s="47">
        <f t="shared" si="34"/>
        <v>0</v>
      </c>
      <c r="W119" s="47">
        <f t="shared" si="34"/>
        <v>0</v>
      </c>
      <c r="X119" s="47">
        <f t="shared" si="34"/>
        <v>0</v>
      </c>
      <c r="Y119" s="47">
        <f t="shared" si="34"/>
        <v>0</v>
      </c>
      <c r="Z119" s="47">
        <f t="shared" si="34"/>
        <v>0</v>
      </c>
      <c r="AA119" s="47">
        <f t="shared" si="34"/>
        <v>0</v>
      </c>
      <c r="AB119" s="47">
        <f t="shared" si="34"/>
        <v>0</v>
      </c>
      <c r="AC119" s="47">
        <f t="shared" ref="AC119:AL119" si="35">SUM(AC120:AC133)</f>
        <v>9</v>
      </c>
      <c r="AD119" s="47">
        <f t="shared" si="35"/>
        <v>1</v>
      </c>
      <c r="AE119" s="47">
        <f t="shared" si="35"/>
        <v>1</v>
      </c>
      <c r="AF119" s="47">
        <f t="shared" si="35"/>
        <v>1</v>
      </c>
      <c r="AG119" s="47">
        <f t="shared" si="35"/>
        <v>0</v>
      </c>
      <c r="AH119" s="47">
        <f t="shared" si="35"/>
        <v>0</v>
      </c>
      <c r="AI119" s="47">
        <f t="shared" si="35"/>
        <v>0</v>
      </c>
      <c r="AJ119" s="47">
        <f t="shared" si="35"/>
        <v>0</v>
      </c>
      <c r="AK119" s="47">
        <f t="shared" si="35"/>
        <v>0</v>
      </c>
      <c r="AL119" s="47">
        <f t="shared" si="35"/>
        <v>0</v>
      </c>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ht="51" x14ac:dyDescent="0.25">
      <c r="A120" s="66">
        <v>8.1</v>
      </c>
      <c r="B120" s="72" t="s">
        <v>149</v>
      </c>
      <c r="C120" s="73">
        <v>238</v>
      </c>
      <c r="D120" s="47">
        <v>1</v>
      </c>
      <c r="E120" s="47"/>
      <c r="F120" s="47"/>
      <c r="G120" s="47"/>
      <c r="H120" s="47"/>
      <c r="I120" s="47"/>
      <c r="J120" s="47"/>
      <c r="K120" s="47"/>
      <c r="L120" s="47"/>
      <c r="M120" s="47"/>
      <c r="N120" s="47"/>
      <c r="O120" s="47"/>
      <c r="P120" s="47"/>
      <c r="Q120" s="47"/>
      <c r="R120" s="47"/>
      <c r="S120" s="47"/>
      <c r="T120" s="47"/>
      <c r="U120" s="47">
        <v>1</v>
      </c>
      <c r="V120" s="47"/>
      <c r="W120" s="47"/>
      <c r="X120" s="47"/>
      <c r="Y120" s="47"/>
      <c r="Z120" s="47"/>
      <c r="AA120" s="47"/>
      <c r="AB120" s="47"/>
      <c r="AC120" s="47">
        <f t="shared" si="20"/>
        <v>1</v>
      </c>
      <c r="AD120" s="47">
        <f t="shared" si="21"/>
        <v>0</v>
      </c>
      <c r="AE120" s="47">
        <f t="shared" si="22"/>
        <v>0</v>
      </c>
      <c r="AF120" s="47">
        <f t="shared" si="26"/>
        <v>0</v>
      </c>
      <c r="AG120" s="47">
        <f t="shared" si="23"/>
        <v>0</v>
      </c>
      <c r="AH120" s="47">
        <f t="shared" si="27"/>
        <v>0</v>
      </c>
      <c r="AI120" s="47">
        <f t="shared" si="24"/>
        <v>0</v>
      </c>
      <c r="AJ120" s="47">
        <f t="shared" si="28"/>
        <v>0</v>
      </c>
      <c r="AK120" s="47">
        <f t="shared" si="25"/>
        <v>0</v>
      </c>
      <c r="AL120" s="47">
        <f t="shared" si="29"/>
        <v>0</v>
      </c>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ht="102" x14ac:dyDescent="0.25">
      <c r="A121" s="66">
        <v>8.1999999999999993</v>
      </c>
      <c r="B121" s="72" t="s">
        <v>150</v>
      </c>
      <c r="C121" s="73">
        <v>239</v>
      </c>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f t="shared" si="20"/>
        <v>0</v>
      </c>
      <c r="AD121" s="47">
        <f t="shared" si="21"/>
        <v>0</v>
      </c>
      <c r="AE121" s="47">
        <f t="shared" si="22"/>
        <v>0</v>
      </c>
      <c r="AF121" s="47">
        <f t="shared" si="26"/>
        <v>0</v>
      </c>
      <c r="AG121" s="47">
        <f t="shared" si="23"/>
        <v>0</v>
      </c>
      <c r="AH121" s="47">
        <f t="shared" si="27"/>
        <v>0</v>
      </c>
      <c r="AI121" s="47">
        <f t="shared" si="24"/>
        <v>0</v>
      </c>
      <c r="AJ121" s="47">
        <f t="shared" si="28"/>
        <v>0</v>
      </c>
      <c r="AK121" s="47">
        <f t="shared" si="25"/>
        <v>0</v>
      </c>
      <c r="AL121" s="47">
        <f t="shared" si="29"/>
        <v>0</v>
      </c>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ht="51" x14ac:dyDescent="0.25">
      <c r="A122" s="66">
        <v>8.3000000000000007</v>
      </c>
      <c r="B122" s="72" t="s">
        <v>151</v>
      </c>
      <c r="C122" s="73">
        <v>240</v>
      </c>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f t="shared" si="20"/>
        <v>0</v>
      </c>
      <c r="AD122" s="47">
        <f t="shared" si="21"/>
        <v>0</v>
      </c>
      <c r="AE122" s="47">
        <f t="shared" si="22"/>
        <v>0</v>
      </c>
      <c r="AF122" s="47">
        <f t="shared" si="26"/>
        <v>0</v>
      </c>
      <c r="AG122" s="47">
        <f t="shared" si="23"/>
        <v>0</v>
      </c>
      <c r="AH122" s="47">
        <f t="shared" si="27"/>
        <v>0</v>
      </c>
      <c r="AI122" s="47">
        <f t="shared" si="24"/>
        <v>0</v>
      </c>
      <c r="AJ122" s="47">
        <f t="shared" si="28"/>
        <v>0</v>
      </c>
      <c r="AK122" s="47">
        <f t="shared" si="25"/>
        <v>0</v>
      </c>
      <c r="AL122" s="47">
        <f t="shared" si="29"/>
        <v>0</v>
      </c>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ht="102" x14ac:dyDescent="0.25">
      <c r="A123" s="66">
        <v>8.4</v>
      </c>
      <c r="B123" s="72" t="s">
        <v>152</v>
      </c>
      <c r="C123" s="73">
        <v>241</v>
      </c>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f t="shared" si="20"/>
        <v>0</v>
      </c>
      <c r="AD123" s="47">
        <f t="shared" si="21"/>
        <v>0</v>
      </c>
      <c r="AE123" s="47">
        <f t="shared" si="22"/>
        <v>0</v>
      </c>
      <c r="AF123" s="47">
        <f t="shared" si="26"/>
        <v>0</v>
      </c>
      <c r="AG123" s="47">
        <f t="shared" si="23"/>
        <v>0</v>
      </c>
      <c r="AH123" s="47">
        <f t="shared" si="27"/>
        <v>0</v>
      </c>
      <c r="AI123" s="47">
        <f t="shared" si="24"/>
        <v>0</v>
      </c>
      <c r="AJ123" s="47">
        <f t="shared" si="28"/>
        <v>0</v>
      </c>
      <c r="AK123" s="47">
        <f t="shared" si="25"/>
        <v>0</v>
      </c>
      <c r="AL123" s="47">
        <f t="shared" si="29"/>
        <v>0</v>
      </c>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ht="84" customHeight="1" x14ac:dyDescent="0.25">
      <c r="A124" s="66">
        <v>8.5</v>
      </c>
      <c r="B124" s="72" t="s">
        <v>153</v>
      </c>
      <c r="C124" s="73">
        <v>242</v>
      </c>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f t="shared" si="20"/>
        <v>0</v>
      </c>
      <c r="AD124" s="47">
        <f t="shared" si="21"/>
        <v>0</v>
      </c>
      <c r="AE124" s="47">
        <f t="shared" si="22"/>
        <v>0</v>
      </c>
      <c r="AF124" s="47">
        <f t="shared" si="26"/>
        <v>0</v>
      </c>
      <c r="AG124" s="47">
        <f t="shared" si="23"/>
        <v>0</v>
      </c>
      <c r="AH124" s="47">
        <f t="shared" si="27"/>
        <v>0</v>
      </c>
      <c r="AI124" s="47">
        <f t="shared" si="24"/>
        <v>0</v>
      </c>
      <c r="AJ124" s="47">
        <f t="shared" si="28"/>
        <v>0</v>
      </c>
      <c r="AK124" s="47">
        <f t="shared" si="25"/>
        <v>0</v>
      </c>
      <c r="AL124" s="47">
        <f t="shared" si="29"/>
        <v>0</v>
      </c>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ht="51" x14ac:dyDescent="0.25">
      <c r="A125" s="66">
        <v>8.6</v>
      </c>
      <c r="B125" s="72" t="s">
        <v>154</v>
      </c>
      <c r="C125" s="73">
        <v>243</v>
      </c>
      <c r="D125" s="47">
        <v>1</v>
      </c>
      <c r="E125" s="47"/>
      <c r="F125" s="47">
        <v>1</v>
      </c>
      <c r="G125" s="47"/>
      <c r="H125" s="47"/>
      <c r="I125" s="47"/>
      <c r="J125" s="47"/>
      <c r="K125" s="47"/>
      <c r="L125" s="47"/>
      <c r="M125" s="47"/>
      <c r="N125" s="47"/>
      <c r="O125" s="47"/>
      <c r="P125" s="47"/>
      <c r="Q125" s="47"/>
      <c r="R125" s="47"/>
      <c r="S125" s="47"/>
      <c r="T125" s="47"/>
      <c r="U125" s="47">
        <v>2</v>
      </c>
      <c r="V125" s="47"/>
      <c r="W125" s="47"/>
      <c r="X125" s="47"/>
      <c r="Y125" s="47"/>
      <c r="Z125" s="47"/>
      <c r="AA125" s="47"/>
      <c r="AB125" s="47"/>
      <c r="AC125" s="47">
        <f t="shared" si="20"/>
        <v>2</v>
      </c>
      <c r="AD125" s="47">
        <f t="shared" si="21"/>
        <v>0</v>
      </c>
      <c r="AE125" s="47">
        <f t="shared" si="22"/>
        <v>0</v>
      </c>
      <c r="AF125" s="47">
        <f t="shared" si="26"/>
        <v>0</v>
      </c>
      <c r="AG125" s="47">
        <f t="shared" si="23"/>
        <v>0</v>
      </c>
      <c r="AH125" s="47">
        <f t="shared" si="27"/>
        <v>0</v>
      </c>
      <c r="AI125" s="47">
        <f t="shared" si="24"/>
        <v>0</v>
      </c>
      <c r="AJ125" s="47">
        <f t="shared" si="28"/>
        <v>0</v>
      </c>
      <c r="AK125" s="47">
        <f t="shared" si="25"/>
        <v>0</v>
      </c>
      <c r="AL125" s="47">
        <f t="shared" si="29"/>
        <v>0</v>
      </c>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ht="26.25" x14ac:dyDescent="0.25">
      <c r="A126" s="66">
        <v>8.6999999999999993</v>
      </c>
      <c r="B126" s="72" t="s">
        <v>155</v>
      </c>
      <c r="C126" s="73">
        <v>244</v>
      </c>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f t="shared" si="20"/>
        <v>0</v>
      </c>
      <c r="AD126" s="47">
        <f t="shared" si="21"/>
        <v>0</v>
      </c>
      <c r="AE126" s="47">
        <f t="shared" si="22"/>
        <v>0</v>
      </c>
      <c r="AF126" s="47">
        <f t="shared" si="26"/>
        <v>0</v>
      </c>
      <c r="AG126" s="47">
        <f t="shared" si="23"/>
        <v>0</v>
      </c>
      <c r="AH126" s="47">
        <f t="shared" si="27"/>
        <v>0</v>
      </c>
      <c r="AI126" s="47">
        <f t="shared" si="24"/>
        <v>0</v>
      </c>
      <c r="AJ126" s="47">
        <f t="shared" si="28"/>
        <v>0</v>
      </c>
      <c r="AK126" s="47">
        <f t="shared" si="25"/>
        <v>0</v>
      </c>
      <c r="AL126" s="47">
        <f t="shared" si="29"/>
        <v>0</v>
      </c>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ht="51" x14ac:dyDescent="0.25">
      <c r="A127" s="66">
        <v>8.8000000000000007</v>
      </c>
      <c r="B127" s="72" t="s">
        <v>156</v>
      </c>
      <c r="C127" s="73">
        <v>245</v>
      </c>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f t="shared" si="20"/>
        <v>0</v>
      </c>
      <c r="AD127" s="47">
        <f t="shared" si="21"/>
        <v>0</v>
      </c>
      <c r="AE127" s="47">
        <f t="shared" si="22"/>
        <v>0</v>
      </c>
      <c r="AF127" s="47">
        <f t="shared" si="26"/>
        <v>0</v>
      </c>
      <c r="AG127" s="47">
        <f t="shared" si="23"/>
        <v>0</v>
      </c>
      <c r="AH127" s="47">
        <f t="shared" si="27"/>
        <v>0</v>
      </c>
      <c r="AI127" s="47">
        <f t="shared" si="24"/>
        <v>0</v>
      </c>
      <c r="AJ127" s="47">
        <f t="shared" si="28"/>
        <v>0</v>
      </c>
      <c r="AK127" s="47">
        <f t="shared" si="25"/>
        <v>0</v>
      </c>
      <c r="AL127" s="47">
        <f t="shared" si="29"/>
        <v>0</v>
      </c>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ht="51" x14ac:dyDescent="0.25">
      <c r="A128" s="66">
        <v>8.9</v>
      </c>
      <c r="B128" s="72" t="s">
        <v>157</v>
      </c>
      <c r="C128" s="73">
        <v>246</v>
      </c>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f t="shared" si="20"/>
        <v>0</v>
      </c>
      <c r="AD128" s="47">
        <f t="shared" si="21"/>
        <v>0</v>
      </c>
      <c r="AE128" s="47">
        <f t="shared" si="22"/>
        <v>0</v>
      </c>
      <c r="AF128" s="47">
        <f t="shared" si="26"/>
        <v>0</v>
      </c>
      <c r="AG128" s="47">
        <f t="shared" si="23"/>
        <v>0</v>
      </c>
      <c r="AH128" s="47">
        <f t="shared" si="27"/>
        <v>0</v>
      </c>
      <c r="AI128" s="47">
        <f t="shared" si="24"/>
        <v>0</v>
      </c>
      <c r="AJ128" s="47">
        <f t="shared" si="28"/>
        <v>0</v>
      </c>
      <c r="AK128" s="47">
        <f t="shared" si="25"/>
        <v>0</v>
      </c>
      <c r="AL128" s="47">
        <f t="shared" si="29"/>
        <v>0</v>
      </c>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ht="76.5" x14ac:dyDescent="0.25">
      <c r="A129" s="66">
        <v>8.1</v>
      </c>
      <c r="B129" s="72" t="s">
        <v>158</v>
      </c>
      <c r="C129" s="73">
        <v>247</v>
      </c>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f t="shared" si="20"/>
        <v>0</v>
      </c>
      <c r="AD129" s="47">
        <f t="shared" si="21"/>
        <v>0</v>
      </c>
      <c r="AE129" s="47">
        <f t="shared" si="22"/>
        <v>0</v>
      </c>
      <c r="AF129" s="47">
        <f t="shared" si="26"/>
        <v>0</v>
      </c>
      <c r="AG129" s="47">
        <f t="shared" si="23"/>
        <v>0</v>
      </c>
      <c r="AH129" s="47">
        <f t="shared" si="27"/>
        <v>0</v>
      </c>
      <c r="AI129" s="47">
        <f t="shared" si="24"/>
        <v>0</v>
      </c>
      <c r="AJ129" s="47">
        <f t="shared" si="28"/>
        <v>0</v>
      </c>
      <c r="AK129" s="47">
        <f t="shared" si="25"/>
        <v>0</v>
      </c>
      <c r="AL129" s="47">
        <f t="shared" si="29"/>
        <v>0</v>
      </c>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ht="76.5" x14ac:dyDescent="0.25">
      <c r="A130" s="66">
        <v>8.11</v>
      </c>
      <c r="B130" s="72" t="s">
        <v>159</v>
      </c>
      <c r="C130" s="73">
        <v>248</v>
      </c>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f t="shared" si="20"/>
        <v>0</v>
      </c>
      <c r="AD130" s="47">
        <f t="shared" si="21"/>
        <v>0</v>
      </c>
      <c r="AE130" s="47">
        <f t="shared" si="22"/>
        <v>0</v>
      </c>
      <c r="AF130" s="47">
        <f t="shared" si="26"/>
        <v>0</v>
      </c>
      <c r="AG130" s="47">
        <f t="shared" si="23"/>
        <v>0</v>
      </c>
      <c r="AH130" s="47">
        <f t="shared" si="27"/>
        <v>0</v>
      </c>
      <c r="AI130" s="47">
        <f t="shared" si="24"/>
        <v>0</v>
      </c>
      <c r="AJ130" s="47">
        <f t="shared" si="28"/>
        <v>0</v>
      </c>
      <c r="AK130" s="47">
        <f t="shared" si="25"/>
        <v>0</v>
      </c>
      <c r="AL130" s="47">
        <f t="shared" si="29"/>
        <v>0</v>
      </c>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ht="51" x14ac:dyDescent="0.25">
      <c r="A131" s="66">
        <v>8.1199999999999992</v>
      </c>
      <c r="B131" s="72" t="s">
        <v>160</v>
      </c>
      <c r="C131" s="73">
        <v>249</v>
      </c>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f t="shared" si="20"/>
        <v>0</v>
      </c>
      <c r="AD131" s="47">
        <f t="shared" si="21"/>
        <v>0</v>
      </c>
      <c r="AE131" s="47">
        <f t="shared" si="22"/>
        <v>0</v>
      </c>
      <c r="AF131" s="47">
        <f t="shared" si="26"/>
        <v>0</v>
      </c>
      <c r="AG131" s="47">
        <f t="shared" si="23"/>
        <v>0</v>
      </c>
      <c r="AH131" s="47">
        <f t="shared" si="27"/>
        <v>0</v>
      </c>
      <c r="AI131" s="47">
        <f t="shared" si="24"/>
        <v>0</v>
      </c>
      <c r="AJ131" s="47">
        <f t="shared" si="28"/>
        <v>0</v>
      </c>
      <c r="AK131" s="47">
        <f t="shared" si="25"/>
        <v>0</v>
      </c>
      <c r="AL131" s="47">
        <f t="shared" si="29"/>
        <v>0</v>
      </c>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ht="51" x14ac:dyDescent="0.25">
      <c r="A132" s="66">
        <v>8.1300000000000008</v>
      </c>
      <c r="B132" s="72" t="s">
        <v>161</v>
      </c>
      <c r="C132" s="73">
        <v>250</v>
      </c>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f t="shared" si="20"/>
        <v>0</v>
      </c>
      <c r="AD132" s="47">
        <f t="shared" si="21"/>
        <v>0</v>
      </c>
      <c r="AE132" s="47">
        <f t="shared" si="22"/>
        <v>0</v>
      </c>
      <c r="AF132" s="47">
        <f t="shared" si="26"/>
        <v>0</v>
      </c>
      <c r="AG132" s="47">
        <f t="shared" si="23"/>
        <v>0</v>
      </c>
      <c r="AH132" s="47">
        <f t="shared" si="27"/>
        <v>0</v>
      </c>
      <c r="AI132" s="47">
        <f t="shared" si="24"/>
        <v>0</v>
      </c>
      <c r="AJ132" s="47">
        <f t="shared" si="28"/>
        <v>0</v>
      </c>
      <c r="AK132" s="47">
        <f t="shared" si="25"/>
        <v>0</v>
      </c>
      <c r="AL132" s="47">
        <f t="shared" si="29"/>
        <v>0</v>
      </c>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ht="62.25" customHeight="1" x14ac:dyDescent="0.25">
      <c r="A133" s="66">
        <v>8.14</v>
      </c>
      <c r="B133" s="72" t="s">
        <v>162</v>
      </c>
      <c r="C133" s="73">
        <v>251</v>
      </c>
      <c r="D133" s="47">
        <v>4</v>
      </c>
      <c r="E133" s="47"/>
      <c r="F133" s="47">
        <v>2</v>
      </c>
      <c r="G133" s="47"/>
      <c r="H133" s="47"/>
      <c r="I133" s="47"/>
      <c r="J133" s="47"/>
      <c r="K133" s="47"/>
      <c r="L133" s="47">
        <v>1</v>
      </c>
      <c r="M133" s="47"/>
      <c r="N133" s="47">
        <v>1</v>
      </c>
      <c r="O133" s="47"/>
      <c r="P133" s="47"/>
      <c r="Q133" s="47"/>
      <c r="R133" s="47"/>
      <c r="S133" s="47"/>
      <c r="T133" s="47"/>
      <c r="U133" s="47">
        <v>5</v>
      </c>
      <c r="V133" s="47"/>
      <c r="W133" s="47"/>
      <c r="X133" s="47"/>
      <c r="Y133" s="47"/>
      <c r="Z133" s="47"/>
      <c r="AA133" s="47"/>
      <c r="AB133" s="47"/>
      <c r="AC133" s="47">
        <f t="shared" si="20"/>
        <v>6</v>
      </c>
      <c r="AD133" s="47">
        <f t="shared" si="21"/>
        <v>1</v>
      </c>
      <c r="AE133" s="47">
        <f t="shared" si="22"/>
        <v>1</v>
      </c>
      <c r="AF133" s="47">
        <f t="shared" si="26"/>
        <v>1</v>
      </c>
      <c r="AG133" s="47">
        <f t="shared" si="23"/>
        <v>0</v>
      </c>
      <c r="AH133" s="47">
        <f t="shared" si="27"/>
        <v>0</v>
      </c>
      <c r="AI133" s="47">
        <f t="shared" si="24"/>
        <v>0</v>
      </c>
      <c r="AJ133" s="47">
        <f t="shared" si="28"/>
        <v>0</v>
      </c>
      <c r="AK133" s="47">
        <f t="shared" si="25"/>
        <v>0</v>
      </c>
      <c r="AL133" s="47">
        <f t="shared" si="29"/>
        <v>0</v>
      </c>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ht="78.75" x14ac:dyDescent="0.25">
      <c r="A134" s="70">
        <v>9</v>
      </c>
      <c r="B134" s="70" t="s">
        <v>536</v>
      </c>
      <c r="C134" s="73"/>
      <c r="D134" s="47">
        <f>SUM(D135:D140)</f>
        <v>83</v>
      </c>
      <c r="E134" s="47">
        <f t="shared" ref="E134:AB134" si="36">SUM(E135:E140)</f>
        <v>0</v>
      </c>
      <c r="F134" s="47">
        <f t="shared" si="36"/>
        <v>37</v>
      </c>
      <c r="G134" s="47">
        <f t="shared" si="36"/>
        <v>0</v>
      </c>
      <c r="H134" s="47">
        <f t="shared" si="36"/>
        <v>3</v>
      </c>
      <c r="I134" s="47">
        <f t="shared" si="36"/>
        <v>0</v>
      </c>
      <c r="J134" s="47">
        <f t="shared" si="36"/>
        <v>2</v>
      </c>
      <c r="K134" s="47">
        <f t="shared" si="36"/>
        <v>15</v>
      </c>
      <c r="L134" s="47">
        <f t="shared" si="36"/>
        <v>5</v>
      </c>
      <c r="M134" s="47">
        <f t="shared" si="36"/>
        <v>1</v>
      </c>
      <c r="N134" s="47">
        <f t="shared" si="36"/>
        <v>21</v>
      </c>
      <c r="O134" s="47">
        <f t="shared" si="36"/>
        <v>1</v>
      </c>
      <c r="P134" s="47">
        <f t="shared" si="36"/>
        <v>6</v>
      </c>
      <c r="Q134" s="47">
        <f t="shared" si="36"/>
        <v>6</v>
      </c>
      <c r="R134" s="47">
        <f t="shared" si="36"/>
        <v>6</v>
      </c>
      <c r="S134" s="47">
        <f t="shared" si="36"/>
        <v>0</v>
      </c>
      <c r="T134" s="47">
        <f t="shared" si="36"/>
        <v>0</v>
      </c>
      <c r="U134" s="47">
        <f t="shared" si="36"/>
        <v>97</v>
      </c>
      <c r="V134" s="47">
        <f t="shared" si="36"/>
        <v>0</v>
      </c>
      <c r="W134" s="47">
        <f t="shared" si="36"/>
        <v>4</v>
      </c>
      <c r="X134" s="47">
        <f t="shared" si="36"/>
        <v>6</v>
      </c>
      <c r="Y134" s="47">
        <f t="shared" si="36"/>
        <v>10</v>
      </c>
      <c r="Z134" s="47">
        <f t="shared" si="36"/>
        <v>0</v>
      </c>
      <c r="AA134" s="47">
        <f t="shared" si="36"/>
        <v>0</v>
      </c>
      <c r="AB134" s="47">
        <f t="shared" si="36"/>
        <v>0</v>
      </c>
      <c r="AC134" s="47">
        <f t="shared" ref="AC134:AL134" si="37">SUM(AC135:AC140)</f>
        <v>120</v>
      </c>
      <c r="AD134" s="47">
        <f t="shared" si="37"/>
        <v>21</v>
      </c>
      <c r="AE134" s="47">
        <f t="shared" si="37"/>
        <v>21</v>
      </c>
      <c r="AF134" s="47">
        <f t="shared" si="37"/>
        <v>21</v>
      </c>
      <c r="AG134" s="47">
        <f t="shared" si="37"/>
        <v>6</v>
      </c>
      <c r="AH134" s="47">
        <f t="shared" si="37"/>
        <v>13</v>
      </c>
      <c r="AI134" s="47">
        <f t="shared" si="37"/>
        <v>10</v>
      </c>
      <c r="AJ134" s="47">
        <f t="shared" si="37"/>
        <v>10</v>
      </c>
      <c r="AK134" s="47">
        <f t="shared" si="37"/>
        <v>0</v>
      </c>
      <c r="AL134" s="47">
        <f t="shared" si="37"/>
        <v>0</v>
      </c>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ht="26.25" x14ac:dyDescent="0.25">
      <c r="A135" s="66">
        <v>9.1</v>
      </c>
      <c r="B135" s="72" t="s">
        <v>163</v>
      </c>
      <c r="C135" s="73">
        <v>252</v>
      </c>
      <c r="D135" s="47">
        <v>6</v>
      </c>
      <c r="E135" s="47"/>
      <c r="F135" s="47">
        <v>1</v>
      </c>
      <c r="G135" s="47"/>
      <c r="H135" s="47"/>
      <c r="I135" s="47"/>
      <c r="J135" s="47"/>
      <c r="K135" s="47">
        <v>1</v>
      </c>
      <c r="L135" s="47"/>
      <c r="M135" s="47"/>
      <c r="N135" s="47">
        <v>1</v>
      </c>
      <c r="O135" s="47"/>
      <c r="P135" s="47"/>
      <c r="Q135" s="47"/>
      <c r="R135" s="47"/>
      <c r="S135" s="47"/>
      <c r="T135" s="47"/>
      <c r="U135" s="47">
        <v>6</v>
      </c>
      <c r="V135" s="47"/>
      <c r="W135" s="47"/>
      <c r="X135" s="47"/>
      <c r="Y135" s="47"/>
      <c r="Z135" s="47"/>
      <c r="AA135" s="47"/>
      <c r="AB135" s="47"/>
      <c r="AC135" s="47">
        <f t="shared" ref="AC135:AC198" si="38">D135+F135</f>
        <v>7</v>
      </c>
      <c r="AD135" s="47">
        <f t="shared" ref="AD135:AD198" si="39">N135+T135+V135</f>
        <v>1</v>
      </c>
      <c r="AE135" s="47">
        <f t="shared" ref="AE135:AE198" si="40">N135</f>
        <v>1</v>
      </c>
      <c r="AF135" s="47">
        <f t="shared" si="26"/>
        <v>1</v>
      </c>
      <c r="AG135" s="47">
        <f t="shared" ref="AG135:AG198" si="41">R135</f>
        <v>0</v>
      </c>
      <c r="AH135" s="47">
        <f t="shared" si="27"/>
        <v>0</v>
      </c>
      <c r="AI135" s="47">
        <f t="shared" ref="AI135:AI198" si="42">Y135</f>
        <v>0</v>
      </c>
      <c r="AJ135" s="47">
        <f t="shared" si="28"/>
        <v>0</v>
      </c>
      <c r="AK135" s="47">
        <f t="shared" ref="AK135:AK198" si="43">AB135</f>
        <v>0</v>
      </c>
      <c r="AL135" s="47">
        <f t="shared" si="29"/>
        <v>0</v>
      </c>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ht="26.25" x14ac:dyDescent="0.25">
      <c r="A136" s="66">
        <v>9.1999999999999993</v>
      </c>
      <c r="B136" s="72" t="s">
        <v>164</v>
      </c>
      <c r="C136" s="73">
        <v>253</v>
      </c>
      <c r="D136" s="47">
        <v>4</v>
      </c>
      <c r="E136" s="47"/>
      <c r="F136" s="47">
        <v>3</v>
      </c>
      <c r="G136" s="47"/>
      <c r="H136" s="47"/>
      <c r="I136" s="47"/>
      <c r="J136" s="47"/>
      <c r="K136" s="47">
        <v>1</v>
      </c>
      <c r="L136" s="47"/>
      <c r="M136" s="47"/>
      <c r="N136" s="47">
        <v>1</v>
      </c>
      <c r="O136" s="47"/>
      <c r="P136" s="47"/>
      <c r="Q136" s="47"/>
      <c r="R136" s="47"/>
      <c r="S136" s="47"/>
      <c r="T136" s="47"/>
      <c r="U136" s="47">
        <v>4</v>
      </c>
      <c r="V136" s="47"/>
      <c r="W136" s="47"/>
      <c r="X136" s="47">
        <v>1</v>
      </c>
      <c r="Y136" s="47">
        <v>1</v>
      </c>
      <c r="Z136" s="47"/>
      <c r="AA136" s="47"/>
      <c r="AB136" s="47"/>
      <c r="AC136" s="47">
        <f t="shared" si="38"/>
        <v>7</v>
      </c>
      <c r="AD136" s="47">
        <f t="shared" si="39"/>
        <v>1</v>
      </c>
      <c r="AE136" s="47">
        <f t="shared" si="40"/>
        <v>1</v>
      </c>
      <c r="AF136" s="47">
        <f t="shared" ref="AF136:AF199" si="44">SUM(K136:M136)</f>
        <v>1</v>
      </c>
      <c r="AG136" s="47">
        <f t="shared" si="41"/>
        <v>0</v>
      </c>
      <c r="AH136" s="47">
        <f t="shared" ref="AH136:AH199" si="45">SUM(O136:Q136)</f>
        <v>0</v>
      </c>
      <c r="AI136" s="47">
        <f t="shared" si="42"/>
        <v>1</v>
      </c>
      <c r="AJ136" s="47">
        <f t="shared" ref="AJ136:AJ199" si="46">SUM(W136:X136)</f>
        <v>1</v>
      </c>
      <c r="AK136" s="47">
        <f t="shared" si="43"/>
        <v>0</v>
      </c>
      <c r="AL136" s="47">
        <f t="shared" ref="AL136:AL199" si="47">SUM(Z136:AA136)</f>
        <v>0</v>
      </c>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ht="26.25" x14ac:dyDescent="0.25">
      <c r="A137" s="66">
        <v>9.3000000000000007</v>
      </c>
      <c r="B137" s="72" t="s">
        <v>165</v>
      </c>
      <c r="C137" s="73">
        <v>254</v>
      </c>
      <c r="D137" s="47">
        <v>42</v>
      </c>
      <c r="E137" s="47"/>
      <c r="F137" s="47">
        <v>17</v>
      </c>
      <c r="G137" s="47"/>
      <c r="H137" s="47">
        <v>2</v>
      </c>
      <c r="I137" s="47"/>
      <c r="J137" s="47">
        <v>2</v>
      </c>
      <c r="K137" s="47">
        <v>9</v>
      </c>
      <c r="L137" s="47">
        <v>4</v>
      </c>
      <c r="M137" s="47">
        <v>1</v>
      </c>
      <c r="N137" s="47">
        <v>14</v>
      </c>
      <c r="O137" s="47">
        <v>1</v>
      </c>
      <c r="P137" s="47">
        <v>4</v>
      </c>
      <c r="Q137" s="47">
        <v>4</v>
      </c>
      <c r="R137" s="47">
        <v>4</v>
      </c>
      <c r="S137" s="47"/>
      <c r="T137" s="47"/>
      <c r="U137" s="47">
        <v>45</v>
      </c>
      <c r="V137" s="47"/>
      <c r="W137" s="47">
        <v>3</v>
      </c>
      <c r="X137" s="47">
        <v>2</v>
      </c>
      <c r="Y137" s="47">
        <v>5</v>
      </c>
      <c r="Z137" s="47"/>
      <c r="AA137" s="47"/>
      <c r="AB137" s="47"/>
      <c r="AC137" s="47">
        <f t="shared" si="38"/>
        <v>59</v>
      </c>
      <c r="AD137" s="47">
        <f t="shared" si="39"/>
        <v>14</v>
      </c>
      <c r="AE137" s="47">
        <f t="shared" si="40"/>
        <v>14</v>
      </c>
      <c r="AF137" s="47">
        <f t="shared" si="44"/>
        <v>14</v>
      </c>
      <c r="AG137" s="47">
        <f t="shared" si="41"/>
        <v>4</v>
      </c>
      <c r="AH137" s="47">
        <f t="shared" si="45"/>
        <v>9</v>
      </c>
      <c r="AI137" s="47">
        <f t="shared" si="42"/>
        <v>5</v>
      </c>
      <c r="AJ137" s="47">
        <f t="shared" si="46"/>
        <v>5</v>
      </c>
      <c r="AK137" s="47">
        <f t="shared" si="43"/>
        <v>0</v>
      </c>
      <c r="AL137" s="47">
        <f t="shared" si="47"/>
        <v>0</v>
      </c>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ht="84.75" customHeight="1" x14ac:dyDescent="0.25">
      <c r="A138" s="66">
        <v>9.4</v>
      </c>
      <c r="B138" s="72" t="s">
        <v>166</v>
      </c>
      <c r="C138" s="73">
        <v>255</v>
      </c>
      <c r="D138" s="47">
        <v>27</v>
      </c>
      <c r="E138" s="47"/>
      <c r="F138" s="47">
        <v>15</v>
      </c>
      <c r="G138" s="47"/>
      <c r="H138" s="47">
        <v>1</v>
      </c>
      <c r="I138" s="47"/>
      <c r="J138" s="47"/>
      <c r="K138" s="47">
        <v>3</v>
      </c>
      <c r="L138" s="47"/>
      <c r="M138" s="47"/>
      <c r="N138" s="47">
        <v>3</v>
      </c>
      <c r="O138" s="47"/>
      <c r="P138" s="47">
        <v>2</v>
      </c>
      <c r="Q138" s="47">
        <v>2</v>
      </c>
      <c r="R138" s="47">
        <v>2</v>
      </c>
      <c r="S138" s="47"/>
      <c r="T138" s="47"/>
      <c r="U138" s="47">
        <v>39</v>
      </c>
      <c r="V138" s="47"/>
      <c r="W138" s="47"/>
      <c r="X138" s="47">
        <v>3</v>
      </c>
      <c r="Y138" s="47">
        <v>3</v>
      </c>
      <c r="Z138" s="47"/>
      <c r="AA138" s="47"/>
      <c r="AB138" s="47"/>
      <c r="AC138" s="47">
        <f t="shared" si="38"/>
        <v>42</v>
      </c>
      <c r="AD138" s="47">
        <f t="shared" si="39"/>
        <v>3</v>
      </c>
      <c r="AE138" s="47">
        <f t="shared" si="40"/>
        <v>3</v>
      </c>
      <c r="AF138" s="47">
        <f t="shared" si="44"/>
        <v>3</v>
      </c>
      <c r="AG138" s="47">
        <f t="shared" si="41"/>
        <v>2</v>
      </c>
      <c r="AH138" s="47">
        <f t="shared" si="45"/>
        <v>4</v>
      </c>
      <c r="AI138" s="47">
        <f t="shared" si="42"/>
        <v>3</v>
      </c>
      <c r="AJ138" s="47">
        <f t="shared" si="46"/>
        <v>3</v>
      </c>
      <c r="AK138" s="47">
        <f t="shared" si="43"/>
        <v>0</v>
      </c>
      <c r="AL138" s="47">
        <f t="shared" si="47"/>
        <v>0</v>
      </c>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ht="60" customHeight="1" x14ac:dyDescent="0.25">
      <c r="A139" s="66">
        <v>9.5</v>
      </c>
      <c r="B139" s="72" t="s">
        <v>167</v>
      </c>
      <c r="C139" s="73">
        <v>256</v>
      </c>
      <c r="D139" s="47">
        <v>4</v>
      </c>
      <c r="E139" s="47"/>
      <c r="F139" s="47">
        <v>1</v>
      </c>
      <c r="G139" s="47"/>
      <c r="H139" s="47"/>
      <c r="I139" s="47"/>
      <c r="J139" s="47"/>
      <c r="K139" s="47">
        <v>1</v>
      </c>
      <c r="L139" s="47">
        <v>1</v>
      </c>
      <c r="M139" s="47"/>
      <c r="N139" s="47">
        <v>2</v>
      </c>
      <c r="O139" s="47"/>
      <c r="P139" s="47"/>
      <c r="Q139" s="47"/>
      <c r="R139" s="47"/>
      <c r="S139" s="47"/>
      <c r="T139" s="47"/>
      <c r="U139" s="47">
        <v>3</v>
      </c>
      <c r="V139" s="47"/>
      <c r="W139" s="47">
        <v>1</v>
      </c>
      <c r="X139" s="47"/>
      <c r="Y139" s="47">
        <v>1</v>
      </c>
      <c r="Z139" s="47"/>
      <c r="AA139" s="47"/>
      <c r="AB139" s="47"/>
      <c r="AC139" s="47">
        <f t="shared" si="38"/>
        <v>5</v>
      </c>
      <c r="AD139" s="47">
        <f t="shared" si="39"/>
        <v>2</v>
      </c>
      <c r="AE139" s="47">
        <f t="shared" si="40"/>
        <v>2</v>
      </c>
      <c r="AF139" s="47">
        <f t="shared" si="44"/>
        <v>2</v>
      </c>
      <c r="AG139" s="47">
        <f t="shared" si="41"/>
        <v>0</v>
      </c>
      <c r="AH139" s="47">
        <f t="shared" si="45"/>
        <v>0</v>
      </c>
      <c r="AI139" s="47">
        <f t="shared" si="42"/>
        <v>1</v>
      </c>
      <c r="AJ139" s="47">
        <f t="shared" si="46"/>
        <v>1</v>
      </c>
      <c r="AK139" s="47">
        <f t="shared" si="43"/>
        <v>0</v>
      </c>
      <c r="AL139" s="47">
        <f t="shared" si="47"/>
        <v>0</v>
      </c>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ht="92.25" customHeight="1" x14ac:dyDescent="0.25">
      <c r="A140" s="66">
        <v>9.6</v>
      </c>
      <c r="B140" s="72" t="s">
        <v>168</v>
      </c>
      <c r="C140" s="73">
        <v>257</v>
      </c>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f t="shared" si="38"/>
        <v>0</v>
      </c>
      <c r="AD140" s="47">
        <f t="shared" si="39"/>
        <v>0</v>
      </c>
      <c r="AE140" s="47">
        <f t="shared" si="40"/>
        <v>0</v>
      </c>
      <c r="AF140" s="47">
        <f t="shared" si="44"/>
        <v>0</v>
      </c>
      <c r="AG140" s="47">
        <f t="shared" si="41"/>
        <v>0</v>
      </c>
      <c r="AH140" s="47">
        <f t="shared" si="45"/>
        <v>0</v>
      </c>
      <c r="AI140" s="47">
        <f t="shared" si="42"/>
        <v>0</v>
      </c>
      <c r="AJ140" s="47">
        <f t="shared" si="46"/>
        <v>0</v>
      </c>
      <c r="AK140" s="47">
        <f t="shared" si="43"/>
        <v>0</v>
      </c>
      <c r="AL140" s="47">
        <f t="shared" si="47"/>
        <v>0</v>
      </c>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ht="52.5" x14ac:dyDescent="0.25">
      <c r="A141" s="70">
        <v>10</v>
      </c>
      <c r="B141" s="70" t="s">
        <v>537</v>
      </c>
      <c r="C141" s="73"/>
      <c r="D141" s="47">
        <f>SUM(D142:D150)</f>
        <v>7</v>
      </c>
      <c r="E141" s="47">
        <f t="shared" ref="E141:AB141" si="48">SUM(E142:E150)</f>
        <v>0</v>
      </c>
      <c r="F141" s="47">
        <f t="shared" si="48"/>
        <v>3</v>
      </c>
      <c r="G141" s="47">
        <f t="shared" si="48"/>
        <v>0</v>
      </c>
      <c r="H141" s="47">
        <f t="shared" si="48"/>
        <v>1</v>
      </c>
      <c r="I141" s="47">
        <f t="shared" si="48"/>
        <v>0</v>
      </c>
      <c r="J141" s="47">
        <f t="shared" si="48"/>
        <v>0</v>
      </c>
      <c r="K141" s="47">
        <f t="shared" si="48"/>
        <v>2</v>
      </c>
      <c r="L141" s="47">
        <f t="shared" si="48"/>
        <v>0</v>
      </c>
      <c r="M141" s="47">
        <f t="shared" si="48"/>
        <v>0</v>
      </c>
      <c r="N141" s="47">
        <f t="shared" si="48"/>
        <v>2</v>
      </c>
      <c r="O141" s="47">
        <f t="shared" si="48"/>
        <v>0</v>
      </c>
      <c r="P141" s="47">
        <f t="shared" si="48"/>
        <v>0</v>
      </c>
      <c r="Q141" s="47">
        <f t="shared" si="48"/>
        <v>0</v>
      </c>
      <c r="R141" s="47">
        <f t="shared" si="48"/>
        <v>0</v>
      </c>
      <c r="S141" s="47">
        <f t="shared" si="48"/>
        <v>0</v>
      </c>
      <c r="T141" s="47">
        <f t="shared" si="48"/>
        <v>0</v>
      </c>
      <c r="U141" s="47">
        <f t="shared" si="48"/>
        <v>8</v>
      </c>
      <c r="V141" s="47">
        <f t="shared" si="48"/>
        <v>0</v>
      </c>
      <c r="W141" s="47">
        <f t="shared" si="48"/>
        <v>1</v>
      </c>
      <c r="X141" s="47">
        <f t="shared" si="48"/>
        <v>0</v>
      </c>
      <c r="Y141" s="47">
        <f t="shared" si="48"/>
        <v>1</v>
      </c>
      <c r="Z141" s="47">
        <f t="shared" si="48"/>
        <v>0</v>
      </c>
      <c r="AA141" s="47">
        <f t="shared" si="48"/>
        <v>0</v>
      </c>
      <c r="AB141" s="47">
        <f t="shared" si="48"/>
        <v>0</v>
      </c>
      <c r="AC141" s="47">
        <f t="shared" ref="AC141:AL141" si="49">SUM(AC142:AC150)</f>
        <v>10</v>
      </c>
      <c r="AD141" s="47">
        <f t="shared" si="49"/>
        <v>2</v>
      </c>
      <c r="AE141" s="47">
        <f t="shared" si="49"/>
        <v>2</v>
      </c>
      <c r="AF141" s="47">
        <f t="shared" si="49"/>
        <v>2</v>
      </c>
      <c r="AG141" s="47">
        <f t="shared" si="49"/>
        <v>0</v>
      </c>
      <c r="AH141" s="47">
        <f t="shared" si="49"/>
        <v>0</v>
      </c>
      <c r="AI141" s="47">
        <f t="shared" si="49"/>
        <v>1</v>
      </c>
      <c r="AJ141" s="47">
        <f t="shared" si="49"/>
        <v>1</v>
      </c>
      <c r="AK141" s="47">
        <f t="shared" si="49"/>
        <v>0</v>
      </c>
      <c r="AL141" s="47">
        <f t="shared" si="49"/>
        <v>0</v>
      </c>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ht="26.25" x14ac:dyDescent="0.25">
      <c r="A142" s="66">
        <v>10.1</v>
      </c>
      <c r="B142" s="72" t="s">
        <v>169</v>
      </c>
      <c r="C142" s="73">
        <v>258</v>
      </c>
      <c r="D142" s="47">
        <v>1</v>
      </c>
      <c r="E142" s="47"/>
      <c r="F142" s="47">
        <v>1</v>
      </c>
      <c r="G142" s="47"/>
      <c r="H142" s="47"/>
      <c r="I142" s="47"/>
      <c r="J142" s="47"/>
      <c r="K142" s="47"/>
      <c r="L142" s="47"/>
      <c r="M142" s="47"/>
      <c r="N142" s="47"/>
      <c r="O142" s="47"/>
      <c r="P142" s="47"/>
      <c r="Q142" s="47"/>
      <c r="R142" s="47"/>
      <c r="S142" s="47"/>
      <c r="T142" s="47"/>
      <c r="U142" s="47">
        <v>2</v>
      </c>
      <c r="V142" s="47"/>
      <c r="W142" s="47"/>
      <c r="X142" s="47"/>
      <c r="Y142" s="47"/>
      <c r="Z142" s="47"/>
      <c r="AA142" s="47"/>
      <c r="AB142" s="47"/>
      <c r="AC142" s="47">
        <f t="shared" si="38"/>
        <v>2</v>
      </c>
      <c r="AD142" s="47">
        <f t="shared" si="39"/>
        <v>0</v>
      </c>
      <c r="AE142" s="47">
        <f t="shared" si="40"/>
        <v>0</v>
      </c>
      <c r="AF142" s="47">
        <f t="shared" si="44"/>
        <v>0</v>
      </c>
      <c r="AG142" s="47">
        <f t="shared" si="41"/>
        <v>0</v>
      </c>
      <c r="AH142" s="47">
        <f t="shared" si="45"/>
        <v>0</v>
      </c>
      <c r="AI142" s="47">
        <f t="shared" si="42"/>
        <v>0</v>
      </c>
      <c r="AJ142" s="47">
        <f t="shared" si="46"/>
        <v>0</v>
      </c>
      <c r="AK142" s="47">
        <f t="shared" si="43"/>
        <v>0</v>
      </c>
      <c r="AL142" s="47">
        <f t="shared" si="47"/>
        <v>0</v>
      </c>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ht="76.5" x14ac:dyDescent="0.25">
      <c r="A143" s="66">
        <v>10.199999999999999</v>
      </c>
      <c r="B143" s="72" t="s">
        <v>170</v>
      </c>
      <c r="C143" s="73">
        <v>259</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f t="shared" si="38"/>
        <v>0</v>
      </c>
      <c r="AD143" s="47">
        <f t="shared" si="39"/>
        <v>0</v>
      </c>
      <c r="AE143" s="47">
        <f t="shared" si="40"/>
        <v>0</v>
      </c>
      <c r="AF143" s="47">
        <f t="shared" si="44"/>
        <v>0</v>
      </c>
      <c r="AG143" s="47">
        <f t="shared" si="41"/>
        <v>0</v>
      </c>
      <c r="AH143" s="47">
        <f t="shared" si="45"/>
        <v>0</v>
      </c>
      <c r="AI143" s="47">
        <f t="shared" si="42"/>
        <v>0</v>
      </c>
      <c r="AJ143" s="47">
        <f t="shared" si="46"/>
        <v>0</v>
      </c>
      <c r="AK143" s="47">
        <f t="shared" si="43"/>
        <v>0</v>
      </c>
      <c r="AL143" s="47">
        <f t="shared" si="47"/>
        <v>0</v>
      </c>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ht="51" x14ac:dyDescent="0.25">
      <c r="A144" s="66">
        <v>10.3</v>
      </c>
      <c r="B144" s="72" t="s">
        <v>171</v>
      </c>
      <c r="C144" s="73">
        <v>260</v>
      </c>
      <c r="D144" s="47">
        <v>1</v>
      </c>
      <c r="E144" s="47"/>
      <c r="F144" s="47"/>
      <c r="G144" s="47"/>
      <c r="H144" s="47"/>
      <c r="I144" s="47"/>
      <c r="J144" s="47"/>
      <c r="K144" s="47"/>
      <c r="L144" s="47"/>
      <c r="M144" s="47"/>
      <c r="N144" s="47"/>
      <c r="O144" s="47"/>
      <c r="P144" s="47"/>
      <c r="Q144" s="47"/>
      <c r="R144" s="47"/>
      <c r="S144" s="47"/>
      <c r="T144" s="47"/>
      <c r="U144" s="47">
        <v>1</v>
      </c>
      <c r="V144" s="47"/>
      <c r="W144" s="47"/>
      <c r="X144" s="47"/>
      <c r="Y144" s="47"/>
      <c r="Z144" s="47"/>
      <c r="AA144" s="47"/>
      <c r="AB144" s="47"/>
      <c r="AC144" s="47">
        <f t="shared" si="38"/>
        <v>1</v>
      </c>
      <c r="AD144" s="47">
        <f t="shared" si="39"/>
        <v>0</v>
      </c>
      <c r="AE144" s="47">
        <f t="shared" si="40"/>
        <v>0</v>
      </c>
      <c r="AF144" s="47">
        <f t="shared" si="44"/>
        <v>0</v>
      </c>
      <c r="AG144" s="47">
        <f t="shared" si="41"/>
        <v>0</v>
      </c>
      <c r="AH144" s="47">
        <f t="shared" si="45"/>
        <v>0</v>
      </c>
      <c r="AI144" s="47">
        <f t="shared" si="42"/>
        <v>0</v>
      </c>
      <c r="AJ144" s="47">
        <f t="shared" si="46"/>
        <v>0</v>
      </c>
      <c r="AK144" s="47">
        <f t="shared" si="43"/>
        <v>0</v>
      </c>
      <c r="AL144" s="47">
        <f t="shared" si="47"/>
        <v>0</v>
      </c>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ht="26.25" x14ac:dyDescent="0.25">
      <c r="A145" s="66">
        <v>10.4</v>
      </c>
      <c r="B145" s="72" t="s">
        <v>172</v>
      </c>
      <c r="C145" s="73">
        <v>261</v>
      </c>
      <c r="D145" s="47">
        <v>1</v>
      </c>
      <c r="E145" s="47"/>
      <c r="F145" s="47">
        <v>1</v>
      </c>
      <c r="G145" s="47"/>
      <c r="H145" s="47"/>
      <c r="I145" s="47"/>
      <c r="J145" s="47"/>
      <c r="K145" s="47"/>
      <c r="L145" s="47"/>
      <c r="M145" s="47"/>
      <c r="N145" s="47"/>
      <c r="O145" s="47"/>
      <c r="P145" s="47"/>
      <c r="Q145" s="47"/>
      <c r="R145" s="47"/>
      <c r="S145" s="47"/>
      <c r="T145" s="47"/>
      <c r="U145" s="47">
        <v>2</v>
      </c>
      <c r="V145" s="47"/>
      <c r="W145" s="47"/>
      <c r="X145" s="47"/>
      <c r="Y145" s="47"/>
      <c r="Z145" s="47"/>
      <c r="AA145" s="47"/>
      <c r="AB145" s="47"/>
      <c r="AC145" s="47">
        <f t="shared" si="38"/>
        <v>2</v>
      </c>
      <c r="AD145" s="47">
        <f t="shared" si="39"/>
        <v>0</v>
      </c>
      <c r="AE145" s="47">
        <f t="shared" si="40"/>
        <v>0</v>
      </c>
      <c r="AF145" s="47">
        <f t="shared" si="44"/>
        <v>0</v>
      </c>
      <c r="AG145" s="47">
        <f t="shared" si="41"/>
        <v>0</v>
      </c>
      <c r="AH145" s="47">
        <f t="shared" si="45"/>
        <v>0</v>
      </c>
      <c r="AI145" s="47">
        <f t="shared" si="42"/>
        <v>0</v>
      </c>
      <c r="AJ145" s="47">
        <f t="shared" si="46"/>
        <v>0</v>
      </c>
      <c r="AK145" s="47">
        <f t="shared" si="43"/>
        <v>0</v>
      </c>
      <c r="AL145" s="47">
        <f t="shared" si="47"/>
        <v>0</v>
      </c>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ht="178.5" x14ac:dyDescent="0.25">
      <c r="A146" s="66">
        <v>10.5</v>
      </c>
      <c r="B146" s="72" t="s">
        <v>173</v>
      </c>
      <c r="C146" s="73">
        <v>262</v>
      </c>
      <c r="D146" s="47"/>
      <c r="E146" s="47"/>
      <c r="F146" s="47">
        <v>0</v>
      </c>
      <c r="G146" s="47"/>
      <c r="H146" s="47"/>
      <c r="I146" s="47"/>
      <c r="J146" s="47"/>
      <c r="K146" s="47"/>
      <c r="L146" s="47"/>
      <c r="M146" s="47"/>
      <c r="N146" s="47"/>
      <c r="O146" s="47"/>
      <c r="P146" s="47"/>
      <c r="Q146" s="47"/>
      <c r="R146" s="47"/>
      <c r="S146" s="47"/>
      <c r="T146" s="47"/>
      <c r="U146" s="47">
        <v>0</v>
      </c>
      <c r="V146" s="47"/>
      <c r="W146" s="47"/>
      <c r="X146" s="47"/>
      <c r="Y146" s="47"/>
      <c r="Z146" s="47"/>
      <c r="AA146" s="47"/>
      <c r="AB146" s="47"/>
      <c r="AC146" s="47">
        <f t="shared" si="38"/>
        <v>0</v>
      </c>
      <c r="AD146" s="47">
        <f t="shared" si="39"/>
        <v>0</v>
      </c>
      <c r="AE146" s="47">
        <f t="shared" si="40"/>
        <v>0</v>
      </c>
      <c r="AF146" s="47">
        <f t="shared" si="44"/>
        <v>0</v>
      </c>
      <c r="AG146" s="47">
        <f t="shared" si="41"/>
        <v>0</v>
      </c>
      <c r="AH146" s="47">
        <f t="shared" si="45"/>
        <v>0</v>
      </c>
      <c r="AI146" s="47">
        <f t="shared" si="42"/>
        <v>0</v>
      </c>
      <c r="AJ146" s="47">
        <f t="shared" si="46"/>
        <v>0</v>
      </c>
      <c r="AK146" s="47">
        <f t="shared" si="43"/>
        <v>0</v>
      </c>
      <c r="AL146" s="47">
        <f t="shared" si="47"/>
        <v>0</v>
      </c>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ht="26.25" x14ac:dyDescent="0.25">
      <c r="A147" s="66">
        <v>10.6</v>
      </c>
      <c r="B147" s="72" t="s">
        <v>174</v>
      </c>
      <c r="C147" s="73">
        <v>263</v>
      </c>
      <c r="D147" s="47"/>
      <c r="E147" s="47"/>
      <c r="F147" s="47">
        <v>0</v>
      </c>
      <c r="G147" s="47"/>
      <c r="H147" s="47"/>
      <c r="I147" s="47"/>
      <c r="J147" s="47"/>
      <c r="K147" s="47"/>
      <c r="L147" s="47"/>
      <c r="M147" s="47"/>
      <c r="N147" s="47"/>
      <c r="O147" s="47"/>
      <c r="P147" s="47"/>
      <c r="Q147" s="47"/>
      <c r="R147" s="47"/>
      <c r="S147" s="47"/>
      <c r="T147" s="47"/>
      <c r="U147" s="47">
        <v>0</v>
      </c>
      <c r="V147" s="47"/>
      <c r="W147" s="47"/>
      <c r="X147" s="47"/>
      <c r="Y147" s="47"/>
      <c r="Z147" s="47"/>
      <c r="AA147" s="47"/>
      <c r="AB147" s="47"/>
      <c r="AC147" s="47">
        <f t="shared" si="38"/>
        <v>0</v>
      </c>
      <c r="AD147" s="47">
        <f t="shared" si="39"/>
        <v>0</v>
      </c>
      <c r="AE147" s="47">
        <f t="shared" si="40"/>
        <v>0</v>
      </c>
      <c r="AF147" s="47">
        <f t="shared" si="44"/>
        <v>0</v>
      </c>
      <c r="AG147" s="47">
        <f t="shared" si="41"/>
        <v>0</v>
      </c>
      <c r="AH147" s="47">
        <f t="shared" si="45"/>
        <v>0</v>
      </c>
      <c r="AI147" s="47">
        <f t="shared" si="42"/>
        <v>0</v>
      </c>
      <c r="AJ147" s="47">
        <f t="shared" si="46"/>
        <v>0</v>
      </c>
      <c r="AK147" s="47">
        <f t="shared" si="43"/>
        <v>0</v>
      </c>
      <c r="AL147" s="47">
        <f t="shared" si="47"/>
        <v>0</v>
      </c>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ht="26.25" x14ac:dyDescent="0.25">
      <c r="A148" s="66">
        <v>10.7</v>
      </c>
      <c r="B148" s="72" t="s">
        <v>175</v>
      </c>
      <c r="C148" s="73">
        <v>264</v>
      </c>
      <c r="D148" s="47">
        <v>4</v>
      </c>
      <c r="E148" s="47"/>
      <c r="F148" s="47">
        <v>1</v>
      </c>
      <c r="G148" s="47"/>
      <c r="H148" s="47">
        <v>1</v>
      </c>
      <c r="I148" s="47"/>
      <c r="J148" s="47"/>
      <c r="K148" s="47">
        <v>2</v>
      </c>
      <c r="L148" s="47"/>
      <c r="M148" s="47"/>
      <c r="N148" s="47">
        <v>2</v>
      </c>
      <c r="O148" s="47"/>
      <c r="P148" s="47"/>
      <c r="Q148" s="47"/>
      <c r="R148" s="47"/>
      <c r="S148" s="47"/>
      <c r="T148" s="47"/>
      <c r="U148" s="47">
        <v>3</v>
      </c>
      <c r="V148" s="47"/>
      <c r="W148" s="47"/>
      <c r="X148" s="47"/>
      <c r="Y148" s="47"/>
      <c r="Z148" s="47"/>
      <c r="AA148" s="47"/>
      <c r="AB148" s="47"/>
      <c r="AC148" s="47">
        <f t="shared" si="38"/>
        <v>5</v>
      </c>
      <c r="AD148" s="47">
        <f t="shared" si="39"/>
        <v>2</v>
      </c>
      <c r="AE148" s="47">
        <f t="shared" si="40"/>
        <v>2</v>
      </c>
      <c r="AF148" s="47">
        <f t="shared" si="44"/>
        <v>2</v>
      </c>
      <c r="AG148" s="47">
        <f t="shared" si="41"/>
        <v>0</v>
      </c>
      <c r="AH148" s="47">
        <f t="shared" si="45"/>
        <v>0</v>
      </c>
      <c r="AI148" s="47">
        <f t="shared" si="42"/>
        <v>0</v>
      </c>
      <c r="AJ148" s="47">
        <f t="shared" si="46"/>
        <v>0</v>
      </c>
      <c r="AK148" s="47">
        <f t="shared" si="43"/>
        <v>0</v>
      </c>
      <c r="AL148" s="47">
        <f t="shared" si="47"/>
        <v>0</v>
      </c>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ht="76.5" x14ac:dyDescent="0.25">
      <c r="A149" s="66">
        <v>10.8</v>
      </c>
      <c r="B149" s="72" t="s">
        <v>176</v>
      </c>
      <c r="C149" s="73">
        <v>265</v>
      </c>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f t="shared" si="38"/>
        <v>0</v>
      </c>
      <c r="AD149" s="47">
        <f t="shared" si="39"/>
        <v>0</v>
      </c>
      <c r="AE149" s="47">
        <f t="shared" si="40"/>
        <v>0</v>
      </c>
      <c r="AF149" s="47">
        <f t="shared" si="44"/>
        <v>0</v>
      </c>
      <c r="AG149" s="47">
        <f t="shared" si="41"/>
        <v>0</v>
      </c>
      <c r="AH149" s="47">
        <f t="shared" si="45"/>
        <v>0</v>
      </c>
      <c r="AI149" s="47">
        <f t="shared" si="42"/>
        <v>0</v>
      </c>
      <c r="AJ149" s="47">
        <f t="shared" si="46"/>
        <v>0</v>
      </c>
      <c r="AK149" s="47">
        <f t="shared" si="43"/>
        <v>0</v>
      </c>
      <c r="AL149" s="47">
        <f t="shared" si="47"/>
        <v>0</v>
      </c>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ht="51" x14ac:dyDescent="0.25">
      <c r="A150" s="66">
        <v>10.9</v>
      </c>
      <c r="B150" s="72" t="s">
        <v>177</v>
      </c>
      <c r="C150" s="73">
        <v>266</v>
      </c>
      <c r="D150" s="47"/>
      <c r="E150" s="47"/>
      <c r="F150" s="47"/>
      <c r="G150" s="47"/>
      <c r="H150" s="47"/>
      <c r="I150" s="47"/>
      <c r="J150" s="47"/>
      <c r="K150" s="47"/>
      <c r="L150" s="47"/>
      <c r="M150" s="47"/>
      <c r="N150" s="47"/>
      <c r="O150" s="47"/>
      <c r="P150" s="47"/>
      <c r="Q150" s="47"/>
      <c r="R150" s="47"/>
      <c r="S150" s="47"/>
      <c r="T150" s="47"/>
      <c r="U150" s="47"/>
      <c r="V150" s="47"/>
      <c r="W150" s="47">
        <v>1</v>
      </c>
      <c r="X150" s="47"/>
      <c r="Y150" s="47">
        <v>1</v>
      </c>
      <c r="Z150" s="47"/>
      <c r="AA150" s="47"/>
      <c r="AB150" s="47"/>
      <c r="AC150" s="47">
        <f t="shared" si="38"/>
        <v>0</v>
      </c>
      <c r="AD150" s="47">
        <f t="shared" si="39"/>
        <v>0</v>
      </c>
      <c r="AE150" s="47">
        <f t="shared" si="40"/>
        <v>0</v>
      </c>
      <c r="AF150" s="47">
        <f t="shared" si="44"/>
        <v>0</v>
      </c>
      <c r="AG150" s="47">
        <f t="shared" si="41"/>
        <v>0</v>
      </c>
      <c r="AH150" s="47">
        <f t="shared" si="45"/>
        <v>0</v>
      </c>
      <c r="AI150" s="47">
        <f t="shared" si="42"/>
        <v>1</v>
      </c>
      <c r="AJ150" s="47">
        <f t="shared" si="46"/>
        <v>1</v>
      </c>
      <c r="AK150" s="47">
        <f t="shared" si="43"/>
        <v>0</v>
      </c>
      <c r="AL150" s="47">
        <f t="shared" si="47"/>
        <v>0</v>
      </c>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ht="132.75" customHeight="1" x14ac:dyDescent="0.25">
      <c r="A151" s="70">
        <v>11</v>
      </c>
      <c r="B151" s="70" t="s">
        <v>522</v>
      </c>
      <c r="C151" s="73"/>
      <c r="D151" s="47">
        <f>SUM(D152:D181)</f>
        <v>4</v>
      </c>
      <c r="E151" s="47">
        <f t="shared" ref="E151:AB151" si="50">SUM(E152:E181)</f>
        <v>0</v>
      </c>
      <c r="F151" s="47">
        <f t="shared" si="50"/>
        <v>2</v>
      </c>
      <c r="G151" s="47">
        <f t="shared" si="50"/>
        <v>0</v>
      </c>
      <c r="H151" s="47">
        <f t="shared" si="50"/>
        <v>0</v>
      </c>
      <c r="I151" s="47">
        <f t="shared" si="50"/>
        <v>0</v>
      </c>
      <c r="J151" s="47">
        <f t="shared" si="50"/>
        <v>0</v>
      </c>
      <c r="K151" s="47">
        <f t="shared" si="50"/>
        <v>0</v>
      </c>
      <c r="L151" s="47">
        <f t="shared" si="50"/>
        <v>0</v>
      </c>
      <c r="M151" s="47">
        <f t="shared" si="50"/>
        <v>0</v>
      </c>
      <c r="N151" s="47">
        <f t="shared" si="50"/>
        <v>0</v>
      </c>
      <c r="O151" s="47">
        <f t="shared" si="50"/>
        <v>0</v>
      </c>
      <c r="P151" s="47">
        <f t="shared" si="50"/>
        <v>0</v>
      </c>
      <c r="Q151" s="47">
        <f t="shared" si="50"/>
        <v>0</v>
      </c>
      <c r="R151" s="47">
        <f t="shared" si="50"/>
        <v>0</v>
      </c>
      <c r="S151" s="47">
        <f t="shared" si="50"/>
        <v>0</v>
      </c>
      <c r="T151" s="47">
        <f t="shared" si="50"/>
        <v>0</v>
      </c>
      <c r="U151" s="47">
        <f t="shared" si="50"/>
        <v>6</v>
      </c>
      <c r="V151" s="47">
        <f t="shared" si="50"/>
        <v>0</v>
      </c>
      <c r="W151" s="47">
        <f t="shared" si="50"/>
        <v>0</v>
      </c>
      <c r="X151" s="47">
        <f t="shared" si="50"/>
        <v>0</v>
      </c>
      <c r="Y151" s="47">
        <f t="shared" si="50"/>
        <v>0</v>
      </c>
      <c r="Z151" s="47">
        <f t="shared" si="50"/>
        <v>0</v>
      </c>
      <c r="AA151" s="47">
        <f t="shared" si="50"/>
        <v>0</v>
      </c>
      <c r="AB151" s="47">
        <f t="shared" si="50"/>
        <v>0</v>
      </c>
      <c r="AC151" s="47">
        <f t="shared" ref="AC151:AL151" si="51">SUM(AC152:AC181)</f>
        <v>6</v>
      </c>
      <c r="AD151" s="47">
        <f t="shared" si="51"/>
        <v>0</v>
      </c>
      <c r="AE151" s="47">
        <f t="shared" si="51"/>
        <v>0</v>
      </c>
      <c r="AF151" s="47">
        <f t="shared" si="51"/>
        <v>0</v>
      </c>
      <c r="AG151" s="47">
        <f t="shared" si="51"/>
        <v>0</v>
      </c>
      <c r="AH151" s="47">
        <f t="shared" si="51"/>
        <v>0</v>
      </c>
      <c r="AI151" s="47">
        <f t="shared" si="51"/>
        <v>0</v>
      </c>
      <c r="AJ151" s="47">
        <f t="shared" si="51"/>
        <v>0</v>
      </c>
      <c r="AK151" s="47">
        <f t="shared" si="51"/>
        <v>0</v>
      </c>
      <c r="AL151" s="47">
        <f t="shared" si="51"/>
        <v>0</v>
      </c>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row r="152" spans="1:100" ht="127.5" x14ac:dyDescent="0.25">
      <c r="A152" s="66">
        <v>11.1</v>
      </c>
      <c r="B152" s="72" t="s">
        <v>178</v>
      </c>
      <c r="C152" s="73">
        <v>267</v>
      </c>
      <c r="D152" s="47">
        <v>2</v>
      </c>
      <c r="E152" s="47"/>
      <c r="F152" s="47">
        <v>2</v>
      </c>
      <c r="G152" s="47"/>
      <c r="H152" s="47"/>
      <c r="I152" s="47"/>
      <c r="J152" s="47"/>
      <c r="K152" s="47"/>
      <c r="L152" s="47"/>
      <c r="M152" s="47"/>
      <c r="N152" s="47"/>
      <c r="O152" s="47"/>
      <c r="P152" s="47"/>
      <c r="Q152" s="47"/>
      <c r="R152" s="47"/>
      <c r="S152" s="47"/>
      <c r="T152" s="47"/>
      <c r="U152" s="47">
        <v>4</v>
      </c>
      <c r="V152" s="47"/>
      <c r="W152" s="47"/>
      <c r="X152" s="47"/>
      <c r="Y152" s="47"/>
      <c r="Z152" s="47"/>
      <c r="AA152" s="47"/>
      <c r="AB152" s="47"/>
      <c r="AC152" s="47">
        <f t="shared" si="38"/>
        <v>4</v>
      </c>
      <c r="AD152" s="47">
        <f t="shared" si="39"/>
        <v>0</v>
      </c>
      <c r="AE152" s="47">
        <f t="shared" si="40"/>
        <v>0</v>
      </c>
      <c r="AF152" s="47">
        <f t="shared" si="44"/>
        <v>0</v>
      </c>
      <c r="AG152" s="47">
        <f t="shared" si="41"/>
        <v>0</v>
      </c>
      <c r="AH152" s="47">
        <f t="shared" si="45"/>
        <v>0</v>
      </c>
      <c r="AI152" s="47">
        <f t="shared" si="42"/>
        <v>0</v>
      </c>
      <c r="AJ152" s="47">
        <f t="shared" si="46"/>
        <v>0</v>
      </c>
      <c r="AK152" s="47">
        <f t="shared" si="43"/>
        <v>0</v>
      </c>
      <c r="AL152" s="47">
        <f t="shared" si="47"/>
        <v>0</v>
      </c>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row>
    <row r="153" spans="1:100" ht="51" x14ac:dyDescent="0.25">
      <c r="A153" s="66">
        <v>11.2</v>
      </c>
      <c r="B153" s="72" t="s">
        <v>179</v>
      </c>
      <c r="C153" s="73">
        <v>268</v>
      </c>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f t="shared" si="38"/>
        <v>0</v>
      </c>
      <c r="AD153" s="47">
        <f t="shared" si="39"/>
        <v>0</v>
      </c>
      <c r="AE153" s="47">
        <f t="shared" si="40"/>
        <v>0</v>
      </c>
      <c r="AF153" s="47">
        <f t="shared" si="44"/>
        <v>0</v>
      </c>
      <c r="AG153" s="47">
        <f t="shared" si="41"/>
        <v>0</v>
      </c>
      <c r="AH153" s="47">
        <f t="shared" si="45"/>
        <v>0</v>
      </c>
      <c r="AI153" s="47">
        <f t="shared" si="42"/>
        <v>0</v>
      </c>
      <c r="AJ153" s="47">
        <f t="shared" si="46"/>
        <v>0</v>
      </c>
      <c r="AK153" s="47">
        <f t="shared" si="43"/>
        <v>0</v>
      </c>
      <c r="AL153" s="47">
        <f t="shared" si="47"/>
        <v>0</v>
      </c>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row>
    <row r="154" spans="1:100" ht="26.25" x14ac:dyDescent="0.25">
      <c r="A154" s="66">
        <v>11.3</v>
      </c>
      <c r="B154" s="72" t="s">
        <v>180</v>
      </c>
      <c r="C154" s="73">
        <v>269</v>
      </c>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f t="shared" si="38"/>
        <v>0</v>
      </c>
      <c r="AD154" s="47">
        <f t="shared" si="39"/>
        <v>0</v>
      </c>
      <c r="AE154" s="47">
        <f t="shared" si="40"/>
        <v>0</v>
      </c>
      <c r="AF154" s="47">
        <f t="shared" si="44"/>
        <v>0</v>
      </c>
      <c r="AG154" s="47">
        <f t="shared" si="41"/>
        <v>0</v>
      </c>
      <c r="AH154" s="47">
        <f t="shared" si="45"/>
        <v>0</v>
      </c>
      <c r="AI154" s="47">
        <f t="shared" si="42"/>
        <v>0</v>
      </c>
      <c r="AJ154" s="47">
        <f t="shared" si="46"/>
        <v>0</v>
      </c>
      <c r="AK154" s="47">
        <f t="shared" si="43"/>
        <v>0</v>
      </c>
      <c r="AL154" s="47">
        <f t="shared" si="47"/>
        <v>0</v>
      </c>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row>
    <row r="155" spans="1:100" ht="26.25" x14ac:dyDescent="0.25">
      <c r="A155" s="66">
        <v>11.4</v>
      </c>
      <c r="B155" s="72" t="s">
        <v>181</v>
      </c>
      <c r="C155" s="73">
        <v>270</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f t="shared" si="38"/>
        <v>0</v>
      </c>
      <c r="AD155" s="47">
        <f t="shared" si="39"/>
        <v>0</v>
      </c>
      <c r="AE155" s="47">
        <f t="shared" si="40"/>
        <v>0</v>
      </c>
      <c r="AF155" s="47">
        <f t="shared" si="44"/>
        <v>0</v>
      </c>
      <c r="AG155" s="47">
        <f t="shared" si="41"/>
        <v>0</v>
      </c>
      <c r="AH155" s="47">
        <f t="shared" si="45"/>
        <v>0</v>
      </c>
      <c r="AI155" s="47">
        <f t="shared" si="42"/>
        <v>0</v>
      </c>
      <c r="AJ155" s="47">
        <f t="shared" si="46"/>
        <v>0</v>
      </c>
      <c r="AK155" s="47">
        <f t="shared" si="43"/>
        <v>0</v>
      </c>
      <c r="AL155" s="47">
        <f t="shared" si="47"/>
        <v>0</v>
      </c>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row>
    <row r="156" spans="1:100" ht="51" x14ac:dyDescent="0.25">
      <c r="A156" s="66">
        <v>11.5</v>
      </c>
      <c r="B156" s="72" t="s">
        <v>182</v>
      </c>
      <c r="C156" s="73">
        <v>271</v>
      </c>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f t="shared" si="38"/>
        <v>0</v>
      </c>
      <c r="AD156" s="47">
        <f t="shared" si="39"/>
        <v>0</v>
      </c>
      <c r="AE156" s="47">
        <f t="shared" si="40"/>
        <v>0</v>
      </c>
      <c r="AF156" s="47">
        <f t="shared" si="44"/>
        <v>0</v>
      </c>
      <c r="AG156" s="47">
        <f t="shared" si="41"/>
        <v>0</v>
      </c>
      <c r="AH156" s="47">
        <f t="shared" si="45"/>
        <v>0</v>
      </c>
      <c r="AI156" s="47">
        <f t="shared" si="42"/>
        <v>0</v>
      </c>
      <c r="AJ156" s="47">
        <f t="shared" si="46"/>
        <v>0</v>
      </c>
      <c r="AK156" s="47">
        <f t="shared" si="43"/>
        <v>0</v>
      </c>
      <c r="AL156" s="47">
        <f t="shared" si="47"/>
        <v>0</v>
      </c>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row>
    <row r="157" spans="1:100" ht="26.25" x14ac:dyDescent="0.25">
      <c r="A157" s="66">
        <v>11.6</v>
      </c>
      <c r="B157" s="72" t="s">
        <v>183</v>
      </c>
      <c r="C157" s="73">
        <v>272</v>
      </c>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f t="shared" si="38"/>
        <v>0</v>
      </c>
      <c r="AD157" s="47">
        <f t="shared" si="39"/>
        <v>0</v>
      </c>
      <c r="AE157" s="47">
        <f t="shared" si="40"/>
        <v>0</v>
      </c>
      <c r="AF157" s="47">
        <f t="shared" si="44"/>
        <v>0</v>
      </c>
      <c r="AG157" s="47">
        <f t="shared" si="41"/>
        <v>0</v>
      </c>
      <c r="AH157" s="47">
        <f t="shared" si="45"/>
        <v>0</v>
      </c>
      <c r="AI157" s="47">
        <f t="shared" si="42"/>
        <v>0</v>
      </c>
      <c r="AJ157" s="47">
        <f t="shared" si="46"/>
        <v>0</v>
      </c>
      <c r="AK157" s="47">
        <f t="shared" si="43"/>
        <v>0</v>
      </c>
      <c r="AL157" s="47">
        <f t="shared" si="47"/>
        <v>0</v>
      </c>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row>
    <row r="158" spans="1:100" ht="26.25" x14ac:dyDescent="0.25">
      <c r="A158" s="66">
        <v>11.7</v>
      </c>
      <c r="B158" s="72" t="s">
        <v>184</v>
      </c>
      <c r="C158" s="73">
        <v>273</v>
      </c>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f t="shared" si="38"/>
        <v>0</v>
      </c>
      <c r="AD158" s="47">
        <f t="shared" si="39"/>
        <v>0</v>
      </c>
      <c r="AE158" s="47">
        <f t="shared" si="40"/>
        <v>0</v>
      </c>
      <c r="AF158" s="47">
        <f t="shared" si="44"/>
        <v>0</v>
      </c>
      <c r="AG158" s="47">
        <f t="shared" si="41"/>
        <v>0</v>
      </c>
      <c r="AH158" s="47">
        <f t="shared" si="45"/>
        <v>0</v>
      </c>
      <c r="AI158" s="47">
        <f t="shared" si="42"/>
        <v>0</v>
      </c>
      <c r="AJ158" s="47">
        <f t="shared" si="46"/>
        <v>0</v>
      </c>
      <c r="AK158" s="47">
        <f t="shared" si="43"/>
        <v>0</v>
      </c>
      <c r="AL158" s="47">
        <f t="shared" si="47"/>
        <v>0</v>
      </c>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row>
    <row r="159" spans="1:100" ht="191.25" customHeight="1" x14ac:dyDescent="0.25">
      <c r="A159" s="66">
        <v>11.8</v>
      </c>
      <c r="B159" s="72" t="s">
        <v>185</v>
      </c>
      <c r="C159" s="73">
        <v>274</v>
      </c>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f t="shared" si="38"/>
        <v>0</v>
      </c>
      <c r="AD159" s="47">
        <f t="shared" si="39"/>
        <v>0</v>
      </c>
      <c r="AE159" s="47">
        <f t="shared" si="40"/>
        <v>0</v>
      </c>
      <c r="AF159" s="47">
        <f t="shared" si="44"/>
        <v>0</v>
      </c>
      <c r="AG159" s="47">
        <f t="shared" si="41"/>
        <v>0</v>
      </c>
      <c r="AH159" s="47">
        <f t="shared" si="45"/>
        <v>0</v>
      </c>
      <c r="AI159" s="47">
        <f t="shared" si="42"/>
        <v>0</v>
      </c>
      <c r="AJ159" s="47">
        <f t="shared" si="46"/>
        <v>0</v>
      </c>
      <c r="AK159" s="47">
        <f t="shared" si="43"/>
        <v>0</v>
      </c>
      <c r="AL159" s="47">
        <f t="shared" si="47"/>
        <v>0</v>
      </c>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row>
    <row r="160" spans="1:100" ht="178.5" x14ac:dyDescent="0.25">
      <c r="A160" s="66">
        <v>11.9</v>
      </c>
      <c r="B160" s="72" t="s">
        <v>186</v>
      </c>
      <c r="C160" s="73">
        <v>275</v>
      </c>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f t="shared" si="38"/>
        <v>0</v>
      </c>
      <c r="AD160" s="47">
        <f t="shared" si="39"/>
        <v>0</v>
      </c>
      <c r="AE160" s="47">
        <f t="shared" si="40"/>
        <v>0</v>
      </c>
      <c r="AF160" s="47">
        <f t="shared" si="44"/>
        <v>0</v>
      </c>
      <c r="AG160" s="47">
        <f t="shared" si="41"/>
        <v>0</v>
      </c>
      <c r="AH160" s="47">
        <f t="shared" si="45"/>
        <v>0</v>
      </c>
      <c r="AI160" s="47">
        <f t="shared" si="42"/>
        <v>0</v>
      </c>
      <c r="AJ160" s="47">
        <f t="shared" si="46"/>
        <v>0</v>
      </c>
      <c r="AK160" s="47">
        <f t="shared" si="43"/>
        <v>0</v>
      </c>
      <c r="AL160" s="47">
        <f t="shared" si="47"/>
        <v>0</v>
      </c>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row>
    <row r="161" spans="1:100" ht="115.5" customHeight="1" x14ac:dyDescent="0.25">
      <c r="A161" s="66">
        <v>11.1</v>
      </c>
      <c r="B161" s="72" t="s">
        <v>187</v>
      </c>
      <c r="C161" s="73">
        <v>276</v>
      </c>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f t="shared" si="38"/>
        <v>0</v>
      </c>
      <c r="AD161" s="47">
        <f t="shared" si="39"/>
        <v>0</v>
      </c>
      <c r="AE161" s="47">
        <f t="shared" si="40"/>
        <v>0</v>
      </c>
      <c r="AF161" s="47">
        <f t="shared" si="44"/>
        <v>0</v>
      </c>
      <c r="AG161" s="47">
        <f t="shared" si="41"/>
        <v>0</v>
      </c>
      <c r="AH161" s="47">
        <f t="shared" si="45"/>
        <v>0</v>
      </c>
      <c r="AI161" s="47">
        <f t="shared" si="42"/>
        <v>0</v>
      </c>
      <c r="AJ161" s="47">
        <f t="shared" si="46"/>
        <v>0</v>
      </c>
      <c r="AK161" s="47">
        <f t="shared" si="43"/>
        <v>0</v>
      </c>
      <c r="AL161" s="47">
        <f t="shared" si="47"/>
        <v>0</v>
      </c>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row>
    <row r="162" spans="1:100" ht="76.5" x14ac:dyDescent="0.25">
      <c r="A162" s="66">
        <v>11.11</v>
      </c>
      <c r="B162" s="72" t="s">
        <v>188</v>
      </c>
      <c r="C162" s="73">
        <v>277</v>
      </c>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f t="shared" si="38"/>
        <v>0</v>
      </c>
      <c r="AD162" s="47">
        <f t="shared" si="39"/>
        <v>0</v>
      </c>
      <c r="AE162" s="47">
        <f t="shared" si="40"/>
        <v>0</v>
      </c>
      <c r="AF162" s="47">
        <f t="shared" si="44"/>
        <v>0</v>
      </c>
      <c r="AG162" s="47">
        <f t="shared" si="41"/>
        <v>0</v>
      </c>
      <c r="AH162" s="47">
        <f t="shared" si="45"/>
        <v>0</v>
      </c>
      <c r="AI162" s="47">
        <f t="shared" si="42"/>
        <v>0</v>
      </c>
      <c r="AJ162" s="47">
        <f t="shared" si="46"/>
        <v>0</v>
      </c>
      <c r="AK162" s="47">
        <f t="shared" si="43"/>
        <v>0</v>
      </c>
      <c r="AL162" s="47">
        <f t="shared" si="47"/>
        <v>0</v>
      </c>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row>
    <row r="163" spans="1:100" ht="194.25" customHeight="1" x14ac:dyDescent="0.25">
      <c r="A163" s="66">
        <v>11.12</v>
      </c>
      <c r="B163" s="72" t="s">
        <v>189</v>
      </c>
      <c r="C163" s="73">
        <v>278</v>
      </c>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f t="shared" si="38"/>
        <v>0</v>
      </c>
      <c r="AD163" s="47">
        <f t="shared" si="39"/>
        <v>0</v>
      </c>
      <c r="AE163" s="47">
        <f t="shared" si="40"/>
        <v>0</v>
      </c>
      <c r="AF163" s="47">
        <f t="shared" si="44"/>
        <v>0</v>
      </c>
      <c r="AG163" s="47">
        <f t="shared" si="41"/>
        <v>0</v>
      </c>
      <c r="AH163" s="47">
        <f t="shared" si="45"/>
        <v>0</v>
      </c>
      <c r="AI163" s="47">
        <f t="shared" si="42"/>
        <v>0</v>
      </c>
      <c r="AJ163" s="47">
        <f t="shared" si="46"/>
        <v>0</v>
      </c>
      <c r="AK163" s="47">
        <f t="shared" si="43"/>
        <v>0</v>
      </c>
      <c r="AL163" s="47">
        <f t="shared" si="47"/>
        <v>0</v>
      </c>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row>
    <row r="164" spans="1:100" ht="163.5" customHeight="1" x14ac:dyDescent="0.25">
      <c r="A164" s="66">
        <v>11.13</v>
      </c>
      <c r="B164" s="72" t="s">
        <v>190</v>
      </c>
      <c r="C164" s="73">
        <v>279</v>
      </c>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f t="shared" si="38"/>
        <v>0</v>
      </c>
      <c r="AD164" s="47">
        <f t="shared" si="39"/>
        <v>0</v>
      </c>
      <c r="AE164" s="47">
        <f t="shared" si="40"/>
        <v>0</v>
      </c>
      <c r="AF164" s="47">
        <f t="shared" si="44"/>
        <v>0</v>
      </c>
      <c r="AG164" s="47">
        <f t="shared" si="41"/>
        <v>0</v>
      </c>
      <c r="AH164" s="47">
        <f t="shared" si="45"/>
        <v>0</v>
      </c>
      <c r="AI164" s="47">
        <f t="shared" si="42"/>
        <v>0</v>
      </c>
      <c r="AJ164" s="47">
        <f t="shared" si="46"/>
        <v>0</v>
      </c>
      <c r="AK164" s="47">
        <f t="shared" si="43"/>
        <v>0</v>
      </c>
      <c r="AL164" s="47">
        <f t="shared" si="47"/>
        <v>0</v>
      </c>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row>
    <row r="165" spans="1:100" ht="188.25" customHeight="1" x14ac:dyDescent="0.25">
      <c r="A165" s="66">
        <v>11.14</v>
      </c>
      <c r="B165" s="72" t="s">
        <v>191</v>
      </c>
      <c r="C165" s="73">
        <v>280</v>
      </c>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f t="shared" si="38"/>
        <v>0</v>
      </c>
      <c r="AD165" s="47">
        <f t="shared" si="39"/>
        <v>0</v>
      </c>
      <c r="AE165" s="47">
        <f t="shared" si="40"/>
        <v>0</v>
      </c>
      <c r="AF165" s="47">
        <f t="shared" si="44"/>
        <v>0</v>
      </c>
      <c r="AG165" s="47">
        <f t="shared" si="41"/>
        <v>0</v>
      </c>
      <c r="AH165" s="47">
        <f t="shared" si="45"/>
        <v>0</v>
      </c>
      <c r="AI165" s="47">
        <f t="shared" si="42"/>
        <v>0</v>
      </c>
      <c r="AJ165" s="47">
        <f t="shared" si="46"/>
        <v>0</v>
      </c>
      <c r="AK165" s="47">
        <f t="shared" si="43"/>
        <v>0</v>
      </c>
      <c r="AL165" s="47">
        <f t="shared" si="47"/>
        <v>0</v>
      </c>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row>
    <row r="166" spans="1:100" ht="57.75" customHeight="1" x14ac:dyDescent="0.25">
      <c r="A166" s="66">
        <v>11.15</v>
      </c>
      <c r="B166" s="72" t="s">
        <v>192</v>
      </c>
      <c r="C166" s="73">
        <v>281</v>
      </c>
      <c r="D166" s="47">
        <v>1</v>
      </c>
      <c r="E166" s="47"/>
      <c r="F166" s="47"/>
      <c r="G166" s="47"/>
      <c r="H166" s="47"/>
      <c r="I166" s="47"/>
      <c r="J166" s="47"/>
      <c r="K166" s="47"/>
      <c r="L166" s="47"/>
      <c r="M166" s="47"/>
      <c r="N166" s="47"/>
      <c r="O166" s="47"/>
      <c r="P166" s="47"/>
      <c r="Q166" s="47"/>
      <c r="R166" s="47"/>
      <c r="S166" s="47"/>
      <c r="T166" s="47"/>
      <c r="U166" s="47">
        <v>1</v>
      </c>
      <c r="V166" s="47"/>
      <c r="W166" s="47"/>
      <c r="X166" s="47"/>
      <c r="Y166" s="47"/>
      <c r="Z166" s="47"/>
      <c r="AA166" s="47"/>
      <c r="AB166" s="47"/>
      <c r="AC166" s="47">
        <f t="shared" si="38"/>
        <v>1</v>
      </c>
      <c r="AD166" s="47">
        <f t="shared" si="39"/>
        <v>0</v>
      </c>
      <c r="AE166" s="47">
        <f t="shared" si="40"/>
        <v>0</v>
      </c>
      <c r="AF166" s="47">
        <f t="shared" si="44"/>
        <v>0</v>
      </c>
      <c r="AG166" s="47">
        <f t="shared" si="41"/>
        <v>0</v>
      </c>
      <c r="AH166" s="47">
        <f t="shared" si="45"/>
        <v>0</v>
      </c>
      <c r="AI166" s="47">
        <f t="shared" si="42"/>
        <v>0</v>
      </c>
      <c r="AJ166" s="47">
        <f t="shared" si="46"/>
        <v>0</v>
      </c>
      <c r="AK166" s="47">
        <f t="shared" si="43"/>
        <v>0</v>
      </c>
      <c r="AL166" s="47">
        <f t="shared" si="47"/>
        <v>0</v>
      </c>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row>
    <row r="167" spans="1:100" ht="51" x14ac:dyDescent="0.25">
      <c r="A167" s="66">
        <v>11.16</v>
      </c>
      <c r="B167" s="72" t="s">
        <v>193</v>
      </c>
      <c r="C167" s="73">
        <v>282</v>
      </c>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f t="shared" si="38"/>
        <v>0</v>
      </c>
      <c r="AD167" s="47">
        <f t="shared" si="39"/>
        <v>0</v>
      </c>
      <c r="AE167" s="47">
        <f t="shared" si="40"/>
        <v>0</v>
      </c>
      <c r="AF167" s="47">
        <f t="shared" si="44"/>
        <v>0</v>
      </c>
      <c r="AG167" s="47">
        <f t="shared" si="41"/>
        <v>0</v>
      </c>
      <c r="AH167" s="47">
        <f t="shared" si="45"/>
        <v>0</v>
      </c>
      <c r="AI167" s="47">
        <f t="shared" si="42"/>
        <v>0</v>
      </c>
      <c r="AJ167" s="47">
        <f t="shared" si="46"/>
        <v>0</v>
      </c>
      <c r="AK167" s="47">
        <f t="shared" si="43"/>
        <v>0</v>
      </c>
      <c r="AL167" s="47">
        <f t="shared" si="47"/>
        <v>0</v>
      </c>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row>
    <row r="168" spans="1:100" ht="51" x14ac:dyDescent="0.25">
      <c r="A168" s="66">
        <v>11.17</v>
      </c>
      <c r="B168" s="72" t="s">
        <v>194</v>
      </c>
      <c r="C168" s="73">
        <v>283</v>
      </c>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f t="shared" si="38"/>
        <v>0</v>
      </c>
      <c r="AD168" s="47">
        <f t="shared" si="39"/>
        <v>0</v>
      </c>
      <c r="AE168" s="47">
        <f t="shared" si="40"/>
        <v>0</v>
      </c>
      <c r="AF168" s="47">
        <f t="shared" si="44"/>
        <v>0</v>
      </c>
      <c r="AG168" s="47">
        <f t="shared" si="41"/>
        <v>0</v>
      </c>
      <c r="AH168" s="47">
        <f t="shared" si="45"/>
        <v>0</v>
      </c>
      <c r="AI168" s="47">
        <f t="shared" si="42"/>
        <v>0</v>
      </c>
      <c r="AJ168" s="47">
        <f t="shared" si="46"/>
        <v>0</v>
      </c>
      <c r="AK168" s="47">
        <f t="shared" si="43"/>
        <v>0</v>
      </c>
      <c r="AL168" s="47">
        <f t="shared" si="47"/>
        <v>0</v>
      </c>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row>
    <row r="169" spans="1:100" ht="66" customHeight="1" x14ac:dyDescent="0.25">
      <c r="A169" s="66">
        <v>11.18</v>
      </c>
      <c r="B169" s="72" t="s">
        <v>195</v>
      </c>
      <c r="C169" s="73">
        <v>284</v>
      </c>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f t="shared" si="38"/>
        <v>0</v>
      </c>
      <c r="AD169" s="47">
        <f t="shared" si="39"/>
        <v>0</v>
      </c>
      <c r="AE169" s="47">
        <f t="shared" si="40"/>
        <v>0</v>
      </c>
      <c r="AF169" s="47">
        <f t="shared" si="44"/>
        <v>0</v>
      </c>
      <c r="AG169" s="47">
        <f t="shared" si="41"/>
        <v>0</v>
      </c>
      <c r="AH169" s="47">
        <f t="shared" si="45"/>
        <v>0</v>
      </c>
      <c r="AI169" s="47">
        <f t="shared" si="42"/>
        <v>0</v>
      </c>
      <c r="AJ169" s="47">
        <f t="shared" si="46"/>
        <v>0</v>
      </c>
      <c r="AK169" s="47">
        <f t="shared" si="43"/>
        <v>0</v>
      </c>
      <c r="AL169" s="47">
        <f t="shared" si="47"/>
        <v>0</v>
      </c>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row>
    <row r="170" spans="1:100" ht="140.25" customHeight="1" x14ac:dyDescent="0.25">
      <c r="A170" s="66">
        <v>11.19</v>
      </c>
      <c r="B170" s="72" t="s">
        <v>196</v>
      </c>
      <c r="C170" s="73">
        <v>285</v>
      </c>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f t="shared" si="38"/>
        <v>0</v>
      </c>
      <c r="AD170" s="47">
        <f t="shared" si="39"/>
        <v>0</v>
      </c>
      <c r="AE170" s="47">
        <f t="shared" si="40"/>
        <v>0</v>
      </c>
      <c r="AF170" s="47">
        <f t="shared" si="44"/>
        <v>0</v>
      </c>
      <c r="AG170" s="47">
        <f t="shared" si="41"/>
        <v>0</v>
      </c>
      <c r="AH170" s="47">
        <f t="shared" si="45"/>
        <v>0</v>
      </c>
      <c r="AI170" s="47">
        <f t="shared" si="42"/>
        <v>0</v>
      </c>
      <c r="AJ170" s="47">
        <f t="shared" si="46"/>
        <v>0</v>
      </c>
      <c r="AK170" s="47">
        <f t="shared" si="43"/>
        <v>0</v>
      </c>
      <c r="AL170" s="47">
        <f t="shared" si="47"/>
        <v>0</v>
      </c>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row>
    <row r="171" spans="1:100" ht="128.25" customHeight="1" x14ac:dyDescent="0.25">
      <c r="A171" s="66">
        <v>11.2</v>
      </c>
      <c r="B171" s="72" t="s">
        <v>197</v>
      </c>
      <c r="C171" s="73">
        <v>286</v>
      </c>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f t="shared" si="38"/>
        <v>0</v>
      </c>
      <c r="AD171" s="47">
        <f t="shared" si="39"/>
        <v>0</v>
      </c>
      <c r="AE171" s="47">
        <f t="shared" si="40"/>
        <v>0</v>
      </c>
      <c r="AF171" s="47">
        <f t="shared" si="44"/>
        <v>0</v>
      </c>
      <c r="AG171" s="47">
        <f t="shared" si="41"/>
        <v>0</v>
      </c>
      <c r="AH171" s="47">
        <f t="shared" si="45"/>
        <v>0</v>
      </c>
      <c r="AI171" s="47">
        <f t="shared" si="42"/>
        <v>0</v>
      </c>
      <c r="AJ171" s="47">
        <f t="shared" si="46"/>
        <v>0</v>
      </c>
      <c r="AK171" s="47">
        <f t="shared" si="43"/>
        <v>0</v>
      </c>
      <c r="AL171" s="47">
        <f t="shared" si="47"/>
        <v>0</v>
      </c>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row>
    <row r="172" spans="1:100" ht="51" x14ac:dyDescent="0.25">
      <c r="A172" s="66">
        <v>11.21</v>
      </c>
      <c r="B172" s="72" t="s">
        <v>198</v>
      </c>
      <c r="C172" s="73">
        <v>287</v>
      </c>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f t="shared" si="38"/>
        <v>0</v>
      </c>
      <c r="AD172" s="47">
        <f t="shared" si="39"/>
        <v>0</v>
      </c>
      <c r="AE172" s="47">
        <f t="shared" si="40"/>
        <v>0</v>
      </c>
      <c r="AF172" s="47">
        <f t="shared" si="44"/>
        <v>0</v>
      </c>
      <c r="AG172" s="47">
        <f t="shared" si="41"/>
        <v>0</v>
      </c>
      <c r="AH172" s="47">
        <f t="shared" si="45"/>
        <v>0</v>
      </c>
      <c r="AI172" s="47">
        <f t="shared" si="42"/>
        <v>0</v>
      </c>
      <c r="AJ172" s="47">
        <f t="shared" si="46"/>
        <v>0</v>
      </c>
      <c r="AK172" s="47">
        <f t="shared" si="43"/>
        <v>0</v>
      </c>
      <c r="AL172" s="47">
        <f t="shared" si="47"/>
        <v>0</v>
      </c>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row>
    <row r="173" spans="1:100" ht="26.25" x14ac:dyDescent="0.25">
      <c r="A173" s="66">
        <v>11.22</v>
      </c>
      <c r="B173" s="72" t="s">
        <v>199</v>
      </c>
      <c r="C173" s="73">
        <v>288</v>
      </c>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f t="shared" si="38"/>
        <v>0</v>
      </c>
      <c r="AD173" s="47">
        <f t="shared" si="39"/>
        <v>0</v>
      </c>
      <c r="AE173" s="47">
        <f t="shared" si="40"/>
        <v>0</v>
      </c>
      <c r="AF173" s="47">
        <f t="shared" si="44"/>
        <v>0</v>
      </c>
      <c r="AG173" s="47">
        <f t="shared" si="41"/>
        <v>0</v>
      </c>
      <c r="AH173" s="47">
        <f t="shared" si="45"/>
        <v>0</v>
      </c>
      <c r="AI173" s="47">
        <f t="shared" si="42"/>
        <v>0</v>
      </c>
      <c r="AJ173" s="47">
        <f t="shared" si="46"/>
        <v>0</v>
      </c>
      <c r="AK173" s="47">
        <f t="shared" si="43"/>
        <v>0</v>
      </c>
      <c r="AL173" s="47">
        <f t="shared" si="47"/>
        <v>0</v>
      </c>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row>
    <row r="174" spans="1:100" ht="102" x14ac:dyDescent="0.25">
      <c r="A174" s="66">
        <v>11.23</v>
      </c>
      <c r="B174" s="72" t="s">
        <v>200</v>
      </c>
      <c r="C174" s="73">
        <v>289</v>
      </c>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f t="shared" si="38"/>
        <v>0</v>
      </c>
      <c r="AD174" s="47">
        <f t="shared" si="39"/>
        <v>0</v>
      </c>
      <c r="AE174" s="47">
        <f t="shared" si="40"/>
        <v>0</v>
      </c>
      <c r="AF174" s="47">
        <f t="shared" si="44"/>
        <v>0</v>
      </c>
      <c r="AG174" s="47">
        <f t="shared" si="41"/>
        <v>0</v>
      </c>
      <c r="AH174" s="47">
        <f t="shared" si="45"/>
        <v>0</v>
      </c>
      <c r="AI174" s="47">
        <f t="shared" si="42"/>
        <v>0</v>
      </c>
      <c r="AJ174" s="47">
        <f t="shared" si="46"/>
        <v>0</v>
      </c>
      <c r="AK174" s="47">
        <f t="shared" si="43"/>
        <v>0</v>
      </c>
      <c r="AL174" s="47">
        <f t="shared" si="47"/>
        <v>0</v>
      </c>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row>
    <row r="175" spans="1:100" ht="26.25" x14ac:dyDescent="0.25">
      <c r="A175" s="66">
        <v>11.24</v>
      </c>
      <c r="B175" s="72" t="s">
        <v>201</v>
      </c>
      <c r="C175" s="73">
        <v>290</v>
      </c>
      <c r="D175" s="47">
        <v>1</v>
      </c>
      <c r="E175" s="47"/>
      <c r="F175" s="47"/>
      <c r="G175" s="47"/>
      <c r="H175" s="47"/>
      <c r="I175" s="47"/>
      <c r="J175" s="47"/>
      <c r="K175" s="47"/>
      <c r="L175" s="47"/>
      <c r="M175" s="47"/>
      <c r="N175" s="47"/>
      <c r="O175" s="47"/>
      <c r="P175" s="47"/>
      <c r="Q175" s="47"/>
      <c r="R175" s="47"/>
      <c r="S175" s="47"/>
      <c r="T175" s="47"/>
      <c r="U175" s="47">
        <v>1</v>
      </c>
      <c r="V175" s="47"/>
      <c r="W175" s="47"/>
      <c r="X175" s="47"/>
      <c r="Y175" s="47"/>
      <c r="Z175" s="47"/>
      <c r="AA175" s="47"/>
      <c r="AB175" s="47"/>
      <c r="AC175" s="47">
        <f t="shared" si="38"/>
        <v>1</v>
      </c>
      <c r="AD175" s="47">
        <f t="shared" si="39"/>
        <v>0</v>
      </c>
      <c r="AE175" s="47">
        <f t="shared" si="40"/>
        <v>0</v>
      </c>
      <c r="AF175" s="47">
        <f t="shared" si="44"/>
        <v>0</v>
      </c>
      <c r="AG175" s="47">
        <f t="shared" si="41"/>
        <v>0</v>
      </c>
      <c r="AH175" s="47">
        <f t="shared" si="45"/>
        <v>0</v>
      </c>
      <c r="AI175" s="47">
        <f t="shared" si="42"/>
        <v>0</v>
      </c>
      <c r="AJ175" s="47">
        <f t="shared" si="46"/>
        <v>0</v>
      </c>
      <c r="AK175" s="47">
        <f t="shared" si="43"/>
        <v>0</v>
      </c>
      <c r="AL175" s="47">
        <f t="shared" si="47"/>
        <v>0</v>
      </c>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row>
    <row r="176" spans="1:100" ht="51" x14ac:dyDescent="0.25">
      <c r="A176" s="66">
        <v>11.25</v>
      </c>
      <c r="B176" s="72" t="s">
        <v>202</v>
      </c>
      <c r="C176" s="73">
        <v>291</v>
      </c>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f t="shared" si="38"/>
        <v>0</v>
      </c>
      <c r="AD176" s="47">
        <f t="shared" si="39"/>
        <v>0</v>
      </c>
      <c r="AE176" s="47">
        <f t="shared" si="40"/>
        <v>0</v>
      </c>
      <c r="AF176" s="47">
        <f t="shared" si="44"/>
        <v>0</v>
      </c>
      <c r="AG176" s="47">
        <f t="shared" si="41"/>
        <v>0</v>
      </c>
      <c r="AH176" s="47">
        <f t="shared" si="45"/>
        <v>0</v>
      </c>
      <c r="AI176" s="47">
        <f t="shared" si="42"/>
        <v>0</v>
      </c>
      <c r="AJ176" s="47">
        <f t="shared" si="46"/>
        <v>0</v>
      </c>
      <c r="AK176" s="47">
        <f t="shared" si="43"/>
        <v>0</v>
      </c>
      <c r="AL176" s="47">
        <f t="shared" si="47"/>
        <v>0</v>
      </c>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row>
    <row r="177" spans="1:100" ht="76.5" x14ac:dyDescent="0.25">
      <c r="A177" s="66">
        <v>11.26</v>
      </c>
      <c r="B177" s="72" t="s">
        <v>203</v>
      </c>
      <c r="C177" s="73">
        <v>292</v>
      </c>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f t="shared" si="38"/>
        <v>0</v>
      </c>
      <c r="AD177" s="47">
        <f t="shared" si="39"/>
        <v>0</v>
      </c>
      <c r="AE177" s="47">
        <f t="shared" si="40"/>
        <v>0</v>
      </c>
      <c r="AF177" s="47">
        <f t="shared" si="44"/>
        <v>0</v>
      </c>
      <c r="AG177" s="47">
        <f t="shared" si="41"/>
        <v>0</v>
      </c>
      <c r="AH177" s="47">
        <f t="shared" si="45"/>
        <v>0</v>
      </c>
      <c r="AI177" s="47">
        <f t="shared" si="42"/>
        <v>0</v>
      </c>
      <c r="AJ177" s="47">
        <f t="shared" si="46"/>
        <v>0</v>
      </c>
      <c r="AK177" s="47">
        <f t="shared" si="43"/>
        <v>0</v>
      </c>
      <c r="AL177" s="47">
        <f t="shared" si="47"/>
        <v>0</v>
      </c>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row>
    <row r="178" spans="1:100" ht="76.5" x14ac:dyDescent="0.25">
      <c r="A178" s="66">
        <v>11.27</v>
      </c>
      <c r="B178" s="72" t="s">
        <v>204</v>
      </c>
      <c r="C178" s="73">
        <v>293</v>
      </c>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f t="shared" si="38"/>
        <v>0</v>
      </c>
      <c r="AD178" s="47">
        <f t="shared" si="39"/>
        <v>0</v>
      </c>
      <c r="AE178" s="47">
        <f t="shared" si="40"/>
        <v>0</v>
      </c>
      <c r="AF178" s="47">
        <f t="shared" si="44"/>
        <v>0</v>
      </c>
      <c r="AG178" s="47">
        <f t="shared" si="41"/>
        <v>0</v>
      </c>
      <c r="AH178" s="47">
        <f t="shared" si="45"/>
        <v>0</v>
      </c>
      <c r="AI178" s="47">
        <f t="shared" si="42"/>
        <v>0</v>
      </c>
      <c r="AJ178" s="47">
        <f t="shared" si="46"/>
        <v>0</v>
      </c>
      <c r="AK178" s="47">
        <f t="shared" si="43"/>
        <v>0</v>
      </c>
      <c r="AL178" s="47">
        <f t="shared" si="47"/>
        <v>0</v>
      </c>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row>
    <row r="179" spans="1:100" ht="76.5" x14ac:dyDescent="0.25">
      <c r="A179" s="66">
        <v>11.28</v>
      </c>
      <c r="B179" s="72" t="s">
        <v>205</v>
      </c>
      <c r="C179" s="73">
        <v>294</v>
      </c>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f t="shared" si="38"/>
        <v>0</v>
      </c>
      <c r="AD179" s="47">
        <f t="shared" si="39"/>
        <v>0</v>
      </c>
      <c r="AE179" s="47">
        <f t="shared" si="40"/>
        <v>0</v>
      </c>
      <c r="AF179" s="47">
        <f t="shared" si="44"/>
        <v>0</v>
      </c>
      <c r="AG179" s="47">
        <f t="shared" si="41"/>
        <v>0</v>
      </c>
      <c r="AH179" s="47">
        <f t="shared" si="45"/>
        <v>0</v>
      </c>
      <c r="AI179" s="47">
        <f t="shared" si="42"/>
        <v>0</v>
      </c>
      <c r="AJ179" s="47">
        <f t="shared" si="46"/>
        <v>0</v>
      </c>
      <c r="AK179" s="47">
        <f t="shared" si="43"/>
        <v>0</v>
      </c>
      <c r="AL179" s="47">
        <f t="shared" si="47"/>
        <v>0</v>
      </c>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row>
    <row r="180" spans="1:100" ht="51" x14ac:dyDescent="0.25">
      <c r="A180" s="66">
        <v>11.29</v>
      </c>
      <c r="B180" s="72" t="s">
        <v>206</v>
      </c>
      <c r="C180" s="73">
        <v>295</v>
      </c>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f t="shared" si="38"/>
        <v>0</v>
      </c>
      <c r="AD180" s="47">
        <f t="shared" si="39"/>
        <v>0</v>
      </c>
      <c r="AE180" s="47">
        <f t="shared" si="40"/>
        <v>0</v>
      </c>
      <c r="AF180" s="47">
        <f t="shared" si="44"/>
        <v>0</v>
      </c>
      <c r="AG180" s="47">
        <f t="shared" si="41"/>
        <v>0</v>
      </c>
      <c r="AH180" s="47">
        <f t="shared" si="45"/>
        <v>0</v>
      </c>
      <c r="AI180" s="47">
        <f t="shared" si="42"/>
        <v>0</v>
      </c>
      <c r="AJ180" s="47">
        <f t="shared" si="46"/>
        <v>0</v>
      </c>
      <c r="AK180" s="47">
        <f t="shared" si="43"/>
        <v>0</v>
      </c>
      <c r="AL180" s="47">
        <f t="shared" si="47"/>
        <v>0</v>
      </c>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row>
    <row r="181" spans="1:100" ht="26.25" x14ac:dyDescent="0.25">
      <c r="A181" s="66">
        <v>11.3</v>
      </c>
      <c r="B181" s="72" t="s">
        <v>207</v>
      </c>
      <c r="C181" s="73">
        <v>296</v>
      </c>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f t="shared" si="38"/>
        <v>0</v>
      </c>
      <c r="AD181" s="47">
        <f t="shared" si="39"/>
        <v>0</v>
      </c>
      <c r="AE181" s="47">
        <f t="shared" si="40"/>
        <v>0</v>
      </c>
      <c r="AF181" s="47">
        <f t="shared" si="44"/>
        <v>0</v>
      </c>
      <c r="AG181" s="47">
        <f t="shared" si="41"/>
        <v>0</v>
      </c>
      <c r="AH181" s="47">
        <f t="shared" si="45"/>
        <v>0</v>
      </c>
      <c r="AI181" s="47">
        <f t="shared" si="42"/>
        <v>0</v>
      </c>
      <c r="AJ181" s="47">
        <f t="shared" si="46"/>
        <v>0</v>
      </c>
      <c r="AK181" s="47">
        <f t="shared" si="43"/>
        <v>0</v>
      </c>
      <c r="AL181" s="47">
        <f t="shared" si="47"/>
        <v>0</v>
      </c>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row>
    <row r="182" spans="1:100" ht="78.75" x14ac:dyDescent="0.25">
      <c r="A182" s="70">
        <v>12</v>
      </c>
      <c r="B182" s="70" t="s">
        <v>523</v>
      </c>
      <c r="C182" s="73"/>
      <c r="D182" s="47">
        <f>SUM(D183:D193)</f>
        <v>24</v>
      </c>
      <c r="E182" s="47">
        <f t="shared" ref="E182:AB182" si="52">SUM(E183:E193)</f>
        <v>0</v>
      </c>
      <c r="F182" s="47">
        <f t="shared" si="52"/>
        <v>21</v>
      </c>
      <c r="G182" s="47">
        <f t="shared" si="52"/>
        <v>0</v>
      </c>
      <c r="H182" s="47">
        <f t="shared" si="52"/>
        <v>2</v>
      </c>
      <c r="I182" s="47">
        <f t="shared" si="52"/>
        <v>0</v>
      </c>
      <c r="J182" s="47">
        <f t="shared" si="52"/>
        <v>2</v>
      </c>
      <c r="K182" s="47">
        <f t="shared" si="52"/>
        <v>9</v>
      </c>
      <c r="L182" s="47">
        <f t="shared" si="52"/>
        <v>0</v>
      </c>
      <c r="M182" s="47">
        <f t="shared" si="52"/>
        <v>0</v>
      </c>
      <c r="N182" s="47">
        <f t="shared" si="52"/>
        <v>9</v>
      </c>
      <c r="O182" s="47">
        <f t="shared" si="52"/>
        <v>0</v>
      </c>
      <c r="P182" s="47">
        <f t="shared" si="52"/>
        <v>3</v>
      </c>
      <c r="Q182" s="47">
        <f t="shared" si="52"/>
        <v>3</v>
      </c>
      <c r="R182" s="47">
        <f t="shared" si="52"/>
        <v>3</v>
      </c>
      <c r="S182" s="47">
        <f t="shared" si="52"/>
        <v>0</v>
      </c>
      <c r="T182" s="47">
        <f t="shared" si="52"/>
        <v>0</v>
      </c>
      <c r="U182" s="47">
        <f t="shared" si="52"/>
        <v>36</v>
      </c>
      <c r="V182" s="47">
        <f t="shared" si="52"/>
        <v>0</v>
      </c>
      <c r="W182" s="47">
        <f t="shared" si="52"/>
        <v>3</v>
      </c>
      <c r="X182" s="47">
        <f t="shared" si="52"/>
        <v>1</v>
      </c>
      <c r="Y182" s="47">
        <f t="shared" si="52"/>
        <v>4</v>
      </c>
      <c r="Z182" s="47">
        <f t="shared" si="52"/>
        <v>0</v>
      </c>
      <c r="AA182" s="47">
        <f t="shared" si="52"/>
        <v>0</v>
      </c>
      <c r="AB182" s="47">
        <f t="shared" si="52"/>
        <v>0</v>
      </c>
      <c r="AC182" s="47">
        <f t="shared" ref="AC182:AL182" si="53">SUM(AC183:AC193)</f>
        <v>45</v>
      </c>
      <c r="AD182" s="47">
        <f t="shared" si="53"/>
        <v>9</v>
      </c>
      <c r="AE182" s="47">
        <f t="shared" si="53"/>
        <v>9</v>
      </c>
      <c r="AF182" s="47">
        <f t="shared" si="53"/>
        <v>9</v>
      </c>
      <c r="AG182" s="47">
        <f t="shared" si="53"/>
        <v>3</v>
      </c>
      <c r="AH182" s="47">
        <f t="shared" si="53"/>
        <v>6</v>
      </c>
      <c r="AI182" s="47">
        <f t="shared" si="53"/>
        <v>4</v>
      </c>
      <c r="AJ182" s="47">
        <f t="shared" si="53"/>
        <v>4</v>
      </c>
      <c r="AK182" s="47">
        <f t="shared" si="53"/>
        <v>0</v>
      </c>
      <c r="AL182" s="47">
        <f t="shared" si="53"/>
        <v>0</v>
      </c>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row>
    <row r="183" spans="1:100" ht="26.25" x14ac:dyDescent="0.25">
      <c r="A183" s="66">
        <v>12.1</v>
      </c>
      <c r="B183" s="72" t="s">
        <v>208</v>
      </c>
      <c r="C183" s="73">
        <v>297</v>
      </c>
      <c r="D183" s="47">
        <v>24</v>
      </c>
      <c r="E183" s="47"/>
      <c r="F183" s="47">
        <v>21</v>
      </c>
      <c r="G183" s="47"/>
      <c r="H183" s="47">
        <v>2</v>
      </c>
      <c r="I183" s="47"/>
      <c r="J183" s="47">
        <v>2</v>
      </c>
      <c r="K183" s="47">
        <v>9</v>
      </c>
      <c r="L183" s="47"/>
      <c r="M183" s="47"/>
      <c r="N183" s="47">
        <v>9</v>
      </c>
      <c r="O183" s="47"/>
      <c r="P183" s="47">
        <v>3</v>
      </c>
      <c r="Q183" s="47">
        <v>3</v>
      </c>
      <c r="R183" s="47">
        <v>3</v>
      </c>
      <c r="S183" s="47"/>
      <c r="T183" s="47"/>
      <c r="U183" s="47">
        <v>36</v>
      </c>
      <c r="V183" s="47"/>
      <c r="W183" s="47">
        <v>3</v>
      </c>
      <c r="X183" s="47">
        <v>1</v>
      </c>
      <c r="Y183" s="47">
        <v>4</v>
      </c>
      <c r="Z183" s="47"/>
      <c r="AA183" s="47"/>
      <c r="AB183" s="47"/>
      <c r="AC183" s="47">
        <f t="shared" si="38"/>
        <v>45</v>
      </c>
      <c r="AD183" s="47">
        <f t="shared" si="39"/>
        <v>9</v>
      </c>
      <c r="AE183" s="47">
        <f t="shared" si="40"/>
        <v>9</v>
      </c>
      <c r="AF183" s="47">
        <f t="shared" si="44"/>
        <v>9</v>
      </c>
      <c r="AG183" s="47">
        <f t="shared" si="41"/>
        <v>3</v>
      </c>
      <c r="AH183" s="47">
        <f t="shared" si="45"/>
        <v>6</v>
      </c>
      <c r="AI183" s="47">
        <f t="shared" si="42"/>
        <v>4</v>
      </c>
      <c r="AJ183" s="47">
        <f t="shared" si="46"/>
        <v>4</v>
      </c>
      <c r="AK183" s="47">
        <f t="shared" si="43"/>
        <v>0</v>
      </c>
      <c r="AL183" s="47">
        <f t="shared" si="47"/>
        <v>0</v>
      </c>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row>
    <row r="184" spans="1:100" ht="26.25" x14ac:dyDescent="0.25">
      <c r="A184" s="66">
        <v>12.2</v>
      </c>
      <c r="B184" s="72" t="s">
        <v>209</v>
      </c>
      <c r="C184" s="73">
        <v>298</v>
      </c>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f t="shared" si="38"/>
        <v>0</v>
      </c>
      <c r="AD184" s="47">
        <f t="shared" si="39"/>
        <v>0</v>
      </c>
      <c r="AE184" s="47">
        <f t="shared" si="40"/>
        <v>0</v>
      </c>
      <c r="AF184" s="47">
        <f t="shared" si="44"/>
        <v>0</v>
      </c>
      <c r="AG184" s="47">
        <f t="shared" si="41"/>
        <v>0</v>
      </c>
      <c r="AH184" s="47">
        <f t="shared" si="45"/>
        <v>0</v>
      </c>
      <c r="AI184" s="47">
        <f t="shared" si="42"/>
        <v>0</v>
      </c>
      <c r="AJ184" s="47">
        <f t="shared" si="46"/>
        <v>0</v>
      </c>
      <c r="AK184" s="47">
        <f t="shared" si="43"/>
        <v>0</v>
      </c>
      <c r="AL184" s="47">
        <f t="shared" si="47"/>
        <v>0</v>
      </c>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row>
    <row r="185" spans="1:100" ht="26.25" x14ac:dyDescent="0.25">
      <c r="A185" s="66">
        <v>12.3</v>
      </c>
      <c r="B185" s="72" t="s">
        <v>210</v>
      </c>
      <c r="C185" s="73">
        <v>299</v>
      </c>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f t="shared" si="38"/>
        <v>0</v>
      </c>
      <c r="AD185" s="47">
        <f t="shared" si="39"/>
        <v>0</v>
      </c>
      <c r="AE185" s="47">
        <f t="shared" si="40"/>
        <v>0</v>
      </c>
      <c r="AF185" s="47">
        <f t="shared" si="44"/>
        <v>0</v>
      </c>
      <c r="AG185" s="47">
        <f t="shared" si="41"/>
        <v>0</v>
      </c>
      <c r="AH185" s="47">
        <f t="shared" si="45"/>
        <v>0</v>
      </c>
      <c r="AI185" s="47">
        <f t="shared" si="42"/>
        <v>0</v>
      </c>
      <c r="AJ185" s="47">
        <f t="shared" si="46"/>
        <v>0</v>
      </c>
      <c r="AK185" s="47">
        <f t="shared" si="43"/>
        <v>0</v>
      </c>
      <c r="AL185" s="47">
        <f t="shared" si="47"/>
        <v>0</v>
      </c>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row>
    <row r="186" spans="1:100" ht="51" x14ac:dyDescent="0.25">
      <c r="A186" s="66">
        <v>12.4</v>
      </c>
      <c r="B186" s="72" t="s">
        <v>211</v>
      </c>
      <c r="C186" s="73">
        <v>300</v>
      </c>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f t="shared" si="38"/>
        <v>0</v>
      </c>
      <c r="AD186" s="47">
        <f t="shared" si="39"/>
        <v>0</v>
      </c>
      <c r="AE186" s="47">
        <f t="shared" si="40"/>
        <v>0</v>
      </c>
      <c r="AF186" s="47">
        <f t="shared" si="44"/>
        <v>0</v>
      </c>
      <c r="AG186" s="47">
        <f t="shared" si="41"/>
        <v>0</v>
      </c>
      <c r="AH186" s="47">
        <f t="shared" si="45"/>
        <v>0</v>
      </c>
      <c r="AI186" s="47">
        <f t="shared" si="42"/>
        <v>0</v>
      </c>
      <c r="AJ186" s="47">
        <f t="shared" si="46"/>
        <v>0</v>
      </c>
      <c r="AK186" s="47">
        <f t="shared" si="43"/>
        <v>0</v>
      </c>
      <c r="AL186" s="47">
        <f t="shared" si="47"/>
        <v>0</v>
      </c>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row>
    <row r="187" spans="1:100" ht="76.5" x14ac:dyDescent="0.25">
      <c r="A187" s="66">
        <v>12.5</v>
      </c>
      <c r="B187" s="72" t="s">
        <v>212</v>
      </c>
      <c r="C187" s="73">
        <v>301</v>
      </c>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f t="shared" si="38"/>
        <v>0</v>
      </c>
      <c r="AD187" s="47">
        <f t="shared" si="39"/>
        <v>0</v>
      </c>
      <c r="AE187" s="47">
        <f t="shared" si="40"/>
        <v>0</v>
      </c>
      <c r="AF187" s="47">
        <f t="shared" si="44"/>
        <v>0</v>
      </c>
      <c r="AG187" s="47">
        <f t="shared" si="41"/>
        <v>0</v>
      </c>
      <c r="AH187" s="47">
        <f t="shared" si="45"/>
        <v>0</v>
      </c>
      <c r="AI187" s="47">
        <f t="shared" si="42"/>
        <v>0</v>
      </c>
      <c r="AJ187" s="47">
        <f t="shared" si="46"/>
        <v>0</v>
      </c>
      <c r="AK187" s="47">
        <f t="shared" si="43"/>
        <v>0</v>
      </c>
      <c r="AL187" s="47">
        <f t="shared" si="47"/>
        <v>0</v>
      </c>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row>
    <row r="188" spans="1:100" ht="102" x14ac:dyDescent="0.25">
      <c r="A188" s="66">
        <v>12.6</v>
      </c>
      <c r="B188" s="72" t="s">
        <v>213</v>
      </c>
      <c r="C188" s="73">
        <v>302</v>
      </c>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f t="shared" si="38"/>
        <v>0</v>
      </c>
      <c r="AD188" s="47">
        <f t="shared" si="39"/>
        <v>0</v>
      </c>
      <c r="AE188" s="47">
        <f t="shared" si="40"/>
        <v>0</v>
      </c>
      <c r="AF188" s="47">
        <f t="shared" si="44"/>
        <v>0</v>
      </c>
      <c r="AG188" s="47">
        <f t="shared" si="41"/>
        <v>0</v>
      </c>
      <c r="AH188" s="47">
        <f t="shared" si="45"/>
        <v>0</v>
      </c>
      <c r="AI188" s="47">
        <f t="shared" si="42"/>
        <v>0</v>
      </c>
      <c r="AJ188" s="47">
        <f t="shared" si="46"/>
        <v>0</v>
      </c>
      <c r="AK188" s="47">
        <f t="shared" si="43"/>
        <v>0</v>
      </c>
      <c r="AL188" s="47">
        <f t="shared" si="47"/>
        <v>0</v>
      </c>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row>
    <row r="189" spans="1:100" ht="51" x14ac:dyDescent="0.25">
      <c r="A189" s="66">
        <v>12.7</v>
      </c>
      <c r="B189" s="72" t="s">
        <v>214</v>
      </c>
      <c r="C189" s="73">
        <v>303</v>
      </c>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f t="shared" si="38"/>
        <v>0</v>
      </c>
      <c r="AD189" s="47">
        <f t="shared" si="39"/>
        <v>0</v>
      </c>
      <c r="AE189" s="47">
        <f t="shared" si="40"/>
        <v>0</v>
      </c>
      <c r="AF189" s="47">
        <f t="shared" si="44"/>
        <v>0</v>
      </c>
      <c r="AG189" s="47">
        <f t="shared" si="41"/>
        <v>0</v>
      </c>
      <c r="AH189" s="47">
        <f t="shared" si="45"/>
        <v>0</v>
      </c>
      <c r="AI189" s="47">
        <f t="shared" si="42"/>
        <v>0</v>
      </c>
      <c r="AJ189" s="47">
        <f t="shared" si="46"/>
        <v>0</v>
      </c>
      <c r="AK189" s="47">
        <f t="shared" si="43"/>
        <v>0</v>
      </c>
      <c r="AL189" s="47">
        <f t="shared" si="47"/>
        <v>0</v>
      </c>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row>
    <row r="190" spans="1:100" ht="76.5" x14ac:dyDescent="0.25">
      <c r="A190" s="66">
        <v>12.8</v>
      </c>
      <c r="B190" s="72" t="s">
        <v>215</v>
      </c>
      <c r="C190" s="73">
        <v>304</v>
      </c>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f t="shared" si="38"/>
        <v>0</v>
      </c>
      <c r="AD190" s="47">
        <f t="shared" si="39"/>
        <v>0</v>
      </c>
      <c r="AE190" s="47">
        <f t="shared" si="40"/>
        <v>0</v>
      </c>
      <c r="AF190" s="47">
        <f t="shared" si="44"/>
        <v>0</v>
      </c>
      <c r="AG190" s="47">
        <f t="shared" si="41"/>
        <v>0</v>
      </c>
      <c r="AH190" s="47">
        <f t="shared" si="45"/>
        <v>0</v>
      </c>
      <c r="AI190" s="47">
        <f t="shared" si="42"/>
        <v>0</v>
      </c>
      <c r="AJ190" s="47">
        <f t="shared" si="46"/>
        <v>0</v>
      </c>
      <c r="AK190" s="47">
        <f t="shared" si="43"/>
        <v>0</v>
      </c>
      <c r="AL190" s="47">
        <f t="shared" si="47"/>
        <v>0</v>
      </c>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row>
    <row r="191" spans="1:100" ht="26.25" x14ac:dyDescent="0.25">
      <c r="A191" s="66">
        <v>12.9</v>
      </c>
      <c r="B191" s="72" t="s">
        <v>216</v>
      </c>
      <c r="C191" s="73">
        <v>305</v>
      </c>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f t="shared" si="38"/>
        <v>0</v>
      </c>
      <c r="AD191" s="47">
        <f t="shared" si="39"/>
        <v>0</v>
      </c>
      <c r="AE191" s="47">
        <f t="shared" si="40"/>
        <v>0</v>
      </c>
      <c r="AF191" s="47">
        <f t="shared" si="44"/>
        <v>0</v>
      </c>
      <c r="AG191" s="47">
        <f t="shared" si="41"/>
        <v>0</v>
      </c>
      <c r="AH191" s="47">
        <f t="shared" si="45"/>
        <v>0</v>
      </c>
      <c r="AI191" s="47">
        <f t="shared" si="42"/>
        <v>0</v>
      </c>
      <c r="AJ191" s="47">
        <f t="shared" si="46"/>
        <v>0</v>
      </c>
      <c r="AK191" s="47">
        <f t="shared" si="43"/>
        <v>0</v>
      </c>
      <c r="AL191" s="47">
        <f t="shared" si="47"/>
        <v>0</v>
      </c>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row>
    <row r="192" spans="1:100" ht="26.25" x14ac:dyDescent="0.25">
      <c r="A192" s="66">
        <v>12.1</v>
      </c>
      <c r="B192" s="72" t="s">
        <v>217</v>
      </c>
      <c r="C192" s="73">
        <v>306</v>
      </c>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f t="shared" si="38"/>
        <v>0</v>
      </c>
      <c r="AD192" s="47">
        <f t="shared" si="39"/>
        <v>0</v>
      </c>
      <c r="AE192" s="47">
        <f t="shared" si="40"/>
        <v>0</v>
      </c>
      <c r="AF192" s="47">
        <f t="shared" si="44"/>
        <v>0</v>
      </c>
      <c r="AG192" s="47">
        <f t="shared" si="41"/>
        <v>0</v>
      </c>
      <c r="AH192" s="47">
        <f t="shared" si="45"/>
        <v>0</v>
      </c>
      <c r="AI192" s="47">
        <f t="shared" si="42"/>
        <v>0</v>
      </c>
      <c r="AJ192" s="47">
        <f t="shared" si="46"/>
        <v>0</v>
      </c>
      <c r="AK192" s="47">
        <f t="shared" si="43"/>
        <v>0</v>
      </c>
      <c r="AL192" s="47">
        <f t="shared" si="47"/>
        <v>0</v>
      </c>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row>
    <row r="193" spans="1:100" ht="26.25" x14ac:dyDescent="0.25">
      <c r="A193" s="66">
        <v>12.11</v>
      </c>
      <c r="B193" s="72" t="s">
        <v>218</v>
      </c>
      <c r="C193" s="73">
        <v>307</v>
      </c>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f t="shared" si="38"/>
        <v>0</v>
      </c>
      <c r="AD193" s="47">
        <f t="shared" si="39"/>
        <v>0</v>
      </c>
      <c r="AE193" s="47">
        <f t="shared" si="40"/>
        <v>0</v>
      </c>
      <c r="AF193" s="47">
        <f t="shared" si="44"/>
        <v>0</v>
      </c>
      <c r="AG193" s="47">
        <f t="shared" si="41"/>
        <v>0</v>
      </c>
      <c r="AH193" s="47">
        <f t="shared" si="45"/>
        <v>0</v>
      </c>
      <c r="AI193" s="47">
        <f t="shared" si="42"/>
        <v>0</v>
      </c>
      <c r="AJ193" s="47">
        <f t="shared" si="46"/>
        <v>0</v>
      </c>
      <c r="AK193" s="47">
        <f t="shared" si="43"/>
        <v>0</v>
      </c>
      <c r="AL193" s="47">
        <f t="shared" si="47"/>
        <v>0</v>
      </c>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row>
    <row r="194" spans="1:100" ht="78.75" x14ac:dyDescent="0.25">
      <c r="A194" s="70">
        <v>13</v>
      </c>
      <c r="B194" s="70" t="s">
        <v>538</v>
      </c>
      <c r="C194" s="73"/>
      <c r="D194" s="47">
        <f>SUM(D195:D217)</f>
        <v>1</v>
      </c>
      <c r="E194" s="47">
        <f t="shared" ref="E194:AB194" si="54">SUM(E195:E217)</f>
        <v>0</v>
      </c>
      <c r="F194" s="47">
        <f t="shared" si="54"/>
        <v>0</v>
      </c>
      <c r="G194" s="47">
        <f t="shared" si="54"/>
        <v>0</v>
      </c>
      <c r="H194" s="47">
        <f t="shared" si="54"/>
        <v>1</v>
      </c>
      <c r="I194" s="47">
        <f t="shared" si="54"/>
        <v>0</v>
      </c>
      <c r="J194" s="47">
        <f t="shared" si="54"/>
        <v>0</v>
      </c>
      <c r="K194" s="47">
        <f t="shared" si="54"/>
        <v>1</v>
      </c>
      <c r="L194" s="47">
        <f t="shared" si="54"/>
        <v>0</v>
      </c>
      <c r="M194" s="47">
        <f t="shared" si="54"/>
        <v>0</v>
      </c>
      <c r="N194" s="47">
        <f t="shared" si="54"/>
        <v>1</v>
      </c>
      <c r="O194" s="47">
        <f t="shared" si="54"/>
        <v>0</v>
      </c>
      <c r="P194" s="47">
        <f t="shared" si="54"/>
        <v>0</v>
      </c>
      <c r="Q194" s="47">
        <f t="shared" si="54"/>
        <v>0</v>
      </c>
      <c r="R194" s="47">
        <f t="shared" si="54"/>
        <v>0</v>
      </c>
      <c r="S194" s="47">
        <f t="shared" si="54"/>
        <v>0</v>
      </c>
      <c r="T194" s="47">
        <f t="shared" si="54"/>
        <v>0</v>
      </c>
      <c r="U194" s="47">
        <f t="shared" si="54"/>
        <v>0</v>
      </c>
      <c r="V194" s="47">
        <f t="shared" si="54"/>
        <v>0</v>
      </c>
      <c r="W194" s="47">
        <f t="shared" si="54"/>
        <v>0</v>
      </c>
      <c r="X194" s="47">
        <f t="shared" si="54"/>
        <v>0</v>
      </c>
      <c r="Y194" s="47">
        <f t="shared" si="54"/>
        <v>0</v>
      </c>
      <c r="Z194" s="47">
        <f t="shared" si="54"/>
        <v>0</v>
      </c>
      <c r="AA194" s="47">
        <f t="shared" si="54"/>
        <v>0</v>
      </c>
      <c r="AB194" s="47">
        <f t="shared" si="54"/>
        <v>0</v>
      </c>
      <c r="AC194" s="47">
        <f t="shared" ref="AC194:AL194" si="55">SUM(AC195:AC217)</f>
        <v>1</v>
      </c>
      <c r="AD194" s="47">
        <f t="shared" si="55"/>
        <v>1</v>
      </c>
      <c r="AE194" s="47">
        <f t="shared" si="55"/>
        <v>1</v>
      </c>
      <c r="AF194" s="47">
        <f t="shared" si="55"/>
        <v>1</v>
      </c>
      <c r="AG194" s="47">
        <f t="shared" si="55"/>
        <v>0</v>
      </c>
      <c r="AH194" s="47">
        <f t="shared" si="55"/>
        <v>0</v>
      </c>
      <c r="AI194" s="47">
        <f t="shared" si="55"/>
        <v>0</v>
      </c>
      <c r="AJ194" s="47">
        <f t="shared" si="55"/>
        <v>0</v>
      </c>
      <c r="AK194" s="47">
        <f t="shared" si="55"/>
        <v>0</v>
      </c>
      <c r="AL194" s="47">
        <f t="shared" si="55"/>
        <v>0</v>
      </c>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row>
    <row r="195" spans="1:100" ht="26.25" x14ac:dyDescent="0.25">
      <c r="A195" s="66">
        <v>13.1</v>
      </c>
      <c r="B195" s="72" t="s">
        <v>219</v>
      </c>
      <c r="C195" s="73">
        <v>308</v>
      </c>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f t="shared" si="38"/>
        <v>0</v>
      </c>
      <c r="AD195" s="47">
        <f t="shared" si="39"/>
        <v>0</v>
      </c>
      <c r="AE195" s="47">
        <f t="shared" si="40"/>
        <v>0</v>
      </c>
      <c r="AF195" s="47">
        <f t="shared" si="44"/>
        <v>0</v>
      </c>
      <c r="AG195" s="47">
        <f t="shared" si="41"/>
        <v>0</v>
      </c>
      <c r="AH195" s="47">
        <f t="shared" si="45"/>
        <v>0</v>
      </c>
      <c r="AI195" s="47">
        <f t="shared" si="42"/>
        <v>0</v>
      </c>
      <c r="AJ195" s="47">
        <f t="shared" si="46"/>
        <v>0</v>
      </c>
      <c r="AK195" s="47">
        <f t="shared" si="43"/>
        <v>0</v>
      </c>
      <c r="AL195" s="47">
        <f t="shared" si="47"/>
        <v>0</v>
      </c>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row>
    <row r="196" spans="1:100" ht="26.25" x14ac:dyDescent="0.25">
      <c r="A196" s="66">
        <v>13.2</v>
      </c>
      <c r="B196" s="72" t="s">
        <v>220</v>
      </c>
      <c r="C196" s="73">
        <v>309</v>
      </c>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f t="shared" si="38"/>
        <v>0</v>
      </c>
      <c r="AD196" s="47">
        <f t="shared" si="39"/>
        <v>0</v>
      </c>
      <c r="AE196" s="47">
        <f t="shared" si="40"/>
        <v>0</v>
      </c>
      <c r="AF196" s="47">
        <f t="shared" si="44"/>
        <v>0</v>
      </c>
      <c r="AG196" s="47">
        <f t="shared" si="41"/>
        <v>0</v>
      </c>
      <c r="AH196" s="47">
        <f t="shared" si="45"/>
        <v>0</v>
      </c>
      <c r="AI196" s="47">
        <f t="shared" si="42"/>
        <v>0</v>
      </c>
      <c r="AJ196" s="47">
        <f t="shared" si="46"/>
        <v>0</v>
      </c>
      <c r="AK196" s="47">
        <f t="shared" si="43"/>
        <v>0</v>
      </c>
      <c r="AL196" s="47">
        <f t="shared" si="47"/>
        <v>0</v>
      </c>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row>
    <row r="197" spans="1:100" ht="26.25" x14ac:dyDescent="0.25">
      <c r="A197" s="66">
        <v>13.3</v>
      </c>
      <c r="B197" s="72" t="s">
        <v>221</v>
      </c>
      <c r="C197" s="73">
        <v>310</v>
      </c>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f t="shared" si="38"/>
        <v>0</v>
      </c>
      <c r="AD197" s="47">
        <f t="shared" si="39"/>
        <v>0</v>
      </c>
      <c r="AE197" s="47">
        <f t="shared" si="40"/>
        <v>0</v>
      </c>
      <c r="AF197" s="47">
        <f t="shared" si="44"/>
        <v>0</v>
      </c>
      <c r="AG197" s="47">
        <f t="shared" si="41"/>
        <v>0</v>
      </c>
      <c r="AH197" s="47">
        <f t="shared" si="45"/>
        <v>0</v>
      </c>
      <c r="AI197" s="47">
        <f t="shared" si="42"/>
        <v>0</v>
      </c>
      <c r="AJ197" s="47">
        <f t="shared" si="46"/>
        <v>0</v>
      </c>
      <c r="AK197" s="47">
        <f t="shared" si="43"/>
        <v>0</v>
      </c>
      <c r="AL197" s="47">
        <f t="shared" si="47"/>
        <v>0</v>
      </c>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row>
    <row r="198" spans="1:100" ht="51" x14ac:dyDescent="0.25">
      <c r="A198" s="66">
        <v>13.4</v>
      </c>
      <c r="B198" s="72" t="s">
        <v>222</v>
      </c>
      <c r="C198" s="73">
        <v>311</v>
      </c>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f t="shared" si="38"/>
        <v>0</v>
      </c>
      <c r="AD198" s="47">
        <f t="shared" si="39"/>
        <v>0</v>
      </c>
      <c r="AE198" s="47">
        <f t="shared" si="40"/>
        <v>0</v>
      </c>
      <c r="AF198" s="47">
        <f t="shared" si="44"/>
        <v>0</v>
      </c>
      <c r="AG198" s="47">
        <f t="shared" si="41"/>
        <v>0</v>
      </c>
      <c r="AH198" s="47">
        <f t="shared" si="45"/>
        <v>0</v>
      </c>
      <c r="AI198" s="47">
        <f t="shared" si="42"/>
        <v>0</v>
      </c>
      <c r="AJ198" s="47">
        <f t="shared" si="46"/>
        <v>0</v>
      </c>
      <c r="AK198" s="47">
        <f t="shared" si="43"/>
        <v>0</v>
      </c>
      <c r="AL198" s="47">
        <f t="shared" si="47"/>
        <v>0</v>
      </c>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row>
    <row r="199" spans="1:100" ht="26.25" x14ac:dyDescent="0.25">
      <c r="A199" s="66">
        <v>13.5</v>
      </c>
      <c r="B199" s="72" t="s">
        <v>223</v>
      </c>
      <c r="C199" s="73">
        <v>312</v>
      </c>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f t="shared" ref="AC199:AC262" si="56">D199+F199</f>
        <v>0</v>
      </c>
      <c r="AD199" s="47">
        <f t="shared" ref="AD199:AD262" si="57">N199+T199+V199</f>
        <v>0</v>
      </c>
      <c r="AE199" s="47">
        <f t="shared" ref="AE199:AE262" si="58">N199</f>
        <v>0</v>
      </c>
      <c r="AF199" s="47">
        <f t="shared" si="44"/>
        <v>0</v>
      </c>
      <c r="AG199" s="47">
        <f t="shared" ref="AG199:AG262" si="59">R199</f>
        <v>0</v>
      </c>
      <c r="AH199" s="47">
        <f t="shared" si="45"/>
        <v>0</v>
      </c>
      <c r="AI199" s="47">
        <f t="shared" ref="AI199:AI262" si="60">Y199</f>
        <v>0</v>
      </c>
      <c r="AJ199" s="47">
        <f t="shared" si="46"/>
        <v>0</v>
      </c>
      <c r="AK199" s="47">
        <f t="shared" ref="AK199:AK262" si="61">AB199</f>
        <v>0</v>
      </c>
      <c r="AL199" s="47">
        <f t="shared" si="47"/>
        <v>0</v>
      </c>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row>
    <row r="200" spans="1:100" ht="102" x14ac:dyDescent="0.25">
      <c r="A200" s="66">
        <v>13.6</v>
      </c>
      <c r="B200" s="72" t="s">
        <v>224</v>
      </c>
      <c r="C200" s="73">
        <v>313</v>
      </c>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f t="shared" si="56"/>
        <v>0</v>
      </c>
      <c r="AD200" s="47">
        <f t="shared" si="57"/>
        <v>0</v>
      </c>
      <c r="AE200" s="47">
        <f t="shared" si="58"/>
        <v>0</v>
      </c>
      <c r="AF200" s="47">
        <f t="shared" ref="AF200:AF263" si="62">SUM(K200:M200)</f>
        <v>0</v>
      </c>
      <c r="AG200" s="47">
        <f t="shared" si="59"/>
        <v>0</v>
      </c>
      <c r="AH200" s="47">
        <f t="shared" ref="AH200:AH263" si="63">SUM(O200:Q200)</f>
        <v>0</v>
      </c>
      <c r="AI200" s="47">
        <f t="shared" si="60"/>
        <v>0</v>
      </c>
      <c r="AJ200" s="47">
        <f t="shared" ref="AJ200:AJ263" si="64">SUM(W200:X200)</f>
        <v>0</v>
      </c>
      <c r="AK200" s="47">
        <f t="shared" si="61"/>
        <v>0</v>
      </c>
      <c r="AL200" s="47">
        <f t="shared" ref="AL200:AL263" si="65">SUM(Z200:AA200)</f>
        <v>0</v>
      </c>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row>
    <row r="201" spans="1:100" ht="51" x14ac:dyDescent="0.25">
      <c r="A201" s="66">
        <v>13.7</v>
      </c>
      <c r="B201" s="72" t="s">
        <v>225</v>
      </c>
      <c r="C201" s="73">
        <v>314</v>
      </c>
      <c r="D201" s="47">
        <v>1</v>
      </c>
      <c r="E201" s="47"/>
      <c r="F201" s="47"/>
      <c r="G201" s="47"/>
      <c r="H201" s="47">
        <v>1</v>
      </c>
      <c r="I201" s="47"/>
      <c r="J201" s="47"/>
      <c r="K201" s="47">
        <v>1</v>
      </c>
      <c r="L201" s="47"/>
      <c r="M201" s="47"/>
      <c r="N201" s="47">
        <v>1</v>
      </c>
      <c r="O201" s="47"/>
      <c r="P201" s="47"/>
      <c r="Q201" s="47"/>
      <c r="R201" s="47"/>
      <c r="S201" s="47"/>
      <c r="T201" s="47"/>
      <c r="U201" s="47"/>
      <c r="V201" s="47"/>
      <c r="W201" s="47"/>
      <c r="X201" s="47"/>
      <c r="Y201" s="47"/>
      <c r="Z201" s="47"/>
      <c r="AA201" s="47"/>
      <c r="AB201" s="47"/>
      <c r="AC201" s="47">
        <f t="shared" si="56"/>
        <v>1</v>
      </c>
      <c r="AD201" s="47">
        <f t="shared" si="57"/>
        <v>1</v>
      </c>
      <c r="AE201" s="47">
        <f t="shared" si="58"/>
        <v>1</v>
      </c>
      <c r="AF201" s="47">
        <f t="shared" si="62"/>
        <v>1</v>
      </c>
      <c r="AG201" s="47">
        <f t="shared" si="59"/>
        <v>0</v>
      </c>
      <c r="AH201" s="47">
        <f t="shared" si="63"/>
        <v>0</v>
      </c>
      <c r="AI201" s="47">
        <f t="shared" si="60"/>
        <v>0</v>
      </c>
      <c r="AJ201" s="47">
        <f t="shared" si="64"/>
        <v>0</v>
      </c>
      <c r="AK201" s="47">
        <f t="shared" si="61"/>
        <v>0</v>
      </c>
      <c r="AL201" s="47">
        <f t="shared" si="65"/>
        <v>0</v>
      </c>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row>
    <row r="202" spans="1:100" ht="26.25" x14ac:dyDescent="0.25">
      <c r="A202" s="66">
        <v>13.8</v>
      </c>
      <c r="B202" s="72" t="s">
        <v>226</v>
      </c>
      <c r="C202" s="73">
        <v>315</v>
      </c>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f t="shared" si="56"/>
        <v>0</v>
      </c>
      <c r="AD202" s="47">
        <f t="shared" si="57"/>
        <v>0</v>
      </c>
      <c r="AE202" s="47">
        <f t="shared" si="58"/>
        <v>0</v>
      </c>
      <c r="AF202" s="47">
        <f t="shared" si="62"/>
        <v>0</v>
      </c>
      <c r="AG202" s="47">
        <f t="shared" si="59"/>
        <v>0</v>
      </c>
      <c r="AH202" s="47">
        <f t="shared" si="63"/>
        <v>0</v>
      </c>
      <c r="AI202" s="47">
        <f t="shared" si="60"/>
        <v>0</v>
      </c>
      <c r="AJ202" s="47">
        <f t="shared" si="64"/>
        <v>0</v>
      </c>
      <c r="AK202" s="47">
        <f t="shared" si="61"/>
        <v>0</v>
      </c>
      <c r="AL202" s="47">
        <f t="shared" si="65"/>
        <v>0</v>
      </c>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row>
    <row r="203" spans="1:100" ht="51" x14ac:dyDescent="0.25">
      <c r="A203" s="66">
        <v>13.9</v>
      </c>
      <c r="B203" s="72" t="s">
        <v>227</v>
      </c>
      <c r="C203" s="73">
        <v>316</v>
      </c>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f t="shared" si="56"/>
        <v>0</v>
      </c>
      <c r="AD203" s="47">
        <f t="shared" si="57"/>
        <v>0</v>
      </c>
      <c r="AE203" s="47">
        <f t="shared" si="58"/>
        <v>0</v>
      </c>
      <c r="AF203" s="47">
        <f t="shared" si="62"/>
        <v>0</v>
      </c>
      <c r="AG203" s="47">
        <f t="shared" si="59"/>
        <v>0</v>
      </c>
      <c r="AH203" s="47">
        <f t="shared" si="63"/>
        <v>0</v>
      </c>
      <c r="AI203" s="47">
        <f t="shared" si="60"/>
        <v>0</v>
      </c>
      <c r="AJ203" s="47">
        <f t="shared" si="64"/>
        <v>0</v>
      </c>
      <c r="AK203" s="47">
        <f t="shared" si="61"/>
        <v>0</v>
      </c>
      <c r="AL203" s="47">
        <f t="shared" si="65"/>
        <v>0</v>
      </c>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row>
    <row r="204" spans="1:100" ht="26.25" x14ac:dyDescent="0.25">
      <c r="A204" s="66">
        <v>13.1</v>
      </c>
      <c r="B204" s="72" t="s">
        <v>228</v>
      </c>
      <c r="C204" s="73">
        <v>317</v>
      </c>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f t="shared" si="56"/>
        <v>0</v>
      </c>
      <c r="AD204" s="47">
        <f t="shared" si="57"/>
        <v>0</v>
      </c>
      <c r="AE204" s="47">
        <f t="shared" si="58"/>
        <v>0</v>
      </c>
      <c r="AF204" s="47">
        <f t="shared" si="62"/>
        <v>0</v>
      </c>
      <c r="AG204" s="47">
        <f t="shared" si="59"/>
        <v>0</v>
      </c>
      <c r="AH204" s="47">
        <f t="shared" si="63"/>
        <v>0</v>
      </c>
      <c r="AI204" s="47">
        <f t="shared" si="60"/>
        <v>0</v>
      </c>
      <c r="AJ204" s="47">
        <f t="shared" si="64"/>
        <v>0</v>
      </c>
      <c r="AK204" s="47">
        <f t="shared" si="61"/>
        <v>0</v>
      </c>
      <c r="AL204" s="47">
        <f t="shared" si="65"/>
        <v>0</v>
      </c>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row>
    <row r="205" spans="1:100" ht="51" x14ac:dyDescent="0.25">
      <c r="A205" s="66">
        <v>13.11</v>
      </c>
      <c r="B205" s="72" t="s">
        <v>229</v>
      </c>
      <c r="C205" s="73">
        <v>318</v>
      </c>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f t="shared" si="56"/>
        <v>0</v>
      </c>
      <c r="AD205" s="47">
        <f t="shared" si="57"/>
        <v>0</v>
      </c>
      <c r="AE205" s="47">
        <f t="shared" si="58"/>
        <v>0</v>
      </c>
      <c r="AF205" s="47">
        <f t="shared" si="62"/>
        <v>0</v>
      </c>
      <c r="AG205" s="47">
        <f t="shared" si="59"/>
        <v>0</v>
      </c>
      <c r="AH205" s="47">
        <f t="shared" si="63"/>
        <v>0</v>
      </c>
      <c r="AI205" s="47">
        <f t="shared" si="60"/>
        <v>0</v>
      </c>
      <c r="AJ205" s="47">
        <f t="shared" si="64"/>
        <v>0</v>
      </c>
      <c r="AK205" s="47">
        <f t="shared" si="61"/>
        <v>0</v>
      </c>
      <c r="AL205" s="47">
        <f t="shared" si="65"/>
        <v>0</v>
      </c>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row>
    <row r="206" spans="1:100" ht="26.25" x14ac:dyDescent="0.25">
      <c r="A206" s="66">
        <v>13.12</v>
      </c>
      <c r="B206" s="72" t="s">
        <v>230</v>
      </c>
      <c r="C206" s="73">
        <v>319</v>
      </c>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f t="shared" si="56"/>
        <v>0</v>
      </c>
      <c r="AD206" s="47">
        <f t="shared" si="57"/>
        <v>0</v>
      </c>
      <c r="AE206" s="47">
        <f t="shared" si="58"/>
        <v>0</v>
      </c>
      <c r="AF206" s="47">
        <f t="shared" si="62"/>
        <v>0</v>
      </c>
      <c r="AG206" s="47">
        <f t="shared" si="59"/>
        <v>0</v>
      </c>
      <c r="AH206" s="47">
        <f t="shared" si="63"/>
        <v>0</v>
      </c>
      <c r="AI206" s="47">
        <f t="shared" si="60"/>
        <v>0</v>
      </c>
      <c r="AJ206" s="47">
        <f t="shared" si="64"/>
        <v>0</v>
      </c>
      <c r="AK206" s="47">
        <f t="shared" si="61"/>
        <v>0</v>
      </c>
      <c r="AL206" s="47">
        <f t="shared" si="65"/>
        <v>0</v>
      </c>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row>
    <row r="207" spans="1:100" ht="15" customHeight="1" x14ac:dyDescent="0.25">
      <c r="A207" s="66">
        <v>13.13</v>
      </c>
      <c r="B207" s="72" t="s">
        <v>231</v>
      </c>
      <c r="C207" s="73">
        <v>320</v>
      </c>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f t="shared" si="56"/>
        <v>0</v>
      </c>
      <c r="AD207" s="47">
        <f t="shared" si="57"/>
        <v>0</v>
      </c>
      <c r="AE207" s="47">
        <f t="shared" si="58"/>
        <v>0</v>
      </c>
      <c r="AF207" s="47">
        <f t="shared" si="62"/>
        <v>0</v>
      </c>
      <c r="AG207" s="47">
        <f t="shared" si="59"/>
        <v>0</v>
      </c>
      <c r="AH207" s="47">
        <f t="shared" si="63"/>
        <v>0</v>
      </c>
      <c r="AI207" s="47">
        <f t="shared" si="60"/>
        <v>0</v>
      </c>
      <c r="AJ207" s="47">
        <f t="shared" si="64"/>
        <v>0</v>
      </c>
      <c r="AK207" s="47">
        <f t="shared" si="61"/>
        <v>0</v>
      </c>
      <c r="AL207" s="47">
        <f t="shared" si="65"/>
        <v>0</v>
      </c>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row>
    <row r="208" spans="1:100" ht="51" x14ac:dyDescent="0.25">
      <c r="A208" s="66">
        <v>13.14</v>
      </c>
      <c r="B208" s="72" t="s">
        <v>232</v>
      </c>
      <c r="C208" s="73">
        <v>321</v>
      </c>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f t="shared" si="56"/>
        <v>0</v>
      </c>
      <c r="AD208" s="47">
        <f t="shared" si="57"/>
        <v>0</v>
      </c>
      <c r="AE208" s="47">
        <f t="shared" si="58"/>
        <v>0</v>
      </c>
      <c r="AF208" s="47">
        <f t="shared" si="62"/>
        <v>0</v>
      </c>
      <c r="AG208" s="47">
        <f t="shared" si="59"/>
        <v>0</v>
      </c>
      <c r="AH208" s="47">
        <f t="shared" si="63"/>
        <v>0</v>
      </c>
      <c r="AI208" s="47">
        <f t="shared" si="60"/>
        <v>0</v>
      </c>
      <c r="AJ208" s="47">
        <f t="shared" si="64"/>
        <v>0</v>
      </c>
      <c r="AK208" s="47">
        <f t="shared" si="61"/>
        <v>0</v>
      </c>
      <c r="AL208" s="47">
        <f t="shared" si="65"/>
        <v>0</v>
      </c>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row>
    <row r="209" spans="1:100" ht="51" x14ac:dyDescent="0.25">
      <c r="A209" s="66">
        <v>13.15</v>
      </c>
      <c r="B209" s="72" t="s">
        <v>233</v>
      </c>
      <c r="C209" s="73">
        <v>322</v>
      </c>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f t="shared" si="56"/>
        <v>0</v>
      </c>
      <c r="AD209" s="47">
        <f t="shared" si="57"/>
        <v>0</v>
      </c>
      <c r="AE209" s="47">
        <f t="shared" si="58"/>
        <v>0</v>
      </c>
      <c r="AF209" s="47">
        <f t="shared" si="62"/>
        <v>0</v>
      </c>
      <c r="AG209" s="47">
        <f t="shared" si="59"/>
        <v>0</v>
      </c>
      <c r="AH209" s="47">
        <f t="shared" si="63"/>
        <v>0</v>
      </c>
      <c r="AI209" s="47">
        <f t="shared" si="60"/>
        <v>0</v>
      </c>
      <c r="AJ209" s="47">
        <f t="shared" si="64"/>
        <v>0</v>
      </c>
      <c r="AK209" s="47">
        <f t="shared" si="61"/>
        <v>0</v>
      </c>
      <c r="AL209" s="47">
        <f t="shared" si="65"/>
        <v>0</v>
      </c>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row>
    <row r="210" spans="1:100" ht="20.25" customHeight="1" x14ac:dyDescent="0.25">
      <c r="A210" s="66">
        <v>13.16</v>
      </c>
      <c r="B210" s="72" t="s">
        <v>234</v>
      </c>
      <c r="C210" s="73">
        <v>323</v>
      </c>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f t="shared" si="56"/>
        <v>0</v>
      </c>
      <c r="AD210" s="47">
        <f t="shared" si="57"/>
        <v>0</v>
      </c>
      <c r="AE210" s="47">
        <f t="shared" si="58"/>
        <v>0</v>
      </c>
      <c r="AF210" s="47">
        <f t="shared" si="62"/>
        <v>0</v>
      </c>
      <c r="AG210" s="47">
        <f t="shared" si="59"/>
        <v>0</v>
      </c>
      <c r="AH210" s="47">
        <f t="shared" si="63"/>
        <v>0</v>
      </c>
      <c r="AI210" s="47">
        <f t="shared" si="60"/>
        <v>0</v>
      </c>
      <c r="AJ210" s="47">
        <f t="shared" si="64"/>
        <v>0</v>
      </c>
      <c r="AK210" s="47">
        <f t="shared" si="61"/>
        <v>0</v>
      </c>
      <c r="AL210" s="47">
        <f t="shared" si="65"/>
        <v>0</v>
      </c>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row>
    <row r="211" spans="1:100" ht="51" x14ac:dyDescent="0.25">
      <c r="A211" s="66">
        <v>13.17</v>
      </c>
      <c r="B211" s="72" t="s">
        <v>235</v>
      </c>
      <c r="C211" s="73">
        <v>324</v>
      </c>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f t="shared" si="56"/>
        <v>0</v>
      </c>
      <c r="AD211" s="47">
        <f t="shared" si="57"/>
        <v>0</v>
      </c>
      <c r="AE211" s="47">
        <f t="shared" si="58"/>
        <v>0</v>
      </c>
      <c r="AF211" s="47">
        <f t="shared" si="62"/>
        <v>0</v>
      </c>
      <c r="AG211" s="47">
        <f t="shared" si="59"/>
        <v>0</v>
      </c>
      <c r="AH211" s="47">
        <f t="shared" si="63"/>
        <v>0</v>
      </c>
      <c r="AI211" s="47">
        <f t="shared" si="60"/>
        <v>0</v>
      </c>
      <c r="AJ211" s="47">
        <f t="shared" si="64"/>
        <v>0</v>
      </c>
      <c r="AK211" s="47">
        <f t="shared" si="61"/>
        <v>0</v>
      </c>
      <c r="AL211" s="47">
        <f t="shared" si="65"/>
        <v>0</v>
      </c>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row>
    <row r="212" spans="1:100" ht="76.5" x14ac:dyDescent="0.25">
      <c r="A212" s="66">
        <v>13.18</v>
      </c>
      <c r="B212" s="72" t="s">
        <v>236</v>
      </c>
      <c r="C212" s="73">
        <v>325</v>
      </c>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f t="shared" si="56"/>
        <v>0</v>
      </c>
      <c r="AD212" s="47">
        <f t="shared" si="57"/>
        <v>0</v>
      </c>
      <c r="AE212" s="47">
        <f t="shared" si="58"/>
        <v>0</v>
      </c>
      <c r="AF212" s="47">
        <f t="shared" si="62"/>
        <v>0</v>
      </c>
      <c r="AG212" s="47">
        <f t="shared" si="59"/>
        <v>0</v>
      </c>
      <c r="AH212" s="47">
        <f t="shared" si="63"/>
        <v>0</v>
      </c>
      <c r="AI212" s="47">
        <f t="shared" si="60"/>
        <v>0</v>
      </c>
      <c r="AJ212" s="47">
        <f t="shared" si="64"/>
        <v>0</v>
      </c>
      <c r="AK212" s="47">
        <f t="shared" si="61"/>
        <v>0</v>
      </c>
      <c r="AL212" s="47">
        <f t="shared" si="65"/>
        <v>0</v>
      </c>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row>
    <row r="213" spans="1:100" ht="51" x14ac:dyDescent="0.25">
      <c r="A213" s="66">
        <v>13.19</v>
      </c>
      <c r="B213" s="72" t="s">
        <v>237</v>
      </c>
      <c r="C213" s="73">
        <v>326</v>
      </c>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f t="shared" si="56"/>
        <v>0</v>
      </c>
      <c r="AD213" s="47">
        <f t="shared" si="57"/>
        <v>0</v>
      </c>
      <c r="AE213" s="47">
        <f t="shared" si="58"/>
        <v>0</v>
      </c>
      <c r="AF213" s="47">
        <f t="shared" si="62"/>
        <v>0</v>
      </c>
      <c r="AG213" s="47">
        <f t="shared" si="59"/>
        <v>0</v>
      </c>
      <c r="AH213" s="47">
        <f t="shared" si="63"/>
        <v>0</v>
      </c>
      <c r="AI213" s="47">
        <f t="shared" si="60"/>
        <v>0</v>
      </c>
      <c r="AJ213" s="47">
        <f t="shared" si="64"/>
        <v>0</v>
      </c>
      <c r="AK213" s="47">
        <f t="shared" si="61"/>
        <v>0</v>
      </c>
      <c r="AL213" s="47">
        <f t="shared" si="65"/>
        <v>0</v>
      </c>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row>
    <row r="214" spans="1:100" ht="26.25" x14ac:dyDescent="0.25">
      <c r="A214" s="66">
        <v>13.2</v>
      </c>
      <c r="B214" s="72" t="s">
        <v>238</v>
      </c>
      <c r="C214" s="73">
        <v>327</v>
      </c>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f t="shared" si="56"/>
        <v>0</v>
      </c>
      <c r="AD214" s="47">
        <f t="shared" si="57"/>
        <v>0</v>
      </c>
      <c r="AE214" s="47">
        <f t="shared" si="58"/>
        <v>0</v>
      </c>
      <c r="AF214" s="47">
        <f t="shared" si="62"/>
        <v>0</v>
      </c>
      <c r="AG214" s="47">
        <f t="shared" si="59"/>
        <v>0</v>
      </c>
      <c r="AH214" s="47">
        <f t="shared" si="63"/>
        <v>0</v>
      </c>
      <c r="AI214" s="47">
        <f t="shared" si="60"/>
        <v>0</v>
      </c>
      <c r="AJ214" s="47">
        <f t="shared" si="64"/>
        <v>0</v>
      </c>
      <c r="AK214" s="47">
        <f t="shared" si="61"/>
        <v>0</v>
      </c>
      <c r="AL214" s="47">
        <f t="shared" si="65"/>
        <v>0</v>
      </c>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row>
    <row r="215" spans="1:100" ht="51" x14ac:dyDescent="0.25">
      <c r="A215" s="66">
        <v>13.21</v>
      </c>
      <c r="B215" s="72" t="s">
        <v>239</v>
      </c>
      <c r="C215" s="73">
        <v>328</v>
      </c>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f t="shared" si="56"/>
        <v>0</v>
      </c>
      <c r="AD215" s="47">
        <f t="shared" si="57"/>
        <v>0</v>
      </c>
      <c r="AE215" s="47">
        <f t="shared" si="58"/>
        <v>0</v>
      </c>
      <c r="AF215" s="47">
        <f t="shared" si="62"/>
        <v>0</v>
      </c>
      <c r="AG215" s="47">
        <f t="shared" si="59"/>
        <v>0</v>
      </c>
      <c r="AH215" s="47">
        <f t="shared" si="63"/>
        <v>0</v>
      </c>
      <c r="AI215" s="47">
        <f t="shared" si="60"/>
        <v>0</v>
      </c>
      <c r="AJ215" s="47">
        <f t="shared" si="64"/>
        <v>0</v>
      </c>
      <c r="AK215" s="47">
        <f t="shared" si="61"/>
        <v>0</v>
      </c>
      <c r="AL215" s="47">
        <f t="shared" si="65"/>
        <v>0</v>
      </c>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row>
    <row r="216" spans="1:100" ht="127.5" x14ac:dyDescent="0.25">
      <c r="A216" s="66">
        <v>13.22</v>
      </c>
      <c r="B216" s="72" t="s">
        <v>240</v>
      </c>
      <c r="C216" s="73">
        <v>329</v>
      </c>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f t="shared" si="56"/>
        <v>0</v>
      </c>
      <c r="AD216" s="47">
        <f t="shared" si="57"/>
        <v>0</v>
      </c>
      <c r="AE216" s="47">
        <f t="shared" si="58"/>
        <v>0</v>
      </c>
      <c r="AF216" s="47">
        <f t="shared" si="62"/>
        <v>0</v>
      </c>
      <c r="AG216" s="47">
        <f t="shared" si="59"/>
        <v>0</v>
      </c>
      <c r="AH216" s="47">
        <f t="shared" si="63"/>
        <v>0</v>
      </c>
      <c r="AI216" s="47">
        <f t="shared" si="60"/>
        <v>0</v>
      </c>
      <c r="AJ216" s="47">
        <f t="shared" si="64"/>
        <v>0</v>
      </c>
      <c r="AK216" s="47">
        <f t="shared" si="61"/>
        <v>0</v>
      </c>
      <c r="AL216" s="47">
        <f t="shared" si="65"/>
        <v>0</v>
      </c>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row>
    <row r="217" spans="1:100" ht="102" x14ac:dyDescent="0.25">
      <c r="A217" s="66">
        <v>13.23</v>
      </c>
      <c r="B217" s="72" t="s">
        <v>241</v>
      </c>
      <c r="C217" s="73">
        <v>330</v>
      </c>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f t="shared" si="56"/>
        <v>0</v>
      </c>
      <c r="AD217" s="47">
        <f t="shared" si="57"/>
        <v>0</v>
      </c>
      <c r="AE217" s="47">
        <f t="shared" si="58"/>
        <v>0</v>
      </c>
      <c r="AF217" s="47">
        <f t="shared" si="62"/>
        <v>0</v>
      </c>
      <c r="AG217" s="47">
        <f t="shared" si="59"/>
        <v>0</v>
      </c>
      <c r="AH217" s="47">
        <f t="shared" si="63"/>
        <v>0</v>
      </c>
      <c r="AI217" s="47">
        <f t="shared" si="60"/>
        <v>0</v>
      </c>
      <c r="AJ217" s="47">
        <f t="shared" si="64"/>
        <v>0</v>
      </c>
      <c r="AK217" s="47">
        <f t="shared" si="61"/>
        <v>0</v>
      </c>
      <c r="AL217" s="47">
        <f t="shared" si="65"/>
        <v>0</v>
      </c>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row>
    <row r="218" spans="1:100" ht="105" x14ac:dyDescent="0.25">
      <c r="A218" s="70">
        <v>14</v>
      </c>
      <c r="B218" s="70" t="s">
        <v>539</v>
      </c>
      <c r="C218" s="73"/>
      <c r="D218" s="47">
        <f>SUM(D219:D228)</f>
        <v>11</v>
      </c>
      <c r="E218" s="47">
        <f t="shared" ref="E218:AB218" si="66">SUM(E219:E228)</f>
        <v>0</v>
      </c>
      <c r="F218" s="47">
        <f t="shared" si="66"/>
        <v>11</v>
      </c>
      <c r="G218" s="47">
        <f t="shared" si="66"/>
        <v>0</v>
      </c>
      <c r="H218" s="47">
        <f t="shared" si="66"/>
        <v>2</v>
      </c>
      <c r="I218" s="47">
        <f t="shared" si="66"/>
        <v>0</v>
      </c>
      <c r="J218" s="47">
        <f t="shared" si="66"/>
        <v>0</v>
      </c>
      <c r="K218" s="47">
        <f t="shared" si="66"/>
        <v>7</v>
      </c>
      <c r="L218" s="47">
        <f t="shared" si="66"/>
        <v>0</v>
      </c>
      <c r="M218" s="47">
        <f t="shared" si="66"/>
        <v>0</v>
      </c>
      <c r="N218" s="47">
        <f t="shared" si="66"/>
        <v>7</v>
      </c>
      <c r="O218" s="47">
        <f t="shared" si="66"/>
        <v>0</v>
      </c>
      <c r="P218" s="47">
        <f t="shared" si="66"/>
        <v>1</v>
      </c>
      <c r="Q218" s="47">
        <f t="shared" si="66"/>
        <v>1</v>
      </c>
      <c r="R218" s="47">
        <f t="shared" si="66"/>
        <v>1</v>
      </c>
      <c r="S218" s="47">
        <f t="shared" si="66"/>
        <v>0</v>
      </c>
      <c r="T218" s="47">
        <f t="shared" si="66"/>
        <v>0</v>
      </c>
      <c r="U218" s="47">
        <f t="shared" si="66"/>
        <v>15</v>
      </c>
      <c r="V218" s="47">
        <f t="shared" si="66"/>
        <v>0</v>
      </c>
      <c r="W218" s="47">
        <f t="shared" si="66"/>
        <v>2</v>
      </c>
      <c r="X218" s="47">
        <f t="shared" si="66"/>
        <v>0</v>
      </c>
      <c r="Y218" s="47">
        <f t="shared" si="66"/>
        <v>2</v>
      </c>
      <c r="Z218" s="47">
        <f t="shared" si="66"/>
        <v>0</v>
      </c>
      <c r="AA218" s="47">
        <f t="shared" si="66"/>
        <v>0</v>
      </c>
      <c r="AB218" s="47">
        <f t="shared" si="66"/>
        <v>0</v>
      </c>
      <c r="AC218" s="47">
        <f t="shared" ref="AC218:AL218" si="67">SUM(AC219:AC228)</f>
        <v>22</v>
      </c>
      <c r="AD218" s="47">
        <f t="shared" si="67"/>
        <v>7</v>
      </c>
      <c r="AE218" s="47">
        <f t="shared" si="67"/>
        <v>7</v>
      </c>
      <c r="AF218" s="47">
        <f t="shared" si="67"/>
        <v>7</v>
      </c>
      <c r="AG218" s="47">
        <f t="shared" si="67"/>
        <v>1</v>
      </c>
      <c r="AH218" s="47">
        <f t="shared" si="67"/>
        <v>2</v>
      </c>
      <c r="AI218" s="47">
        <f t="shared" si="67"/>
        <v>2</v>
      </c>
      <c r="AJ218" s="47">
        <f t="shared" si="67"/>
        <v>2</v>
      </c>
      <c r="AK218" s="47">
        <f t="shared" si="67"/>
        <v>0</v>
      </c>
      <c r="AL218" s="47">
        <f t="shared" si="67"/>
        <v>0</v>
      </c>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row>
    <row r="219" spans="1:100" ht="76.5" x14ac:dyDescent="0.25">
      <c r="A219" s="66">
        <v>14.1</v>
      </c>
      <c r="B219" s="72" t="s">
        <v>242</v>
      </c>
      <c r="C219" s="73">
        <v>331</v>
      </c>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f t="shared" si="56"/>
        <v>0</v>
      </c>
      <c r="AD219" s="47">
        <f t="shared" si="57"/>
        <v>0</v>
      </c>
      <c r="AE219" s="47">
        <f t="shared" si="58"/>
        <v>0</v>
      </c>
      <c r="AF219" s="47">
        <f t="shared" si="62"/>
        <v>0</v>
      </c>
      <c r="AG219" s="47">
        <f t="shared" si="59"/>
        <v>0</v>
      </c>
      <c r="AH219" s="47">
        <f t="shared" si="63"/>
        <v>0</v>
      </c>
      <c r="AI219" s="47">
        <f t="shared" si="60"/>
        <v>0</v>
      </c>
      <c r="AJ219" s="47">
        <f t="shared" si="64"/>
        <v>0</v>
      </c>
      <c r="AK219" s="47">
        <f t="shared" si="61"/>
        <v>0</v>
      </c>
      <c r="AL219" s="47">
        <f t="shared" si="65"/>
        <v>0</v>
      </c>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row>
    <row r="220" spans="1:100" ht="51" x14ac:dyDescent="0.25">
      <c r="A220" s="66">
        <v>14.2</v>
      </c>
      <c r="B220" s="72" t="s">
        <v>243</v>
      </c>
      <c r="C220" s="73">
        <v>332</v>
      </c>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f t="shared" si="56"/>
        <v>0</v>
      </c>
      <c r="AD220" s="47">
        <f t="shared" si="57"/>
        <v>0</v>
      </c>
      <c r="AE220" s="47">
        <f t="shared" si="58"/>
        <v>0</v>
      </c>
      <c r="AF220" s="47">
        <f t="shared" si="62"/>
        <v>0</v>
      </c>
      <c r="AG220" s="47">
        <f t="shared" si="59"/>
        <v>0</v>
      </c>
      <c r="AH220" s="47">
        <f t="shared" si="63"/>
        <v>0</v>
      </c>
      <c r="AI220" s="47">
        <f t="shared" si="60"/>
        <v>0</v>
      </c>
      <c r="AJ220" s="47">
        <f t="shared" si="64"/>
        <v>0</v>
      </c>
      <c r="AK220" s="47">
        <f t="shared" si="61"/>
        <v>0</v>
      </c>
      <c r="AL220" s="47">
        <f t="shared" si="65"/>
        <v>0</v>
      </c>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row>
    <row r="221" spans="1:100" ht="51" x14ac:dyDescent="0.25">
      <c r="A221" s="66">
        <v>14.3</v>
      </c>
      <c r="B221" s="72" t="s">
        <v>244</v>
      </c>
      <c r="C221" s="73">
        <v>333</v>
      </c>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f t="shared" si="56"/>
        <v>0</v>
      </c>
      <c r="AD221" s="47">
        <f t="shared" si="57"/>
        <v>0</v>
      </c>
      <c r="AE221" s="47">
        <f t="shared" si="58"/>
        <v>0</v>
      </c>
      <c r="AF221" s="47">
        <f t="shared" si="62"/>
        <v>0</v>
      </c>
      <c r="AG221" s="47">
        <f t="shared" si="59"/>
        <v>0</v>
      </c>
      <c r="AH221" s="47">
        <f t="shared" si="63"/>
        <v>0</v>
      </c>
      <c r="AI221" s="47">
        <f t="shared" si="60"/>
        <v>0</v>
      </c>
      <c r="AJ221" s="47">
        <f t="shared" si="64"/>
        <v>0</v>
      </c>
      <c r="AK221" s="47">
        <f t="shared" si="61"/>
        <v>0</v>
      </c>
      <c r="AL221" s="47">
        <f t="shared" si="65"/>
        <v>0</v>
      </c>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row>
    <row r="222" spans="1:100" ht="76.5" x14ac:dyDescent="0.25">
      <c r="A222" s="66">
        <v>14.4</v>
      </c>
      <c r="B222" s="72" t="s">
        <v>245</v>
      </c>
      <c r="C222" s="73">
        <v>334</v>
      </c>
      <c r="D222" s="47">
        <v>3</v>
      </c>
      <c r="E222" s="47"/>
      <c r="F222" s="47">
        <v>4</v>
      </c>
      <c r="G222" s="47"/>
      <c r="H222" s="47">
        <v>2</v>
      </c>
      <c r="I222" s="47"/>
      <c r="J222" s="47"/>
      <c r="K222" s="47">
        <v>4</v>
      </c>
      <c r="L222" s="47"/>
      <c r="M222" s="47"/>
      <c r="N222" s="47">
        <v>4</v>
      </c>
      <c r="O222" s="47"/>
      <c r="P222" s="47">
        <v>1</v>
      </c>
      <c r="Q222" s="47">
        <v>1</v>
      </c>
      <c r="R222" s="47">
        <v>1</v>
      </c>
      <c r="S222" s="47"/>
      <c r="T222" s="47"/>
      <c r="U222" s="47">
        <v>3</v>
      </c>
      <c r="V222" s="47"/>
      <c r="W222" s="47"/>
      <c r="X222" s="47"/>
      <c r="Y222" s="47"/>
      <c r="Z222" s="47"/>
      <c r="AA222" s="47"/>
      <c r="AB222" s="47"/>
      <c r="AC222" s="47">
        <f t="shared" si="56"/>
        <v>7</v>
      </c>
      <c r="AD222" s="47">
        <f t="shared" si="57"/>
        <v>4</v>
      </c>
      <c r="AE222" s="47">
        <f t="shared" si="58"/>
        <v>4</v>
      </c>
      <c r="AF222" s="47">
        <f t="shared" si="62"/>
        <v>4</v>
      </c>
      <c r="AG222" s="47">
        <f t="shared" si="59"/>
        <v>1</v>
      </c>
      <c r="AH222" s="47">
        <f t="shared" si="63"/>
        <v>2</v>
      </c>
      <c r="AI222" s="47">
        <f t="shared" si="60"/>
        <v>0</v>
      </c>
      <c r="AJ222" s="47">
        <f t="shared" si="64"/>
        <v>0</v>
      </c>
      <c r="AK222" s="47">
        <f t="shared" si="61"/>
        <v>0</v>
      </c>
      <c r="AL222" s="47">
        <f t="shared" si="65"/>
        <v>0</v>
      </c>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row>
    <row r="223" spans="1:100" ht="76.5" x14ac:dyDescent="0.25">
      <c r="A223" s="66">
        <v>14.5</v>
      </c>
      <c r="B223" s="72" t="s">
        <v>246</v>
      </c>
      <c r="C223" s="73">
        <v>335</v>
      </c>
      <c r="D223" s="47">
        <v>7</v>
      </c>
      <c r="E223" s="47"/>
      <c r="F223" s="47">
        <v>6</v>
      </c>
      <c r="G223" s="47"/>
      <c r="H223" s="47"/>
      <c r="I223" s="47"/>
      <c r="J223" s="47"/>
      <c r="K223" s="47">
        <v>2</v>
      </c>
      <c r="L223" s="47"/>
      <c r="M223" s="47"/>
      <c r="N223" s="47">
        <v>2</v>
      </c>
      <c r="O223" s="47"/>
      <c r="P223" s="47"/>
      <c r="Q223" s="47"/>
      <c r="R223" s="47"/>
      <c r="S223" s="47"/>
      <c r="T223" s="47"/>
      <c r="U223" s="47">
        <v>11</v>
      </c>
      <c r="V223" s="47"/>
      <c r="W223" s="47">
        <v>2</v>
      </c>
      <c r="X223" s="47"/>
      <c r="Y223" s="47">
        <v>2</v>
      </c>
      <c r="Z223" s="47"/>
      <c r="AA223" s="47"/>
      <c r="AB223" s="47"/>
      <c r="AC223" s="47">
        <f t="shared" si="56"/>
        <v>13</v>
      </c>
      <c r="AD223" s="47">
        <f t="shared" si="57"/>
        <v>2</v>
      </c>
      <c r="AE223" s="47">
        <f t="shared" si="58"/>
        <v>2</v>
      </c>
      <c r="AF223" s="47">
        <f t="shared" si="62"/>
        <v>2</v>
      </c>
      <c r="AG223" s="47">
        <f t="shared" si="59"/>
        <v>0</v>
      </c>
      <c r="AH223" s="47">
        <f t="shared" si="63"/>
        <v>0</v>
      </c>
      <c r="AI223" s="47">
        <f t="shared" si="60"/>
        <v>2</v>
      </c>
      <c r="AJ223" s="47">
        <f t="shared" si="64"/>
        <v>2</v>
      </c>
      <c r="AK223" s="47">
        <f t="shared" si="61"/>
        <v>0</v>
      </c>
      <c r="AL223" s="47">
        <f t="shared" si="65"/>
        <v>0</v>
      </c>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row>
    <row r="224" spans="1:100" ht="102" x14ac:dyDescent="0.25">
      <c r="A224" s="66">
        <v>14.6</v>
      </c>
      <c r="B224" s="72" t="s">
        <v>247</v>
      </c>
      <c r="C224" s="73">
        <v>336</v>
      </c>
      <c r="D224" s="47"/>
      <c r="E224" s="47"/>
      <c r="F224" s="47">
        <v>1</v>
      </c>
      <c r="G224" s="47"/>
      <c r="H224" s="47"/>
      <c r="I224" s="47"/>
      <c r="J224" s="47"/>
      <c r="K224" s="47">
        <v>1</v>
      </c>
      <c r="L224" s="47"/>
      <c r="M224" s="47"/>
      <c r="N224" s="47">
        <v>1</v>
      </c>
      <c r="O224" s="47"/>
      <c r="P224" s="47"/>
      <c r="Q224" s="47"/>
      <c r="R224" s="47"/>
      <c r="S224" s="47"/>
      <c r="T224" s="47"/>
      <c r="U224" s="47"/>
      <c r="V224" s="47"/>
      <c r="W224" s="47"/>
      <c r="X224" s="47"/>
      <c r="Y224" s="47"/>
      <c r="Z224" s="47"/>
      <c r="AA224" s="47"/>
      <c r="AB224" s="47"/>
      <c r="AC224" s="47">
        <f t="shared" si="56"/>
        <v>1</v>
      </c>
      <c r="AD224" s="47">
        <f t="shared" si="57"/>
        <v>1</v>
      </c>
      <c r="AE224" s="47">
        <f t="shared" si="58"/>
        <v>1</v>
      </c>
      <c r="AF224" s="47">
        <f t="shared" si="62"/>
        <v>1</v>
      </c>
      <c r="AG224" s="47">
        <f t="shared" si="59"/>
        <v>0</v>
      </c>
      <c r="AH224" s="47">
        <f t="shared" si="63"/>
        <v>0</v>
      </c>
      <c r="AI224" s="47">
        <f t="shared" si="60"/>
        <v>0</v>
      </c>
      <c r="AJ224" s="47">
        <f t="shared" si="64"/>
        <v>0</v>
      </c>
      <c r="AK224" s="47">
        <f t="shared" si="61"/>
        <v>0</v>
      </c>
      <c r="AL224" s="47">
        <f t="shared" si="65"/>
        <v>0</v>
      </c>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row>
    <row r="225" spans="1:100" ht="102" x14ac:dyDescent="0.25">
      <c r="A225" s="66">
        <v>14.7</v>
      </c>
      <c r="B225" s="72" t="s">
        <v>248</v>
      </c>
      <c r="C225" s="73">
        <v>337</v>
      </c>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f t="shared" si="56"/>
        <v>0</v>
      </c>
      <c r="AD225" s="47">
        <f t="shared" si="57"/>
        <v>0</v>
      </c>
      <c r="AE225" s="47">
        <f t="shared" si="58"/>
        <v>0</v>
      </c>
      <c r="AF225" s="47">
        <f t="shared" si="62"/>
        <v>0</v>
      </c>
      <c r="AG225" s="47">
        <f t="shared" si="59"/>
        <v>0</v>
      </c>
      <c r="AH225" s="47">
        <f t="shared" si="63"/>
        <v>0</v>
      </c>
      <c r="AI225" s="47">
        <f t="shared" si="60"/>
        <v>0</v>
      </c>
      <c r="AJ225" s="47">
        <f t="shared" si="64"/>
        <v>0</v>
      </c>
      <c r="AK225" s="47">
        <f t="shared" si="61"/>
        <v>0</v>
      </c>
      <c r="AL225" s="47">
        <f t="shared" si="65"/>
        <v>0</v>
      </c>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row>
    <row r="226" spans="1:100" ht="76.5" x14ac:dyDescent="0.25">
      <c r="A226" s="66">
        <v>14.8</v>
      </c>
      <c r="B226" s="72" t="s">
        <v>249</v>
      </c>
      <c r="C226" s="73">
        <v>338</v>
      </c>
      <c r="D226" s="47">
        <v>1</v>
      </c>
      <c r="E226" s="47"/>
      <c r="F226" s="47"/>
      <c r="G226" s="47"/>
      <c r="H226" s="47"/>
      <c r="I226" s="47"/>
      <c r="J226" s="47"/>
      <c r="K226" s="47"/>
      <c r="L226" s="47"/>
      <c r="M226" s="47"/>
      <c r="N226" s="47"/>
      <c r="O226" s="47"/>
      <c r="P226" s="47"/>
      <c r="Q226" s="47"/>
      <c r="R226" s="47"/>
      <c r="S226" s="47"/>
      <c r="T226" s="47"/>
      <c r="U226" s="47">
        <v>1</v>
      </c>
      <c r="V226" s="47"/>
      <c r="W226" s="47"/>
      <c r="X226" s="47"/>
      <c r="Y226" s="47"/>
      <c r="Z226" s="47"/>
      <c r="AA226" s="47"/>
      <c r="AB226" s="47"/>
      <c r="AC226" s="47">
        <f t="shared" si="56"/>
        <v>1</v>
      </c>
      <c r="AD226" s="47">
        <f t="shared" si="57"/>
        <v>0</v>
      </c>
      <c r="AE226" s="47">
        <f t="shared" si="58"/>
        <v>0</v>
      </c>
      <c r="AF226" s="47">
        <f t="shared" si="62"/>
        <v>0</v>
      </c>
      <c r="AG226" s="47">
        <f t="shared" si="59"/>
        <v>0</v>
      </c>
      <c r="AH226" s="47">
        <f t="shared" si="63"/>
        <v>0</v>
      </c>
      <c r="AI226" s="47">
        <f t="shared" si="60"/>
        <v>0</v>
      </c>
      <c r="AJ226" s="47">
        <f t="shared" si="64"/>
        <v>0</v>
      </c>
      <c r="AK226" s="47">
        <f t="shared" si="61"/>
        <v>0</v>
      </c>
      <c r="AL226" s="47">
        <f t="shared" si="65"/>
        <v>0</v>
      </c>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row>
    <row r="227" spans="1:100" ht="76.5" x14ac:dyDescent="0.25">
      <c r="A227" s="66">
        <v>14.9</v>
      </c>
      <c r="B227" s="72" t="s">
        <v>250</v>
      </c>
      <c r="C227" s="73">
        <v>339</v>
      </c>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f t="shared" si="56"/>
        <v>0</v>
      </c>
      <c r="AD227" s="47">
        <f t="shared" si="57"/>
        <v>0</v>
      </c>
      <c r="AE227" s="47">
        <f t="shared" si="58"/>
        <v>0</v>
      </c>
      <c r="AF227" s="47">
        <f t="shared" si="62"/>
        <v>0</v>
      </c>
      <c r="AG227" s="47">
        <f t="shared" si="59"/>
        <v>0</v>
      </c>
      <c r="AH227" s="47">
        <f t="shared" si="63"/>
        <v>0</v>
      </c>
      <c r="AI227" s="47">
        <f t="shared" si="60"/>
        <v>0</v>
      </c>
      <c r="AJ227" s="47">
        <f t="shared" si="64"/>
        <v>0</v>
      </c>
      <c r="AK227" s="47">
        <f t="shared" si="61"/>
        <v>0</v>
      </c>
      <c r="AL227" s="47">
        <f t="shared" si="65"/>
        <v>0</v>
      </c>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row>
    <row r="228" spans="1:100" ht="34.5" customHeight="1" x14ac:dyDescent="0.25">
      <c r="A228" s="66">
        <v>14.1</v>
      </c>
      <c r="B228" s="72" t="s">
        <v>251</v>
      </c>
      <c r="C228" s="73">
        <v>340</v>
      </c>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f t="shared" si="56"/>
        <v>0</v>
      </c>
      <c r="AD228" s="47">
        <f t="shared" si="57"/>
        <v>0</v>
      </c>
      <c r="AE228" s="47">
        <f t="shared" si="58"/>
        <v>0</v>
      </c>
      <c r="AF228" s="47">
        <f t="shared" si="62"/>
        <v>0</v>
      </c>
      <c r="AG228" s="47">
        <f t="shared" si="59"/>
        <v>0</v>
      </c>
      <c r="AH228" s="47">
        <f t="shared" si="63"/>
        <v>0</v>
      </c>
      <c r="AI228" s="47">
        <f t="shared" si="60"/>
        <v>0</v>
      </c>
      <c r="AJ228" s="47">
        <f t="shared" si="64"/>
        <v>0</v>
      </c>
      <c r="AK228" s="47">
        <f t="shared" si="61"/>
        <v>0</v>
      </c>
      <c r="AL228" s="47">
        <f t="shared" si="65"/>
        <v>0</v>
      </c>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row>
    <row r="229" spans="1:100" ht="78.75" x14ac:dyDescent="0.25">
      <c r="A229" s="70">
        <v>15</v>
      </c>
      <c r="B229" s="70" t="s">
        <v>540</v>
      </c>
      <c r="C229" s="73"/>
      <c r="D229" s="47">
        <f>SUM(D230:D239)</f>
        <v>208</v>
      </c>
      <c r="E229" s="47">
        <f t="shared" ref="E229:AB229" si="68">SUM(E230:E239)</f>
        <v>0</v>
      </c>
      <c r="F229" s="47">
        <f t="shared" si="68"/>
        <v>390</v>
      </c>
      <c r="G229" s="47">
        <f t="shared" si="68"/>
        <v>0</v>
      </c>
      <c r="H229" s="47">
        <f t="shared" si="68"/>
        <v>228</v>
      </c>
      <c r="I229" s="47">
        <f t="shared" si="68"/>
        <v>0</v>
      </c>
      <c r="J229" s="47">
        <f t="shared" si="68"/>
        <v>16</v>
      </c>
      <c r="K229" s="47">
        <f t="shared" si="68"/>
        <v>364</v>
      </c>
      <c r="L229" s="47">
        <f t="shared" si="68"/>
        <v>2</v>
      </c>
      <c r="M229" s="47">
        <f t="shared" si="68"/>
        <v>0</v>
      </c>
      <c r="N229" s="47">
        <f t="shared" si="68"/>
        <v>366</v>
      </c>
      <c r="O229" s="47">
        <f t="shared" si="68"/>
        <v>0</v>
      </c>
      <c r="P229" s="47">
        <f t="shared" si="68"/>
        <v>140</v>
      </c>
      <c r="Q229" s="47">
        <f t="shared" si="68"/>
        <v>140</v>
      </c>
      <c r="R229" s="47">
        <f t="shared" si="68"/>
        <v>140</v>
      </c>
      <c r="S229" s="47">
        <f t="shared" si="68"/>
        <v>2</v>
      </c>
      <c r="T229" s="47">
        <f t="shared" si="68"/>
        <v>0</v>
      </c>
      <c r="U229" s="47">
        <f t="shared" si="68"/>
        <v>223</v>
      </c>
      <c r="V229" s="47">
        <f t="shared" si="68"/>
        <v>0</v>
      </c>
      <c r="W229" s="47">
        <f t="shared" si="68"/>
        <v>12</v>
      </c>
      <c r="X229" s="47">
        <f t="shared" si="68"/>
        <v>2</v>
      </c>
      <c r="Y229" s="47">
        <f t="shared" si="68"/>
        <v>14</v>
      </c>
      <c r="Z229" s="47">
        <f t="shared" si="68"/>
        <v>0</v>
      </c>
      <c r="AA229" s="47">
        <f t="shared" si="68"/>
        <v>0</v>
      </c>
      <c r="AB229" s="47">
        <f t="shared" si="68"/>
        <v>0</v>
      </c>
      <c r="AC229" s="47">
        <f t="shared" ref="AC229:AL229" si="69">SUM(AC230:AC239)</f>
        <v>598</v>
      </c>
      <c r="AD229" s="47">
        <f t="shared" si="69"/>
        <v>366</v>
      </c>
      <c r="AE229" s="47">
        <f t="shared" si="69"/>
        <v>366</v>
      </c>
      <c r="AF229" s="47">
        <f t="shared" si="69"/>
        <v>366</v>
      </c>
      <c r="AG229" s="47">
        <f t="shared" si="69"/>
        <v>140</v>
      </c>
      <c r="AH229" s="47">
        <f t="shared" si="69"/>
        <v>280</v>
      </c>
      <c r="AI229" s="47">
        <f t="shared" si="69"/>
        <v>14</v>
      </c>
      <c r="AJ229" s="47">
        <f t="shared" si="69"/>
        <v>14</v>
      </c>
      <c r="AK229" s="47">
        <f t="shared" si="69"/>
        <v>0</v>
      </c>
      <c r="AL229" s="47">
        <f t="shared" si="69"/>
        <v>0</v>
      </c>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row>
    <row r="230" spans="1:100" ht="60.75" customHeight="1" x14ac:dyDescent="0.25">
      <c r="A230" s="66">
        <v>15.1</v>
      </c>
      <c r="B230" s="72" t="s">
        <v>252</v>
      </c>
      <c r="C230" s="73">
        <v>341</v>
      </c>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f t="shared" si="56"/>
        <v>0</v>
      </c>
      <c r="AD230" s="47">
        <f t="shared" si="57"/>
        <v>0</v>
      </c>
      <c r="AE230" s="47">
        <f t="shared" si="58"/>
        <v>0</v>
      </c>
      <c r="AF230" s="47">
        <f t="shared" si="62"/>
        <v>0</v>
      </c>
      <c r="AG230" s="47">
        <f t="shared" si="59"/>
        <v>0</v>
      </c>
      <c r="AH230" s="47">
        <f t="shared" si="63"/>
        <v>0</v>
      </c>
      <c r="AI230" s="47">
        <f t="shared" si="60"/>
        <v>0</v>
      </c>
      <c r="AJ230" s="47">
        <f t="shared" si="64"/>
        <v>0</v>
      </c>
      <c r="AK230" s="47">
        <f t="shared" si="61"/>
        <v>0</v>
      </c>
      <c r="AL230" s="47">
        <f t="shared" si="65"/>
        <v>0</v>
      </c>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row>
    <row r="231" spans="1:100" ht="127.5" x14ac:dyDescent="0.25">
      <c r="A231" s="66">
        <v>15.2</v>
      </c>
      <c r="B231" s="72" t="s">
        <v>253</v>
      </c>
      <c r="C231" s="73">
        <v>342</v>
      </c>
      <c r="D231" s="47">
        <v>23</v>
      </c>
      <c r="E231" s="47"/>
      <c r="F231" s="47">
        <v>21</v>
      </c>
      <c r="G231" s="47"/>
      <c r="H231" s="47">
        <v>2</v>
      </c>
      <c r="I231" s="47"/>
      <c r="J231" s="47"/>
      <c r="K231" s="47">
        <v>10</v>
      </c>
      <c r="L231" s="47">
        <v>1</v>
      </c>
      <c r="M231" s="47"/>
      <c r="N231" s="47">
        <v>11</v>
      </c>
      <c r="O231" s="47"/>
      <c r="P231" s="47">
        <v>2</v>
      </c>
      <c r="Q231" s="47">
        <v>2</v>
      </c>
      <c r="R231" s="47">
        <v>2</v>
      </c>
      <c r="S231" s="47"/>
      <c r="T231" s="47"/>
      <c r="U231" s="47">
        <v>33</v>
      </c>
      <c r="V231" s="47"/>
      <c r="W231" s="47">
        <v>2</v>
      </c>
      <c r="X231" s="47">
        <v>2</v>
      </c>
      <c r="Y231" s="47">
        <v>4</v>
      </c>
      <c r="Z231" s="47"/>
      <c r="AA231" s="47"/>
      <c r="AB231" s="47"/>
      <c r="AC231" s="47">
        <f t="shared" si="56"/>
        <v>44</v>
      </c>
      <c r="AD231" s="47">
        <f t="shared" si="57"/>
        <v>11</v>
      </c>
      <c r="AE231" s="47">
        <f t="shared" si="58"/>
        <v>11</v>
      </c>
      <c r="AF231" s="47">
        <f t="shared" si="62"/>
        <v>11</v>
      </c>
      <c r="AG231" s="47">
        <f t="shared" si="59"/>
        <v>2</v>
      </c>
      <c r="AH231" s="47">
        <f t="shared" si="63"/>
        <v>4</v>
      </c>
      <c r="AI231" s="47">
        <f t="shared" si="60"/>
        <v>4</v>
      </c>
      <c r="AJ231" s="47">
        <f t="shared" si="64"/>
        <v>4</v>
      </c>
      <c r="AK231" s="47">
        <f t="shared" si="61"/>
        <v>0</v>
      </c>
      <c r="AL231" s="47">
        <f t="shared" si="65"/>
        <v>0</v>
      </c>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row>
    <row r="232" spans="1:100" ht="204" x14ac:dyDescent="0.25">
      <c r="A232" s="66">
        <v>15.3</v>
      </c>
      <c r="B232" s="72" t="s">
        <v>254</v>
      </c>
      <c r="C232" s="73">
        <v>343</v>
      </c>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f t="shared" si="56"/>
        <v>0</v>
      </c>
      <c r="AD232" s="47">
        <f t="shared" si="57"/>
        <v>0</v>
      </c>
      <c r="AE232" s="47">
        <f t="shared" si="58"/>
        <v>0</v>
      </c>
      <c r="AF232" s="47">
        <f t="shared" si="62"/>
        <v>0</v>
      </c>
      <c r="AG232" s="47">
        <f t="shared" si="59"/>
        <v>0</v>
      </c>
      <c r="AH232" s="47">
        <f t="shared" si="63"/>
        <v>0</v>
      </c>
      <c r="AI232" s="47">
        <f t="shared" si="60"/>
        <v>0</v>
      </c>
      <c r="AJ232" s="47">
        <f t="shared" si="64"/>
        <v>0</v>
      </c>
      <c r="AK232" s="47">
        <f t="shared" si="61"/>
        <v>0</v>
      </c>
      <c r="AL232" s="47">
        <f t="shared" si="65"/>
        <v>0</v>
      </c>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row>
    <row r="233" spans="1:100" ht="102" x14ac:dyDescent="0.25">
      <c r="A233" s="66">
        <v>15.4</v>
      </c>
      <c r="B233" s="72" t="s">
        <v>255</v>
      </c>
      <c r="C233" s="73">
        <v>344</v>
      </c>
      <c r="D233" s="47">
        <v>185</v>
      </c>
      <c r="E233" s="47"/>
      <c r="F233" s="47">
        <v>368</v>
      </c>
      <c r="G233" s="47"/>
      <c r="H233" s="47">
        <v>226</v>
      </c>
      <c r="I233" s="47"/>
      <c r="J233" s="47">
        <v>16</v>
      </c>
      <c r="K233" s="47">
        <v>354</v>
      </c>
      <c r="L233" s="47">
        <v>1</v>
      </c>
      <c r="M233" s="47"/>
      <c r="N233" s="47">
        <v>355</v>
      </c>
      <c r="O233" s="47"/>
      <c r="P233" s="47">
        <v>138</v>
      </c>
      <c r="Q233" s="47">
        <v>138</v>
      </c>
      <c r="R233" s="47">
        <v>138</v>
      </c>
      <c r="S233" s="47">
        <v>2</v>
      </c>
      <c r="T233" s="47"/>
      <c r="U233" s="47">
        <v>189</v>
      </c>
      <c r="V233" s="47"/>
      <c r="W233" s="47">
        <v>10</v>
      </c>
      <c r="X233" s="47"/>
      <c r="Y233" s="47">
        <v>10</v>
      </c>
      <c r="Z233" s="47"/>
      <c r="AA233" s="47"/>
      <c r="AB233" s="47"/>
      <c r="AC233" s="47">
        <f t="shared" si="56"/>
        <v>553</v>
      </c>
      <c r="AD233" s="47">
        <f t="shared" si="57"/>
        <v>355</v>
      </c>
      <c r="AE233" s="47">
        <f t="shared" si="58"/>
        <v>355</v>
      </c>
      <c r="AF233" s="47">
        <f t="shared" si="62"/>
        <v>355</v>
      </c>
      <c r="AG233" s="47">
        <f t="shared" si="59"/>
        <v>138</v>
      </c>
      <c r="AH233" s="47">
        <f t="shared" si="63"/>
        <v>276</v>
      </c>
      <c r="AI233" s="47">
        <f t="shared" si="60"/>
        <v>10</v>
      </c>
      <c r="AJ233" s="47">
        <f t="shared" si="64"/>
        <v>10</v>
      </c>
      <c r="AK233" s="47">
        <f t="shared" si="61"/>
        <v>0</v>
      </c>
      <c r="AL233" s="47">
        <f t="shared" si="65"/>
        <v>0</v>
      </c>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row>
    <row r="234" spans="1:100" ht="102" x14ac:dyDescent="0.25">
      <c r="A234" s="66">
        <v>15.5</v>
      </c>
      <c r="B234" s="72" t="s">
        <v>256</v>
      </c>
      <c r="C234" s="73">
        <v>345</v>
      </c>
      <c r="D234" s="47"/>
      <c r="E234" s="47"/>
      <c r="F234" s="47">
        <v>1</v>
      </c>
      <c r="G234" s="47"/>
      <c r="H234" s="47"/>
      <c r="I234" s="47"/>
      <c r="J234" s="47"/>
      <c r="K234" s="47"/>
      <c r="L234" s="47"/>
      <c r="M234" s="47"/>
      <c r="N234" s="47"/>
      <c r="O234" s="47"/>
      <c r="P234" s="47"/>
      <c r="Q234" s="47"/>
      <c r="R234" s="47"/>
      <c r="S234" s="47"/>
      <c r="T234" s="47"/>
      <c r="U234" s="47">
        <v>1</v>
      </c>
      <c r="V234" s="47"/>
      <c r="W234" s="47"/>
      <c r="X234" s="47"/>
      <c r="Y234" s="47"/>
      <c r="Z234" s="47"/>
      <c r="AA234" s="47"/>
      <c r="AB234" s="47"/>
      <c r="AC234" s="47">
        <f t="shared" si="56"/>
        <v>1</v>
      </c>
      <c r="AD234" s="47">
        <f t="shared" si="57"/>
        <v>0</v>
      </c>
      <c r="AE234" s="47">
        <f t="shared" si="58"/>
        <v>0</v>
      </c>
      <c r="AF234" s="47">
        <f t="shared" si="62"/>
        <v>0</v>
      </c>
      <c r="AG234" s="47">
        <f t="shared" si="59"/>
        <v>0</v>
      </c>
      <c r="AH234" s="47">
        <f t="shared" si="63"/>
        <v>0</v>
      </c>
      <c r="AI234" s="47">
        <f t="shared" si="60"/>
        <v>0</v>
      </c>
      <c r="AJ234" s="47">
        <f t="shared" si="64"/>
        <v>0</v>
      </c>
      <c r="AK234" s="47">
        <f t="shared" si="61"/>
        <v>0</v>
      </c>
      <c r="AL234" s="47">
        <f t="shared" si="65"/>
        <v>0</v>
      </c>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row>
    <row r="235" spans="1:100" ht="51" x14ac:dyDescent="0.25">
      <c r="A235" s="66">
        <v>15.6</v>
      </c>
      <c r="B235" s="72" t="s">
        <v>257</v>
      </c>
      <c r="C235" s="73">
        <v>346</v>
      </c>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f t="shared" si="56"/>
        <v>0</v>
      </c>
      <c r="AD235" s="47">
        <f t="shared" si="57"/>
        <v>0</v>
      </c>
      <c r="AE235" s="47">
        <f t="shared" si="58"/>
        <v>0</v>
      </c>
      <c r="AF235" s="47">
        <f t="shared" si="62"/>
        <v>0</v>
      </c>
      <c r="AG235" s="47">
        <f t="shared" si="59"/>
        <v>0</v>
      </c>
      <c r="AH235" s="47">
        <f t="shared" si="63"/>
        <v>0</v>
      </c>
      <c r="AI235" s="47">
        <f t="shared" si="60"/>
        <v>0</v>
      </c>
      <c r="AJ235" s="47">
        <f t="shared" si="64"/>
        <v>0</v>
      </c>
      <c r="AK235" s="47">
        <f t="shared" si="61"/>
        <v>0</v>
      </c>
      <c r="AL235" s="47">
        <f t="shared" si="65"/>
        <v>0</v>
      </c>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row>
    <row r="236" spans="1:100" ht="51" x14ac:dyDescent="0.25">
      <c r="A236" s="66">
        <v>15.7</v>
      </c>
      <c r="B236" s="72" t="s">
        <v>258</v>
      </c>
      <c r="C236" s="73">
        <v>347</v>
      </c>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f t="shared" si="56"/>
        <v>0</v>
      </c>
      <c r="AD236" s="47">
        <f t="shared" si="57"/>
        <v>0</v>
      </c>
      <c r="AE236" s="47">
        <f t="shared" si="58"/>
        <v>0</v>
      </c>
      <c r="AF236" s="47">
        <f t="shared" si="62"/>
        <v>0</v>
      </c>
      <c r="AG236" s="47">
        <f t="shared" si="59"/>
        <v>0</v>
      </c>
      <c r="AH236" s="47">
        <f t="shared" si="63"/>
        <v>0</v>
      </c>
      <c r="AI236" s="47">
        <f t="shared" si="60"/>
        <v>0</v>
      </c>
      <c r="AJ236" s="47">
        <f t="shared" si="64"/>
        <v>0</v>
      </c>
      <c r="AK236" s="47">
        <f t="shared" si="61"/>
        <v>0</v>
      </c>
      <c r="AL236" s="47">
        <f t="shared" si="65"/>
        <v>0</v>
      </c>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row>
    <row r="237" spans="1:100" ht="51" x14ac:dyDescent="0.25">
      <c r="A237" s="66">
        <v>15.8</v>
      </c>
      <c r="B237" s="72" t="s">
        <v>259</v>
      </c>
      <c r="C237" s="73">
        <v>348</v>
      </c>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f t="shared" si="56"/>
        <v>0</v>
      </c>
      <c r="AD237" s="47">
        <f t="shared" si="57"/>
        <v>0</v>
      </c>
      <c r="AE237" s="47">
        <f t="shared" si="58"/>
        <v>0</v>
      </c>
      <c r="AF237" s="47">
        <f t="shared" si="62"/>
        <v>0</v>
      </c>
      <c r="AG237" s="47">
        <f t="shared" si="59"/>
        <v>0</v>
      </c>
      <c r="AH237" s="47">
        <f t="shared" si="63"/>
        <v>0</v>
      </c>
      <c r="AI237" s="47">
        <f t="shared" si="60"/>
        <v>0</v>
      </c>
      <c r="AJ237" s="47">
        <f t="shared" si="64"/>
        <v>0</v>
      </c>
      <c r="AK237" s="47">
        <f t="shared" si="61"/>
        <v>0</v>
      </c>
      <c r="AL237" s="47">
        <f t="shared" si="65"/>
        <v>0</v>
      </c>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row>
    <row r="238" spans="1:100" ht="26.25" x14ac:dyDescent="0.25">
      <c r="A238" s="66">
        <v>15.9</v>
      </c>
      <c r="B238" s="72" t="s">
        <v>260</v>
      </c>
      <c r="C238" s="73">
        <v>349</v>
      </c>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f t="shared" si="56"/>
        <v>0</v>
      </c>
      <c r="AD238" s="47">
        <f t="shared" si="57"/>
        <v>0</v>
      </c>
      <c r="AE238" s="47">
        <f t="shared" si="58"/>
        <v>0</v>
      </c>
      <c r="AF238" s="47">
        <f t="shared" si="62"/>
        <v>0</v>
      </c>
      <c r="AG238" s="47">
        <f t="shared" si="59"/>
        <v>0</v>
      </c>
      <c r="AH238" s="47">
        <f t="shared" si="63"/>
        <v>0</v>
      </c>
      <c r="AI238" s="47">
        <f t="shared" si="60"/>
        <v>0</v>
      </c>
      <c r="AJ238" s="47">
        <f t="shared" si="64"/>
        <v>0</v>
      </c>
      <c r="AK238" s="47">
        <f t="shared" si="61"/>
        <v>0</v>
      </c>
      <c r="AL238" s="47">
        <f t="shared" si="65"/>
        <v>0</v>
      </c>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row>
    <row r="239" spans="1:100" ht="51" x14ac:dyDescent="0.25">
      <c r="A239" s="66">
        <v>15.1</v>
      </c>
      <c r="B239" s="72" t="s">
        <v>261</v>
      </c>
      <c r="C239" s="73">
        <v>350</v>
      </c>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f t="shared" si="56"/>
        <v>0</v>
      </c>
      <c r="AD239" s="47">
        <f t="shared" si="57"/>
        <v>0</v>
      </c>
      <c r="AE239" s="47">
        <f t="shared" si="58"/>
        <v>0</v>
      </c>
      <c r="AF239" s="47">
        <f t="shared" si="62"/>
        <v>0</v>
      </c>
      <c r="AG239" s="47">
        <f t="shared" si="59"/>
        <v>0</v>
      </c>
      <c r="AH239" s="47">
        <f t="shared" si="63"/>
        <v>0</v>
      </c>
      <c r="AI239" s="47">
        <f t="shared" si="60"/>
        <v>0</v>
      </c>
      <c r="AJ239" s="47">
        <f t="shared" si="64"/>
        <v>0</v>
      </c>
      <c r="AK239" s="47">
        <f t="shared" si="61"/>
        <v>0</v>
      </c>
      <c r="AL239" s="47">
        <f t="shared" si="65"/>
        <v>0</v>
      </c>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row>
    <row r="240" spans="1:100" ht="105" x14ac:dyDescent="0.25">
      <c r="A240" s="70">
        <v>16</v>
      </c>
      <c r="B240" s="70" t="s">
        <v>516</v>
      </c>
      <c r="C240" s="73"/>
      <c r="D240" s="47">
        <f>SUM(D241:D248)</f>
        <v>1</v>
      </c>
      <c r="E240" s="47">
        <f t="shared" ref="E240:AB240" si="70">SUM(E241:E248)</f>
        <v>0</v>
      </c>
      <c r="F240" s="47">
        <f t="shared" si="70"/>
        <v>0</v>
      </c>
      <c r="G240" s="47">
        <f t="shared" si="70"/>
        <v>0</v>
      </c>
      <c r="H240" s="47">
        <f t="shared" si="70"/>
        <v>0</v>
      </c>
      <c r="I240" s="47">
        <f t="shared" si="70"/>
        <v>0</v>
      </c>
      <c r="J240" s="47">
        <f t="shared" si="70"/>
        <v>0</v>
      </c>
      <c r="K240" s="47">
        <f t="shared" si="70"/>
        <v>0</v>
      </c>
      <c r="L240" s="47">
        <f t="shared" si="70"/>
        <v>0</v>
      </c>
      <c r="M240" s="47">
        <f t="shared" si="70"/>
        <v>0</v>
      </c>
      <c r="N240" s="47">
        <f t="shared" si="70"/>
        <v>0</v>
      </c>
      <c r="O240" s="47">
        <f t="shared" si="70"/>
        <v>0</v>
      </c>
      <c r="P240" s="47">
        <f t="shared" si="70"/>
        <v>0</v>
      </c>
      <c r="Q240" s="47">
        <f t="shared" si="70"/>
        <v>0</v>
      </c>
      <c r="R240" s="47">
        <f t="shared" si="70"/>
        <v>0</v>
      </c>
      <c r="S240" s="47">
        <f t="shared" si="70"/>
        <v>0</v>
      </c>
      <c r="T240" s="47">
        <f t="shared" si="70"/>
        <v>0</v>
      </c>
      <c r="U240" s="47">
        <f t="shared" si="70"/>
        <v>1</v>
      </c>
      <c r="V240" s="47">
        <f t="shared" si="70"/>
        <v>0</v>
      </c>
      <c r="W240" s="47">
        <f t="shared" si="70"/>
        <v>0</v>
      </c>
      <c r="X240" s="47">
        <f t="shared" si="70"/>
        <v>0</v>
      </c>
      <c r="Y240" s="47">
        <f t="shared" si="70"/>
        <v>0</v>
      </c>
      <c r="Z240" s="47">
        <f t="shared" si="70"/>
        <v>0</v>
      </c>
      <c r="AA240" s="47">
        <f t="shared" si="70"/>
        <v>0</v>
      </c>
      <c r="AB240" s="47">
        <f t="shared" si="70"/>
        <v>0</v>
      </c>
      <c r="AC240" s="47">
        <f t="shared" ref="AC240:AL240" si="71">SUM(AC241:AC248)</f>
        <v>1</v>
      </c>
      <c r="AD240" s="47">
        <f t="shared" si="71"/>
        <v>0</v>
      </c>
      <c r="AE240" s="47">
        <f t="shared" si="71"/>
        <v>0</v>
      </c>
      <c r="AF240" s="47">
        <f t="shared" si="71"/>
        <v>0</v>
      </c>
      <c r="AG240" s="47">
        <f t="shared" si="71"/>
        <v>0</v>
      </c>
      <c r="AH240" s="47">
        <f t="shared" si="71"/>
        <v>0</v>
      </c>
      <c r="AI240" s="47">
        <f t="shared" si="71"/>
        <v>0</v>
      </c>
      <c r="AJ240" s="47">
        <f t="shared" si="71"/>
        <v>0</v>
      </c>
      <c r="AK240" s="47">
        <f t="shared" si="71"/>
        <v>0</v>
      </c>
      <c r="AL240" s="47">
        <f t="shared" si="71"/>
        <v>0</v>
      </c>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row>
    <row r="241" spans="1:100" ht="76.5" x14ac:dyDescent="0.25">
      <c r="A241" s="66">
        <v>16.100000000000001</v>
      </c>
      <c r="B241" s="72" t="s">
        <v>262</v>
      </c>
      <c r="C241" s="73">
        <v>351</v>
      </c>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f t="shared" si="56"/>
        <v>0</v>
      </c>
      <c r="AD241" s="47">
        <f t="shared" si="57"/>
        <v>0</v>
      </c>
      <c r="AE241" s="47">
        <f t="shared" si="58"/>
        <v>0</v>
      </c>
      <c r="AF241" s="47">
        <f t="shared" si="62"/>
        <v>0</v>
      </c>
      <c r="AG241" s="47">
        <f t="shared" si="59"/>
        <v>0</v>
      </c>
      <c r="AH241" s="47">
        <f t="shared" si="63"/>
        <v>0</v>
      </c>
      <c r="AI241" s="47">
        <f t="shared" si="60"/>
        <v>0</v>
      </c>
      <c r="AJ241" s="47">
        <f t="shared" si="64"/>
        <v>0</v>
      </c>
      <c r="AK241" s="47">
        <f t="shared" si="61"/>
        <v>0</v>
      </c>
      <c r="AL241" s="47">
        <f t="shared" si="65"/>
        <v>0</v>
      </c>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row>
    <row r="242" spans="1:100" ht="33" customHeight="1" x14ac:dyDescent="0.25">
      <c r="A242" s="66">
        <v>16.2</v>
      </c>
      <c r="B242" s="72" t="s">
        <v>263</v>
      </c>
      <c r="C242" s="73">
        <v>352</v>
      </c>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f t="shared" si="56"/>
        <v>0</v>
      </c>
      <c r="AD242" s="47">
        <f t="shared" si="57"/>
        <v>0</v>
      </c>
      <c r="AE242" s="47">
        <f t="shared" si="58"/>
        <v>0</v>
      </c>
      <c r="AF242" s="47">
        <f t="shared" si="62"/>
        <v>0</v>
      </c>
      <c r="AG242" s="47">
        <f t="shared" si="59"/>
        <v>0</v>
      </c>
      <c r="AH242" s="47">
        <f t="shared" si="63"/>
        <v>0</v>
      </c>
      <c r="AI242" s="47">
        <f t="shared" si="60"/>
        <v>0</v>
      </c>
      <c r="AJ242" s="47">
        <f t="shared" si="64"/>
        <v>0</v>
      </c>
      <c r="AK242" s="47">
        <f t="shared" si="61"/>
        <v>0</v>
      </c>
      <c r="AL242" s="47">
        <f t="shared" si="65"/>
        <v>0</v>
      </c>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row>
    <row r="243" spans="1:100" ht="102" x14ac:dyDescent="0.25">
      <c r="A243" s="66">
        <v>16.3</v>
      </c>
      <c r="B243" s="72" t="s">
        <v>264</v>
      </c>
      <c r="C243" s="73">
        <v>353</v>
      </c>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f t="shared" si="56"/>
        <v>0</v>
      </c>
      <c r="AD243" s="47">
        <f t="shared" si="57"/>
        <v>0</v>
      </c>
      <c r="AE243" s="47">
        <f t="shared" si="58"/>
        <v>0</v>
      </c>
      <c r="AF243" s="47">
        <f t="shared" si="62"/>
        <v>0</v>
      </c>
      <c r="AG243" s="47">
        <f t="shared" si="59"/>
        <v>0</v>
      </c>
      <c r="AH243" s="47">
        <f t="shared" si="63"/>
        <v>0</v>
      </c>
      <c r="AI243" s="47">
        <f t="shared" si="60"/>
        <v>0</v>
      </c>
      <c r="AJ243" s="47">
        <f t="shared" si="64"/>
        <v>0</v>
      </c>
      <c r="AK243" s="47">
        <f t="shared" si="61"/>
        <v>0</v>
      </c>
      <c r="AL243" s="47">
        <f t="shared" si="65"/>
        <v>0</v>
      </c>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row>
    <row r="244" spans="1:100" ht="102" x14ac:dyDescent="0.25">
      <c r="A244" s="66">
        <v>16.399999999999999</v>
      </c>
      <c r="B244" s="72" t="s">
        <v>265</v>
      </c>
      <c r="C244" s="73">
        <v>354</v>
      </c>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f t="shared" si="56"/>
        <v>0</v>
      </c>
      <c r="AD244" s="47">
        <f t="shared" si="57"/>
        <v>0</v>
      </c>
      <c r="AE244" s="47">
        <f t="shared" si="58"/>
        <v>0</v>
      </c>
      <c r="AF244" s="47">
        <f t="shared" si="62"/>
        <v>0</v>
      </c>
      <c r="AG244" s="47">
        <f t="shared" si="59"/>
        <v>0</v>
      </c>
      <c r="AH244" s="47">
        <f t="shared" si="63"/>
        <v>0</v>
      </c>
      <c r="AI244" s="47">
        <f t="shared" si="60"/>
        <v>0</v>
      </c>
      <c r="AJ244" s="47">
        <f t="shared" si="64"/>
        <v>0</v>
      </c>
      <c r="AK244" s="47">
        <f t="shared" si="61"/>
        <v>0</v>
      </c>
      <c r="AL244" s="47">
        <f t="shared" si="65"/>
        <v>0</v>
      </c>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row>
    <row r="245" spans="1:100" ht="127.5" x14ac:dyDescent="0.25">
      <c r="A245" s="66">
        <v>16.5</v>
      </c>
      <c r="B245" s="72" t="s">
        <v>266</v>
      </c>
      <c r="C245" s="73">
        <v>355</v>
      </c>
      <c r="D245" s="47">
        <v>1</v>
      </c>
      <c r="E245" s="47"/>
      <c r="F245" s="47"/>
      <c r="G245" s="47"/>
      <c r="H245" s="47"/>
      <c r="I245" s="47"/>
      <c r="J245" s="47"/>
      <c r="K245" s="47"/>
      <c r="L245" s="47"/>
      <c r="M245" s="47"/>
      <c r="N245" s="47"/>
      <c r="O245" s="47"/>
      <c r="P245" s="47"/>
      <c r="Q245" s="47"/>
      <c r="R245" s="47"/>
      <c r="S245" s="47"/>
      <c r="T245" s="47"/>
      <c r="U245" s="47">
        <v>1</v>
      </c>
      <c r="V245" s="47"/>
      <c r="W245" s="47"/>
      <c r="X245" s="47"/>
      <c r="Y245" s="47"/>
      <c r="Z245" s="47"/>
      <c r="AA245" s="47"/>
      <c r="AB245" s="47"/>
      <c r="AC245" s="47">
        <f t="shared" si="56"/>
        <v>1</v>
      </c>
      <c r="AD245" s="47">
        <f t="shared" si="57"/>
        <v>0</v>
      </c>
      <c r="AE245" s="47">
        <f t="shared" si="58"/>
        <v>0</v>
      </c>
      <c r="AF245" s="47">
        <f t="shared" si="62"/>
        <v>0</v>
      </c>
      <c r="AG245" s="47">
        <f t="shared" si="59"/>
        <v>0</v>
      </c>
      <c r="AH245" s="47">
        <f t="shared" si="63"/>
        <v>0</v>
      </c>
      <c r="AI245" s="47">
        <f t="shared" si="60"/>
        <v>0</v>
      </c>
      <c r="AJ245" s="47">
        <f t="shared" si="64"/>
        <v>0</v>
      </c>
      <c r="AK245" s="47">
        <f t="shared" si="61"/>
        <v>0</v>
      </c>
      <c r="AL245" s="47">
        <f t="shared" si="65"/>
        <v>0</v>
      </c>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row>
    <row r="246" spans="1:100" ht="76.5" x14ac:dyDescent="0.25">
      <c r="A246" s="66">
        <v>16.600000000000001</v>
      </c>
      <c r="B246" s="72" t="s">
        <v>267</v>
      </c>
      <c r="C246" s="73">
        <v>356</v>
      </c>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f t="shared" si="56"/>
        <v>0</v>
      </c>
      <c r="AD246" s="47">
        <f t="shared" si="57"/>
        <v>0</v>
      </c>
      <c r="AE246" s="47">
        <f t="shared" si="58"/>
        <v>0</v>
      </c>
      <c r="AF246" s="47">
        <f t="shared" si="62"/>
        <v>0</v>
      </c>
      <c r="AG246" s="47">
        <f t="shared" si="59"/>
        <v>0</v>
      </c>
      <c r="AH246" s="47">
        <f t="shared" si="63"/>
        <v>0</v>
      </c>
      <c r="AI246" s="47">
        <f t="shared" si="60"/>
        <v>0</v>
      </c>
      <c r="AJ246" s="47">
        <f t="shared" si="64"/>
        <v>0</v>
      </c>
      <c r="AK246" s="47">
        <f t="shared" si="61"/>
        <v>0</v>
      </c>
      <c r="AL246" s="47">
        <f t="shared" si="65"/>
        <v>0</v>
      </c>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row>
    <row r="247" spans="1:100" ht="51" x14ac:dyDescent="0.25">
      <c r="A247" s="66">
        <v>16.7</v>
      </c>
      <c r="B247" s="72" t="s">
        <v>268</v>
      </c>
      <c r="C247" s="73">
        <v>357</v>
      </c>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f t="shared" si="56"/>
        <v>0</v>
      </c>
      <c r="AD247" s="47">
        <f t="shared" si="57"/>
        <v>0</v>
      </c>
      <c r="AE247" s="47">
        <f t="shared" si="58"/>
        <v>0</v>
      </c>
      <c r="AF247" s="47">
        <f t="shared" si="62"/>
        <v>0</v>
      </c>
      <c r="AG247" s="47">
        <f t="shared" si="59"/>
        <v>0</v>
      </c>
      <c r="AH247" s="47">
        <f t="shared" si="63"/>
        <v>0</v>
      </c>
      <c r="AI247" s="47">
        <f t="shared" si="60"/>
        <v>0</v>
      </c>
      <c r="AJ247" s="47">
        <f t="shared" si="64"/>
        <v>0</v>
      </c>
      <c r="AK247" s="47">
        <f t="shared" si="61"/>
        <v>0</v>
      </c>
      <c r="AL247" s="47">
        <f t="shared" si="65"/>
        <v>0</v>
      </c>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row>
    <row r="248" spans="1:100" ht="102" x14ac:dyDescent="0.25">
      <c r="A248" s="66">
        <v>16.8</v>
      </c>
      <c r="B248" s="72" t="s">
        <v>269</v>
      </c>
      <c r="C248" s="73">
        <v>358</v>
      </c>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f t="shared" si="56"/>
        <v>0</v>
      </c>
      <c r="AD248" s="47">
        <f t="shared" si="57"/>
        <v>0</v>
      </c>
      <c r="AE248" s="47">
        <f t="shared" si="58"/>
        <v>0</v>
      </c>
      <c r="AF248" s="47">
        <f t="shared" si="62"/>
        <v>0</v>
      </c>
      <c r="AG248" s="47">
        <f t="shared" si="59"/>
        <v>0</v>
      </c>
      <c r="AH248" s="47">
        <f t="shared" si="63"/>
        <v>0</v>
      </c>
      <c r="AI248" s="47">
        <f t="shared" si="60"/>
        <v>0</v>
      </c>
      <c r="AJ248" s="47">
        <f t="shared" si="64"/>
        <v>0</v>
      </c>
      <c r="AK248" s="47">
        <f t="shared" si="61"/>
        <v>0</v>
      </c>
      <c r="AL248" s="47">
        <f t="shared" si="65"/>
        <v>0</v>
      </c>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row>
    <row r="249" spans="1:100" ht="78.75" x14ac:dyDescent="0.25">
      <c r="A249" s="70">
        <v>17</v>
      </c>
      <c r="B249" s="70" t="s">
        <v>524</v>
      </c>
      <c r="C249" s="73"/>
      <c r="D249" s="47">
        <f>SUM(D250:D256)</f>
        <v>0</v>
      </c>
      <c r="E249" s="47">
        <f t="shared" ref="E249:AB249" si="72">SUM(E250:E256)</f>
        <v>0</v>
      </c>
      <c r="F249" s="47">
        <f t="shared" si="72"/>
        <v>0</v>
      </c>
      <c r="G249" s="47">
        <f t="shared" si="72"/>
        <v>0</v>
      </c>
      <c r="H249" s="47">
        <f t="shared" si="72"/>
        <v>0</v>
      </c>
      <c r="I249" s="47">
        <f t="shared" si="72"/>
        <v>0</v>
      </c>
      <c r="J249" s="47">
        <f t="shared" si="72"/>
        <v>0</v>
      </c>
      <c r="K249" s="47">
        <f t="shared" si="72"/>
        <v>0</v>
      </c>
      <c r="L249" s="47">
        <f t="shared" si="72"/>
        <v>0</v>
      </c>
      <c r="M249" s="47">
        <f t="shared" si="72"/>
        <v>0</v>
      </c>
      <c r="N249" s="47">
        <f t="shared" si="72"/>
        <v>0</v>
      </c>
      <c r="O249" s="47">
        <f t="shared" si="72"/>
        <v>0</v>
      </c>
      <c r="P249" s="47">
        <f t="shared" si="72"/>
        <v>0</v>
      </c>
      <c r="Q249" s="47">
        <f t="shared" si="72"/>
        <v>0</v>
      </c>
      <c r="R249" s="47">
        <f t="shared" si="72"/>
        <v>0</v>
      </c>
      <c r="S249" s="47">
        <f t="shared" si="72"/>
        <v>0</v>
      </c>
      <c r="T249" s="47">
        <f t="shared" si="72"/>
        <v>0</v>
      </c>
      <c r="U249" s="47">
        <f t="shared" si="72"/>
        <v>0</v>
      </c>
      <c r="V249" s="47">
        <f t="shared" si="72"/>
        <v>0</v>
      </c>
      <c r="W249" s="47">
        <f t="shared" si="72"/>
        <v>0</v>
      </c>
      <c r="X249" s="47">
        <f t="shared" si="72"/>
        <v>0</v>
      </c>
      <c r="Y249" s="47">
        <f t="shared" si="72"/>
        <v>0</v>
      </c>
      <c r="Z249" s="47">
        <f t="shared" si="72"/>
        <v>0</v>
      </c>
      <c r="AA249" s="47">
        <f t="shared" si="72"/>
        <v>0</v>
      </c>
      <c r="AB249" s="47">
        <f t="shared" si="72"/>
        <v>0</v>
      </c>
      <c r="AC249" s="47">
        <f t="shared" ref="AC249:AL249" si="73">SUM(AC250:AC256)</f>
        <v>0</v>
      </c>
      <c r="AD249" s="47">
        <f t="shared" si="73"/>
        <v>0</v>
      </c>
      <c r="AE249" s="47">
        <f t="shared" si="73"/>
        <v>0</v>
      </c>
      <c r="AF249" s="47">
        <f t="shared" si="73"/>
        <v>0</v>
      </c>
      <c r="AG249" s="47">
        <f t="shared" si="73"/>
        <v>0</v>
      </c>
      <c r="AH249" s="47">
        <f t="shared" si="73"/>
        <v>0</v>
      </c>
      <c r="AI249" s="47">
        <f t="shared" si="73"/>
        <v>0</v>
      </c>
      <c r="AJ249" s="47">
        <f t="shared" si="73"/>
        <v>0</v>
      </c>
      <c r="AK249" s="47">
        <f t="shared" si="73"/>
        <v>0</v>
      </c>
      <c r="AL249" s="47">
        <f t="shared" si="73"/>
        <v>0</v>
      </c>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row>
    <row r="250" spans="1:100" ht="51" x14ac:dyDescent="0.25">
      <c r="A250" s="66">
        <v>17.100000000000001</v>
      </c>
      <c r="B250" s="72" t="s">
        <v>270</v>
      </c>
      <c r="C250" s="73">
        <v>359</v>
      </c>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f t="shared" si="56"/>
        <v>0</v>
      </c>
      <c r="AD250" s="47">
        <f t="shared" si="57"/>
        <v>0</v>
      </c>
      <c r="AE250" s="47">
        <f t="shared" si="58"/>
        <v>0</v>
      </c>
      <c r="AF250" s="47">
        <f t="shared" si="62"/>
        <v>0</v>
      </c>
      <c r="AG250" s="47">
        <f t="shared" si="59"/>
        <v>0</v>
      </c>
      <c r="AH250" s="47">
        <f t="shared" si="63"/>
        <v>0</v>
      </c>
      <c r="AI250" s="47">
        <f t="shared" si="60"/>
        <v>0</v>
      </c>
      <c r="AJ250" s="47">
        <f t="shared" si="64"/>
        <v>0</v>
      </c>
      <c r="AK250" s="47">
        <f t="shared" si="61"/>
        <v>0</v>
      </c>
      <c r="AL250" s="47">
        <f t="shared" si="65"/>
        <v>0</v>
      </c>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row>
    <row r="251" spans="1:100" ht="26.25" x14ac:dyDescent="0.25">
      <c r="A251" s="66">
        <v>17.2</v>
      </c>
      <c r="B251" s="72" t="s">
        <v>271</v>
      </c>
      <c r="C251" s="73">
        <v>360</v>
      </c>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f t="shared" si="56"/>
        <v>0</v>
      </c>
      <c r="AD251" s="47">
        <f t="shared" si="57"/>
        <v>0</v>
      </c>
      <c r="AE251" s="47">
        <f t="shared" si="58"/>
        <v>0</v>
      </c>
      <c r="AF251" s="47">
        <f t="shared" si="62"/>
        <v>0</v>
      </c>
      <c r="AG251" s="47">
        <f t="shared" si="59"/>
        <v>0</v>
      </c>
      <c r="AH251" s="47">
        <f t="shared" si="63"/>
        <v>0</v>
      </c>
      <c r="AI251" s="47">
        <f t="shared" si="60"/>
        <v>0</v>
      </c>
      <c r="AJ251" s="47">
        <f t="shared" si="64"/>
        <v>0</v>
      </c>
      <c r="AK251" s="47">
        <f t="shared" si="61"/>
        <v>0</v>
      </c>
      <c r="AL251" s="47">
        <f t="shared" si="65"/>
        <v>0</v>
      </c>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row>
    <row r="252" spans="1:100" ht="26.25" x14ac:dyDescent="0.25">
      <c r="A252" s="66">
        <v>17.3</v>
      </c>
      <c r="B252" s="72" t="s">
        <v>272</v>
      </c>
      <c r="C252" s="73">
        <v>361</v>
      </c>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f t="shared" si="56"/>
        <v>0</v>
      </c>
      <c r="AD252" s="47">
        <f t="shared" si="57"/>
        <v>0</v>
      </c>
      <c r="AE252" s="47">
        <f t="shared" si="58"/>
        <v>0</v>
      </c>
      <c r="AF252" s="47">
        <f t="shared" si="62"/>
        <v>0</v>
      </c>
      <c r="AG252" s="47">
        <f t="shared" si="59"/>
        <v>0</v>
      </c>
      <c r="AH252" s="47">
        <f t="shared" si="63"/>
        <v>0</v>
      </c>
      <c r="AI252" s="47">
        <f t="shared" si="60"/>
        <v>0</v>
      </c>
      <c r="AJ252" s="47">
        <f t="shared" si="64"/>
        <v>0</v>
      </c>
      <c r="AK252" s="47">
        <f t="shared" si="61"/>
        <v>0</v>
      </c>
      <c r="AL252" s="47">
        <f t="shared" si="65"/>
        <v>0</v>
      </c>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row>
    <row r="253" spans="1:100" ht="51" x14ac:dyDescent="0.25">
      <c r="A253" s="66">
        <v>17.399999999999999</v>
      </c>
      <c r="B253" s="72" t="s">
        <v>273</v>
      </c>
      <c r="C253" s="73">
        <v>362</v>
      </c>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f t="shared" si="56"/>
        <v>0</v>
      </c>
      <c r="AD253" s="47">
        <f t="shared" si="57"/>
        <v>0</v>
      </c>
      <c r="AE253" s="47">
        <f t="shared" si="58"/>
        <v>0</v>
      </c>
      <c r="AF253" s="47">
        <f t="shared" si="62"/>
        <v>0</v>
      </c>
      <c r="AG253" s="47">
        <f t="shared" si="59"/>
        <v>0</v>
      </c>
      <c r="AH253" s="47">
        <f t="shared" si="63"/>
        <v>0</v>
      </c>
      <c r="AI253" s="47">
        <f t="shared" si="60"/>
        <v>0</v>
      </c>
      <c r="AJ253" s="47">
        <f t="shared" si="64"/>
        <v>0</v>
      </c>
      <c r="AK253" s="47">
        <f t="shared" si="61"/>
        <v>0</v>
      </c>
      <c r="AL253" s="47">
        <f t="shared" si="65"/>
        <v>0</v>
      </c>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row>
    <row r="254" spans="1:100" ht="51" x14ac:dyDescent="0.25">
      <c r="A254" s="66">
        <v>17.5</v>
      </c>
      <c r="B254" s="72" t="s">
        <v>274</v>
      </c>
      <c r="C254" s="73">
        <v>363</v>
      </c>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f t="shared" si="56"/>
        <v>0</v>
      </c>
      <c r="AD254" s="47">
        <f t="shared" si="57"/>
        <v>0</v>
      </c>
      <c r="AE254" s="47">
        <f t="shared" si="58"/>
        <v>0</v>
      </c>
      <c r="AF254" s="47">
        <f t="shared" si="62"/>
        <v>0</v>
      </c>
      <c r="AG254" s="47">
        <f t="shared" si="59"/>
        <v>0</v>
      </c>
      <c r="AH254" s="47">
        <f t="shared" si="63"/>
        <v>0</v>
      </c>
      <c r="AI254" s="47">
        <f t="shared" si="60"/>
        <v>0</v>
      </c>
      <c r="AJ254" s="47">
        <f t="shared" si="64"/>
        <v>0</v>
      </c>
      <c r="AK254" s="47">
        <f t="shared" si="61"/>
        <v>0</v>
      </c>
      <c r="AL254" s="47">
        <f t="shared" si="65"/>
        <v>0</v>
      </c>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row>
    <row r="255" spans="1:100" ht="26.25" x14ac:dyDescent="0.25">
      <c r="A255" s="66">
        <v>17.600000000000001</v>
      </c>
      <c r="B255" s="72" t="s">
        <v>275</v>
      </c>
      <c r="C255" s="73">
        <v>364</v>
      </c>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f t="shared" si="56"/>
        <v>0</v>
      </c>
      <c r="AD255" s="47">
        <f t="shared" si="57"/>
        <v>0</v>
      </c>
      <c r="AE255" s="47">
        <f t="shared" si="58"/>
        <v>0</v>
      </c>
      <c r="AF255" s="47">
        <f t="shared" si="62"/>
        <v>0</v>
      </c>
      <c r="AG255" s="47">
        <f t="shared" si="59"/>
        <v>0</v>
      </c>
      <c r="AH255" s="47">
        <f t="shared" si="63"/>
        <v>0</v>
      </c>
      <c r="AI255" s="47">
        <f t="shared" si="60"/>
        <v>0</v>
      </c>
      <c r="AJ255" s="47">
        <f t="shared" si="64"/>
        <v>0</v>
      </c>
      <c r="AK255" s="47">
        <f t="shared" si="61"/>
        <v>0</v>
      </c>
      <c r="AL255" s="47">
        <f t="shared" si="65"/>
        <v>0</v>
      </c>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row>
    <row r="256" spans="1:100" ht="76.5" x14ac:dyDescent="0.25">
      <c r="A256" s="66">
        <v>17.7</v>
      </c>
      <c r="B256" s="72" t="s">
        <v>276</v>
      </c>
      <c r="C256" s="73">
        <v>365</v>
      </c>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f t="shared" si="56"/>
        <v>0</v>
      </c>
      <c r="AD256" s="47">
        <f t="shared" si="57"/>
        <v>0</v>
      </c>
      <c r="AE256" s="47">
        <f t="shared" si="58"/>
        <v>0</v>
      </c>
      <c r="AF256" s="47">
        <f t="shared" si="62"/>
        <v>0</v>
      </c>
      <c r="AG256" s="47">
        <f t="shared" si="59"/>
        <v>0</v>
      </c>
      <c r="AH256" s="47">
        <f t="shared" si="63"/>
        <v>0</v>
      </c>
      <c r="AI256" s="47">
        <f t="shared" si="60"/>
        <v>0</v>
      </c>
      <c r="AJ256" s="47">
        <f t="shared" si="64"/>
        <v>0</v>
      </c>
      <c r="AK256" s="47">
        <f t="shared" si="61"/>
        <v>0</v>
      </c>
      <c r="AL256" s="47">
        <f t="shared" si="65"/>
        <v>0</v>
      </c>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row>
    <row r="257" spans="1:100" ht="52.5" x14ac:dyDescent="0.25">
      <c r="A257" s="70">
        <v>18</v>
      </c>
      <c r="B257" s="70" t="s">
        <v>525</v>
      </c>
      <c r="C257" s="73"/>
      <c r="D257" s="47">
        <f>SUM(D258:D284)</f>
        <v>1</v>
      </c>
      <c r="E257" s="47">
        <f t="shared" ref="E257:AB257" si="74">SUM(E258:E284)</f>
        <v>0</v>
      </c>
      <c r="F257" s="47">
        <f t="shared" si="74"/>
        <v>2</v>
      </c>
      <c r="G257" s="47">
        <f t="shared" si="74"/>
        <v>0</v>
      </c>
      <c r="H257" s="47">
        <f t="shared" si="74"/>
        <v>1</v>
      </c>
      <c r="I257" s="47">
        <f t="shared" si="74"/>
        <v>0</v>
      </c>
      <c r="J257" s="47">
        <f t="shared" si="74"/>
        <v>0</v>
      </c>
      <c r="K257" s="47">
        <f t="shared" si="74"/>
        <v>2</v>
      </c>
      <c r="L257" s="47">
        <f t="shared" si="74"/>
        <v>0</v>
      </c>
      <c r="M257" s="47">
        <f t="shared" si="74"/>
        <v>0</v>
      </c>
      <c r="N257" s="47">
        <f t="shared" si="74"/>
        <v>2</v>
      </c>
      <c r="O257" s="47">
        <f t="shared" si="74"/>
        <v>0</v>
      </c>
      <c r="P257" s="47">
        <f t="shared" si="74"/>
        <v>0</v>
      </c>
      <c r="Q257" s="47">
        <f t="shared" si="74"/>
        <v>0</v>
      </c>
      <c r="R257" s="47">
        <f t="shared" si="74"/>
        <v>0</v>
      </c>
      <c r="S257" s="47">
        <f t="shared" si="74"/>
        <v>0</v>
      </c>
      <c r="T257" s="47">
        <f t="shared" si="74"/>
        <v>0</v>
      </c>
      <c r="U257" s="47">
        <f t="shared" si="74"/>
        <v>1</v>
      </c>
      <c r="V257" s="47">
        <f t="shared" si="74"/>
        <v>0</v>
      </c>
      <c r="W257" s="47">
        <f t="shared" si="74"/>
        <v>2</v>
      </c>
      <c r="X257" s="47">
        <f t="shared" si="74"/>
        <v>0</v>
      </c>
      <c r="Y257" s="47">
        <f t="shared" si="74"/>
        <v>2</v>
      </c>
      <c r="Z257" s="47">
        <f t="shared" si="74"/>
        <v>0</v>
      </c>
      <c r="AA257" s="47">
        <f t="shared" si="74"/>
        <v>0</v>
      </c>
      <c r="AB257" s="47">
        <f t="shared" si="74"/>
        <v>0</v>
      </c>
      <c r="AC257" s="47">
        <f t="shared" ref="AC257:AL257" si="75">SUM(AC258:AC284)</f>
        <v>3</v>
      </c>
      <c r="AD257" s="47">
        <f t="shared" si="75"/>
        <v>2</v>
      </c>
      <c r="AE257" s="47">
        <f t="shared" si="75"/>
        <v>2</v>
      </c>
      <c r="AF257" s="47">
        <f t="shared" si="75"/>
        <v>2</v>
      </c>
      <c r="AG257" s="47">
        <f t="shared" si="75"/>
        <v>0</v>
      </c>
      <c r="AH257" s="47">
        <f t="shared" si="75"/>
        <v>0</v>
      </c>
      <c r="AI257" s="47">
        <f t="shared" si="75"/>
        <v>2</v>
      </c>
      <c r="AJ257" s="47">
        <f t="shared" si="75"/>
        <v>2</v>
      </c>
      <c r="AK257" s="47">
        <f t="shared" si="75"/>
        <v>0</v>
      </c>
      <c r="AL257" s="47">
        <f t="shared" si="75"/>
        <v>0</v>
      </c>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row>
    <row r="258" spans="1:100" ht="76.5" x14ac:dyDescent="0.25">
      <c r="A258" s="66">
        <v>18.100000000000001</v>
      </c>
      <c r="B258" s="72" t="s">
        <v>277</v>
      </c>
      <c r="C258" s="73">
        <v>366</v>
      </c>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f t="shared" si="56"/>
        <v>0</v>
      </c>
      <c r="AD258" s="47">
        <f t="shared" si="57"/>
        <v>0</v>
      </c>
      <c r="AE258" s="47">
        <f t="shared" si="58"/>
        <v>0</v>
      </c>
      <c r="AF258" s="47">
        <f t="shared" si="62"/>
        <v>0</v>
      </c>
      <c r="AG258" s="47">
        <f t="shared" si="59"/>
        <v>0</v>
      </c>
      <c r="AH258" s="47">
        <f t="shared" si="63"/>
        <v>0</v>
      </c>
      <c r="AI258" s="47">
        <f t="shared" si="60"/>
        <v>0</v>
      </c>
      <c r="AJ258" s="47">
        <f t="shared" si="64"/>
        <v>0</v>
      </c>
      <c r="AK258" s="47">
        <f t="shared" si="61"/>
        <v>0</v>
      </c>
      <c r="AL258" s="47">
        <f t="shared" si="65"/>
        <v>0</v>
      </c>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row>
    <row r="259" spans="1:100" ht="76.5" x14ac:dyDescent="0.25">
      <c r="A259" s="66">
        <v>18.2</v>
      </c>
      <c r="B259" s="72" t="s">
        <v>278</v>
      </c>
      <c r="C259" s="73">
        <v>367</v>
      </c>
      <c r="D259" s="47"/>
      <c r="E259" s="47"/>
      <c r="F259" s="47"/>
      <c r="G259" s="47"/>
      <c r="H259" s="47"/>
      <c r="I259" s="47"/>
      <c r="J259" s="47"/>
      <c r="K259" s="47"/>
      <c r="L259" s="47"/>
      <c r="M259" s="47"/>
      <c r="N259" s="47"/>
      <c r="O259" s="47"/>
      <c r="P259" s="47"/>
      <c r="Q259" s="47"/>
      <c r="R259" s="47"/>
      <c r="S259" s="47"/>
      <c r="T259" s="47"/>
      <c r="U259" s="47"/>
      <c r="V259" s="47"/>
      <c r="W259" s="47">
        <v>1</v>
      </c>
      <c r="X259" s="47"/>
      <c r="Y259" s="47">
        <v>1</v>
      </c>
      <c r="Z259" s="47"/>
      <c r="AA259" s="47"/>
      <c r="AB259" s="47"/>
      <c r="AC259" s="47">
        <f t="shared" si="56"/>
        <v>0</v>
      </c>
      <c r="AD259" s="47">
        <f t="shared" si="57"/>
        <v>0</v>
      </c>
      <c r="AE259" s="47">
        <f t="shared" si="58"/>
        <v>0</v>
      </c>
      <c r="AF259" s="47">
        <f t="shared" si="62"/>
        <v>0</v>
      </c>
      <c r="AG259" s="47">
        <f t="shared" si="59"/>
        <v>0</v>
      </c>
      <c r="AH259" s="47">
        <f t="shared" si="63"/>
        <v>0</v>
      </c>
      <c r="AI259" s="47">
        <f t="shared" si="60"/>
        <v>1</v>
      </c>
      <c r="AJ259" s="47">
        <f t="shared" si="64"/>
        <v>1</v>
      </c>
      <c r="AK259" s="47">
        <f t="shared" si="61"/>
        <v>0</v>
      </c>
      <c r="AL259" s="47">
        <f t="shared" si="65"/>
        <v>0</v>
      </c>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row>
    <row r="260" spans="1:100" ht="51" x14ac:dyDescent="0.25">
      <c r="A260" s="66">
        <v>18.3</v>
      </c>
      <c r="B260" s="72" t="s">
        <v>279</v>
      </c>
      <c r="C260" s="73">
        <v>368</v>
      </c>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f t="shared" si="56"/>
        <v>0</v>
      </c>
      <c r="AD260" s="47">
        <f t="shared" si="57"/>
        <v>0</v>
      </c>
      <c r="AE260" s="47">
        <f t="shared" si="58"/>
        <v>0</v>
      </c>
      <c r="AF260" s="47">
        <f t="shared" si="62"/>
        <v>0</v>
      </c>
      <c r="AG260" s="47">
        <f t="shared" si="59"/>
        <v>0</v>
      </c>
      <c r="AH260" s="47">
        <f t="shared" si="63"/>
        <v>0</v>
      </c>
      <c r="AI260" s="47">
        <f t="shared" si="60"/>
        <v>0</v>
      </c>
      <c r="AJ260" s="47">
        <f t="shared" si="64"/>
        <v>0</v>
      </c>
      <c r="AK260" s="47">
        <f t="shared" si="61"/>
        <v>0</v>
      </c>
      <c r="AL260" s="47">
        <f t="shared" si="65"/>
        <v>0</v>
      </c>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row>
    <row r="261" spans="1:100" ht="76.5" x14ac:dyDescent="0.25">
      <c r="A261" s="66">
        <v>18.399999999999999</v>
      </c>
      <c r="B261" s="72" t="s">
        <v>280</v>
      </c>
      <c r="C261" s="73">
        <v>369</v>
      </c>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f t="shared" si="56"/>
        <v>0</v>
      </c>
      <c r="AD261" s="47">
        <f t="shared" si="57"/>
        <v>0</v>
      </c>
      <c r="AE261" s="47">
        <f t="shared" si="58"/>
        <v>0</v>
      </c>
      <c r="AF261" s="47">
        <f t="shared" si="62"/>
        <v>0</v>
      </c>
      <c r="AG261" s="47">
        <f t="shared" si="59"/>
        <v>0</v>
      </c>
      <c r="AH261" s="47">
        <f t="shared" si="63"/>
        <v>0</v>
      </c>
      <c r="AI261" s="47">
        <f t="shared" si="60"/>
        <v>0</v>
      </c>
      <c r="AJ261" s="47">
        <f t="shared" si="64"/>
        <v>0</v>
      </c>
      <c r="AK261" s="47">
        <f t="shared" si="61"/>
        <v>0</v>
      </c>
      <c r="AL261" s="47">
        <f t="shared" si="65"/>
        <v>0</v>
      </c>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row>
    <row r="262" spans="1:100" ht="102" x14ac:dyDescent="0.25">
      <c r="A262" s="66">
        <v>18.5</v>
      </c>
      <c r="B262" s="72" t="s">
        <v>281</v>
      </c>
      <c r="C262" s="73">
        <v>370</v>
      </c>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f t="shared" si="56"/>
        <v>0</v>
      </c>
      <c r="AD262" s="47">
        <f t="shared" si="57"/>
        <v>0</v>
      </c>
      <c r="AE262" s="47">
        <f t="shared" si="58"/>
        <v>0</v>
      </c>
      <c r="AF262" s="47">
        <f t="shared" si="62"/>
        <v>0</v>
      </c>
      <c r="AG262" s="47">
        <f t="shared" si="59"/>
        <v>0</v>
      </c>
      <c r="AH262" s="47">
        <f t="shared" si="63"/>
        <v>0</v>
      </c>
      <c r="AI262" s="47">
        <f t="shared" si="60"/>
        <v>0</v>
      </c>
      <c r="AJ262" s="47">
        <f t="shared" si="64"/>
        <v>0</v>
      </c>
      <c r="AK262" s="47">
        <f t="shared" si="61"/>
        <v>0</v>
      </c>
      <c r="AL262" s="47">
        <f t="shared" si="65"/>
        <v>0</v>
      </c>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row>
    <row r="263" spans="1:100" ht="76.5" x14ac:dyDescent="0.25">
      <c r="A263" s="66">
        <v>18.600000000000001</v>
      </c>
      <c r="B263" s="72" t="s">
        <v>282</v>
      </c>
      <c r="C263" s="73">
        <v>371</v>
      </c>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f t="shared" ref="AC263:AC326" si="76">D263+F263</f>
        <v>0</v>
      </c>
      <c r="AD263" s="47">
        <f t="shared" ref="AD263:AD326" si="77">N263+T263+V263</f>
        <v>0</v>
      </c>
      <c r="AE263" s="47">
        <f t="shared" ref="AE263:AE326" si="78">N263</f>
        <v>0</v>
      </c>
      <c r="AF263" s="47">
        <f t="shared" si="62"/>
        <v>0</v>
      </c>
      <c r="AG263" s="47">
        <f t="shared" ref="AG263:AG326" si="79">R263</f>
        <v>0</v>
      </c>
      <c r="AH263" s="47">
        <f t="shared" si="63"/>
        <v>0</v>
      </c>
      <c r="AI263" s="47">
        <f t="shared" ref="AI263:AI326" si="80">Y263</f>
        <v>0</v>
      </c>
      <c r="AJ263" s="47">
        <f t="shared" si="64"/>
        <v>0</v>
      </c>
      <c r="AK263" s="47">
        <f t="shared" ref="AK263:AK326" si="81">AB263</f>
        <v>0</v>
      </c>
      <c r="AL263" s="47">
        <f t="shared" si="65"/>
        <v>0</v>
      </c>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row>
    <row r="264" spans="1:100" ht="76.5" x14ac:dyDescent="0.25">
      <c r="A264" s="66">
        <v>18.7</v>
      </c>
      <c r="B264" s="72" t="s">
        <v>283</v>
      </c>
      <c r="C264" s="73">
        <v>372</v>
      </c>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f t="shared" si="76"/>
        <v>0</v>
      </c>
      <c r="AD264" s="47">
        <f t="shared" si="77"/>
        <v>0</v>
      </c>
      <c r="AE264" s="47">
        <f t="shared" si="78"/>
        <v>0</v>
      </c>
      <c r="AF264" s="47">
        <f t="shared" ref="AF264:AF327" si="82">SUM(K264:M264)</f>
        <v>0</v>
      </c>
      <c r="AG264" s="47">
        <f t="shared" si="79"/>
        <v>0</v>
      </c>
      <c r="AH264" s="47">
        <f t="shared" ref="AH264:AH327" si="83">SUM(O264:Q264)</f>
        <v>0</v>
      </c>
      <c r="AI264" s="47">
        <f t="shared" si="80"/>
        <v>0</v>
      </c>
      <c r="AJ264" s="47">
        <f t="shared" ref="AJ264:AJ327" si="84">SUM(W264:X264)</f>
        <v>0</v>
      </c>
      <c r="AK264" s="47">
        <f t="shared" si="81"/>
        <v>0</v>
      </c>
      <c r="AL264" s="47">
        <f t="shared" ref="AL264:AL327" si="85">SUM(Z264:AA264)</f>
        <v>0</v>
      </c>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row>
    <row r="265" spans="1:100" ht="26.25" x14ac:dyDescent="0.25">
      <c r="A265" s="66">
        <v>18.8</v>
      </c>
      <c r="B265" s="72" t="s">
        <v>284</v>
      </c>
      <c r="C265" s="73">
        <v>373</v>
      </c>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f t="shared" si="76"/>
        <v>0</v>
      </c>
      <c r="AD265" s="47">
        <f t="shared" si="77"/>
        <v>0</v>
      </c>
      <c r="AE265" s="47">
        <f t="shared" si="78"/>
        <v>0</v>
      </c>
      <c r="AF265" s="47">
        <f t="shared" si="82"/>
        <v>0</v>
      </c>
      <c r="AG265" s="47">
        <f t="shared" si="79"/>
        <v>0</v>
      </c>
      <c r="AH265" s="47">
        <f t="shared" si="83"/>
        <v>0</v>
      </c>
      <c r="AI265" s="47">
        <f t="shared" si="80"/>
        <v>0</v>
      </c>
      <c r="AJ265" s="47">
        <f t="shared" si="84"/>
        <v>0</v>
      </c>
      <c r="AK265" s="47">
        <f t="shared" si="81"/>
        <v>0</v>
      </c>
      <c r="AL265" s="47">
        <f t="shared" si="85"/>
        <v>0</v>
      </c>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row>
    <row r="266" spans="1:100" ht="51" x14ac:dyDescent="0.25">
      <c r="A266" s="66">
        <v>18.899999999999999</v>
      </c>
      <c r="B266" s="72" t="s">
        <v>285</v>
      </c>
      <c r="C266" s="73">
        <v>374</v>
      </c>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f t="shared" si="76"/>
        <v>0</v>
      </c>
      <c r="AD266" s="47">
        <f t="shared" si="77"/>
        <v>0</v>
      </c>
      <c r="AE266" s="47">
        <f t="shared" si="78"/>
        <v>0</v>
      </c>
      <c r="AF266" s="47">
        <f t="shared" si="82"/>
        <v>0</v>
      </c>
      <c r="AG266" s="47">
        <f t="shared" si="79"/>
        <v>0</v>
      </c>
      <c r="AH266" s="47">
        <f t="shared" si="83"/>
        <v>0</v>
      </c>
      <c r="AI266" s="47">
        <f t="shared" si="80"/>
        <v>0</v>
      </c>
      <c r="AJ266" s="47">
        <f t="shared" si="84"/>
        <v>0</v>
      </c>
      <c r="AK266" s="47">
        <f t="shared" si="81"/>
        <v>0</v>
      </c>
      <c r="AL266" s="47">
        <f t="shared" si="85"/>
        <v>0</v>
      </c>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row>
    <row r="267" spans="1:100" ht="26.25" x14ac:dyDescent="0.25">
      <c r="A267" s="66">
        <v>18.100000000000001</v>
      </c>
      <c r="B267" s="72" t="s">
        <v>286</v>
      </c>
      <c r="C267" s="73">
        <v>375</v>
      </c>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f t="shared" si="76"/>
        <v>0</v>
      </c>
      <c r="AD267" s="47">
        <f t="shared" si="77"/>
        <v>0</v>
      </c>
      <c r="AE267" s="47">
        <f t="shared" si="78"/>
        <v>0</v>
      </c>
      <c r="AF267" s="47">
        <f t="shared" si="82"/>
        <v>0</v>
      </c>
      <c r="AG267" s="47">
        <f t="shared" si="79"/>
        <v>0</v>
      </c>
      <c r="AH267" s="47">
        <f t="shared" si="83"/>
        <v>0</v>
      </c>
      <c r="AI267" s="47">
        <f t="shared" si="80"/>
        <v>0</v>
      </c>
      <c r="AJ267" s="47">
        <f t="shared" si="84"/>
        <v>0</v>
      </c>
      <c r="AK267" s="47">
        <f t="shared" si="81"/>
        <v>0</v>
      </c>
      <c r="AL267" s="47">
        <f t="shared" si="85"/>
        <v>0</v>
      </c>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row>
    <row r="268" spans="1:100" ht="51" x14ac:dyDescent="0.25">
      <c r="A268" s="66">
        <v>18.11</v>
      </c>
      <c r="B268" s="72" t="s">
        <v>287</v>
      </c>
      <c r="C268" s="73">
        <v>376</v>
      </c>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f t="shared" si="76"/>
        <v>0</v>
      </c>
      <c r="AD268" s="47">
        <f t="shared" si="77"/>
        <v>0</v>
      </c>
      <c r="AE268" s="47">
        <f t="shared" si="78"/>
        <v>0</v>
      </c>
      <c r="AF268" s="47">
        <f t="shared" si="82"/>
        <v>0</v>
      </c>
      <c r="AG268" s="47">
        <f t="shared" si="79"/>
        <v>0</v>
      </c>
      <c r="AH268" s="47">
        <f t="shared" si="83"/>
        <v>0</v>
      </c>
      <c r="AI268" s="47">
        <f t="shared" si="80"/>
        <v>0</v>
      </c>
      <c r="AJ268" s="47">
        <f t="shared" si="84"/>
        <v>0</v>
      </c>
      <c r="AK268" s="47">
        <f t="shared" si="81"/>
        <v>0</v>
      </c>
      <c r="AL268" s="47">
        <f t="shared" si="85"/>
        <v>0</v>
      </c>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row>
    <row r="269" spans="1:100" ht="26.25" x14ac:dyDescent="0.25">
      <c r="A269" s="66">
        <v>18.12</v>
      </c>
      <c r="B269" s="72" t="s">
        <v>288</v>
      </c>
      <c r="C269" s="73">
        <v>377</v>
      </c>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f t="shared" si="76"/>
        <v>0</v>
      </c>
      <c r="AD269" s="47">
        <f t="shared" si="77"/>
        <v>0</v>
      </c>
      <c r="AE269" s="47">
        <f t="shared" si="78"/>
        <v>0</v>
      </c>
      <c r="AF269" s="47">
        <f t="shared" si="82"/>
        <v>0</v>
      </c>
      <c r="AG269" s="47">
        <f t="shared" si="79"/>
        <v>0</v>
      </c>
      <c r="AH269" s="47">
        <f t="shared" si="83"/>
        <v>0</v>
      </c>
      <c r="AI269" s="47">
        <f t="shared" si="80"/>
        <v>0</v>
      </c>
      <c r="AJ269" s="47">
        <f t="shared" si="84"/>
        <v>0</v>
      </c>
      <c r="AK269" s="47">
        <f t="shared" si="81"/>
        <v>0</v>
      </c>
      <c r="AL269" s="47">
        <f t="shared" si="85"/>
        <v>0</v>
      </c>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row>
    <row r="270" spans="1:100" ht="51" x14ac:dyDescent="0.25">
      <c r="A270" s="66">
        <v>18.13</v>
      </c>
      <c r="B270" s="72" t="s">
        <v>289</v>
      </c>
      <c r="C270" s="73">
        <v>378</v>
      </c>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f t="shared" si="76"/>
        <v>0</v>
      </c>
      <c r="AD270" s="47">
        <f t="shared" si="77"/>
        <v>0</v>
      </c>
      <c r="AE270" s="47">
        <f t="shared" si="78"/>
        <v>0</v>
      </c>
      <c r="AF270" s="47">
        <f t="shared" si="82"/>
        <v>0</v>
      </c>
      <c r="AG270" s="47">
        <f t="shared" si="79"/>
        <v>0</v>
      </c>
      <c r="AH270" s="47">
        <f t="shared" si="83"/>
        <v>0</v>
      </c>
      <c r="AI270" s="47">
        <f t="shared" si="80"/>
        <v>0</v>
      </c>
      <c r="AJ270" s="47">
        <f t="shared" si="84"/>
        <v>0</v>
      </c>
      <c r="AK270" s="47">
        <f t="shared" si="81"/>
        <v>0</v>
      </c>
      <c r="AL270" s="47">
        <f t="shared" si="85"/>
        <v>0</v>
      </c>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row>
    <row r="271" spans="1:100" ht="51" x14ac:dyDescent="0.25">
      <c r="A271" s="66">
        <v>18.14</v>
      </c>
      <c r="B271" s="72" t="s">
        <v>290</v>
      </c>
      <c r="C271" s="73">
        <v>379</v>
      </c>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f t="shared" si="76"/>
        <v>0</v>
      </c>
      <c r="AD271" s="47">
        <f t="shared" si="77"/>
        <v>0</v>
      </c>
      <c r="AE271" s="47">
        <f t="shared" si="78"/>
        <v>0</v>
      </c>
      <c r="AF271" s="47">
        <f t="shared" si="82"/>
        <v>0</v>
      </c>
      <c r="AG271" s="47">
        <f t="shared" si="79"/>
        <v>0</v>
      </c>
      <c r="AH271" s="47">
        <f t="shared" si="83"/>
        <v>0</v>
      </c>
      <c r="AI271" s="47">
        <f t="shared" si="80"/>
        <v>0</v>
      </c>
      <c r="AJ271" s="47">
        <f t="shared" si="84"/>
        <v>0</v>
      </c>
      <c r="AK271" s="47">
        <f t="shared" si="81"/>
        <v>0</v>
      </c>
      <c r="AL271" s="47">
        <f t="shared" si="85"/>
        <v>0</v>
      </c>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row>
    <row r="272" spans="1:100" ht="51" x14ac:dyDescent="0.25">
      <c r="A272" s="66">
        <v>18.149999999999999</v>
      </c>
      <c r="B272" s="72" t="s">
        <v>291</v>
      </c>
      <c r="C272" s="73">
        <v>380</v>
      </c>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f t="shared" si="76"/>
        <v>0</v>
      </c>
      <c r="AD272" s="47">
        <f t="shared" si="77"/>
        <v>0</v>
      </c>
      <c r="AE272" s="47">
        <f t="shared" si="78"/>
        <v>0</v>
      </c>
      <c r="AF272" s="47">
        <f t="shared" si="82"/>
        <v>0</v>
      </c>
      <c r="AG272" s="47">
        <f t="shared" si="79"/>
        <v>0</v>
      </c>
      <c r="AH272" s="47">
        <f t="shared" si="83"/>
        <v>0</v>
      </c>
      <c r="AI272" s="47">
        <f t="shared" si="80"/>
        <v>0</v>
      </c>
      <c r="AJ272" s="47">
        <f t="shared" si="84"/>
        <v>0</v>
      </c>
      <c r="AK272" s="47">
        <f t="shared" si="81"/>
        <v>0</v>
      </c>
      <c r="AL272" s="47">
        <f t="shared" si="85"/>
        <v>0</v>
      </c>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row>
    <row r="273" spans="1:100" ht="26.25" x14ac:dyDescent="0.25">
      <c r="A273" s="66">
        <v>18.16</v>
      </c>
      <c r="B273" s="72" t="s">
        <v>292</v>
      </c>
      <c r="C273" s="73">
        <v>381</v>
      </c>
      <c r="D273" s="47"/>
      <c r="E273" s="47"/>
      <c r="F273" s="47">
        <v>1</v>
      </c>
      <c r="G273" s="47"/>
      <c r="H273" s="47"/>
      <c r="I273" s="47"/>
      <c r="J273" s="47"/>
      <c r="K273" s="47">
        <v>1</v>
      </c>
      <c r="L273" s="47"/>
      <c r="M273" s="47"/>
      <c r="N273" s="47">
        <v>1</v>
      </c>
      <c r="O273" s="47"/>
      <c r="P273" s="47"/>
      <c r="Q273" s="47"/>
      <c r="R273" s="47"/>
      <c r="S273" s="47"/>
      <c r="T273" s="47"/>
      <c r="U273" s="47"/>
      <c r="V273" s="47"/>
      <c r="W273" s="47"/>
      <c r="X273" s="47"/>
      <c r="Y273" s="47"/>
      <c r="Z273" s="47"/>
      <c r="AA273" s="47"/>
      <c r="AB273" s="47"/>
      <c r="AC273" s="47">
        <f t="shared" si="76"/>
        <v>1</v>
      </c>
      <c r="AD273" s="47">
        <f t="shared" si="77"/>
        <v>1</v>
      </c>
      <c r="AE273" s="47">
        <f t="shared" si="78"/>
        <v>1</v>
      </c>
      <c r="AF273" s="47">
        <f t="shared" si="82"/>
        <v>1</v>
      </c>
      <c r="AG273" s="47">
        <f t="shared" si="79"/>
        <v>0</v>
      </c>
      <c r="AH273" s="47">
        <f t="shared" si="83"/>
        <v>0</v>
      </c>
      <c r="AI273" s="47">
        <f t="shared" si="80"/>
        <v>0</v>
      </c>
      <c r="AJ273" s="47">
        <f t="shared" si="84"/>
        <v>0</v>
      </c>
      <c r="AK273" s="47">
        <f t="shared" si="81"/>
        <v>0</v>
      </c>
      <c r="AL273" s="47">
        <f t="shared" si="85"/>
        <v>0</v>
      </c>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row>
    <row r="274" spans="1:100" ht="26.25" x14ac:dyDescent="0.25">
      <c r="A274" s="66">
        <v>18.170000000000002</v>
      </c>
      <c r="B274" s="72" t="s">
        <v>293</v>
      </c>
      <c r="C274" s="73">
        <v>382</v>
      </c>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f t="shared" si="76"/>
        <v>0</v>
      </c>
      <c r="AD274" s="47">
        <f t="shared" si="77"/>
        <v>0</v>
      </c>
      <c r="AE274" s="47">
        <f t="shared" si="78"/>
        <v>0</v>
      </c>
      <c r="AF274" s="47">
        <f t="shared" si="82"/>
        <v>0</v>
      </c>
      <c r="AG274" s="47">
        <f t="shared" si="79"/>
        <v>0</v>
      </c>
      <c r="AH274" s="47">
        <f t="shared" si="83"/>
        <v>0</v>
      </c>
      <c r="AI274" s="47">
        <f t="shared" si="80"/>
        <v>0</v>
      </c>
      <c r="AJ274" s="47">
        <f t="shared" si="84"/>
        <v>0</v>
      </c>
      <c r="AK274" s="47">
        <f t="shared" si="81"/>
        <v>0</v>
      </c>
      <c r="AL274" s="47">
        <f t="shared" si="85"/>
        <v>0</v>
      </c>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row>
    <row r="275" spans="1:100" ht="51" x14ac:dyDescent="0.25">
      <c r="A275" s="66">
        <v>18.18</v>
      </c>
      <c r="B275" s="72" t="s">
        <v>294</v>
      </c>
      <c r="C275" s="73">
        <v>383</v>
      </c>
      <c r="D275" s="47"/>
      <c r="E275" s="47"/>
      <c r="F275" s="47">
        <v>1</v>
      </c>
      <c r="G275" s="47"/>
      <c r="H275" s="47"/>
      <c r="I275" s="47"/>
      <c r="J275" s="47"/>
      <c r="K275" s="47"/>
      <c r="L275" s="47"/>
      <c r="M275" s="47"/>
      <c r="N275" s="47"/>
      <c r="O275" s="47"/>
      <c r="P275" s="47"/>
      <c r="Q275" s="47"/>
      <c r="R275" s="47"/>
      <c r="S275" s="47"/>
      <c r="T275" s="47"/>
      <c r="U275" s="47">
        <v>1</v>
      </c>
      <c r="V275" s="47"/>
      <c r="W275" s="47"/>
      <c r="X275" s="47"/>
      <c r="Y275" s="47"/>
      <c r="Z275" s="47"/>
      <c r="AA275" s="47"/>
      <c r="AB275" s="47"/>
      <c r="AC275" s="47">
        <f t="shared" si="76"/>
        <v>1</v>
      </c>
      <c r="AD275" s="47">
        <f t="shared" si="77"/>
        <v>0</v>
      </c>
      <c r="AE275" s="47">
        <f t="shared" si="78"/>
        <v>0</v>
      </c>
      <c r="AF275" s="47">
        <f t="shared" si="82"/>
        <v>0</v>
      </c>
      <c r="AG275" s="47">
        <f t="shared" si="79"/>
        <v>0</v>
      </c>
      <c r="AH275" s="47">
        <f t="shared" si="83"/>
        <v>0</v>
      </c>
      <c r="AI275" s="47">
        <f t="shared" si="80"/>
        <v>0</v>
      </c>
      <c r="AJ275" s="47">
        <f t="shared" si="84"/>
        <v>0</v>
      </c>
      <c r="AK275" s="47">
        <f t="shared" si="81"/>
        <v>0</v>
      </c>
      <c r="AL275" s="47">
        <f t="shared" si="85"/>
        <v>0</v>
      </c>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row>
    <row r="276" spans="1:100" ht="76.5" x14ac:dyDescent="0.25">
      <c r="A276" s="66">
        <v>18.190000000000001</v>
      </c>
      <c r="B276" s="72" t="s">
        <v>295</v>
      </c>
      <c r="C276" s="73">
        <v>384</v>
      </c>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f t="shared" si="76"/>
        <v>0</v>
      </c>
      <c r="AD276" s="47">
        <f t="shared" si="77"/>
        <v>0</v>
      </c>
      <c r="AE276" s="47">
        <f t="shared" si="78"/>
        <v>0</v>
      </c>
      <c r="AF276" s="47">
        <f t="shared" si="82"/>
        <v>0</v>
      </c>
      <c r="AG276" s="47">
        <f t="shared" si="79"/>
        <v>0</v>
      </c>
      <c r="AH276" s="47">
        <f t="shared" si="83"/>
        <v>0</v>
      </c>
      <c r="AI276" s="47">
        <f t="shared" si="80"/>
        <v>0</v>
      </c>
      <c r="AJ276" s="47">
        <f t="shared" si="84"/>
        <v>0</v>
      </c>
      <c r="AK276" s="47">
        <f t="shared" si="81"/>
        <v>0</v>
      </c>
      <c r="AL276" s="47">
        <f t="shared" si="85"/>
        <v>0</v>
      </c>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row>
    <row r="277" spans="1:100" ht="76.5" x14ac:dyDescent="0.25">
      <c r="A277" s="66">
        <v>18.2</v>
      </c>
      <c r="B277" s="72" t="s">
        <v>296</v>
      </c>
      <c r="C277" s="73">
        <v>385</v>
      </c>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f t="shared" si="76"/>
        <v>0</v>
      </c>
      <c r="AD277" s="47">
        <f t="shared" si="77"/>
        <v>0</v>
      </c>
      <c r="AE277" s="47">
        <f t="shared" si="78"/>
        <v>0</v>
      </c>
      <c r="AF277" s="47">
        <f t="shared" si="82"/>
        <v>0</v>
      </c>
      <c r="AG277" s="47">
        <f t="shared" si="79"/>
        <v>0</v>
      </c>
      <c r="AH277" s="47">
        <f t="shared" si="83"/>
        <v>0</v>
      </c>
      <c r="AI277" s="47">
        <f t="shared" si="80"/>
        <v>0</v>
      </c>
      <c r="AJ277" s="47">
        <f t="shared" si="84"/>
        <v>0</v>
      </c>
      <c r="AK277" s="47">
        <f t="shared" si="81"/>
        <v>0</v>
      </c>
      <c r="AL277" s="47">
        <f t="shared" si="85"/>
        <v>0</v>
      </c>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row>
    <row r="278" spans="1:100" ht="26.25" x14ac:dyDescent="0.25">
      <c r="A278" s="66">
        <v>18.21</v>
      </c>
      <c r="B278" s="72" t="s">
        <v>297</v>
      </c>
      <c r="C278" s="73">
        <v>386</v>
      </c>
      <c r="D278" s="47">
        <v>1</v>
      </c>
      <c r="E278" s="47"/>
      <c r="F278" s="47"/>
      <c r="G278" s="47"/>
      <c r="H278" s="47">
        <v>1</v>
      </c>
      <c r="I278" s="47"/>
      <c r="J278" s="47"/>
      <c r="K278" s="47">
        <v>1</v>
      </c>
      <c r="L278" s="47"/>
      <c r="M278" s="47"/>
      <c r="N278" s="47">
        <v>1</v>
      </c>
      <c r="O278" s="47"/>
      <c r="P278" s="47"/>
      <c r="Q278" s="47"/>
      <c r="R278" s="47"/>
      <c r="S278" s="47"/>
      <c r="T278" s="47"/>
      <c r="U278" s="47"/>
      <c r="V278" s="47"/>
      <c r="W278" s="47">
        <v>1</v>
      </c>
      <c r="X278" s="47"/>
      <c r="Y278" s="47">
        <v>1</v>
      </c>
      <c r="Z278" s="47"/>
      <c r="AA278" s="47"/>
      <c r="AB278" s="47"/>
      <c r="AC278" s="47">
        <f t="shared" si="76"/>
        <v>1</v>
      </c>
      <c r="AD278" s="47">
        <f t="shared" si="77"/>
        <v>1</v>
      </c>
      <c r="AE278" s="47">
        <f t="shared" si="78"/>
        <v>1</v>
      </c>
      <c r="AF278" s="47">
        <f t="shared" si="82"/>
        <v>1</v>
      </c>
      <c r="AG278" s="47">
        <f t="shared" si="79"/>
        <v>0</v>
      </c>
      <c r="AH278" s="47">
        <f t="shared" si="83"/>
        <v>0</v>
      </c>
      <c r="AI278" s="47">
        <f t="shared" si="80"/>
        <v>1</v>
      </c>
      <c r="AJ278" s="47">
        <f t="shared" si="84"/>
        <v>1</v>
      </c>
      <c r="AK278" s="47">
        <f t="shared" si="81"/>
        <v>0</v>
      </c>
      <c r="AL278" s="47">
        <f t="shared" si="85"/>
        <v>0</v>
      </c>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row>
    <row r="279" spans="1:100" ht="76.5" x14ac:dyDescent="0.25">
      <c r="A279" s="66">
        <v>18.22</v>
      </c>
      <c r="B279" s="72" t="s">
        <v>298</v>
      </c>
      <c r="C279" s="73">
        <v>387</v>
      </c>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f t="shared" si="76"/>
        <v>0</v>
      </c>
      <c r="AD279" s="47">
        <f t="shared" si="77"/>
        <v>0</v>
      </c>
      <c r="AE279" s="47">
        <f t="shared" si="78"/>
        <v>0</v>
      </c>
      <c r="AF279" s="47">
        <f t="shared" si="82"/>
        <v>0</v>
      </c>
      <c r="AG279" s="47">
        <f t="shared" si="79"/>
        <v>0</v>
      </c>
      <c r="AH279" s="47">
        <f t="shared" si="83"/>
        <v>0</v>
      </c>
      <c r="AI279" s="47">
        <f t="shared" si="80"/>
        <v>0</v>
      </c>
      <c r="AJ279" s="47">
        <f t="shared" si="84"/>
        <v>0</v>
      </c>
      <c r="AK279" s="47">
        <f t="shared" si="81"/>
        <v>0</v>
      </c>
      <c r="AL279" s="47">
        <f t="shared" si="85"/>
        <v>0</v>
      </c>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row>
    <row r="280" spans="1:100" ht="51" x14ac:dyDescent="0.25">
      <c r="A280" s="66">
        <v>18.23</v>
      </c>
      <c r="B280" s="72" t="s">
        <v>299</v>
      </c>
      <c r="C280" s="73">
        <v>388</v>
      </c>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f t="shared" si="76"/>
        <v>0</v>
      </c>
      <c r="AD280" s="47">
        <f t="shared" si="77"/>
        <v>0</v>
      </c>
      <c r="AE280" s="47">
        <f t="shared" si="78"/>
        <v>0</v>
      </c>
      <c r="AF280" s="47">
        <f t="shared" si="82"/>
        <v>0</v>
      </c>
      <c r="AG280" s="47">
        <f t="shared" si="79"/>
        <v>0</v>
      </c>
      <c r="AH280" s="47">
        <f t="shared" si="83"/>
        <v>0</v>
      </c>
      <c r="AI280" s="47">
        <f t="shared" si="80"/>
        <v>0</v>
      </c>
      <c r="AJ280" s="47">
        <f t="shared" si="84"/>
        <v>0</v>
      </c>
      <c r="AK280" s="47">
        <f t="shared" si="81"/>
        <v>0</v>
      </c>
      <c r="AL280" s="47">
        <f t="shared" si="85"/>
        <v>0</v>
      </c>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row>
    <row r="281" spans="1:100" ht="102" x14ac:dyDescent="0.25">
      <c r="A281" s="66">
        <v>18.239999999999998</v>
      </c>
      <c r="B281" s="72" t="s">
        <v>300</v>
      </c>
      <c r="C281" s="73">
        <v>389</v>
      </c>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f t="shared" si="76"/>
        <v>0</v>
      </c>
      <c r="AD281" s="47">
        <f t="shared" si="77"/>
        <v>0</v>
      </c>
      <c r="AE281" s="47">
        <f t="shared" si="78"/>
        <v>0</v>
      </c>
      <c r="AF281" s="47">
        <f t="shared" si="82"/>
        <v>0</v>
      </c>
      <c r="AG281" s="47">
        <f t="shared" si="79"/>
        <v>0</v>
      </c>
      <c r="AH281" s="47">
        <f t="shared" si="83"/>
        <v>0</v>
      </c>
      <c r="AI281" s="47">
        <f t="shared" si="80"/>
        <v>0</v>
      </c>
      <c r="AJ281" s="47">
        <f t="shared" si="84"/>
        <v>0</v>
      </c>
      <c r="AK281" s="47">
        <f t="shared" si="81"/>
        <v>0</v>
      </c>
      <c r="AL281" s="47">
        <f t="shared" si="85"/>
        <v>0</v>
      </c>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row>
    <row r="282" spans="1:100" ht="102" x14ac:dyDescent="0.25">
      <c r="A282" s="66">
        <v>18.25</v>
      </c>
      <c r="B282" s="72" t="s">
        <v>301</v>
      </c>
      <c r="C282" s="73">
        <v>390</v>
      </c>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f t="shared" si="76"/>
        <v>0</v>
      </c>
      <c r="AD282" s="47">
        <f t="shared" si="77"/>
        <v>0</v>
      </c>
      <c r="AE282" s="47">
        <f t="shared" si="78"/>
        <v>0</v>
      </c>
      <c r="AF282" s="47">
        <f t="shared" si="82"/>
        <v>0</v>
      </c>
      <c r="AG282" s="47">
        <f t="shared" si="79"/>
        <v>0</v>
      </c>
      <c r="AH282" s="47">
        <f t="shared" si="83"/>
        <v>0</v>
      </c>
      <c r="AI282" s="47">
        <f t="shared" si="80"/>
        <v>0</v>
      </c>
      <c r="AJ282" s="47">
        <f t="shared" si="84"/>
        <v>0</v>
      </c>
      <c r="AK282" s="47">
        <f t="shared" si="81"/>
        <v>0</v>
      </c>
      <c r="AL282" s="47">
        <f t="shared" si="85"/>
        <v>0</v>
      </c>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row>
    <row r="283" spans="1:100" ht="51" x14ac:dyDescent="0.25">
      <c r="A283" s="66">
        <v>18.260000000000002</v>
      </c>
      <c r="B283" s="72" t="s">
        <v>302</v>
      </c>
      <c r="C283" s="73">
        <v>391</v>
      </c>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f t="shared" si="76"/>
        <v>0</v>
      </c>
      <c r="AD283" s="47">
        <f t="shared" si="77"/>
        <v>0</v>
      </c>
      <c r="AE283" s="47">
        <f t="shared" si="78"/>
        <v>0</v>
      </c>
      <c r="AF283" s="47">
        <f t="shared" si="82"/>
        <v>0</v>
      </c>
      <c r="AG283" s="47">
        <f t="shared" si="79"/>
        <v>0</v>
      </c>
      <c r="AH283" s="47">
        <f t="shared" si="83"/>
        <v>0</v>
      </c>
      <c r="AI283" s="47">
        <f t="shared" si="80"/>
        <v>0</v>
      </c>
      <c r="AJ283" s="47">
        <f t="shared" si="84"/>
        <v>0</v>
      </c>
      <c r="AK283" s="47">
        <f t="shared" si="81"/>
        <v>0</v>
      </c>
      <c r="AL283" s="47">
        <f t="shared" si="85"/>
        <v>0</v>
      </c>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row>
    <row r="284" spans="1:100" ht="51" x14ac:dyDescent="0.25">
      <c r="A284" s="66">
        <v>18.27</v>
      </c>
      <c r="B284" s="72" t="s">
        <v>303</v>
      </c>
      <c r="C284" s="73">
        <v>392</v>
      </c>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f t="shared" si="76"/>
        <v>0</v>
      </c>
      <c r="AD284" s="47">
        <f t="shared" si="77"/>
        <v>0</v>
      </c>
      <c r="AE284" s="47">
        <f t="shared" si="78"/>
        <v>0</v>
      </c>
      <c r="AF284" s="47">
        <f t="shared" si="82"/>
        <v>0</v>
      </c>
      <c r="AG284" s="47">
        <f t="shared" si="79"/>
        <v>0</v>
      </c>
      <c r="AH284" s="47">
        <f t="shared" si="83"/>
        <v>0</v>
      </c>
      <c r="AI284" s="47">
        <f t="shared" si="80"/>
        <v>0</v>
      </c>
      <c r="AJ284" s="47">
        <f t="shared" si="84"/>
        <v>0</v>
      </c>
      <c r="AK284" s="47">
        <f t="shared" si="81"/>
        <v>0</v>
      </c>
      <c r="AL284" s="47">
        <f t="shared" si="85"/>
        <v>0</v>
      </c>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row>
    <row r="285" spans="1:100" ht="157.5" x14ac:dyDescent="0.25">
      <c r="A285" s="70">
        <v>19</v>
      </c>
      <c r="B285" s="70" t="s">
        <v>526</v>
      </c>
      <c r="C285" s="73"/>
      <c r="D285" s="47">
        <f>SUM(D286:D299)</f>
        <v>87</v>
      </c>
      <c r="E285" s="47">
        <f t="shared" ref="E285:AB285" si="86">SUM(E286:E299)</f>
        <v>0</v>
      </c>
      <c r="F285" s="47">
        <f t="shared" si="86"/>
        <v>52</v>
      </c>
      <c r="G285" s="47">
        <f t="shared" si="86"/>
        <v>0</v>
      </c>
      <c r="H285" s="47">
        <f t="shared" si="86"/>
        <v>10</v>
      </c>
      <c r="I285" s="47">
        <f t="shared" si="86"/>
        <v>0</v>
      </c>
      <c r="J285" s="47">
        <f t="shared" si="86"/>
        <v>4</v>
      </c>
      <c r="K285" s="47">
        <f t="shared" si="86"/>
        <v>51</v>
      </c>
      <c r="L285" s="47">
        <f t="shared" si="86"/>
        <v>0</v>
      </c>
      <c r="M285" s="47">
        <f t="shared" si="86"/>
        <v>1</v>
      </c>
      <c r="N285" s="47">
        <f t="shared" si="86"/>
        <v>52</v>
      </c>
      <c r="O285" s="47">
        <f t="shared" si="86"/>
        <v>0</v>
      </c>
      <c r="P285" s="47">
        <f t="shared" si="86"/>
        <v>16</v>
      </c>
      <c r="Q285" s="47">
        <f t="shared" si="86"/>
        <v>16</v>
      </c>
      <c r="R285" s="47">
        <f t="shared" si="86"/>
        <v>16</v>
      </c>
      <c r="S285" s="47">
        <f t="shared" si="86"/>
        <v>2</v>
      </c>
      <c r="T285" s="47">
        <f t="shared" si="86"/>
        <v>0</v>
      </c>
      <c r="U285" s="47">
        <f t="shared" si="86"/>
        <v>84</v>
      </c>
      <c r="V285" s="47">
        <f t="shared" si="86"/>
        <v>0</v>
      </c>
      <c r="W285" s="47">
        <f t="shared" si="86"/>
        <v>8</v>
      </c>
      <c r="X285" s="47">
        <f t="shared" si="86"/>
        <v>9</v>
      </c>
      <c r="Y285" s="47">
        <f t="shared" si="86"/>
        <v>17</v>
      </c>
      <c r="Z285" s="47">
        <f t="shared" si="86"/>
        <v>0</v>
      </c>
      <c r="AA285" s="47">
        <f t="shared" si="86"/>
        <v>0</v>
      </c>
      <c r="AB285" s="47">
        <f t="shared" si="86"/>
        <v>0</v>
      </c>
      <c r="AC285" s="47">
        <f t="shared" ref="AC285:AL285" si="87">SUM(AC286:AC299)</f>
        <v>139</v>
      </c>
      <c r="AD285" s="47">
        <f t="shared" si="87"/>
        <v>52</v>
      </c>
      <c r="AE285" s="47">
        <f t="shared" si="87"/>
        <v>52</v>
      </c>
      <c r="AF285" s="47">
        <f t="shared" si="87"/>
        <v>52</v>
      </c>
      <c r="AG285" s="47">
        <f t="shared" si="87"/>
        <v>16</v>
      </c>
      <c r="AH285" s="47">
        <f t="shared" si="87"/>
        <v>32</v>
      </c>
      <c r="AI285" s="47">
        <f t="shared" si="87"/>
        <v>17</v>
      </c>
      <c r="AJ285" s="47">
        <f t="shared" si="87"/>
        <v>17</v>
      </c>
      <c r="AK285" s="47">
        <f t="shared" si="87"/>
        <v>0</v>
      </c>
      <c r="AL285" s="47">
        <f t="shared" si="87"/>
        <v>0</v>
      </c>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row>
    <row r="286" spans="1:100" ht="127.5" x14ac:dyDescent="0.25">
      <c r="A286" s="66">
        <v>19.100000000000001</v>
      </c>
      <c r="B286" s="72" t="s">
        <v>304</v>
      </c>
      <c r="C286" s="73">
        <v>393</v>
      </c>
      <c r="D286" s="47">
        <v>33</v>
      </c>
      <c r="E286" s="47"/>
      <c r="F286" s="47">
        <v>15</v>
      </c>
      <c r="G286" s="47"/>
      <c r="H286" s="47">
        <v>1</v>
      </c>
      <c r="I286" s="47"/>
      <c r="J286" s="47">
        <v>2</v>
      </c>
      <c r="K286" s="47">
        <v>14</v>
      </c>
      <c r="L286" s="47"/>
      <c r="M286" s="47"/>
      <c r="N286" s="47">
        <v>14</v>
      </c>
      <c r="O286" s="47"/>
      <c r="P286" s="47">
        <v>6</v>
      </c>
      <c r="Q286" s="47">
        <v>6</v>
      </c>
      <c r="R286" s="47">
        <v>6</v>
      </c>
      <c r="S286" s="47">
        <v>1</v>
      </c>
      <c r="T286" s="47"/>
      <c r="U286" s="47">
        <v>33</v>
      </c>
      <c r="V286" s="47"/>
      <c r="W286" s="47">
        <v>2</v>
      </c>
      <c r="X286" s="47">
        <v>7</v>
      </c>
      <c r="Y286" s="47">
        <v>9</v>
      </c>
      <c r="Z286" s="47"/>
      <c r="AA286" s="47"/>
      <c r="AB286" s="47"/>
      <c r="AC286" s="47">
        <f t="shared" si="76"/>
        <v>48</v>
      </c>
      <c r="AD286" s="47">
        <f t="shared" si="77"/>
        <v>14</v>
      </c>
      <c r="AE286" s="47">
        <f t="shared" si="78"/>
        <v>14</v>
      </c>
      <c r="AF286" s="47">
        <f t="shared" si="82"/>
        <v>14</v>
      </c>
      <c r="AG286" s="47">
        <f t="shared" si="79"/>
        <v>6</v>
      </c>
      <c r="AH286" s="47">
        <f t="shared" si="83"/>
        <v>12</v>
      </c>
      <c r="AI286" s="47">
        <f t="shared" si="80"/>
        <v>9</v>
      </c>
      <c r="AJ286" s="47">
        <f t="shared" si="84"/>
        <v>9</v>
      </c>
      <c r="AK286" s="47">
        <f t="shared" si="81"/>
        <v>0</v>
      </c>
      <c r="AL286" s="47">
        <f t="shared" si="85"/>
        <v>0</v>
      </c>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row>
    <row r="287" spans="1:100" ht="178.5" x14ac:dyDescent="0.25">
      <c r="A287" s="66">
        <v>19.2</v>
      </c>
      <c r="B287" s="72" t="s">
        <v>305</v>
      </c>
      <c r="C287" s="73">
        <v>394</v>
      </c>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f t="shared" si="76"/>
        <v>0</v>
      </c>
      <c r="AD287" s="47">
        <f t="shared" si="77"/>
        <v>0</v>
      </c>
      <c r="AE287" s="47">
        <f t="shared" si="78"/>
        <v>0</v>
      </c>
      <c r="AF287" s="47">
        <f t="shared" si="82"/>
        <v>0</v>
      </c>
      <c r="AG287" s="47">
        <f t="shared" si="79"/>
        <v>0</v>
      </c>
      <c r="AH287" s="47">
        <f t="shared" si="83"/>
        <v>0</v>
      </c>
      <c r="AI287" s="47">
        <f t="shared" si="80"/>
        <v>0</v>
      </c>
      <c r="AJ287" s="47">
        <f t="shared" si="84"/>
        <v>0</v>
      </c>
      <c r="AK287" s="47">
        <f t="shared" si="81"/>
        <v>0</v>
      </c>
      <c r="AL287" s="47">
        <f t="shared" si="85"/>
        <v>0</v>
      </c>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row>
    <row r="288" spans="1:100" ht="204" x14ac:dyDescent="0.25">
      <c r="A288" s="66">
        <v>19.3</v>
      </c>
      <c r="B288" s="72" t="s">
        <v>306</v>
      </c>
      <c r="C288" s="73">
        <v>395</v>
      </c>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f t="shared" si="76"/>
        <v>0</v>
      </c>
      <c r="AD288" s="47">
        <f t="shared" si="77"/>
        <v>0</v>
      </c>
      <c r="AE288" s="47">
        <f t="shared" si="78"/>
        <v>0</v>
      </c>
      <c r="AF288" s="47">
        <f t="shared" si="82"/>
        <v>0</v>
      </c>
      <c r="AG288" s="47">
        <f t="shared" si="79"/>
        <v>0</v>
      </c>
      <c r="AH288" s="47">
        <f t="shared" si="83"/>
        <v>0</v>
      </c>
      <c r="AI288" s="47">
        <f t="shared" si="80"/>
        <v>0</v>
      </c>
      <c r="AJ288" s="47">
        <f t="shared" si="84"/>
        <v>0</v>
      </c>
      <c r="AK288" s="47">
        <f t="shared" si="81"/>
        <v>0</v>
      </c>
      <c r="AL288" s="47">
        <f t="shared" si="85"/>
        <v>0</v>
      </c>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row>
    <row r="289" spans="1:100" ht="127.5" x14ac:dyDescent="0.25">
      <c r="A289" s="66">
        <v>19.399999999999999</v>
      </c>
      <c r="B289" s="72" t="s">
        <v>307</v>
      </c>
      <c r="C289" s="73">
        <v>396</v>
      </c>
      <c r="D289" s="47">
        <v>50</v>
      </c>
      <c r="E289" s="47"/>
      <c r="F289" s="47">
        <v>33</v>
      </c>
      <c r="G289" s="47"/>
      <c r="H289" s="47">
        <v>9</v>
      </c>
      <c r="I289" s="47"/>
      <c r="J289" s="47">
        <v>2</v>
      </c>
      <c r="K289" s="47">
        <v>37</v>
      </c>
      <c r="L289" s="47"/>
      <c r="M289" s="47">
        <v>1</v>
      </c>
      <c r="N289" s="47">
        <v>38</v>
      </c>
      <c r="O289" s="47"/>
      <c r="P289" s="47">
        <v>10</v>
      </c>
      <c r="Q289" s="47">
        <v>10</v>
      </c>
      <c r="R289" s="47">
        <v>10</v>
      </c>
      <c r="S289" s="47"/>
      <c r="T289" s="47"/>
      <c r="U289" s="47">
        <v>44</v>
      </c>
      <c r="V289" s="47"/>
      <c r="W289" s="47">
        <v>6</v>
      </c>
      <c r="X289" s="47"/>
      <c r="Y289" s="47">
        <v>6</v>
      </c>
      <c r="Z289" s="47"/>
      <c r="AA289" s="47"/>
      <c r="AB289" s="47"/>
      <c r="AC289" s="47">
        <f t="shared" si="76"/>
        <v>83</v>
      </c>
      <c r="AD289" s="47">
        <f t="shared" si="77"/>
        <v>38</v>
      </c>
      <c r="AE289" s="47">
        <f t="shared" si="78"/>
        <v>38</v>
      </c>
      <c r="AF289" s="47">
        <f t="shared" si="82"/>
        <v>38</v>
      </c>
      <c r="AG289" s="47">
        <f t="shared" si="79"/>
        <v>10</v>
      </c>
      <c r="AH289" s="47">
        <f t="shared" si="83"/>
        <v>20</v>
      </c>
      <c r="AI289" s="47">
        <f t="shared" si="80"/>
        <v>6</v>
      </c>
      <c r="AJ289" s="47">
        <f t="shared" si="84"/>
        <v>6</v>
      </c>
      <c r="AK289" s="47">
        <f t="shared" si="81"/>
        <v>0</v>
      </c>
      <c r="AL289" s="47">
        <f t="shared" si="85"/>
        <v>0</v>
      </c>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row>
    <row r="290" spans="1:100" ht="102" x14ac:dyDescent="0.25">
      <c r="A290" s="66">
        <v>19.5</v>
      </c>
      <c r="B290" s="72" t="s">
        <v>308</v>
      </c>
      <c r="C290" s="73">
        <v>397</v>
      </c>
      <c r="D290" s="47"/>
      <c r="E290" s="47"/>
      <c r="F290" s="47">
        <v>1</v>
      </c>
      <c r="G290" s="47"/>
      <c r="H290" s="47"/>
      <c r="I290" s="47"/>
      <c r="J290" s="47"/>
      <c r="K290" s="47"/>
      <c r="L290" s="47"/>
      <c r="M290" s="47"/>
      <c r="N290" s="47"/>
      <c r="O290" s="47"/>
      <c r="P290" s="47"/>
      <c r="Q290" s="47"/>
      <c r="R290" s="47"/>
      <c r="S290" s="47"/>
      <c r="T290" s="47"/>
      <c r="U290" s="47">
        <v>1</v>
      </c>
      <c r="V290" s="47"/>
      <c r="W290" s="47"/>
      <c r="X290" s="47"/>
      <c r="Y290" s="47"/>
      <c r="Z290" s="47"/>
      <c r="AA290" s="47"/>
      <c r="AB290" s="47"/>
      <c r="AC290" s="47">
        <f t="shared" si="76"/>
        <v>1</v>
      </c>
      <c r="AD290" s="47">
        <f t="shared" si="77"/>
        <v>0</v>
      </c>
      <c r="AE290" s="47">
        <f t="shared" si="78"/>
        <v>0</v>
      </c>
      <c r="AF290" s="47">
        <f t="shared" si="82"/>
        <v>0</v>
      </c>
      <c r="AG290" s="47">
        <f t="shared" si="79"/>
        <v>0</v>
      </c>
      <c r="AH290" s="47">
        <f t="shared" si="83"/>
        <v>0</v>
      </c>
      <c r="AI290" s="47">
        <f t="shared" si="80"/>
        <v>0</v>
      </c>
      <c r="AJ290" s="47">
        <f t="shared" si="84"/>
        <v>0</v>
      </c>
      <c r="AK290" s="47">
        <f t="shared" si="81"/>
        <v>0</v>
      </c>
      <c r="AL290" s="47">
        <f t="shared" si="85"/>
        <v>0</v>
      </c>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row>
    <row r="291" spans="1:100" ht="102" x14ac:dyDescent="0.25">
      <c r="A291" s="66">
        <v>19.600000000000001</v>
      </c>
      <c r="B291" s="72" t="s">
        <v>309</v>
      </c>
      <c r="C291" s="73">
        <v>398</v>
      </c>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f t="shared" si="76"/>
        <v>0</v>
      </c>
      <c r="AD291" s="47">
        <f t="shared" si="77"/>
        <v>0</v>
      </c>
      <c r="AE291" s="47">
        <f t="shared" si="78"/>
        <v>0</v>
      </c>
      <c r="AF291" s="47">
        <f t="shared" si="82"/>
        <v>0</v>
      </c>
      <c r="AG291" s="47">
        <f t="shared" si="79"/>
        <v>0</v>
      </c>
      <c r="AH291" s="47">
        <f t="shared" si="83"/>
        <v>0</v>
      </c>
      <c r="AI291" s="47">
        <f t="shared" si="80"/>
        <v>0</v>
      </c>
      <c r="AJ291" s="47">
        <f t="shared" si="84"/>
        <v>0</v>
      </c>
      <c r="AK291" s="47">
        <f t="shared" si="81"/>
        <v>0</v>
      </c>
      <c r="AL291" s="47">
        <f t="shared" si="85"/>
        <v>0</v>
      </c>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row>
    <row r="292" spans="1:100" ht="127.5" x14ac:dyDescent="0.25">
      <c r="A292" s="66">
        <v>19.7</v>
      </c>
      <c r="B292" s="72" t="s">
        <v>310</v>
      </c>
      <c r="C292" s="73">
        <v>399</v>
      </c>
      <c r="D292" s="47">
        <v>2</v>
      </c>
      <c r="E292" s="47"/>
      <c r="F292" s="47">
        <v>2</v>
      </c>
      <c r="G292" s="47"/>
      <c r="H292" s="47"/>
      <c r="I292" s="47"/>
      <c r="J292" s="47"/>
      <c r="K292" s="47"/>
      <c r="L292" s="47"/>
      <c r="M292" s="47"/>
      <c r="N292" s="47"/>
      <c r="O292" s="47"/>
      <c r="P292" s="47"/>
      <c r="Q292" s="47"/>
      <c r="R292" s="47"/>
      <c r="S292" s="47">
        <v>1</v>
      </c>
      <c r="T292" s="47"/>
      <c r="U292" s="47">
        <v>3</v>
      </c>
      <c r="V292" s="47"/>
      <c r="W292" s="47"/>
      <c r="X292" s="47">
        <v>2</v>
      </c>
      <c r="Y292" s="47">
        <v>2</v>
      </c>
      <c r="Z292" s="47"/>
      <c r="AA292" s="47"/>
      <c r="AB292" s="47"/>
      <c r="AC292" s="47">
        <f t="shared" si="76"/>
        <v>4</v>
      </c>
      <c r="AD292" s="47">
        <f t="shared" si="77"/>
        <v>0</v>
      </c>
      <c r="AE292" s="47">
        <f t="shared" si="78"/>
        <v>0</v>
      </c>
      <c r="AF292" s="47">
        <f t="shared" si="82"/>
        <v>0</v>
      </c>
      <c r="AG292" s="47">
        <f t="shared" si="79"/>
        <v>0</v>
      </c>
      <c r="AH292" s="47">
        <f t="shared" si="83"/>
        <v>0</v>
      </c>
      <c r="AI292" s="47">
        <f t="shared" si="80"/>
        <v>2</v>
      </c>
      <c r="AJ292" s="47">
        <f t="shared" si="84"/>
        <v>2</v>
      </c>
      <c r="AK292" s="47">
        <f t="shared" si="81"/>
        <v>0</v>
      </c>
      <c r="AL292" s="47">
        <f t="shared" si="85"/>
        <v>0</v>
      </c>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row>
    <row r="293" spans="1:100" ht="102" x14ac:dyDescent="0.25">
      <c r="A293" s="66">
        <v>19.8</v>
      </c>
      <c r="B293" s="72" t="s">
        <v>311</v>
      </c>
      <c r="C293" s="73">
        <v>400</v>
      </c>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f t="shared" si="76"/>
        <v>0</v>
      </c>
      <c r="AD293" s="47">
        <f t="shared" si="77"/>
        <v>0</v>
      </c>
      <c r="AE293" s="47">
        <f t="shared" si="78"/>
        <v>0</v>
      </c>
      <c r="AF293" s="47">
        <f t="shared" si="82"/>
        <v>0</v>
      </c>
      <c r="AG293" s="47">
        <f t="shared" si="79"/>
        <v>0</v>
      </c>
      <c r="AH293" s="47">
        <f t="shared" si="83"/>
        <v>0</v>
      </c>
      <c r="AI293" s="47">
        <f t="shared" si="80"/>
        <v>0</v>
      </c>
      <c r="AJ293" s="47">
        <f t="shared" si="84"/>
        <v>0</v>
      </c>
      <c r="AK293" s="47">
        <f t="shared" si="81"/>
        <v>0</v>
      </c>
      <c r="AL293" s="47">
        <f t="shared" si="85"/>
        <v>0</v>
      </c>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row>
    <row r="294" spans="1:100" ht="76.5" x14ac:dyDescent="0.25">
      <c r="A294" s="66">
        <v>19.899999999999999</v>
      </c>
      <c r="B294" s="72" t="s">
        <v>312</v>
      </c>
      <c r="C294" s="73">
        <v>401</v>
      </c>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f t="shared" si="76"/>
        <v>0</v>
      </c>
      <c r="AD294" s="47">
        <f t="shared" si="77"/>
        <v>0</v>
      </c>
      <c r="AE294" s="47">
        <f t="shared" si="78"/>
        <v>0</v>
      </c>
      <c r="AF294" s="47">
        <f t="shared" si="82"/>
        <v>0</v>
      </c>
      <c r="AG294" s="47">
        <f t="shared" si="79"/>
        <v>0</v>
      </c>
      <c r="AH294" s="47">
        <f t="shared" si="83"/>
        <v>0</v>
      </c>
      <c r="AI294" s="47">
        <f t="shared" si="80"/>
        <v>0</v>
      </c>
      <c r="AJ294" s="47">
        <f t="shared" si="84"/>
        <v>0</v>
      </c>
      <c r="AK294" s="47">
        <f t="shared" si="81"/>
        <v>0</v>
      </c>
      <c r="AL294" s="47">
        <f t="shared" si="85"/>
        <v>0</v>
      </c>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row>
    <row r="295" spans="1:100" ht="102" x14ac:dyDescent="0.25">
      <c r="A295" s="74" t="s">
        <v>464</v>
      </c>
      <c r="B295" s="72" t="s">
        <v>313</v>
      </c>
      <c r="C295" s="73">
        <v>402</v>
      </c>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f t="shared" si="76"/>
        <v>0</v>
      </c>
      <c r="AD295" s="47">
        <f t="shared" si="77"/>
        <v>0</v>
      </c>
      <c r="AE295" s="47">
        <f t="shared" si="78"/>
        <v>0</v>
      </c>
      <c r="AF295" s="47">
        <f t="shared" si="82"/>
        <v>0</v>
      </c>
      <c r="AG295" s="47">
        <f t="shared" si="79"/>
        <v>0</v>
      </c>
      <c r="AH295" s="47">
        <f t="shared" si="83"/>
        <v>0</v>
      </c>
      <c r="AI295" s="47">
        <f t="shared" si="80"/>
        <v>0</v>
      </c>
      <c r="AJ295" s="47">
        <f t="shared" si="84"/>
        <v>0</v>
      </c>
      <c r="AK295" s="47">
        <f t="shared" si="81"/>
        <v>0</v>
      </c>
      <c r="AL295" s="47">
        <f t="shared" si="85"/>
        <v>0</v>
      </c>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row>
    <row r="296" spans="1:100" ht="102" x14ac:dyDescent="0.25">
      <c r="A296" s="66">
        <v>19.11</v>
      </c>
      <c r="B296" s="72" t="s">
        <v>314</v>
      </c>
      <c r="C296" s="73">
        <v>403</v>
      </c>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f t="shared" si="76"/>
        <v>0</v>
      </c>
      <c r="AD296" s="47">
        <f t="shared" si="77"/>
        <v>0</v>
      </c>
      <c r="AE296" s="47">
        <f t="shared" si="78"/>
        <v>0</v>
      </c>
      <c r="AF296" s="47">
        <f t="shared" si="82"/>
        <v>0</v>
      </c>
      <c r="AG296" s="47">
        <f t="shared" si="79"/>
        <v>0</v>
      </c>
      <c r="AH296" s="47">
        <f t="shared" si="83"/>
        <v>0</v>
      </c>
      <c r="AI296" s="47">
        <f t="shared" si="80"/>
        <v>0</v>
      </c>
      <c r="AJ296" s="47">
        <f t="shared" si="84"/>
        <v>0</v>
      </c>
      <c r="AK296" s="47">
        <f t="shared" si="81"/>
        <v>0</v>
      </c>
      <c r="AL296" s="47">
        <f t="shared" si="85"/>
        <v>0</v>
      </c>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row>
    <row r="297" spans="1:100" ht="102" x14ac:dyDescent="0.25">
      <c r="A297" s="66">
        <v>19.12</v>
      </c>
      <c r="B297" s="72" t="s">
        <v>315</v>
      </c>
      <c r="C297" s="73">
        <v>404</v>
      </c>
      <c r="D297" s="47">
        <v>2</v>
      </c>
      <c r="E297" s="47"/>
      <c r="F297" s="47">
        <v>1</v>
      </c>
      <c r="G297" s="47"/>
      <c r="H297" s="47"/>
      <c r="I297" s="47"/>
      <c r="J297" s="47"/>
      <c r="K297" s="47"/>
      <c r="L297" s="47"/>
      <c r="M297" s="47"/>
      <c r="N297" s="47"/>
      <c r="O297" s="47"/>
      <c r="P297" s="47"/>
      <c r="Q297" s="47"/>
      <c r="R297" s="47"/>
      <c r="S297" s="47"/>
      <c r="T297" s="47"/>
      <c r="U297" s="47">
        <v>3</v>
      </c>
      <c r="V297" s="47"/>
      <c r="W297" s="47"/>
      <c r="X297" s="47"/>
      <c r="Y297" s="47"/>
      <c r="Z297" s="47"/>
      <c r="AA297" s="47"/>
      <c r="AB297" s="47"/>
      <c r="AC297" s="47">
        <f t="shared" si="76"/>
        <v>3</v>
      </c>
      <c r="AD297" s="47">
        <f t="shared" si="77"/>
        <v>0</v>
      </c>
      <c r="AE297" s="47">
        <f t="shared" si="78"/>
        <v>0</v>
      </c>
      <c r="AF297" s="47">
        <f t="shared" si="82"/>
        <v>0</v>
      </c>
      <c r="AG297" s="47">
        <f t="shared" si="79"/>
        <v>0</v>
      </c>
      <c r="AH297" s="47">
        <f t="shared" si="83"/>
        <v>0</v>
      </c>
      <c r="AI297" s="47">
        <f t="shared" si="80"/>
        <v>0</v>
      </c>
      <c r="AJ297" s="47">
        <f t="shared" si="84"/>
        <v>0</v>
      </c>
      <c r="AK297" s="47">
        <f t="shared" si="81"/>
        <v>0</v>
      </c>
      <c r="AL297" s="47">
        <f t="shared" si="85"/>
        <v>0</v>
      </c>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row>
    <row r="298" spans="1:100" ht="76.5" x14ac:dyDescent="0.25">
      <c r="A298" s="66">
        <v>19.13</v>
      </c>
      <c r="B298" s="72" t="s">
        <v>316</v>
      </c>
      <c r="C298" s="73">
        <v>405</v>
      </c>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f t="shared" si="76"/>
        <v>0</v>
      </c>
      <c r="AD298" s="47">
        <f t="shared" si="77"/>
        <v>0</v>
      </c>
      <c r="AE298" s="47">
        <f t="shared" si="78"/>
        <v>0</v>
      </c>
      <c r="AF298" s="47">
        <f t="shared" si="82"/>
        <v>0</v>
      </c>
      <c r="AG298" s="47">
        <f t="shared" si="79"/>
        <v>0</v>
      </c>
      <c r="AH298" s="47">
        <f t="shared" si="83"/>
        <v>0</v>
      </c>
      <c r="AI298" s="47">
        <f t="shared" si="80"/>
        <v>0</v>
      </c>
      <c r="AJ298" s="47">
        <f t="shared" si="84"/>
        <v>0</v>
      </c>
      <c r="AK298" s="47">
        <f t="shared" si="81"/>
        <v>0</v>
      </c>
      <c r="AL298" s="47">
        <f t="shared" si="85"/>
        <v>0</v>
      </c>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row>
    <row r="299" spans="1:100" ht="178.5" x14ac:dyDescent="0.25">
      <c r="A299" s="66">
        <v>19.14</v>
      </c>
      <c r="B299" s="72" t="s">
        <v>317</v>
      </c>
      <c r="C299" s="73">
        <v>406</v>
      </c>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f t="shared" si="76"/>
        <v>0</v>
      </c>
      <c r="AD299" s="47">
        <f t="shared" si="77"/>
        <v>0</v>
      </c>
      <c r="AE299" s="47">
        <f t="shared" si="78"/>
        <v>0</v>
      </c>
      <c r="AF299" s="47">
        <f t="shared" si="82"/>
        <v>0</v>
      </c>
      <c r="AG299" s="47">
        <f t="shared" si="79"/>
        <v>0</v>
      </c>
      <c r="AH299" s="47">
        <f t="shared" si="83"/>
        <v>0</v>
      </c>
      <c r="AI299" s="47">
        <f t="shared" si="80"/>
        <v>0</v>
      </c>
      <c r="AJ299" s="47">
        <f t="shared" si="84"/>
        <v>0</v>
      </c>
      <c r="AK299" s="47">
        <f t="shared" si="81"/>
        <v>0</v>
      </c>
      <c r="AL299" s="47">
        <f t="shared" si="85"/>
        <v>0</v>
      </c>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row>
    <row r="300" spans="1:100" ht="52.5" x14ac:dyDescent="0.25">
      <c r="A300" s="70">
        <v>20</v>
      </c>
      <c r="B300" s="70" t="s">
        <v>527</v>
      </c>
      <c r="C300" s="73"/>
      <c r="D300" s="47">
        <f>SUM(D301:D311)</f>
        <v>0</v>
      </c>
      <c r="E300" s="47">
        <f t="shared" ref="E300:AB300" si="88">SUM(E301:E311)</f>
        <v>0</v>
      </c>
      <c r="F300" s="47">
        <f t="shared" si="88"/>
        <v>0</v>
      </c>
      <c r="G300" s="47">
        <f t="shared" si="88"/>
        <v>0</v>
      </c>
      <c r="H300" s="47">
        <f t="shared" si="88"/>
        <v>0</v>
      </c>
      <c r="I300" s="47">
        <f t="shared" si="88"/>
        <v>0</v>
      </c>
      <c r="J300" s="47">
        <f t="shared" si="88"/>
        <v>0</v>
      </c>
      <c r="K300" s="47">
        <f t="shared" si="88"/>
        <v>0</v>
      </c>
      <c r="L300" s="47">
        <f t="shared" si="88"/>
        <v>0</v>
      </c>
      <c r="M300" s="47">
        <f t="shared" si="88"/>
        <v>0</v>
      </c>
      <c r="N300" s="47">
        <f t="shared" si="88"/>
        <v>0</v>
      </c>
      <c r="O300" s="47">
        <f t="shared" si="88"/>
        <v>0</v>
      </c>
      <c r="P300" s="47">
        <f t="shared" si="88"/>
        <v>0</v>
      </c>
      <c r="Q300" s="47">
        <f t="shared" si="88"/>
        <v>0</v>
      </c>
      <c r="R300" s="47">
        <f t="shared" si="88"/>
        <v>0</v>
      </c>
      <c r="S300" s="47">
        <f t="shared" si="88"/>
        <v>0</v>
      </c>
      <c r="T300" s="47">
        <f t="shared" si="88"/>
        <v>0</v>
      </c>
      <c r="U300" s="47">
        <f t="shared" si="88"/>
        <v>0</v>
      </c>
      <c r="V300" s="47">
        <f t="shared" si="88"/>
        <v>0</v>
      </c>
      <c r="W300" s="47">
        <f t="shared" si="88"/>
        <v>0</v>
      </c>
      <c r="X300" s="47">
        <f t="shared" si="88"/>
        <v>0</v>
      </c>
      <c r="Y300" s="47">
        <f t="shared" si="88"/>
        <v>0</v>
      </c>
      <c r="Z300" s="47">
        <f t="shared" si="88"/>
        <v>0</v>
      </c>
      <c r="AA300" s="47">
        <f t="shared" si="88"/>
        <v>0</v>
      </c>
      <c r="AB300" s="47">
        <f t="shared" si="88"/>
        <v>0</v>
      </c>
      <c r="AC300" s="47">
        <f t="shared" ref="AC300:AL300" si="89">SUM(AC301:AC311)</f>
        <v>0</v>
      </c>
      <c r="AD300" s="47">
        <f t="shared" si="89"/>
        <v>0</v>
      </c>
      <c r="AE300" s="47">
        <f t="shared" si="89"/>
        <v>0</v>
      </c>
      <c r="AF300" s="47">
        <f t="shared" si="89"/>
        <v>0</v>
      </c>
      <c r="AG300" s="47">
        <f t="shared" si="89"/>
        <v>0</v>
      </c>
      <c r="AH300" s="47">
        <f t="shared" si="89"/>
        <v>0</v>
      </c>
      <c r="AI300" s="47">
        <f t="shared" si="89"/>
        <v>0</v>
      </c>
      <c r="AJ300" s="47">
        <f t="shared" si="89"/>
        <v>0</v>
      </c>
      <c r="AK300" s="47">
        <f t="shared" si="89"/>
        <v>0</v>
      </c>
      <c r="AL300" s="47">
        <f t="shared" si="89"/>
        <v>0</v>
      </c>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row>
    <row r="301" spans="1:100" ht="51" x14ac:dyDescent="0.25">
      <c r="A301" s="66">
        <v>20.100000000000001</v>
      </c>
      <c r="B301" s="72" t="s">
        <v>318</v>
      </c>
      <c r="C301" s="73">
        <v>407</v>
      </c>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f t="shared" si="76"/>
        <v>0</v>
      </c>
      <c r="AD301" s="47">
        <f t="shared" si="77"/>
        <v>0</v>
      </c>
      <c r="AE301" s="47">
        <f t="shared" si="78"/>
        <v>0</v>
      </c>
      <c r="AF301" s="47">
        <f t="shared" si="82"/>
        <v>0</v>
      </c>
      <c r="AG301" s="47">
        <f t="shared" si="79"/>
        <v>0</v>
      </c>
      <c r="AH301" s="47">
        <f t="shared" si="83"/>
        <v>0</v>
      </c>
      <c r="AI301" s="47">
        <f t="shared" si="80"/>
        <v>0</v>
      </c>
      <c r="AJ301" s="47">
        <f t="shared" si="84"/>
        <v>0</v>
      </c>
      <c r="AK301" s="47">
        <f t="shared" si="81"/>
        <v>0</v>
      </c>
      <c r="AL301" s="47">
        <f t="shared" si="85"/>
        <v>0</v>
      </c>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row>
    <row r="302" spans="1:100" ht="127.5" x14ac:dyDescent="0.25">
      <c r="A302" s="66">
        <v>20.2</v>
      </c>
      <c r="B302" s="72" t="s">
        <v>319</v>
      </c>
      <c r="C302" s="73">
        <v>408</v>
      </c>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f t="shared" si="76"/>
        <v>0</v>
      </c>
      <c r="AD302" s="47">
        <f t="shared" si="77"/>
        <v>0</v>
      </c>
      <c r="AE302" s="47">
        <f t="shared" si="78"/>
        <v>0</v>
      </c>
      <c r="AF302" s="47">
        <f t="shared" si="82"/>
        <v>0</v>
      </c>
      <c r="AG302" s="47">
        <f t="shared" si="79"/>
        <v>0</v>
      </c>
      <c r="AH302" s="47">
        <f t="shared" si="83"/>
        <v>0</v>
      </c>
      <c r="AI302" s="47">
        <f t="shared" si="80"/>
        <v>0</v>
      </c>
      <c r="AJ302" s="47">
        <f t="shared" si="84"/>
        <v>0</v>
      </c>
      <c r="AK302" s="47">
        <f t="shared" si="81"/>
        <v>0</v>
      </c>
      <c r="AL302" s="47">
        <f t="shared" si="85"/>
        <v>0</v>
      </c>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row>
    <row r="303" spans="1:100" ht="178.5" x14ac:dyDescent="0.25">
      <c r="A303" s="66">
        <v>20.3</v>
      </c>
      <c r="B303" s="72" t="s">
        <v>320</v>
      </c>
      <c r="C303" s="73">
        <v>409</v>
      </c>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f t="shared" si="76"/>
        <v>0</v>
      </c>
      <c r="AD303" s="47">
        <f t="shared" si="77"/>
        <v>0</v>
      </c>
      <c r="AE303" s="47">
        <f t="shared" si="78"/>
        <v>0</v>
      </c>
      <c r="AF303" s="47">
        <f t="shared" si="82"/>
        <v>0</v>
      </c>
      <c r="AG303" s="47">
        <f t="shared" si="79"/>
        <v>0</v>
      </c>
      <c r="AH303" s="47">
        <f t="shared" si="83"/>
        <v>0</v>
      </c>
      <c r="AI303" s="47">
        <f t="shared" si="80"/>
        <v>0</v>
      </c>
      <c r="AJ303" s="47">
        <f t="shared" si="84"/>
        <v>0</v>
      </c>
      <c r="AK303" s="47">
        <f t="shared" si="81"/>
        <v>0</v>
      </c>
      <c r="AL303" s="47">
        <f t="shared" si="85"/>
        <v>0</v>
      </c>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row>
    <row r="304" spans="1:100" ht="178.5" x14ac:dyDescent="0.25">
      <c r="A304" s="66">
        <v>20.399999999999999</v>
      </c>
      <c r="B304" s="72" t="s">
        <v>321</v>
      </c>
      <c r="C304" s="73">
        <v>410</v>
      </c>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f t="shared" si="76"/>
        <v>0</v>
      </c>
      <c r="AD304" s="47">
        <f t="shared" si="77"/>
        <v>0</v>
      </c>
      <c r="AE304" s="47">
        <f t="shared" si="78"/>
        <v>0</v>
      </c>
      <c r="AF304" s="47">
        <f t="shared" si="82"/>
        <v>0</v>
      </c>
      <c r="AG304" s="47">
        <f t="shared" si="79"/>
        <v>0</v>
      </c>
      <c r="AH304" s="47">
        <f t="shared" si="83"/>
        <v>0</v>
      </c>
      <c r="AI304" s="47">
        <f t="shared" si="80"/>
        <v>0</v>
      </c>
      <c r="AJ304" s="47">
        <f t="shared" si="84"/>
        <v>0</v>
      </c>
      <c r="AK304" s="47">
        <f t="shared" si="81"/>
        <v>0</v>
      </c>
      <c r="AL304" s="47">
        <f t="shared" si="85"/>
        <v>0</v>
      </c>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row>
    <row r="305" spans="1:100" ht="153" x14ac:dyDescent="0.25">
      <c r="A305" s="66">
        <v>20.5</v>
      </c>
      <c r="B305" s="72" t="s">
        <v>322</v>
      </c>
      <c r="C305" s="73">
        <v>411</v>
      </c>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f t="shared" si="76"/>
        <v>0</v>
      </c>
      <c r="AD305" s="47">
        <f t="shared" si="77"/>
        <v>0</v>
      </c>
      <c r="AE305" s="47">
        <f t="shared" si="78"/>
        <v>0</v>
      </c>
      <c r="AF305" s="47">
        <f t="shared" si="82"/>
        <v>0</v>
      </c>
      <c r="AG305" s="47">
        <f t="shared" si="79"/>
        <v>0</v>
      </c>
      <c r="AH305" s="47">
        <f t="shared" si="83"/>
        <v>0</v>
      </c>
      <c r="AI305" s="47">
        <f t="shared" si="80"/>
        <v>0</v>
      </c>
      <c r="AJ305" s="47">
        <f t="shared" si="84"/>
        <v>0</v>
      </c>
      <c r="AK305" s="47">
        <f t="shared" si="81"/>
        <v>0</v>
      </c>
      <c r="AL305" s="47">
        <f t="shared" si="85"/>
        <v>0</v>
      </c>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row>
    <row r="306" spans="1:100" ht="102" x14ac:dyDescent="0.25">
      <c r="A306" s="66">
        <v>20.6</v>
      </c>
      <c r="B306" s="72" t="s">
        <v>323</v>
      </c>
      <c r="C306" s="73">
        <v>412</v>
      </c>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f t="shared" si="76"/>
        <v>0</v>
      </c>
      <c r="AD306" s="47">
        <f t="shared" si="77"/>
        <v>0</v>
      </c>
      <c r="AE306" s="47">
        <f t="shared" si="78"/>
        <v>0</v>
      </c>
      <c r="AF306" s="47">
        <f t="shared" si="82"/>
        <v>0</v>
      </c>
      <c r="AG306" s="47">
        <f t="shared" si="79"/>
        <v>0</v>
      </c>
      <c r="AH306" s="47">
        <f t="shared" si="83"/>
        <v>0</v>
      </c>
      <c r="AI306" s="47">
        <f t="shared" si="80"/>
        <v>0</v>
      </c>
      <c r="AJ306" s="47">
        <f t="shared" si="84"/>
        <v>0</v>
      </c>
      <c r="AK306" s="47">
        <f t="shared" si="81"/>
        <v>0</v>
      </c>
      <c r="AL306" s="47">
        <f t="shared" si="85"/>
        <v>0</v>
      </c>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row>
    <row r="307" spans="1:100" ht="51" x14ac:dyDescent="0.25">
      <c r="A307" s="66">
        <v>20.7</v>
      </c>
      <c r="B307" s="72" t="s">
        <v>324</v>
      </c>
      <c r="C307" s="73">
        <v>413</v>
      </c>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f t="shared" si="76"/>
        <v>0</v>
      </c>
      <c r="AD307" s="47">
        <f t="shared" si="77"/>
        <v>0</v>
      </c>
      <c r="AE307" s="47">
        <f t="shared" si="78"/>
        <v>0</v>
      </c>
      <c r="AF307" s="47">
        <f t="shared" si="82"/>
        <v>0</v>
      </c>
      <c r="AG307" s="47">
        <f t="shared" si="79"/>
        <v>0</v>
      </c>
      <c r="AH307" s="47">
        <f t="shared" si="83"/>
        <v>0</v>
      </c>
      <c r="AI307" s="47">
        <f t="shared" si="80"/>
        <v>0</v>
      </c>
      <c r="AJ307" s="47">
        <f t="shared" si="84"/>
        <v>0</v>
      </c>
      <c r="AK307" s="47">
        <f t="shared" si="81"/>
        <v>0</v>
      </c>
      <c r="AL307" s="47">
        <f t="shared" si="85"/>
        <v>0</v>
      </c>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row>
    <row r="308" spans="1:100" ht="42" customHeight="1" x14ac:dyDescent="0.25">
      <c r="A308" s="66">
        <v>20.8</v>
      </c>
      <c r="B308" s="72" t="s">
        <v>325</v>
      </c>
      <c r="C308" s="73">
        <v>414</v>
      </c>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f t="shared" si="76"/>
        <v>0</v>
      </c>
      <c r="AD308" s="47">
        <f t="shared" si="77"/>
        <v>0</v>
      </c>
      <c r="AE308" s="47">
        <f t="shared" si="78"/>
        <v>0</v>
      </c>
      <c r="AF308" s="47">
        <f t="shared" si="82"/>
        <v>0</v>
      </c>
      <c r="AG308" s="47">
        <f t="shared" si="79"/>
        <v>0</v>
      </c>
      <c r="AH308" s="47">
        <f t="shared" si="83"/>
        <v>0</v>
      </c>
      <c r="AI308" s="47">
        <f t="shared" si="80"/>
        <v>0</v>
      </c>
      <c r="AJ308" s="47">
        <f t="shared" si="84"/>
        <v>0</v>
      </c>
      <c r="AK308" s="47">
        <f t="shared" si="81"/>
        <v>0</v>
      </c>
      <c r="AL308" s="47">
        <f t="shared" si="85"/>
        <v>0</v>
      </c>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row>
    <row r="309" spans="1:100" ht="102" x14ac:dyDescent="0.25">
      <c r="A309" s="66">
        <v>20.9</v>
      </c>
      <c r="B309" s="72" t="s">
        <v>326</v>
      </c>
      <c r="C309" s="73">
        <v>415</v>
      </c>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f t="shared" si="76"/>
        <v>0</v>
      </c>
      <c r="AD309" s="47">
        <f t="shared" si="77"/>
        <v>0</v>
      </c>
      <c r="AE309" s="47">
        <f t="shared" si="78"/>
        <v>0</v>
      </c>
      <c r="AF309" s="47">
        <f t="shared" si="82"/>
        <v>0</v>
      </c>
      <c r="AG309" s="47">
        <f t="shared" si="79"/>
        <v>0</v>
      </c>
      <c r="AH309" s="47">
        <f t="shared" si="83"/>
        <v>0</v>
      </c>
      <c r="AI309" s="47">
        <f t="shared" si="80"/>
        <v>0</v>
      </c>
      <c r="AJ309" s="47">
        <f t="shared" si="84"/>
        <v>0</v>
      </c>
      <c r="AK309" s="47">
        <f t="shared" si="81"/>
        <v>0</v>
      </c>
      <c r="AL309" s="47">
        <f t="shared" si="85"/>
        <v>0</v>
      </c>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row>
    <row r="310" spans="1:100" ht="76.5" x14ac:dyDescent="0.25">
      <c r="A310" s="66">
        <v>20.100000000000001</v>
      </c>
      <c r="B310" s="72" t="s">
        <v>327</v>
      </c>
      <c r="C310" s="73">
        <v>416</v>
      </c>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f t="shared" si="76"/>
        <v>0</v>
      </c>
      <c r="AD310" s="47">
        <f t="shared" si="77"/>
        <v>0</v>
      </c>
      <c r="AE310" s="47">
        <f t="shared" si="78"/>
        <v>0</v>
      </c>
      <c r="AF310" s="47">
        <f t="shared" si="82"/>
        <v>0</v>
      </c>
      <c r="AG310" s="47">
        <f t="shared" si="79"/>
        <v>0</v>
      </c>
      <c r="AH310" s="47">
        <f t="shared" si="83"/>
        <v>0</v>
      </c>
      <c r="AI310" s="47">
        <f t="shared" si="80"/>
        <v>0</v>
      </c>
      <c r="AJ310" s="47">
        <f t="shared" si="84"/>
        <v>0</v>
      </c>
      <c r="AK310" s="47">
        <f t="shared" si="81"/>
        <v>0</v>
      </c>
      <c r="AL310" s="47">
        <f t="shared" si="85"/>
        <v>0</v>
      </c>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row>
    <row r="311" spans="1:100" ht="51" x14ac:dyDescent="0.25">
      <c r="A311" s="66">
        <v>20.11</v>
      </c>
      <c r="B311" s="72" t="s">
        <v>328</v>
      </c>
      <c r="C311" s="73">
        <v>417</v>
      </c>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f t="shared" si="76"/>
        <v>0</v>
      </c>
      <c r="AD311" s="47">
        <f t="shared" si="77"/>
        <v>0</v>
      </c>
      <c r="AE311" s="47">
        <f t="shared" si="78"/>
        <v>0</v>
      </c>
      <c r="AF311" s="47">
        <f t="shared" si="82"/>
        <v>0</v>
      </c>
      <c r="AG311" s="47">
        <f t="shared" si="79"/>
        <v>0</v>
      </c>
      <c r="AH311" s="47">
        <f t="shared" si="83"/>
        <v>0</v>
      </c>
      <c r="AI311" s="47">
        <f t="shared" si="80"/>
        <v>0</v>
      </c>
      <c r="AJ311" s="47">
        <f t="shared" si="84"/>
        <v>0</v>
      </c>
      <c r="AK311" s="47">
        <f t="shared" si="81"/>
        <v>0</v>
      </c>
      <c r="AL311" s="47">
        <f t="shared" si="85"/>
        <v>0</v>
      </c>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row>
    <row r="312" spans="1:100" ht="78.75" x14ac:dyDescent="0.25">
      <c r="A312" s="70">
        <v>21</v>
      </c>
      <c r="B312" s="70" t="s">
        <v>528</v>
      </c>
      <c r="C312" s="73"/>
      <c r="D312" s="47">
        <f>SUM(D313:D329)</f>
        <v>0</v>
      </c>
      <c r="E312" s="47">
        <f t="shared" ref="E312:AB312" si="90">SUM(E313:E329)</f>
        <v>0</v>
      </c>
      <c r="F312" s="47">
        <f t="shared" si="90"/>
        <v>0</v>
      </c>
      <c r="G312" s="47">
        <f t="shared" si="90"/>
        <v>0</v>
      </c>
      <c r="H312" s="47">
        <f t="shared" si="90"/>
        <v>0</v>
      </c>
      <c r="I312" s="47">
        <f t="shared" si="90"/>
        <v>0</v>
      </c>
      <c r="J312" s="47">
        <f t="shared" si="90"/>
        <v>0</v>
      </c>
      <c r="K312" s="47">
        <f t="shared" si="90"/>
        <v>0</v>
      </c>
      <c r="L312" s="47">
        <f t="shared" si="90"/>
        <v>0</v>
      </c>
      <c r="M312" s="47">
        <f t="shared" si="90"/>
        <v>0</v>
      </c>
      <c r="N312" s="47">
        <f t="shared" si="90"/>
        <v>0</v>
      </c>
      <c r="O312" s="47">
        <f t="shared" si="90"/>
        <v>0</v>
      </c>
      <c r="P312" s="47">
        <f t="shared" si="90"/>
        <v>0</v>
      </c>
      <c r="Q312" s="47">
        <f t="shared" si="90"/>
        <v>0</v>
      </c>
      <c r="R312" s="47">
        <f t="shared" si="90"/>
        <v>0</v>
      </c>
      <c r="S312" s="47">
        <f t="shared" si="90"/>
        <v>0</v>
      </c>
      <c r="T312" s="47">
        <f t="shared" si="90"/>
        <v>0</v>
      </c>
      <c r="U312" s="47">
        <f t="shared" si="90"/>
        <v>0</v>
      </c>
      <c r="V312" s="47">
        <f t="shared" si="90"/>
        <v>0</v>
      </c>
      <c r="W312" s="47">
        <f t="shared" si="90"/>
        <v>0</v>
      </c>
      <c r="X312" s="47">
        <f t="shared" si="90"/>
        <v>0</v>
      </c>
      <c r="Y312" s="47">
        <f t="shared" si="90"/>
        <v>0</v>
      </c>
      <c r="Z312" s="47">
        <f t="shared" si="90"/>
        <v>0</v>
      </c>
      <c r="AA312" s="47">
        <f t="shared" si="90"/>
        <v>0</v>
      </c>
      <c r="AB312" s="47">
        <f t="shared" si="90"/>
        <v>0</v>
      </c>
      <c r="AC312" s="47">
        <f t="shared" ref="AC312:AL312" si="91">SUM(AC313:AC329)</f>
        <v>0</v>
      </c>
      <c r="AD312" s="47">
        <f t="shared" si="91"/>
        <v>0</v>
      </c>
      <c r="AE312" s="47">
        <f t="shared" si="91"/>
        <v>0</v>
      </c>
      <c r="AF312" s="47">
        <f t="shared" si="91"/>
        <v>0</v>
      </c>
      <c r="AG312" s="47">
        <f t="shared" si="91"/>
        <v>0</v>
      </c>
      <c r="AH312" s="47">
        <f t="shared" si="91"/>
        <v>0</v>
      </c>
      <c r="AI312" s="47">
        <f t="shared" si="91"/>
        <v>0</v>
      </c>
      <c r="AJ312" s="47">
        <f t="shared" si="91"/>
        <v>0</v>
      </c>
      <c r="AK312" s="47">
        <f t="shared" si="91"/>
        <v>0</v>
      </c>
      <c r="AL312" s="47">
        <f t="shared" si="91"/>
        <v>0</v>
      </c>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row>
    <row r="313" spans="1:100" ht="26.25" x14ac:dyDescent="0.25">
      <c r="A313" s="66">
        <v>21.1</v>
      </c>
      <c r="B313" s="72" t="s">
        <v>329</v>
      </c>
      <c r="C313" s="73">
        <v>418</v>
      </c>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f t="shared" si="76"/>
        <v>0</v>
      </c>
      <c r="AD313" s="47">
        <f t="shared" si="77"/>
        <v>0</v>
      </c>
      <c r="AE313" s="47">
        <f t="shared" si="78"/>
        <v>0</v>
      </c>
      <c r="AF313" s="47">
        <f t="shared" si="82"/>
        <v>0</v>
      </c>
      <c r="AG313" s="47">
        <f t="shared" si="79"/>
        <v>0</v>
      </c>
      <c r="AH313" s="47">
        <f t="shared" si="83"/>
        <v>0</v>
      </c>
      <c r="AI313" s="47">
        <f t="shared" si="80"/>
        <v>0</v>
      </c>
      <c r="AJ313" s="47">
        <f t="shared" si="84"/>
        <v>0</v>
      </c>
      <c r="AK313" s="47">
        <f t="shared" si="81"/>
        <v>0</v>
      </c>
      <c r="AL313" s="47">
        <f t="shared" si="85"/>
        <v>0</v>
      </c>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row>
    <row r="314" spans="1:100" ht="26.25" x14ac:dyDescent="0.25">
      <c r="A314" s="66">
        <v>21.2</v>
      </c>
      <c r="B314" s="72" t="s">
        <v>330</v>
      </c>
      <c r="C314" s="73">
        <v>419</v>
      </c>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f t="shared" si="76"/>
        <v>0</v>
      </c>
      <c r="AD314" s="47">
        <f t="shared" si="77"/>
        <v>0</v>
      </c>
      <c r="AE314" s="47">
        <f t="shared" si="78"/>
        <v>0</v>
      </c>
      <c r="AF314" s="47">
        <f t="shared" si="82"/>
        <v>0</v>
      </c>
      <c r="AG314" s="47">
        <f t="shared" si="79"/>
        <v>0</v>
      </c>
      <c r="AH314" s="47">
        <f t="shared" si="83"/>
        <v>0</v>
      </c>
      <c r="AI314" s="47">
        <f t="shared" si="80"/>
        <v>0</v>
      </c>
      <c r="AJ314" s="47">
        <f t="shared" si="84"/>
        <v>0</v>
      </c>
      <c r="AK314" s="47">
        <f t="shared" si="81"/>
        <v>0</v>
      </c>
      <c r="AL314" s="47">
        <f t="shared" si="85"/>
        <v>0</v>
      </c>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row>
    <row r="315" spans="1:100" ht="26.25" x14ac:dyDescent="0.25">
      <c r="A315" s="66">
        <v>21.3</v>
      </c>
      <c r="B315" s="72" t="s">
        <v>331</v>
      </c>
      <c r="C315" s="73">
        <v>420</v>
      </c>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f t="shared" si="76"/>
        <v>0</v>
      </c>
      <c r="AD315" s="47">
        <f t="shared" si="77"/>
        <v>0</v>
      </c>
      <c r="AE315" s="47">
        <f t="shared" si="78"/>
        <v>0</v>
      </c>
      <c r="AF315" s="47">
        <f t="shared" si="82"/>
        <v>0</v>
      </c>
      <c r="AG315" s="47">
        <f t="shared" si="79"/>
        <v>0</v>
      </c>
      <c r="AH315" s="47">
        <f t="shared" si="83"/>
        <v>0</v>
      </c>
      <c r="AI315" s="47">
        <f t="shared" si="80"/>
        <v>0</v>
      </c>
      <c r="AJ315" s="47">
        <f t="shared" si="84"/>
        <v>0</v>
      </c>
      <c r="AK315" s="47">
        <f t="shared" si="81"/>
        <v>0</v>
      </c>
      <c r="AL315" s="47">
        <f t="shared" si="85"/>
        <v>0</v>
      </c>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row>
    <row r="316" spans="1:100" ht="51" x14ac:dyDescent="0.25">
      <c r="A316" s="66">
        <v>21.4</v>
      </c>
      <c r="B316" s="72" t="s">
        <v>332</v>
      </c>
      <c r="C316" s="73">
        <v>421</v>
      </c>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f t="shared" si="76"/>
        <v>0</v>
      </c>
      <c r="AD316" s="47">
        <f t="shared" si="77"/>
        <v>0</v>
      </c>
      <c r="AE316" s="47">
        <f t="shared" si="78"/>
        <v>0</v>
      </c>
      <c r="AF316" s="47">
        <f t="shared" si="82"/>
        <v>0</v>
      </c>
      <c r="AG316" s="47">
        <f t="shared" si="79"/>
        <v>0</v>
      </c>
      <c r="AH316" s="47">
        <f t="shared" si="83"/>
        <v>0</v>
      </c>
      <c r="AI316" s="47">
        <f t="shared" si="80"/>
        <v>0</v>
      </c>
      <c r="AJ316" s="47">
        <f t="shared" si="84"/>
        <v>0</v>
      </c>
      <c r="AK316" s="47">
        <f t="shared" si="81"/>
        <v>0</v>
      </c>
      <c r="AL316" s="47">
        <f t="shared" si="85"/>
        <v>0</v>
      </c>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row>
    <row r="317" spans="1:100" ht="102" x14ac:dyDescent="0.25">
      <c r="A317" s="66">
        <v>21.5</v>
      </c>
      <c r="B317" s="72" t="s">
        <v>333</v>
      </c>
      <c r="C317" s="73">
        <v>422</v>
      </c>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f t="shared" si="76"/>
        <v>0</v>
      </c>
      <c r="AD317" s="47">
        <f t="shared" si="77"/>
        <v>0</v>
      </c>
      <c r="AE317" s="47">
        <f t="shared" si="78"/>
        <v>0</v>
      </c>
      <c r="AF317" s="47">
        <f t="shared" si="82"/>
        <v>0</v>
      </c>
      <c r="AG317" s="47">
        <f t="shared" si="79"/>
        <v>0</v>
      </c>
      <c r="AH317" s="47">
        <f t="shared" si="83"/>
        <v>0</v>
      </c>
      <c r="AI317" s="47">
        <f t="shared" si="80"/>
        <v>0</v>
      </c>
      <c r="AJ317" s="47">
        <f t="shared" si="84"/>
        <v>0</v>
      </c>
      <c r="AK317" s="47">
        <f t="shared" si="81"/>
        <v>0</v>
      </c>
      <c r="AL317" s="47">
        <f t="shared" si="85"/>
        <v>0</v>
      </c>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row>
    <row r="318" spans="1:100" ht="76.5" x14ac:dyDescent="0.25">
      <c r="A318" s="66">
        <v>21.6</v>
      </c>
      <c r="B318" s="72" t="s">
        <v>334</v>
      </c>
      <c r="C318" s="73">
        <v>423</v>
      </c>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f t="shared" si="76"/>
        <v>0</v>
      </c>
      <c r="AD318" s="47">
        <f t="shared" si="77"/>
        <v>0</v>
      </c>
      <c r="AE318" s="47">
        <f t="shared" si="78"/>
        <v>0</v>
      </c>
      <c r="AF318" s="47">
        <f t="shared" si="82"/>
        <v>0</v>
      </c>
      <c r="AG318" s="47">
        <f t="shared" si="79"/>
        <v>0</v>
      </c>
      <c r="AH318" s="47">
        <f t="shared" si="83"/>
        <v>0</v>
      </c>
      <c r="AI318" s="47">
        <f t="shared" si="80"/>
        <v>0</v>
      </c>
      <c r="AJ318" s="47">
        <f t="shared" si="84"/>
        <v>0</v>
      </c>
      <c r="AK318" s="47">
        <f t="shared" si="81"/>
        <v>0</v>
      </c>
      <c r="AL318" s="47">
        <f t="shared" si="85"/>
        <v>0</v>
      </c>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row>
    <row r="319" spans="1:100" ht="26.25" x14ac:dyDescent="0.25">
      <c r="A319" s="66">
        <v>21.7</v>
      </c>
      <c r="B319" s="72" t="s">
        <v>335</v>
      </c>
      <c r="C319" s="73">
        <v>424</v>
      </c>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f t="shared" si="76"/>
        <v>0</v>
      </c>
      <c r="AD319" s="47">
        <f t="shared" si="77"/>
        <v>0</v>
      </c>
      <c r="AE319" s="47">
        <f t="shared" si="78"/>
        <v>0</v>
      </c>
      <c r="AF319" s="47">
        <f t="shared" si="82"/>
        <v>0</v>
      </c>
      <c r="AG319" s="47">
        <f t="shared" si="79"/>
        <v>0</v>
      </c>
      <c r="AH319" s="47">
        <f t="shared" si="83"/>
        <v>0</v>
      </c>
      <c r="AI319" s="47">
        <f t="shared" si="80"/>
        <v>0</v>
      </c>
      <c r="AJ319" s="47">
        <f t="shared" si="84"/>
        <v>0</v>
      </c>
      <c r="AK319" s="47">
        <f t="shared" si="81"/>
        <v>0</v>
      </c>
      <c r="AL319" s="47">
        <f t="shared" si="85"/>
        <v>0</v>
      </c>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row>
    <row r="320" spans="1:100" ht="26.25" x14ac:dyDescent="0.25">
      <c r="A320" s="66">
        <v>21.8</v>
      </c>
      <c r="B320" s="72" t="s">
        <v>336</v>
      </c>
      <c r="C320" s="73">
        <v>425</v>
      </c>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f t="shared" si="76"/>
        <v>0</v>
      </c>
      <c r="AD320" s="47">
        <f t="shared" si="77"/>
        <v>0</v>
      </c>
      <c r="AE320" s="47">
        <f t="shared" si="78"/>
        <v>0</v>
      </c>
      <c r="AF320" s="47">
        <f t="shared" si="82"/>
        <v>0</v>
      </c>
      <c r="AG320" s="47">
        <f t="shared" si="79"/>
        <v>0</v>
      </c>
      <c r="AH320" s="47">
        <f t="shared" si="83"/>
        <v>0</v>
      </c>
      <c r="AI320" s="47">
        <f t="shared" si="80"/>
        <v>0</v>
      </c>
      <c r="AJ320" s="47">
        <f t="shared" si="84"/>
        <v>0</v>
      </c>
      <c r="AK320" s="47">
        <f t="shared" si="81"/>
        <v>0</v>
      </c>
      <c r="AL320" s="47">
        <f t="shared" si="85"/>
        <v>0</v>
      </c>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row>
    <row r="321" spans="1:100" ht="76.5" x14ac:dyDescent="0.25">
      <c r="A321" s="66">
        <v>21.9</v>
      </c>
      <c r="B321" s="72" t="s">
        <v>337</v>
      </c>
      <c r="C321" s="73">
        <v>426</v>
      </c>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f t="shared" si="76"/>
        <v>0</v>
      </c>
      <c r="AD321" s="47">
        <f t="shared" si="77"/>
        <v>0</v>
      </c>
      <c r="AE321" s="47">
        <f t="shared" si="78"/>
        <v>0</v>
      </c>
      <c r="AF321" s="47">
        <f t="shared" si="82"/>
        <v>0</v>
      </c>
      <c r="AG321" s="47">
        <f t="shared" si="79"/>
        <v>0</v>
      </c>
      <c r="AH321" s="47">
        <f t="shared" si="83"/>
        <v>0</v>
      </c>
      <c r="AI321" s="47">
        <f t="shared" si="80"/>
        <v>0</v>
      </c>
      <c r="AJ321" s="47">
        <f t="shared" si="84"/>
        <v>0</v>
      </c>
      <c r="AK321" s="47">
        <f t="shared" si="81"/>
        <v>0</v>
      </c>
      <c r="AL321" s="47">
        <f t="shared" si="85"/>
        <v>0</v>
      </c>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row>
    <row r="322" spans="1:100" ht="51" x14ac:dyDescent="0.25">
      <c r="A322" s="66">
        <v>21.1</v>
      </c>
      <c r="B322" s="72" t="s">
        <v>338</v>
      </c>
      <c r="C322" s="73">
        <v>427</v>
      </c>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f t="shared" si="76"/>
        <v>0</v>
      </c>
      <c r="AD322" s="47">
        <f t="shared" si="77"/>
        <v>0</v>
      </c>
      <c r="AE322" s="47">
        <f t="shared" si="78"/>
        <v>0</v>
      </c>
      <c r="AF322" s="47">
        <f t="shared" si="82"/>
        <v>0</v>
      </c>
      <c r="AG322" s="47">
        <f t="shared" si="79"/>
        <v>0</v>
      </c>
      <c r="AH322" s="47">
        <f t="shared" si="83"/>
        <v>0</v>
      </c>
      <c r="AI322" s="47">
        <f t="shared" si="80"/>
        <v>0</v>
      </c>
      <c r="AJ322" s="47">
        <f t="shared" si="84"/>
        <v>0</v>
      </c>
      <c r="AK322" s="47">
        <f t="shared" si="81"/>
        <v>0</v>
      </c>
      <c r="AL322" s="47">
        <f t="shared" si="85"/>
        <v>0</v>
      </c>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row>
    <row r="323" spans="1:100" ht="51" x14ac:dyDescent="0.25">
      <c r="A323" s="66">
        <v>21.11</v>
      </c>
      <c r="B323" s="72" t="s">
        <v>339</v>
      </c>
      <c r="C323" s="73">
        <v>428</v>
      </c>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f t="shared" si="76"/>
        <v>0</v>
      </c>
      <c r="AD323" s="47">
        <f t="shared" si="77"/>
        <v>0</v>
      </c>
      <c r="AE323" s="47">
        <f t="shared" si="78"/>
        <v>0</v>
      </c>
      <c r="AF323" s="47">
        <f t="shared" si="82"/>
        <v>0</v>
      </c>
      <c r="AG323" s="47">
        <f t="shared" si="79"/>
        <v>0</v>
      </c>
      <c r="AH323" s="47">
        <f t="shared" si="83"/>
        <v>0</v>
      </c>
      <c r="AI323" s="47">
        <f t="shared" si="80"/>
        <v>0</v>
      </c>
      <c r="AJ323" s="47">
        <f t="shared" si="84"/>
        <v>0</v>
      </c>
      <c r="AK323" s="47">
        <f t="shared" si="81"/>
        <v>0</v>
      </c>
      <c r="AL323" s="47">
        <f t="shared" si="85"/>
        <v>0</v>
      </c>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row>
    <row r="324" spans="1:100" ht="76.5" x14ac:dyDescent="0.25">
      <c r="A324" s="66">
        <v>21.12</v>
      </c>
      <c r="B324" s="72" t="s">
        <v>340</v>
      </c>
      <c r="C324" s="73">
        <v>429</v>
      </c>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f t="shared" si="76"/>
        <v>0</v>
      </c>
      <c r="AD324" s="47">
        <f t="shared" si="77"/>
        <v>0</v>
      </c>
      <c r="AE324" s="47">
        <f t="shared" si="78"/>
        <v>0</v>
      </c>
      <c r="AF324" s="47">
        <f t="shared" si="82"/>
        <v>0</v>
      </c>
      <c r="AG324" s="47">
        <f t="shared" si="79"/>
        <v>0</v>
      </c>
      <c r="AH324" s="47">
        <f t="shared" si="83"/>
        <v>0</v>
      </c>
      <c r="AI324" s="47">
        <f t="shared" si="80"/>
        <v>0</v>
      </c>
      <c r="AJ324" s="47">
        <f t="shared" si="84"/>
        <v>0</v>
      </c>
      <c r="AK324" s="47">
        <f t="shared" si="81"/>
        <v>0</v>
      </c>
      <c r="AL324" s="47">
        <f t="shared" si="85"/>
        <v>0</v>
      </c>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row>
    <row r="325" spans="1:100" ht="76.5" x14ac:dyDescent="0.25">
      <c r="A325" s="66">
        <v>21.13</v>
      </c>
      <c r="B325" s="72" t="s">
        <v>341</v>
      </c>
      <c r="C325" s="73">
        <v>430</v>
      </c>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f t="shared" si="76"/>
        <v>0</v>
      </c>
      <c r="AD325" s="47">
        <f t="shared" si="77"/>
        <v>0</v>
      </c>
      <c r="AE325" s="47">
        <f t="shared" si="78"/>
        <v>0</v>
      </c>
      <c r="AF325" s="47">
        <f t="shared" si="82"/>
        <v>0</v>
      </c>
      <c r="AG325" s="47">
        <f t="shared" si="79"/>
        <v>0</v>
      </c>
      <c r="AH325" s="47">
        <f t="shared" si="83"/>
        <v>0</v>
      </c>
      <c r="AI325" s="47">
        <f t="shared" si="80"/>
        <v>0</v>
      </c>
      <c r="AJ325" s="47">
        <f t="shared" si="84"/>
        <v>0</v>
      </c>
      <c r="AK325" s="47">
        <f t="shared" si="81"/>
        <v>0</v>
      </c>
      <c r="AL325" s="47">
        <f t="shared" si="85"/>
        <v>0</v>
      </c>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row>
    <row r="326" spans="1:100" ht="34.5" customHeight="1" x14ac:dyDescent="0.25">
      <c r="A326" s="66">
        <v>21.14</v>
      </c>
      <c r="B326" s="72" t="s">
        <v>342</v>
      </c>
      <c r="C326" s="73">
        <v>431</v>
      </c>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f t="shared" si="76"/>
        <v>0</v>
      </c>
      <c r="AD326" s="47">
        <f t="shared" si="77"/>
        <v>0</v>
      </c>
      <c r="AE326" s="47">
        <f t="shared" si="78"/>
        <v>0</v>
      </c>
      <c r="AF326" s="47">
        <f t="shared" si="82"/>
        <v>0</v>
      </c>
      <c r="AG326" s="47">
        <f t="shared" si="79"/>
        <v>0</v>
      </c>
      <c r="AH326" s="47">
        <f t="shared" si="83"/>
        <v>0</v>
      </c>
      <c r="AI326" s="47">
        <f t="shared" si="80"/>
        <v>0</v>
      </c>
      <c r="AJ326" s="47">
        <f t="shared" si="84"/>
        <v>0</v>
      </c>
      <c r="AK326" s="47">
        <f t="shared" si="81"/>
        <v>0</v>
      </c>
      <c r="AL326" s="47">
        <f t="shared" si="85"/>
        <v>0</v>
      </c>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row>
    <row r="327" spans="1:100" ht="51" x14ac:dyDescent="0.25">
      <c r="A327" s="66">
        <v>21.15</v>
      </c>
      <c r="B327" s="72" t="s">
        <v>343</v>
      </c>
      <c r="C327" s="73">
        <v>432</v>
      </c>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f t="shared" ref="AC327:AC390" si="92">D327+F327</f>
        <v>0</v>
      </c>
      <c r="AD327" s="47">
        <f t="shared" ref="AD327:AD390" si="93">N327+T327+V327</f>
        <v>0</v>
      </c>
      <c r="AE327" s="47">
        <f t="shared" ref="AE327:AE390" si="94">N327</f>
        <v>0</v>
      </c>
      <c r="AF327" s="47">
        <f t="shared" si="82"/>
        <v>0</v>
      </c>
      <c r="AG327" s="47">
        <f t="shared" ref="AG327:AG390" si="95">R327</f>
        <v>0</v>
      </c>
      <c r="AH327" s="47">
        <f t="shared" si="83"/>
        <v>0</v>
      </c>
      <c r="AI327" s="47">
        <f t="shared" ref="AI327:AI390" si="96">Y327</f>
        <v>0</v>
      </c>
      <c r="AJ327" s="47">
        <f t="shared" si="84"/>
        <v>0</v>
      </c>
      <c r="AK327" s="47">
        <f t="shared" ref="AK327:AK390" si="97">AB327</f>
        <v>0</v>
      </c>
      <c r="AL327" s="47">
        <f t="shared" si="85"/>
        <v>0</v>
      </c>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row>
    <row r="328" spans="1:100" ht="76.5" x14ac:dyDescent="0.25">
      <c r="A328" s="66">
        <v>21.16</v>
      </c>
      <c r="B328" s="72" t="s">
        <v>344</v>
      </c>
      <c r="C328" s="73">
        <v>433</v>
      </c>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f t="shared" si="92"/>
        <v>0</v>
      </c>
      <c r="AD328" s="47">
        <f t="shared" si="93"/>
        <v>0</v>
      </c>
      <c r="AE328" s="47">
        <f t="shared" si="94"/>
        <v>0</v>
      </c>
      <c r="AF328" s="47">
        <f t="shared" ref="AF328:AF391" si="98">SUM(K328:M328)</f>
        <v>0</v>
      </c>
      <c r="AG328" s="47">
        <f t="shared" si="95"/>
        <v>0</v>
      </c>
      <c r="AH328" s="47">
        <f t="shared" ref="AH328:AH391" si="99">SUM(O328:Q328)</f>
        <v>0</v>
      </c>
      <c r="AI328" s="47">
        <f t="shared" si="96"/>
        <v>0</v>
      </c>
      <c r="AJ328" s="47">
        <f t="shared" ref="AJ328:AJ391" si="100">SUM(W328:X328)</f>
        <v>0</v>
      </c>
      <c r="AK328" s="47">
        <f t="shared" si="97"/>
        <v>0</v>
      </c>
      <c r="AL328" s="47">
        <f t="shared" ref="AL328:AL391" si="101">SUM(Z328:AA328)</f>
        <v>0</v>
      </c>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row>
    <row r="329" spans="1:100" ht="76.5" x14ac:dyDescent="0.25">
      <c r="A329" s="66">
        <v>21.17</v>
      </c>
      <c r="B329" s="72" t="s">
        <v>345</v>
      </c>
      <c r="C329" s="73">
        <v>434</v>
      </c>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f t="shared" si="92"/>
        <v>0</v>
      </c>
      <c r="AD329" s="47">
        <f t="shared" si="93"/>
        <v>0</v>
      </c>
      <c r="AE329" s="47">
        <f t="shared" si="94"/>
        <v>0</v>
      </c>
      <c r="AF329" s="47">
        <f t="shared" si="98"/>
        <v>0</v>
      </c>
      <c r="AG329" s="47">
        <f t="shared" si="95"/>
        <v>0</v>
      </c>
      <c r="AH329" s="47">
        <f t="shared" si="99"/>
        <v>0</v>
      </c>
      <c r="AI329" s="47">
        <f t="shared" si="96"/>
        <v>0</v>
      </c>
      <c r="AJ329" s="47">
        <f t="shared" si="100"/>
        <v>0</v>
      </c>
      <c r="AK329" s="47">
        <f t="shared" si="97"/>
        <v>0</v>
      </c>
      <c r="AL329" s="47">
        <f t="shared" si="101"/>
        <v>0</v>
      </c>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row>
    <row r="330" spans="1:100" ht="52.5" x14ac:dyDescent="0.25">
      <c r="A330" s="70">
        <v>22</v>
      </c>
      <c r="B330" s="70" t="s">
        <v>529</v>
      </c>
      <c r="C330" s="73"/>
      <c r="D330" s="47">
        <f>SUM(D331:D347)</f>
        <v>0</v>
      </c>
      <c r="E330" s="47">
        <f t="shared" ref="E330:AB330" si="102">SUM(E331:E347)</f>
        <v>0</v>
      </c>
      <c r="F330" s="47">
        <f t="shared" si="102"/>
        <v>5</v>
      </c>
      <c r="G330" s="47">
        <f t="shared" si="102"/>
        <v>0</v>
      </c>
      <c r="H330" s="47">
        <f t="shared" si="102"/>
        <v>3</v>
      </c>
      <c r="I330" s="47">
        <f t="shared" si="102"/>
        <v>0</v>
      </c>
      <c r="J330" s="47">
        <f t="shared" si="102"/>
        <v>0</v>
      </c>
      <c r="K330" s="47">
        <f t="shared" si="102"/>
        <v>3</v>
      </c>
      <c r="L330" s="47">
        <f t="shared" si="102"/>
        <v>0</v>
      </c>
      <c r="M330" s="47">
        <f t="shared" si="102"/>
        <v>0</v>
      </c>
      <c r="N330" s="47">
        <f t="shared" si="102"/>
        <v>3</v>
      </c>
      <c r="O330" s="47">
        <f t="shared" si="102"/>
        <v>0</v>
      </c>
      <c r="P330" s="47">
        <f t="shared" si="102"/>
        <v>0</v>
      </c>
      <c r="Q330" s="47">
        <f t="shared" si="102"/>
        <v>0</v>
      </c>
      <c r="R330" s="47">
        <f t="shared" si="102"/>
        <v>0</v>
      </c>
      <c r="S330" s="47">
        <f t="shared" si="102"/>
        <v>0</v>
      </c>
      <c r="T330" s="47">
        <f t="shared" si="102"/>
        <v>0</v>
      </c>
      <c r="U330" s="47">
        <f t="shared" si="102"/>
        <v>2</v>
      </c>
      <c r="V330" s="47">
        <f t="shared" si="102"/>
        <v>0</v>
      </c>
      <c r="W330" s="47">
        <f t="shared" si="102"/>
        <v>0</v>
      </c>
      <c r="X330" s="47">
        <f t="shared" si="102"/>
        <v>0</v>
      </c>
      <c r="Y330" s="47">
        <f t="shared" si="102"/>
        <v>0</v>
      </c>
      <c r="Z330" s="47">
        <f t="shared" si="102"/>
        <v>0</v>
      </c>
      <c r="AA330" s="47">
        <f t="shared" si="102"/>
        <v>0</v>
      </c>
      <c r="AB330" s="47">
        <f t="shared" si="102"/>
        <v>0</v>
      </c>
      <c r="AC330" s="47">
        <f t="shared" ref="AC330:AL330" si="103">SUM(AC331:AC347)</f>
        <v>5</v>
      </c>
      <c r="AD330" s="47">
        <f t="shared" si="103"/>
        <v>3</v>
      </c>
      <c r="AE330" s="47">
        <f t="shared" si="103"/>
        <v>3</v>
      </c>
      <c r="AF330" s="47">
        <f t="shared" si="103"/>
        <v>3</v>
      </c>
      <c r="AG330" s="47">
        <f t="shared" si="103"/>
        <v>0</v>
      </c>
      <c r="AH330" s="47">
        <f t="shared" si="103"/>
        <v>0</v>
      </c>
      <c r="AI330" s="47">
        <f t="shared" si="103"/>
        <v>0</v>
      </c>
      <c r="AJ330" s="47">
        <f t="shared" si="103"/>
        <v>0</v>
      </c>
      <c r="AK330" s="47">
        <f t="shared" si="103"/>
        <v>0</v>
      </c>
      <c r="AL330" s="47">
        <f t="shared" si="103"/>
        <v>0</v>
      </c>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row>
    <row r="331" spans="1:100" ht="26.25" x14ac:dyDescent="0.25">
      <c r="A331" s="66">
        <v>22.1</v>
      </c>
      <c r="B331" s="72" t="s">
        <v>346</v>
      </c>
      <c r="C331" s="73">
        <v>435</v>
      </c>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f t="shared" si="92"/>
        <v>0</v>
      </c>
      <c r="AD331" s="47">
        <f t="shared" si="93"/>
        <v>0</v>
      </c>
      <c r="AE331" s="47">
        <f t="shared" si="94"/>
        <v>0</v>
      </c>
      <c r="AF331" s="47">
        <f t="shared" si="98"/>
        <v>0</v>
      </c>
      <c r="AG331" s="47">
        <f t="shared" si="95"/>
        <v>0</v>
      </c>
      <c r="AH331" s="47">
        <f t="shared" si="99"/>
        <v>0</v>
      </c>
      <c r="AI331" s="47">
        <f t="shared" si="96"/>
        <v>0</v>
      </c>
      <c r="AJ331" s="47">
        <f t="shared" si="100"/>
        <v>0</v>
      </c>
      <c r="AK331" s="47">
        <f t="shared" si="97"/>
        <v>0</v>
      </c>
      <c r="AL331" s="47">
        <f t="shared" si="101"/>
        <v>0</v>
      </c>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row>
    <row r="332" spans="1:100" ht="26.25" x14ac:dyDescent="0.25">
      <c r="A332" s="66">
        <v>22.2</v>
      </c>
      <c r="B332" s="72" t="s">
        <v>347</v>
      </c>
      <c r="C332" s="73">
        <v>436</v>
      </c>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f t="shared" si="92"/>
        <v>0</v>
      </c>
      <c r="AD332" s="47">
        <f t="shared" si="93"/>
        <v>0</v>
      </c>
      <c r="AE332" s="47">
        <f t="shared" si="94"/>
        <v>0</v>
      </c>
      <c r="AF332" s="47">
        <f t="shared" si="98"/>
        <v>0</v>
      </c>
      <c r="AG332" s="47">
        <f t="shared" si="95"/>
        <v>0</v>
      </c>
      <c r="AH332" s="47">
        <f t="shared" si="99"/>
        <v>0</v>
      </c>
      <c r="AI332" s="47">
        <f t="shared" si="96"/>
        <v>0</v>
      </c>
      <c r="AJ332" s="47">
        <f t="shared" si="100"/>
        <v>0</v>
      </c>
      <c r="AK332" s="47">
        <f t="shared" si="97"/>
        <v>0</v>
      </c>
      <c r="AL332" s="47">
        <f t="shared" si="101"/>
        <v>0</v>
      </c>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row>
    <row r="333" spans="1:100" ht="26.25" x14ac:dyDescent="0.25">
      <c r="A333" s="66">
        <v>22.3</v>
      </c>
      <c r="B333" s="72" t="s">
        <v>348</v>
      </c>
      <c r="C333" s="73">
        <v>437</v>
      </c>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f t="shared" si="92"/>
        <v>0</v>
      </c>
      <c r="AD333" s="47">
        <f t="shared" si="93"/>
        <v>0</v>
      </c>
      <c r="AE333" s="47">
        <f t="shared" si="94"/>
        <v>0</v>
      </c>
      <c r="AF333" s="47">
        <f t="shared" si="98"/>
        <v>0</v>
      </c>
      <c r="AG333" s="47">
        <f t="shared" si="95"/>
        <v>0</v>
      </c>
      <c r="AH333" s="47">
        <f t="shared" si="99"/>
        <v>0</v>
      </c>
      <c r="AI333" s="47">
        <f t="shared" si="96"/>
        <v>0</v>
      </c>
      <c r="AJ333" s="47">
        <f t="shared" si="100"/>
        <v>0</v>
      </c>
      <c r="AK333" s="47">
        <f t="shared" si="97"/>
        <v>0</v>
      </c>
      <c r="AL333" s="47">
        <f t="shared" si="101"/>
        <v>0</v>
      </c>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row>
    <row r="334" spans="1:100" ht="51" x14ac:dyDescent="0.25">
      <c r="A334" s="66">
        <v>22.4</v>
      </c>
      <c r="B334" s="72" t="s">
        <v>349</v>
      </c>
      <c r="C334" s="73">
        <v>438</v>
      </c>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f t="shared" si="92"/>
        <v>0</v>
      </c>
      <c r="AD334" s="47">
        <f t="shared" si="93"/>
        <v>0</v>
      </c>
      <c r="AE334" s="47">
        <f t="shared" si="94"/>
        <v>0</v>
      </c>
      <c r="AF334" s="47">
        <f t="shared" si="98"/>
        <v>0</v>
      </c>
      <c r="AG334" s="47">
        <f t="shared" si="95"/>
        <v>0</v>
      </c>
      <c r="AH334" s="47">
        <f t="shared" si="99"/>
        <v>0</v>
      </c>
      <c r="AI334" s="47">
        <f t="shared" si="96"/>
        <v>0</v>
      </c>
      <c r="AJ334" s="47">
        <f t="shared" si="100"/>
        <v>0</v>
      </c>
      <c r="AK334" s="47">
        <f t="shared" si="97"/>
        <v>0</v>
      </c>
      <c r="AL334" s="47">
        <f t="shared" si="101"/>
        <v>0</v>
      </c>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row>
    <row r="335" spans="1:100" ht="76.5" x14ac:dyDescent="0.25">
      <c r="A335" s="66">
        <v>22.5</v>
      </c>
      <c r="B335" s="72" t="s">
        <v>350</v>
      </c>
      <c r="C335" s="73">
        <v>439</v>
      </c>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f t="shared" si="92"/>
        <v>0</v>
      </c>
      <c r="AD335" s="47">
        <f t="shared" si="93"/>
        <v>0</v>
      </c>
      <c r="AE335" s="47">
        <f t="shared" si="94"/>
        <v>0</v>
      </c>
      <c r="AF335" s="47">
        <f t="shared" si="98"/>
        <v>0</v>
      </c>
      <c r="AG335" s="47">
        <f t="shared" si="95"/>
        <v>0</v>
      </c>
      <c r="AH335" s="47">
        <f t="shared" si="99"/>
        <v>0</v>
      </c>
      <c r="AI335" s="47">
        <f t="shared" si="96"/>
        <v>0</v>
      </c>
      <c r="AJ335" s="47">
        <f t="shared" si="100"/>
        <v>0</v>
      </c>
      <c r="AK335" s="47">
        <f t="shared" si="97"/>
        <v>0</v>
      </c>
      <c r="AL335" s="47">
        <f t="shared" si="101"/>
        <v>0</v>
      </c>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row>
    <row r="336" spans="1:100" ht="204" x14ac:dyDescent="0.25">
      <c r="A336" s="66">
        <v>22.6</v>
      </c>
      <c r="B336" s="72" t="s">
        <v>351</v>
      </c>
      <c r="C336" s="73">
        <v>440</v>
      </c>
      <c r="D336" s="47"/>
      <c r="E336" s="47"/>
      <c r="F336" s="47">
        <v>3</v>
      </c>
      <c r="G336" s="47"/>
      <c r="H336" s="47">
        <v>3</v>
      </c>
      <c r="I336" s="47"/>
      <c r="J336" s="47"/>
      <c r="K336" s="47">
        <v>3</v>
      </c>
      <c r="L336" s="47"/>
      <c r="M336" s="47"/>
      <c r="N336" s="47">
        <v>3</v>
      </c>
      <c r="O336" s="47"/>
      <c r="P336" s="47"/>
      <c r="Q336" s="47"/>
      <c r="R336" s="47"/>
      <c r="S336" s="47"/>
      <c r="T336" s="47"/>
      <c r="U336" s="47"/>
      <c r="V336" s="47"/>
      <c r="W336" s="47"/>
      <c r="X336" s="47"/>
      <c r="Y336" s="47"/>
      <c r="Z336" s="47"/>
      <c r="AA336" s="47"/>
      <c r="AB336" s="47"/>
      <c r="AC336" s="47">
        <f t="shared" si="92"/>
        <v>3</v>
      </c>
      <c r="AD336" s="47">
        <f t="shared" si="93"/>
        <v>3</v>
      </c>
      <c r="AE336" s="47">
        <f t="shared" si="94"/>
        <v>3</v>
      </c>
      <c r="AF336" s="47">
        <f t="shared" si="98"/>
        <v>3</v>
      </c>
      <c r="AG336" s="47">
        <f t="shared" si="95"/>
        <v>0</v>
      </c>
      <c r="AH336" s="47">
        <f t="shared" si="99"/>
        <v>0</v>
      </c>
      <c r="AI336" s="47">
        <f t="shared" si="96"/>
        <v>0</v>
      </c>
      <c r="AJ336" s="47">
        <f t="shared" si="100"/>
        <v>0</v>
      </c>
      <c r="AK336" s="47">
        <f t="shared" si="97"/>
        <v>0</v>
      </c>
      <c r="AL336" s="47">
        <f t="shared" si="101"/>
        <v>0</v>
      </c>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row>
    <row r="337" spans="1:100" ht="102" x14ac:dyDescent="0.25">
      <c r="A337" s="66">
        <v>22.7</v>
      </c>
      <c r="B337" s="72" t="s">
        <v>352</v>
      </c>
      <c r="C337" s="73">
        <v>441</v>
      </c>
      <c r="D337" s="47"/>
      <c r="E337" s="47"/>
      <c r="F337" s="47">
        <v>1</v>
      </c>
      <c r="G337" s="47"/>
      <c r="H337" s="47"/>
      <c r="I337" s="47"/>
      <c r="J337" s="47"/>
      <c r="K337" s="47"/>
      <c r="L337" s="47"/>
      <c r="M337" s="47"/>
      <c r="N337" s="47"/>
      <c r="O337" s="47"/>
      <c r="P337" s="47"/>
      <c r="Q337" s="47"/>
      <c r="R337" s="47"/>
      <c r="S337" s="47"/>
      <c r="T337" s="47"/>
      <c r="U337" s="47">
        <v>1</v>
      </c>
      <c r="V337" s="47"/>
      <c r="W337" s="47"/>
      <c r="X337" s="47"/>
      <c r="Y337" s="47"/>
      <c r="Z337" s="47"/>
      <c r="AA337" s="47"/>
      <c r="AB337" s="47"/>
      <c r="AC337" s="47">
        <f t="shared" si="92"/>
        <v>1</v>
      </c>
      <c r="AD337" s="47">
        <f t="shared" si="93"/>
        <v>0</v>
      </c>
      <c r="AE337" s="47">
        <f t="shared" si="94"/>
        <v>0</v>
      </c>
      <c r="AF337" s="47">
        <f t="shared" si="98"/>
        <v>0</v>
      </c>
      <c r="AG337" s="47">
        <f t="shared" si="95"/>
        <v>0</v>
      </c>
      <c r="AH337" s="47">
        <f t="shared" si="99"/>
        <v>0</v>
      </c>
      <c r="AI337" s="47">
        <f t="shared" si="96"/>
        <v>0</v>
      </c>
      <c r="AJ337" s="47">
        <f t="shared" si="100"/>
        <v>0</v>
      </c>
      <c r="AK337" s="47">
        <f t="shared" si="97"/>
        <v>0</v>
      </c>
      <c r="AL337" s="47">
        <f t="shared" si="101"/>
        <v>0</v>
      </c>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row>
    <row r="338" spans="1:100" ht="51" x14ac:dyDescent="0.25">
      <c r="A338" s="66">
        <v>22.8</v>
      </c>
      <c r="B338" s="72" t="s">
        <v>353</v>
      </c>
      <c r="C338" s="73">
        <v>442</v>
      </c>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f t="shared" si="92"/>
        <v>0</v>
      </c>
      <c r="AD338" s="47">
        <f t="shared" si="93"/>
        <v>0</v>
      </c>
      <c r="AE338" s="47">
        <f t="shared" si="94"/>
        <v>0</v>
      </c>
      <c r="AF338" s="47">
        <f t="shared" si="98"/>
        <v>0</v>
      </c>
      <c r="AG338" s="47">
        <f t="shared" si="95"/>
        <v>0</v>
      </c>
      <c r="AH338" s="47">
        <f t="shared" si="99"/>
        <v>0</v>
      </c>
      <c r="AI338" s="47">
        <f t="shared" si="96"/>
        <v>0</v>
      </c>
      <c r="AJ338" s="47">
        <f t="shared" si="100"/>
        <v>0</v>
      </c>
      <c r="AK338" s="47">
        <f t="shared" si="97"/>
        <v>0</v>
      </c>
      <c r="AL338" s="47">
        <f t="shared" si="101"/>
        <v>0</v>
      </c>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row>
    <row r="339" spans="1:100" ht="26.25" x14ac:dyDescent="0.25">
      <c r="A339" s="66">
        <v>22.9</v>
      </c>
      <c r="B339" s="72" t="s">
        <v>354</v>
      </c>
      <c r="C339" s="73">
        <v>443</v>
      </c>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f t="shared" si="92"/>
        <v>0</v>
      </c>
      <c r="AD339" s="47">
        <f t="shared" si="93"/>
        <v>0</v>
      </c>
      <c r="AE339" s="47">
        <f t="shared" si="94"/>
        <v>0</v>
      </c>
      <c r="AF339" s="47">
        <f t="shared" si="98"/>
        <v>0</v>
      </c>
      <c r="AG339" s="47">
        <f t="shared" si="95"/>
        <v>0</v>
      </c>
      <c r="AH339" s="47">
        <f t="shared" si="99"/>
        <v>0</v>
      </c>
      <c r="AI339" s="47">
        <f t="shared" si="96"/>
        <v>0</v>
      </c>
      <c r="AJ339" s="47">
        <f t="shared" si="100"/>
        <v>0</v>
      </c>
      <c r="AK339" s="47">
        <f t="shared" si="97"/>
        <v>0</v>
      </c>
      <c r="AL339" s="47">
        <f t="shared" si="101"/>
        <v>0</v>
      </c>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row>
    <row r="340" spans="1:100" ht="153" x14ac:dyDescent="0.25">
      <c r="A340" s="66">
        <v>22.1</v>
      </c>
      <c r="B340" s="72" t="s">
        <v>355</v>
      </c>
      <c r="C340" s="73">
        <v>444</v>
      </c>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f t="shared" si="92"/>
        <v>0</v>
      </c>
      <c r="AD340" s="47">
        <f t="shared" si="93"/>
        <v>0</v>
      </c>
      <c r="AE340" s="47">
        <f t="shared" si="94"/>
        <v>0</v>
      </c>
      <c r="AF340" s="47">
        <f t="shared" si="98"/>
        <v>0</v>
      </c>
      <c r="AG340" s="47">
        <f t="shared" si="95"/>
        <v>0</v>
      </c>
      <c r="AH340" s="47">
        <f t="shared" si="99"/>
        <v>0</v>
      </c>
      <c r="AI340" s="47">
        <f t="shared" si="96"/>
        <v>0</v>
      </c>
      <c r="AJ340" s="47">
        <f t="shared" si="100"/>
        <v>0</v>
      </c>
      <c r="AK340" s="47">
        <f t="shared" si="97"/>
        <v>0</v>
      </c>
      <c r="AL340" s="47">
        <f t="shared" si="101"/>
        <v>0</v>
      </c>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row>
    <row r="341" spans="1:100" ht="26.25" x14ac:dyDescent="0.25">
      <c r="A341" s="66">
        <v>22.11</v>
      </c>
      <c r="B341" s="72" t="s">
        <v>356</v>
      </c>
      <c r="C341" s="73">
        <v>445</v>
      </c>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f t="shared" si="92"/>
        <v>0</v>
      </c>
      <c r="AD341" s="47">
        <f t="shared" si="93"/>
        <v>0</v>
      </c>
      <c r="AE341" s="47">
        <f t="shared" si="94"/>
        <v>0</v>
      </c>
      <c r="AF341" s="47">
        <f t="shared" si="98"/>
        <v>0</v>
      </c>
      <c r="AG341" s="47">
        <f t="shared" si="95"/>
        <v>0</v>
      </c>
      <c r="AH341" s="47">
        <f t="shared" si="99"/>
        <v>0</v>
      </c>
      <c r="AI341" s="47">
        <f t="shared" si="96"/>
        <v>0</v>
      </c>
      <c r="AJ341" s="47">
        <f t="shared" si="100"/>
        <v>0</v>
      </c>
      <c r="AK341" s="47">
        <f t="shared" si="97"/>
        <v>0</v>
      </c>
      <c r="AL341" s="47">
        <f t="shared" si="101"/>
        <v>0</v>
      </c>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row>
    <row r="342" spans="1:100" ht="26.25" x14ac:dyDescent="0.25">
      <c r="A342" s="66">
        <v>22.12</v>
      </c>
      <c r="B342" s="72" t="s">
        <v>357</v>
      </c>
      <c r="C342" s="73">
        <v>446</v>
      </c>
      <c r="D342" s="47"/>
      <c r="E342" s="47"/>
      <c r="F342" s="47">
        <v>1</v>
      </c>
      <c r="G342" s="47"/>
      <c r="H342" s="47"/>
      <c r="I342" s="47"/>
      <c r="J342" s="47"/>
      <c r="K342" s="47"/>
      <c r="L342" s="47"/>
      <c r="M342" s="47"/>
      <c r="N342" s="47"/>
      <c r="O342" s="47"/>
      <c r="P342" s="47"/>
      <c r="Q342" s="47"/>
      <c r="R342" s="47"/>
      <c r="S342" s="47"/>
      <c r="T342" s="47"/>
      <c r="U342" s="47">
        <v>1</v>
      </c>
      <c r="V342" s="47"/>
      <c r="W342" s="47"/>
      <c r="X342" s="47"/>
      <c r="Y342" s="47"/>
      <c r="Z342" s="47"/>
      <c r="AA342" s="47"/>
      <c r="AB342" s="47"/>
      <c r="AC342" s="47">
        <f t="shared" si="92"/>
        <v>1</v>
      </c>
      <c r="AD342" s="47">
        <f t="shared" si="93"/>
        <v>0</v>
      </c>
      <c r="AE342" s="47">
        <f t="shared" si="94"/>
        <v>0</v>
      </c>
      <c r="AF342" s="47">
        <f t="shared" si="98"/>
        <v>0</v>
      </c>
      <c r="AG342" s="47">
        <f t="shared" si="95"/>
        <v>0</v>
      </c>
      <c r="AH342" s="47">
        <f t="shared" si="99"/>
        <v>0</v>
      </c>
      <c r="AI342" s="47">
        <f t="shared" si="96"/>
        <v>0</v>
      </c>
      <c r="AJ342" s="47">
        <f t="shared" si="100"/>
        <v>0</v>
      </c>
      <c r="AK342" s="47">
        <f t="shared" si="97"/>
        <v>0</v>
      </c>
      <c r="AL342" s="47">
        <f t="shared" si="101"/>
        <v>0</v>
      </c>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row>
    <row r="343" spans="1:100" ht="280.5" x14ac:dyDescent="0.25">
      <c r="A343" s="66">
        <v>22.13</v>
      </c>
      <c r="B343" s="72" t="s">
        <v>358</v>
      </c>
      <c r="C343" s="73">
        <v>447</v>
      </c>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f t="shared" si="92"/>
        <v>0</v>
      </c>
      <c r="AD343" s="47">
        <f t="shared" si="93"/>
        <v>0</v>
      </c>
      <c r="AE343" s="47">
        <f t="shared" si="94"/>
        <v>0</v>
      </c>
      <c r="AF343" s="47">
        <f t="shared" si="98"/>
        <v>0</v>
      </c>
      <c r="AG343" s="47">
        <f t="shared" si="95"/>
        <v>0</v>
      </c>
      <c r="AH343" s="47">
        <f t="shared" si="99"/>
        <v>0</v>
      </c>
      <c r="AI343" s="47">
        <f t="shared" si="96"/>
        <v>0</v>
      </c>
      <c r="AJ343" s="47">
        <f t="shared" si="100"/>
        <v>0</v>
      </c>
      <c r="AK343" s="47">
        <f t="shared" si="97"/>
        <v>0</v>
      </c>
      <c r="AL343" s="47">
        <f t="shared" si="101"/>
        <v>0</v>
      </c>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row>
    <row r="344" spans="1:100" ht="59.25" customHeight="1" x14ac:dyDescent="0.25">
      <c r="A344" s="66">
        <v>22.14</v>
      </c>
      <c r="B344" s="72" t="s">
        <v>359</v>
      </c>
      <c r="C344" s="73">
        <v>448</v>
      </c>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f t="shared" si="92"/>
        <v>0</v>
      </c>
      <c r="AD344" s="47">
        <f t="shared" si="93"/>
        <v>0</v>
      </c>
      <c r="AE344" s="47">
        <f t="shared" si="94"/>
        <v>0</v>
      </c>
      <c r="AF344" s="47">
        <f t="shared" si="98"/>
        <v>0</v>
      </c>
      <c r="AG344" s="47">
        <f t="shared" si="95"/>
        <v>0</v>
      </c>
      <c r="AH344" s="47">
        <f t="shared" si="99"/>
        <v>0</v>
      </c>
      <c r="AI344" s="47">
        <f t="shared" si="96"/>
        <v>0</v>
      </c>
      <c r="AJ344" s="47">
        <f t="shared" si="100"/>
        <v>0</v>
      </c>
      <c r="AK344" s="47">
        <f t="shared" si="97"/>
        <v>0</v>
      </c>
      <c r="AL344" s="47">
        <f t="shared" si="101"/>
        <v>0</v>
      </c>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row>
    <row r="345" spans="1:100" ht="76.5" x14ac:dyDescent="0.25">
      <c r="A345" s="66">
        <v>22.15</v>
      </c>
      <c r="B345" s="72" t="s">
        <v>360</v>
      </c>
      <c r="C345" s="73">
        <v>449</v>
      </c>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f t="shared" si="92"/>
        <v>0</v>
      </c>
      <c r="AD345" s="47">
        <f t="shared" si="93"/>
        <v>0</v>
      </c>
      <c r="AE345" s="47">
        <f t="shared" si="94"/>
        <v>0</v>
      </c>
      <c r="AF345" s="47">
        <f t="shared" si="98"/>
        <v>0</v>
      </c>
      <c r="AG345" s="47">
        <f t="shared" si="95"/>
        <v>0</v>
      </c>
      <c r="AH345" s="47">
        <f t="shared" si="99"/>
        <v>0</v>
      </c>
      <c r="AI345" s="47">
        <f t="shared" si="96"/>
        <v>0</v>
      </c>
      <c r="AJ345" s="47">
        <f t="shared" si="100"/>
        <v>0</v>
      </c>
      <c r="AK345" s="47">
        <f t="shared" si="97"/>
        <v>0</v>
      </c>
      <c r="AL345" s="47">
        <f t="shared" si="101"/>
        <v>0</v>
      </c>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row>
    <row r="346" spans="1:100" ht="26.25" x14ac:dyDescent="0.25">
      <c r="A346" s="66">
        <v>22.16</v>
      </c>
      <c r="B346" s="72" t="s">
        <v>361</v>
      </c>
      <c r="C346" s="73">
        <v>450</v>
      </c>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f t="shared" si="92"/>
        <v>0</v>
      </c>
      <c r="AD346" s="47">
        <f t="shared" si="93"/>
        <v>0</v>
      </c>
      <c r="AE346" s="47">
        <f t="shared" si="94"/>
        <v>0</v>
      </c>
      <c r="AF346" s="47">
        <f t="shared" si="98"/>
        <v>0</v>
      </c>
      <c r="AG346" s="47">
        <f t="shared" si="95"/>
        <v>0</v>
      </c>
      <c r="AH346" s="47">
        <f t="shared" si="99"/>
        <v>0</v>
      </c>
      <c r="AI346" s="47">
        <f t="shared" si="96"/>
        <v>0</v>
      </c>
      <c r="AJ346" s="47">
        <f t="shared" si="100"/>
        <v>0</v>
      </c>
      <c r="AK346" s="47">
        <f t="shared" si="97"/>
        <v>0</v>
      </c>
      <c r="AL346" s="47">
        <f t="shared" si="101"/>
        <v>0</v>
      </c>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row>
    <row r="347" spans="1:100" ht="26.25" x14ac:dyDescent="0.25">
      <c r="A347" s="66">
        <v>22.17</v>
      </c>
      <c r="B347" s="72" t="s">
        <v>362</v>
      </c>
      <c r="C347" s="73">
        <v>451</v>
      </c>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f t="shared" si="92"/>
        <v>0</v>
      </c>
      <c r="AD347" s="47">
        <f t="shared" si="93"/>
        <v>0</v>
      </c>
      <c r="AE347" s="47">
        <f t="shared" si="94"/>
        <v>0</v>
      </c>
      <c r="AF347" s="47">
        <f t="shared" si="98"/>
        <v>0</v>
      </c>
      <c r="AG347" s="47">
        <f t="shared" si="95"/>
        <v>0</v>
      </c>
      <c r="AH347" s="47">
        <f t="shared" si="99"/>
        <v>0</v>
      </c>
      <c r="AI347" s="47">
        <f t="shared" si="96"/>
        <v>0</v>
      </c>
      <c r="AJ347" s="47">
        <f t="shared" si="100"/>
        <v>0</v>
      </c>
      <c r="AK347" s="47">
        <f t="shared" si="97"/>
        <v>0</v>
      </c>
      <c r="AL347" s="47">
        <f t="shared" si="101"/>
        <v>0</v>
      </c>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row>
    <row r="348" spans="1:100" ht="52.5" x14ac:dyDescent="0.25">
      <c r="A348" s="70">
        <v>23</v>
      </c>
      <c r="B348" s="70" t="s">
        <v>530</v>
      </c>
      <c r="C348" s="73"/>
      <c r="D348" s="47">
        <f>SUM(D349:D369)</f>
        <v>20</v>
      </c>
      <c r="E348" s="47">
        <f t="shared" ref="E348:AB348" si="104">SUM(E349:E369)</f>
        <v>0</v>
      </c>
      <c r="F348" s="47">
        <f t="shared" si="104"/>
        <v>4</v>
      </c>
      <c r="G348" s="47">
        <f t="shared" si="104"/>
        <v>0</v>
      </c>
      <c r="H348" s="47">
        <f t="shared" si="104"/>
        <v>2</v>
      </c>
      <c r="I348" s="47">
        <f t="shared" si="104"/>
        <v>0</v>
      </c>
      <c r="J348" s="47">
        <f t="shared" si="104"/>
        <v>1</v>
      </c>
      <c r="K348" s="47">
        <f t="shared" si="104"/>
        <v>6</v>
      </c>
      <c r="L348" s="47">
        <f t="shared" si="104"/>
        <v>0</v>
      </c>
      <c r="M348" s="47">
        <f t="shared" si="104"/>
        <v>0</v>
      </c>
      <c r="N348" s="47">
        <f t="shared" si="104"/>
        <v>6</v>
      </c>
      <c r="O348" s="47">
        <f t="shared" si="104"/>
        <v>0</v>
      </c>
      <c r="P348" s="47">
        <f t="shared" si="104"/>
        <v>1</v>
      </c>
      <c r="Q348" s="47">
        <f t="shared" si="104"/>
        <v>1</v>
      </c>
      <c r="R348" s="47">
        <f t="shared" si="104"/>
        <v>1</v>
      </c>
      <c r="S348" s="47">
        <f t="shared" si="104"/>
        <v>0</v>
      </c>
      <c r="T348" s="47">
        <f t="shared" si="104"/>
        <v>0</v>
      </c>
      <c r="U348" s="47">
        <f t="shared" si="104"/>
        <v>18</v>
      </c>
      <c r="V348" s="47">
        <f t="shared" si="104"/>
        <v>0</v>
      </c>
      <c r="W348" s="47">
        <f t="shared" si="104"/>
        <v>4</v>
      </c>
      <c r="X348" s="47">
        <f t="shared" si="104"/>
        <v>0</v>
      </c>
      <c r="Y348" s="47">
        <f t="shared" si="104"/>
        <v>4</v>
      </c>
      <c r="Z348" s="47">
        <f t="shared" si="104"/>
        <v>0</v>
      </c>
      <c r="AA348" s="47">
        <f t="shared" si="104"/>
        <v>0</v>
      </c>
      <c r="AB348" s="47">
        <f t="shared" si="104"/>
        <v>0</v>
      </c>
      <c r="AC348" s="47">
        <f t="shared" ref="AC348:AL348" si="105">SUM(AC349:AC369)</f>
        <v>24</v>
      </c>
      <c r="AD348" s="47">
        <f t="shared" si="105"/>
        <v>6</v>
      </c>
      <c r="AE348" s="47">
        <f t="shared" si="105"/>
        <v>6</v>
      </c>
      <c r="AF348" s="47">
        <f t="shared" si="105"/>
        <v>6</v>
      </c>
      <c r="AG348" s="47">
        <f t="shared" si="105"/>
        <v>1</v>
      </c>
      <c r="AH348" s="47">
        <f t="shared" si="105"/>
        <v>2</v>
      </c>
      <c r="AI348" s="47">
        <f t="shared" si="105"/>
        <v>4</v>
      </c>
      <c r="AJ348" s="47">
        <f t="shared" si="105"/>
        <v>4</v>
      </c>
      <c r="AK348" s="47">
        <f t="shared" si="105"/>
        <v>0</v>
      </c>
      <c r="AL348" s="47">
        <f t="shared" si="105"/>
        <v>0</v>
      </c>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row>
    <row r="349" spans="1:100" ht="51" x14ac:dyDescent="0.25">
      <c r="A349" s="66">
        <v>23.1</v>
      </c>
      <c r="B349" s="72" t="s">
        <v>363</v>
      </c>
      <c r="C349" s="73">
        <v>452</v>
      </c>
      <c r="D349" s="47">
        <v>16</v>
      </c>
      <c r="E349" s="47"/>
      <c r="F349" s="47"/>
      <c r="G349" s="47"/>
      <c r="H349" s="47">
        <v>1</v>
      </c>
      <c r="I349" s="47"/>
      <c r="J349" s="47">
        <v>1</v>
      </c>
      <c r="K349" s="47">
        <v>3</v>
      </c>
      <c r="L349" s="47"/>
      <c r="M349" s="47"/>
      <c r="N349" s="47">
        <v>3</v>
      </c>
      <c r="O349" s="47"/>
      <c r="P349" s="47"/>
      <c r="Q349" s="47"/>
      <c r="R349" s="47"/>
      <c r="S349" s="47"/>
      <c r="T349" s="47"/>
      <c r="U349" s="47">
        <v>13</v>
      </c>
      <c r="V349" s="47"/>
      <c r="W349" s="47">
        <v>4</v>
      </c>
      <c r="X349" s="47"/>
      <c r="Y349" s="47">
        <v>4</v>
      </c>
      <c r="Z349" s="47"/>
      <c r="AA349" s="47"/>
      <c r="AB349" s="47"/>
      <c r="AC349" s="47">
        <f t="shared" si="92"/>
        <v>16</v>
      </c>
      <c r="AD349" s="47">
        <f t="shared" si="93"/>
        <v>3</v>
      </c>
      <c r="AE349" s="47">
        <f t="shared" si="94"/>
        <v>3</v>
      </c>
      <c r="AF349" s="47">
        <f t="shared" si="98"/>
        <v>3</v>
      </c>
      <c r="AG349" s="47">
        <f t="shared" si="95"/>
        <v>0</v>
      </c>
      <c r="AH349" s="47">
        <f t="shared" si="99"/>
        <v>0</v>
      </c>
      <c r="AI349" s="47">
        <f t="shared" si="96"/>
        <v>4</v>
      </c>
      <c r="AJ349" s="47">
        <f t="shared" si="100"/>
        <v>4</v>
      </c>
      <c r="AK349" s="47">
        <f t="shared" si="97"/>
        <v>0</v>
      </c>
      <c r="AL349" s="47">
        <f t="shared" si="101"/>
        <v>0</v>
      </c>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row>
    <row r="350" spans="1:100" ht="51" x14ac:dyDescent="0.25">
      <c r="A350" s="66">
        <v>23.2</v>
      </c>
      <c r="B350" s="72" t="s">
        <v>364</v>
      </c>
      <c r="C350" s="73">
        <v>453</v>
      </c>
      <c r="D350" s="47">
        <v>1</v>
      </c>
      <c r="E350" s="47"/>
      <c r="F350" s="47"/>
      <c r="G350" s="47"/>
      <c r="H350" s="47"/>
      <c r="I350" s="47"/>
      <c r="J350" s="47"/>
      <c r="K350" s="47"/>
      <c r="L350" s="47"/>
      <c r="M350" s="47"/>
      <c r="N350" s="47"/>
      <c r="O350" s="47"/>
      <c r="P350" s="47"/>
      <c r="Q350" s="47"/>
      <c r="R350" s="47"/>
      <c r="S350" s="47"/>
      <c r="T350" s="47"/>
      <c r="U350" s="47">
        <v>1</v>
      </c>
      <c r="V350" s="47"/>
      <c r="W350" s="47"/>
      <c r="X350" s="47"/>
      <c r="Y350" s="47"/>
      <c r="Z350" s="47"/>
      <c r="AA350" s="47"/>
      <c r="AB350" s="47"/>
      <c r="AC350" s="47">
        <f t="shared" si="92"/>
        <v>1</v>
      </c>
      <c r="AD350" s="47">
        <f t="shared" si="93"/>
        <v>0</v>
      </c>
      <c r="AE350" s="47">
        <f t="shared" si="94"/>
        <v>0</v>
      </c>
      <c r="AF350" s="47">
        <f t="shared" si="98"/>
        <v>0</v>
      </c>
      <c r="AG350" s="47">
        <f t="shared" si="95"/>
        <v>0</v>
      </c>
      <c r="AH350" s="47">
        <f t="shared" si="99"/>
        <v>0</v>
      </c>
      <c r="AI350" s="47">
        <f t="shared" si="96"/>
        <v>0</v>
      </c>
      <c r="AJ350" s="47">
        <f t="shared" si="100"/>
        <v>0</v>
      </c>
      <c r="AK350" s="47">
        <f t="shared" si="97"/>
        <v>0</v>
      </c>
      <c r="AL350" s="47">
        <f t="shared" si="101"/>
        <v>0</v>
      </c>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row>
    <row r="351" spans="1:100" ht="102" x14ac:dyDescent="0.25">
      <c r="A351" s="66">
        <v>23.3</v>
      </c>
      <c r="B351" s="72" t="s">
        <v>365</v>
      </c>
      <c r="C351" s="73">
        <v>454</v>
      </c>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f t="shared" si="92"/>
        <v>0</v>
      </c>
      <c r="AD351" s="47">
        <f t="shared" si="93"/>
        <v>0</v>
      </c>
      <c r="AE351" s="47">
        <f t="shared" si="94"/>
        <v>0</v>
      </c>
      <c r="AF351" s="47">
        <f t="shared" si="98"/>
        <v>0</v>
      </c>
      <c r="AG351" s="47">
        <f t="shared" si="95"/>
        <v>0</v>
      </c>
      <c r="AH351" s="47">
        <f t="shared" si="99"/>
        <v>0</v>
      </c>
      <c r="AI351" s="47">
        <f t="shared" si="96"/>
        <v>0</v>
      </c>
      <c r="AJ351" s="47">
        <f t="shared" si="100"/>
        <v>0</v>
      </c>
      <c r="AK351" s="47">
        <f t="shared" si="97"/>
        <v>0</v>
      </c>
      <c r="AL351" s="47">
        <f t="shared" si="101"/>
        <v>0</v>
      </c>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row>
    <row r="352" spans="1:100" ht="26.25" x14ac:dyDescent="0.25">
      <c r="A352" s="66">
        <v>23.4</v>
      </c>
      <c r="B352" s="72" t="s">
        <v>366</v>
      </c>
      <c r="C352" s="73">
        <v>455</v>
      </c>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f t="shared" si="92"/>
        <v>0</v>
      </c>
      <c r="AD352" s="47">
        <f t="shared" si="93"/>
        <v>0</v>
      </c>
      <c r="AE352" s="47">
        <f t="shared" si="94"/>
        <v>0</v>
      </c>
      <c r="AF352" s="47">
        <f t="shared" si="98"/>
        <v>0</v>
      </c>
      <c r="AG352" s="47">
        <f t="shared" si="95"/>
        <v>0</v>
      </c>
      <c r="AH352" s="47">
        <f t="shared" si="99"/>
        <v>0</v>
      </c>
      <c r="AI352" s="47">
        <f t="shared" si="96"/>
        <v>0</v>
      </c>
      <c r="AJ352" s="47">
        <f t="shared" si="100"/>
        <v>0</v>
      </c>
      <c r="AK352" s="47">
        <f t="shared" si="97"/>
        <v>0</v>
      </c>
      <c r="AL352" s="47">
        <f t="shared" si="101"/>
        <v>0</v>
      </c>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row>
    <row r="353" spans="1:100" ht="102" x14ac:dyDescent="0.25">
      <c r="A353" s="66">
        <v>23.5</v>
      </c>
      <c r="B353" s="72" t="s">
        <v>367</v>
      </c>
      <c r="C353" s="73">
        <v>456</v>
      </c>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f t="shared" si="92"/>
        <v>0</v>
      </c>
      <c r="AD353" s="47">
        <f t="shared" si="93"/>
        <v>0</v>
      </c>
      <c r="AE353" s="47">
        <f t="shared" si="94"/>
        <v>0</v>
      </c>
      <c r="AF353" s="47">
        <f t="shared" si="98"/>
        <v>0</v>
      </c>
      <c r="AG353" s="47">
        <f t="shared" si="95"/>
        <v>0</v>
      </c>
      <c r="AH353" s="47">
        <f t="shared" si="99"/>
        <v>0</v>
      </c>
      <c r="AI353" s="47">
        <f t="shared" si="96"/>
        <v>0</v>
      </c>
      <c r="AJ353" s="47">
        <f t="shared" si="100"/>
        <v>0</v>
      </c>
      <c r="AK353" s="47">
        <f t="shared" si="97"/>
        <v>0</v>
      </c>
      <c r="AL353" s="47">
        <f t="shared" si="101"/>
        <v>0</v>
      </c>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row>
    <row r="354" spans="1:100" ht="102" x14ac:dyDescent="0.25">
      <c r="A354" s="66">
        <v>23.6</v>
      </c>
      <c r="B354" s="72" t="s">
        <v>368</v>
      </c>
      <c r="C354" s="73">
        <v>457</v>
      </c>
      <c r="D354" s="47">
        <v>2</v>
      </c>
      <c r="E354" s="47"/>
      <c r="F354" s="47">
        <v>2</v>
      </c>
      <c r="G354" s="47"/>
      <c r="H354" s="47">
        <v>1</v>
      </c>
      <c r="I354" s="47"/>
      <c r="J354" s="47"/>
      <c r="K354" s="47">
        <v>2</v>
      </c>
      <c r="L354" s="47"/>
      <c r="M354" s="47"/>
      <c r="N354" s="47">
        <v>2</v>
      </c>
      <c r="O354" s="47"/>
      <c r="P354" s="47">
        <v>1</v>
      </c>
      <c r="Q354" s="47">
        <v>1</v>
      </c>
      <c r="R354" s="47">
        <v>1</v>
      </c>
      <c r="S354" s="47"/>
      <c r="T354" s="47"/>
      <c r="U354" s="47">
        <v>2</v>
      </c>
      <c r="V354" s="47"/>
      <c r="W354" s="47"/>
      <c r="X354" s="47"/>
      <c r="Y354" s="47"/>
      <c r="Z354" s="47"/>
      <c r="AA354" s="47"/>
      <c r="AB354" s="47"/>
      <c r="AC354" s="47">
        <f t="shared" si="92"/>
        <v>4</v>
      </c>
      <c r="AD354" s="47">
        <f t="shared" si="93"/>
        <v>2</v>
      </c>
      <c r="AE354" s="47">
        <f t="shared" si="94"/>
        <v>2</v>
      </c>
      <c r="AF354" s="47">
        <f t="shared" si="98"/>
        <v>2</v>
      </c>
      <c r="AG354" s="47">
        <f t="shared" si="95"/>
        <v>1</v>
      </c>
      <c r="AH354" s="47">
        <f t="shared" si="99"/>
        <v>2</v>
      </c>
      <c r="AI354" s="47">
        <f t="shared" si="96"/>
        <v>0</v>
      </c>
      <c r="AJ354" s="47">
        <f t="shared" si="100"/>
        <v>0</v>
      </c>
      <c r="AK354" s="47">
        <f t="shared" si="97"/>
        <v>0</v>
      </c>
      <c r="AL354" s="47">
        <f t="shared" si="101"/>
        <v>0</v>
      </c>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row>
    <row r="355" spans="1:100" ht="51" x14ac:dyDescent="0.25">
      <c r="A355" s="66">
        <v>23.7</v>
      </c>
      <c r="B355" s="72" t="s">
        <v>369</v>
      </c>
      <c r="C355" s="73">
        <v>458</v>
      </c>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f t="shared" si="92"/>
        <v>0</v>
      </c>
      <c r="AD355" s="47">
        <f t="shared" si="93"/>
        <v>0</v>
      </c>
      <c r="AE355" s="47">
        <f t="shared" si="94"/>
        <v>0</v>
      </c>
      <c r="AF355" s="47">
        <f t="shared" si="98"/>
        <v>0</v>
      </c>
      <c r="AG355" s="47">
        <f t="shared" si="95"/>
        <v>0</v>
      </c>
      <c r="AH355" s="47">
        <f t="shared" si="99"/>
        <v>0</v>
      </c>
      <c r="AI355" s="47">
        <f t="shared" si="96"/>
        <v>0</v>
      </c>
      <c r="AJ355" s="47">
        <f t="shared" si="100"/>
        <v>0</v>
      </c>
      <c r="AK355" s="47">
        <f t="shared" si="97"/>
        <v>0</v>
      </c>
      <c r="AL355" s="47">
        <f t="shared" si="101"/>
        <v>0</v>
      </c>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row>
    <row r="356" spans="1:100" ht="76.5" x14ac:dyDescent="0.25">
      <c r="A356" s="66">
        <v>23.8</v>
      </c>
      <c r="B356" s="72" t="s">
        <v>370</v>
      </c>
      <c r="C356" s="73">
        <v>459</v>
      </c>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f t="shared" si="92"/>
        <v>0</v>
      </c>
      <c r="AD356" s="47">
        <f t="shared" si="93"/>
        <v>0</v>
      </c>
      <c r="AE356" s="47">
        <f t="shared" si="94"/>
        <v>0</v>
      </c>
      <c r="AF356" s="47">
        <f t="shared" si="98"/>
        <v>0</v>
      </c>
      <c r="AG356" s="47">
        <f t="shared" si="95"/>
        <v>0</v>
      </c>
      <c r="AH356" s="47">
        <f t="shared" si="99"/>
        <v>0</v>
      </c>
      <c r="AI356" s="47">
        <f t="shared" si="96"/>
        <v>0</v>
      </c>
      <c r="AJ356" s="47">
        <f t="shared" si="100"/>
        <v>0</v>
      </c>
      <c r="AK356" s="47">
        <f t="shared" si="97"/>
        <v>0</v>
      </c>
      <c r="AL356" s="47">
        <f t="shared" si="101"/>
        <v>0</v>
      </c>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row>
    <row r="357" spans="1:100" ht="26.25" x14ac:dyDescent="0.25">
      <c r="A357" s="66">
        <v>23.9</v>
      </c>
      <c r="B357" s="72" t="s">
        <v>371</v>
      </c>
      <c r="C357" s="73">
        <v>460</v>
      </c>
      <c r="D357" s="47">
        <v>1</v>
      </c>
      <c r="E357" s="47"/>
      <c r="F357" s="47">
        <v>1</v>
      </c>
      <c r="G357" s="47"/>
      <c r="H357" s="47"/>
      <c r="I357" s="47"/>
      <c r="J357" s="47"/>
      <c r="K357" s="47"/>
      <c r="L357" s="47"/>
      <c r="M357" s="47"/>
      <c r="N357" s="47"/>
      <c r="O357" s="47"/>
      <c r="P357" s="47"/>
      <c r="Q357" s="47"/>
      <c r="R357" s="47"/>
      <c r="S357" s="47"/>
      <c r="T357" s="47"/>
      <c r="U357" s="47">
        <v>2</v>
      </c>
      <c r="V357" s="47"/>
      <c r="W357" s="47"/>
      <c r="X357" s="47"/>
      <c r="Y357" s="47"/>
      <c r="Z357" s="47"/>
      <c r="AA357" s="47"/>
      <c r="AB357" s="47"/>
      <c r="AC357" s="47">
        <f t="shared" si="92"/>
        <v>2</v>
      </c>
      <c r="AD357" s="47">
        <f t="shared" si="93"/>
        <v>0</v>
      </c>
      <c r="AE357" s="47">
        <f t="shared" si="94"/>
        <v>0</v>
      </c>
      <c r="AF357" s="47">
        <f t="shared" si="98"/>
        <v>0</v>
      </c>
      <c r="AG357" s="47">
        <f t="shared" si="95"/>
        <v>0</v>
      </c>
      <c r="AH357" s="47">
        <f t="shared" si="99"/>
        <v>0</v>
      </c>
      <c r="AI357" s="47">
        <f t="shared" si="96"/>
        <v>0</v>
      </c>
      <c r="AJ357" s="47">
        <f t="shared" si="100"/>
        <v>0</v>
      </c>
      <c r="AK357" s="47">
        <f t="shared" si="97"/>
        <v>0</v>
      </c>
      <c r="AL357" s="47">
        <f t="shared" si="101"/>
        <v>0</v>
      </c>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row>
    <row r="358" spans="1:100" ht="76.5" x14ac:dyDescent="0.25">
      <c r="A358" s="66">
        <v>23.1</v>
      </c>
      <c r="B358" s="72" t="s">
        <v>372</v>
      </c>
      <c r="C358" s="73">
        <v>461</v>
      </c>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f t="shared" si="92"/>
        <v>0</v>
      </c>
      <c r="AD358" s="47">
        <f t="shared" si="93"/>
        <v>0</v>
      </c>
      <c r="AE358" s="47">
        <f t="shared" si="94"/>
        <v>0</v>
      </c>
      <c r="AF358" s="47">
        <f t="shared" si="98"/>
        <v>0</v>
      </c>
      <c r="AG358" s="47">
        <f t="shared" si="95"/>
        <v>0</v>
      </c>
      <c r="AH358" s="47">
        <f t="shared" si="99"/>
        <v>0</v>
      </c>
      <c r="AI358" s="47">
        <f t="shared" si="96"/>
        <v>0</v>
      </c>
      <c r="AJ358" s="47">
        <f t="shared" si="100"/>
        <v>0</v>
      </c>
      <c r="AK358" s="47">
        <f t="shared" si="97"/>
        <v>0</v>
      </c>
      <c r="AL358" s="47">
        <f t="shared" si="101"/>
        <v>0</v>
      </c>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row>
    <row r="359" spans="1:100" ht="26.25" x14ac:dyDescent="0.25">
      <c r="A359" s="66">
        <v>23.11</v>
      </c>
      <c r="B359" s="72" t="s">
        <v>373</v>
      </c>
      <c r="C359" s="73">
        <v>462</v>
      </c>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f t="shared" si="92"/>
        <v>0</v>
      </c>
      <c r="AD359" s="47">
        <f t="shared" si="93"/>
        <v>0</v>
      </c>
      <c r="AE359" s="47">
        <f t="shared" si="94"/>
        <v>0</v>
      </c>
      <c r="AF359" s="47">
        <f t="shared" si="98"/>
        <v>0</v>
      </c>
      <c r="AG359" s="47">
        <f t="shared" si="95"/>
        <v>0</v>
      </c>
      <c r="AH359" s="47">
        <f t="shared" si="99"/>
        <v>0</v>
      </c>
      <c r="AI359" s="47">
        <f t="shared" si="96"/>
        <v>0</v>
      </c>
      <c r="AJ359" s="47">
        <f t="shared" si="100"/>
        <v>0</v>
      </c>
      <c r="AK359" s="47">
        <f t="shared" si="97"/>
        <v>0</v>
      </c>
      <c r="AL359" s="47">
        <f t="shared" si="101"/>
        <v>0</v>
      </c>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row>
    <row r="360" spans="1:100" ht="51" x14ac:dyDescent="0.25">
      <c r="A360" s="66">
        <v>23.12</v>
      </c>
      <c r="B360" s="72" t="s">
        <v>374</v>
      </c>
      <c r="C360" s="73">
        <v>463</v>
      </c>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f t="shared" si="92"/>
        <v>0</v>
      </c>
      <c r="AD360" s="47">
        <f t="shared" si="93"/>
        <v>0</v>
      </c>
      <c r="AE360" s="47">
        <f t="shared" si="94"/>
        <v>0</v>
      </c>
      <c r="AF360" s="47">
        <f t="shared" si="98"/>
        <v>0</v>
      </c>
      <c r="AG360" s="47">
        <f t="shared" si="95"/>
        <v>0</v>
      </c>
      <c r="AH360" s="47">
        <f t="shared" si="99"/>
        <v>0</v>
      </c>
      <c r="AI360" s="47">
        <f t="shared" si="96"/>
        <v>0</v>
      </c>
      <c r="AJ360" s="47">
        <f t="shared" si="100"/>
        <v>0</v>
      </c>
      <c r="AK360" s="47">
        <f t="shared" si="97"/>
        <v>0</v>
      </c>
      <c r="AL360" s="47">
        <f t="shared" si="101"/>
        <v>0</v>
      </c>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row>
    <row r="361" spans="1:100" s="75" customFormat="1" ht="30.75" customHeight="1" x14ac:dyDescent="0.25">
      <c r="A361" s="66">
        <v>23.13</v>
      </c>
      <c r="B361" s="72" t="s">
        <v>375</v>
      </c>
      <c r="C361" s="73">
        <v>464</v>
      </c>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f t="shared" si="92"/>
        <v>0</v>
      </c>
      <c r="AD361" s="47">
        <f t="shared" si="93"/>
        <v>0</v>
      </c>
      <c r="AE361" s="47">
        <f t="shared" si="94"/>
        <v>0</v>
      </c>
      <c r="AF361" s="47">
        <f t="shared" si="98"/>
        <v>0</v>
      </c>
      <c r="AG361" s="47">
        <f t="shared" si="95"/>
        <v>0</v>
      </c>
      <c r="AH361" s="47">
        <f t="shared" si="99"/>
        <v>0</v>
      </c>
      <c r="AI361" s="47">
        <f t="shared" si="96"/>
        <v>0</v>
      </c>
      <c r="AJ361" s="47">
        <f t="shared" si="100"/>
        <v>0</v>
      </c>
      <c r="AK361" s="47">
        <f t="shared" si="97"/>
        <v>0</v>
      </c>
      <c r="AL361" s="47">
        <f t="shared" si="101"/>
        <v>0</v>
      </c>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row>
    <row r="362" spans="1:100" s="75" customFormat="1" ht="178.5" x14ac:dyDescent="0.25">
      <c r="A362" s="66">
        <v>23.14</v>
      </c>
      <c r="B362" s="72" t="s">
        <v>376</v>
      </c>
      <c r="C362" s="73">
        <v>465</v>
      </c>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f t="shared" si="92"/>
        <v>0</v>
      </c>
      <c r="AD362" s="47">
        <f t="shared" si="93"/>
        <v>0</v>
      </c>
      <c r="AE362" s="47">
        <f t="shared" si="94"/>
        <v>0</v>
      </c>
      <c r="AF362" s="47">
        <f t="shared" si="98"/>
        <v>0</v>
      </c>
      <c r="AG362" s="47">
        <f t="shared" si="95"/>
        <v>0</v>
      </c>
      <c r="AH362" s="47">
        <f t="shared" si="99"/>
        <v>0</v>
      </c>
      <c r="AI362" s="47">
        <f t="shared" si="96"/>
        <v>0</v>
      </c>
      <c r="AJ362" s="47">
        <f t="shared" si="100"/>
        <v>0</v>
      </c>
      <c r="AK362" s="47">
        <f t="shared" si="97"/>
        <v>0</v>
      </c>
      <c r="AL362" s="47">
        <f t="shared" si="101"/>
        <v>0</v>
      </c>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row>
    <row r="363" spans="1:100" s="75" customFormat="1" ht="76.5" x14ac:dyDescent="0.25">
      <c r="A363" s="66">
        <v>23.15</v>
      </c>
      <c r="B363" s="72" t="s">
        <v>377</v>
      </c>
      <c r="C363" s="73">
        <v>466</v>
      </c>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f t="shared" si="92"/>
        <v>0</v>
      </c>
      <c r="AD363" s="47">
        <f t="shared" si="93"/>
        <v>0</v>
      </c>
      <c r="AE363" s="47">
        <f t="shared" si="94"/>
        <v>0</v>
      </c>
      <c r="AF363" s="47">
        <f t="shared" si="98"/>
        <v>0</v>
      </c>
      <c r="AG363" s="47">
        <f t="shared" si="95"/>
        <v>0</v>
      </c>
      <c r="AH363" s="47">
        <f t="shared" si="99"/>
        <v>0</v>
      </c>
      <c r="AI363" s="47">
        <f t="shared" si="96"/>
        <v>0</v>
      </c>
      <c r="AJ363" s="47">
        <f t="shared" si="100"/>
        <v>0</v>
      </c>
      <c r="AK363" s="47">
        <f t="shared" si="97"/>
        <v>0</v>
      </c>
      <c r="AL363" s="47">
        <f t="shared" si="101"/>
        <v>0</v>
      </c>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row>
    <row r="364" spans="1:100" s="75" customFormat="1" ht="76.5" x14ac:dyDescent="0.25">
      <c r="A364" s="66">
        <v>23.16</v>
      </c>
      <c r="B364" s="72" t="s">
        <v>378</v>
      </c>
      <c r="C364" s="73">
        <v>467</v>
      </c>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f t="shared" si="92"/>
        <v>0</v>
      </c>
      <c r="AD364" s="47">
        <f t="shared" si="93"/>
        <v>0</v>
      </c>
      <c r="AE364" s="47">
        <f t="shared" si="94"/>
        <v>0</v>
      </c>
      <c r="AF364" s="47">
        <f t="shared" si="98"/>
        <v>0</v>
      </c>
      <c r="AG364" s="47">
        <f t="shared" si="95"/>
        <v>0</v>
      </c>
      <c r="AH364" s="47">
        <f t="shared" si="99"/>
        <v>0</v>
      </c>
      <c r="AI364" s="47">
        <f t="shared" si="96"/>
        <v>0</v>
      </c>
      <c r="AJ364" s="47">
        <f t="shared" si="100"/>
        <v>0</v>
      </c>
      <c r="AK364" s="47">
        <f t="shared" si="97"/>
        <v>0</v>
      </c>
      <c r="AL364" s="47">
        <f t="shared" si="101"/>
        <v>0</v>
      </c>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row>
    <row r="365" spans="1:100" s="75" customFormat="1" ht="51" x14ac:dyDescent="0.25">
      <c r="A365" s="66">
        <v>23.17</v>
      </c>
      <c r="B365" s="72" t="s">
        <v>379</v>
      </c>
      <c r="C365" s="73">
        <v>468</v>
      </c>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f t="shared" si="92"/>
        <v>0</v>
      </c>
      <c r="AD365" s="47">
        <f t="shared" si="93"/>
        <v>0</v>
      </c>
      <c r="AE365" s="47">
        <f t="shared" si="94"/>
        <v>0</v>
      </c>
      <c r="AF365" s="47">
        <f t="shared" si="98"/>
        <v>0</v>
      </c>
      <c r="AG365" s="47">
        <f t="shared" si="95"/>
        <v>0</v>
      </c>
      <c r="AH365" s="47">
        <f t="shared" si="99"/>
        <v>0</v>
      </c>
      <c r="AI365" s="47">
        <f t="shared" si="96"/>
        <v>0</v>
      </c>
      <c r="AJ365" s="47">
        <f t="shared" si="100"/>
        <v>0</v>
      </c>
      <c r="AK365" s="47">
        <f t="shared" si="97"/>
        <v>0</v>
      </c>
      <c r="AL365" s="47">
        <f t="shared" si="101"/>
        <v>0</v>
      </c>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row>
    <row r="366" spans="1:100" s="75" customFormat="1" ht="26.25" x14ac:dyDescent="0.25">
      <c r="A366" s="66">
        <v>23.18</v>
      </c>
      <c r="B366" s="72" t="s">
        <v>380</v>
      </c>
      <c r="C366" s="73">
        <v>469</v>
      </c>
      <c r="D366" s="47"/>
      <c r="E366" s="47"/>
      <c r="F366" s="47">
        <v>1</v>
      </c>
      <c r="G366" s="47"/>
      <c r="H366" s="47"/>
      <c r="I366" s="47"/>
      <c r="J366" s="47"/>
      <c r="K366" s="47">
        <v>1</v>
      </c>
      <c r="L366" s="47"/>
      <c r="M366" s="47"/>
      <c r="N366" s="47">
        <v>1</v>
      </c>
      <c r="O366" s="47"/>
      <c r="P366" s="47"/>
      <c r="Q366" s="47"/>
      <c r="R366" s="47"/>
      <c r="S366" s="47"/>
      <c r="T366" s="47"/>
      <c r="U366" s="47"/>
      <c r="V366" s="47"/>
      <c r="W366" s="47"/>
      <c r="X366" s="47"/>
      <c r="Y366" s="47"/>
      <c r="Z366" s="47"/>
      <c r="AA366" s="47"/>
      <c r="AB366" s="47"/>
      <c r="AC366" s="47">
        <f t="shared" si="92"/>
        <v>1</v>
      </c>
      <c r="AD366" s="47">
        <f t="shared" si="93"/>
        <v>1</v>
      </c>
      <c r="AE366" s="47">
        <f t="shared" si="94"/>
        <v>1</v>
      </c>
      <c r="AF366" s="47">
        <f t="shared" si="98"/>
        <v>1</v>
      </c>
      <c r="AG366" s="47">
        <f t="shared" si="95"/>
        <v>0</v>
      </c>
      <c r="AH366" s="47">
        <f t="shared" si="99"/>
        <v>0</v>
      </c>
      <c r="AI366" s="47">
        <f t="shared" si="96"/>
        <v>0</v>
      </c>
      <c r="AJ366" s="47">
        <f t="shared" si="100"/>
        <v>0</v>
      </c>
      <c r="AK366" s="47">
        <f t="shared" si="97"/>
        <v>0</v>
      </c>
      <c r="AL366" s="47">
        <f t="shared" si="101"/>
        <v>0</v>
      </c>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row>
    <row r="367" spans="1:100" s="75" customFormat="1" ht="26.25" x14ac:dyDescent="0.25">
      <c r="A367" s="66">
        <v>23.19</v>
      </c>
      <c r="B367" s="72" t="s">
        <v>381</v>
      </c>
      <c r="C367" s="73">
        <v>470</v>
      </c>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f t="shared" si="92"/>
        <v>0</v>
      </c>
      <c r="AD367" s="47">
        <f t="shared" si="93"/>
        <v>0</v>
      </c>
      <c r="AE367" s="47">
        <f t="shared" si="94"/>
        <v>0</v>
      </c>
      <c r="AF367" s="47">
        <f t="shared" si="98"/>
        <v>0</v>
      </c>
      <c r="AG367" s="47">
        <f t="shared" si="95"/>
        <v>0</v>
      </c>
      <c r="AH367" s="47">
        <f t="shared" si="99"/>
        <v>0</v>
      </c>
      <c r="AI367" s="47">
        <f t="shared" si="96"/>
        <v>0</v>
      </c>
      <c r="AJ367" s="47">
        <f t="shared" si="100"/>
        <v>0</v>
      </c>
      <c r="AK367" s="47">
        <f t="shared" si="97"/>
        <v>0</v>
      </c>
      <c r="AL367" s="47">
        <f t="shared" si="101"/>
        <v>0</v>
      </c>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row>
    <row r="368" spans="1:100" s="75" customFormat="1" ht="51" x14ac:dyDescent="0.25">
      <c r="A368" s="66">
        <v>23.2</v>
      </c>
      <c r="B368" s="72" t="s">
        <v>382</v>
      </c>
      <c r="C368" s="73">
        <v>471</v>
      </c>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f t="shared" si="92"/>
        <v>0</v>
      </c>
      <c r="AD368" s="47">
        <f t="shared" si="93"/>
        <v>0</v>
      </c>
      <c r="AE368" s="47">
        <f t="shared" si="94"/>
        <v>0</v>
      </c>
      <c r="AF368" s="47">
        <f t="shared" si="98"/>
        <v>0</v>
      </c>
      <c r="AG368" s="47">
        <f t="shared" si="95"/>
        <v>0</v>
      </c>
      <c r="AH368" s="47">
        <f t="shared" si="99"/>
        <v>0</v>
      </c>
      <c r="AI368" s="47">
        <f t="shared" si="96"/>
        <v>0</v>
      </c>
      <c r="AJ368" s="47">
        <f t="shared" si="100"/>
        <v>0</v>
      </c>
      <c r="AK368" s="47">
        <f t="shared" si="97"/>
        <v>0</v>
      </c>
      <c r="AL368" s="47">
        <f t="shared" si="101"/>
        <v>0</v>
      </c>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row>
    <row r="369" spans="1:100" s="75" customFormat="1" ht="26.25" x14ac:dyDescent="0.25">
      <c r="A369" s="66">
        <v>23.21</v>
      </c>
      <c r="B369" s="72" t="s">
        <v>383</v>
      </c>
      <c r="C369" s="73">
        <v>472</v>
      </c>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f t="shared" si="92"/>
        <v>0</v>
      </c>
      <c r="AD369" s="47">
        <f t="shared" si="93"/>
        <v>0</v>
      </c>
      <c r="AE369" s="47">
        <f t="shared" si="94"/>
        <v>0</v>
      </c>
      <c r="AF369" s="47">
        <f t="shared" si="98"/>
        <v>0</v>
      </c>
      <c r="AG369" s="47">
        <f t="shared" si="95"/>
        <v>0</v>
      </c>
      <c r="AH369" s="47">
        <f t="shared" si="99"/>
        <v>0</v>
      </c>
      <c r="AI369" s="47">
        <f t="shared" si="96"/>
        <v>0</v>
      </c>
      <c r="AJ369" s="47">
        <f t="shared" si="100"/>
        <v>0</v>
      </c>
      <c r="AK369" s="47">
        <f t="shared" si="97"/>
        <v>0</v>
      </c>
      <c r="AL369" s="47">
        <f t="shared" si="101"/>
        <v>0</v>
      </c>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row>
    <row r="370" spans="1:100" s="75" customFormat="1" ht="52.5" x14ac:dyDescent="0.25">
      <c r="A370" s="70">
        <v>24</v>
      </c>
      <c r="B370" s="70" t="s">
        <v>531</v>
      </c>
      <c r="C370" s="73"/>
      <c r="D370" s="47">
        <f>SUM(D371:D413)</f>
        <v>11</v>
      </c>
      <c r="E370" s="47">
        <f t="shared" ref="E370:AB370" si="106">SUM(E371:E413)</f>
        <v>0</v>
      </c>
      <c r="F370" s="47">
        <f t="shared" si="106"/>
        <v>6</v>
      </c>
      <c r="G370" s="47">
        <f t="shared" si="106"/>
        <v>0</v>
      </c>
      <c r="H370" s="47">
        <f t="shared" si="106"/>
        <v>0</v>
      </c>
      <c r="I370" s="47">
        <f t="shared" si="106"/>
        <v>0</v>
      </c>
      <c r="J370" s="47">
        <f t="shared" si="106"/>
        <v>2</v>
      </c>
      <c r="K370" s="47">
        <f t="shared" si="106"/>
        <v>5</v>
      </c>
      <c r="L370" s="47">
        <f t="shared" si="106"/>
        <v>1</v>
      </c>
      <c r="M370" s="47">
        <f t="shared" si="106"/>
        <v>0</v>
      </c>
      <c r="N370" s="47">
        <f t="shared" si="106"/>
        <v>6</v>
      </c>
      <c r="O370" s="47">
        <f t="shared" si="106"/>
        <v>0</v>
      </c>
      <c r="P370" s="47">
        <f t="shared" si="106"/>
        <v>1</v>
      </c>
      <c r="Q370" s="47">
        <f t="shared" si="106"/>
        <v>1</v>
      </c>
      <c r="R370" s="47">
        <f t="shared" si="106"/>
        <v>1</v>
      </c>
      <c r="S370" s="47">
        <f t="shared" si="106"/>
        <v>0</v>
      </c>
      <c r="T370" s="47">
        <f t="shared" si="106"/>
        <v>0</v>
      </c>
      <c r="U370" s="47">
        <f t="shared" si="106"/>
        <v>10</v>
      </c>
      <c r="V370" s="47">
        <f t="shared" si="106"/>
        <v>0</v>
      </c>
      <c r="W370" s="47">
        <f t="shared" si="106"/>
        <v>3</v>
      </c>
      <c r="X370" s="47">
        <f t="shared" si="106"/>
        <v>0</v>
      </c>
      <c r="Y370" s="47">
        <f t="shared" si="106"/>
        <v>3</v>
      </c>
      <c r="Z370" s="47">
        <f t="shared" si="106"/>
        <v>0</v>
      </c>
      <c r="AA370" s="47">
        <f t="shared" si="106"/>
        <v>0</v>
      </c>
      <c r="AB370" s="47">
        <f t="shared" si="106"/>
        <v>0</v>
      </c>
      <c r="AC370" s="47">
        <f t="shared" ref="AC370:AL370" si="107">SUM(AC371:AC413)</f>
        <v>17</v>
      </c>
      <c r="AD370" s="47">
        <f t="shared" si="107"/>
        <v>6</v>
      </c>
      <c r="AE370" s="47">
        <f t="shared" si="107"/>
        <v>6</v>
      </c>
      <c r="AF370" s="47">
        <f t="shared" si="107"/>
        <v>6</v>
      </c>
      <c r="AG370" s="47">
        <f t="shared" si="107"/>
        <v>1</v>
      </c>
      <c r="AH370" s="47">
        <f t="shared" si="107"/>
        <v>2</v>
      </c>
      <c r="AI370" s="47">
        <f t="shared" si="107"/>
        <v>3</v>
      </c>
      <c r="AJ370" s="47">
        <f t="shared" si="107"/>
        <v>3</v>
      </c>
      <c r="AK370" s="47">
        <f t="shared" si="107"/>
        <v>0</v>
      </c>
      <c r="AL370" s="47">
        <f t="shared" si="107"/>
        <v>0</v>
      </c>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row>
    <row r="371" spans="1:100" s="75" customFormat="1" ht="26.25" x14ac:dyDescent="0.25">
      <c r="A371" s="66">
        <v>24.1</v>
      </c>
      <c r="B371" s="72" t="s">
        <v>384</v>
      </c>
      <c r="C371" s="73">
        <v>473</v>
      </c>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f t="shared" si="92"/>
        <v>0</v>
      </c>
      <c r="AD371" s="47">
        <f t="shared" si="93"/>
        <v>0</v>
      </c>
      <c r="AE371" s="47">
        <f t="shared" si="94"/>
        <v>0</v>
      </c>
      <c r="AF371" s="47">
        <f t="shared" si="98"/>
        <v>0</v>
      </c>
      <c r="AG371" s="47">
        <f t="shared" si="95"/>
        <v>0</v>
      </c>
      <c r="AH371" s="47">
        <f t="shared" si="99"/>
        <v>0</v>
      </c>
      <c r="AI371" s="47">
        <f t="shared" si="96"/>
        <v>0</v>
      </c>
      <c r="AJ371" s="47">
        <f t="shared" si="100"/>
        <v>0</v>
      </c>
      <c r="AK371" s="47">
        <f t="shared" si="97"/>
        <v>0</v>
      </c>
      <c r="AL371" s="47">
        <f t="shared" si="101"/>
        <v>0</v>
      </c>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row>
    <row r="372" spans="1:100" s="75" customFormat="1" ht="26.25" x14ac:dyDescent="0.25">
      <c r="A372" s="66">
        <v>24.2</v>
      </c>
      <c r="B372" s="72" t="s">
        <v>385</v>
      </c>
      <c r="C372" s="73">
        <v>474</v>
      </c>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f t="shared" si="92"/>
        <v>0</v>
      </c>
      <c r="AD372" s="47">
        <f t="shared" si="93"/>
        <v>0</v>
      </c>
      <c r="AE372" s="47">
        <f t="shared" si="94"/>
        <v>0</v>
      </c>
      <c r="AF372" s="47">
        <f t="shared" si="98"/>
        <v>0</v>
      </c>
      <c r="AG372" s="47">
        <f t="shared" si="95"/>
        <v>0</v>
      </c>
      <c r="AH372" s="47">
        <f t="shared" si="99"/>
        <v>0</v>
      </c>
      <c r="AI372" s="47">
        <f t="shared" si="96"/>
        <v>0</v>
      </c>
      <c r="AJ372" s="47">
        <f t="shared" si="100"/>
        <v>0</v>
      </c>
      <c r="AK372" s="47">
        <f t="shared" si="97"/>
        <v>0</v>
      </c>
      <c r="AL372" s="47">
        <f t="shared" si="101"/>
        <v>0</v>
      </c>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row>
    <row r="373" spans="1:100" s="75" customFormat="1" ht="76.5" x14ac:dyDescent="0.25">
      <c r="A373" s="66">
        <v>24.3</v>
      </c>
      <c r="B373" s="72" t="s">
        <v>386</v>
      </c>
      <c r="C373" s="73">
        <v>475</v>
      </c>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f t="shared" si="92"/>
        <v>0</v>
      </c>
      <c r="AD373" s="47">
        <f t="shared" si="93"/>
        <v>0</v>
      </c>
      <c r="AE373" s="47">
        <f t="shared" si="94"/>
        <v>0</v>
      </c>
      <c r="AF373" s="47">
        <f t="shared" si="98"/>
        <v>0</v>
      </c>
      <c r="AG373" s="47">
        <f t="shared" si="95"/>
        <v>0</v>
      </c>
      <c r="AH373" s="47">
        <f t="shared" si="99"/>
        <v>0</v>
      </c>
      <c r="AI373" s="47">
        <f t="shared" si="96"/>
        <v>0</v>
      </c>
      <c r="AJ373" s="47">
        <f t="shared" si="100"/>
        <v>0</v>
      </c>
      <c r="AK373" s="47">
        <f t="shared" si="97"/>
        <v>0</v>
      </c>
      <c r="AL373" s="47">
        <f t="shared" si="101"/>
        <v>0</v>
      </c>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row>
    <row r="374" spans="1:100" s="75" customFormat="1" ht="26.25" x14ac:dyDescent="0.25">
      <c r="A374" s="66">
        <v>24.4</v>
      </c>
      <c r="B374" s="72" t="s">
        <v>387</v>
      </c>
      <c r="C374" s="73">
        <v>476</v>
      </c>
      <c r="D374" s="47">
        <v>3</v>
      </c>
      <c r="E374" s="47"/>
      <c r="F374" s="47">
        <v>5</v>
      </c>
      <c r="G374" s="47"/>
      <c r="H374" s="47"/>
      <c r="I374" s="47"/>
      <c r="J374" s="47">
        <v>1</v>
      </c>
      <c r="K374" s="47">
        <v>2</v>
      </c>
      <c r="L374" s="47">
        <v>1</v>
      </c>
      <c r="M374" s="47"/>
      <c r="N374" s="47">
        <v>3</v>
      </c>
      <c r="O374" s="47"/>
      <c r="P374" s="47"/>
      <c r="Q374" s="47"/>
      <c r="R374" s="47"/>
      <c r="S374" s="47"/>
      <c r="T374" s="47"/>
      <c r="U374" s="47">
        <v>5</v>
      </c>
      <c r="V374" s="47"/>
      <c r="W374" s="47">
        <v>2</v>
      </c>
      <c r="X374" s="47"/>
      <c r="Y374" s="47">
        <v>2</v>
      </c>
      <c r="Z374" s="47"/>
      <c r="AA374" s="47"/>
      <c r="AB374" s="47"/>
      <c r="AC374" s="47">
        <f t="shared" si="92"/>
        <v>8</v>
      </c>
      <c r="AD374" s="47">
        <f t="shared" si="93"/>
        <v>3</v>
      </c>
      <c r="AE374" s="47">
        <f t="shared" si="94"/>
        <v>3</v>
      </c>
      <c r="AF374" s="47">
        <f t="shared" si="98"/>
        <v>3</v>
      </c>
      <c r="AG374" s="47">
        <f t="shared" si="95"/>
        <v>0</v>
      </c>
      <c r="AH374" s="47">
        <f t="shared" si="99"/>
        <v>0</v>
      </c>
      <c r="AI374" s="47">
        <f t="shared" si="96"/>
        <v>2</v>
      </c>
      <c r="AJ374" s="47">
        <f t="shared" si="100"/>
        <v>2</v>
      </c>
      <c r="AK374" s="47">
        <f t="shared" si="97"/>
        <v>0</v>
      </c>
      <c r="AL374" s="47">
        <f t="shared" si="101"/>
        <v>0</v>
      </c>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row>
    <row r="375" spans="1:100" s="75" customFormat="1" ht="51" x14ac:dyDescent="0.25">
      <c r="A375" s="66">
        <v>24.5</v>
      </c>
      <c r="B375" s="72" t="s">
        <v>388</v>
      </c>
      <c r="C375" s="73">
        <v>477</v>
      </c>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f t="shared" si="92"/>
        <v>0</v>
      </c>
      <c r="AD375" s="47">
        <f t="shared" si="93"/>
        <v>0</v>
      </c>
      <c r="AE375" s="47">
        <f t="shared" si="94"/>
        <v>0</v>
      </c>
      <c r="AF375" s="47">
        <f t="shared" si="98"/>
        <v>0</v>
      </c>
      <c r="AG375" s="47">
        <f t="shared" si="95"/>
        <v>0</v>
      </c>
      <c r="AH375" s="47">
        <f t="shared" si="99"/>
        <v>0</v>
      </c>
      <c r="AI375" s="47">
        <f t="shared" si="96"/>
        <v>0</v>
      </c>
      <c r="AJ375" s="47">
        <f t="shared" si="100"/>
        <v>0</v>
      </c>
      <c r="AK375" s="47">
        <f t="shared" si="97"/>
        <v>0</v>
      </c>
      <c r="AL375" s="47">
        <f t="shared" si="101"/>
        <v>0</v>
      </c>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row>
    <row r="376" spans="1:100" s="75" customFormat="1" ht="26.25" x14ac:dyDescent="0.25">
      <c r="A376" s="66">
        <v>24.6</v>
      </c>
      <c r="B376" s="72" t="s">
        <v>389</v>
      </c>
      <c r="C376" s="73">
        <v>478</v>
      </c>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f t="shared" si="92"/>
        <v>0</v>
      </c>
      <c r="AD376" s="47">
        <f t="shared" si="93"/>
        <v>0</v>
      </c>
      <c r="AE376" s="47">
        <f t="shared" si="94"/>
        <v>0</v>
      </c>
      <c r="AF376" s="47">
        <f t="shared" si="98"/>
        <v>0</v>
      </c>
      <c r="AG376" s="47">
        <f t="shared" si="95"/>
        <v>0</v>
      </c>
      <c r="AH376" s="47">
        <f t="shared" si="99"/>
        <v>0</v>
      </c>
      <c r="AI376" s="47">
        <f t="shared" si="96"/>
        <v>0</v>
      </c>
      <c r="AJ376" s="47">
        <f t="shared" si="100"/>
        <v>0</v>
      </c>
      <c r="AK376" s="47">
        <f t="shared" si="97"/>
        <v>0</v>
      </c>
      <c r="AL376" s="47">
        <f t="shared" si="101"/>
        <v>0</v>
      </c>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row>
    <row r="377" spans="1:100" s="75" customFormat="1" ht="153" x14ac:dyDescent="0.25">
      <c r="A377" s="66">
        <v>24.7</v>
      </c>
      <c r="B377" s="72" t="s">
        <v>390</v>
      </c>
      <c r="C377" s="73">
        <v>479</v>
      </c>
      <c r="D377" s="47">
        <v>1</v>
      </c>
      <c r="E377" s="47"/>
      <c r="F377" s="47"/>
      <c r="G377" s="47"/>
      <c r="H377" s="47"/>
      <c r="I377" s="47"/>
      <c r="J377" s="47"/>
      <c r="K377" s="47"/>
      <c r="L377" s="47"/>
      <c r="M377" s="47"/>
      <c r="N377" s="47"/>
      <c r="O377" s="47"/>
      <c r="P377" s="47"/>
      <c r="Q377" s="47"/>
      <c r="R377" s="47"/>
      <c r="S377" s="47"/>
      <c r="T377" s="47"/>
      <c r="U377" s="47">
        <v>1</v>
      </c>
      <c r="V377" s="47"/>
      <c r="W377" s="47"/>
      <c r="X377" s="47"/>
      <c r="Y377" s="47"/>
      <c r="Z377" s="47"/>
      <c r="AA377" s="47"/>
      <c r="AB377" s="47"/>
      <c r="AC377" s="47">
        <f t="shared" si="92"/>
        <v>1</v>
      </c>
      <c r="AD377" s="47">
        <f t="shared" si="93"/>
        <v>0</v>
      </c>
      <c r="AE377" s="47">
        <f t="shared" si="94"/>
        <v>0</v>
      </c>
      <c r="AF377" s="47">
        <f t="shared" si="98"/>
        <v>0</v>
      </c>
      <c r="AG377" s="47">
        <f t="shared" si="95"/>
        <v>0</v>
      </c>
      <c r="AH377" s="47">
        <f t="shared" si="99"/>
        <v>0</v>
      </c>
      <c r="AI377" s="47">
        <f t="shared" si="96"/>
        <v>0</v>
      </c>
      <c r="AJ377" s="47">
        <f t="shared" si="100"/>
        <v>0</v>
      </c>
      <c r="AK377" s="47">
        <f t="shared" si="97"/>
        <v>0</v>
      </c>
      <c r="AL377" s="47">
        <f t="shared" si="101"/>
        <v>0</v>
      </c>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c r="CA377" s="71"/>
      <c r="CB377" s="71"/>
      <c r="CC377" s="71"/>
      <c r="CD377" s="71"/>
      <c r="CE377" s="71"/>
      <c r="CF377" s="71"/>
      <c r="CG377" s="71"/>
      <c r="CH377" s="71"/>
      <c r="CI377" s="71"/>
      <c r="CJ377" s="71"/>
      <c r="CK377" s="71"/>
      <c r="CL377" s="71"/>
      <c r="CM377" s="71"/>
      <c r="CN377" s="71"/>
      <c r="CO377" s="71"/>
      <c r="CP377" s="71"/>
      <c r="CQ377" s="71"/>
      <c r="CR377" s="71"/>
      <c r="CS377" s="71"/>
      <c r="CT377" s="71"/>
      <c r="CU377" s="71"/>
      <c r="CV377" s="71"/>
    </row>
    <row r="378" spans="1:100" s="75" customFormat="1" ht="51" x14ac:dyDescent="0.25">
      <c r="A378" s="66">
        <v>24.8</v>
      </c>
      <c r="B378" s="72" t="s">
        <v>391</v>
      </c>
      <c r="C378" s="73">
        <v>480</v>
      </c>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f t="shared" si="92"/>
        <v>0</v>
      </c>
      <c r="AD378" s="47">
        <f t="shared" si="93"/>
        <v>0</v>
      </c>
      <c r="AE378" s="47">
        <f t="shared" si="94"/>
        <v>0</v>
      </c>
      <c r="AF378" s="47">
        <f t="shared" si="98"/>
        <v>0</v>
      </c>
      <c r="AG378" s="47">
        <f t="shared" si="95"/>
        <v>0</v>
      </c>
      <c r="AH378" s="47">
        <f t="shared" si="99"/>
        <v>0</v>
      </c>
      <c r="AI378" s="47">
        <f t="shared" si="96"/>
        <v>0</v>
      </c>
      <c r="AJ378" s="47">
        <f t="shared" si="100"/>
        <v>0</v>
      </c>
      <c r="AK378" s="47">
        <f t="shared" si="97"/>
        <v>0</v>
      </c>
      <c r="AL378" s="47">
        <f t="shared" si="101"/>
        <v>0</v>
      </c>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row>
    <row r="379" spans="1:100" s="75" customFormat="1" ht="51" x14ac:dyDescent="0.25">
      <c r="A379" s="66">
        <v>24.9</v>
      </c>
      <c r="B379" s="72" t="s">
        <v>392</v>
      </c>
      <c r="C379" s="73">
        <v>481</v>
      </c>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f t="shared" si="92"/>
        <v>0</v>
      </c>
      <c r="AD379" s="47">
        <f t="shared" si="93"/>
        <v>0</v>
      </c>
      <c r="AE379" s="47">
        <f t="shared" si="94"/>
        <v>0</v>
      </c>
      <c r="AF379" s="47">
        <f t="shared" si="98"/>
        <v>0</v>
      </c>
      <c r="AG379" s="47">
        <f t="shared" si="95"/>
        <v>0</v>
      </c>
      <c r="AH379" s="47">
        <f t="shared" si="99"/>
        <v>0</v>
      </c>
      <c r="AI379" s="47">
        <f t="shared" si="96"/>
        <v>0</v>
      </c>
      <c r="AJ379" s="47">
        <f t="shared" si="100"/>
        <v>0</v>
      </c>
      <c r="AK379" s="47">
        <f t="shared" si="97"/>
        <v>0</v>
      </c>
      <c r="AL379" s="47">
        <f t="shared" si="101"/>
        <v>0</v>
      </c>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row>
    <row r="380" spans="1:100" s="75" customFormat="1" ht="51" x14ac:dyDescent="0.25">
      <c r="A380" s="66">
        <v>24.1</v>
      </c>
      <c r="B380" s="72" t="s">
        <v>393</v>
      </c>
      <c r="C380" s="73">
        <v>482</v>
      </c>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f t="shared" si="92"/>
        <v>0</v>
      </c>
      <c r="AD380" s="47">
        <f t="shared" si="93"/>
        <v>0</v>
      </c>
      <c r="AE380" s="47">
        <f t="shared" si="94"/>
        <v>0</v>
      </c>
      <c r="AF380" s="47">
        <f t="shared" si="98"/>
        <v>0</v>
      </c>
      <c r="AG380" s="47">
        <f t="shared" si="95"/>
        <v>0</v>
      </c>
      <c r="AH380" s="47">
        <f t="shared" si="99"/>
        <v>0</v>
      </c>
      <c r="AI380" s="47">
        <f t="shared" si="96"/>
        <v>0</v>
      </c>
      <c r="AJ380" s="47">
        <f t="shared" si="100"/>
        <v>0</v>
      </c>
      <c r="AK380" s="47">
        <f t="shared" si="97"/>
        <v>0</v>
      </c>
      <c r="AL380" s="47">
        <f t="shared" si="101"/>
        <v>0</v>
      </c>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c r="CA380" s="71"/>
      <c r="CB380" s="71"/>
      <c r="CC380" s="71"/>
      <c r="CD380" s="71"/>
      <c r="CE380" s="71"/>
      <c r="CF380" s="71"/>
      <c r="CG380" s="71"/>
      <c r="CH380" s="71"/>
      <c r="CI380" s="71"/>
      <c r="CJ380" s="71"/>
      <c r="CK380" s="71"/>
      <c r="CL380" s="71"/>
      <c r="CM380" s="71"/>
      <c r="CN380" s="71"/>
      <c r="CO380" s="71"/>
      <c r="CP380" s="71"/>
      <c r="CQ380" s="71"/>
      <c r="CR380" s="71"/>
      <c r="CS380" s="71"/>
      <c r="CT380" s="71"/>
      <c r="CU380" s="71"/>
      <c r="CV380" s="71"/>
    </row>
    <row r="381" spans="1:100" ht="26.25" x14ac:dyDescent="0.25">
      <c r="A381" s="66">
        <v>24.11</v>
      </c>
      <c r="B381" s="72" t="s">
        <v>394</v>
      </c>
      <c r="C381" s="73">
        <v>483</v>
      </c>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f t="shared" si="92"/>
        <v>0</v>
      </c>
      <c r="AD381" s="47">
        <f t="shared" si="93"/>
        <v>0</v>
      </c>
      <c r="AE381" s="47">
        <f t="shared" si="94"/>
        <v>0</v>
      </c>
      <c r="AF381" s="47">
        <f t="shared" si="98"/>
        <v>0</v>
      </c>
      <c r="AG381" s="47">
        <f t="shared" si="95"/>
        <v>0</v>
      </c>
      <c r="AH381" s="47">
        <f t="shared" si="99"/>
        <v>0</v>
      </c>
      <c r="AI381" s="47">
        <f t="shared" si="96"/>
        <v>0</v>
      </c>
      <c r="AJ381" s="47">
        <f t="shared" si="100"/>
        <v>0</v>
      </c>
      <c r="AK381" s="47">
        <f t="shared" si="97"/>
        <v>0</v>
      </c>
      <c r="AL381" s="47">
        <f t="shared" si="101"/>
        <v>0</v>
      </c>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c r="CA381" s="71"/>
      <c r="CB381" s="71"/>
      <c r="CC381" s="71"/>
      <c r="CD381" s="71"/>
      <c r="CE381" s="71"/>
      <c r="CF381" s="71"/>
      <c r="CG381" s="71"/>
      <c r="CH381" s="71"/>
      <c r="CI381" s="71"/>
      <c r="CJ381" s="71"/>
      <c r="CK381" s="71"/>
      <c r="CL381" s="71"/>
      <c r="CM381" s="71"/>
      <c r="CN381" s="71"/>
      <c r="CO381" s="71"/>
      <c r="CP381" s="71"/>
      <c r="CQ381" s="71"/>
      <c r="CR381" s="71"/>
      <c r="CS381" s="71"/>
      <c r="CT381" s="71"/>
      <c r="CU381" s="71"/>
      <c r="CV381" s="71"/>
    </row>
    <row r="382" spans="1:100" ht="26.25" x14ac:dyDescent="0.25">
      <c r="A382" s="66">
        <v>24.12</v>
      </c>
      <c r="B382" s="72" t="s">
        <v>395</v>
      </c>
      <c r="C382" s="73">
        <v>484</v>
      </c>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f t="shared" si="92"/>
        <v>0</v>
      </c>
      <c r="AD382" s="47">
        <f t="shared" si="93"/>
        <v>0</v>
      </c>
      <c r="AE382" s="47">
        <f t="shared" si="94"/>
        <v>0</v>
      </c>
      <c r="AF382" s="47">
        <f t="shared" si="98"/>
        <v>0</v>
      </c>
      <c r="AG382" s="47">
        <f t="shared" si="95"/>
        <v>0</v>
      </c>
      <c r="AH382" s="47">
        <f t="shared" si="99"/>
        <v>0</v>
      </c>
      <c r="AI382" s="47">
        <f t="shared" si="96"/>
        <v>0</v>
      </c>
      <c r="AJ382" s="47">
        <f t="shared" si="100"/>
        <v>0</v>
      </c>
      <c r="AK382" s="47">
        <f t="shared" si="97"/>
        <v>0</v>
      </c>
      <c r="AL382" s="47">
        <f t="shared" si="101"/>
        <v>0</v>
      </c>
      <c r="AM382" s="71"/>
      <c r="AN382" s="71"/>
      <c r="AO382" s="71"/>
      <c r="AP382" s="71"/>
      <c r="AQ382" s="71"/>
      <c r="AR382" s="71"/>
      <c r="AS382" s="71"/>
      <c r="AT382" s="71"/>
      <c r="AU382" s="71"/>
      <c r="AV382" s="71"/>
      <c r="AW382" s="71"/>
      <c r="AX382" s="71"/>
      <c r="AY382" s="71"/>
      <c r="AZ382" s="71"/>
      <c r="BA382" s="71"/>
      <c r="BB382" s="71"/>
      <c r="BC382" s="71"/>
      <c r="BD382" s="71"/>
      <c r="BE382" s="71"/>
      <c r="BF382" s="71"/>
      <c r="BG382" s="71"/>
      <c r="BH382" s="71"/>
      <c r="BI382" s="71"/>
      <c r="BJ382" s="71"/>
      <c r="BK382" s="71"/>
      <c r="BL382" s="71"/>
      <c r="BM382" s="71"/>
      <c r="BN382" s="71"/>
      <c r="BO382" s="71"/>
      <c r="BP382" s="71"/>
      <c r="BQ382" s="71"/>
      <c r="BR382" s="71"/>
      <c r="BS382" s="71"/>
      <c r="BT382" s="71"/>
      <c r="BU382" s="71"/>
      <c r="BV382" s="71"/>
      <c r="BW382" s="71"/>
      <c r="BX382" s="71"/>
      <c r="BY382" s="71"/>
      <c r="BZ382" s="71"/>
      <c r="CA382" s="71"/>
      <c r="CB382" s="71"/>
      <c r="CC382" s="71"/>
      <c r="CD382" s="71"/>
      <c r="CE382" s="71"/>
      <c r="CF382" s="71"/>
      <c r="CG382" s="71"/>
      <c r="CH382" s="71"/>
      <c r="CI382" s="71"/>
      <c r="CJ382" s="71"/>
      <c r="CK382" s="71"/>
      <c r="CL382" s="71"/>
      <c r="CM382" s="71"/>
      <c r="CN382" s="71"/>
      <c r="CO382" s="71"/>
      <c r="CP382" s="71"/>
      <c r="CQ382" s="71"/>
      <c r="CR382" s="71"/>
      <c r="CS382" s="71"/>
      <c r="CT382" s="71"/>
      <c r="CU382" s="71"/>
      <c r="CV382" s="71"/>
    </row>
    <row r="383" spans="1:100" ht="51" x14ac:dyDescent="0.25">
      <c r="A383" s="66">
        <v>24.13</v>
      </c>
      <c r="B383" s="72" t="s">
        <v>396</v>
      </c>
      <c r="C383" s="73">
        <v>485</v>
      </c>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f t="shared" si="92"/>
        <v>0</v>
      </c>
      <c r="AD383" s="47">
        <f t="shared" si="93"/>
        <v>0</v>
      </c>
      <c r="AE383" s="47">
        <f t="shared" si="94"/>
        <v>0</v>
      </c>
      <c r="AF383" s="47">
        <f t="shared" si="98"/>
        <v>0</v>
      </c>
      <c r="AG383" s="47">
        <f t="shared" si="95"/>
        <v>0</v>
      </c>
      <c r="AH383" s="47">
        <f t="shared" si="99"/>
        <v>0</v>
      </c>
      <c r="AI383" s="47">
        <f t="shared" si="96"/>
        <v>0</v>
      </c>
      <c r="AJ383" s="47">
        <f t="shared" si="100"/>
        <v>0</v>
      </c>
      <c r="AK383" s="47">
        <f t="shared" si="97"/>
        <v>0</v>
      </c>
      <c r="AL383" s="47">
        <f t="shared" si="101"/>
        <v>0</v>
      </c>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row>
    <row r="384" spans="1:100" ht="51" x14ac:dyDescent="0.25">
      <c r="A384" s="66">
        <v>24.14</v>
      </c>
      <c r="B384" s="72" t="s">
        <v>397</v>
      </c>
      <c r="C384" s="73">
        <v>486</v>
      </c>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f t="shared" si="92"/>
        <v>0</v>
      </c>
      <c r="AD384" s="47">
        <f t="shared" si="93"/>
        <v>0</v>
      </c>
      <c r="AE384" s="47">
        <f t="shared" si="94"/>
        <v>0</v>
      </c>
      <c r="AF384" s="47">
        <f t="shared" si="98"/>
        <v>0</v>
      </c>
      <c r="AG384" s="47">
        <f t="shared" si="95"/>
        <v>0</v>
      </c>
      <c r="AH384" s="47">
        <f t="shared" si="99"/>
        <v>0</v>
      </c>
      <c r="AI384" s="47">
        <f t="shared" si="96"/>
        <v>0</v>
      </c>
      <c r="AJ384" s="47">
        <f t="shared" si="100"/>
        <v>0</v>
      </c>
      <c r="AK384" s="47">
        <f t="shared" si="97"/>
        <v>0</v>
      </c>
      <c r="AL384" s="47">
        <f t="shared" si="101"/>
        <v>0</v>
      </c>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row>
    <row r="385" spans="1:100" ht="76.5" x14ac:dyDescent="0.25">
      <c r="A385" s="66">
        <v>24.15</v>
      </c>
      <c r="B385" s="72" t="s">
        <v>398</v>
      </c>
      <c r="C385" s="73">
        <v>487</v>
      </c>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f t="shared" si="92"/>
        <v>0</v>
      </c>
      <c r="AD385" s="47">
        <f t="shared" si="93"/>
        <v>0</v>
      </c>
      <c r="AE385" s="47">
        <f t="shared" si="94"/>
        <v>0</v>
      </c>
      <c r="AF385" s="47">
        <f t="shared" si="98"/>
        <v>0</v>
      </c>
      <c r="AG385" s="47">
        <f t="shared" si="95"/>
        <v>0</v>
      </c>
      <c r="AH385" s="47">
        <f t="shared" si="99"/>
        <v>0</v>
      </c>
      <c r="AI385" s="47">
        <f t="shared" si="96"/>
        <v>0</v>
      </c>
      <c r="AJ385" s="47">
        <f t="shared" si="100"/>
        <v>0</v>
      </c>
      <c r="AK385" s="47">
        <f t="shared" si="97"/>
        <v>0</v>
      </c>
      <c r="AL385" s="47">
        <f t="shared" si="101"/>
        <v>0</v>
      </c>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row>
    <row r="386" spans="1:100" ht="76.5" x14ac:dyDescent="0.25">
      <c r="A386" s="66">
        <v>24.16</v>
      </c>
      <c r="B386" s="72" t="s">
        <v>399</v>
      </c>
      <c r="C386" s="73">
        <v>488</v>
      </c>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f t="shared" si="92"/>
        <v>0</v>
      </c>
      <c r="AD386" s="47">
        <f t="shared" si="93"/>
        <v>0</v>
      </c>
      <c r="AE386" s="47">
        <f t="shared" si="94"/>
        <v>0</v>
      </c>
      <c r="AF386" s="47">
        <f t="shared" si="98"/>
        <v>0</v>
      </c>
      <c r="AG386" s="47">
        <f t="shared" si="95"/>
        <v>0</v>
      </c>
      <c r="AH386" s="47">
        <f t="shared" si="99"/>
        <v>0</v>
      </c>
      <c r="AI386" s="47">
        <f t="shared" si="96"/>
        <v>0</v>
      </c>
      <c r="AJ386" s="47">
        <f t="shared" si="100"/>
        <v>0</v>
      </c>
      <c r="AK386" s="47">
        <f t="shared" si="97"/>
        <v>0</v>
      </c>
      <c r="AL386" s="47">
        <f t="shared" si="101"/>
        <v>0</v>
      </c>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row>
    <row r="387" spans="1:100" ht="51" x14ac:dyDescent="0.25">
      <c r="A387" s="66">
        <v>24.17</v>
      </c>
      <c r="B387" s="72" t="s">
        <v>400</v>
      </c>
      <c r="C387" s="73">
        <v>489</v>
      </c>
      <c r="D387" s="47">
        <v>1</v>
      </c>
      <c r="E387" s="47"/>
      <c r="F387" s="47"/>
      <c r="G387" s="47"/>
      <c r="H387" s="47"/>
      <c r="I387" s="47"/>
      <c r="J387" s="47"/>
      <c r="K387" s="47"/>
      <c r="L387" s="47"/>
      <c r="M387" s="47"/>
      <c r="N387" s="47"/>
      <c r="O387" s="47"/>
      <c r="P387" s="47"/>
      <c r="Q387" s="47"/>
      <c r="R387" s="47"/>
      <c r="S387" s="47"/>
      <c r="T387" s="47"/>
      <c r="U387" s="47">
        <v>1</v>
      </c>
      <c r="V387" s="47"/>
      <c r="W387" s="47"/>
      <c r="X387" s="47"/>
      <c r="Y387" s="47"/>
      <c r="Z387" s="47"/>
      <c r="AA387" s="47"/>
      <c r="AB387" s="47"/>
      <c r="AC387" s="47">
        <f t="shared" si="92"/>
        <v>1</v>
      </c>
      <c r="AD387" s="47">
        <f t="shared" si="93"/>
        <v>0</v>
      </c>
      <c r="AE387" s="47">
        <f t="shared" si="94"/>
        <v>0</v>
      </c>
      <c r="AF387" s="47">
        <f t="shared" si="98"/>
        <v>0</v>
      </c>
      <c r="AG387" s="47">
        <f t="shared" si="95"/>
        <v>0</v>
      </c>
      <c r="AH387" s="47">
        <f t="shared" si="99"/>
        <v>0</v>
      </c>
      <c r="AI387" s="47">
        <f t="shared" si="96"/>
        <v>0</v>
      </c>
      <c r="AJ387" s="47">
        <f t="shared" si="100"/>
        <v>0</v>
      </c>
      <c r="AK387" s="47">
        <f t="shared" si="97"/>
        <v>0</v>
      </c>
      <c r="AL387" s="47">
        <f t="shared" si="101"/>
        <v>0</v>
      </c>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row>
    <row r="388" spans="1:100" ht="178.5" x14ac:dyDescent="0.25">
      <c r="A388" s="66">
        <v>24.18</v>
      </c>
      <c r="B388" s="72" t="s">
        <v>401</v>
      </c>
      <c r="C388" s="73">
        <v>490</v>
      </c>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f t="shared" si="92"/>
        <v>0</v>
      </c>
      <c r="AD388" s="47">
        <f t="shared" si="93"/>
        <v>0</v>
      </c>
      <c r="AE388" s="47">
        <f t="shared" si="94"/>
        <v>0</v>
      </c>
      <c r="AF388" s="47">
        <f t="shared" si="98"/>
        <v>0</v>
      </c>
      <c r="AG388" s="47">
        <f t="shared" si="95"/>
        <v>0</v>
      </c>
      <c r="AH388" s="47">
        <f t="shared" si="99"/>
        <v>0</v>
      </c>
      <c r="AI388" s="47">
        <f t="shared" si="96"/>
        <v>0</v>
      </c>
      <c r="AJ388" s="47">
        <f t="shared" si="100"/>
        <v>0</v>
      </c>
      <c r="AK388" s="47">
        <f t="shared" si="97"/>
        <v>0</v>
      </c>
      <c r="AL388" s="47">
        <f t="shared" si="101"/>
        <v>0</v>
      </c>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row>
    <row r="389" spans="1:100" s="75" customFormat="1" ht="51" x14ac:dyDescent="0.25">
      <c r="A389" s="66">
        <v>24.19</v>
      </c>
      <c r="B389" s="72" t="s">
        <v>402</v>
      </c>
      <c r="C389" s="73">
        <v>491</v>
      </c>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f t="shared" si="92"/>
        <v>0</v>
      </c>
      <c r="AD389" s="47">
        <f t="shared" si="93"/>
        <v>0</v>
      </c>
      <c r="AE389" s="47">
        <f t="shared" si="94"/>
        <v>0</v>
      </c>
      <c r="AF389" s="47">
        <f t="shared" si="98"/>
        <v>0</v>
      </c>
      <c r="AG389" s="47">
        <f t="shared" si="95"/>
        <v>0</v>
      </c>
      <c r="AH389" s="47">
        <f t="shared" si="99"/>
        <v>0</v>
      </c>
      <c r="AI389" s="47">
        <f t="shared" si="96"/>
        <v>0</v>
      </c>
      <c r="AJ389" s="47">
        <f t="shared" si="100"/>
        <v>0</v>
      </c>
      <c r="AK389" s="47">
        <f t="shared" si="97"/>
        <v>0</v>
      </c>
      <c r="AL389" s="47">
        <f t="shared" si="101"/>
        <v>0</v>
      </c>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row>
    <row r="390" spans="1:100" s="75" customFormat="1" ht="51" x14ac:dyDescent="0.25">
      <c r="A390" s="66">
        <v>24.2</v>
      </c>
      <c r="B390" s="72" t="s">
        <v>403</v>
      </c>
      <c r="C390" s="73">
        <v>492</v>
      </c>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f t="shared" si="92"/>
        <v>0</v>
      </c>
      <c r="AD390" s="47">
        <f t="shared" si="93"/>
        <v>0</v>
      </c>
      <c r="AE390" s="47">
        <f t="shared" si="94"/>
        <v>0</v>
      </c>
      <c r="AF390" s="47">
        <f t="shared" si="98"/>
        <v>0</v>
      </c>
      <c r="AG390" s="47">
        <f t="shared" si="95"/>
        <v>0</v>
      </c>
      <c r="AH390" s="47">
        <f t="shared" si="99"/>
        <v>0</v>
      </c>
      <c r="AI390" s="47">
        <f t="shared" si="96"/>
        <v>0</v>
      </c>
      <c r="AJ390" s="47">
        <f t="shared" si="100"/>
        <v>0</v>
      </c>
      <c r="AK390" s="47">
        <f t="shared" si="97"/>
        <v>0</v>
      </c>
      <c r="AL390" s="47">
        <f t="shared" si="101"/>
        <v>0</v>
      </c>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row>
    <row r="391" spans="1:100" s="75" customFormat="1" ht="102" x14ac:dyDescent="0.25">
      <c r="A391" s="66">
        <v>24.21</v>
      </c>
      <c r="B391" s="72" t="s">
        <v>404</v>
      </c>
      <c r="C391" s="73">
        <v>493</v>
      </c>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f t="shared" ref="AC391:AC454" si="108">D391+F391</f>
        <v>0</v>
      </c>
      <c r="AD391" s="47">
        <f t="shared" ref="AD391:AD454" si="109">N391+T391+V391</f>
        <v>0</v>
      </c>
      <c r="AE391" s="47">
        <f t="shared" ref="AE391:AE454" si="110">N391</f>
        <v>0</v>
      </c>
      <c r="AF391" s="47">
        <f t="shared" si="98"/>
        <v>0</v>
      </c>
      <c r="AG391" s="47">
        <f t="shared" ref="AG391:AG454" si="111">R391</f>
        <v>0</v>
      </c>
      <c r="AH391" s="47">
        <f t="shared" si="99"/>
        <v>0</v>
      </c>
      <c r="AI391" s="47">
        <f t="shared" ref="AI391:AI454" si="112">Y391</f>
        <v>0</v>
      </c>
      <c r="AJ391" s="47">
        <f t="shared" si="100"/>
        <v>0</v>
      </c>
      <c r="AK391" s="47">
        <f t="shared" ref="AK391:AK454" si="113">AB391</f>
        <v>0</v>
      </c>
      <c r="AL391" s="47">
        <f t="shared" si="101"/>
        <v>0</v>
      </c>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row>
    <row r="392" spans="1:100" s="75" customFormat="1" ht="76.5" x14ac:dyDescent="0.25">
      <c r="A392" s="66">
        <v>24.22</v>
      </c>
      <c r="B392" s="72" t="s">
        <v>405</v>
      </c>
      <c r="C392" s="73">
        <v>494</v>
      </c>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f t="shared" si="108"/>
        <v>0</v>
      </c>
      <c r="AD392" s="47">
        <f t="shared" si="109"/>
        <v>0</v>
      </c>
      <c r="AE392" s="47">
        <f t="shared" si="110"/>
        <v>0</v>
      </c>
      <c r="AF392" s="47">
        <f t="shared" ref="AF392:AF454" si="114">SUM(K392:M392)</f>
        <v>0</v>
      </c>
      <c r="AG392" s="47">
        <f t="shared" si="111"/>
        <v>0</v>
      </c>
      <c r="AH392" s="47">
        <f t="shared" ref="AH392:AH454" si="115">SUM(O392:Q392)</f>
        <v>0</v>
      </c>
      <c r="AI392" s="47">
        <f t="shared" si="112"/>
        <v>0</v>
      </c>
      <c r="AJ392" s="47">
        <f t="shared" ref="AJ392:AJ454" si="116">SUM(W392:X392)</f>
        <v>0</v>
      </c>
      <c r="AK392" s="47">
        <f t="shared" si="113"/>
        <v>0</v>
      </c>
      <c r="AL392" s="47">
        <f t="shared" ref="AL392:AL454" si="117">SUM(Z392:AA392)</f>
        <v>0</v>
      </c>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row>
    <row r="393" spans="1:100" s="75" customFormat="1" ht="51" x14ac:dyDescent="0.25">
      <c r="A393" s="66">
        <v>24.23</v>
      </c>
      <c r="B393" s="72" t="s">
        <v>406</v>
      </c>
      <c r="C393" s="73">
        <v>495</v>
      </c>
      <c r="D393" s="47">
        <v>1</v>
      </c>
      <c r="E393" s="47"/>
      <c r="F393" s="47"/>
      <c r="G393" s="47"/>
      <c r="H393" s="47"/>
      <c r="I393" s="47"/>
      <c r="J393" s="47"/>
      <c r="K393" s="47"/>
      <c r="L393" s="47"/>
      <c r="M393" s="47"/>
      <c r="N393" s="47"/>
      <c r="O393" s="47"/>
      <c r="P393" s="47"/>
      <c r="Q393" s="47"/>
      <c r="R393" s="47"/>
      <c r="S393" s="47"/>
      <c r="T393" s="47"/>
      <c r="U393" s="47">
        <v>1</v>
      </c>
      <c r="V393" s="47"/>
      <c r="W393" s="47"/>
      <c r="X393" s="47"/>
      <c r="Y393" s="47"/>
      <c r="Z393" s="47"/>
      <c r="AA393" s="47"/>
      <c r="AB393" s="47"/>
      <c r="AC393" s="47">
        <f t="shared" si="108"/>
        <v>1</v>
      </c>
      <c r="AD393" s="47">
        <f t="shared" si="109"/>
        <v>0</v>
      </c>
      <c r="AE393" s="47">
        <f t="shared" si="110"/>
        <v>0</v>
      </c>
      <c r="AF393" s="47">
        <f t="shared" si="114"/>
        <v>0</v>
      </c>
      <c r="AG393" s="47">
        <f t="shared" si="111"/>
        <v>0</v>
      </c>
      <c r="AH393" s="47">
        <f t="shared" si="115"/>
        <v>0</v>
      </c>
      <c r="AI393" s="47">
        <f t="shared" si="112"/>
        <v>0</v>
      </c>
      <c r="AJ393" s="47">
        <f t="shared" si="116"/>
        <v>0</v>
      </c>
      <c r="AK393" s="47">
        <f t="shared" si="113"/>
        <v>0</v>
      </c>
      <c r="AL393" s="47">
        <f t="shared" si="117"/>
        <v>0</v>
      </c>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row>
    <row r="394" spans="1:100" s="75" customFormat="1" ht="51" x14ac:dyDescent="0.25">
      <c r="A394" s="66">
        <v>24.24</v>
      </c>
      <c r="B394" s="72" t="s">
        <v>407</v>
      </c>
      <c r="C394" s="73">
        <v>496</v>
      </c>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f t="shared" si="108"/>
        <v>0</v>
      </c>
      <c r="AD394" s="47">
        <f t="shared" si="109"/>
        <v>0</v>
      </c>
      <c r="AE394" s="47">
        <f t="shared" si="110"/>
        <v>0</v>
      </c>
      <c r="AF394" s="47">
        <f t="shared" si="114"/>
        <v>0</v>
      </c>
      <c r="AG394" s="47">
        <f t="shared" si="111"/>
        <v>0</v>
      </c>
      <c r="AH394" s="47">
        <f t="shared" si="115"/>
        <v>0</v>
      </c>
      <c r="AI394" s="47">
        <f t="shared" si="112"/>
        <v>0</v>
      </c>
      <c r="AJ394" s="47">
        <f t="shared" si="116"/>
        <v>0</v>
      </c>
      <c r="AK394" s="47">
        <f t="shared" si="113"/>
        <v>0</v>
      </c>
      <c r="AL394" s="47">
        <f t="shared" si="117"/>
        <v>0</v>
      </c>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row>
    <row r="395" spans="1:100" s="75" customFormat="1" ht="51" x14ac:dyDescent="0.25">
      <c r="A395" s="66">
        <v>24.25</v>
      </c>
      <c r="B395" s="72" t="s">
        <v>408</v>
      </c>
      <c r="C395" s="73">
        <v>497</v>
      </c>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f t="shared" si="108"/>
        <v>0</v>
      </c>
      <c r="AD395" s="47">
        <f t="shared" si="109"/>
        <v>0</v>
      </c>
      <c r="AE395" s="47">
        <f t="shared" si="110"/>
        <v>0</v>
      </c>
      <c r="AF395" s="47">
        <f t="shared" si="114"/>
        <v>0</v>
      </c>
      <c r="AG395" s="47">
        <f t="shared" si="111"/>
        <v>0</v>
      </c>
      <c r="AH395" s="47">
        <f t="shared" si="115"/>
        <v>0</v>
      </c>
      <c r="AI395" s="47">
        <f t="shared" si="112"/>
        <v>0</v>
      </c>
      <c r="AJ395" s="47">
        <f t="shared" si="116"/>
        <v>0</v>
      </c>
      <c r="AK395" s="47">
        <f t="shared" si="113"/>
        <v>0</v>
      </c>
      <c r="AL395" s="47">
        <f t="shared" si="117"/>
        <v>0</v>
      </c>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row>
    <row r="396" spans="1:100" s="75" customFormat="1" ht="26.25" x14ac:dyDescent="0.25">
      <c r="A396" s="66">
        <v>24.26</v>
      </c>
      <c r="B396" s="72" t="s">
        <v>409</v>
      </c>
      <c r="C396" s="73">
        <v>498</v>
      </c>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f t="shared" si="108"/>
        <v>0</v>
      </c>
      <c r="AD396" s="47">
        <f t="shared" si="109"/>
        <v>0</v>
      </c>
      <c r="AE396" s="47">
        <f t="shared" si="110"/>
        <v>0</v>
      </c>
      <c r="AF396" s="47">
        <f t="shared" si="114"/>
        <v>0</v>
      </c>
      <c r="AG396" s="47">
        <f t="shared" si="111"/>
        <v>0</v>
      </c>
      <c r="AH396" s="47">
        <f t="shared" si="115"/>
        <v>0</v>
      </c>
      <c r="AI396" s="47">
        <f t="shared" si="112"/>
        <v>0</v>
      </c>
      <c r="AJ396" s="47">
        <f t="shared" si="116"/>
        <v>0</v>
      </c>
      <c r="AK396" s="47">
        <f t="shared" si="113"/>
        <v>0</v>
      </c>
      <c r="AL396" s="47">
        <f t="shared" si="117"/>
        <v>0</v>
      </c>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1"/>
      <c r="BZ396" s="71"/>
      <c r="CA396" s="71"/>
      <c r="CB396" s="71"/>
      <c r="CC396" s="71"/>
      <c r="CD396" s="71"/>
      <c r="CE396" s="71"/>
      <c r="CF396" s="71"/>
      <c r="CG396" s="71"/>
      <c r="CH396" s="71"/>
      <c r="CI396" s="71"/>
      <c r="CJ396" s="71"/>
      <c r="CK396" s="71"/>
      <c r="CL396" s="71"/>
      <c r="CM396" s="71"/>
      <c r="CN396" s="71"/>
      <c r="CO396" s="71"/>
      <c r="CP396" s="71"/>
      <c r="CQ396" s="71"/>
      <c r="CR396" s="71"/>
      <c r="CS396" s="71"/>
      <c r="CT396" s="71"/>
      <c r="CU396" s="71"/>
      <c r="CV396" s="71"/>
    </row>
    <row r="397" spans="1:100" s="75" customFormat="1" ht="26.25" x14ac:dyDescent="0.25">
      <c r="A397" s="66">
        <v>24.27</v>
      </c>
      <c r="B397" s="72" t="s">
        <v>410</v>
      </c>
      <c r="C397" s="73">
        <v>499</v>
      </c>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f t="shared" si="108"/>
        <v>0</v>
      </c>
      <c r="AD397" s="47">
        <f t="shared" si="109"/>
        <v>0</v>
      </c>
      <c r="AE397" s="47">
        <f t="shared" si="110"/>
        <v>0</v>
      </c>
      <c r="AF397" s="47">
        <f t="shared" si="114"/>
        <v>0</v>
      </c>
      <c r="AG397" s="47">
        <f t="shared" si="111"/>
        <v>0</v>
      </c>
      <c r="AH397" s="47">
        <f t="shared" si="115"/>
        <v>0</v>
      </c>
      <c r="AI397" s="47">
        <f t="shared" si="112"/>
        <v>0</v>
      </c>
      <c r="AJ397" s="47">
        <f t="shared" si="116"/>
        <v>0</v>
      </c>
      <c r="AK397" s="47">
        <f t="shared" si="113"/>
        <v>0</v>
      </c>
      <c r="AL397" s="47">
        <f t="shared" si="117"/>
        <v>0</v>
      </c>
      <c r="AM397" s="71"/>
      <c r="AN397" s="71"/>
      <c r="AO397" s="71"/>
      <c r="AP397" s="71"/>
      <c r="AQ397" s="71"/>
      <c r="AR397" s="71"/>
      <c r="AS397" s="71"/>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c r="CA397" s="71"/>
      <c r="CB397" s="71"/>
      <c r="CC397" s="71"/>
      <c r="CD397" s="71"/>
      <c r="CE397" s="71"/>
      <c r="CF397" s="71"/>
      <c r="CG397" s="71"/>
      <c r="CH397" s="71"/>
      <c r="CI397" s="71"/>
      <c r="CJ397" s="71"/>
      <c r="CK397" s="71"/>
      <c r="CL397" s="71"/>
      <c r="CM397" s="71"/>
      <c r="CN397" s="71"/>
      <c r="CO397" s="71"/>
      <c r="CP397" s="71"/>
      <c r="CQ397" s="71"/>
      <c r="CR397" s="71"/>
      <c r="CS397" s="71"/>
      <c r="CT397" s="71"/>
      <c r="CU397" s="71"/>
      <c r="CV397" s="71"/>
    </row>
    <row r="398" spans="1:100" s="75" customFormat="1" ht="26.25" x14ac:dyDescent="0.25">
      <c r="A398" s="66">
        <v>24.28</v>
      </c>
      <c r="B398" s="72" t="s">
        <v>411</v>
      </c>
      <c r="C398" s="73">
        <v>500</v>
      </c>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f t="shared" si="108"/>
        <v>0</v>
      </c>
      <c r="AD398" s="47">
        <f t="shared" si="109"/>
        <v>0</v>
      </c>
      <c r="AE398" s="47">
        <f t="shared" si="110"/>
        <v>0</v>
      </c>
      <c r="AF398" s="47">
        <f t="shared" si="114"/>
        <v>0</v>
      </c>
      <c r="AG398" s="47">
        <f t="shared" si="111"/>
        <v>0</v>
      </c>
      <c r="AH398" s="47">
        <f t="shared" si="115"/>
        <v>0</v>
      </c>
      <c r="AI398" s="47">
        <f t="shared" si="112"/>
        <v>0</v>
      </c>
      <c r="AJ398" s="47">
        <f t="shared" si="116"/>
        <v>0</v>
      </c>
      <c r="AK398" s="47">
        <f t="shared" si="113"/>
        <v>0</v>
      </c>
      <c r="AL398" s="47">
        <f t="shared" si="117"/>
        <v>0</v>
      </c>
      <c r="AM398" s="71"/>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c r="CA398" s="71"/>
      <c r="CB398" s="71"/>
      <c r="CC398" s="71"/>
      <c r="CD398" s="71"/>
      <c r="CE398" s="71"/>
      <c r="CF398" s="71"/>
      <c r="CG398" s="71"/>
      <c r="CH398" s="71"/>
      <c r="CI398" s="71"/>
      <c r="CJ398" s="71"/>
      <c r="CK398" s="71"/>
      <c r="CL398" s="71"/>
      <c r="CM398" s="71"/>
      <c r="CN398" s="71"/>
      <c r="CO398" s="71"/>
      <c r="CP398" s="71"/>
      <c r="CQ398" s="71"/>
      <c r="CR398" s="71"/>
      <c r="CS398" s="71"/>
      <c r="CT398" s="71"/>
      <c r="CU398" s="71"/>
      <c r="CV398" s="71"/>
    </row>
    <row r="399" spans="1:100" s="75" customFormat="1" ht="76.5" x14ac:dyDescent="0.25">
      <c r="A399" s="66">
        <v>24.29</v>
      </c>
      <c r="B399" s="72" t="s">
        <v>412</v>
      </c>
      <c r="C399" s="73">
        <v>501</v>
      </c>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f t="shared" si="108"/>
        <v>0</v>
      </c>
      <c r="AD399" s="47">
        <f t="shared" si="109"/>
        <v>0</v>
      </c>
      <c r="AE399" s="47">
        <f t="shared" si="110"/>
        <v>0</v>
      </c>
      <c r="AF399" s="47">
        <f t="shared" si="114"/>
        <v>0</v>
      </c>
      <c r="AG399" s="47">
        <f t="shared" si="111"/>
        <v>0</v>
      </c>
      <c r="AH399" s="47">
        <f t="shared" si="115"/>
        <v>0</v>
      </c>
      <c r="AI399" s="47">
        <f t="shared" si="112"/>
        <v>0</v>
      </c>
      <c r="AJ399" s="47">
        <f t="shared" si="116"/>
        <v>0</v>
      </c>
      <c r="AK399" s="47">
        <f t="shared" si="113"/>
        <v>0</v>
      </c>
      <c r="AL399" s="47">
        <f t="shared" si="117"/>
        <v>0</v>
      </c>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c r="CA399" s="71"/>
      <c r="CB399" s="71"/>
      <c r="CC399" s="71"/>
      <c r="CD399" s="71"/>
      <c r="CE399" s="71"/>
      <c r="CF399" s="71"/>
      <c r="CG399" s="71"/>
      <c r="CH399" s="71"/>
      <c r="CI399" s="71"/>
      <c r="CJ399" s="71"/>
      <c r="CK399" s="71"/>
      <c r="CL399" s="71"/>
      <c r="CM399" s="71"/>
      <c r="CN399" s="71"/>
      <c r="CO399" s="71"/>
      <c r="CP399" s="71"/>
      <c r="CQ399" s="71"/>
      <c r="CR399" s="71"/>
      <c r="CS399" s="71"/>
      <c r="CT399" s="71"/>
      <c r="CU399" s="71"/>
      <c r="CV399" s="71"/>
    </row>
    <row r="400" spans="1:100" s="75" customFormat="1" ht="26.25" x14ac:dyDescent="0.25">
      <c r="A400" s="66">
        <v>24.3</v>
      </c>
      <c r="B400" s="72" t="s">
        <v>413</v>
      </c>
      <c r="C400" s="73">
        <v>502</v>
      </c>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f t="shared" si="108"/>
        <v>0</v>
      </c>
      <c r="AD400" s="47">
        <f t="shared" si="109"/>
        <v>0</v>
      </c>
      <c r="AE400" s="47">
        <f t="shared" si="110"/>
        <v>0</v>
      </c>
      <c r="AF400" s="47">
        <f t="shared" si="114"/>
        <v>0</v>
      </c>
      <c r="AG400" s="47">
        <f t="shared" si="111"/>
        <v>0</v>
      </c>
      <c r="AH400" s="47">
        <f t="shared" si="115"/>
        <v>0</v>
      </c>
      <c r="AI400" s="47">
        <f t="shared" si="112"/>
        <v>0</v>
      </c>
      <c r="AJ400" s="47">
        <f t="shared" si="116"/>
        <v>0</v>
      </c>
      <c r="AK400" s="47">
        <f t="shared" si="113"/>
        <v>0</v>
      </c>
      <c r="AL400" s="47">
        <f t="shared" si="117"/>
        <v>0</v>
      </c>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c r="CT400" s="71"/>
      <c r="CU400" s="71"/>
      <c r="CV400" s="71"/>
    </row>
    <row r="401" spans="1:100" s="75" customFormat="1" ht="51" x14ac:dyDescent="0.25">
      <c r="A401" s="66">
        <v>24.31</v>
      </c>
      <c r="B401" s="72" t="s">
        <v>414</v>
      </c>
      <c r="C401" s="73">
        <v>503</v>
      </c>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f t="shared" si="108"/>
        <v>0</v>
      </c>
      <c r="AD401" s="47">
        <f t="shared" si="109"/>
        <v>0</v>
      </c>
      <c r="AE401" s="47">
        <f t="shared" si="110"/>
        <v>0</v>
      </c>
      <c r="AF401" s="47">
        <f t="shared" si="114"/>
        <v>0</v>
      </c>
      <c r="AG401" s="47">
        <f t="shared" si="111"/>
        <v>0</v>
      </c>
      <c r="AH401" s="47">
        <f t="shared" si="115"/>
        <v>0</v>
      </c>
      <c r="AI401" s="47">
        <f t="shared" si="112"/>
        <v>0</v>
      </c>
      <c r="AJ401" s="47">
        <f t="shared" si="116"/>
        <v>0</v>
      </c>
      <c r="AK401" s="47">
        <f t="shared" si="113"/>
        <v>0</v>
      </c>
      <c r="AL401" s="47">
        <f t="shared" si="117"/>
        <v>0</v>
      </c>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c r="CT401" s="71"/>
      <c r="CU401" s="71"/>
      <c r="CV401" s="71"/>
    </row>
    <row r="402" spans="1:100" s="75" customFormat="1" ht="51" x14ac:dyDescent="0.25">
      <c r="A402" s="66">
        <v>24.32</v>
      </c>
      <c r="B402" s="72" t="s">
        <v>415</v>
      </c>
      <c r="C402" s="73">
        <v>504</v>
      </c>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f t="shared" si="108"/>
        <v>0</v>
      </c>
      <c r="AD402" s="47">
        <f t="shared" si="109"/>
        <v>0</v>
      </c>
      <c r="AE402" s="47">
        <f t="shared" si="110"/>
        <v>0</v>
      </c>
      <c r="AF402" s="47">
        <f t="shared" si="114"/>
        <v>0</v>
      </c>
      <c r="AG402" s="47">
        <f t="shared" si="111"/>
        <v>0</v>
      </c>
      <c r="AH402" s="47">
        <f t="shared" si="115"/>
        <v>0</v>
      </c>
      <c r="AI402" s="47">
        <f t="shared" si="112"/>
        <v>0</v>
      </c>
      <c r="AJ402" s="47">
        <f t="shared" si="116"/>
        <v>0</v>
      </c>
      <c r="AK402" s="47">
        <f t="shared" si="113"/>
        <v>0</v>
      </c>
      <c r="AL402" s="47">
        <f t="shared" si="117"/>
        <v>0</v>
      </c>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row>
    <row r="403" spans="1:100" ht="51" x14ac:dyDescent="0.25">
      <c r="A403" s="66">
        <v>24.33</v>
      </c>
      <c r="B403" s="72" t="s">
        <v>416</v>
      </c>
      <c r="C403" s="73">
        <v>505</v>
      </c>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f t="shared" si="108"/>
        <v>0</v>
      </c>
      <c r="AD403" s="47">
        <f t="shared" si="109"/>
        <v>0</v>
      </c>
      <c r="AE403" s="47">
        <f t="shared" si="110"/>
        <v>0</v>
      </c>
      <c r="AF403" s="47">
        <f t="shared" si="114"/>
        <v>0</v>
      </c>
      <c r="AG403" s="47">
        <f t="shared" si="111"/>
        <v>0</v>
      </c>
      <c r="AH403" s="47">
        <f t="shared" si="115"/>
        <v>0</v>
      </c>
      <c r="AI403" s="47">
        <f t="shared" si="112"/>
        <v>0</v>
      </c>
      <c r="AJ403" s="47">
        <f t="shared" si="116"/>
        <v>0</v>
      </c>
      <c r="AK403" s="47">
        <f t="shared" si="113"/>
        <v>0</v>
      </c>
      <c r="AL403" s="47">
        <f t="shared" si="117"/>
        <v>0</v>
      </c>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c r="CA403" s="71"/>
      <c r="CB403" s="71"/>
      <c r="CC403" s="71"/>
      <c r="CD403" s="71"/>
      <c r="CE403" s="71"/>
      <c r="CF403" s="71"/>
      <c r="CG403" s="71"/>
      <c r="CH403" s="71"/>
      <c r="CI403" s="71"/>
      <c r="CJ403" s="71"/>
      <c r="CK403" s="71"/>
      <c r="CL403" s="71"/>
      <c r="CM403" s="71"/>
      <c r="CN403" s="71"/>
      <c r="CO403" s="71"/>
      <c r="CP403" s="71"/>
      <c r="CQ403" s="71"/>
      <c r="CR403" s="71"/>
      <c r="CS403" s="71"/>
      <c r="CT403" s="71"/>
      <c r="CU403" s="71"/>
      <c r="CV403" s="71"/>
    </row>
    <row r="404" spans="1:100" ht="102" x14ac:dyDescent="0.25">
      <c r="A404" s="66">
        <v>24.34</v>
      </c>
      <c r="B404" s="72" t="s">
        <v>417</v>
      </c>
      <c r="C404" s="73">
        <v>506</v>
      </c>
      <c r="D404" s="47">
        <v>2</v>
      </c>
      <c r="E404" s="47"/>
      <c r="F404" s="47"/>
      <c r="G404" s="47"/>
      <c r="H404" s="47"/>
      <c r="I404" s="47"/>
      <c r="J404" s="47"/>
      <c r="K404" s="47"/>
      <c r="L404" s="47"/>
      <c r="M404" s="47"/>
      <c r="N404" s="47"/>
      <c r="O404" s="47"/>
      <c r="P404" s="47"/>
      <c r="Q404" s="47"/>
      <c r="R404" s="47"/>
      <c r="S404" s="47"/>
      <c r="T404" s="47"/>
      <c r="U404" s="47">
        <v>1</v>
      </c>
      <c r="V404" s="47"/>
      <c r="W404" s="47"/>
      <c r="X404" s="47"/>
      <c r="Y404" s="47"/>
      <c r="Z404" s="47"/>
      <c r="AA404" s="47"/>
      <c r="AB404" s="47"/>
      <c r="AC404" s="47">
        <f t="shared" si="108"/>
        <v>2</v>
      </c>
      <c r="AD404" s="47">
        <f t="shared" si="109"/>
        <v>0</v>
      </c>
      <c r="AE404" s="47">
        <f t="shared" si="110"/>
        <v>0</v>
      </c>
      <c r="AF404" s="47">
        <f t="shared" si="114"/>
        <v>0</v>
      </c>
      <c r="AG404" s="47">
        <f t="shared" si="111"/>
        <v>0</v>
      </c>
      <c r="AH404" s="47">
        <f t="shared" si="115"/>
        <v>0</v>
      </c>
      <c r="AI404" s="47">
        <f t="shared" si="112"/>
        <v>0</v>
      </c>
      <c r="AJ404" s="47">
        <f t="shared" si="116"/>
        <v>0</v>
      </c>
      <c r="AK404" s="47">
        <f t="shared" si="113"/>
        <v>0</v>
      </c>
      <c r="AL404" s="47">
        <f t="shared" si="117"/>
        <v>0</v>
      </c>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71"/>
      <c r="BT404" s="71"/>
      <c r="BU404" s="71"/>
      <c r="BV404" s="71"/>
      <c r="BW404" s="71"/>
      <c r="BX404" s="71"/>
      <c r="BY404" s="71"/>
      <c r="BZ404" s="71"/>
      <c r="CA404" s="71"/>
      <c r="CB404" s="71"/>
      <c r="CC404" s="71"/>
      <c r="CD404" s="71"/>
      <c r="CE404" s="71"/>
      <c r="CF404" s="71"/>
      <c r="CG404" s="71"/>
      <c r="CH404" s="71"/>
      <c r="CI404" s="71"/>
      <c r="CJ404" s="71"/>
      <c r="CK404" s="71"/>
      <c r="CL404" s="71"/>
      <c r="CM404" s="71"/>
      <c r="CN404" s="71"/>
      <c r="CO404" s="71"/>
      <c r="CP404" s="71"/>
      <c r="CQ404" s="71"/>
      <c r="CR404" s="71"/>
      <c r="CS404" s="71"/>
      <c r="CT404" s="71"/>
      <c r="CU404" s="71"/>
      <c r="CV404" s="71"/>
    </row>
    <row r="405" spans="1:100" ht="51" x14ac:dyDescent="0.25">
      <c r="A405" s="66">
        <v>24.35</v>
      </c>
      <c r="B405" s="72" t="s">
        <v>418</v>
      </c>
      <c r="C405" s="73">
        <v>507</v>
      </c>
      <c r="D405" s="47">
        <v>1</v>
      </c>
      <c r="E405" s="47"/>
      <c r="F405" s="47"/>
      <c r="G405" s="47"/>
      <c r="H405" s="47"/>
      <c r="I405" s="47"/>
      <c r="J405" s="47">
        <v>1</v>
      </c>
      <c r="K405" s="47">
        <v>1</v>
      </c>
      <c r="L405" s="47"/>
      <c r="M405" s="47"/>
      <c r="N405" s="47">
        <v>1</v>
      </c>
      <c r="O405" s="47"/>
      <c r="P405" s="47"/>
      <c r="Q405" s="47"/>
      <c r="R405" s="47"/>
      <c r="S405" s="47"/>
      <c r="T405" s="47"/>
      <c r="U405" s="47"/>
      <c r="V405" s="47"/>
      <c r="W405" s="47">
        <v>1</v>
      </c>
      <c r="X405" s="47"/>
      <c r="Y405" s="47">
        <v>1</v>
      </c>
      <c r="Z405" s="47"/>
      <c r="AA405" s="47"/>
      <c r="AB405" s="47"/>
      <c r="AC405" s="47">
        <f t="shared" si="108"/>
        <v>1</v>
      </c>
      <c r="AD405" s="47">
        <f t="shared" si="109"/>
        <v>1</v>
      </c>
      <c r="AE405" s="47">
        <f t="shared" si="110"/>
        <v>1</v>
      </c>
      <c r="AF405" s="47">
        <f t="shared" si="114"/>
        <v>1</v>
      </c>
      <c r="AG405" s="47">
        <f t="shared" si="111"/>
        <v>0</v>
      </c>
      <c r="AH405" s="47">
        <f t="shared" si="115"/>
        <v>0</v>
      </c>
      <c r="AI405" s="47">
        <f t="shared" si="112"/>
        <v>1</v>
      </c>
      <c r="AJ405" s="47">
        <f t="shared" si="116"/>
        <v>1</v>
      </c>
      <c r="AK405" s="47">
        <f t="shared" si="113"/>
        <v>0</v>
      </c>
      <c r="AL405" s="47">
        <f t="shared" si="117"/>
        <v>0</v>
      </c>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c r="CA405" s="71"/>
      <c r="CB405" s="71"/>
      <c r="CC405" s="71"/>
      <c r="CD405" s="71"/>
      <c r="CE405" s="71"/>
      <c r="CF405" s="71"/>
      <c r="CG405" s="71"/>
      <c r="CH405" s="71"/>
      <c r="CI405" s="71"/>
      <c r="CJ405" s="71"/>
      <c r="CK405" s="71"/>
      <c r="CL405" s="71"/>
      <c r="CM405" s="71"/>
      <c r="CN405" s="71"/>
      <c r="CO405" s="71"/>
      <c r="CP405" s="71"/>
      <c r="CQ405" s="71"/>
      <c r="CR405" s="71"/>
      <c r="CS405" s="71"/>
      <c r="CT405" s="71"/>
      <c r="CU405" s="71"/>
      <c r="CV405" s="71"/>
    </row>
    <row r="406" spans="1:100" ht="51" x14ac:dyDescent="0.25">
      <c r="A406" s="66">
        <v>24.36</v>
      </c>
      <c r="B406" s="72" t="s">
        <v>419</v>
      </c>
      <c r="C406" s="73">
        <v>508</v>
      </c>
      <c r="D406" s="47">
        <v>2</v>
      </c>
      <c r="E406" s="47"/>
      <c r="F406" s="47"/>
      <c r="G406" s="47"/>
      <c r="H406" s="47"/>
      <c r="I406" s="47"/>
      <c r="J406" s="47"/>
      <c r="K406" s="47">
        <v>2</v>
      </c>
      <c r="L406" s="47"/>
      <c r="M406" s="47"/>
      <c r="N406" s="47">
        <v>2</v>
      </c>
      <c r="O406" s="47"/>
      <c r="P406" s="47">
        <v>1</v>
      </c>
      <c r="Q406" s="47">
        <v>1</v>
      </c>
      <c r="R406" s="47">
        <v>1</v>
      </c>
      <c r="S406" s="47"/>
      <c r="T406" s="47"/>
      <c r="U406" s="47"/>
      <c r="V406" s="47"/>
      <c r="W406" s="47"/>
      <c r="X406" s="47"/>
      <c r="Y406" s="47"/>
      <c r="Z406" s="47"/>
      <c r="AA406" s="47"/>
      <c r="AB406" s="47"/>
      <c r="AC406" s="47">
        <f t="shared" si="108"/>
        <v>2</v>
      </c>
      <c r="AD406" s="47">
        <f t="shared" si="109"/>
        <v>2</v>
      </c>
      <c r="AE406" s="47">
        <f t="shared" si="110"/>
        <v>2</v>
      </c>
      <c r="AF406" s="47">
        <f t="shared" si="114"/>
        <v>2</v>
      </c>
      <c r="AG406" s="47">
        <f t="shared" si="111"/>
        <v>1</v>
      </c>
      <c r="AH406" s="47">
        <f t="shared" si="115"/>
        <v>2</v>
      </c>
      <c r="AI406" s="47">
        <f t="shared" si="112"/>
        <v>0</v>
      </c>
      <c r="AJ406" s="47">
        <f t="shared" si="116"/>
        <v>0</v>
      </c>
      <c r="AK406" s="47">
        <f t="shared" si="113"/>
        <v>0</v>
      </c>
      <c r="AL406" s="47">
        <f t="shared" si="117"/>
        <v>0</v>
      </c>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71"/>
      <c r="BT406" s="71"/>
      <c r="BU406" s="71"/>
      <c r="BV406" s="71"/>
      <c r="BW406" s="71"/>
      <c r="BX406" s="71"/>
      <c r="BY406" s="71"/>
      <c r="BZ406" s="71"/>
      <c r="CA406" s="71"/>
      <c r="CB406" s="71"/>
      <c r="CC406" s="71"/>
      <c r="CD406" s="71"/>
      <c r="CE406" s="71"/>
      <c r="CF406" s="71"/>
      <c r="CG406" s="71"/>
      <c r="CH406" s="71"/>
      <c r="CI406" s="71"/>
      <c r="CJ406" s="71"/>
      <c r="CK406" s="71"/>
      <c r="CL406" s="71"/>
      <c r="CM406" s="71"/>
      <c r="CN406" s="71"/>
      <c r="CO406" s="71"/>
      <c r="CP406" s="71"/>
      <c r="CQ406" s="71"/>
      <c r="CR406" s="71"/>
      <c r="CS406" s="71"/>
      <c r="CT406" s="71"/>
      <c r="CU406" s="71"/>
      <c r="CV406" s="71"/>
    </row>
    <row r="407" spans="1:100" ht="51" x14ac:dyDescent="0.25">
      <c r="A407" s="66">
        <v>24.37</v>
      </c>
      <c r="B407" s="72" t="s">
        <v>420</v>
      </c>
      <c r="C407" s="73">
        <v>509</v>
      </c>
      <c r="D407" s="47"/>
      <c r="E407" s="47"/>
      <c r="F407" s="47">
        <v>1</v>
      </c>
      <c r="G407" s="47"/>
      <c r="H407" s="47"/>
      <c r="I407" s="47"/>
      <c r="J407" s="47"/>
      <c r="K407" s="47"/>
      <c r="L407" s="47"/>
      <c r="M407" s="47"/>
      <c r="N407" s="47"/>
      <c r="O407" s="47"/>
      <c r="P407" s="47"/>
      <c r="Q407" s="47"/>
      <c r="R407" s="47"/>
      <c r="S407" s="47"/>
      <c r="T407" s="47"/>
      <c r="U407" s="47">
        <v>1</v>
      </c>
      <c r="V407" s="47"/>
      <c r="W407" s="47"/>
      <c r="X407" s="47"/>
      <c r="Y407" s="47"/>
      <c r="Z407" s="47"/>
      <c r="AA407" s="47"/>
      <c r="AB407" s="47"/>
      <c r="AC407" s="47">
        <f t="shared" si="108"/>
        <v>1</v>
      </c>
      <c r="AD407" s="47">
        <f t="shared" si="109"/>
        <v>0</v>
      </c>
      <c r="AE407" s="47">
        <f t="shared" si="110"/>
        <v>0</v>
      </c>
      <c r="AF407" s="47">
        <f t="shared" si="114"/>
        <v>0</v>
      </c>
      <c r="AG407" s="47">
        <f t="shared" si="111"/>
        <v>0</v>
      </c>
      <c r="AH407" s="47">
        <f t="shared" si="115"/>
        <v>0</v>
      </c>
      <c r="AI407" s="47">
        <f t="shared" si="112"/>
        <v>0</v>
      </c>
      <c r="AJ407" s="47">
        <f t="shared" si="116"/>
        <v>0</v>
      </c>
      <c r="AK407" s="47">
        <f t="shared" si="113"/>
        <v>0</v>
      </c>
      <c r="AL407" s="47">
        <f t="shared" si="117"/>
        <v>0</v>
      </c>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71"/>
      <c r="CI407" s="71"/>
      <c r="CJ407" s="71"/>
      <c r="CK407" s="71"/>
      <c r="CL407" s="71"/>
      <c r="CM407" s="71"/>
      <c r="CN407" s="71"/>
      <c r="CO407" s="71"/>
      <c r="CP407" s="71"/>
      <c r="CQ407" s="71"/>
      <c r="CR407" s="71"/>
      <c r="CS407" s="71"/>
      <c r="CT407" s="71"/>
      <c r="CU407" s="71"/>
      <c r="CV407" s="71"/>
    </row>
    <row r="408" spans="1:100" ht="59.25" customHeight="1" x14ac:dyDescent="0.25">
      <c r="A408" s="66">
        <v>24.38</v>
      </c>
      <c r="B408" s="72" t="s">
        <v>421</v>
      </c>
      <c r="C408" s="73">
        <v>510</v>
      </c>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f t="shared" si="108"/>
        <v>0</v>
      </c>
      <c r="AD408" s="47">
        <f t="shared" si="109"/>
        <v>0</v>
      </c>
      <c r="AE408" s="47">
        <f t="shared" si="110"/>
        <v>0</v>
      </c>
      <c r="AF408" s="47">
        <f t="shared" si="114"/>
        <v>0</v>
      </c>
      <c r="AG408" s="47">
        <f t="shared" si="111"/>
        <v>0</v>
      </c>
      <c r="AH408" s="47">
        <f t="shared" si="115"/>
        <v>0</v>
      </c>
      <c r="AI408" s="47">
        <f t="shared" si="112"/>
        <v>0</v>
      </c>
      <c r="AJ408" s="47">
        <f t="shared" si="116"/>
        <v>0</v>
      </c>
      <c r="AK408" s="47">
        <f t="shared" si="113"/>
        <v>0</v>
      </c>
      <c r="AL408" s="47">
        <f t="shared" si="117"/>
        <v>0</v>
      </c>
      <c r="AM408" s="71"/>
      <c r="AN408" s="71"/>
      <c r="AO408" s="71"/>
      <c r="AP408" s="71"/>
      <c r="AQ408" s="71"/>
      <c r="AR408" s="71"/>
      <c r="AS408" s="71"/>
      <c r="AT408" s="71"/>
      <c r="AU408" s="71"/>
      <c r="AV408" s="71"/>
      <c r="AW408" s="71"/>
      <c r="AX408" s="71"/>
      <c r="AY408" s="71"/>
      <c r="AZ408" s="71"/>
      <c r="BA408" s="71"/>
      <c r="BB408" s="71"/>
      <c r="BC408" s="71"/>
      <c r="BD408" s="71"/>
      <c r="BE408" s="71"/>
      <c r="BF408" s="71"/>
      <c r="BG408" s="71"/>
      <c r="BH408" s="71"/>
      <c r="BI408" s="71"/>
      <c r="BJ408" s="71"/>
      <c r="BK408" s="71"/>
      <c r="BL408" s="71"/>
      <c r="BM408" s="71"/>
      <c r="BN408" s="71"/>
      <c r="BO408" s="71"/>
      <c r="BP408" s="71"/>
      <c r="BQ408" s="71"/>
      <c r="BR408" s="71"/>
      <c r="BS408" s="71"/>
      <c r="BT408" s="71"/>
      <c r="BU408" s="71"/>
      <c r="BV408" s="71"/>
      <c r="BW408" s="71"/>
      <c r="BX408" s="71"/>
      <c r="BY408" s="71"/>
      <c r="BZ408" s="71"/>
      <c r="CA408" s="71"/>
      <c r="CB408" s="71"/>
      <c r="CC408" s="71"/>
      <c r="CD408" s="71"/>
      <c r="CE408" s="71"/>
      <c r="CF408" s="71"/>
      <c r="CG408" s="71"/>
      <c r="CH408" s="71"/>
      <c r="CI408" s="71"/>
      <c r="CJ408" s="71"/>
      <c r="CK408" s="71"/>
      <c r="CL408" s="71"/>
      <c r="CM408" s="71"/>
      <c r="CN408" s="71"/>
      <c r="CO408" s="71"/>
      <c r="CP408" s="71"/>
      <c r="CQ408" s="71"/>
      <c r="CR408" s="71"/>
      <c r="CS408" s="71"/>
      <c r="CT408" s="71"/>
      <c r="CU408" s="71"/>
      <c r="CV408" s="71"/>
    </row>
    <row r="409" spans="1:100" ht="51" x14ac:dyDescent="0.25">
      <c r="A409" s="66">
        <v>24.39</v>
      </c>
      <c r="B409" s="72" t="s">
        <v>422</v>
      </c>
      <c r="C409" s="73">
        <v>511</v>
      </c>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f t="shared" si="108"/>
        <v>0</v>
      </c>
      <c r="AD409" s="47">
        <f t="shared" si="109"/>
        <v>0</v>
      </c>
      <c r="AE409" s="47">
        <f t="shared" si="110"/>
        <v>0</v>
      </c>
      <c r="AF409" s="47">
        <f t="shared" si="114"/>
        <v>0</v>
      </c>
      <c r="AG409" s="47">
        <f t="shared" si="111"/>
        <v>0</v>
      </c>
      <c r="AH409" s="47">
        <f t="shared" si="115"/>
        <v>0</v>
      </c>
      <c r="AI409" s="47">
        <f t="shared" si="112"/>
        <v>0</v>
      </c>
      <c r="AJ409" s="47">
        <f t="shared" si="116"/>
        <v>0</v>
      </c>
      <c r="AK409" s="47">
        <f t="shared" si="113"/>
        <v>0</v>
      </c>
      <c r="AL409" s="47">
        <f t="shared" si="117"/>
        <v>0</v>
      </c>
      <c r="AM409" s="71"/>
      <c r="AN409" s="71"/>
      <c r="AO409" s="71"/>
      <c r="AP409" s="71"/>
      <c r="AQ409" s="71"/>
      <c r="AR409" s="71"/>
      <c r="AS409" s="71"/>
      <c r="AT409" s="71"/>
      <c r="AU409" s="71"/>
      <c r="AV409" s="71"/>
      <c r="AW409" s="71"/>
      <c r="AX409" s="71"/>
      <c r="AY409" s="71"/>
      <c r="AZ409" s="71"/>
      <c r="BA409" s="71"/>
      <c r="BB409" s="71"/>
      <c r="BC409" s="71"/>
      <c r="BD409" s="71"/>
      <c r="BE409" s="71"/>
      <c r="BF409" s="71"/>
      <c r="BG409" s="71"/>
      <c r="BH409" s="71"/>
      <c r="BI409" s="71"/>
      <c r="BJ409" s="71"/>
      <c r="BK409" s="71"/>
      <c r="BL409" s="71"/>
      <c r="BM409" s="71"/>
      <c r="BN409" s="71"/>
      <c r="BO409" s="71"/>
      <c r="BP409" s="71"/>
      <c r="BQ409" s="71"/>
      <c r="BR409" s="71"/>
      <c r="BS409" s="71"/>
      <c r="BT409" s="71"/>
      <c r="BU409" s="71"/>
      <c r="BV409" s="71"/>
      <c r="BW409" s="71"/>
      <c r="BX409" s="71"/>
      <c r="BY409" s="71"/>
      <c r="BZ409" s="71"/>
      <c r="CA409" s="71"/>
      <c r="CB409" s="71"/>
      <c r="CC409" s="71"/>
      <c r="CD409" s="71"/>
      <c r="CE409" s="71"/>
      <c r="CF409" s="71"/>
      <c r="CG409" s="71"/>
      <c r="CH409" s="71"/>
      <c r="CI409" s="71"/>
      <c r="CJ409" s="71"/>
      <c r="CK409" s="71"/>
      <c r="CL409" s="71"/>
      <c r="CM409" s="71"/>
      <c r="CN409" s="71"/>
      <c r="CO409" s="71"/>
      <c r="CP409" s="71"/>
      <c r="CQ409" s="71"/>
      <c r="CR409" s="71"/>
      <c r="CS409" s="71"/>
      <c r="CT409" s="71"/>
      <c r="CU409" s="71"/>
      <c r="CV409" s="71"/>
    </row>
    <row r="410" spans="1:100" ht="178.5" x14ac:dyDescent="0.25">
      <c r="A410" s="66">
        <v>24.4</v>
      </c>
      <c r="B410" s="72" t="s">
        <v>423</v>
      </c>
      <c r="C410" s="73">
        <v>512</v>
      </c>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f t="shared" si="108"/>
        <v>0</v>
      </c>
      <c r="AD410" s="47">
        <f t="shared" si="109"/>
        <v>0</v>
      </c>
      <c r="AE410" s="47">
        <f t="shared" si="110"/>
        <v>0</v>
      </c>
      <c r="AF410" s="47">
        <f t="shared" si="114"/>
        <v>0</v>
      </c>
      <c r="AG410" s="47">
        <f t="shared" si="111"/>
        <v>0</v>
      </c>
      <c r="AH410" s="47">
        <f t="shared" si="115"/>
        <v>0</v>
      </c>
      <c r="AI410" s="47">
        <f t="shared" si="112"/>
        <v>0</v>
      </c>
      <c r="AJ410" s="47">
        <f t="shared" si="116"/>
        <v>0</v>
      </c>
      <c r="AK410" s="47">
        <f t="shared" si="113"/>
        <v>0</v>
      </c>
      <c r="AL410" s="47">
        <f t="shared" si="117"/>
        <v>0</v>
      </c>
      <c r="AM410" s="71"/>
      <c r="AN410" s="71"/>
      <c r="AO410" s="71"/>
      <c r="AP410" s="71"/>
      <c r="AQ410" s="71"/>
      <c r="AR410" s="71"/>
      <c r="AS410" s="71"/>
      <c r="AT410" s="71"/>
      <c r="AU410" s="71"/>
      <c r="AV410" s="71"/>
      <c r="AW410" s="71"/>
      <c r="AX410" s="71"/>
      <c r="AY410" s="71"/>
      <c r="AZ410" s="71"/>
      <c r="BA410" s="71"/>
      <c r="BB410" s="71"/>
      <c r="BC410" s="71"/>
      <c r="BD410" s="71"/>
      <c r="BE410" s="71"/>
      <c r="BF410" s="71"/>
      <c r="BG410" s="71"/>
      <c r="BH410" s="71"/>
      <c r="BI410" s="71"/>
      <c r="BJ410" s="71"/>
      <c r="BK410" s="71"/>
      <c r="BL410" s="71"/>
      <c r="BM410" s="71"/>
      <c r="BN410" s="71"/>
      <c r="BO410" s="71"/>
      <c r="BP410" s="71"/>
      <c r="BQ410" s="71"/>
      <c r="BR410" s="71"/>
      <c r="BS410" s="71"/>
      <c r="BT410" s="71"/>
      <c r="BU410" s="71"/>
      <c r="BV410" s="71"/>
      <c r="BW410" s="71"/>
      <c r="BX410" s="71"/>
      <c r="BY410" s="71"/>
      <c r="BZ410" s="71"/>
      <c r="CA410" s="71"/>
      <c r="CB410" s="71"/>
      <c r="CC410" s="71"/>
      <c r="CD410" s="71"/>
      <c r="CE410" s="71"/>
      <c r="CF410" s="71"/>
      <c r="CG410" s="71"/>
      <c r="CH410" s="71"/>
      <c r="CI410" s="71"/>
      <c r="CJ410" s="71"/>
      <c r="CK410" s="71"/>
      <c r="CL410" s="71"/>
      <c r="CM410" s="71"/>
      <c r="CN410" s="71"/>
      <c r="CO410" s="71"/>
      <c r="CP410" s="71"/>
      <c r="CQ410" s="71"/>
      <c r="CR410" s="71"/>
      <c r="CS410" s="71"/>
      <c r="CT410" s="71"/>
      <c r="CU410" s="71"/>
      <c r="CV410" s="71"/>
    </row>
    <row r="411" spans="1:100" ht="76.5" x14ac:dyDescent="0.25">
      <c r="A411" s="66">
        <v>24.41</v>
      </c>
      <c r="B411" s="72" t="s">
        <v>424</v>
      </c>
      <c r="C411" s="73">
        <v>513</v>
      </c>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f t="shared" si="108"/>
        <v>0</v>
      </c>
      <c r="AD411" s="47">
        <f t="shared" si="109"/>
        <v>0</v>
      </c>
      <c r="AE411" s="47">
        <f t="shared" si="110"/>
        <v>0</v>
      </c>
      <c r="AF411" s="47">
        <f t="shared" si="114"/>
        <v>0</v>
      </c>
      <c r="AG411" s="47">
        <f t="shared" si="111"/>
        <v>0</v>
      </c>
      <c r="AH411" s="47">
        <f t="shared" si="115"/>
        <v>0</v>
      </c>
      <c r="AI411" s="47">
        <f t="shared" si="112"/>
        <v>0</v>
      </c>
      <c r="AJ411" s="47">
        <f t="shared" si="116"/>
        <v>0</v>
      </c>
      <c r="AK411" s="47">
        <f t="shared" si="113"/>
        <v>0</v>
      </c>
      <c r="AL411" s="47">
        <f t="shared" si="117"/>
        <v>0</v>
      </c>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c r="CA411" s="71"/>
      <c r="CB411" s="71"/>
      <c r="CC411" s="71"/>
      <c r="CD411" s="71"/>
      <c r="CE411" s="71"/>
      <c r="CF411" s="71"/>
      <c r="CG411" s="71"/>
      <c r="CH411" s="71"/>
      <c r="CI411" s="71"/>
      <c r="CJ411" s="71"/>
      <c r="CK411" s="71"/>
      <c r="CL411" s="71"/>
      <c r="CM411" s="71"/>
      <c r="CN411" s="71"/>
      <c r="CO411" s="71"/>
      <c r="CP411" s="71"/>
      <c r="CQ411" s="71"/>
      <c r="CR411" s="71"/>
      <c r="CS411" s="71"/>
      <c r="CT411" s="71"/>
      <c r="CU411" s="71"/>
      <c r="CV411" s="71"/>
    </row>
    <row r="412" spans="1:100" ht="102" x14ac:dyDescent="0.25">
      <c r="A412" s="66">
        <v>24.42</v>
      </c>
      <c r="B412" s="72" t="s">
        <v>425</v>
      </c>
      <c r="C412" s="73">
        <v>514</v>
      </c>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f t="shared" si="108"/>
        <v>0</v>
      </c>
      <c r="AD412" s="47">
        <f t="shared" si="109"/>
        <v>0</v>
      </c>
      <c r="AE412" s="47">
        <f t="shared" si="110"/>
        <v>0</v>
      </c>
      <c r="AF412" s="47">
        <f t="shared" si="114"/>
        <v>0</v>
      </c>
      <c r="AG412" s="47">
        <f t="shared" si="111"/>
        <v>0</v>
      </c>
      <c r="AH412" s="47">
        <f t="shared" si="115"/>
        <v>0</v>
      </c>
      <c r="AI412" s="47">
        <f t="shared" si="112"/>
        <v>0</v>
      </c>
      <c r="AJ412" s="47">
        <f t="shared" si="116"/>
        <v>0</v>
      </c>
      <c r="AK412" s="47">
        <f t="shared" si="113"/>
        <v>0</v>
      </c>
      <c r="AL412" s="47">
        <f t="shared" si="117"/>
        <v>0</v>
      </c>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c r="CA412" s="71"/>
      <c r="CB412" s="71"/>
      <c r="CC412" s="71"/>
      <c r="CD412" s="71"/>
      <c r="CE412" s="71"/>
      <c r="CF412" s="71"/>
      <c r="CG412" s="71"/>
      <c r="CH412" s="71"/>
      <c r="CI412" s="71"/>
      <c r="CJ412" s="71"/>
      <c r="CK412" s="71"/>
      <c r="CL412" s="71"/>
      <c r="CM412" s="71"/>
      <c r="CN412" s="71"/>
      <c r="CO412" s="71"/>
      <c r="CP412" s="71"/>
      <c r="CQ412" s="71"/>
      <c r="CR412" s="71"/>
      <c r="CS412" s="71"/>
      <c r="CT412" s="71"/>
      <c r="CU412" s="71"/>
      <c r="CV412" s="71"/>
    </row>
    <row r="413" spans="1:100" ht="178.5" x14ac:dyDescent="0.25">
      <c r="A413" s="66">
        <v>24.43</v>
      </c>
      <c r="B413" s="72" t="s">
        <v>426</v>
      </c>
      <c r="C413" s="73">
        <v>515</v>
      </c>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f t="shared" si="108"/>
        <v>0</v>
      </c>
      <c r="AD413" s="47">
        <f t="shared" si="109"/>
        <v>0</v>
      </c>
      <c r="AE413" s="47">
        <f t="shared" si="110"/>
        <v>0</v>
      </c>
      <c r="AF413" s="47">
        <f t="shared" si="114"/>
        <v>0</v>
      </c>
      <c r="AG413" s="47">
        <f t="shared" si="111"/>
        <v>0</v>
      </c>
      <c r="AH413" s="47">
        <f t="shared" si="115"/>
        <v>0</v>
      </c>
      <c r="AI413" s="47">
        <f t="shared" si="112"/>
        <v>0</v>
      </c>
      <c r="AJ413" s="47">
        <f t="shared" si="116"/>
        <v>0</v>
      </c>
      <c r="AK413" s="47">
        <f t="shared" si="113"/>
        <v>0</v>
      </c>
      <c r="AL413" s="47">
        <f t="shared" si="117"/>
        <v>0</v>
      </c>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c r="CT413" s="71"/>
      <c r="CU413" s="71"/>
      <c r="CV413" s="71"/>
    </row>
    <row r="414" spans="1:100" ht="105" x14ac:dyDescent="0.25">
      <c r="A414" s="70">
        <v>25</v>
      </c>
      <c r="B414" s="70" t="s">
        <v>532</v>
      </c>
      <c r="C414" s="73"/>
      <c r="D414" s="47">
        <f>SUM(D415:D423)</f>
        <v>4</v>
      </c>
      <c r="E414" s="47">
        <f t="shared" ref="E414:AB414" si="118">SUM(E415:E423)</f>
        <v>0</v>
      </c>
      <c r="F414" s="47">
        <f t="shared" si="118"/>
        <v>4</v>
      </c>
      <c r="G414" s="47">
        <f t="shared" si="118"/>
        <v>0</v>
      </c>
      <c r="H414" s="47">
        <f t="shared" si="118"/>
        <v>0</v>
      </c>
      <c r="I414" s="47">
        <f t="shared" si="118"/>
        <v>0</v>
      </c>
      <c r="J414" s="47">
        <f t="shared" si="118"/>
        <v>0</v>
      </c>
      <c r="K414" s="47">
        <f t="shared" si="118"/>
        <v>1</v>
      </c>
      <c r="L414" s="47">
        <f t="shared" si="118"/>
        <v>0</v>
      </c>
      <c r="M414" s="47">
        <f t="shared" si="118"/>
        <v>0</v>
      </c>
      <c r="N414" s="47">
        <f t="shared" si="118"/>
        <v>1</v>
      </c>
      <c r="O414" s="47">
        <f t="shared" si="118"/>
        <v>0</v>
      </c>
      <c r="P414" s="47">
        <f t="shared" si="118"/>
        <v>0</v>
      </c>
      <c r="Q414" s="47">
        <f t="shared" si="118"/>
        <v>0</v>
      </c>
      <c r="R414" s="47">
        <f t="shared" si="118"/>
        <v>0</v>
      </c>
      <c r="S414" s="47">
        <f t="shared" si="118"/>
        <v>0</v>
      </c>
      <c r="T414" s="47">
        <f t="shared" si="118"/>
        <v>0</v>
      </c>
      <c r="U414" s="47">
        <f t="shared" si="118"/>
        <v>7</v>
      </c>
      <c r="V414" s="47">
        <f t="shared" si="118"/>
        <v>0</v>
      </c>
      <c r="W414" s="47">
        <f t="shared" si="118"/>
        <v>1</v>
      </c>
      <c r="X414" s="47">
        <f t="shared" si="118"/>
        <v>1</v>
      </c>
      <c r="Y414" s="47">
        <f t="shared" si="118"/>
        <v>2</v>
      </c>
      <c r="Z414" s="47">
        <f t="shared" si="118"/>
        <v>0</v>
      </c>
      <c r="AA414" s="47">
        <f t="shared" si="118"/>
        <v>0</v>
      </c>
      <c r="AB414" s="47">
        <f t="shared" si="118"/>
        <v>0</v>
      </c>
      <c r="AC414" s="47">
        <f t="shared" ref="AC414:AL414" si="119">SUM(AC415:AC423)</f>
        <v>8</v>
      </c>
      <c r="AD414" s="47">
        <f t="shared" si="119"/>
        <v>1</v>
      </c>
      <c r="AE414" s="47">
        <f t="shared" si="119"/>
        <v>1</v>
      </c>
      <c r="AF414" s="47">
        <f t="shared" si="119"/>
        <v>1</v>
      </c>
      <c r="AG414" s="47">
        <f t="shared" si="119"/>
        <v>0</v>
      </c>
      <c r="AH414" s="47">
        <f t="shared" si="119"/>
        <v>0</v>
      </c>
      <c r="AI414" s="47">
        <f t="shared" si="119"/>
        <v>2</v>
      </c>
      <c r="AJ414" s="47">
        <f t="shared" si="119"/>
        <v>2</v>
      </c>
      <c r="AK414" s="47">
        <f t="shared" si="119"/>
        <v>0</v>
      </c>
      <c r="AL414" s="47">
        <f t="shared" si="119"/>
        <v>0</v>
      </c>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row>
    <row r="415" spans="1:100" ht="26.25" x14ac:dyDescent="0.25">
      <c r="A415" s="66">
        <v>25.1</v>
      </c>
      <c r="B415" s="72" t="s">
        <v>427</v>
      </c>
      <c r="C415" s="73">
        <v>516</v>
      </c>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f t="shared" si="108"/>
        <v>0</v>
      </c>
      <c r="AD415" s="47">
        <f t="shared" si="109"/>
        <v>0</v>
      </c>
      <c r="AE415" s="47">
        <f t="shared" si="110"/>
        <v>0</v>
      </c>
      <c r="AF415" s="47">
        <f t="shared" si="114"/>
        <v>0</v>
      </c>
      <c r="AG415" s="47">
        <f t="shared" si="111"/>
        <v>0</v>
      </c>
      <c r="AH415" s="47">
        <f t="shared" si="115"/>
        <v>0</v>
      </c>
      <c r="AI415" s="47">
        <f t="shared" si="112"/>
        <v>0</v>
      </c>
      <c r="AJ415" s="47">
        <f t="shared" si="116"/>
        <v>0</v>
      </c>
      <c r="AK415" s="47">
        <f t="shared" si="113"/>
        <v>0</v>
      </c>
      <c r="AL415" s="47">
        <f t="shared" si="117"/>
        <v>0</v>
      </c>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c r="CE415" s="71"/>
      <c r="CF415" s="71"/>
      <c r="CG415" s="71"/>
      <c r="CH415" s="71"/>
      <c r="CI415" s="71"/>
      <c r="CJ415" s="71"/>
      <c r="CK415" s="71"/>
      <c r="CL415" s="71"/>
      <c r="CM415" s="71"/>
      <c r="CN415" s="71"/>
      <c r="CO415" s="71"/>
      <c r="CP415" s="71"/>
      <c r="CQ415" s="71"/>
      <c r="CR415" s="71"/>
      <c r="CS415" s="71"/>
      <c r="CT415" s="71"/>
      <c r="CU415" s="71"/>
      <c r="CV415" s="71"/>
    </row>
    <row r="416" spans="1:100" ht="76.5" x14ac:dyDescent="0.25">
      <c r="A416" s="66">
        <v>25.2</v>
      </c>
      <c r="B416" s="72" t="s">
        <v>428</v>
      </c>
      <c r="C416" s="73">
        <v>517</v>
      </c>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f t="shared" si="108"/>
        <v>0</v>
      </c>
      <c r="AD416" s="47">
        <f t="shared" si="109"/>
        <v>0</v>
      </c>
      <c r="AE416" s="47">
        <f t="shared" si="110"/>
        <v>0</v>
      </c>
      <c r="AF416" s="47">
        <f t="shared" si="114"/>
        <v>0</v>
      </c>
      <c r="AG416" s="47">
        <f t="shared" si="111"/>
        <v>0</v>
      </c>
      <c r="AH416" s="47">
        <f t="shared" si="115"/>
        <v>0</v>
      </c>
      <c r="AI416" s="47">
        <f t="shared" si="112"/>
        <v>0</v>
      </c>
      <c r="AJ416" s="47">
        <f t="shared" si="116"/>
        <v>0</v>
      </c>
      <c r="AK416" s="47">
        <f t="shared" si="113"/>
        <v>0</v>
      </c>
      <c r="AL416" s="47">
        <f t="shared" si="117"/>
        <v>0</v>
      </c>
      <c r="AM416" s="71"/>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c r="CA416" s="71"/>
      <c r="CB416" s="71"/>
      <c r="CC416" s="71"/>
      <c r="CD416" s="71"/>
      <c r="CE416" s="71"/>
      <c r="CF416" s="71"/>
      <c r="CG416" s="71"/>
      <c r="CH416" s="71"/>
      <c r="CI416" s="71"/>
      <c r="CJ416" s="71"/>
      <c r="CK416" s="71"/>
      <c r="CL416" s="71"/>
      <c r="CM416" s="71"/>
      <c r="CN416" s="71"/>
      <c r="CO416" s="71"/>
      <c r="CP416" s="71"/>
      <c r="CQ416" s="71"/>
      <c r="CR416" s="71"/>
      <c r="CS416" s="71"/>
      <c r="CT416" s="71"/>
      <c r="CU416" s="71"/>
      <c r="CV416" s="71"/>
    </row>
    <row r="417" spans="1:100" ht="51" x14ac:dyDescent="0.25">
      <c r="A417" s="66">
        <v>25.3</v>
      </c>
      <c r="B417" s="72" t="s">
        <v>429</v>
      </c>
      <c r="C417" s="73">
        <v>518</v>
      </c>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f t="shared" si="108"/>
        <v>0</v>
      </c>
      <c r="AD417" s="47">
        <f t="shared" si="109"/>
        <v>0</v>
      </c>
      <c r="AE417" s="47">
        <f t="shared" si="110"/>
        <v>0</v>
      </c>
      <c r="AF417" s="47">
        <f t="shared" si="114"/>
        <v>0</v>
      </c>
      <c r="AG417" s="47">
        <f t="shared" si="111"/>
        <v>0</v>
      </c>
      <c r="AH417" s="47">
        <f t="shared" si="115"/>
        <v>0</v>
      </c>
      <c r="AI417" s="47">
        <f t="shared" si="112"/>
        <v>0</v>
      </c>
      <c r="AJ417" s="47">
        <f t="shared" si="116"/>
        <v>0</v>
      </c>
      <c r="AK417" s="47">
        <f t="shared" si="113"/>
        <v>0</v>
      </c>
      <c r="AL417" s="47">
        <f t="shared" si="117"/>
        <v>0</v>
      </c>
      <c r="AM417" s="71"/>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c r="CA417" s="71"/>
      <c r="CB417" s="71"/>
      <c r="CC417" s="71"/>
      <c r="CD417" s="71"/>
      <c r="CE417" s="71"/>
      <c r="CF417" s="71"/>
      <c r="CG417" s="71"/>
      <c r="CH417" s="71"/>
      <c r="CI417" s="71"/>
      <c r="CJ417" s="71"/>
      <c r="CK417" s="71"/>
      <c r="CL417" s="71"/>
      <c r="CM417" s="71"/>
      <c r="CN417" s="71"/>
      <c r="CO417" s="71"/>
      <c r="CP417" s="71"/>
      <c r="CQ417" s="71"/>
      <c r="CR417" s="71"/>
      <c r="CS417" s="71"/>
      <c r="CT417" s="71"/>
      <c r="CU417" s="71"/>
      <c r="CV417" s="71"/>
    </row>
    <row r="418" spans="1:100" ht="76.5" x14ac:dyDescent="0.25">
      <c r="A418" s="66">
        <v>25.4</v>
      </c>
      <c r="B418" s="72" t="s">
        <v>430</v>
      </c>
      <c r="C418" s="73">
        <v>519</v>
      </c>
      <c r="D418" s="47"/>
      <c r="E418" s="47"/>
      <c r="F418" s="47">
        <v>1</v>
      </c>
      <c r="G418" s="47"/>
      <c r="H418" s="47"/>
      <c r="I418" s="47"/>
      <c r="J418" s="47"/>
      <c r="K418" s="47">
        <v>1</v>
      </c>
      <c r="L418" s="47"/>
      <c r="M418" s="47"/>
      <c r="N418" s="47">
        <v>1</v>
      </c>
      <c r="O418" s="47"/>
      <c r="P418" s="47"/>
      <c r="Q418" s="47"/>
      <c r="R418" s="47"/>
      <c r="S418" s="47"/>
      <c r="T418" s="47"/>
      <c r="U418" s="47"/>
      <c r="V418" s="47"/>
      <c r="W418" s="47">
        <v>1</v>
      </c>
      <c r="X418" s="47"/>
      <c r="Y418" s="47">
        <v>1</v>
      </c>
      <c r="Z418" s="47"/>
      <c r="AA418" s="47"/>
      <c r="AB418" s="47"/>
      <c r="AC418" s="47">
        <f t="shared" si="108"/>
        <v>1</v>
      </c>
      <c r="AD418" s="47">
        <f t="shared" si="109"/>
        <v>1</v>
      </c>
      <c r="AE418" s="47">
        <f t="shared" si="110"/>
        <v>1</v>
      </c>
      <c r="AF418" s="47">
        <f t="shared" si="114"/>
        <v>1</v>
      </c>
      <c r="AG418" s="47">
        <f t="shared" si="111"/>
        <v>0</v>
      </c>
      <c r="AH418" s="47">
        <f t="shared" si="115"/>
        <v>0</v>
      </c>
      <c r="AI418" s="47">
        <f t="shared" si="112"/>
        <v>1</v>
      </c>
      <c r="AJ418" s="47">
        <f t="shared" si="116"/>
        <v>1</v>
      </c>
      <c r="AK418" s="47">
        <f t="shared" si="113"/>
        <v>0</v>
      </c>
      <c r="AL418" s="47">
        <f t="shared" si="117"/>
        <v>0</v>
      </c>
      <c r="AM418" s="71"/>
      <c r="AN418" s="71"/>
      <c r="AO418" s="71"/>
      <c r="AP418" s="71"/>
      <c r="AQ418" s="71"/>
      <c r="AR418" s="71"/>
      <c r="AS418" s="71"/>
      <c r="AT418" s="71"/>
      <c r="AU418" s="71"/>
      <c r="AV418" s="71"/>
      <c r="AW418" s="71"/>
      <c r="AX418" s="71"/>
      <c r="AY418" s="71"/>
      <c r="AZ418" s="71"/>
      <c r="BA418" s="71"/>
      <c r="BB418" s="71"/>
      <c r="BC418" s="71"/>
      <c r="BD418" s="71"/>
      <c r="BE418" s="71"/>
      <c r="BF418" s="71"/>
      <c r="BG418" s="71"/>
      <c r="BH418" s="71"/>
      <c r="BI418" s="71"/>
      <c r="BJ418" s="71"/>
      <c r="BK418" s="71"/>
      <c r="BL418" s="71"/>
      <c r="BM418" s="71"/>
      <c r="BN418" s="71"/>
      <c r="BO418" s="71"/>
      <c r="BP418" s="71"/>
      <c r="BQ418" s="71"/>
      <c r="BR418" s="71"/>
      <c r="BS418" s="71"/>
      <c r="BT418" s="71"/>
      <c r="BU418" s="71"/>
      <c r="BV418" s="71"/>
      <c r="BW418" s="71"/>
      <c r="BX418" s="71"/>
      <c r="BY418" s="71"/>
      <c r="BZ418" s="71"/>
      <c r="CA418" s="71"/>
      <c r="CB418" s="71"/>
      <c r="CC418" s="71"/>
      <c r="CD418" s="71"/>
      <c r="CE418" s="71"/>
      <c r="CF418" s="71"/>
      <c r="CG418" s="71"/>
      <c r="CH418" s="71"/>
      <c r="CI418" s="71"/>
      <c r="CJ418" s="71"/>
      <c r="CK418" s="71"/>
      <c r="CL418" s="71"/>
      <c r="CM418" s="71"/>
      <c r="CN418" s="71"/>
      <c r="CO418" s="71"/>
      <c r="CP418" s="71"/>
      <c r="CQ418" s="71"/>
      <c r="CR418" s="71"/>
      <c r="CS418" s="71"/>
      <c r="CT418" s="71"/>
      <c r="CU418" s="71"/>
      <c r="CV418" s="71"/>
    </row>
    <row r="419" spans="1:100" ht="76.5" x14ac:dyDescent="0.25">
      <c r="A419" s="66">
        <v>25.5</v>
      </c>
      <c r="B419" s="72" t="s">
        <v>431</v>
      </c>
      <c r="C419" s="73">
        <v>520</v>
      </c>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f t="shared" si="108"/>
        <v>0</v>
      </c>
      <c r="AD419" s="47">
        <f t="shared" si="109"/>
        <v>0</v>
      </c>
      <c r="AE419" s="47">
        <f t="shared" si="110"/>
        <v>0</v>
      </c>
      <c r="AF419" s="47">
        <f t="shared" si="114"/>
        <v>0</v>
      </c>
      <c r="AG419" s="47">
        <f t="shared" si="111"/>
        <v>0</v>
      </c>
      <c r="AH419" s="47">
        <f t="shared" si="115"/>
        <v>0</v>
      </c>
      <c r="AI419" s="47">
        <f t="shared" si="112"/>
        <v>0</v>
      </c>
      <c r="AJ419" s="47">
        <f t="shared" si="116"/>
        <v>0</v>
      </c>
      <c r="AK419" s="47">
        <f t="shared" si="113"/>
        <v>0</v>
      </c>
      <c r="AL419" s="47">
        <f t="shared" si="117"/>
        <v>0</v>
      </c>
      <c r="AM419" s="71"/>
      <c r="AN419" s="71"/>
      <c r="AO419" s="71"/>
      <c r="AP419" s="71"/>
      <c r="AQ419" s="71"/>
      <c r="AR419" s="71"/>
      <c r="AS419" s="71"/>
      <c r="AT419" s="71"/>
      <c r="AU419" s="71"/>
      <c r="AV419" s="71"/>
      <c r="AW419" s="71"/>
      <c r="AX419" s="71"/>
      <c r="AY419" s="71"/>
      <c r="AZ419" s="71"/>
      <c r="BA419" s="71"/>
      <c r="BB419" s="71"/>
      <c r="BC419" s="71"/>
      <c r="BD419" s="71"/>
      <c r="BE419" s="71"/>
      <c r="BF419" s="71"/>
      <c r="BG419" s="71"/>
      <c r="BH419" s="71"/>
      <c r="BI419" s="71"/>
      <c r="BJ419" s="71"/>
      <c r="BK419" s="71"/>
      <c r="BL419" s="71"/>
      <c r="BM419" s="71"/>
      <c r="BN419" s="71"/>
      <c r="BO419" s="71"/>
      <c r="BP419" s="71"/>
      <c r="BQ419" s="71"/>
      <c r="BR419" s="71"/>
      <c r="BS419" s="71"/>
      <c r="BT419" s="71"/>
      <c r="BU419" s="71"/>
      <c r="BV419" s="71"/>
      <c r="BW419" s="71"/>
      <c r="BX419" s="71"/>
      <c r="BY419" s="71"/>
      <c r="BZ419" s="71"/>
      <c r="CA419" s="71"/>
      <c r="CB419" s="71"/>
      <c r="CC419" s="71"/>
      <c r="CD419" s="71"/>
      <c r="CE419" s="71"/>
      <c r="CF419" s="71"/>
      <c r="CG419" s="71"/>
      <c r="CH419" s="71"/>
      <c r="CI419" s="71"/>
      <c r="CJ419" s="71"/>
      <c r="CK419" s="71"/>
      <c r="CL419" s="71"/>
      <c r="CM419" s="71"/>
      <c r="CN419" s="71"/>
      <c r="CO419" s="71"/>
      <c r="CP419" s="71"/>
      <c r="CQ419" s="71"/>
      <c r="CR419" s="71"/>
      <c r="CS419" s="71"/>
      <c r="CT419" s="71"/>
      <c r="CU419" s="71"/>
      <c r="CV419" s="71"/>
    </row>
    <row r="420" spans="1:100" ht="102" x14ac:dyDescent="0.25">
      <c r="A420" s="66">
        <v>25.6</v>
      </c>
      <c r="B420" s="72" t="s">
        <v>432</v>
      </c>
      <c r="C420" s="73">
        <v>521</v>
      </c>
      <c r="D420" s="47">
        <v>2</v>
      </c>
      <c r="E420" s="47"/>
      <c r="F420" s="47">
        <v>2</v>
      </c>
      <c r="G420" s="47"/>
      <c r="H420" s="47"/>
      <c r="I420" s="47"/>
      <c r="J420" s="47"/>
      <c r="K420" s="47"/>
      <c r="L420" s="47"/>
      <c r="M420" s="47"/>
      <c r="N420" s="47"/>
      <c r="O420" s="47"/>
      <c r="P420" s="47"/>
      <c r="Q420" s="47"/>
      <c r="R420" s="47"/>
      <c r="S420" s="47"/>
      <c r="T420" s="47"/>
      <c r="U420" s="47">
        <v>4</v>
      </c>
      <c r="V420" s="47"/>
      <c r="W420" s="47"/>
      <c r="X420" s="47"/>
      <c r="Y420" s="47"/>
      <c r="Z420" s="47"/>
      <c r="AA420" s="47"/>
      <c r="AB420" s="47"/>
      <c r="AC420" s="47">
        <f t="shared" si="108"/>
        <v>4</v>
      </c>
      <c r="AD420" s="47">
        <f t="shared" si="109"/>
        <v>0</v>
      </c>
      <c r="AE420" s="47">
        <f t="shared" si="110"/>
        <v>0</v>
      </c>
      <c r="AF420" s="47">
        <f t="shared" si="114"/>
        <v>0</v>
      </c>
      <c r="AG420" s="47">
        <f t="shared" si="111"/>
        <v>0</v>
      </c>
      <c r="AH420" s="47">
        <f t="shared" si="115"/>
        <v>0</v>
      </c>
      <c r="AI420" s="47">
        <f t="shared" si="112"/>
        <v>0</v>
      </c>
      <c r="AJ420" s="47">
        <f t="shared" si="116"/>
        <v>0</v>
      </c>
      <c r="AK420" s="47">
        <f t="shared" si="113"/>
        <v>0</v>
      </c>
      <c r="AL420" s="47">
        <f t="shared" si="117"/>
        <v>0</v>
      </c>
      <c r="AM420" s="71"/>
      <c r="AN420" s="71"/>
      <c r="AO420" s="71"/>
      <c r="AP420" s="71"/>
      <c r="AQ420" s="71"/>
      <c r="AR420" s="71"/>
      <c r="AS420" s="71"/>
      <c r="AT420" s="71"/>
      <c r="AU420" s="71"/>
      <c r="AV420" s="71"/>
      <c r="AW420" s="71"/>
      <c r="AX420" s="71"/>
      <c r="AY420" s="71"/>
      <c r="AZ420" s="71"/>
      <c r="BA420" s="71"/>
      <c r="BB420" s="71"/>
      <c r="BC420" s="71"/>
      <c r="BD420" s="71"/>
      <c r="BE420" s="71"/>
      <c r="BF420" s="71"/>
      <c r="BG420" s="71"/>
      <c r="BH420" s="71"/>
      <c r="BI420" s="71"/>
      <c r="BJ420" s="71"/>
      <c r="BK420" s="71"/>
      <c r="BL420" s="71"/>
      <c r="BM420" s="71"/>
      <c r="BN420" s="71"/>
      <c r="BO420" s="71"/>
      <c r="BP420" s="71"/>
      <c r="BQ420" s="71"/>
      <c r="BR420" s="71"/>
      <c r="BS420" s="71"/>
      <c r="BT420" s="71"/>
      <c r="BU420" s="71"/>
      <c r="BV420" s="71"/>
      <c r="BW420" s="71"/>
      <c r="BX420" s="71"/>
      <c r="BY420" s="71"/>
      <c r="BZ420" s="71"/>
      <c r="CA420" s="71"/>
      <c r="CB420" s="71"/>
      <c r="CC420" s="71"/>
      <c r="CD420" s="71"/>
      <c r="CE420" s="71"/>
      <c r="CF420" s="71"/>
      <c r="CG420" s="71"/>
      <c r="CH420" s="71"/>
      <c r="CI420" s="71"/>
      <c r="CJ420" s="71"/>
      <c r="CK420" s="71"/>
      <c r="CL420" s="71"/>
      <c r="CM420" s="71"/>
      <c r="CN420" s="71"/>
      <c r="CO420" s="71"/>
      <c r="CP420" s="71"/>
      <c r="CQ420" s="71"/>
      <c r="CR420" s="71"/>
      <c r="CS420" s="71"/>
      <c r="CT420" s="71"/>
      <c r="CU420" s="71"/>
      <c r="CV420" s="71"/>
    </row>
    <row r="421" spans="1:100" ht="51" x14ac:dyDescent="0.25">
      <c r="A421" s="66">
        <v>25.7</v>
      </c>
      <c r="B421" s="72" t="s">
        <v>433</v>
      </c>
      <c r="C421" s="73">
        <v>522</v>
      </c>
      <c r="D421" s="47">
        <v>1</v>
      </c>
      <c r="E421" s="47"/>
      <c r="F421" s="47">
        <v>1</v>
      </c>
      <c r="G421" s="47"/>
      <c r="H421" s="47"/>
      <c r="I421" s="47"/>
      <c r="J421" s="47"/>
      <c r="K421" s="47"/>
      <c r="L421" s="47"/>
      <c r="M421" s="47"/>
      <c r="N421" s="47"/>
      <c r="O421" s="47"/>
      <c r="P421" s="47"/>
      <c r="Q421" s="47"/>
      <c r="R421" s="47"/>
      <c r="S421" s="47"/>
      <c r="T421" s="47"/>
      <c r="U421" s="47">
        <v>2</v>
      </c>
      <c r="V421" s="47"/>
      <c r="W421" s="47"/>
      <c r="X421" s="47">
        <v>1</v>
      </c>
      <c r="Y421" s="47">
        <v>1</v>
      </c>
      <c r="Z421" s="47"/>
      <c r="AA421" s="47"/>
      <c r="AB421" s="47"/>
      <c r="AC421" s="47">
        <f t="shared" si="108"/>
        <v>2</v>
      </c>
      <c r="AD421" s="47">
        <f t="shared" si="109"/>
        <v>0</v>
      </c>
      <c r="AE421" s="47">
        <f t="shared" si="110"/>
        <v>0</v>
      </c>
      <c r="AF421" s="47">
        <f t="shared" si="114"/>
        <v>0</v>
      </c>
      <c r="AG421" s="47">
        <f t="shared" si="111"/>
        <v>0</v>
      </c>
      <c r="AH421" s="47">
        <f t="shared" si="115"/>
        <v>0</v>
      </c>
      <c r="AI421" s="47">
        <f t="shared" si="112"/>
        <v>1</v>
      </c>
      <c r="AJ421" s="47">
        <f t="shared" si="116"/>
        <v>1</v>
      </c>
      <c r="AK421" s="47">
        <f t="shared" si="113"/>
        <v>0</v>
      </c>
      <c r="AL421" s="47">
        <f t="shared" si="117"/>
        <v>0</v>
      </c>
      <c r="AM421" s="71"/>
      <c r="AN421" s="71"/>
      <c r="AO421" s="71"/>
      <c r="AP421" s="71"/>
      <c r="AQ421" s="71"/>
      <c r="AR421" s="71"/>
      <c r="AS421" s="71"/>
      <c r="AT421" s="71"/>
      <c r="AU421" s="71"/>
      <c r="AV421" s="71"/>
      <c r="AW421" s="71"/>
      <c r="AX421" s="71"/>
      <c r="AY421" s="71"/>
      <c r="AZ421" s="71"/>
      <c r="BA421" s="71"/>
      <c r="BB421" s="71"/>
      <c r="BC421" s="71"/>
      <c r="BD421" s="71"/>
      <c r="BE421" s="71"/>
      <c r="BF421" s="71"/>
      <c r="BG421" s="71"/>
      <c r="BH421" s="71"/>
      <c r="BI421" s="71"/>
      <c r="BJ421" s="71"/>
      <c r="BK421" s="71"/>
      <c r="BL421" s="71"/>
      <c r="BM421" s="71"/>
      <c r="BN421" s="71"/>
      <c r="BO421" s="71"/>
      <c r="BP421" s="71"/>
      <c r="BQ421" s="71"/>
      <c r="BR421" s="71"/>
      <c r="BS421" s="71"/>
      <c r="BT421" s="71"/>
      <c r="BU421" s="71"/>
      <c r="BV421" s="71"/>
      <c r="BW421" s="71"/>
      <c r="BX421" s="71"/>
      <c r="BY421" s="71"/>
      <c r="BZ421" s="71"/>
      <c r="CA421" s="71"/>
      <c r="CB421" s="71"/>
      <c r="CC421" s="71"/>
      <c r="CD421" s="71"/>
      <c r="CE421" s="71"/>
      <c r="CF421" s="71"/>
      <c r="CG421" s="71"/>
      <c r="CH421" s="71"/>
      <c r="CI421" s="71"/>
      <c r="CJ421" s="71"/>
      <c r="CK421" s="71"/>
      <c r="CL421" s="71"/>
      <c r="CM421" s="71"/>
      <c r="CN421" s="71"/>
      <c r="CO421" s="71"/>
      <c r="CP421" s="71"/>
      <c r="CQ421" s="71"/>
      <c r="CR421" s="71"/>
      <c r="CS421" s="71"/>
      <c r="CT421" s="71"/>
      <c r="CU421" s="71"/>
      <c r="CV421" s="71"/>
    </row>
    <row r="422" spans="1:100" ht="26.25" x14ac:dyDescent="0.25">
      <c r="A422" s="66">
        <v>25.8</v>
      </c>
      <c r="B422" s="72" t="s">
        <v>434</v>
      </c>
      <c r="C422" s="73">
        <v>523</v>
      </c>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f t="shared" si="108"/>
        <v>0</v>
      </c>
      <c r="AD422" s="47">
        <f t="shared" si="109"/>
        <v>0</v>
      </c>
      <c r="AE422" s="47">
        <f t="shared" si="110"/>
        <v>0</v>
      </c>
      <c r="AF422" s="47">
        <f t="shared" si="114"/>
        <v>0</v>
      </c>
      <c r="AG422" s="47">
        <f t="shared" si="111"/>
        <v>0</v>
      </c>
      <c r="AH422" s="47">
        <f t="shared" si="115"/>
        <v>0</v>
      </c>
      <c r="AI422" s="47">
        <f t="shared" si="112"/>
        <v>0</v>
      </c>
      <c r="AJ422" s="47">
        <f t="shared" si="116"/>
        <v>0</v>
      </c>
      <c r="AK422" s="47">
        <f t="shared" si="113"/>
        <v>0</v>
      </c>
      <c r="AL422" s="47">
        <f t="shared" si="117"/>
        <v>0</v>
      </c>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c r="CA422" s="71"/>
      <c r="CB422" s="71"/>
      <c r="CC422" s="71"/>
      <c r="CD422" s="71"/>
      <c r="CE422" s="71"/>
      <c r="CF422" s="71"/>
      <c r="CG422" s="71"/>
      <c r="CH422" s="71"/>
      <c r="CI422" s="71"/>
      <c r="CJ422" s="71"/>
      <c r="CK422" s="71"/>
      <c r="CL422" s="71"/>
      <c r="CM422" s="71"/>
      <c r="CN422" s="71"/>
      <c r="CO422" s="71"/>
      <c r="CP422" s="71"/>
      <c r="CQ422" s="71"/>
      <c r="CR422" s="71"/>
      <c r="CS422" s="71"/>
      <c r="CT422" s="71"/>
      <c r="CU422" s="71"/>
      <c r="CV422" s="71"/>
    </row>
    <row r="423" spans="1:100" ht="26.25" x14ac:dyDescent="0.25">
      <c r="A423" s="66">
        <v>25.9</v>
      </c>
      <c r="B423" s="72" t="s">
        <v>435</v>
      </c>
      <c r="C423" s="73">
        <v>524</v>
      </c>
      <c r="D423" s="47">
        <v>1</v>
      </c>
      <c r="E423" s="47"/>
      <c r="F423" s="47"/>
      <c r="G423" s="47"/>
      <c r="H423" s="47"/>
      <c r="I423" s="47"/>
      <c r="J423" s="47"/>
      <c r="K423" s="47"/>
      <c r="L423" s="47"/>
      <c r="M423" s="47"/>
      <c r="N423" s="47"/>
      <c r="O423" s="47"/>
      <c r="P423" s="47"/>
      <c r="Q423" s="47"/>
      <c r="R423" s="47"/>
      <c r="S423" s="47"/>
      <c r="T423" s="47"/>
      <c r="U423" s="47">
        <v>1</v>
      </c>
      <c r="V423" s="47"/>
      <c r="W423" s="47"/>
      <c r="X423" s="47"/>
      <c r="Y423" s="47"/>
      <c r="Z423" s="47"/>
      <c r="AA423" s="47"/>
      <c r="AB423" s="47"/>
      <c r="AC423" s="47">
        <f t="shared" si="108"/>
        <v>1</v>
      </c>
      <c r="AD423" s="47">
        <f t="shared" si="109"/>
        <v>0</v>
      </c>
      <c r="AE423" s="47">
        <f t="shared" si="110"/>
        <v>0</v>
      </c>
      <c r="AF423" s="47">
        <f t="shared" si="114"/>
        <v>0</v>
      </c>
      <c r="AG423" s="47">
        <f t="shared" si="111"/>
        <v>0</v>
      </c>
      <c r="AH423" s="47">
        <f t="shared" si="115"/>
        <v>0</v>
      </c>
      <c r="AI423" s="47">
        <f t="shared" si="112"/>
        <v>0</v>
      </c>
      <c r="AJ423" s="47">
        <f t="shared" si="116"/>
        <v>0</v>
      </c>
      <c r="AK423" s="47">
        <f t="shared" si="113"/>
        <v>0</v>
      </c>
      <c r="AL423" s="47">
        <f t="shared" si="117"/>
        <v>0</v>
      </c>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c r="CA423" s="71"/>
      <c r="CB423" s="71"/>
      <c r="CC423" s="71"/>
      <c r="CD423" s="71"/>
      <c r="CE423" s="71"/>
      <c r="CF423" s="71"/>
      <c r="CG423" s="71"/>
      <c r="CH423" s="71"/>
      <c r="CI423" s="71"/>
      <c r="CJ423" s="71"/>
      <c r="CK423" s="71"/>
      <c r="CL423" s="71"/>
      <c r="CM423" s="71"/>
      <c r="CN423" s="71"/>
      <c r="CO423" s="71"/>
      <c r="CP423" s="71"/>
      <c r="CQ423" s="71"/>
      <c r="CR423" s="71"/>
      <c r="CS423" s="71"/>
      <c r="CT423" s="71"/>
      <c r="CU423" s="71"/>
      <c r="CV423" s="71"/>
    </row>
    <row r="424" spans="1:100" ht="52.5" x14ac:dyDescent="0.25">
      <c r="A424" s="70">
        <v>26</v>
      </c>
      <c r="B424" s="70" t="s">
        <v>533</v>
      </c>
      <c r="C424" s="73"/>
      <c r="D424" s="47">
        <f>SUM(D425:D431)</f>
        <v>40</v>
      </c>
      <c r="E424" s="47">
        <f t="shared" ref="E424:AB424" si="120">SUM(E425:E431)</f>
        <v>0</v>
      </c>
      <c r="F424" s="47">
        <f t="shared" si="120"/>
        <v>8</v>
      </c>
      <c r="G424" s="47">
        <f t="shared" si="120"/>
        <v>0</v>
      </c>
      <c r="H424" s="47">
        <f t="shared" si="120"/>
        <v>0</v>
      </c>
      <c r="I424" s="47">
        <f t="shared" si="120"/>
        <v>0</v>
      </c>
      <c r="J424" s="47">
        <f t="shared" si="120"/>
        <v>1</v>
      </c>
      <c r="K424" s="47">
        <f t="shared" si="120"/>
        <v>15</v>
      </c>
      <c r="L424" s="47">
        <f t="shared" si="120"/>
        <v>0</v>
      </c>
      <c r="M424" s="47">
        <f t="shared" si="120"/>
        <v>0</v>
      </c>
      <c r="N424" s="47">
        <f t="shared" si="120"/>
        <v>15</v>
      </c>
      <c r="O424" s="47">
        <f t="shared" si="120"/>
        <v>0</v>
      </c>
      <c r="P424" s="47">
        <f t="shared" si="120"/>
        <v>1</v>
      </c>
      <c r="Q424" s="47">
        <f t="shared" si="120"/>
        <v>1</v>
      </c>
      <c r="R424" s="47">
        <f t="shared" si="120"/>
        <v>1</v>
      </c>
      <c r="S424" s="47">
        <f t="shared" si="120"/>
        <v>1</v>
      </c>
      <c r="T424" s="47">
        <f t="shared" si="120"/>
        <v>0</v>
      </c>
      <c r="U424" s="47">
        <f t="shared" si="120"/>
        <v>32</v>
      </c>
      <c r="V424" s="47">
        <f t="shared" si="120"/>
        <v>0</v>
      </c>
      <c r="W424" s="47">
        <f t="shared" si="120"/>
        <v>6</v>
      </c>
      <c r="X424" s="47">
        <f t="shared" si="120"/>
        <v>0</v>
      </c>
      <c r="Y424" s="47">
        <f t="shared" si="120"/>
        <v>6</v>
      </c>
      <c r="Z424" s="47">
        <f t="shared" si="120"/>
        <v>0</v>
      </c>
      <c r="AA424" s="47">
        <f t="shared" si="120"/>
        <v>0</v>
      </c>
      <c r="AB424" s="47">
        <f t="shared" si="120"/>
        <v>0</v>
      </c>
      <c r="AC424" s="47">
        <f t="shared" ref="AC424:AL424" si="121">SUM(AC425:AC431)</f>
        <v>48</v>
      </c>
      <c r="AD424" s="47">
        <f t="shared" si="121"/>
        <v>15</v>
      </c>
      <c r="AE424" s="47">
        <f t="shared" si="121"/>
        <v>15</v>
      </c>
      <c r="AF424" s="47">
        <f t="shared" si="121"/>
        <v>15</v>
      </c>
      <c r="AG424" s="47">
        <f t="shared" si="121"/>
        <v>1</v>
      </c>
      <c r="AH424" s="47">
        <f t="shared" si="121"/>
        <v>2</v>
      </c>
      <c r="AI424" s="47">
        <f t="shared" si="121"/>
        <v>6</v>
      </c>
      <c r="AJ424" s="47">
        <f t="shared" si="121"/>
        <v>6</v>
      </c>
      <c r="AK424" s="47">
        <f t="shared" si="121"/>
        <v>0</v>
      </c>
      <c r="AL424" s="47">
        <f t="shared" si="121"/>
        <v>0</v>
      </c>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c r="CA424" s="71"/>
      <c r="CB424" s="71"/>
      <c r="CC424" s="71"/>
      <c r="CD424" s="71"/>
      <c r="CE424" s="71"/>
      <c r="CF424" s="71"/>
      <c r="CG424" s="71"/>
      <c r="CH424" s="71"/>
      <c r="CI424" s="71"/>
      <c r="CJ424" s="71"/>
      <c r="CK424" s="71"/>
      <c r="CL424" s="71"/>
      <c r="CM424" s="71"/>
      <c r="CN424" s="71"/>
      <c r="CO424" s="71"/>
      <c r="CP424" s="71"/>
      <c r="CQ424" s="71"/>
      <c r="CR424" s="71"/>
      <c r="CS424" s="71"/>
      <c r="CT424" s="71"/>
      <c r="CU424" s="71"/>
      <c r="CV424" s="71"/>
    </row>
    <row r="425" spans="1:100" ht="76.5" x14ac:dyDescent="0.25">
      <c r="A425" s="66">
        <v>26.1</v>
      </c>
      <c r="B425" s="72" t="s">
        <v>436</v>
      </c>
      <c r="C425" s="73">
        <v>525</v>
      </c>
      <c r="D425" s="47">
        <v>29</v>
      </c>
      <c r="E425" s="47"/>
      <c r="F425" s="47">
        <v>4</v>
      </c>
      <c r="G425" s="47"/>
      <c r="H425" s="47"/>
      <c r="I425" s="47"/>
      <c r="J425" s="47">
        <v>1</v>
      </c>
      <c r="K425" s="47">
        <v>11</v>
      </c>
      <c r="L425" s="47"/>
      <c r="M425" s="47"/>
      <c r="N425" s="47">
        <v>11</v>
      </c>
      <c r="O425" s="47"/>
      <c r="P425" s="47">
        <v>1</v>
      </c>
      <c r="Q425" s="47">
        <v>1</v>
      </c>
      <c r="R425" s="47">
        <v>1</v>
      </c>
      <c r="S425" s="47">
        <v>1</v>
      </c>
      <c r="T425" s="47"/>
      <c r="U425" s="47">
        <v>21</v>
      </c>
      <c r="V425" s="47"/>
      <c r="W425" s="47">
        <v>6</v>
      </c>
      <c r="X425" s="47"/>
      <c r="Y425" s="47">
        <v>6</v>
      </c>
      <c r="Z425" s="47"/>
      <c r="AA425" s="47"/>
      <c r="AB425" s="47"/>
      <c r="AC425" s="47">
        <f t="shared" si="108"/>
        <v>33</v>
      </c>
      <c r="AD425" s="47">
        <f t="shared" si="109"/>
        <v>11</v>
      </c>
      <c r="AE425" s="47">
        <f t="shared" si="110"/>
        <v>11</v>
      </c>
      <c r="AF425" s="47">
        <f t="shared" si="114"/>
        <v>11</v>
      </c>
      <c r="AG425" s="47">
        <f t="shared" si="111"/>
        <v>1</v>
      </c>
      <c r="AH425" s="47">
        <f t="shared" si="115"/>
        <v>2</v>
      </c>
      <c r="AI425" s="47">
        <f t="shared" si="112"/>
        <v>6</v>
      </c>
      <c r="AJ425" s="47">
        <f t="shared" si="116"/>
        <v>6</v>
      </c>
      <c r="AK425" s="47">
        <f t="shared" si="113"/>
        <v>0</v>
      </c>
      <c r="AL425" s="47">
        <f t="shared" si="117"/>
        <v>0</v>
      </c>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c r="CA425" s="71"/>
      <c r="CB425" s="71"/>
      <c r="CC425" s="71"/>
      <c r="CD425" s="71"/>
      <c r="CE425" s="71"/>
      <c r="CF425" s="71"/>
      <c r="CG425" s="71"/>
      <c r="CH425" s="71"/>
      <c r="CI425" s="71"/>
      <c r="CJ425" s="71"/>
      <c r="CK425" s="71"/>
      <c r="CL425" s="71"/>
      <c r="CM425" s="71"/>
      <c r="CN425" s="71"/>
      <c r="CO425" s="71"/>
      <c r="CP425" s="71"/>
      <c r="CQ425" s="71"/>
      <c r="CR425" s="71"/>
      <c r="CS425" s="71"/>
      <c r="CT425" s="71"/>
      <c r="CU425" s="71"/>
      <c r="CV425" s="71"/>
    </row>
    <row r="426" spans="1:100" ht="26.25" x14ac:dyDescent="0.25">
      <c r="A426" s="66">
        <v>26.2</v>
      </c>
      <c r="B426" s="72" t="s">
        <v>437</v>
      </c>
      <c r="C426" s="73">
        <v>526</v>
      </c>
      <c r="D426" s="47">
        <v>1</v>
      </c>
      <c r="E426" s="47"/>
      <c r="F426" s="47"/>
      <c r="G426" s="47"/>
      <c r="H426" s="47"/>
      <c r="I426" s="47"/>
      <c r="J426" s="47"/>
      <c r="K426" s="47"/>
      <c r="L426" s="47"/>
      <c r="M426" s="47"/>
      <c r="N426" s="47"/>
      <c r="O426" s="47"/>
      <c r="P426" s="47"/>
      <c r="Q426" s="47"/>
      <c r="R426" s="47"/>
      <c r="S426" s="47"/>
      <c r="T426" s="47"/>
      <c r="U426" s="47">
        <v>1</v>
      </c>
      <c r="V426" s="47"/>
      <c r="W426" s="47"/>
      <c r="X426" s="47"/>
      <c r="Y426" s="47"/>
      <c r="Z426" s="47"/>
      <c r="AA426" s="47"/>
      <c r="AB426" s="47"/>
      <c r="AC426" s="47">
        <f t="shared" si="108"/>
        <v>1</v>
      </c>
      <c r="AD426" s="47">
        <f t="shared" si="109"/>
        <v>0</v>
      </c>
      <c r="AE426" s="47">
        <f t="shared" si="110"/>
        <v>0</v>
      </c>
      <c r="AF426" s="47">
        <f t="shared" si="114"/>
        <v>0</v>
      </c>
      <c r="AG426" s="47">
        <f t="shared" si="111"/>
        <v>0</v>
      </c>
      <c r="AH426" s="47">
        <f t="shared" si="115"/>
        <v>0</v>
      </c>
      <c r="AI426" s="47">
        <f t="shared" si="112"/>
        <v>0</v>
      </c>
      <c r="AJ426" s="47">
        <f t="shared" si="116"/>
        <v>0</v>
      </c>
      <c r="AK426" s="47">
        <f t="shared" si="113"/>
        <v>0</v>
      </c>
      <c r="AL426" s="47">
        <f t="shared" si="117"/>
        <v>0</v>
      </c>
      <c r="AM426" s="71"/>
      <c r="AN426" s="71"/>
      <c r="AO426" s="71"/>
      <c r="AP426" s="71"/>
      <c r="AQ426" s="71"/>
      <c r="AR426" s="71"/>
      <c r="AS426" s="71"/>
      <c r="AT426" s="71"/>
      <c r="AU426" s="71"/>
      <c r="AV426" s="71"/>
      <c r="AW426" s="71"/>
      <c r="AX426" s="71"/>
      <c r="AY426" s="71"/>
      <c r="AZ426" s="71"/>
      <c r="BA426" s="71"/>
      <c r="BB426" s="71"/>
      <c r="BC426" s="71"/>
      <c r="BD426" s="71"/>
      <c r="BE426" s="71"/>
      <c r="BF426" s="71"/>
      <c r="BG426" s="71"/>
      <c r="BH426" s="71"/>
      <c r="BI426" s="71"/>
      <c r="BJ426" s="71"/>
      <c r="BK426" s="71"/>
      <c r="BL426" s="71"/>
      <c r="BM426" s="71"/>
      <c r="BN426" s="71"/>
      <c r="BO426" s="71"/>
      <c r="BP426" s="71"/>
      <c r="BQ426" s="71"/>
      <c r="BR426" s="71"/>
      <c r="BS426" s="71"/>
      <c r="BT426" s="71"/>
      <c r="BU426" s="71"/>
      <c r="BV426" s="71"/>
      <c r="BW426" s="71"/>
      <c r="BX426" s="71"/>
      <c r="BY426" s="71"/>
      <c r="BZ426" s="71"/>
      <c r="CA426" s="71"/>
      <c r="CB426" s="71"/>
      <c r="CC426" s="71"/>
      <c r="CD426" s="71"/>
      <c r="CE426" s="71"/>
      <c r="CF426" s="71"/>
      <c r="CG426" s="71"/>
      <c r="CH426" s="71"/>
      <c r="CI426" s="71"/>
      <c r="CJ426" s="71"/>
      <c r="CK426" s="71"/>
      <c r="CL426" s="71"/>
      <c r="CM426" s="71"/>
      <c r="CN426" s="71"/>
      <c r="CO426" s="71"/>
      <c r="CP426" s="71"/>
      <c r="CQ426" s="71"/>
      <c r="CR426" s="71"/>
      <c r="CS426" s="71"/>
      <c r="CT426" s="71"/>
      <c r="CU426" s="71"/>
      <c r="CV426" s="71"/>
    </row>
    <row r="427" spans="1:100" ht="127.5" x14ac:dyDescent="0.25">
      <c r="A427" s="66">
        <v>26.3</v>
      </c>
      <c r="B427" s="72" t="s">
        <v>438</v>
      </c>
      <c r="C427" s="73">
        <v>527</v>
      </c>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f t="shared" si="108"/>
        <v>0</v>
      </c>
      <c r="AD427" s="47">
        <f t="shared" si="109"/>
        <v>0</v>
      </c>
      <c r="AE427" s="47">
        <f t="shared" si="110"/>
        <v>0</v>
      </c>
      <c r="AF427" s="47">
        <f t="shared" si="114"/>
        <v>0</v>
      </c>
      <c r="AG427" s="47">
        <f t="shared" si="111"/>
        <v>0</v>
      </c>
      <c r="AH427" s="47">
        <f t="shared" si="115"/>
        <v>0</v>
      </c>
      <c r="AI427" s="47">
        <f t="shared" si="112"/>
        <v>0</v>
      </c>
      <c r="AJ427" s="47">
        <f t="shared" si="116"/>
        <v>0</v>
      </c>
      <c r="AK427" s="47">
        <f t="shared" si="113"/>
        <v>0</v>
      </c>
      <c r="AL427" s="47">
        <f t="shared" si="117"/>
        <v>0</v>
      </c>
      <c r="AM427" s="71"/>
      <c r="AN427" s="71"/>
      <c r="AO427" s="71"/>
      <c r="AP427" s="71"/>
      <c r="AQ427" s="71"/>
      <c r="AR427" s="71"/>
      <c r="AS427" s="71"/>
      <c r="AT427" s="71"/>
      <c r="AU427" s="71"/>
      <c r="AV427" s="71"/>
      <c r="AW427" s="71"/>
      <c r="AX427" s="71"/>
      <c r="AY427" s="71"/>
      <c r="AZ427" s="71"/>
      <c r="BA427" s="71"/>
      <c r="BB427" s="71"/>
      <c r="BC427" s="71"/>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1"/>
      <c r="BZ427" s="71"/>
      <c r="CA427" s="71"/>
      <c r="CB427" s="71"/>
      <c r="CC427" s="71"/>
      <c r="CD427" s="71"/>
      <c r="CE427" s="71"/>
      <c r="CF427" s="71"/>
      <c r="CG427" s="71"/>
      <c r="CH427" s="71"/>
      <c r="CI427" s="71"/>
      <c r="CJ427" s="71"/>
      <c r="CK427" s="71"/>
      <c r="CL427" s="71"/>
      <c r="CM427" s="71"/>
      <c r="CN427" s="71"/>
      <c r="CO427" s="71"/>
      <c r="CP427" s="71"/>
      <c r="CQ427" s="71"/>
      <c r="CR427" s="71"/>
      <c r="CS427" s="71"/>
      <c r="CT427" s="71"/>
      <c r="CU427" s="71"/>
      <c r="CV427" s="71"/>
    </row>
    <row r="428" spans="1:100" ht="127.5" x14ac:dyDescent="0.25">
      <c r="A428" s="66">
        <v>26.4</v>
      </c>
      <c r="B428" s="72" t="s">
        <v>439</v>
      </c>
      <c r="C428" s="73">
        <v>528</v>
      </c>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f t="shared" si="108"/>
        <v>0</v>
      </c>
      <c r="AD428" s="47">
        <f t="shared" si="109"/>
        <v>0</v>
      </c>
      <c r="AE428" s="47">
        <f t="shared" si="110"/>
        <v>0</v>
      </c>
      <c r="AF428" s="47">
        <f t="shared" si="114"/>
        <v>0</v>
      </c>
      <c r="AG428" s="47">
        <f t="shared" si="111"/>
        <v>0</v>
      </c>
      <c r="AH428" s="47">
        <f t="shared" si="115"/>
        <v>0</v>
      </c>
      <c r="AI428" s="47">
        <f t="shared" si="112"/>
        <v>0</v>
      </c>
      <c r="AJ428" s="47">
        <f t="shared" si="116"/>
        <v>0</v>
      </c>
      <c r="AK428" s="47">
        <f t="shared" si="113"/>
        <v>0</v>
      </c>
      <c r="AL428" s="47">
        <f t="shared" si="117"/>
        <v>0</v>
      </c>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c r="BN428" s="71"/>
      <c r="BO428" s="71"/>
      <c r="BP428" s="71"/>
      <c r="BQ428" s="71"/>
      <c r="BR428" s="71"/>
      <c r="BS428" s="71"/>
      <c r="BT428" s="71"/>
      <c r="BU428" s="71"/>
      <c r="BV428" s="71"/>
      <c r="BW428" s="71"/>
      <c r="BX428" s="71"/>
      <c r="BY428" s="71"/>
      <c r="BZ428" s="71"/>
      <c r="CA428" s="71"/>
      <c r="CB428" s="71"/>
      <c r="CC428" s="71"/>
      <c r="CD428" s="71"/>
      <c r="CE428" s="71"/>
      <c r="CF428" s="71"/>
      <c r="CG428" s="71"/>
      <c r="CH428" s="71"/>
      <c r="CI428" s="71"/>
      <c r="CJ428" s="71"/>
      <c r="CK428" s="71"/>
      <c r="CL428" s="71"/>
      <c r="CM428" s="71"/>
      <c r="CN428" s="71"/>
      <c r="CO428" s="71"/>
      <c r="CP428" s="71"/>
      <c r="CQ428" s="71"/>
      <c r="CR428" s="71"/>
      <c r="CS428" s="71"/>
      <c r="CT428" s="71"/>
      <c r="CU428" s="71"/>
      <c r="CV428" s="71"/>
    </row>
    <row r="429" spans="1:100" ht="76.5" x14ac:dyDescent="0.25">
      <c r="A429" s="66">
        <v>26.5</v>
      </c>
      <c r="B429" s="72" t="s">
        <v>440</v>
      </c>
      <c r="C429" s="73">
        <v>529</v>
      </c>
      <c r="D429" s="47">
        <v>3</v>
      </c>
      <c r="E429" s="47"/>
      <c r="F429" s="47"/>
      <c r="G429" s="47"/>
      <c r="H429" s="47"/>
      <c r="I429" s="47"/>
      <c r="J429" s="47"/>
      <c r="K429" s="47">
        <v>1</v>
      </c>
      <c r="L429" s="47"/>
      <c r="M429" s="47"/>
      <c r="N429" s="47">
        <v>1</v>
      </c>
      <c r="O429" s="47"/>
      <c r="P429" s="47"/>
      <c r="Q429" s="47"/>
      <c r="R429" s="47"/>
      <c r="S429" s="47"/>
      <c r="T429" s="47"/>
      <c r="U429" s="47">
        <v>2</v>
      </c>
      <c r="V429" s="47"/>
      <c r="W429" s="47"/>
      <c r="X429" s="47"/>
      <c r="Y429" s="47"/>
      <c r="Z429" s="47"/>
      <c r="AA429" s="47"/>
      <c r="AB429" s="47"/>
      <c r="AC429" s="47">
        <f t="shared" si="108"/>
        <v>3</v>
      </c>
      <c r="AD429" s="47">
        <f t="shared" si="109"/>
        <v>1</v>
      </c>
      <c r="AE429" s="47">
        <f t="shared" si="110"/>
        <v>1</v>
      </c>
      <c r="AF429" s="47">
        <f t="shared" si="114"/>
        <v>1</v>
      </c>
      <c r="AG429" s="47">
        <f t="shared" si="111"/>
        <v>0</v>
      </c>
      <c r="AH429" s="47">
        <f t="shared" si="115"/>
        <v>0</v>
      </c>
      <c r="AI429" s="47">
        <f t="shared" si="112"/>
        <v>0</v>
      </c>
      <c r="AJ429" s="47">
        <f t="shared" si="116"/>
        <v>0</v>
      </c>
      <c r="AK429" s="47">
        <f t="shared" si="113"/>
        <v>0</v>
      </c>
      <c r="AL429" s="47">
        <f t="shared" si="117"/>
        <v>0</v>
      </c>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71"/>
      <c r="CI429" s="71"/>
      <c r="CJ429" s="71"/>
      <c r="CK429" s="71"/>
      <c r="CL429" s="71"/>
      <c r="CM429" s="71"/>
      <c r="CN429" s="71"/>
      <c r="CO429" s="71"/>
      <c r="CP429" s="71"/>
      <c r="CQ429" s="71"/>
      <c r="CR429" s="71"/>
      <c r="CS429" s="71"/>
      <c r="CT429" s="71"/>
      <c r="CU429" s="71"/>
      <c r="CV429" s="71"/>
    </row>
    <row r="430" spans="1:100" ht="51" x14ac:dyDescent="0.25">
      <c r="A430" s="66">
        <v>26.6</v>
      </c>
      <c r="B430" s="72" t="s">
        <v>441</v>
      </c>
      <c r="C430" s="73">
        <v>530</v>
      </c>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f t="shared" si="108"/>
        <v>0</v>
      </c>
      <c r="AD430" s="47">
        <f t="shared" si="109"/>
        <v>0</v>
      </c>
      <c r="AE430" s="47">
        <f t="shared" si="110"/>
        <v>0</v>
      </c>
      <c r="AF430" s="47">
        <f t="shared" si="114"/>
        <v>0</v>
      </c>
      <c r="AG430" s="47">
        <f t="shared" si="111"/>
        <v>0</v>
      </c>
      <c r="AH430" s="47">
        <f t="shared" si="115"/>
        <v>0</v>
      </c>
      <c r="AI430" s="47">
        <f t="shared" si="112"/>
        <v>0</v>
      </c>
      <c r="AJ430" s="47">
        <f t="shared" si="116"/>
        <v>0</v>
      </c>
      <c r="AK430" s="47">
        <f t="shared" si="113"/>
        <v>0</v>
      </c>
      <c r="AL430" s="47">
        <f t="shared" si="117"/>
        <v>0</v>
      </c>
      <c r="AM430" s="71"/>
      <c r="AN430" s="71"/>
      <c r="AO430" s="71"/>
      <c r="AP430" s="71"/>
      <c r="AQ430" s="71"/>
      <c r="AR430" s="71"/>
      <c r="AS430" s="71"/>
      <c r="AT430" s="71"/>
      <c r="AU430" s="71"/>
      <c r="AV430" s="71"/>
      <c r="AW430" s="71"/>
      <c r="AX430" s="71"/>
      <c r="AY430" s="71"/>
      <c r="AZ430" s="71"/>
      <c r="BA430" s="71"/>
      <c r="BB430" s="71"/>
      <c r="BC430" s="71"/>
      <c r="BD430" s="71"/>
      <c r="BE430" s="71"/>
      <c r="BF430" s="71"/>
      <c r="BG430" s="71"/>
      <c r="BH430" s="71"/>
      <c r="BI430" s="71"/>
      <c r="BJ430" s="71"/>
      <c r="BK430" s="71"/>
      <c r="BL430" s="71"/>
      <c r="BM430" s="71"/>
      <c r="BN430" s="71"/>
      <c r="BO430" s="71"/>
      <c r="BP430" s="71"/>
      <c r="BQ430" s="71"/>
      <c r="BR430" s="71"/>
      <c r="BS430" s="71"/>
      <c r="BT430" s="71"/>
      <c r="BU430" s="71"/>
      <c r="BV430" s="71"/>
      <c r="BW430" s="71"/>
      <c r="BX430" s="71"/>
      <c r="BY430" s="71"/>
      <c r="BZ430" s="71"/>
      <c r="CA430" s="71"/>
      <c r="CB430" s="71"/>
      <c r="CC430" s="71"/>
      <c r="CD430" s="71"/>
      <c r="CE430" s="71"/>
      <c r="CF430" s="71"/>
      <c r="CG430" s="71"/>
      <c r="CH430" s="71"/>
      <c r="CI430" s="71"/>
      <c r="CJ430" s="71"/>
      <c r="CK430" s="71"/>
      <c r="CL430" s="71"/>
      <c r="CM430" s="71"/>
      <c r="CN430" s="71"/>
      <c r="CO430" s="71"/>
      <c r="CP430" s="71"/>
      <c r="CQ430" s="71"/>
      <c r="CR430" s="71"/>
      <c r="CS430" s="71"/>
      <c r="CT430" s="71"/>
      <c r="CU430" s="71"/>
      <c r="CV430" s="71"/>
    </row>
    <row r="431" spans="1:100" ht="127.5" x14ac:dyDescent="0.25">
      <c r="A431" s="66">
        <v>26.7</v>
      </c>
      <c r="B431" s="72" t="s">
        <v>442</v>
      </c>
      <c r="C431" s="73">
        <v>531</v>
      </c>
      <c r="D431" s="47">
        <v>7</v>
      </c>
      <c r="E431" s="47"/>
      <c r="F431" s="47">
        <v>4</v>
      </c>
      <c r="G431" s="47"/>
      <c r="H431" s="47"/>
      <c r="I431" s="47"/>
      <c r="J431" s="47"/>
      <c r="K431" s="47">
        <v>3</v>
      </c>
      <c r="L431" s="47"/>
      <c r="M431" s="47"/>
      <c r="N431" s="47">
        <v>3</v>
      </c>
      <c r="O431" s="47"/>
      <c r="P431" s="47"/>
      <c r="Q431" s="47"/>
      <c r="R431" s="47"/>
      <c r="S431" s="47"/>
      <c r="T431" s="47"/>
      <c r="U431" s="47">
        <v>8</v>
      </c>
      <c r="V431" s="47"/>
      <c r="W431" s="47"/>
      <c r="X431" s="47"/>
      <c r="Y431" s="47"/>
      <c r="Z431" s="47"/>
      <c r="AA431" s="47"/>
      <c r="AB431" s="47"/>
      <c r="AC431" s="47">
        <f t="shared" si="108"/>
        <v>11</v>
      </c>
      <c r="AD431" s="47">
        <f t="shared" si="109"/>
        <v>3</v>
      </c>
      <c r="AE431" s="47">
        <f t="shared" si="110"/>
        <v>3</v>
      </c>
      <c r="AF431" s="47">
        <f t="shared" si="114"/>
        <v>3</v>
      </c>
      <c r="AG431" s="47">
        <f t="shared" si="111"/>
        <v>0</v>
      </c>
      <c r="AH431" s="47">
        <f t="shared" si="115"/>
        <v>0</v>
      </c>
      <c r="AI431" s="47">
        <f t="shared" si="112"/>
        <v>0</v>
      </c>
      <c r="AJ431" s="47">
        <f t="shared" si="116"/>
        <v>0</v>
      </c>
      <c r="AK431" s="47">
        <f t="shared" si="113"/>
        <v>0</v>
      </c>
      <c r="AL431" s="47">
        <f t="shared" si="117"/>
        <v>0</v>
      </c>
      <c r="AM431" s="71"/>
      <c r="AN431" s="71"/>
      <c r="AO431" s="71"/>
      <c r="AP431" s="71"/>
      <c r="AQ431" s="71"/>
      <c r="AR431" s="71"/>
      <c r="AS431" s="71"/>
      <c r="AT431" s="71"/>
      <c r="AU431" s="71"/>
      <c r="AV431" s="71"/>
      <c r="AW431" s="71"/>
      <c r="AX431" s="71"/>
      <c r="AY431" s="71"/>
      <c r="AZ431" s="71"/>
      <c r="BA431" s="71"/>
      <c r="BB431" s="71"/>
      <c r="BC431" s="71"/>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1"/>
      <c r="BZ431" s="71"/>
      <c r="CA431" s="71"/>
      <c r="CB431" s="71"/>
      <c r="CC431" s="71"/>
      <c r="CD431" s="71"/>
      <c r="CE431" s="71"/>
      <c r="CF431" s="71"/>
      <c r="CG431" s="71"/>
      <c r="CH431" s="71"/>
      <c r="CI431" s="71"/>
      <c r="CJ431" s="71"/>
      <c r="CK431" s="71"/>
      <c r="CL431" s="71"/>
      <c r="CM431" s="71"/>
      <c r="CN431" s="71"/>
      <c r="CO431" s="71"/>
      <c r="CP431" s="71"/>
      <c r="CQ431" s="71"/>
      <c r="CR431" s="71"/>
      <c r="CS431" s="71"/>
      <c r="CT431" s="71"/>
      <c r="CU431" s="71"/>
      <c r="CV431" s="71"/>
    </row>
    <row r="432" spans="1:100" ht="183.75" x14ac:dyDescent="0.25">
      <c r="A432" s="70">
        <v>27</v>
      </c>
      <c r="B432" s="70" t="s">
        <v>534</v>
      </c>
      <c r="C432" s="73"/>
      <c r="D432" s="47">
        <f>SUM(D433:D440)</f>
        <v>2</v>
      </c>
      <c r="E432" s="47">
        <f t="shared" ref="E432:AB432" si="122">SUM(E433:E440)</f>
        <v>0</v>
      </c>
      <c r="F432" s="47">
        <f t="shared" si="122"/>
        <v>1</v>
      </c>
      <c r="G432" s="47">
        <f t="shared" si="122"/>
        <v>0</v>
      </c>
      <c r="H432" s="47">
        <f t="shared" si="122"/>
        <v>0</v>
      </c>
      <c r="I432" s="47">
        <f t="shared" si="122"/>
        <v>0</v>
      </c>
      <c r="J432" s="47">
        <f t="shared" si="122"/>
        <v>0</v>
      </c>
      <c r="K432" s="47">
        <f t="shared" si="122"/>
        <v>1</v>
      </c>
      <c r="L432" s="47">
        <f t="shared" si="122"/>
        <v>0</v>
      </c>
      <c r="M432" s="47">
        <f t="shared" si="122"/>
        <v>0</v>
      </c>
      <c r="N432" s="47">
        <f t="shared" si="122"/>
        <v>1</v>
      </c>
      <c r="O432" s="47">
        <f t="shared" si="122"/>
        <v>0</v>
      </c>
      <c r="P432" s="47">
        <f t="shared" si="122"/>
        <v>1</v>
      </c>
      <c r="Q432" s="47">
        <f t="shared" si="122"/>
        <v>1</v>
      </c>
      <c r="R432" s="47">
        <f t="shared" si="122"/>
        <v>1</v>
      </c>
      <c r="S432" s="47">
        <f t="shared" si="122"/>
        <v>0</v>
      </c>
      <c r="T432" s="47">
        <f t="shared" si="122"/>
        <v>0</v>
      </c>
      <c r="U432" s="47">
        <f t="shared" si="122"/>
        <v>2</v>
      </c>
      <c r="V432" s="47">
        <f t="shared" si="122"/>
        <v>0</v>
      </c>
      <c r="W432" s="47">
        <f t="shared" si="122"/>
        <v>0</v>
      </c>
      <c r="X432" s="47">
        <f t="shared" si="122"/>
        <v>0</v>
      </c>
      <c r="Y432" s="47">
        <f t="shared" si="122"/>
        <v>0</v>
      </c>
      <c r="Z432" s="47">
        <f t="shared" si="122"/>
        <v>0</v>
      </c>
      <c r="AA432" s="47">
        <f t="shared" si="122"/>
        <v>0</v>
      </c>
      <c r="AB432" s="47">
        <f t="shared" si="122"/>
        <v>0</v>
      </c>
      <c r="AC432" s="47">
        <f t="shared" ref="AC432:AL432" si="123">SUM(AC433:AC440)</f>
        <v>3</v>
      </c>
      <c r="AD432" s="47">
        <f t="shared" si="123"/>
        <v>1</v>
      </c>
      <c r="AE432" s="47">
        <f t="shared" si="123"/>
        <v>1</v>
      </c>
      <c r="AF432" s="47">
        <f t="shared" si="123"/>
        <v>1</v>
      </c>
      <c r="AG432" s="47">
        <f t="shared" si="123"/>
        <v>1</v>
      </c>
      <c r="AH432" s="47">
        <f t="shared" si="123"/>
        <v>2</v>
      </c>
      <c r="AI432" s="47">
        <f t="shared" si="123"/>
        <v>0</v>
      </c>
      <c r="AJ432" s="47">
        <f t="shared" si="123"/>
        <v>0</v>
      </c>
      <c r="AK432" s="47">
        <f t="shared" si="123"/>
        <v>0</v>
      </c>
      <c r="AL432" s="47">
        <f t="shared" si="123"/>
        <v>0</v>
      </c>
      <c r="AM432" s="71"/>
      <c r="AN432" s="71"/>
      <c r="AO432" s="71"/>
      <c r="AP432" s="71"/>
      <c r="AQ432" s="71"/>
      <c r="AR432" s="71"/>
      <c r="AS432" s="71"/>
      <c r="AT432" s="71"/>
      <c r="AU432" s="71"/>
      <c r="AV432" s="71"/>
      <c r="AW432" s="71"/>
      <c r="AX432" s="71"/>
      <c r="AY432" s="71"/>
      <c r="AZ432" s="71"/>
      <c r="BA432" s="71"/>
      <c r="BB432" s="71"/>
      <c r="BC432" s="71"/>
      <c r="BD432" s="71"/>
      <c r="BE432" s="71"/>
      <c r="BF432" s="71"/>
      <c r="BG432" s="71"/>
      <c r="BH432" s="71"/>
      <c r="BI432" s="71"/>
      <c r="BJ432" s="71"/>
      <c r="BK432" s="71"/>
      <c r="BL432" s="71"/>
      <c r="BM432" s="71"/>
      <c r="BN432" s="71"/>
      <c r="BO432" s="71"/>
      <c r="BP432" s="71"/>
      <c r="BQ432" s="71"/>
      <c r="BR432" s="71"/>
      <c r="BS432" s="71"/>
      <c r="BT432" s="71"/>
      <c r="BU432" s="71"/>
      <c r="BV432" s="71"/>
      <c r="BW432" s="71"/>
      <c r="BX432" s="71"/>
      <c r="BY432" s="71"/>
      <c r="BZ432" s="71"/>
      <c r="CA432" s="71"/>
      <c r="CB432" s="71"/>
      <c r="CC432" s="71"/>
      <c r="CD432" s="71"/>
      <c r="CE432" s="71"/>
      <c r="CF432" s="71"/>
      <c r="CG432" s="71"/>
      <c r="CH432" s="71"/>
      <c r="CI432" s="71"/>
      <c r="CJ432" s="71"/>
      <c r="CK432" s="71"/>
      <c r="CL432" s="71"/>
      <c r="CM432" s="71"/>
      <c r="CN432" s="71"/>
      <c r="CO432" s="71"/>
      <c r="CP432" s="71"/>
      <c r="CQ432" s="71"/>
      <c r="CR432" s="71"/>
      <c r="CS432" s="71"/>
      <c r="CT432" s="71"/>
      <c r="CU432" s="71"/>
      <c r="CV432" s="71"/>
    </row>
    <row r="433" spans="1:100" ht="102" x14ac:dyDescent="0.25">
      <c r="A433" s="66">
        <v>27.1</v>
      </c>
      <c r="B433" s="72" t="s">
        <v>443</v>
      </c>
      <c r="C433" s="73">
        <v>532</v>
      </c>
      <c r="D433" s="47">
        <v>1</v>
      </c>
      <c r="E433" s="47"/>
      <c r="F433" s="47"/>
      <c r="G433" s="47"/>
      <c r="H433" s="47"/>
      <c r="I433" s="47"/>
      <c r="J433" s="47"/>
      <c r="K433" s="47"/>
      <c r="L433" s="47"/>
      <c r="M433" s="47"/>
      <c r="N433" s="47"/>
      <c r="O433" s="47"/>
      <c r="P433" s="47"/>
      <c r="Q433" s="47"/>
      <c r="R433" s="47"/>
      <c r="S433" s="47"/>
      <c r="T433" s="47"/>
      <c r="U433" s="47">
        <v>1</v>
      </c>
      <c r="V433" s="47"/>
      <c r="W433" s="47"/>
      <c r="X433" s="47"/>
      <c r="Y433" s="47"/>
      <c r="Z433" s="47"/>
      <c r="AA433" s="47"/>
      <c r="AB433" s="47"/>
      <c r="AC433" s="47">
        <f t="shared" si="108"/>
        <v>1</v>
      </c>
      <c r="AD433" s="47">
        <f t="shared" si="109"/>
        <v>0</v>
      </c>
      <c r="AE433" s="47">
        <f t="shared" si="110"/>
        <v>0</v>
      </c>
      <c r="AF433" s="47">
        <f t="shared" si="114"/>
        <v>0</v>
      </c>
      <c r="AG433" s="47">
        <f t="shared" si="111"/>
        <v>0</v>
      </c>
      <c r="AH433" s="47">
        <f t="shared" si="115"/>
        <v>0</v>
      </c>
      <c r="AI433" s="47">
        <f t="shared" si="112"/>
        <v>0</v>
      </c>
      <c r="AJ433" s="47">
        <f t="shared" si="116"/>
        <v>0</v>
      </c>
      <c r="AK433" s="47">
        <f t="shared" si="113"/>
        <v>0</v>
      </c>
      <c r="AL433" s="47">
        <f t="shared" si="117"/>
        <v>0</v>
      </c>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c r="BN433" s="71"/>
      <c r="BO433" s="71"/>
      <c r="BP433" s="71"/>
      <c r="BQ433" s="71"/>
      <c r="BR433" s="71"/>
      <c r="BS433" s="71"/>
      <c r="BT433" s="71"/>
      <c r="BU433" s="71"/>
      <c r="BV433" s="71"/>
      <c r="BW433" s="71"/>
      <c r="BX433" s="71"/>
      <c r="BY433" s="71"/>
      <c r="BZ433" s="71"/>
      <c r="CA433" s="71"/>
      <c r="CB433" s="71"/>
      <c r="CC433" s="71"/>
      <c r="CD433" s="71"/>
      <c r="CE433" s="71"/>
      <c r="CF433" s="71"/>
      <c r="CG433" s="71"/>
      <c r="CH433" s="71"/>
      <c r="CI433" s="71"/>
      <c r="CJ433" s="71"/>
      <c r="CK433" s="71"/>
      <c r="CL433" s="71"/>
      <c r="CM433" s="71"/>
      <c r="CN433" s="71"/>
      <c r="CO433" s="71"/>
      <c r="CP433" s="71"/>
      <c r="CQ433" s="71"/>
      <c r="CR433" s="71"/>
      <c r="CS433" s="71"/>
      <c r="CT433" s="71"/>
      <c r="CU433" s="71"/>
      <c r="CV433" s="71"/>
    </row>
    <row r="434" spans="1:100" ht="102" x14ac:dyDescent="0.25">
      <c r="A434" s="66">
        <v>27.2</v>
      </c>
      <c r="B434" s="72" t="s">
        <v>444</v>
      </c>
      <c r="C434" s="73">
        <v>533</v>
      </c>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f t="shared" si="108"/>
        <v>0</v>
      </c>
      <c r="AD434" s="47">
        <f t="shared" si="109"/>
        <v>0</v>
      </c>
      <c r="AE434" s="47">
        <f t="shared" si="110"/>
        <v>0</v>
      </c>
      <c r="AF434" s="47">
        <f t="shared" si="114"/>
        <v>0</v>
      </c>
      <c r="AG434" s="47">
        <f t="shared" si="111"/>
        <v>0</v>
      </c>
      <c r="AH434" s="47">
        <f t="shared" si="115"/>
        <v>0</v>
      </c>
      <c r="AI434" s="47">
        <f t="shared" si="112"/>
        <v>0</v>
      </c>
      <c r="AJ434" s="47">
        <f t="shared" si="116"/>
        <v>0</v>
      </c>
      <c r="AK434" s="47">
        <f t="shared" si="113"/>
        <v>0</v>
      </c>
      <c r="AL434" s="47">
        <f t="shared" si="117"/>
        <v>0</v>
      </c>
      <c r="AM434" s="71"/>
      <c r="AN434" s="71"/>
      <c r="AO434" s="71"/>
      <c r="AP434" s="71"/>
      <c r="AQ434" s="71"/>
      <c r="AR434" s="71"/>
      <c r="AS434" s="71"/>
      <c r="AT434" s="71"/>
      <c r="AU434" s="71"/>
      <c r="AV434" s="71"/>
      <c r="AW434" s="71"/>
      <c r="AX434" s="71"/>
      <c r="AY434" s="71"/>
      <c r="AZ434" s="71"/>
      <c r="BA434" s="71"/>
      <c r="BB434" s="71"/>
      <c r="BC434" s="71"/>
      <c r="BD434" s="71"/>
      <c r="BE434" s="71"/>
      <c r="BF434" s="71"/>
      <c r="BG434" s="71"/>
      <c r="BH434" s="71"/>
      <c r="BI434" s="71"/>
      <c r="BJ434" s="71"/>
      <c r="BK434" s="71"/>
      <c r="BL434" s="71"/>
      <c r="BM434" s="71"/>
      <c r="BN434" s="71"/>
      <c r="BO434" s="71"/>
      <c r="BP434" s="71"/>
      <c r="BQ434" s="71"/>
      <c r="BR434" s="71"/>
      <c r="BS434" s="71"/>
      <c r="BT434" s="71"/>
      <c r="BU434" s="71"/>
      <c r="BV434" s="71"/>
      <c r="BW434" s="71"/>
      <c r="BX434" s="71"/>
      <c r="BY434" s="71"/>
      <c r="BZ434" s="71"/>
      <c r="CA434" s="71"/>
      <c r="CB434" s="71"/>
      <c r="CC434" s="71"/>
      <c r="CD434" s="71"/>
      <c r="CE434" s="71"/>
      <c r="CF434" s="71"/>
      <c r="CG434" s="71"/>
      <c r="CH434" s="71"/>
      <c r="CI434" s="71"/>
      <c r="CJ434" s="71"/>
      <c r="CK434" s="71"/>
      <c r="CL434" s="71"/>
      <c r="CM434" s="71"/>
      <c r="CN434" s="71"/>
      <c r="CO434" s="71"/>
      <c r="CP434" s="71"/>
      <c r="CQ434" s="71"/>
      <c r="CR434" s="71"/>
      <c r="CS434" s="71"/>
      <c r="CT434" s="71"/>
      <c r="CU434" s="71"/>
      <c r="CV434" s="71"/>
    </row>
    <row r="435" spans="1:100" ht="102" x14ac:dyDescent="0.25">
      <c r="A435" s="66">
        <v>27.3</v>
      </c>
      <c r="B435" s="72" t="s">
        <v>445</v>
      </c>
      <c r="C435" s="73">
        <v>534</v>
      </c>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f t="shared" si="108"/>
        <v>0</v>
      </c>
      <c r="AD435" s="47">
        <f t="shared" si="109"/>
        <v>0</v>
      </c>
      <c r="AE435" s="47">
        <f t="shared" si="110"/>
        <v>0</v>
      </c>
      <c r="AF435" s="47">
        <f t="shared" si="114"/>
        <v>0</v>
      </c>
      <c r="AG435" s="47">
        <f t="shared" si="111"/>
        <v>0</v>
      </c>
      <c r="AH435" s="47">
        <f t="shared" si="115"/>
        <v>0</v>
      </c>
      <c r="AI435" s="47">
        <f t="shared" si="112"/>
        <v>0</v>
      </c>
      <c r="AJ435" s="47">
        <f t="shared" si="116"/>
        <v>0</v>
      </c>
      <c r="AK435" s="47">
        <f t="shared" si="113"/>
        <v>0</v>
      </c>
      <c r="AL435" s="47">
        <f t="shared" si="117"/>
        <v>0</v>
      </c>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c r="CA435" s="71"/>
      <c r="CB435" s="71"/>
      <c r="CC435" s="71"/>
      <c r="CD435" s="71"/>
      <c r="CE435" s="71"/>
      <c r="CF435" s="71"/>
      <c r="CG435" s="71"/>
      <c r="CH435" s="71"/>
      <c r="CI435" s="71"/>
      <c r="CJ435" s="71"/>
      <c r="CK435" s="71"/>
      <c r="CL435" s="71"/>
      <c r="CM435" s="71"/>
      <c r="CN435" s="71"/>
      <c r="CO435" s="71"/>
      <c r="CP435" s="71"/>
      <c r="CQ435" s="71"/>
      <c r="CR435" s="71"/>
      <c r="CS435" s="71"/>
      <c r="CT435" s="71"/>
      <c r="CU435" s="71"/>
      <c r="CV435" s="71"/>
    </row>
    <row r="436" spans="1:100" ht="127.5" x14ac:dyDescent="0.25">
      <c r="A436" s="66">
        <v>27.4</v>
      </c>
      <c r="B436" s="72" t="s">
        <v>446</v>
      </c>
      <c r="C436" s="73">
        <v>535</v>
      </c>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f t="shared" si="108"/>
        <v>0</v>
      </c>
      <c r="AD436" s="47">
        <f t="shared" si="109"/>
        <v>0</v>
      </c>
      <c r="AE436" s="47">
        <f t="shared" si="110"/>
        <v>0</v>
      </c>
      <c r="AF436" s="47">
        <f t="shared" si="114"/>
        <v>0</v>
      </c>
      <c r="AG436" s="47">
        <f t="shared" si="111"/>
        <v>0</v>
      </c>
      <c r="AH436" s="47">
        <f t="shared" si="115"/>
        <v>0</v>
      </c>
      <c r="AI436" s="47">
        <f t="shared" si="112"/>
        <v>0</v>
      </c>
      <c r="AJ436" s="47">
        <f t="shared" si="116"/>
        <v>0</v>
      </c>
      <c r="AK436" s="47">
        <f t="shared" si="113"/>
        <v>0</v>
      </c>
      <c r="AL436" s="47">
        <f t="shared" si="117"/>
        <v>0</v>
      </c>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71"/>
      <c r="CI436" s="71"/>
      <c r="CJ436" s="71"/>
      <c r="CK436" s="71"/>
      <c r="CL436" s="71"/>
      <c r="CM436" s="71"/>
      <c r="CN436" s="71"/>
      <c r="CO436" s="71"/>
      <c r="CP436" s="71"/>
      <c r="CQ436" s="71"/>
      <c r="CR436" s="71"/>
      <c r="CS436" s="71"/>
      <c r="CT436" s="71"/>
      <c r="CU436" s="71"/>
      <c r="CV436" s="71"/>
    </row>
    <row r="437" spans="1:100" ht="26.25" x14ac:dyDescent="0.25">
      <c r="A437" s="66">
        <v>27.5</v>
      </c>
      <c r="B437" s="72" t="s">
        <v>447</v>
      </c>
      <c r="C437" s="73">
        <v>536</v>
      </c>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f t="shared" si="108"/>
        <v>0</v>
      </c>
      <c r="AD437" s="47">
        <f t="shared" si="109"/>
        <v>0</v>
      </c>
      <c r="AE437" s="47">
        <f t="shared" si="110"/>
        <v>0</v>
      </c>
      <c r="AF437" s="47">
        <f t="shared" si="114"/>
        <v>0</v>
      </c>
      <c r="AG437" s="47">
        <f t="shared" si="111"/>
        <v>0</v>
      </c>
      <c r="AH437" s="47">
        <f t="shared" si="115"/>
        <v>0</v>
      </c>
      <c r="AI437" s="47">
        <f t="shared" si="112"/>
        <v>0</v>
      </c>
      <c r="AJ437" s="47">
        <f t="shared" si="116"/>
        <v>0</v>
      </c>
      <c r="AK437" s="47">
        <f t="shared" si="113"/>
        <v>0</v>
      </c>
      <c r="AL437" s="47">
        <f t="shared" si="117"/>
        <v>0</v>
      </c>
      <c r="AM437" s="71"/>
      <c r="AN437" s="71"/>
      <c r="AO437" s="71"/>
      <c r="AP437" s="71"/>
      <c r="AQ437" s="71"/>
      <c r="AR437" s="71"/>
      <c r="AS437" s="71"/>
      <c r="AT437" s="71"/>
      <c r="AU437" s="71"/>
      <c r="AV437" s="71"/>
      <c r="AW437" s="71"/>
      <c r="AX437" s="71"/>
      <c r="AY437" s="71"/>
      <c r="AZ437" s="71"/>
      <c r="BA437" s="71"/>
      <c r="BB437" s="71"/>
      <c r="BC437" s="71"/>
      <c r="BD437" s="71"/>
      <c r="BE437" s="71"/>
      <c r="BF437" s="71"/>
      <c r="BG437" s="71"/>
      <c r="BH437" s="71"/>
      <c r="BI437" s="71"/>
      <c r="BJ437" s="71"/>
      <c r="BK437" s="71"/>
      <c r="BL437" s="71"/>
      <c r="BM437" s="71"/>
      <c r="BN437" s="71"/>
      <c r="BO437" s="71"/>
      <c r="BP437" s="71"/>
      <c r="BQ437" s="71"/>
      <c r="BR437" s="71"/>
      <c r="BS437" s="71"/>
      <c r="BT437" s="71"/>
      <c r="BU437" s="71"/>
      <c r="BV437" s="71"/>
      <c r="BW437" s="71"/>
      <c r="BX437" s="71"/>
      <c r="BY437" s="71"/>
      <c r="BZ437" s="71"/>
      <c r="CA437" s="71"/>
      <c r="CB437" s="71"/>
      <c r="CC437" s="71"/>
      <c r="CD437" s="71"/>
      <c r="CE437" s="71"/>
      <c r="CF437" s="71"/>
      <c r="CG437" s="71"/>
      <c r="CH437" s="71"/>
      <c r="CI437" s="71"/>
      <c r="CJ437" s="71"/>
      <c r="CK437" s="71"/>
      <c r="CL437" s="71"/>
      <c r="CM437" s="71"/>
      <c r="CN437" s="71"/>
      <c r="CO437" s="71"/>
      <c r="CP437" s="71"/>
      <c r="CQ437" s="71"/>
      <c r="CR437" s="71"/>
      <c r="CS437" s="71"/>
      <c r="CT437" s="71"/>
      <c r="CU437" s="71"/>
      <c r="CV437" s="71"/>
    </row>
    <row r="438" spans="1:100" ht="26.25" x14ac:dyDescent="0.25">
      <c r="A438" s="66">
        <v>27.6</v>
      </c>
      <c r="B438" s="72" t="s">
        <v>448</v>
      </c>
      <c r="C438" s="73">
        <v>537</v>
      </c>
      <c r="D438" s="47">
        <v>1</v>
      </c>
      <c r="E438" s="47"/>
      <c r="F438" s="47"/>
      <c r="G438" s="47"/>
      <c r="H438" s="47"/>
      <c r="I438" s="47"/>
      <c r="J438" s="47"/>
      <c r="K438" s="47">
        <v>1</v>
      </c>
      <c r="L438" s="47"/>
      <c r="M438" s="47"/>
      <c r="N438" s="47">
        <v>1</v>
      </c>
      <c r="O438" s="47"/>
      <c r="P438" s="47">
        <v>1</v>
      </c>
      <c r="Q438" s="47">
        <v>1</v>
      </c>
      <c r="R438" s="47">
        <v>1</v>
      </c>
      <c r="S438" s="47"/>
      <c r="T438" s="47"/>
      <c r="U438" s="47"/>
      <c r="V438" s="47"/>
      <c r="W438" s="47"/>
      <c r="X438" s="47"/>
      <c r="Y438" s="47"/>
      <c r="Z438" s="47"/>
      <c r="AA438" s="47"/>
      <c r="AB438" s="47"/>
      <c r="AC438" s="47">
        <f t="shared" si="108"/>
        <v>1</v>
      </c>
      <c r="AD438" s="47">
        <f t="shared" si="109"/>
        <v>1</v>
      </c>
      <c r="AE438" s="47">
        <f t="shared" si="110"/>
        <v>1</v>
      </c>
      <c r="AF438" s="47">
        <f t="shared" si="114"/>
        <v>1</v>
      </c>
      <c r="AG438" s="47">
        <f t="shared" si="111"/>
        <v>1</v>
      </c>
      <c r="AH438" s="47">
        <f t="shared" si="115"/>
        <v>2</v>
      </c>
      <c r="AI438" s="47">
        <f t="shared" si="112"/>
        <v>0</v>
      </c>
      <c r="AJ438" s="47">
        <f t="shared" si="116"/>
        <v>0</v>
      </c>
      <c r="AK438" s="47">
        <f t="shared" si="113"/>
        <v>0</v>
      </c>
      <c r="AL438" s="47">
        <f t="shared" si="117"/>
        <v>0</v>
      </c>
      <c r="AM438" s="71"/>
      <c r="AN438" s="71"/>
      <c r="AO438" s="71"/>
      <c r="AP438" s="71"/>
      <c r="AQ438" s="71"/>
      <c r="AR438" s="71"/>
      <c r="AS438" s="71"/>
      <c r="AT438" s="71"/>
      <c r="AU438" s="71"/>
      <c r="AV438" s="71"/>
      <c r="AW438" s="71"/>
      <c r="AX438" s="71"/>
      <c r="AY438" s="71"/>
      <c r="AZ438" s="71"/>
      <c r="BA438" s="71"/>
      <c r="BB438" s="71"/>
      <c r="BC438" s="71"/>
      <c r="BD438" s="71"/>
      <c r="BE438" s="71"/>
      <c r="BF438" s="71"/>
      <c r="BG438" s="71"/>
      <c r="BH438" s="71"/>
      <c r="BI438" s="71"/>
      <c r="BJ438" s="71"/>
      <c r="BK438" s="71"/>
      <c r="BL438" s="71"/>
      <c r="BM438" s="71"/>
      <c r="BN438" s="71"/>
      <c r="BO438" s="71"/>
      <c r="BP438" s="71"/>
      <c r="BQ438" s="71"/>
      <c r="BR438" s="71"/>
      <c r="BS438" s="71"/>
      <c r="BT438" s="71"/>
      <c r="BU438" s="71"/>
      <c r="BV438" s="71"/>
      <c r="BW438" s="71"/>
      <c r="BX438" s="71"/>
      <c r="BY438" s="71"/>
      <c r="BZ438" s="71"/>
      <c r="CA438" s="71"/>
      <c r="CB438" s="71"/>
      <c r="CC438" s="71"/>
      <c r="CD438" s="71"/>
      <c r="CE438" s="71"/>
      <c r="CF438" s="71"/>
      <c r="CG438" s="71"/>
      <c r="CH438" s="71"/>
      <c r="CI438" s="71"/>
      <c r="CJ438" s="71"/>
      <c r="CK438" s="71"/>
      <c r="CL438" s="71"/>
      <c r="CM438" s="71"/>
      <c r="CN438" s="71"/>
      <c r="CO438" s="71"/>
      <c r="CP438" s="71"/>
      <c r="CQ438" s="71"/>
      <c r="CR438" s="71"/>
      <c r="CS438" s="71"/>
      <c r="CT438" s="71"/>
      <c r="CU438" s="71"/>
      <c r="CV438" s="71"/>
    </row>
    <row r="439" spans="1:100" ht="51" x14ac:dyDescent="0.25">
      <c r="A439" s="66">
        <v>27.7</v>
      </c>
      <c r="B439" s="72" t="s">
        <v>449</v>
      </c>
      <c r="C439" s="73">
        <v>538</v>
      </c>
      <c r="D439" s="47"/>
      <c r="E439" s="47"/>
      <c r="F439" s="47">
        <v>1</v>
      </c>
      <c r="G439" s="47"/>
      <c r="H439" s="47"/>
      <c r="I439" s="47"/>
      <c r="J439" s="47"/>
      <c r="K439" s="47"/>
      <c r="L439" s="47"/>
      <c r="M439" s="47"/>
      <c r="N439" s="47"/>
      <c r="O439" s="47"/>
      <c r="P439" s="47"/>
      <c r="Q439" s="47"/>
      <c r="R439" s="47"/>
      <c r="S439" s="47"/>
      <c r="T439" s="47"/>
      <c r="U439" s="47">
        <v>1</v>
      </c>
      <c r="V439" s="47"/>
      <c r="W439" s="47"/>
      <c r="X439" s="47"/>
      <c r="Y439" s="47"/>
      <c r="Z439" s="47"/>
      <c r="AA439" s="47"/>
      <c r="AB439" s="47"/>
      <c r="AC439" s="47">
        <f t="shared" si="108"/>
        <v>1</v>
      </c>
      <c r="AD439" s="47">
        <f t="shared" si="109"/>
        <v>0</v>
      </c>
      <c r="AE439" s="47">
        <f t="shared" si="110"/>
        <v>0</v>
      </c>
      <c r="AF439" s="47">
        <f t="shared" si="114"/>
        <v>0</v>
      </c>
      <c r="AG439" s="47">
        <f t="shared" si="111"/>
        <v>0</v>
      </c>
      <c r="AH439" s="47">
        <f t="shared" si="115"/>
        <v>0</v>
      </c>
      <c r="AI439" s="47">
        <f t="shared" si="112"/>
        <v>0</v>
      </c>
      <c r="AJ439" s="47">
        <f t="shared" si="116"/>
        <v>0</v>
      </c>
      <c r="AK439" s="47">
        <f t="shared" si="113"/>
        <v>0</v>
      </c>
      <c r="AL439" s="47">
        <f t="shared" si="117"/>
        <v>0</v>
      </c>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1"/>
      <c r="BI439" s="71"/>
      <c r="BJ439" s="71"/>
      <c r="BK439" s="71"/>
      <c r="BL439" s="71"/>
      <c r="BM439" s="71"/>
      <c r="BN439" s="71"/>
      <c r="BO439" s="71"/>
      <c r="BP439" s="71"/>
      <c r="BQ439" s="71"/>
      <c r="BR439" s="71"/>
      <c r="BS439" s="71"/>
      <c r="BT439" s="71"/>
      <c r="BU439" s="71"/>
      <c r="BV439" s="71"/>
      <c r="BW439" s="71"/>
      <c r="BX439" s="71"/>
      <c r="BY439" s="71"/>
      <c r="BZ439" s="71"/>
      <c r="CA439" s="71"/>
      <c r="CB439" s="71"/>
      <c r="CC439" s="71"/>
      <c r="CD439" s="71"/>
      <c r="CE439" s="71"/>
      <c r="CF439" s="71"/>
      <c r="CG439" s="71"/>
      <c r="CH439" s="71"/>
      <c r="CI439" s="71"/>
      <c r="CJ439" s="71"/>
      <c r="CK439" s="71"/>
      <c r="CL439" s="71"/>
      <c r="CM439" s="71"/>
      <c r="CN439" s="71"/>
      <c r="CO439" s="71"/>
      <c r="CP439" s="71"/>
      <c r="CQ439" s="71"/>
      <c r="CR439" s="71"/>
      <c r="CS439" s="71"/>
      <c r="CT439" s="71"/>
      <c r="CU439" s="71"/>
      <c r="CV439" s="71"/>
    </row>
    <row r="440" spans="1:100" ht="76.5" x14ac:dyDescent="0.25">
      <c r="A440" s="66">
        <v>27.8</v>
      </c>
      <c r="B440" s="72" t="s">
        <v>450</v>
      </c>
      <c r="C440" s="73">
        <v>539</v>
      </c>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f t="shared" si="108"/>
        <v>0</v>
      </c>
      <c r="AD440" s="47">
        <f t="shared" si="109"/>
        <v>0</v>
      </c>
      <c r="AE440" s="47">
        <f t="shared" si="110"/>
        <v>0</v>
      </c>
      <c r="AF440" s="47">
        <f t="shared" si="114"/>
        <v>0</v>
      </c>
      <c r="AG440" s="47">
        <f t="shared" si="111"/>
        <v>0</v>
      </c>
      <c r="AH440" s="47">
        <f t="shared" si="115"/>
        <v>0</v>
      </c>
      <c r="AI440" s="47">
        <f t="shared" si="112"/>
        <v>0</v>
      </c>
      <c r="AJ440" s="47">
        <f t="shared" si="116"/>
        <v>0</v>
      </c>
      <c r="AK440" s="47">
        <f t="shared" si="113"/>
        <v>0</v>
      </c>
      <c r="AL440" s="47">
        <f t="shared" si="117"/>
        <v>0</v>
      </c>
      <c r="AM440" s="71"/>
      <c r="AN440" s="71"/>
      <c r="AO440" s="71"/>
      <c r="AP440" s="71"/>
      <c r="AQ440" s="71"/>
      <c r="AR440" s="71"/>
      <c r="AS440" s="71"/>
      <c r="AT440" s="71"/>
      <c r="AU440" s="71"/>
      <c r="AV440" s="71"/>
      <c r="AW440" s="71"/>
      <c r="AX440" s="71"/>
      <c r="AY440" s="71"/>
      <c r="AZ440" s="71"/>
      <c r="BA440" s="71"/>
      <c r="BB440" s="71"/>
      <c r="BC440" s="71"/>
      <c r="BD440" s="71"/>
      <c r="BE440" s="71"/>
      <c r="BF440" s="71"/>
      <c r="BG440" s="71"/>
      <c r="BH440" s="71"/>
      <c r="BI440" s="71"/>
      <c r="BJ440" s="71"/>
      <c r="BK440" s="71"/>
      <c r="BL440" s="71"/>
      <c r="BM440" s="71"/>
      <c r="BN440" s="71"/>
      <c r="BO440" s="71"/>
      <c r="BP440" s="71"/>
      <c r="BQ440" s="71"/>
      <c r="BR440" s="71"/>
      <c r="BS440" s="71"/>
      <c r="BT440" s="71"/>
      <c r="BU440" s="71"/>
      <c r="BV440" s="71"/>
      <c r="BW440" s="71"/>
      <c r="BX440" s="71"/>
      <c r="BY440" s="71"/>
      <c r="BZ440" s="71"/>
      <c r="CA440" s="71"/>
      <c r="CB440" s="71"/>
      <c r="CC440" s="71"/>
      <c r="CD440" s="71"/>
      <c r="CE440" s="71"/>
      <c r="CF440" s="71"/>
      <c r="CG440" s="71"/>
      <c r="CH440" s="71"/>
      <c r="CI440" s="71"/>
      <c r="CJ440" s="71"/>
      <c r="CK440" s="71"/>
      <c r="CL440" s="71"/>
      <c r="CM440" s="71"/>
      <c r="CN440" s="71"/>
      <c r="CO440" s="71"/>
      <c r="CP440" s="71"/>
      <c r="CQ440" s="71"/>
      <c r="CR440" s="71"/>
      <c r="CS440" s="71"/>
      <c r="CT440" s="71"/>
      <c r="CU440" s="71"/>
      <c r="CV440" s="71"/>
    </row>
    <row r="441" spans="1:100" ht="105" x14ac:dyDescent="0.25">
      <c r="A441" s="70">
        <v>28</v>
      </c>
      <c r="B441" s="70" t="s">
        <v>541</v>
      </c>
      <c r="C441" s="73"/>
      <c r="D441" s="47">
        <f>SUM(D442:D450)</f>
        <v>0</v>
      </c>
      <c r="E441" s="47">
        <f t="shared" ref="E441:AB441" si="124">SUM(E442:E450)</f>
        <v>0</v>
      </c>
      <c r="F441" s="47">
        <f t="shared" si="124"/>
        <v>0</v>
      </c>
      <c r="G441" s="47">
        <f t="shared" si="124"/>
        <v>0</v>
      </c>
      <c r="H441" s="47">
        <f t="shared" si="124"/>
        <v>0</v>
      </c>
      <c r="I441" s="47">
        <f t="shared" si="124"/>
        <v>0</v>
      </c>
      <c r="J441" s="47">
        <f t="shared" si="124"/>
        <v>0</v>
      </c>
      <c r="K441" s="47">
        <f t="shared" si="124"/>
        <v>0</v>
      </c>
      <c r="L441" s="47">
        <f t="shared" si="124"/>
        <v>0</v>
      </c>
      <c r="M441" s="47">
        <f t="shared" si="124"/>
        <v>0</v>
      </c>
      <c r="N441" s="47">
        <f t="shared" si="124"/>
        <v>0</v>
      </c>
      <c r="O441" s="47">
        <f t="shared" si="124"/>
        <v>0</v>
      </c>
      <c r="P441" s="47">
        <f t="shared" si="124"/>
        <v>0</v>
      </c>
      <c r="Q441" s="47">
        <f t="shared" si="124"/>
        <v>0</v>
      </c>
      <c r="R441" s="47">
        <f t="shared" si="124"/>
        <v>0</v>
      </c>
      <c r="S441" s="47">
        <f t="shared" si="124"/>
        <v>0</v>
      </c>
      <c r="T441" s="47">
        <f t="shared" si="124"/>
        <v>0</v>
      </c>
      <c r="U441" s="47">
        <f t="shared" si="124"/>
        <v>0</v>
      </c>
      <c r="V441" s="47">
        <f t="shared" si="124"/>
        <v>0</v>
      </c>
      <c r="W441" s="47">
        <f t="shared" si="124"/>
        <v>0</v>
      </c>
      <c r="X441" s="47">
        <f t="shared" si="124"/>
        <v>0</v>
      </c>
      <c r="Y441" s="47">
        <f t="shared" si="124"/>
        <v>0</v>
      </c>
      <c r="Z441" s="47">
        <f t="shared" si="124"/>
        <v>0</v>
      </c>
      <c r="AA441" s="47">
        <f t="shared" si="124"/>
        <v>0</v>
      </c>
      <c r="AB441" s="47">
        <f t="shared" si="124"/>
        <v>0</v>
      </c>
      <c r="AC441" s="47">
        <f t="shared" ref="AC441:AL441" si="125">SUM(AC442:AC450)</f>
        <v>0</v>
      </c>
      <c r="AD441" s="47">
        <f t="shared" si="125"/>
        <v>0</v>
      </c>
      <c r="AE441" s="47">
        <f t="shared" si="125"/>
        <v>0</v>
      </c>
      <c r="AF441" s="47">
        <f t="shared" si="125"/>
        <v>0</v>
      </c>
      <c r="AG441" s="47">
        <f t="shared" si="125"/>
        <v>0</v>
      </c>
      <c r="AH441" s="47">
        <f t="shared" si="125"/>
        <v>0</v>
      </c>
      <c r="AI441" s="47">
        <f t="shared" si="125"/>
        <v>0</v>
      </c>
      <c r="AJ441" s="47">
        <f t="shared" si="125"/>
        <v>0</v>
      </c>
      <c r="AK441" s="47">
        <f t="shared" si="125"/>
        <v>0</v>
      </c>
      <c r="AL441" s="47">
        <f t="shared" si="125"/>
        <v>0</v>
      </c>
      <c r="AM441" s="71"/>
      <c r="AN441" s="71"/>
      <c r="AO441" s="71"/>
      <c r="AP441" s="71"/>
      <c r="AQ441" s="71"/>
      <c r="AR441" s="71"/>
      <c r="AS441" s="71"/>
      <c r="AT441" s="71"/>
      <c r="AU441" s="71"/>
      <c r="AV441" s="71"/>
      <c r="AW441" s="71"/>
      <c r="AX441" s="71"/>
      <c r="AY441" s="71"/>
      <c r="AZ441" s="71"/>
      <c r="BA441" s="71"/>
      <c r="BB441" s="71"/>
      <c r="BC441" s="71"/>
      <c r="BD441" s="71"/>
      <c r="BE441" s="71"/>
      <c r="BF441" s="71"/>
      <c r="BG441" s="71"/>
      <c r="BH441" s="71"/>
      <c r="BI441" s="71"/>
      <c r="BJ441" s="71"/>
      <c r="BK441" s="71"/>
      <c r="BL441" s="71"/>
      <c r="BM441" s="71"/>
      <c r="BN441" s="71"/>
      <c r="BO441" s="71"/>
      <c r="BP441" s="71"/>
      <c r="BQ441" s="71"/>
      <c r="BR441" s="71"/>
      <c r="BS441" s="71"/>
      <c r="BT441" s="71"/>
      <c r="BU441" s="71"/>
      <c r="BV441" s="71"/>
      <c r="BW441" s="71"/>
      <c r="BX441" s="71"/>
      <c r="BY441" s="71"/>
      <c r="BZ441" s="71"/>
      <c r="CA441" s="71"/>
      <c r="CB441" s="71"/>
      <c r="CC441" s="71"/>
      <c r="CD441" s="71"/>
      <c r="CE441" s="71"/>
      <c r="CF441" s="71"/>
      <c r="CG441" s="71"/>
      <c r="CH441" s="71"/>
      <c r="CI441" s="71"/>
      <c r="CJ441" s="71"/>
      <c r="CK441" s="71"/>
      <c r="CL441" s="71"/>
      <c r="CM441" s="71"/>
      <c r="CN441" s="71"/>
      <c r="CO441" s="71"/>
      <c r="CP441" s="71"/>
      <c r="CQ441" s="71"/>
      <c r="CR441" s="71"/>
      <c r="CS441" s="71"/>
      <c r="CT441" s="71"/>
      <c r="CU441" s="71"/>
      <c r="CV441" s="71"/>
    </row>
    <row r="442" spans="1:100" ht="51" x14ac:dyDescent="0.25">
      <c r="A442" s="66">
        <v>28.1</v>
      </c>
      <c r="B442" s="72" t="s">
        <v>451</v>
      </c>
      <c r="C442" s="73">
        <v>540</v>
      </c>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f t="shared" si="108"/>
        <v>0</v>
      </c>
      <c r="AD442" s="47">
        <f t="shared" si="109"/>
        <v>0</v>
      </c>
      <c r="AE442" s="47">
        <f t="shared" si="110"/>
        <v>0</v>
      </c>
      <c r="AF442" s="47">
        <f t="shared" si="114"/>
        <v>0</v>
      </c>
      <c r="AG442" s="47">
        <f t="shared" si="111"/>
        <v>0</v>
      </c>
      <c r="AH442" s="47">
        <f t="shared" si="115"/>
        <v>0</v>
      </c>
      <c r="AI442" s="47">
        <f t="shared" si="112"/>
        <v>0</v>
      </c>
      <c r="AJ442" s="47">
        <f t="shared" si="116"/>
        <v>0</v>
      </c>
      <c r="AK442" s="47">
        <f t="shared" si="113"/>
        <v>0</v>
      </c>
      <c r="AL442" s="47">
        <f t="shared" si="117"/>
        <v>0</v>
      </c>
      <c r="AM442" s="71"/>
      <c r="AN442" s="71"/>
      <c r="AO442" s="71"/>
      <c r="AP442" s="71"/>
      <c r="AQ442" s="71"/>
      <c r="AR442" s="71"/>
      <c r="AS442" s="71"/>
      <c r="AT442" s="71"/>
      <c r="AU442" s="71"/>
      <c r="AV442" s="71"/>
      <c r="AW442" s="71"/>
      <c r="AX442" s="71"/>
      <c r="AY442" s="71"/>
      <c r="AZ442" s="71"/>
      <c r="BA442" s="71"/>
      <c r="BB442" s="71"/>
      <c r="BC442" s="71"/>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1"/>
      <c r="BZ442" s="71"/>
      <c r="CA442" s="71"/>
      <c r="CB442" s="71"/>
      <c r="CC442" s="71"/>
      <c r="CD442" s="71"/>
      <c r="CE442" s="71"/>
      <c r="CF442" s="71"/>
      <c r="CG442" s="71"/>
      <c r="CH442" s="71"/>
      <c r="CI442" s="71"/>
      <c r="CJ442" s="71"/>
      <c r="CK442" s="71"/>
      <c r="CL442" s="71"/>
      <c r="CM442" s="71"/>
      <c r="CN442" s="71"/>
      <c r="CO442" s="71"/>
      <c r="CP442" s="71"/>
      <c r="CQ442" s="71"/>
      <c r="CR442" s="71"/>
      <c r="CS442" s="71"/>
      <c r="CT442" s="71"/>
      <c r="CU442" s="71"/>
      <c r="CV442" s="71"/>
    </row>
    <row r="443" spans="1:100" ht="51" x14ac:dyDescent="0.25">
      <c r="A443" s="66">
        <v>28.2</v>
      </c>
      <c r="B443" s="72" t="s">
        <v>452</v>
      </c>
      <c r="C443" s="73">
        <v>541</v>
      </c>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f t="shared" si="108"/>
        <v>0</v>
      </c>
      <c r="AD443" s="47">
        <f t="shared" si="109"/>
        <v>0</v>
      </c>
      <c r="AE443" s="47">
        <f t="shared" si="110"/>
        <v>0</v>
      </c>
      <c r="AF443" s="47">
        <f t="shared" si="114"/>
        <v>0</v>
      </c>
      <c r="AG443" s="47">
        <f t="shared" si="111"/>
        <v>0</v>
      </c>
      <c r="AH443" s="47">
        <f t="shared" si="115"/>
        <v>0</v>
      </c>
      <c r="AI443" s="47">
        <f t="shared" si="112"/>
        <v>0</v>
      </c>
      <c r="AJ443" s="47">
        <f t="shared" si="116"/>
        <v>0</v>
      </c>
      <c r="AK443" s="47">
        <f t="shared" si="113"/>
        <v>0</v>
      </c>
      <c r="AL443" s="47">
        <f t="shared" si="117"/>
        <v>0</v>
      </c>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71"/>
      <c r="CI443" s="71"/>
      <c r="CJ443" s="71"/>
      <c r="CK443" s="71"/>
      <c r="CL443" s="71"/>
      <c r="CM443" s="71"/>
      <c r="CN443" s="71"/>
      <c r="CO443" s="71"/>
      <c r="CP443" s="71"/>
      <c r="CQ443" s="71"/>
      <c r="CR443" s="71"/>
      <c r="CS443" s="71"/>
      <c r="CT443" s="71"/>
      <c r="CU443" s="71"/>
      <c r="CV443" s="71"/>
    </row>
    <row r="444" spans="1:100" ht="51" x14ac:dyDescent="0.25">
      <c r="A444" s="66">
        <v>28.3</v>
      </c>
      <c r="B444" s="72" t="s">
        <v>453</v>
      </c>
      <c r="C444" s="73">
        <v>542</v>
      </c>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f t="shared" si="108"/>
        <v>0</v>
      </c>
      <c r="AD444" s="47">
        <f t="shared" si="109"/>
        <v>0</v>
      </c>
      <c r="AE444" s="47">
        <f t="shared" si="110"/>
        <v>0</v>
      </c>
      <c r="AF444" s="47">
        <f t="shared" si="114"/>
        <v>0</v>
      </c>
      <c r="AG444" s="47">
        <f t="shared" si="111"/>
        <v>0</v>
      </c>
      <c r="AH444" s="47">
        <f t="shared" si="115"/>
        <v>0</v>
      </c>
      <c r="AI444" s="47">
        <f t="shared" si="112"/>
        <v>0</v>
      </c>
      <c r="AJ444" s="47">
        <f t="shared" si="116"/>
        <v>0</v>
      </c>
      <c r="AK444" s="47">
        <f t="shared" si="113"/>
        <v>0</v>
      </c>
      <c r="AL444" s="47">
        <f t="shared" si="117"/>
        <v>0</v>
      </c>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c r="CA444" s="71"/>
      <c r="CB444" s="71"/>
      <c r="CC444" s="71"/>
      <c r="CD444" s="71"/>
      <c r="CE444" s="71"/>
      <c r="CF444" s="71"/>
      <c r="CG444" s="71"/>
      <c r="CH444" s="71"/>
      <c r="CI444" s="71"/>
      <c r="CJ444" s="71"/>
      <c r="CK444" s="71"/>
      <c r="CL444" s="71"/>
      <c r="CM444" s="71"/>
      <c r="CN444" s="71"/>
      <c r="CO444" s="71"/>
      <c r="CP444" s="71"/>
      <c r="CQ444" s="71"/>
      <c r="CR444" s="71"/>
      <c r="CS444" s="71"/>
      <c r="CT444" s="71"/>
      <c r="CU444" s="71"/>
      <c r="CV444" s="71"/>
    </row>
    <row r="445" spans="1:100" ht="51" x14ac:dyDescent="0.25">
      <c r="A445" s="66">
        <v>28.4</v>
      </c>
      <c r="B445" s="72" t="s">
        <v>454</v>
      </c>
      <c r="C445" s="73">
        <v>543</v>
      </c>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f t="shared" si="108"/>
        <v>0</v>
      </c>
      <c r="AD445" s="47">
        <f t="shared" si="109"/>
        <v>0</v>
      </c>
      <c r="AE445" s="47">
        <f t="shared" si="110"/>
        <v>0</v>
      </c>
      <c r="AF445" s="47">
        <f t="shared" si="114"/>
        <v>0</v>
      </c>
      <c r="AG445" s="47">
        <f t="shared" si="111"/>
        <v>0</v>
      </c>
      <c r="AH445" s="47">
        <f t="shared" si="115"/>
        <v>0</v>
      </c>
      <c r="AI445" s="47">
        <f t="shared" si="112"/>
        <v>0</v>
      </c>
      <c r="AJ445" s="47">
        <f t="shared" si="116"/>
        <v>0</v>
      </c>
      <c r="AK445" s="47">
        <f t="shared" si="113"/>
        <v>0</v>
      </c>
      <c r="AL445" s="47">
        <f t="shared" si="117"/>
        <v>0</v>
      </c>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c r="CA445" s="71"/>
      <c r="CB445" s="71"/>
      <c r="CC445" s="71"/>
      <c r="CD445" s="71"/>
      <c r="CE445" s="71"/>
      <c r="CF445" s="71"/>
      <c r="CG445" s="71"/>
      <c r="CH445" s="71"/>
      <c r="CI445" s="71"/>
      <c r="CJ445" s="71"/>
      <c r="CK445" s="71"/>
      <c r="CL445" s="71"/>
      <c r="CM445" s="71"/>
      <c r="CN445" s="71"/>
      <c r="CO445" s="71"/>
      <c r="CP445" s="71"/>
      <c r="CQ445" s="71"/>
      <c r="CR445" s="71"/>
      <c r="CS445" s="71"/>
      <c r="CT445" s="71"/>
      <c r="CU445" s="71"/>
      <c r="CV445" s="71"/>
    </row>
    <row r="446" spans="1:100" ht="76.5" x14ac:dyDescent="0.25">
      <c r="A446" s="66">
        <v>28.5</v>
      </c>
      <c r="B446" s="72" t="s">
        <v>455</v>
      </c>
      <c r="C446" s="73">
        <v>544</v>
      </c>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f t="shared" si="108"/>
        <v>0</v>
      </c>
      <c r="AD446" s="47">
        <f t="shared" si="109"/>
        <v>0</v>
      </c>
      <c r="AE446" s="47">
        <f t="shared" si="110"/>
        <v>0</v>
      </c>
      <c r="AF446" s="47">
        <f t="shared" si="114"/>
        <v>0</v>
      </c>
      <c r="AG446" s="47">
        <f t="shared" si="111"/>
        <v>0</v>
      </c>
      <c r="AH446" s="47">
        <f t="shared" si="115"/>
        <v>0</v>
      </c>
      <c r="AI446" s="47">
        <f t="shared" si="112"/>
        <v>0</v>
      </c>
      <c r="AJ446" s="47">
        <f t="shared" si="116"/>
        <v>0</v>
      </c>
      <c r="AK446" s="47">
        <f t="shared" si="113"/>
        <v>0</v>
      </c>
      <c r="AL446" s="47">
        <f t="shared" si="117"/>
        <v>0</v>
      </c>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c r="CA446" s="71"/>
      <c r="CB446" s="71"/>
      <c r="CC446" s="71"/>
      <c r="CD446" s="71"/>
      <c r="CE446" s="71"/>
      <c r="CF446" s="71"/>
      <c r="CG446" s="71"/>
      <c r="CH446" s="71"/>
      <c r="CI446" s="71"/>
      <c r="CJ446" s="71"/>
      <c r="CK446" s="71"/>
      <c r="CL446" s="71"/>
      <c r="CM446" s="71"/>
      <c r="CN446" s="71"/>
      <c r="CO446" s="71"/>
      <c r="CP446" s="71"/>
      <c r="CQ446" s="71"/>
      <c r="CR446" s="71"/>
      <c r="CS446" s="71"/>
      <c r="CT446" s="71"/>
      <c r="CU446" s="71"/>
      <c r="CV446" s="71"/>
    </row>
    <row r="447" spans="1:100" ht="51" x14ac:dyDescent="0.25">
      <c r="A447" s="66">
        <v>28.6</v>
      </c>
      <c r="B447" s="72" t="s">
        <v>456</v>
      </c>
      <c r="C447" s="73">
        <v>545</v>
      </c>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f t="shared" si="108"/>
        <v>0</v>
      </c>
      <c r="AD447" s="47">
        <f t="shared" si="109"/>
        <v>0</v>
      </c>
      <c r="AE447" s="47">
        <f t="shared" si="110"/>
        <v>0</v>
      </c>
      <c r="AF447" s="47">
        <f t="shared" si="114"/>
        <v>0</v>
      </c>
      <c r="AG447" s="47">
        <f t="shared" si="111"/>
        <v>0</v>
      </c>
      <c r="AH447" s="47">
        <f t="shared" si="115"/>
        <v>0</v>
      </c>
      <c r="AI447" s="47">
        <f t="shared" si="112"/>
        <v>0</v>
      </c>
      <c r="AJ447" s="47">
        <f t="shared" si="116"/>
        <v>0</v>
      </c>
      <c r="AK447" s="47">
        <f t="shared" si="113"/>
        <v>0</v>
      </c>
      <c r="AL447" s="47">
        <f t="shared" si="117"/>
        <v>0</v>
      </c>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row>
    <row r="448" spans="1:100" ht="51" x14ac:dyDescent="0.25">
      <c r="A448" s="66">
        <v>28.7</v>
      </c>
      <c r="B448" s="72" t="s">
        <v>457</v>
      </c>
      <c r="C448" s="73">
        <v>546</v>
      </c>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f t="shared" si="108"/>
        <v>0</v>
      </c>
      <c r="AD448" s="47">
        <f t="shared" si="109"/>
        <v>0</v>
      </c>
      <c r="AE448" s="47">
        <f t="shared" si="110"/>
        <v>0</v>
      </c>
      <c r="AF448" s="47">
        <f t="shared" si="114"/>
        <v>0</v>
      </c>
      <c r="AG448" s="47">
        <f t="shared" si="111"/>
        <v>0</v>
      </c>
      <c r="AH448" s="47">
        <f t="shared" si="115"/>
        <v>0</v>
      </c>
      <c r="AI448" s="47">
        <f t="shared" si="112"/>
        <v>0</v>
      </c>
      <c r="AJ448" s="47">
        <f t="shared" si="116"/>
        <v>0</v>
      </c>
      <c r="AK448" s="47">
        <f t="shared" si="113"/>
        <v>0</v>
      </c>
      <c r="AL448" s="47">
        <f t="shared" si="117"/>
        <v>0</v>
      </c>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1"/>
      <c r="BZ448" s="71"/>
      <c r="CA448" s="71"/>
      <c r="CB448" s="71"/>
      <c r="CC448" s="71"/>
      <c r="CD448" s="71"/>
      <c r="CE448" s="71"/>
      <c r="CF448" s="71"/>
      <c r="CG448" s="71"/>
      <c r="CH448" s="71"/>
      <c r="CI448" s="71"/>
      <c r="CJ448" s="71"/>
      <c r="CK448" s="71"/>
      <c r="CL448" s="71"/>
      <c r="CM448" s="71"/>
      <c r="CN448" s="71"/>
      <c r="CO448" s="71"/>
      <c r="CP448" s="71"/>
      <c r="CQ448" s="71"/>
      <c r="CR448" s="71"/>
      <c r="CS448" s="71"/>
      <c r="CT448" s="71"/>
      <c r="CU448" s="71"/>
      <c r="CV448" s="71"/>
    </row>
    <row r="449" spans="1:100" ht="26.25" x14ac:dyDescent="0.25">
      <c r="A449" s="66">
        <v>28.8</v>
      </c>
      <c r="B449" s="72" t="s">
        <v>458</v>
      </c>
      <c r="C449" s="73">
        <v>547</v>
      </c>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f t="shared" si="108"/>
        <v>0</v>
      </c>
      <c r="AD449" s="47">
        <f t="shared" si="109"/>
        <v>0</v>
      </c>
      <c r="AE449" s="47">
        <f t="shared" si="110"/>
        <v>0</v>
      </c>
      <c r="AF449" s="47">
        <f t="shared" si="114"/>
        <v>0</v>
      </c>
      <c r="AG449" s="47">
        <f t="shared" si="111"/>
        <v>0</v>
      </c>
      <c r="AH449" s="47">
        <f t="shared" si="115"/>
        <v>0</v>
      </c>
      <c r="AI449" s="47">
        <f t="shared" si="112"/>
        <v>0</v>
      </c>
      <c r="AJ449" s="47">
        <f t="shared" si="116"/>
        <v>0</v>
      </c>
      <c r="AK449" s="47">
        <f t="shared" si="113"/>
        <v>0</v>
      </c>
      <c r="AL449" s="47">
        <f t="shared" si="117"/>
        <v>0</v>
      </c>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1"/>
      <c r="BK449" s="71"/>
      <c r="BL449" s="71"/>
      <c r="BM449" s="71"/>
      <c r="BN449" s="71"/>
      <c r="BO449" s="71"/>
      <c r="BP449" s="71"/>
      <c r="BQ449" s="71"/>
      <c r="BR449" s="71"/>
      <c r="BS449" s="71"/>
      <c r="BT449" s="71"/>
      <c r="BU449" s="71"/>
      <c r="BV449" s="71"/>
      <c r="BW449" s="71"/>
      <c r="BX449" s="71"/>
      <c r="BY449" s="71"/>
      <c r="BZ449" s="71"/>
      <c r="CA449" s="71"/>
      <c r="CB449" s="71"/>
      <c r="CC449" s="71"/>
      <c r="CD449" s="71"/>
      <c r="CE449" s="71"/>
      <c r="CF449" s="71"/>
      <c r="CG449" s="71"/>
      <c r="CH449" s="71"/>
      <c r="CI449" s="71"/>
      <c r="CJ449" s="71"/>
      <c r="CK449" s="71"/>
      <c r="CL449" s="71"/>
      <c r="CM449" s="71"/>
      <c r="CN449" s="71"/>
      <c r="CO449" s="71"/>
      <c r="CP449" s="71"/>
      <c r="CQ449" s="71"/>
      <c r="CR449" s="71"/>
      <c r="CS449" s="71"/>
      <c r="CT449" s="71"/>
      <c r="CU449" s="71"/>
      <c r="CV449" s="71"/>
    </row>
    <row r="450" spans="1:100" ht="51" x14ac:dyDescent="0.25">
      <c r="A450" s="66">
        <v>28.9</v>
      </c>
      <c r="B450" s="72" t="s">
        <v>459</v>
      </c>
      <c r="C450" s="73">
        <v>548</v>
      </c>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f t="shared" si="108"/>
        <v>0</v>
      </c>
      <c r="AD450" s="47">
        <f t="shared" si="109"/>
        <v>0</v>
      </c>
      <c r="AE450" s="47">
        <f t="shared" si="110"/>
        <v>0</v>
      </c>
      <c r="AF450" s="47">
        <f t="shared" si="114"/>
        <v>0</v>
      </c>
      <c r="AG450" s="47">
        <f t="shared" si="111"/>
        <v>0</v>
      </c>
      <c r="AH450" s="47">
        <f t="shared" si="115"/>
        <v>0</v>
      </c>
      <c r="AI450" s="47">
        <f t="shared" si="112"/>
        <v>0</v>
      </c>
      <c r="AJ450" s="47">
        <f t="shared" si="116"/>
        <v>0</v>
      </c>
      <c r="AK450" s="47">
        <f t="shared" si="113"/>
        <v>0</v>
      </c>
      <c r="AL450" s="47">
        <f t="shared" si="117"/>
        <v>0</v>
      </c>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71"/>
      <c r="CI450" s="71"/>
      <c r="CJ450" s="71"/>
      <c r="CK450" s="71"/>
      <c r="CL450" s="71"/>
      <c r="CM450" s="71"/>
      <c r="CN450" s="71"/>
      <c r="CO450" s="71"/>
      <c r="CP450" s="71"/>
      <c r="CQ450" s="71"/>
      <c r="CR450" s="71"/>
      <c r="CS450" s="71"/>
      <c r="CT450" s="71"/>
      <c r="CU450" s="71"/>
      <c r="CV450" s="71"/>
    </row>
    <row r="451" spans="1:100" ht="52.5" x14ac:dyDescent="0.25">
      <c r="A451" s="70">
        <v>29</v>
      </c>
      <c r="B451" s="70" t="s">
        <v>535</v>
      </c>
      <c r="C451" s="73"/>
      <c r="D451" s="47">
        <f>SUM(D452:D453)</f>
        <v>0</v>
      </c>
      <c r="E451" s="47">
        <f t="shared" ref="E451:AB451" si="126">SUM(E452:E453)</f>
        <v>0</v>
      </c>
      <c r="F451" s="47">
        <f t="shared" si="126"/>
        <v>0</v>
      </c>
      <c r="G451" s="47">
        <f t="shared" si="126"/>
        <v>0</v>
      </c>
      <c r="H451" s="47">
        <f t="shared" si="126"/>
        <v>0</v>
      </c>
      <c r="I451" s="47">
        <f t="shared" si="126"/>
        <v>0</v>
      </c>
      <c r="J451" s="47">
        <f t="shared" si="126"/>
        <v>0</v>
      </c>
      <c r="K451" s="47">
        <f t="shared" si="126"/>
        <v>0</v>
      </c>
      <c r="L451" s="47">
        <f t="shared" si="126"/>
        <v>0</v>
      </c>
      <c r="M451" s="47">
        <f t="shared" si="126"/>
        <v>0</v>
      </c>
      <c r="N451" s="47">
        <f t="shared" si="126"/>
        <v>0</v>
      </c>
      <c r="O451" s="47">
        <f t="shared" si="126"/>
        <v>0</v>
      </c>
      <c r="P451" s="47">
        <f t="shared" si="126"/>
        <v>0</v>
      </c>
      <c r="Q451" s="47">
        <f t="shared" si="126"/>
        <v>0</v>
      </c>
      <c r="R451" s="47">
        <f t="shared" si="126"/>
        <v>0</v>
      </c>
      <c r="S451" s="47">
        <f t="shared" si="126"/>
        <v>0</v>
      </c>
      <c r="T451" s="47">
        <f t="shared" si="126"/>
        <v>0</v>
      </c>
      <c r="U451" s="47">
        <f t="shared" si="126"/>
        <v>0</v>
      </c>
      <c r="V451" s="47">
        <f t="shared" si="126"/>
        <v>0</v>
      </c>
      <c r="W451" s="47">
        <f t="shared" si="126"/>
        <v>0</v>
      </c>
      <c r="X451" s="47">
        <f t="shared" si="126"/>
        <v>0</v>
      </c>
      <c r="Y451" s="47">
        <f t="shared" si="126"/>
        <v>0</v>
      </c>
      <c r="Z451" s="47">
        <f t="shared" si="126"/>
        <v>0</v>
      </c>
      <c r="AA451" s="47">
        <f t="shared" si="126"/>
        <v>0</v>
      </c>
      <c r="AB451" s="47">
        <f t="shared" si="126"/>
        <v>0</v>
      </c>
      <c r="AC451" s="47">
        <f t="shared" ref="AC451:AL451" si="127">SUM(AC452:AC453)</f>
        <v>0</v>
      </c>
      <c r="AD451" s="47">
        <f t="shared" si="127"/>
        <v>0</v>
      </c>
      <c r="AE451" s="47">
        <f t="shared" si="127"/>
        <v>0</v>
      </c>
      <c r="AF451" s="47">
        <f t="shared" si="127"/>
        <v>0</v>
      </c>
      <c r="AG451" s="47">
        <f t="shared" si="127"/>
        <v>0</v>
      </c>
      <c r="AH451" s="47">
        <f t="shared" si="127"/>
        <v>0</v>
      </c>
      <c r="AI451" s="47">
        <f t="shared" si="127"/>
        <v>0</v>
      </c>
      <c r="AJ451" s="47">
        <f t="shared" si="127"/>
        <v>0</v>
      </c>
      <c r="AK451" s="47">
        <f t="shared" si="127"/>
        <v>0</v>
      </c>
      <c r="AL451" s="47">
        <f t="shared" si="127"/>
        <v>0</v>
      </c>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1"/>
      <c r="BK451" s="71"/>
      <c r="BL451" s="71"/>
      <c r="BM451" s="71"/>
      <c r="BN451" s="71"/>
      <c r="BO451" s="71"/>
      <c r="BP451" s="71"/>
      <c r="BQ451" s="71"/>
      <c r="BR451" s="71"/>
      <c r="BS451" s="71"/>
      <c r="BT451" s="71"/>
      <c r="BU451" s="71"/>
      <c r="BV451" s="71"/>
      <c r="BW451" s="71"/>
      <c r="BX451" s="71"/>
      <c r="BY451" s="71"/>
      <c r="BZ451" s="71"/>
      <c r="CA451" s="71"/>
      <c r="CB451" s="71"/>
      <c r="CC451" s="71"/>
      <c r="CD451" s="71"/>
      <c r="CE451" s="71"/>
      <c r="CF451" s="71"/>
      <c r="CG451" s="71"/>
      <c r="CH451" s="71"/>
      <c r="CI451" s="71"/>
      <c r="CJ451" s="71"/>
      <c r="CK451" s="71"/>
      <c r="CL451" s="71"/>
      <c r="CM451" s="71"/>
      <c r="CN451" s="71"/>
      <c r="CO451" s="71"/>
      <c r="CP451" s="71"/>
      <c r="CQ451" s="71"/>
      <c r="CR451" s="71"/>
      <c r="CS451" s="71"/>
      <c r="CT451" s="71"/>
      <c r="CU451" s="71"/>
      <c r="CV451" s="71"/>
    </row>
    <row r="452" spans="1:100" ht="60.75" customHeight="1" x14ac:dyDescent="0.25">
      <c r="A452" s="66">
        <v>29.1</v>
      </c>
      <c r="B452" s="72" t="s">
        <v>460</v>
      </c>
      <c r="C452" s="73">
        <v>549</v>
      </c>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f t="shared" si="108"/>
        <v>0</v>
      </c>
      <c r="AD452" s="47">
        <f t="shared" si="109"/>
        <v>0</v>
      </c>
      <c r="AE452" s="47">
        <f t="shared" si="110"/>
        <v>0</v>
      </c>
      <c r="AF452" s="47">
        <f t="shared" si="114"/>
        <v>0</v>
      </c>
      <c r="AG452" s="47">
        <f t="shared" si="111"/>
        <v>0</v>
      </c>
      <c r="AH452" s="47">
        <f t="shared" si="115"/>
        <v>0</v>
      </c>
      <c r="AI452" s="47">
        <f t="shared" si="112"/>
        <v>0</v>
      </c>
      <c r="AJ452" s="47">
        <f t="shared" si="116"/>
        <v>0</v>
      </c>
      <c r="AK452" s="47">
        <f t="shared" si="113"/>
        <v>0</v>
      </c>
      <c r="AL452" s="47">
        <f t="shared" si="117"/>
        <v>0</v>
      </c>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1"/>
      <c r="BZ452" s="71"/>
      <c r="CA452" s="71"/>
      <c r="CB452" s="71"/>
      <c r="CC452" s="71"/>
      <c r="CD452" s="71"/>
      <c r="CE452" s="71"/>
      <c r="CF452" s="71"/>
      <c r="CG452" s="71"/>
      <c r="CH452" s="71"/>
      <c r="CI452" s="71"/>
      <c r="CJ452" s="71"/>
      <c r="CK452" s="71"/>
      <c r="CL452" s="71"/>
      <c r="CM452" s="71"/>
      <c r="CN452" s="71"/>
      <c r="CO452" s="71"/>
      <c r="CP452" s="71"/>
      <c r="CQ452" s="71"/>
      <c r="CR452" s="71"/>
      <c r="CS452" s="71"/>
      <c r="CT452" s="71"/>
      <c r="CU452" s="71"/>
      <c r="CV452" s="71"/>
    </row>
    <row r="453" spans="1:100" ht="59.25" customHeight="1" x14ac:dyDescent="0.25">
      <c r="A453" s="51">
        <v>29.2</v>
      </c>
      <c r="B453" s="72" t="s">
        <v>461</v>
      </c>
      <c r="C453" s="47">
        <v>550</v>
      </c>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47">
        <f t="shared" si="108"/>
        <v>0</v>
      </c>
      <c r="AD453" s="47">
        <f t="shared" si="109"/>
        <v>0</v>
      </c>
      <c r="AE453" s="47">
        <f t="shared" si="110"/>
        <v>0</v>
      </c>
      <c r="AF453" s="47">
        <f t="shared" si="114"/>
        <v>0</v>
      </c>
      <c r="AG453" s="47">
        <f t="shared" si="111"/>
        <v>0</v>
      </c>
      <c r="AH453" s="47">
        <f t="shared" si="115"/>
        <v>0</v>
      </c>
      <c r="AI453" s="47">
        <f t="shared" si="112"/>
        <v>0</v>
      </c>
      <c r="AJ453" s="47">
        <f t="shared" si="116"/>
        <v>0</v>
      </c>
      <c r="AK453" s="47">
        <f t="shared" si="113"/>
        <v>0</v>
      </c>
      <c r="AL453" s="47">
        <f t="shared" si="117"/>
        <v>0</v>
      </c>
    </row>
    <row r="454" spans="1:100" ht="85.5" customHeight="1" x14ac:dyDescent="0.25">
      <c r="A454" s="51">
        <v>30</v>
      </c>
      <c r="B454" s="66" t="s">
        <v>462</v>
      </c>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47">
        <f t="shared" si="108"/>
        <v>0</v>
      </c>
      <c r="AD454" s="47">
        <f t="shared" si="109"/>
        <v>0</v>
      </c>
      <c r="AE454" s="47">
        <f t="shared" si="110"/>
        <v>0</v>
      </c>
      <c r="AF454" s="47">
        <f t="shared" si="114"/>
        <v>0</v>
      </c>
      <c r="AG454" s="47">
        <f t="shared" si="111"/>
        <v>0</v>
      </c>
      <c r="AH454" s="47">
        <f t="shared" si="115"/>
        <v>0</v>
      </c>
      <c r="AI454" s="47">
        <f t="shared" si="112"/>
        <v>0</v>
      </c>
      <c r="AJ454" s="47">
        <f t="shared" si="116"/>
        <v>0</v>
      </c>
      <c r="AK454" s="47">
        <f t="shared" si="113"/>
        <v>0</v>
      </c>
      <c r="AL454" s="47">
        <f t="shared" si="117"/>
        <v>0</v>
      </c>
    </row>
    <row r="455" spans="1:100" ht="75" customHeight="1" x14ac:dyDescent="0.25">
      <c r="A455" s="51"/>
      <c r="B455" s="76" t="s">
        <v>463</v>
      </c>
      <c r="C455" s="51"/>
      <c r="D455" s="47">
        <f>D6+D29+D41+D50+D65+D76+D82+D119+D134+D141+D151+D182+D194+D218+D229+D240+D249+D257+D285+D300+D312+D330+D348+D370+D414+D424+D432+D441+D451+D454</f>
        <v>694</v>
      </c>
      <c r="E455" s="47">
        <f t="shared" ref="E455:AB455" si="128">E6+E29+E41+E50+E65+E76+E82+E119+E134+E141+E151+E182+E194+E218+E229+E240+E249+E257+E285+E300+E312+E330+E348+E370+E414+E424+E432+E441+E451+E454</f>
        <v>0</v>
      </c>
      <c r="F455" s="47">
        <f t="shared" si="128"/>
        <v>610</v>
      </c>
      <c r="G455" s="47">
        <f t="shared" si="128"/>
        <v>0</v>
      </c>
      <c r="H455" s="47">
        <f t="shared" si="128"/>
        <v>255</v>
      </c>
      <c r="I455" s="47">
        <f t="shared" si="128"/>
        <v>0</v>
      </c>
      <c r="J455" s="47">
        <f t="shared" si="128"/>
        <v>35</v>
      </c>
      <c r="K455" s="47">
        <f t="shared" si="128"/>
        <v>545</v>
      </c>
      <c r="L455" s="47">
        <f t="shared" si="128"/>
        <v>16</v>
      </c>
      <c r="M455" s="47">
        <f t="shared" si="128"/>
        <v>2</v>
      </c>
      <c r="N455" s="47">
        <f t="shared" si="128"/>
        <v>563</v>
      </c>
      <c r="O455" s="47">
        <f t="shared" si="128"/>
        <v>3</v>
      </c>
      <c r="P455" s="47">
        <f t="shared" si="128"/>
        <v>189</v>
      </c>
      <c r="Q455" s="47">
        <f t="shared" si="128"/>
        <v>189</v>
      </c>
      <c r="R455" s="47">
        <f t="shared" si="128"/>
        <v>189</v>
      </c>
      <c r="S455" s="47">
        <f t="shared" si="128"/>
        <v>5</v>
      </c>
      <c r="T455" s="47">
        <f t="shared" si="128"/>
        <v>0</v>
      </c>
      <c r="U455" s="47">
        <f t="shared" si="128"/>
        <v>722</v>
      </c>
      <c r="V455" s="47">
        <f t="shared" si="128"/>
        <v>0</v>
      </c>
      <c r="W455" s="47">
        <f t="shared" si="128"/>
        <v>57</v>
      </c>
      <c r="X455" s="47">
        <f t="shared" si="128"/>
        <v>35</v>
      </c>
      <c r="Y455" s="47">
        <f t="shared" si="128"/>
        <v>92</v>
      </c>
      <c r="Z455" s="47">
        <f t="shared" si="128"/>
        <v>0</v>
      </c>
      <c r="AA455" s="47">
        <f t="shared" si="128"/>
        <v>0</v>
      </c>
      <c r="AB455" s="47">
        <f t="shared" si="128"/>
        <v>0</v>
      </c>
      <c r="AC455" s="47">
        <f t="shared" ref="AC455:AL455" si="129">AC6+AC29+AC41+AC50+AC65+AC76+AC82+AC119+AC134+AC141+AC151+AC182+AC194+AC218+AC229+AC240+AC249+AC257+AC285+AC300+AC312+AC330+AC348+AC370+AC414+AC424+AC432+AC441+AC451+AC454</f>
        <v>1304</v>
      </c>
      <c r="AD455" s="47">
        <f t="shared" si="129"/>
        <v>563</v>
      </c>
      <c r="AE455" s="47">
        <f t="shared" si="129"/>
        <v>563</v>
      </c>
      <c r="AF455" s="47">
        <f t="shared" si="129"/>
        <v>563</v>
      </c>
      <c r="AG455" s="47">
        <f t="shared" si="129"/>
        <v>189</v>
      </c>
      <c r="AH455" s="47">
        <f t="shared" si="129"/>
        <v>381</v>
      </c>
      <c r="AI455" s="47">
        <f t="shared" si="129"/>
        <v>92</v>
      </c>
      <c r="AJ455" s="47">
        <f t="shared" si="129"/>
        <v>92</v>
      </c>
      <c r="AK455" s="47">
        <f t="shared" si="129"/>
        <v>0</v>
      </c>
      <c r="AL455" s="47">
        <f t="shared" si="129"/>
        <v>0</v>
      </c>
    </row>
    <row r="457" spans="1:100" ht="133.5" customHeight="1" x14ac:dyDescent="0.25">
      <c r="B457" s="77" t="s">
        <v>567</v>
      </c>
    </row>
    <row r="459" spans="1:100" ht="353.25" customHeight="1" x14ac:dyDescent="0.25">
      <c r="B459" s="64" t="s">
        <v>570</v>
      </c>
    </row>
    <row r="460" spans="1:100" ht="159" customHeight="1" x14ac:dyDescent="0.25">
      <c r="B460" s="135" t="s">
        <v>568</v>
      </c>
    </row>
    <row r="461" spans="1:100" ht="81.75" customHeight="1" x14ac:dyDescent="0.25">
      <c r="B461" s="136"/>
    </row>
  </sheetData>
  <sheetProtection sheet="1" objects="1" scenarios="1"/>
  <mergeCells count="23">
    <mergeCell ref="B460:B461"/>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orksheet____4"/>
  <dimension ref="A1:CV466"/>
  <sheetViews>
    <sheetView topLeftCell="A450" zoomScale="55" zoomScaleNormal="55" workbookViewId="0">
      <selection activeCell="U455" activeCellId="2" sqref="N455 S455 U455"/>
    </sheetView>
  </sheetViews>
  <sheetFormatPr defaultColWidth="49.85546875" defaultRowHeight="25.5" x14ac:dyDescent="0.45"/>
  <cols>
    <col min="1" max="1" width="13.140625" style="1" customWidth="1"/>
    <col min="2" max="2" width="62.5703125" style="22" customWidth="1"/>
    <col min="3" max="3" width="19.5703125" style="2" customWidth="1"/>
    <col min="4" max="4" width="17.28515625" style="29" customWidth="1"/>
    <col min="5" max="5" width="12" style="29" customWidth="1"/>
    <col min="6" max="6" width="11.7109375" style="29" customWidth="1"/>
    <col min="7" max="28" width="8.140625" style="29" customWidth="1"/>
    <col min="29" max="38" width="15.85546875" style="29" hidden="1" customWidth="1"/>
    <col min="39" max="39" width="0" style="3" hidden="1" customWidth="1"/>
    <col min="40" max="16384" width="49.85546875" style="3"/>
  </cols>
  <sheetData>
    <row r="1" spans="1:100" ht="177.75" customHeight="1" x14ac:dyDescent="0.45">
      <c r="B1" s="31" t="s">
        <v>583</v>
      </c>
      <c r="X1" s="96" t="s">
        <v>0</v>
      </c>
      <c r="Y1" s="110"/>
      <c r="Z1" s="110"/>
      <c r="AA1" s="110"/>
      <c r="AB1" s="110"/>
    </row>
    <row r="2" spans="1:100" ht="101.25" customHeight="1" x14ac:dyDescent="0.45">
      <c r="A2" s="98" t="s">
        <v>588</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11" t="s">
        <v>554</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324.75"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503</v>
      </c>
      <c r="AE4" s="28">
        <v>11</v>
      </c>
      <c r="AF4" s="28" t="s">
        <v>499</v>
      </c>
      <c r="AG4" s="28">
        <v>15</v>
      </c>
      <c r="AH4" s="28" t="s">
        <v>500</v>
      </c>
      <c r="AI4" s="28">
        <v>22</v>
      </c>
      <c r="AJ4" s="28" t="s">
        <v>501</v>
      </c>
      <c r="AK4" s="28">
        <v>25</v>
      </c>
      <c r="AL4" s="28" t="s">
        <v>502</v>
      </c>
    </row>
    <row r="5" spans="1:100" ht="82.5" customHeight="1" x14ac:dyDescent="0.4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02" customHeight="1" x14ac:dyDescent="0.45">
      <c r="A6" s="6" t="s">
        <v>27</v>
      </c>
      <c r="B6" s="7" t="s">
        <v>28</v>
      </c>
      <c r="C6" s="7"/>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8">
        <v>0</v>
      </c>
      <c r="E7" s="48">
        <v>0</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v>0</v>
      </c>
      <c r="AB7" s="48">
        <v>0</v>
      </c>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8">
        <v>0</v>
      </c>
      <c r="E8" s="48">
        <v>0</v>
      </c>
      <c r="F8" s="48">
        <v>0</v>
      </c>
      <c r="G8" s="48">
        <v>0</v>
      </c>
      <c r="H8" s="48">
        <v>0</v>
      </c>
      <c r="I8" s="48">
        <v>0</v>
      </c>
      <c r="J8" s="48">
        <v>0</v>
      </c>
      <c r="K8" s="48">
        <v>0</v>
      </c>
      <c r="L8" s="48">
        <v>0</v>
      </c>
      <c r="M8" s="48">
        <v>0</v>
      </c>
      <c r="N8" s="48">
        <v>0</v>
      </c>
      <c r="O8" s="48">
        <v>0</v>
      </c>
      <c r="P8" s="48">
        <v>0</v>
      </c>
      <c r="Q8" s="48">
        <v>0</v>
      </c>
      <c r="R8" s="48">
        <v>0</v>
      </c>
      <c r="S8" s="48">
        <v>0</v>
      </c>
      <c r="T8" s="48">
        <v>0</v>
      </c>
      <c r="U8" s="48">
        <v>0</v>
      </c>
      <c r="V8" s="48">
        <v>0</v>
      </c>
      <c r="W8" s="48">
        <v>0</v>
      </c>
      <c r="X8" s="48">
        <v>0</v>
      </c>
      <c r="Y8" s="48">
        <v>0</v>
      </c>
      <c r="Z8" s="48">
        <v>0</v>
      </c>
      <c r="AA8" s="48">
        <v>0</v>
      </c>
      <c r="AB8" s="48">
        <v>0</v>
      </c>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8">
        <v>0</v>
      </c>
      <c r="E9" s="48">
        <v>0</v>
      </c>
      <c r="F9" s="48">
        <v>0</v>
      </c>
      <c r="G9" s="48">
        <v>0</v>
      </c>
      <c r="H9" s="48">
        <v>0</v>
      </c>
      <c r="I9" s="48">
        <v>0</v>
      </c>
      <c r="J9" s="48">
        <v>0</v>
      </c>
      <c r="K9" s="48">
        <v>0</v>
      </c>
      <c r="L9" s="48">
        <v>0</v>
      </c>
      <c r="M9" s="48">
        <v>0</v>
      </c>
      <c r="N9" s="48">
        <v>0</v>
      </c>
      <c r="O9" s="48">
        <v>0</v>
      </c>
      <c r="P9" s="48">
        <v>0</v>
      </c>
      <c r="Q9" s="48">
        <v>0</v>
      </c>
      <c r="R9" s="48">
        <v>0</v>
      </c>
      <c r="S9" s="48">
        <v>0</v>
      </c>
      <c r="T9" s="48">
        <v>0</v>
      </c>
      <c r="U9" s="48">
        <v>0</v>
      </c>
      <c r="V9" s="48">
        <v>0</v>
      </c>
      <c r="W9" s="48">
        <v>0</v>
      </c>
      <c r="X9" s="48">
        <v>0</v>
      </c>
      <c r="Y9" s="48">
        <v>0</v>
      </c>
      <c r="Z9" s="48">
        <v>0</v>
      </c>
      <c r="AA9" s="48">
        <v>0</v>
      </c>
      <c r="AB9" s="48">
        <v>0</v>
      </c>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78.5" x14ac:dyDescent="0.45">
      <c r="A10" s="9">
        <v>1.4</v>
      </c>
      <c r="B10" s="10" t="s">
        <v>32</v>
      </c>
      <c r="C10" s="11">
        <v>136</v>
      </c>
      <c r="D10" s="48">
        <v>0</v>
      </c>
      <c r="E10" s="48">
        <v>0</v>
      </c>
      <c r="F10" s="48">
        <v>0</v>
      </c>
      <c r="G10" s="48">
        <v>0</v>
      </c>
      <c r="H10" s="48">
        <v>0</v>
      </c>
      <c r="I10" s="48">
        <v>0</v>
      </c>
      <c r="J10" s="48">
        <v>0</v>
      </c>
      <c r="K10" s="48">
        <v>0</v>
      </c>
      <c r="L10" s="48">
        <v>0</v>
      </c>
      <c r="M10" s="48">
        <v>0</v>
      </c>
      <c r="N10" s="48">
        <v>0</v>
      </c>
      <c r="O10" s="48">
        <v>0</v>
      </c>
      <c r="P10" s="48">
        <v>0</v>
      </c>
      <c r="Q10" s="48">
        <v>0</v>
      </c>
      <c r="R10" s="48">
        <v>0</v>
      </c>
      <c r="S10" s="48">
        <v>0</v>
      </c>
      <c r="T10" s="48">
        <v>0</v>
      </c>
      <c r="U10" s="48">
        <v>0</v>
      </c>
      <c r="V10" s="48">
        <v>0</v>
      </c>
      <c r="W10" s="48">
        <v>0</v>
      </c>
      <c r="X10" s="48">
        <v>0</v>
      </c>
      <c r="Y10" s="48">
        <v>0</v>
      </c>
      <c r="Z10" s="48">
        <v>0</v>
      </c>
      <c r="AA10" s="48">
        <v>0</v>
      </c>
      <c r="AB10" s="48">
        <v>0</v>
      </c>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76.5" x14ac:dyDescent="0.45">
      <c r="A11" s="9">
        <v>1.5</v>
      </c>
      <c r="B11" s="10" t="s">
        <v>33</v>
      </c>
      <c r="C11" s="11">
        <v>137</v>
      </c>
      <c r="D11" s="48">
        <v>0</v>
      </c>
      <c r="E11" s="48">
        <v>0</v>
      </c>
      <c r="F11" s="48">
        <v>0</v>
      </c>
      <c r="G11" s="48">
        <v>0</v>
      </c>
      <c r="H11" s="48">
        <v>0</v>
      </c>
      <c r="I11" s="48">
        <v>0</v>
      </c>
      <c r="J11" s="48">
        <v>0</v>
      </c>
      <c r="K11" s="48">
        <v>0</v>
      </c>
      <c r="L11" s="48">
        <v>0</v>
      </c>
      <c r="M11" s="48">
        <v>0</v>
      </c>
      <c r="N11" s="48">
        <v>0</v>
      </c>
      <c r="O11" s="48">
        <v>0</v>
      </c>
      <c r="P11" s="48">
        <v>0</v>
      </c>
      <c r="Q11" s="48">
        <v>0</v>
      </c>
      <c r="R11" s="48">
        <v>0</v>
      </c>
      <c r="S11" s="48">
        <v>0</v>
      </c>
      <c r="T11" s="48">
        <v>0</v>
      </c>
      <c r="U11" s="48">
        <v>0</v>
      </c>
      <c r="V11" s="48">
        <v>0</v>
      </c>
      <c r="W11" s="48">
        <v>0</v>
      </c>
      <c r="X11" s="48">
        <v>0</v>
      </c>
      <c r="Y11" s="48">
        <v>0</v>
      </c>
      <c r="Z11" s="48">
        <v>0</v>
      </c>
      <c r="AA11" s="48">
        <v>0</v>
      </c>
      <c r="AB11" s="48">
        <v>0</v>
      </c>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102" x14ac:dyDescent="0.45">
      <c r="A12" s="9">
        <v>1.6</v>
      </c>
      <c r="B12" s="10" t="s">
        <v>34</v>
      </c>
      <c r="C12" s="11">
        <v>138</v>
      </c>
      <c r="D12" s="48">
        <v>0</v>
      </c>
      <c r="E12" s="48">
        <v>0</v>
      </c>
      <c r="F12" s="48">
        <v>0</v>
      </c>
      <c r="G12" s="48">
        <v>0</v>
      </c>
      <c r="H12" s="48">
        <v>0</v>
      </c>
      <c r="I12" s="48">
        <v>0</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0</v>
      </c>
      <c r="AA12" s="48">
        <v>0</v>
      </c>
      <c r="AB12" s="48">
        <v>0</v>
      </c>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127.5" x14ac:dyDescent="0.45">
      <c r="A13" s="9">
        <v>1.7</v>
      </c>
      <c r="B13" s="10" t="s">
        <v>35</v>
      </c>
      <c r="C13" s="11">
        <v>139</v>
      </c>
      <c r="D13" s="48">
        <v>0</v>
      </c>
      <c r="E13" s="48">
        <v>0</v>
      </c>
      <c r="F13" s="48">
        <v>0</v>
      </c>
      <c r="G13" s="48">
        <v>0</v>
      </c>
      <c r="H13" s="48">
        <v>0</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v>0</v>
      </c>
      <c r="AB13" s="48">
        <v>0</v>
      </c>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102" x14ac:dyDescent="0.45">
      <c r="A14" s="9">
        <v>1.8</v>
      </c>
      <c r="B14" s="10" t="s">
        <v>36</v>
      </c>
      <c r="C14" s="11">
        <v>140</v>
      </c>
      <c r="D14" s="48">
        <v>0</v>
      </c>
      <c r="E14" s="48">
        <v>0</v>
      </c>
      <c r="F14" s="48">
        <v>0</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0</v>
      </c>
      <c r="Z14" s="48">
        <v>0</v>
      </c>
      <c r="AA14" s="48">
        <v>0</v>
      </c>
      <c r="AB14" s="48">
        <v>0</v>
      </c>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102" x14ac:dyDescent="0.45">
      <c r="A15" s="9">
        <v>1.9</v>
      </c>
      <c r="B15" s="10" t="s">
        <v>37</v>
      </c>
      <c r="C15" s="11">
        <v>141</v>
      </c>
      <c r="D15" s="48">
        <v>0</v>
      </c>
      <c r="E15" s="48">
        <v>0</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v>0</v>
      </c>
      <c r="AB15" s="48">
        <v>0</v>
      </c>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8">
        <v>0</v>
      </c>
      <c r="E16" s="48">
        <v>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0</v>
      </c>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8">
        <v>0</v>
      </c>
      <c r="E17" s="48">
        <v>0</v>
      </c>
      <c r="F17" s="48">
        <v>0</v>
      </c>
      <c r="G17" s="48">
        <v>0</v>
      </c>
      <c r="H17" s="48">
        <v>0</v>
      </c>
      <c r="I17" s="48">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v>0</v>
      </c>
      <c r="AB17" s="48">
        <v>0</v>
      </c>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8">
        <v>0</v>
      </c>
      <c r="E18" s="48">
        <v>0</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v>0</v>
      </c>
      <c r="AB18" s="48">
        <v>0</v>
      </c>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8">
        <v>0</v>
      </c>
      <c r="E19" s="48">
        <v>0</v>
      </c>
      <c r="F19" s="48">
        <v>0</v>
      </c>
      <c r="G19" s="48">
        <v>0</v>
      </c>
      <c r="H19" s="48">
        <v>0</v>
      </c>
      <c r="I19" s="48">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v>0</v>
      </c>
      <c r="AB19" s="48">
        <v>0</v>
      </c>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8">
        <v>0</v>
      </c>
      <c r="E20" s="48">
        <v>0</v>
      </c>
      <c r="F20" s="48">
        <v>0</v>
      </c>
      <c r="G20" s="48">
        <v>0</v>
      </c>
      <c r="H20" s="48">
        <v>0</v>
      </c>
      <c r="I20" s="48">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v>0</v>
      </c>
      <c r="AB20" s="48">
        <v>0</v>
      </c>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v>0</v>
      </c>
      <c r="AB21" s="48">
        <v>0</v>
      </c>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v>0</v>
      </c>
      <c r="AB22" s="48">
        <v>0</v>
      </c>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v>0</v>
      </c>
      <c r="AB23" s="48">
        <v>0</v>
      </c>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v>0</v>
      </c>
      <c r="AB24" s="48">
        <v>0</v>
      </c>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v>0</v>
      </c>
      <c r="AB25" s="48">
        <v>0</v>
      </c>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v>0</v>
      </c>
      <c r="AB26" s="48">
        <v>0</v>
      </c>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76.5" x14ac:dyDescent="0.45">
      <c r="A27" s="9">
        <v>1.21</v>
      </c>
      <c r="B27" s="10" t="s">
        <v>51</v>
      </c>
      <c r="C27" s="11">
        <v>153</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v>0</v>
      </c>
      <c r="AB27" s="48">
        <v>0</v>
      </c>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v>0</v>
      </c>
      <c r="AB28" s="48">
        <v>0</v>
      </c>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517</v>
      </c>
      <c r="C29" s="11"/>
      <c r="D29" s="47">
        <f>SUM(D30:D40)</f>
        <v>24</v>
      </c>
      <c r="E29" s="47">
        <f t="shared" ref="E29:AB29" si="3">SUM(E30:E40)</f>
        <v>0</v>
      </c>
      <c r="F29" s="47">
        <f t="shared" si="3"/>
        <v>6</v>
      </c>
      <c r="G29" s="47">
        <f t="shared" si="3"/>
        <v>0</v>
      </c>
      <c r="H29" s="47">
        <f t="shared" si="3"/>
        <v>0</v>
      </c>
      <c r="I29" s="47">
        <f t="shared" si="3"/>
        <v>0</v>
      </c>
      <c r="J29" s="47">
        <f t="shared" si="3"/>
        <v>0</v>
      </c>
      <c r="K29" s="47">
        <f t="shared" si="3"/>
        <v>1</v>
      </c>
      <c r="L29" s="47">
        <f t="shared" si="3"/>
        <v>0</v>
      </c>
      <c r="M29" s="47">
        <f t="shared" si="3"/>
        <v>1</v>
      </c>
      <c r="N29" s="47">
        <f t="shared" si="3"/>
        <v>2</v>
      </c>
      <c r="O29" s="47">
        <f t="shared" si="3"/>
        <v>0</v>
      </c>
      <c r="P29" s="47">
        <f t="shared" si="3"/>
        <v>0</v>
      </c>
      <c r="Q29" s="47">
        <f t="shared" si="3"/>
        <v>0</v>
      </c>
      <c r="R29" s="47">
        <f t="shared" si="3"/>
        <v>0</v>
      </c>
      <c r="S29" s="47">
        <f t="shared" si="3"/>
        <v>0</v>
      </c>
      <c r="T29" s="47">
        <f t="shared" si="3"/>
        <v>0</v>
      </c>
      <c r="U29" s="47">
        <f t="shared" si="3"/>
        <v>28</v>
      </c>
      <c r="V29" s="47">
        <f t="shared" si="3"/>
        <v>0</v>
      </c>
      <c r="W29" s="47">
        <f t="shared" si="3"/>
        <v>1</v>
      </c>
      <c r="X29" s="47">
        <f t="shared" si="3"/>
        <v>0</v>
      </c>
      <c r="Y29" s="47">
        <f t="shared" si="3"/>
        <v>1</v>
      </c>
      <c r="Z29" s="47">
        <f t="shared" si="3"/>
        <v>0</v>
      </c>
      <c r="AA29" s="47">
        <f t="shared" si="3"/>
        <v>0</v>
      </c>
      <c r="AB29" s="47">
        <f t="shared" si="3"/>
        <v>0</v>
      </c>
      <c r="AC29" s="12">
        <f t="shared" ref="AC29:AL29" si="4">SUM(AC30:AC40)</f>
        <v>30</v>
      </c>
      <c r="AD29" s="12">
        <f t="shared" ref="AD29:AD92" si="5">+U29+S29+N29</f>
        <v>30</v>
      </c>
      <c r="AE29" s="12">
        <f t="shared" si="4"/>
        <v>2</v>
      </c>
      <c r="AF29" s="12">
        <f t="shared" si="4"/>
        <v>2</v>
      </c>
      <c r="AG29" s="12">
        <f t="shared" si="4"/>
        <v>0</v>
      </c>
      <c r="AH29" s="12">
        <f t="shared" si="4"/>
        <v>0</v>
      </c>
      <c r="AI29" s="12">
        <f t="shared" si="4"/>
        <v>1</v>
      </c>
      <c r="AJ29" s="12">
        <f t="shared" si="4"/>
        <v>1</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8">
        <v>24</v>
      </c>
      <c r="E30" s="48">
        <v>0</v>
      </c>
      <c r="F30" s="48">
        <v>5</v>
      </c>
      <c r="G30" s="48">
        <v>0</v>
      </c>
      <c r="H30" s="48">
        <v>0</v>
      </c>
      <c r="I30" s="48">
        <v>0</v>
      </c>
      <c r="J30" s="48">
        <v>0</v>
      </c>
      <c r="K30" s="48">
        <v>1</v>
      </c>
      <c r="L30" s="48">
        <v>0</v>
      </c>
      <c r="M30" s="48">
        <v>1</v>
      </c>
      <c r="N30" s="48">
        <v>2</v>
      </c>
      <c r="O30" s="48">
        <v>0</v>
      </c>
      <c r="P30" s="48">
        <v>0</v>
      </c>
      <c r="Q30" s="48">
        <v>0</v>
      </c>
      <c r="R30" s="48">
        <v>0</v>
      </c>
      <c r="S30" s="48">
        <v>0</v>
      </c>
      <c r="T30" s="48">
        <v>0</v>
      </c>
      <c r="U30" s="48">
        <v>27</v>
      </c>
      <c r="V30" s="48">
        <v>0</v>
      </c>
      <c r="W30" s="48">
        <v>1</v>
      </c>
      <c r="X30" s="48">
        <v>0</v>
      </c>
      <c r="Y30" s="48">
        <v>1</v>
      </c>
      <c r="Z30" s="48">
        <v>0</v>
      </c>
      <c r="AA30" s="48">
        <v>0</v>
      </c>
      <c r="AB30" s="48">
        <v>0</v>
      </c>
      <c r="AC30" s="12">
        <f t="shared" si="2"/>
        <v>29</v>
      </c>
      <c r="AD30" s="12">
        <f t="shared" si="5"/>
        <v>29</v>
      </c>
      <c r="AE30" s="12">
        <f t="shared" ref="AE30:AE93" si="6">N30</f>
        <v>2</v>
      </c>
      <c r="AF30" s="12">
        <f t="shared" ref="AF30:AF93" si="7">SUM(K30:M30)</f>
        <v>2</v>
      </c>
      <c r="AG30" s="12">
        <f t="shared" ref="AG30:AG93" si="8">R30</f>
        <v>0</v>
      </c>
      <c r="AH30" s="12">
        <f t="shared" ref="AH30:AH93" si="9">SUM(O30:Q30)</f>
        <v>0</v>
      </c>
      <c r="AI30" s="12">
        <f t="shared" ref="AI30:AI40" si="10">Y30</f>
        <v>1</v>
      </c>
      <c r="AJ30" s="12">
        <f t="shared" ref="AJ30:AJ40" si="11">SUM(W30:X30)</f>
        <v>1</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v>0</v>
      </c>
      <c r="AB31" s="48">
        <v>0</v>
      </c>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v>0</v>
      </c>
      <c r="AB32" s="48">
        <v>0</v>
      </c>
      <c r="AC32" s="12">
        <f t="shared" si="2"/>
        <v>0</v>
      </c>
      <c r="AD32" s="12">
        <f t="shared" si="5"/>
        <v>0</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v>0</v>
      </c>
      <c r="AB33" s="48">
        <v>0</v>
      </c>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0</v>
      </c>
      <c r="AA34" s="48">
        <v>0</v>
      </c>
      <c r="AB34" s="48">
        <v>0</v>
      </c>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8">
        <v>0</v>
      </c>
      <c r="E35" s="48">
        <v>0</v>
      </c>
      <c r="F35" s="48">
        <v>0</v>
      </c>
      <c r="G35" s="48">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0</v>
      </c>
      <c r="AA35" s="48">
        <v>0</v>
      </c>
      <c r="AB35" s="48">
        <v>0</v>
      </c>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8">
        <v>0</v>
      </c>
      <c r="E36" s="48">
        <v>0</v>
      </c>
      <c r="F36" s="48">
        <v>0</v>
      </c>
      <c r="G36" s="48">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v>0</v>
      </c>
      <c r="AB36" s="48">
        <v>0</v>
      </c>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8">
        <v>0</v>
      </c>
      <c r="E37" s="48">
        <v>0</v>
      </c>
      <c r="F37" s="48">
        <v>1</v>
      </c>
      <c r="G37" s="48">
        <v>0</v>
      </c>
      <c r="H37" s="48">
        <v>0</v>
      </c>
      <c r="I37" s="48">
        <v>0</v>
      </c>
      <c r="J37" s="48">
        <v>0</v>
      </c>
      <c r="K37" s="48">
        <v>0</v>
      </c>
      <c r="L37" s="48">
        <v>0</v>
      </c>
      <c r="M37" s="48">
        <v>0</v>
      </c>
      <c r="N37" s="48">
        <v>0</v>
      </c>
      <c r="O37" s="48">
        <v>0</v>
      </c>
      <c r="P37" s="48">
        <v>0</v>
      </c>
      <c r="Q37" s="48">
        <v>0</v>
      </c>
      <c r="R37" s="48">
        <v>0</v>
      </c>
      <c r="S37" s="48">
        <v>0</v>
      </c>
      <c r="T37" s="48">
        <v>0</v>
      </c>
      <c r="U37" s="48">
        <v>1</v>
      </c>
      <c r="V37" s="48">
        <v>0</v>
      </c>
      <c r="W37" s="48">
        <v>0</v>
      </c>
      <c r="X37" s="48">
        <v>0</v>
      </c>
      <c r="Y37" s="48">
        <v>0</v>
      </c>
      <c r="Z37" s="48">
        <v>0</v>
      </c>
      <c r="AA37" s="48">
        <v>0</v>
      </c>
      <c r="AB37" s="48">
        <v>0</v>
      </c>
      <c r="AC37" s="12">
        <f t="shared" si="2"/>
        <v>1</v>
      </c>
      <c r="AD37" s="12">
        <f t="shared" si="5"/>
        <v>1</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v>0</v>
      </c>
      <c r="AB38" s="48">
        <v>0</v>
      </c>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0</v>
      </c>
      <c r="AA39" s="48">
        <v>0</v>
      </c>
      <c r="AB39" s="48">
        <v>0</v>
      </c>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0</v>
      </c>
      <c r="AA40" s="48">
        <v>0</v>
      </c>
      <c r="AB40" s="48">
        <v>0</v>
      </c>
      <c r="AC40" s="12">
        <f t="shared" si="2"/>
        <v>0</v>
      </c>
      <c r="AD40" s="12">
        <f t="shared" si="5"/>
        <v>0</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518</v>
      </c>
      <c r="C41" s="11"/>
      <c r="D41" s="47">
        <f>SUM(D42:D49)</f>
        <v>50</v>
      </c>
      <c r="E41" s="47">
        <f t="shared" ref="E41:AB41" si="14">SUM(E42:E49)</f>
        <v>0</v>
      </c>
      <c r="F41" s="47">
        <f t="shared" si="14"/>
        <v>19</v>
      </c>
      <c r="G41" s="47">
        <f t="shared" si="14"/>
        <v>0</v>
      </c>
      <c r="H41" s="47">
        <f t="shared" si="14"/>
        <v>0</v>
      </c>
      <c r="I41" s="47">
        <f t="shared" si="14"/>
        <v>0</v>
      </c>
      <c r="J41" s="47">
        <f t="shared" si="14"/>
        <v>0</v>
      </c>
      <c r="K41" s="47">
        <f t="shared" si="14"/>
        <v>16</v>
      </c>
      <c r="L41" s="47">
        <f t="shared" si="14"/>
        <v>2</v>
      </c>
      <c r="M41" s="47">
        <f t="shared" si="14"/>
        <v>0</v>
      </c>
      <c r="N41" s="47">
        <f t="shared" si="14"/>
        <v>18</v>
      </c>
      <c r="O41" s="47">
        <f t="shared" si="14"/>
        <v>0</v>
      </c>
      <c r="P41" s="47">
        <f t="shared" si="14"/>
        <v>0</v>
      </c>
      <c r="Q41" s="47">
        <f t="shared" si="14"/>
        <v>0</v>
      </c>
      <c r="R41" s="47">
        <f t="shared" si="14"/>
        <v>0</v>
      </c>
      <c r="S41" s="47">
        <f t="shared" si="14"/>
        <v>0</v>
      </c>
      <c r="T41" s="47">
        <f t="shared" si="14"/>
        <v>0</v>
      </c>
      <c r="U41" s="47">
        <f t="shared" si="14"/>
        <v>51</v>
      </c>
      <c r="V41" s="47">
        <f t="shared" si="14"/>
        <v>0</v>
      </c>
      <c r="W41" s="47">
        <f t="shared" si="14"/>
        <v>1</v>
      </c>
      <c r="X41" s="47">
        <f t="shared" si="14"/>
        <v>0</v>
      </c>
      <c r="Y41" s="47">
        <f t="shared" si="14"/>
        <v>1</v>
      </c>
      <c r="Z41" s="47">
        <f t="shared" si="14"/>
        <v>0</v>
      </c>
      <c r="AA41" s="47">
        <f t="shared" si="14"/>
        <v>0</v>
      </c>
      <c r="AB41" s="47">
        <f t="shared" si="14"/>
        <v>0</v>
      </c>
      <c r="AC41" s="12">
        <f t="shared" ref="AC41:AL41" si="15">SUM(AC42:AC49)</f>
        <v>69</v>
      </c>
      <c r="AD41" s="12">
        <f t="shared" si="5"/>
        <v>69</v>
      </c>
      <c r="AE41" s="12">
        <f t="shared" si="15"/>
        <v>18</v>
      </c>
      <c r="AF41" s="12">
        <f t="shared" si="15"/>
        <v>18</v>
      </c>
      <c r="AG41" s="12">
        <f t="shared" si="15"/>
        <v>0</v>
      </c>
      <c r="AH41" s="12">
        <f t="shared" si="15"/>
        <v>0</v>
      </c>
      <c r="AI41" s="12">
        <f t="shared" si="15"/>
        <v>1</v>
      </c>
      <c r="AJ41" s="12">
        <f t="shared" si="15"/>
        <v>1</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8">
        <v>36</v>
      </c>
      <c r="E42" s="48">
        <v>0</v>
      </c>
      <c r="F42" s="48">
        <v>13</v>
      </c>
      <c r="G42" s="48">
        <v>0</v>
      </c>
      <c r="H42" s="48">
        <v>0</v>
      </c>
      <c r="I42" s="48">
        <v>0</v>
      </c>
      <c r="J42" s="48">
        <v>0</v>
      </c>
      <c r="K42" s="48">
        <v>8</v>
      </c>
      <c r="L42" s="48">
        <v>1</v>
      </c>
      <c r="M42" s="48">
        <v>0</v>
      </c>
      <c r="N42" s="48">
        <v>9</v>
      </c>
      <c r="O42" s="48">
        <v>0</v>
      </c>
      <c r="P42" s="48">
        <v>0</v>
      </c>
      <c r="Q42" s="48">
        <v>0</v>
      </c>
      <c r="R42" s="48">
        <v>0</v>
      </c>
      <c r="S42" s="48">
        <v>0</v>
      </c>
      <c r="T42" s="48">
        <v>0</v>
      </c>
      <c r="U42" s="48">
        <v>40</v>
      </c>
      <c r="V42" s="48">
        <v>0</v>
      </c>
      <c r="W42" s="48">
        <v>1</v>
      </c>
      <c r="X42" s="48">
        <v>0</v>
      </c>
      <c r="Y42" s="48">
        <v>1</v>
      </c>
      <c r="Z42" s="48">
        <v>0</v>
      </c>
      <c r="AA42" s="48">
        <v>0</v>
      </c>
      <c r="AB42" s="48">
        <v>0</v>
      </c>
      <c r="AC42" s="12">
        <f t="shared" si="2"/>
        <v>49</v>
      </c>
      <c r="AD42" s="12">
        <f t="shared" si="5"/>
        <v>49</v>
      </c>
      <c r="AE42" s="12">
        <f t="shared" si="6"/>
        <v>9</v>
      </c>
      <c r="AF42" s="12">
        <f t="shared" si="7"/>
        <v>9</v>
      </c>
      <c r="AG42" s="12">
        <f t="shared" si="8"/>
        <v>0</v>
      </c>
      <c r="AH42" s="12">
        <f t="shared" si="9"/>
        <v>0</v>
      </c>
      <c r="AI42" s="12">
        <f t="shared" ref="AI42:AI49" si="16">Y42</f>
        <v>1</v>
      </c>
      <c r="AJ42" s="12">
        <f t="shared" ref="AJ42:AJ49" si="17">SUM(W42:X42)</f>
        <v>1</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48">
        <v>5</v>
      </c>
      <c r="E43" s="48">
        <v>0</v>
      </c>
      <c r="F43" s="48">
        <v>0</v>
      </c>
      <c r="G43" s="48">
        <v>0</v>
      </c>
      <c r="H43" s="48">
        <v>0</v>
      </c>
      <c r="I43" s="48">
        <v>0</v>
      </c>
      <c r="J43" s="48">
        <v>0</v>
      </c>
      <c r="K43" s="48">
        <v>0</v>
      </c>
      <c r="L43" s="48">
        <v>1</v>
      </c>
      <c r="M43" s="48">
        <v>0</v>
      </c>
      <c r="N43" s="48">
        <v>1</v>
      </c>
      <c r="O43" s="48">
        <v>0</v>
      </c>
      <c r="P43" s="48">
        <v>0</v>
      </c>
      <c r="Q43" s="48">
        <v>0</v>
      </c>
      <c r="R43" s="48">
        <v>0</v>
      </c>
      <c r="S43" s="48">
        <v>0</v>
      </c>
      <c r="T43" s="48">
        <v>0</v>
      </c>
      <c r="U43" s="48">
        <v>4</v>
      </c>
      <c r="V43" s="48">
        <v>0</v>
      </c>
      <c r="W43" s="48">
        <v>0</v>
      </c>
      <c r="X43" s="48">
        <v>0</v>
      </c>
      <c r="Y43" s="48">
        <v>0</v>
      </c>
      <c r="Z43" s="48">
        <v>0</v>
      </c>
      <c r="AA43" s="48">
        <v>0</v>
      </c>
      <c r="AB43" s="48">
        <v>0</v>
      </c>
      <c r="AC43" s="12">
        <f t="shared" si="2"/>
        <v>5</v>
      </c>
      <c r="AD43" s="12">
        <f t="shared" si="5"/>
        <v>5</v>
      </c>
      <c r="AE43" s="12">
        <f t="shared" si="6"/>
        <v>1</v>
      </c>
      <c r="AF43" s="12">
        <f t="shared" si="7"/>
        <v>1</v>
      </c>
      <c r="AG43" s="12">
        <f t="shared" si="8"/>
        <v>0</v>
      </c>
      <c r="AH43" s="12">
        <f t="shared" si="9"/>
        <v>0</v>
      </c>
      <c r="AI43" s="12">
        <f t="shared" si="16"/>
        <v>0</v>
      </c>
      <c r="AJ43" s="12">
        <f t="shared" si="17"/>
        <v>0</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102" x14ac:dyDescent="0.45">
      <c r="A44" s="9">
        <v>3.3</v>
      </c>
      <c r="B44" s="10" t="s">
        <v>68</v>
      </c>
      <c r="C44" s="11">
        <v>168</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0</v>
      </c>
      <c r="AA44" s="48">
        <v>0</v>
      </c>
      <c r="AB44" s="48">
        <v>0</v>
      </c>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53" x14ac:dyDescent="0.45">
      <c r="A45" s="9">
        <v>3.4</v>
      </c>
      <c r="B45" s="10" t="s">
        <v>69</v>
      </c>
      <c r="C45" s="11">
        <v>169</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102" x14ac:dyDescent="0.45">
      <c r="A46" s="9">
        <v>3.5</v>
      </c>
      <c r="B46" s="10" t="s">
        <v>70</v>
      </c>
      <c r="C46" s="11">
        <v>170</v>
      </c>
      <c r="D46" s="48">
        <v>0</v>
      </c>
      <c r="E46" s="48">
        <v>0</v>
      </c>
      <c r="F46" s="48">
        <v>0</v>
      </c>
      <c r="G46" s="48">
        <v>0</v>
      </c>
      <c r="H46" s="48">
        <v>0</v>
      </c>
      <c r="I46" s="48">
        <v>0</v>
      </c>
      <c r="J46" s="48">
        <v>0</v>
      </c>
      <c r="K46" s="48">
        <v>0</v>
      </c>
      <c r="L46" s="48">
        <v>0</v>
      </c>
      <c r="M46" s="48">
        <v>0</v>
      </c>
      <c r="N46" s="48">
        <v>0</v>
      </c>
      <c r="O46" s="48">
        <v>0</v>
      </c>
      <c r="P46" s="48">
        <v>0</v>
      </c>
      <c r="Q46" s="48">
        <v>0</v>
      </c>
      <c r="R46" s="48">
        <v>0</v>
      </c>
      <c r="S46" s="48">
        <v>0</v>
      </c>
      <c r="T46" s="48">
        <v>0</v>
      </c>
      <c r="U46" s="48">
        <v>0</v>
      </c>
      <c r="V46" s="48">
        <v>0</v>
      </c>
      <c r="W46" s="48">
        <v>0</v>
      </c>
      <c r="X46" s="48">
        <v>0</v>
      </c>
      <c r="Y46" s="48">
        <v>0</v>
      </c>
      <c r="Z46" s="48">
        <v>0</v>
      </c>
      <c r="AA46" s="48">
        <v>0</v>
      </c>
      <c r="AB46" s="48">
        <v>0</v>
      </c>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8">
        <v>9</v>
      </c>
      <c r="E47" s="48">
        <v>0</v>
      </c>
      <c r="F47" s="48">
        <v>6</v>
      </c>
      <c r="G47" s="48">
        <v>0</v>
      </c>
      <c r="H47" s="48">
        <v>0</v>
      </c>
      <c r="I47" s="48">
        <v>0</v>
      </c>
      <c r="J47" s="48">
        <v>0</v>
      </c>
      <c r="K47" s="48">
        <v>8</v>
      </c>
      <c r="L47" s="48">
        <v>0</v>
      </c>
      <c r="M47" s="48">
        <v>0</v>
      </c>
      <c r="N47" s="48">
        <v>8</v>
      </c>
      <c r="O47" s="48">
        <v>0</v>
      </c>
      <c r="P47" s="48">
        <v>0</v>
      </c>
      <c r="Q47" s="48">
        <v>0</v>
      </c>
      <c r="R47" s="48">
        <v>0</v>
      </c>
      <c r="S47" s="48">
        <v>0</v>
      </c>
      <c r="T47" s="48">
        <v>0</v>
      </c>
      <c r="U47" s="48">
        <v>7</v>
      </c>
      <c r="V47" s="48">
        <v>0</v>
      </c>
      <c r="W47" s="48">
        <v>0</v>
      </c>
      <c r="X47" s="48">
        <v>0</v>
      </c>
      <c r="Y47" s="48">
        <v>0</v>
      </c>
      <c r="Z47" s="48">
        <v>0</v>
      </c>
      <c r="AA47" s="48">
        <v>0</v>
      </c>
      <c r="AB47" s="48">
        <v>0</v>
      </c>
      <c r="AC47" s="12">
        <f t="shared" si="2"/>
        <v>15</v>
      </c>
      <c r="AD47" s="12">
        <f t="shared" si="5"/>
        <v>15</v>
      </c>
      <c r="AE47" s="12">
        <f t="shared" si="6"/>
        <v>8</v>
      </c>
      <c r="AF47" s="12">
        <f t="shared" si="7"/>
        <v>8</v>
      </c>
      <c r="AG47" s="12">
        <f t="shared" si="8"/>
        <v>0</v>
      </c>
      <c r="AH47" s="12">
        <f t="shared" si="9"/>
        <v>0</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8">
        <v>0</v>
      </c>
      <c r="E48" s="48">
        <v>0</v>
      </c>
      <c r="F48" s="48">
        <v>0</v>
      </c>
      <c r="G48" s="48">
        <v>0</v>
      </c>
      <c r="H48" s="48">
        <v>0</v>
      </c>
      <c r="I48" s="48">
        <v>0</v>
      </c>
      <c r="J48" s="48">
        <v>0</v>
      </c>
      <c r="K48" s="48">
        <v>0</v>
      </c>
      <c r="L48" s="48">
        <v>0</v>
      </c>
      <c r="M48" s="48">
        <v>0</v>
      </c>
      <c r="N48" s="48">
        <v>0</v>
      </c>
      <c r="O48" s="48">
        <v>0</v>
      </c>
      <c r="P48" s="48">
        <v>0</v>
      </c>
      <c r="Q48" s="48">
        <v>0</v>
      </c>
      <c r="R48" s="48">
        <v>0</v>
      </c>
      <c r="S48" s="48">
        <v>0</v>
      </c>
      <c r="T48" s="48">
        <v>0</v>
      </c>
      <c r="U48" s="48">
        <v>0</v>
      </c>
      <c r="V48" s="48">
        <v>0</v>
      </c>
      <c r="W48" s="48">
        <v>0</v>
      </c>
      <c r="X48" s="48">
        <v>0</v>
      </c>
      <c r="Y48" s="48">
        <v>0</v>
      </c>
      <c r="Z48" s="48">
        <v>0</v>
      </c>
      <c r="AA48" s="48">
        <v>0</v>
      </c>
      <c r="AB48" s="48">
        <v>0</v>
      </c>
      <c r="AC48" s="12">
        <f t="shared" si="2"/>
        <v>0</v>
      </c>
      <c r="AD48" s="12">
        <f t="shared" si="5"/>
        <v>0</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76.5" x14ac:dyDescent="0.45">
      <c r="A49" s="9">
        <v>3.8</v>
      </c>
      <c r="B49" s="10" t="s">
        <v>73</v>
      </c>
      <c r="C49" s="11">
        <v>173</v>
      </c>
      <c r="D49" s="48">
        <v>0</v>
      </c>
      <c r="E49" s="48">
        <v>0</v>
      </c>
      <c r="F49" s="48">
        <v>0</v>
      </c>
      <c r="G49" s="48">
        <v>0</v>
      </c>
      <c r="H49" s="48">
        <v>0</v>
      </c>
      <c r="I49" s="48">
        <v>0</v>
      </c>
      <c r="J49" s="48">
        <v>0</v>
      </c>
      <c r="K49" s="48">
        <v>0</v>
      </c>
      <c r="L49" s="48">
        <v>0</v>
      </c>
      <c r="M49" s="48">
        <v>0</v>
      </c>
      <c r="N49" s="48">
        <v>0</v>
      </c>
      <c r="O49" s="48">
        <v>0</v>
      </c>
      <c r="P49" s="48">
        <v>0</v>
      </c>
      <c r="Q49" s="48">
        <v>0</v>
      </c>
      <c r="R49" s="48">
        <v>0</v>
      </c>
      <c r="S49" s="48">
        <v>0</v>
      </c>
      <c r="T49" s="48">
        <v>0</v>
      </c>
      <c r="U49" s="48">
        <v>0</v>
      </c>
      <c r="V49" s="48">
        <v>0</v>
      </c>
      <c r="W49" s="48">
        <v>0</v>
      </c>
      <c r="X49" s="48">
        <v>0</v>
      </c>
      <c r="Y49" s="48">
        <v>0</v>
      </c>
      <c r="Z49" s="48">
        <v>0</v>
      </c>
      <c r="AA49" s="48">
        <v>0</v>
      </c>
      <c r="AB49" s="48">
        <v>0</v>
      </c>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515</v>
      </c>
      <c r="C50" s="11"/>
      <c r="D50" s="47">
        <f>SUM(D51:D64)</f>
        <v>1</v>
      </c>
      <c r="E50" s="47">
        <f t="shared" ref="E50:AB50" si="20">SUM(E51:E64)</f>
        <v>0</v>
      </c>
      <c r="F50" s="47">
        <f t="shared" si="20"/>
        <v>0</v>
      </c>
      <c r="G50" s="47">
        <f t="shared" si="20"/>
        <v>0</v>
      </c>
      <c r="H50" s="47">
        <f t="shared" si="20"/>
        <v>0</v>
      </c>
      <c r="I50" s="47">
        <f t="shared" si="20"/>
        <v>0</v>
      </c>
      <c r="J50" s="47">
        <f t="shared" si="20"/>
        <v>0</v>
      </c>
      <c r="K50" s="47">
        <f t="shared" si="20"/>
        <v>0</v>
      </c>
      <c r="L50" s="47">
        <f t="shared" si="20"/>
        <v>0</v>
      </c>
      <c r="M50" s="47">
        <f t="shared" si="20"/>
        <v>0</v>
      </c>
      <c r="N50" s="47">
        <f t="shared" si="20"/>
        <v>0</v>
      </c>
      <c r="O50" s="47">
        <f t="shared" si="20"/>
        <v>0</v>
      </c>
      <c r="P50" s="47">
        <f t="shared" si="20"/>
        <v>0</v>
      </c>
      <c r="Q50" s="47">
        <f t="shared" si="20"/>
        <v>0</v>
      </c>
      <c r="R50" s="47">
        <f t="shared" si="20"/>
        <v>0</v>
      </c>
      <c r="S50" s="47">
        <f t="shared" si="20"/>
        <v>0</v>
      </c>
      <c r="T50" s="47">
        <f t="shared" si="20"/>
        <v>0</v>
      </c>
      <c r="U50" s="47">
        <f t="shared" si="20"/>
        <v>1</v>
      </c>
      <c r="V50" s="47">
        <f t="shared" si="20"/>
        <v>0</v>
      </c>
      <c r="W50" s="47">
        <f t="shared" si="20"/>
        <v>0</v>
      </c>
      <c r="X50" s="47">
        <f t="shared" si="20"/>
        <v>0</v>
      </c>
      <c r="Y50" s="47">
        <f t="shared" si="20"/>
        <v>0</v>
      </c>
      <c r="Z50" s="47">
        <f t="shared" si="20"/>
        <v>0</v>
      </c>
      <c r="AA50" s="47">
        <f t="shared" si="20"/>
        <v>0</v>
      </c>
      <c r="AB50" s="47">
        <f t="shared" si="20"/>
        <v>0</v>
      </c>
      <c r="AC50" s="12">
        <f t="shared" ref="AC50:AL50" si="21">SUM(AC51:AC64)</f>
        <v>1</v>
      </c>
      <c r="AD50" s="12">
        <f t="shared" si="5"/>
        <v>1</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8">
        <v>0</v>
      </c>
      <c r="E51" s="48">
        <v>0</v>
      </c>
      <c r="F51" s="48">
        <v>0</v>
      </c>
      <c r="G51" s="48">
        <v>0</v>
      </c>
      <c r="H51" s="48">
        <v>0</v>
      </c>
      <c r="I51" s="48">
        <v>0</v>
      </c>
      <c r="J51" s="48">
        <v>0</v>
      </c>
      <c r="K51" s="48">
        <v>0</v>
      </c>
      <c r="L51" s="48">
        <v>0</v>
      </c>
      <c r="M51" s="48">
        <v>0</v>
      </c>
      <c r="N51" s="48">
        <v>0</v>
      </c>
      <c r="O51" s="48">
        <v>0</v>
      </c>
      <c r="P51" s="48">
        <v>0</v>
      </c>
      <c r="Q51" s="48">
        <v>0</v>
      </c>
      <c r="R51" s="48">
        <v>0</v>
      </c>
      <c r="S51" s="48">
        <v>0</v>
      </c>
      <c r="T51" s="48">
        <v>0</v>
      </c>
      <c r="U51" s="48">
        <v>0</v>
      </c>
      <c r="V51" s="48">
        <v>0</v>
      </c>
      <c r="W51" s="48">
        <v>0</v>
      </c>
      <c r="X51" s="48">
        <v>0</v>
      </c>
      <c r="Y51" s="48">
        <v>0</v>
      </c>
      <c r="Z51" s="48">
        <v>0</v>
      </c>
      <c r="AA51" s="48">
        <v>0</v>
      </c>
      <c r="AB51" s="48">
        <v>0</v>
      </c>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8">
        <v>0</v>
      </c>
      <c r="E52" s="48">
        <v>0</v>
      </c>
      <c r="F52" s="48">
        <v>0</v>
      </c>
      <c r="G52" s="48">
        <v>0</v>
      </c>
      <c r="H52" s="48">
        <v>0</v>
      </c>
      <c r="I52" s="48">
        <v>0</v>
      </c>
      <c r="J52" s="48">
        <v>0</v>
      </c>
      <c r="K52" s="48">
        <v>0</v>
      </c>
      <c r="L52" s="48">
        <v>0</v>
      </c>
      <c r="M52" s="48">
        <v>0</v>
      </c>
      <c r="N52" s="48">
        <v>0</v>
      </c>
      <c r="O52" s="48">
        <v>0</v>
      </c>
      <c r="P52" s="48">
        <v>0</v>
      </c>
      <c r="Q52" s="48">
        <v>0</v>
      </c>
      <c r="R52" s="48">
        <v>0</v>
      </c>
      <c r="S52" s="48">
        <v>0</v>
      </c>
      <c r="T52" s="48">
        <v>0</v>
      </c>
      <c r="U52" s="48">
        <v>0</v>
      </c>
      <c r="V52" s="48">
        <v>0</v>
      </c>
      <c r="W52" s="48">
        <v>0</v>
      </c>
      <c r="X52" s="48">
        <v>0</v>
      </c>
      <c r="Y52" s="48">
        <v>0</v>
      </c>
      <c r="Z52" s="48">
        <v>0</v>
      </c>
      <c r="AA52" s="48">
        <v>0</v>
      </c>
      <c r="AB52" s="48">
        <v>0</v>
      </c>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48">
        <v>0</v>
      </c>
      <c r="E53" s="48">
        <v>0</v>
      </c>
      <c r="F53" s="48">
        <v>0</v>
      </c>
      <c r="G53" s="48">
        <v>0</v>
      </c>
      <c r="H53" s="48">
        <v>0</v>
      </c>
      <c r="I53" s="48">
        <v>0</v>
      </c>
      <c r="J53" s="48">
        <v>0</v>
      </c>
      <c r="K53" s="48">
        <v>0</v>
      </c>
      <c r="L53" s="48">
        <v>0</v>
      </c>
      <c r="M53" s="48">
        <v>0</v>
      </c>
      <c r="N53" s="48">
        <v>0</v>
      </c>
      <c r="O53" s="48">
        <v>0</v>
      </c>
      <c r="P53" s="48">
        <v>0</v>
      </c>
      <c r="Q53" s="48">
        <v>0</v>
      </c>
      <c r="R53" s="48">
        <v>0</v>
      </c>
      <c r="S53" s="48">
        <v>0</v>
      </c>
      <c r="T53" s="48">
        <v>0</v>
      </c>
      <c r="U53" s="48">
        <v>0</v>
      </c>
      <c r="V53" s="48">
        <v>0</v>
      </c>
      <c r="W53" s="48">
        <v>0</v>
      </c>
      <c r="X53" s="48">
        <v>0</v>
      </c>
      <c r="Y53" s="48">
        <v>0</v>
      </c>
      <c r="Z53" s="48">
        <v>0</v>
      </c>
      <c r="AA53" s="48">
        <v>0</v>
      </c>
      <c r="AB53" s="48">
        <v>0</v>
      </c>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76.5" x14ac:dyDescent="0.45">
      <c r="A54" s="9">
        <v>4.4000000000000004</v>
      </c>
      <c r="B54" s="10" t="s">
        <v>78</v>
      </c>
      <c r="C54" s="11">
        <v>177</v>
      </c>
      <c r="D54" s="48">
        <v>0</v>
      </c>
      <c r="E54" s="48">
        <v>0</v>
      </c>
      <c r="F54" s="48">
        <v>0</v>
      </c>
      <c r="G54" s="48">
        <v>0</v>
      </c>
      <c r="H54" s="48">
        <v>0</v>
      </c>
      <c r="I54" s="48">
        <v>0</v>
      </c>
      <c r="J54" s="48">
        <v>0</v>
      </c>
      <c r="K54" s="48">
        <v>0</v>
      </c>
      <c r="L54" s="48">
        <v>0</v>
      </c>
      <c r="M54" s="48">
        <v>0</v>
      </c>
      <c r="N54" s="48">
        <v>0</v>
      </c>
      <c r="O54" s="48">
        <v>0</v>
      </c>
      <c r="P54" s="48">
        <v>0</v>
      </c>
      <c r="Q54" s="48">
        <v>0</v>
      </c>
      <c r="R54" s="48">
        <v>0</v>
      </c>
      <c r="S54" s="48">
        <v>0</v>
      </c>
      <c r="T54" s="48">
        <v>0</v>
      </c>
      <c r="U54" s="48">
        <v>0</v>
      </c>
      <c r="V54" s="48">
        <v>0</v>
      </c>
      <c r="W54" s="48">
        <v>0</v>
      </c>
      <c r="X54" s="48">
        <v>0</v>
      </c>
      <c r="Y54" s="48">
        <v>0</v>
      </c>
      <c r="Z54" s="48">
        <v>0</v>
      </c>
      <c r="AA54" s="48">
        <v>0</v>
      </c>
      <c r="AB54" s="48">
        <v>0</v>
      </c>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76.5" x14ac:dyDescent="0.45">
      <c r="A55" s="9">
        <v>4.5</v>
      </c>
      <c r="B55" s="10" t="s">
        <v>79</v>
      </c>
      <c r="C55" s="11">
        <v>178</v>
      </c>
      <c r="D55" s="48">
        <v>0</v>
      </c>
      <c r="E55" s="48">
        <v>0</v>
      </c>
      <c r="F55" s="48">
        <v>0</v>
      </c>
      <c r="G55" s="48">
        <v>0</v>
      </c>
      <c r="H55" s="48">
        <v>0</v>
      </c>
      <c r="I55" s="48">
        <v>0</v>
      </c>
      <c r="J55" s="48">
        <v>0</v>
      </c>
      <c r="K55" s="48">
        <v>0</v>
      </c>
      <c r="L55" s="48">
        <v>0</v>
      </c>
      <c r="M55" s="48">
        <v>0</v>
      </c>
      <c r="N55" s="48">
        <v>0</v>
      </c>
      <c r="O55" s="48">
        <v>0</v>
      </c>
      <c r="P55" s="48">
        <v>0</v>
      </c>
      <c r="Q55" s="48">
        <v>0</v>
      </c>
      <c r="R55" s="48">
        <v>0</v>
      </c>
      <c r="S55" s="48">
        <v>0</v>
      </c>
      <c r="T55" s="48">
        <v>0</v>
      </c>
      <c r="U55" s="48">
        <v>0</v>
      </c>
      <c r="V55" s="48">
        <v>0</v>
      </c>
      <c r="W55" s="48">
        <v>0</v>
      </c>
      <c r="X55" s="48">
        <v>0</v>
      </c>
      <c r="Y55" s="48">
        <v>0</v>
      </c>
      <c r="Z55" s="48">
        <v>0</v>
      </c>
      <c r="AA55" s="48">
        <v>0</v>
      </c>
      <c r="AB55" s="48">
        <v>0</v>
      </c>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8">
        <v>0</v>
      </c>
      <c r="E56" s="48">
        <v>0</v>
      </c>
      <c r="F56" s="48">
        <v>0</v>
      </c>
      <c r="G56" s="48">
        <v>0</v>
      </c>
      <c r="H56" s="48">
        <v>0</v>
      </c>
      <c r="I56" s="48">
        <v>0</v>
      </c>
      <c r="J56" s="48">
        <v>0</v>
      </c>
      <c r="K56" s="48">
        <v>0</v>
      </c>
      <c r="L56" s="48">
        <v>0</v>
      </c>
      <c r="M56" s="48">
        <v>0</v>
      </c>
      <c r="N56" s="48">
        <v>0</v>
      </c>
      <c r="O56" s="48">
        <v>0</v>
      </c>
      <c r="P56" s="48">
        <v>0</v>
      </c>
      <c r="Q56" s="48">
        <v>0</v>
      </c>
      <c r="R56" s="48">
        <v>0</v>
      </c>
      <c r="S56" s="48">
        <v>0</v>
      </c>
      <c r="T56" s="48">
        <v>0</v>
      </c>
      <c r="U56" s="48">
        <v>0</v>
      </c>
      <c r="V56" s="48">
        <v>0</v>
      </c>
      <c r="W56" s="48">
        <v>0</v>
      </c>
      <c r="X56" s="48">
        <v>0</v>
      </c>
      <c r="Y56" s="48">
        <v>0</v>
      </c>
      <c r="Z56" s="48">
        <v>0</v>
      </c>
      <c r="AA56" s="48">
        <v>0</v>
      </c>
      <c r="AB56" s="48">
        <v>0</v>
      </c>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8">
        <v>0</v>
      </c>
      <c r="E57" s="48">
        <v>0</v>
      </c>
      <c r="F57" s="48">
        <v>0</v>
      </c>
      <c r="G57" s="48">
        <v>0</v>
      </c>
      <c r="H57" s="48">
        <v>0</v>
      </c>
      <c r="I57" s="48">
        <v>0</v>
      </c>
      <c r="J57" s="48">
        <v>0</v>
      </c>
      <c r="K57" s="48">
        <v>0</v>
      </c>
      <c r="L57" s="48">
        <v>0</v>
      </c>
      <c r="M57" s="48">
        <v>0</v>
      </c>
      <c r="N57" s="48">
        <v>0</v>
      </c>
      <c r="O57" s="48">
        <v>0</v>
      </c>
      <c r="P57" s="48">
        <v>0</v>
      </c>
      <c r="Q57" s="48">
        <v>0</v>
      </c>
      <c r="R57" s="48">
        <v>0</v>
      </c>
      <c r="S57" s="48">
        <v>0</v>
      </c>
      <c r="T57" s="48">
        <v>0</v>
      </c>
      <c r="U57" s="48">
        <v>0</v>
      </c>
      <c r="V57" s="48">
        <v>0</v>
      </c>
      <c r="W57" s="48">
        <v>0</v>
      </c>
      <c r="X57" s="48">
        <v>0</v>
      </c>
      <c r="Y57" s="48">
        <v>0</v>
      </c>
      <c r="Z57" s="48">
        <v>0</v>
      </c>
      <c r="AA57" s="48">
        <v>0</v>
      </c>
      <c r="AB57" s="48">
        <v>0</v>
      </c>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76.5" x14ac:dyDescent="0.45">
      <c r="A58" s="9">
        <v>4.8</v>
      </c>
      <c r="B58" s="10" t="s">
        <v>82</v>
      </c>
      <c r="C58" s="11">
        <v>181</v>
      </c>
      <c r="D58" s="48">
        <v>0</v>
      </c>
      <c r="E58" s="48">
        <v>0</v>
      </c>
      <c r="F58" s="48">
        <v>0</v>
      </c>
      <c r="G58" s="48">
        <v>0</v>
      </c>
      <c r="H58" s="48">
        <v>0</v>
      </c>
      <c r="I58" s="48">
        <v>0</v>
      </c>
      <c r="J58" s="48">
        <v>0</v>
      </c>
      <c r="K58" s="48">
        <v>0</v>
      </c>
      <c r="L58" s="48">
        <v>0</v>
      </c>
      <c r="M58" s="48">
        <v>0</v>
      </c>
      <c r="N58" s="48">
        <v>0</v>
      </c>
      <c r="O58" s="48">
        <v>0</v>
      </c>
      <c r="P58" s="48">
        <v>0</v>
      </c>
      <c r="Q58" s="48">
        <v>0</v>
      </c>
      <c r="R58" s="48">
        <v>0</v>
      </c>
      <c r="S58" s="48">
        <v>0</v>
      </c>
      <c r="T58" s="48">
        <v>0</v>
      </c>
      <c r="U58" s="48">
        <v>0</v>
      </c>
      <c r="V58" s="48">
        <v>0</v>
      </c>
      <c r="W58" s="48">
        <v>0</v>
      </c>
      <c r="X58" s="48">
        <v>0</v>
      </c>
      <c r="Y58" s="48">
        <v>0</v>
      </c>
      <c r="Z58" s="48">
        <v>0</v>
      </c>
      <c r="AA58" s="48">
        <v>0</v>
      </c>
      <c r="AB58" s="48">
        <v>0</v>
      </c>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8">
        <v>0</v>
      </c>
      <c r="E59" s="48">
        <v>0</v>
      </c>
      <c r="F59" s="48">
        <v>0</v>
      </c>
      <c r="G59" s="48">
        <v>0</v>
      </c>
      <c r="H59" s="48">
        <v>0</v>
      </c>
      <c r="I59" s="48">
        <v>0</v>
      </c>
      <c r="J59" s="48">
        <v>0</v>
      </c>
      <c r="K59" s="48">
        <v>0</v>
      </c>
      <c r="L59" s="48">
        <v>0</v>
      </c>
      <c r="M59" s="48">
        <v>0</v>
      </c>
      <c r="N59" s="48">
        <v>0</v>
      </c>
      <c r="O59" s="48">
        <v>0</v>
      </c>
      <c r="P59" s="48">
        <v>0</v>
      </c>
      <c r="Q59" s="48">
        <v>0</v>
      </c>
      <c r="R59" s="48">
        <v>0</v>
      </c>
      <c r="S59" s="48">
        <v>0</v>
      </c>
      <c r="T59" s="48">
        <v>0</v>
      </c>
      <c r="U59" s="48">
        <v>0</v>
      </c>
      <c r="V59" s="48">
        <v>0</v>
      </c>
      <c r="W59" s="48">
        <v>0</v>
      </c>
      <c r="X59" s="48">
        <v>0</v>
      </c>
      <c r="Y59" s="48">
        <v>0</v>
      </c>
      <c r="Z59" s="48">
        <v>0</v>
      </c>
      <c r="AA59" s="48">
        <v>0</v>
      </c>
      <c r="AB59" s="48">
        <v>0</v>
      </c>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27.5" x14ac:dyDescent="0.45">
      <c r="A60" s="13" t="s">
        <v>84</v>
      </c>
      <c r="B60" s="10" t="s">
        <v>85</v>
      </c>
      <c r="C60" s="11">
        <v>183</v>
      </c>
      <c r="D60" s="48">
        <v>0</v>
      </c>
      <c r="E60" s="48">
        <v>0</v>
      </c>
      <c r="F60" s="48">
        <v>0</v>
      </c>
      <c r="G60" s="48">
        <v>0</v>
      </c>
      <c r="H60" s="48">
        <v>0</v>
      </c>
      <c r="I60" s="48">
        <v>0</v>
      </c>
      <c r="J60" s="48">
        <v>0</v>
      </c>
      <c r="K60" s="48">
        <v>0</v>
      </c>
      <c r="L60" s="48">
        <v>0</v>
      </c>
      <c r="M60" s="48">
        <v>0</v>
      </c>
      <c r="N60" s="48">
        <v>0</v>
      </c>
      <c r="O60" s="48">
        <v>0</v>
      </c>
      <c r="P60" s="48">
        <v>0</v>
      </c>
      <c r="Q60" s="48">
        <v>0</v>
      </c>
      <c r="R60" s="48">
        <v>0</v>
      </c>
      <c r="S60" s="48">
        <v>0</v>
      </c>
      <c r="T60" s="48">
        <v>0</v>
      </c>
      <c r="U60" s="48">
        <v>0</v>
      </c>
      <c r="V60" s="48">
        <v>0</v>
      </c>
      <c r="W60" s="48">
        <v>0</v>
      </c>
      <c r="X60" s="48">
        <v>0</v>
      </c>
      <c r="Y60" s="48">
        <v>0</v>
      </c>
      <c r="Z60" s="48">
        <v>0</v>
      </c>
      <c r="AA60" s="48">
        <v>0</v>
      </c>
      <c r="AB60" s="48">
        <v>0</v>
      </c>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8">
        <v>0</v>
      </c>
      <c r="E61" s="48">
        <v>0</v>
      </c>
      <c r="F61" s="48">
        <v>0</v>
      </c>
      <c r="G61" s="48">
        <v>0</v>
      </c>
      <c r="H61" s="48">
        <v>0</v>
      </c>
      <c r="I61" s="48">
        <v>0</v>
      </c>
      <c r="J61" s="48">
        <v>0</v>
      </c>
      <c r="K61" s="48">
        <v>0</v>
      </c>
      <c r="L61" s="48">
        <v>0</v>
      </c>
      <c r="M61" s="48">
        <v>0</v>
      </c>
      <c r="N61" s="48">
        <v>0</v>
      </c>
      <c r="O61" s="48">
        <v>0</v>
      </c>
      <c r="P61" s="48">
        <v>0</v>
      </c>
      <c r="Q61" s="48">
        <v>0</v>
      </c>
      <c r="R61" s="48">
        <v>0</v>
      </c>
      <c r="S61" s="48">
        <v>0</v>
      </c>
      <c r="T61" s="48">
        <v>0</v>
      </c>
      <c r="U61" s="48">
        <v>0</v>
      </c>
      <c r="V61" s="48">
        <v>0</v>
      </c>
      <c r="W61" s="48">
        <v>0</v>
      </c>
      <c r="X61" s="48">
        <v>0</v>
      </c>
      <c r="Y61" s="48">
        <v>0</v>
      </c>
      <c r="Z61" s="48">
        <v>0</v>
      </c>
      <c r="AA61" s="48">
        <v>0</v>
      </c>
      <c r="AB61" s="48">
        <v>0</v>
      </c>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8">
        <v>0</v>
      </c>
      <c r="E62" s="48">
        <v>0</v>
      </c>
      <c r="F62" s="48">
        <v>0</v>
      </c>
      <c r="G62" s="48">
        <v>0</v>
      </c>
      <c r="H62" s="48">
        <v>0</v>
      </c>
      <c r="I62" s="48">
        <v>0</v>
      </c>
      <c r="J62" s="48">
        <v>0</v>
      </c>
      <c r="K62" s="48">
        <v>0</v>
      </c>
      <c r="L62" s="48">
        <v>0</v>
      </c>
      <c r="M62" s="48">
        <v>0</v>
      </c>
      <c r="N62" s="48">
        <v>0</v>
      </c>
      <c r="O62" s="48">
        <v>0</v>
      </c>
      <c r="P62" s="48">
        <v>0</v>
      </c>
      <c r="Q62" s="48">
        <v>0</v>
      </c>
      <c r="R62" s="48">
        <v>0</v>
      </c>
      <c r="S62" s="48">
        <v>0</v>
      </c>
      <c r="T62" s="48">
        <v>0</v>
      </c>
      <c r="U62" s="48">
        <v>0</v>
      </c>
      <c r="V62" s="48">
        <v>0</v>
      </c>
      <c r="W62" s="48">
        <v>0</v>
      </c>
      <c r="X62" s="48">
        <v>0</v>
      </c>
      <c r="Y62" s="48">
        <v>0</v>
      </c>
      <c r="Z62" s="48">
        <v>0</v>
      </c>
      <c r="AA62" s="48">
        <v>0</v>
      </c>
      <c r="AB62" s="48">
        <v>0</v>
      </c>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8">
        <v>0</v>
      </c>
      <c r="E63" s="48">
        <v>0</v>
      </c>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0</v>
      </c>
      <c r="AA63" s="48">
        <v>0</v>
      </c>
      <c r="AB63" s="48">
        <v>0</v>
      </c>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8">
        <v>1</v>
      </c>
      <c r="E64" s="48">
        <v>0</v>
      </c>
      <c r="F64" s="48">
        <v>0</v>
      </c>
      <c r="G64" s="48">
        <v>0</v>
      </c>
      <c r="H64" s="48">
        <v>0</v>
      </c>
      <c r="I64" s="48">
        <v>0</v>
      </c>
      <c r="J64" s="48">
        <v>0</v>
      </c>
      <c r="K64" s="48">
        <v>0</v>
      </c>
      <c r="L64" s="48">
        <v>0</v>
      </c>
      <c r="M64" s="48">
        <v>0</v>
      </c>
      <c r="N64" s="48">
        <v>0</v>
      </c>
      <c r="O64" s="48">
        <v>0</v>
      </c>
      <c r="P64" s="48">
        <v>0</v>
      </c>
      <c r="Q64" s="48">
        <v>0</v>
      </c>
      <c r="R64" s="48">
        <v>0</v>
      </c>
      <c r="S64" s="48">
        <v>0</v>
      </c>
      <c r="T64" s="48">
        <v>0</v>
      </c>
      <c r="U64" s="48">
        <v>1</v>
      </c>
      <c r="V64" s="48">
        <v>0</v>
      </c>
      <c r="W64" s="48">
        <v>0</v>
      </c>
      <c r="X64" s="48">
        <v>0</v>
      </c>
      <c r="Y64" s="48">
        <v>0</v>
      </c>
      <c r="Z64" s="48">
        <v>0</v>
      </c>
      <c r="AA64" s="48">
        <v>0</v>
      </c>
      <c r="AB64" s="48">
        <v>0</v>
      </c>
      <c r="AC64" s="12">
        <f t="shared" si="2"/>
        <v>1</v>
      </c>
      <c r="AD64" s="12">
        <f t="shared" si="5"/>
        <v>1</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519</v>
      </c>
      <c r="C65" s="11"/>
      <c r="D65" s="47">
        <f>SUM(D66:D75)</f>
        <v>43</v>
      </c>
      <c r="E65" s="47">
        <f t="shared" ref="E65:AA65" si="26">SUM(E66:E75)</f>
        <v>0</v>
      </c>
      <c r="F65" s="47">
        <f t="shared" si="26"/>
        <v>11</v>
      </c>
      <c r="G65" s="47">
        <f t="shared" si="26"/>
        <v>0</v>
      </c>
      <c r="H65" s="47">
        <f t="shared" si="26"/>
        <v>0</v>
      </c>
      <c r="I65" s="47">
        <f t="shared" si="26"/>
        <v>0</v>
      </c>
      <c r="J65" s="47">
        <f t="shared" si="26"/>
        <v>0</v>
      </c>
      <c r="K65" s="47">
        <f t="shared" si="26"/>
        <v>22</v>
      </c>
      <c r="L65" s="47">
        <f t="shared" si="26"/>
        <v>1</v>
      </c>
      <c r="M65" s="47">
        <f t="shared" si="26"/>
        <v>0</v>
      </c>
      <c r="N65" s="47">
        <f t="shared" si="26"/>
        <v>23</v>
      </c>
      <c r="O65" s="47">
        <f t="shared" si="26"/>
        <v>0</v>
      </c>
      <c r="P65" s="47">
        <f t="shared" si="26"/>
        <v>0</v>
      </c>
      <c r="Q65" s="47">
        <f t="shared" si="26"/>
        <v>0</v>
      </c>
      <c r="R65" s="47">
        <f t="shared" si="26"/>
        <v>0</v>
      </c>
      <c r="S65" s="47">
        <f t="shared" si="26"/>
        <v>0</v>
      </c>
      <c r="T65" s="47">
        <f t="shared" si="26"/>
        <v>0</v>
      </c>
      <c r="U65" s="47">
        <f t="shared" si="26"/>
        <v>31</v>
      </c>
      <c r="V65" s="47">
        <f t="shared" si="26"/>
        <v>0</v>
      </c>
      <c r="W65" s="47">
        <f t="shared" si="26"/>
        <v>2</v>
      </c>
      <c r="X65" s="47">
        <f t="shared" si="26"/>
        <v>0</v>
      </c>
      <c r="Y65" s="47">
        <f t="shared" si="26"/>
        <v>2</v>
      </c>
      <c r="Z65" s="47">
        <f t="shared" si="26"/>
        <v>0</v>
      </c>
      <c r="AA65" s="47">
        <f t="shared" si="26"/>
        <v>0</v>
      </c>
      <c r="AB65" s="47">
        <f t="shared" ref="AB65" si="27">SUM(AB66:AB76)</f>
        <v>0</v>
      </c>
      <c r="AC65" s="12">
        <f t="shared" ref="AC65:AL65" si="28">SUM(AC66:AC75)</f>
        <v>54</v>
      </c>
      <c r="AD65" s="12">
        <f t="shared" si="5"/>
        <v>54</v>
      </c>
      <c r="AE65" s="12">
        <f t="shared" si="28"/>
        <v>23</v>
      </c>
      <c r="AF65" s="12">
        <f t="shared" si="28"/>
        <v>23</v>
      </c>
      <c r="AG65" s="12">
        <f t="shared" si="28"/>
        <v>0</v>
      </c>
      <c r="AH65" s="12">
        <f t="shared" si="28"/>
        <v>0</v>
      </c>
      <c r="AI65" s="12">
        <f t="shared" si="28"/>
        <v>2</v>
      </c>
      <c r="AJ65" s="12">
        <f t="shared" si="28"/>
        <v>2</v>
      </c>
      <c r="AK65" s="12">
        <f t="shared" si="28"/>
        <v>0</v>
      </c>
      <c r="AL65" s="12">
        <f t="shared" si="28"/>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8">
        <v>1</v>
      </c>
      <c r="E66" s="48">
        <v>0</v>
      </c>
      <c r="F66" s="48">
        <v>0</v>
      </c>
      <c r="G66" s="48">
        <v>0</v>
      </c>
      <c r="H66" s="48">
        <v>0</v>
      </c>
      <c r="I66" s="48">
        <v>0</v>
      </c>
      <c r="J66" s="48">
        <v>0</v>
      </c>
      <c r="K66" s="48">
        <v>0</v>
      </c>
      <c r="L66" s="48">
        <v>0</v>
      </c>
      <c r="M66" s="48">
        <v>0</v>
      </c>
      <c r="N66" s="48">
        <v>0</v>
      </c>
      <c r="O66" s="48">
        <v>0</v>
      </c>
      <c r="P66" s="48">
        <v>0</v>
      </c>
      <c r="Q66" s="48">
        <v>0</v>
      </c>
      <c r="R66" s="48">
        <v>0</v>
      </c>
      <c r="S66" s="48">
        <v>0</v>
      </c>
      <c r="T66" s="48">
        <v>0</v>
      </c>
      <c r="U66" s="48">
        <v>1</v>
      </c>
      <c r="V66" s="48">
        <v>0</v>
      </c>
      <c r="W66" s="48">
        <v>0</v>
      </c>
      <c r="X66" s="48">
        <v>0</v>
      </c>
      <c r="Y66" s="48">
        <v>0</v>
      </c>
      <c r="Z66" s="48">
        <v>0</v>
      </c>
      <c r="AA66" s="48">
        <v>0</v>
      </c>
      <c r="AB66" s="48">
        <v>0</v>
      </c>
      <c r="AC66" s="12">
        <f t="shared" si="2"/>
        <v>1</v>
      </c>
      <c r="AD66" s="12">
        <f t="shared" si="5"/>
        <v>1</v>
      </c>
      <c r="AE66" s="12">
        <f t="shared" si="6"/>
        <v>0</v>
      </c>
      <c r="AF66" s="12">
        <f t="shared" si="7"/>
        <v>0</v>
      </c>
      <c r="AG66" s="12">
        <f t="shared" si="8"/>
        <v>0</v>
      </c>
      <c r="AH66" s="12">
        <f t="shared" si="9"/>
        <v>0</v>
      </c>
      <c r="AI66" s="12">
        <f t="shared" ref="AI66:AI75" si="29">Y66</f>
        <v>0</v>
      </c>
      <c r="AJ66" s="12">
        <f t="shared" ref="AJ66:AJ75" si="30">SUM(W66:X66)</f>
        <v>0</v>
      </c>
      <c r="AK66" s="12">
        <f t="shared" ref="AK66:AK75" si="31">AB66</f>
        <v>0</v>
      </c>
      <c r="AL66" s="12">
        <f t="shared" ref="AL66:AL75" si="32">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8">
        <v>0</v>
      </c>
      <c r="E67" s="48">
        <v>0</v>
      </c>
      <c r="F67" s="48">
        <v>0</v>
      </c>
      <c r="G67" s="48">
        <v>0</v>
      </c>
      <c r="H67" s="48">
        <v>0</v>
      </c>
      <c r="I67" s="48">
        <v>0</v>
      </c>
      <c r="J67" s="48">
        <v>0</v>
      </c>
      <c r="K67" s="48">
        <v>0</v>
      </c>
      <c r="L67" s="48">
        <v>0</v>
      </c>
      <c r="M67" s="48">
        <v>0</v>
      </c>
      <c r="N67" s="48">
        <v>0</v>
      </c>
      <c r="O67" s="48">
        <v>0</v>
      </c>
      <c r="P67" s="48">
        <v>0</v>
      </c>
      <c r="Q67" s="48">
        <v>0</v>
      </c>
      <c r="R67" s="48">
        <v>0</v>
      </c>
      <c r="S67" s="48">
        <v>0</v>
      </c>
      <c r="T67" s="48">
        <v>0</v>
      </c>
      <c r="U67" s="48">
        <v>0</v>
      </c>
      <c r="V67" s="48">
        <v>0</v>
      </c>
      <c r="W67" s="48">
        <v>0</v>
      </c>
      <c r="X67" s="48">
        <v>0</v>
      </c>
      <c r="Y67" s="48">
        <v>0</v>
      </c>
      <c r="Z67" s="48">
        <v>0</v>
      </c>
      <c r="AA67" s="48">
        <v>0</v>
      </c>
      <c r="AB67" s="48">
        <v>0</v>
      </c>
      <c r="AC67" s="12">
        <f t="shared" si="2"/>
        <v>0</v>
      </c>
      <c r="AD67" s="12">
        <f t="shared" si="5"/>
        <v>0</v>
      </c>
      <c r="AE67" s="12">
        <f t="shared" si="6"/>
        <v>0</v>
      </c>
      <c r="AF67" s="12">
        <f t="shared" si="7"/>
        <v>0</v>
      </c>
      <c r="AG67" s="12">
        <f t="shared" si="8"/>
        <v>0</v>
      </c>
      <c r="AH67" s="12">
        <f t="shared" si="9"/>
        <v>0</v>
      </c>
      <c r="AI67" s="12">
        <f t="shared" si="29"/>
        <v>0</v>
      </c>
      <c r="AJ67" s="12">
        <f t="shared" si="30"/>
        <v>0</v>
      </c>
      <c r="AK67" s="12">
        <f t="shared" si="31"/>
        <v>0</v>
      </c>
      <c r="AL67" s="12">
        <f t="shared" si="32"/>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8">
        <v>0</v>
      </c>
      <c r="E68" s="48">
        <v>0</v>
      </c>
      <c r="F68" s="48">
        <v>0</v>
      </c>
      <c r="G68" s="48">
        <v>0</v>
      </c>
      <c r="H68" s="48">
        <v>0</v>
      </c>
      <c r="I68" s="48">
        <v>0</v>
      </c>
      <c r="J68" s="48">
        <v>0</v>
      </c>
      <c r="K68" s="48">
        <v>0</v>
      </c>
      <c r="L68" s="48">
        <v>0</v>
      </c>
      <c r="M68" s="48">
        <v>0</v>
      </c>
      <c r="N68" s="48">
        <v>0</v>
      </c>
      <c r="O68" s="48">
        <v>0</v>
      </c>
      <c r="P68" s="48">
        <v>0</v>
      </c>
      <c r="Q68" s="48">
        <v>0</v>
      </c>
      <c r="R68" s="48">
        <v>0</v>
      </c>
      <c r="S68" s="48">
        <v>0</v>
      </c>
      <c r="T68" s="48">
        <v>0</v>
      </c>
      <c r="U68" s="48">
        <v>0</v>
      </c>
      <c r="V68" s="48">
        <v>0</v>
      </c>
      <c r="W68" s="48">
        <v>0</v>
      </c>
      <c r="X68" s="48">
        <v>0</v>
      </c>
      <c r="Y68" s="48">
        <v>0</v>
      </c>
      <c r="Z68" s="48">
        <v>0</v>
      </c>
      <c r="AA68" s="48">
        <v>0</v>
      </c>
      <c r="AB68" s="48">
        <v>0</v>
      </c>
      <c r="AC68" s="12">
        <f t="shared" ref="AC68:AC132" si="33">D68+F68</f>
        <v>0</v>
      </c>
      <c r="AD68" s="12">
        <f t="shared" si="5"/>
        <v>0</v>
      </c>
      <c r="AE68" s="12">
        <f t="shared" si="6"/>
        <v>0</v>
      </c>
      <c r="AF68" s="12">
        <f t="shared" si="7"/>
        <v>0</v>
      </c>
      <c r="AG68" s="12">
        <f t="shared" si="8"/>
        <v>0</v>
      </c>
      <c r="AH68" s="12">
        <f t="shared" si="9"/>
        <v>0</v>
      </c>
      <c r="AI68" s="12">
        <f t="shared" si="29"/>
        <v>0</v>
      </c>
      <c r="AJ68" s="12">
        <f t="shared" si="30"/>
        <v>0</v>
      </c>
      <c r="AK68" s="12">
        <f t="shared" si="31"/>
        <v>0</v>
      </c>
      <c r="AL68" s="12">
        <f t="shared" si="32"/>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8">
        <v>8</v>
      </c>
      <c r="E69" s="48">
        <v>0</v>
      </c>
      <c r="F69" s="48">
        <v>0</v>
      </c>
      <c r="G69" s="48">
        <v>0</v>
      </c>
      <c r="H69" s="48">
        <v>0</v>
      </c>
      <c r="I69" s="48">
        <v>0</v>
      </c>
      <c r="J69" s="48">
        <v>0</v>
      </c>
      <c r="K69" s="48">
        <v>3</v>
      </c>
      <c r="L69" s="48">
        <v>0</v>
      </c>
      <c r="M69" s="48">
        <v>0</v>
      </c>
      <c r="N69" s="48">
        <v>3</v>
      </c>
      <c r="O69" s="48">
        <v>0</v>
      </c>
      <c r="P69" s="48">
        <v>0</v>
      </c>
      <c r="Q69" s="48">
        <v>0</v>
      </c>
      <c r="R69" s="48">
        <v>0</v>
      </c>
      <c r="S69" s="48">
        <v>0</v>
      </c>
      <c r="T69" s="48">
        <v>0</v>
      </c>
      <c r="U69" s="48">
        <v>5</v>
      </c>
      <c r="V69" s="48">
        <v>0</v>
      </c>
      <c r="W69" s="48">
        <v>0</v>
      </c>
      <c r="X69" s="48">
        <v>0</v>
      </c>
      <c r="Y69" s="48">
        <v>0</v>
      </c>
      <c r="Z69" s="48">
        <v>0</v>
      </c>
      <c r="AA69" s="48">
        <v>0</v>
      </c>
      <c r="AB69" s="48">
        <v>0</v>
      </c>
      <c r="AC69" s="12">
        <f t="shared" si="33"/>
        <v>8</v>
      </c>
      <c r="AD69" s="12">
        <f t="shared" si="5"/>
        <v>8</v>
      </c>
      <c r="AE69" s="12">
        <f t="shared" si="6"/>
        <v>3</v>
      </c>
      <c r="AF69" s="12">
        <f t="shared" si="7"/>
        <v>3</v>
      </c>
      <c r="AG69" s="12">
        <f t="shared" si="8"/>
        <v>0</v>
      </c>
      <c r="AH69" s="12">
        <f t="shared" si="9"/>
        <v>0</v>
      </c>
      <c r="AI69" s="12">
        <f t="shared" si="29"/>
        <v>0</v>
      </c>
      <c r="AJ69" s="12">
        <f t="shared" si="30"/>
        <v>0</v>
      </c>
      <c r="AK69" s="12">
        <f t="shared" si="31"/>
        <v>0</v>
      </c>
      <c r="AL69" s="12">
        <f t="shared" si="32"/>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8">
        <v>0</v>
      </c>
      <c r="E70" s="48">
        <v>0</v>
      </c>
      <c r="F70" s="48">
        <v>0</v>
      </c>
      <c r="G70" s="48">
        <v>0</v>
      </c>
      <c r="H70" s="48">
        <v>0</v>
      </c>
      <c r="I70" s="48">
        <v>0</v>
      </c>
      <c r="J70" s="48">
        <v>0</v>
      </c>
      <c r="K70" s="48">
        <v>0</v>
      </c>
      <c r="L70" s="48">
        <v>0</v>
      </c>
      <c r="M70" s="48">
        <v>0</v>
      </c>
      <c r="N70" s="48">
        <v>0</v>
      </c>
      <c r="O70" s="48">
        <v>0</v>
      </c>
      <c r="P70" s="48">
        <v>0</v>
      </c>
      <c r="Q70" s="48">
        <v>0</v>
      </c>
      <c r="R70" s="48">
        <v>0</v>
      </c>
      <c r="S70" s="48">
        <v>0</v>
      </c>
      <c r="T70" s="48">
        <v>0</v>
      </c>
      <c r="U70" s="48">
        <v>0</v>
      </c>
      <c r="V70" s="48">
        <v>0</v>
      </c>
      <c r="W70" s="48">
        <v>0</v>
      </c>
      <c r="X70" s="48">
        <v>0</v>
      </c>
      <c r="Y70" s="48">
        <v>0</v>
      </c>
      <c r="Z70" s="48">
        <v>0</v>
      </c>
      <c r="AA70" s="48">
        <v>0</v>
      </c>
      <c r="AB70" s="48">
        <v>0</v>
      </c>
      <c r="AC70" s="12">
        <f t="shared" si="33"/>
        <v>0</v>
      </c>
      <c r="AD70" s="12">
        <f t="shared" si="5"/>
        <v>0</v>
      </c>
      <c r="AE70" s="12">
        <f t="shared" si="6"/>
        <v>0</v>
      </c>
      <c r="AF70" s="12">
        <f t="shared" si="7"/>
        <v>0</v>
      </c>
      <c r="AG70" s="12">
        <f t="shared" si="8"/>
        <v>0</v>
      </c>
      <c r="AH70" s="12">
        <f t="shared" si="9"/>
        <v>0</v>
      </c>
      <c r="AI70" s="12">
        <f t="shared" si="29"/>
        <v>0</v>
      </c>
      <c r="AJ70" s="12">
        <f t="shared" si="30"/>
        <v>0</v>
      </c>
      <c r="AK70" s="12">
        <f t="shared" si="31"/>
        <v>0</v>
      </c>
      <c r="AL70" s="12">
        <f t="shared" si="32"/>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48">
        <v>0</v>
      </c>
      <c r="E71" s="48">
        <v>0</v>
      </c>
      <c r="F71" s="48">
        <v>0</v>
      </c>
      <c r="G71" s="48">
        <v>0</v>
      </c>
      <c r="H71" s="48">
        <v>0</v>
      </c>
      <c r="I71" s="48">
        <v>0</v>
      </c>
      <c r="J71" s="48">
        <v>0</v>
      </c>
      <c r="K71" s="48">
        <v>0</v>
      </c>
      <c r="L71" s="48">
        <v>0</v>
      </c>
      <c r="M71" s="48">
        <v>0</v>
      </c>
      <c r="N71" s="48">
        <v>0</v>
      </c>
      <c r="O71" s="48">
        <v>0</v>
      </c>
      <c r="P71" s="48">
        <v>0</v>
      </c>
      <c r="Q71" s="48">
        <v>0</v>
      </c>
      <c r="R71" s="48">
        <v>0</v>
      </c>
      <c r="S71" s="48">
        <v>0</v>
      </c>
      <c r="T71" s="48">
        <v>0</v>
      </c>
      <c r="U71" s="48">
        <v>0</v>
      </c>
      <c r="V71" s="48">
        <v>0</v>
      </c>
      <c r="W71" s="48">
        <v>0</v>
      </c>
      <c r="X71" s="48">
        <v>0</v>
      </c>
      <c r="Y71" s="48">
        <v>0</v>
      </c>
      <c r="Z71" s="48">
        <v>0</v>
      </c>
      <c r="AA71" s="48">
        <v>0</v>
      </c>
      <c r="AB71" s="48">
        <v>0</v>
      </c>
      <c r="AC71" s="12">
        <f t="shared" si="33"/>
        <v>0</v>
      </c>
      <c r="AD71" s="12">
        <f t="shared" si="5"/>
        <v>0</v>
      </c>
      <c r="AE71" s="12">
        <f t="shared" si="6"/>
        <v>0</v>
      </c>
      <c r="AF71" s="12">
        <f t="shared" si="7"/>
        <v>0</v>
      </c>
      <c r="AG71" s="12">
        <f t="shared" si="8"/>
        <v>0</v>
      </c>
      <c r="AH71" s="12">
        <f t="shared" si="9"/>
        <v>0</v>
      </c>
      <c r="AI71" s="12">
        <f t="shared" si="29"/>
        <v>0</v>
      </c>
      <c r="AJ71" s="12">
        <f t="shared" si="30"/>
        <v>0</v>
      </c>
      <c r="AK71" s="12">
        <f t="shared" si="31"/>
        <v>0</v>
      </c>
      <c r="AL71" s="12">
        <f t="shared" si="32"/>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48">
        <v>2</v>
      </c>
      <c r="E72" s="48">
        <v>0</v>
      </c>
      <c r="F72" s="48">
        <v>0</v>
      </c>
      <c r="G72" s="48">
        <v>0</v>
      </c>
      <c r="H72" s="48">
        <v>0</v>
      </c>
      <c r="I72" s="48">
        <v>0</v>
      </c>
      <c r="J72" s="48">
        <v>0</v>
      </c>
      <c r="K72" s="48">
        <v>1</v>
      </c>
      <c r="L72" s="48">
        <v>0</v>
      </c>
      <c r="M72" s="48">
        <v>0</v>
      </c>
      <c r="N72" s="48">
        <v>1</v>
      </c>
      <c r="O72" s="48">
        <v>0</v>
      </c>
      <c r="P72" s="48">
        <v>0</v>
      </c>
      <c r="Q72" s="48">
        <v>0</v>
      </c>
      <c r="R72" s="48">
        <v>0</v>
      </c>
      <c r="S72" s="48">
        <v>0</v>
      </c>
      <c r="T72" s="48">
        <v>0</v>
      </c>
      <c r="U72" s="48">
        <v>1</v>
      </c>
      <c r="V72" s="48">
        <v>0</v>
      </c>
      <c r="W72" s="48">
        <v>0</v>
      </c>
      <c r="X72" s="48">
        <v>0</v>
      </c>
      <c r="Y72" s="48">
        <v>0</v>
      </c>
      <c r="Z72" s="48">
        <v>0</v>
      </c>
      <c r="AA72" s="48">
        <v>0</v>
      </c>
      <c r="AB72" s="48">
        <v>0</v>
      </c>
      <c r="AC72" s="12">
        <f t="shared" si="33"/>
        <v>2</v>
      </c>
      <c r="AD72" s="12">
        <f t="shared" si="5"/>
        <v>2</v>
      </c>
      <c r="AE72" s="12">
        <f t="shared" si="6"/>
        <v>1</v>
      </c>
      <c r="AF72" s="12">
        <f t="shared" si="7"/>
        <v>1</v>
      </c>
      <c r="AG72" s="12">
        <f t="shared" si="8"/>
        <v>0</v>
      </c>
      <c r="AH72" s="12">
        <f t="shared" si="9"/>
        <v>0</v>
      </c>
      <c r="AI72" s="12">
        <f t="shared" si="29"/>
        <v>0</v>
      </c>
      <c r="AJ72" s="12">
        <f t="shared" si="30"/>
        <v>0</v>
      </c>
      <c r="AK72" s="12">
        <f t="shared" si="31"/>
        <v>0</v>
      </c>
      <c r="AL72" s="12">
        <f t="shared" si="32"/>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48">
        <v>32</v>
      </c>
      <c r="E73" s="48">
        <v>0</v>
      </c>
      <c r="F73" s="48">
        <v>11</v>
      </c>
      <c r="G73" s="48">
        <v>0</v>
      </c>
      <c r="H73" s="48">
        <v>0</v>
      </c>
      <c r="I73" s="48">
        <v>0</v>
      </c>
      <c r="J73" s="48">
        <v>0</v>
      </c>
      <c r="K73" s="48">
        <v>18</v>
      </c>
      <c r="L73" s="48">
        <v>1</v>
      </c>
      <c r="M73" s="48">
        <v>0</v>
      </c>
      <c r="N73" s="48">
        <v>19</v>
      </c>
      <c r="O73" s="48">
        <v>0</v>
      </c>
      <c r="P73" s="48">
        <v>0</v>
      </c>
      <c r="Q73" s="48">
        <v>0</v>
      </c>
      <c r="R73" s="48">
        <v>0</v>
      </c>
      <c r="S73" s="48">
        <v>0</v>
      </c>
      <c r="T73" s="48">
        <v>0</v>
      </c>
      <c r="U73" s="48">
        <v>24</v>
      </c>
      <c r="V73" s="48">
        <v>0</v>
      </c>
      <c r="W73" s="48">
        <v>2</v>
      </c>
      <c r="X73" s="48">
        <v>0</v>
      </c>
      <c r="Y73" s="48">
        <v>2</v>
      </c>
      <c r="Z73" s="48">
        <v>0</v>
      </c>
      <c r="AA73" s="48">
        <v>0</v>
      </c>
      <c r="AB73" s="48">
        <v>0</v>
      </c>
      <c r="AC73" s="12">
        <f t="shared" si="33"/>
        <v>43</v>
      </c>
      <c r="AD73" s="12">
        <f t="shared" si="5"/>
        <v>43</v>
      </c>
      <c r="AE73" s="12">
        <f t="shared" si="6"/>
        <v>19</v>
      </c>
      <c r="AF73" s="12">
        <f t="shared" si="7"/>
        <v>19</v>
      </c>
      <c r="AG73" s="12">
        <f t="shared" si="8"/>
        <v>0</v>
      </c>
      <c r="AH73" s="12">
        <f t="shared" si="9"/>
        <v>0</v>
      </c>
      <c r="AI73" s="12">
        <f t="shared" si="29"/>
        <v>2</v>
      </c>
      <c r="AJ73" s="12">
        <f t="shared" si="30"/>
        <v>2</v>
      </c>
      <c r="AK73" s="12">
        <f t="shared" si="31"/>
        <v>0</v>
      </c>
      <c r="AL73" s="12">
        <f t="shared" si="32"/>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8">
        <v>0</v>
      </c>
      <c r="E74" s="48">
        <v>0</v>
      </c>
      <c r="F74" s="48">
        <v>0</v>
      </c>
      <c r="G74" s="48">
        <v>0</v>
      </c>
      <c r="H74" s="48">
        <v>0</v>
      </c>
      <c r="I74" s="48">
        <v>0</v>
      </c>
      <c r="J74" s="48">
        <v>0</v>
      </c>
      <c r="K74" s="48">
        <v>0</v>
      </c>
      <c r="L74" s="48">
        <v>0</v>
      </c>
      <c r="M74" s="48">
        <v>0</v>
      </c>
      <c r="N74" s="48">
        <v>0</v>
      </c>
      <c r="O74" s="48">
        <v>0</v>
      </c>
      <c r="P74" s="48">
        <v>0</v>
      </c>
      <c r="Q74" s="48">
        <v>0</v>
      </c>
      <c r="R74" s="48">
        <v>0</v>
      </c>
      <c r="S74" s="48">
        <v>0</v>
      </c>
      <c r="T74" s="48">
        <v>0</v>
      </c>
      <c r="U74" s="48">
        <v>0</v>
      </c>
      <c r="V74" s="48">
        <v>0</v>
      </c>
      <c r="W74" s="48">
        <v>0</v>
      </c>
      <c r="X74" s="48">
        <v>0</v>
      </c>
      <c r="Y74" s="48">
        <v>0</v>
      </c>
      <c r="Z74" s="48">
        <v>0</v>
      </c>
      <c r="AA74" s="48">
        <v>0</v>
      </c>
      <c r="AB74" s="48">
        <v>0</v>
      </c>
      <c r="AC74" s="12">
        <f t="shared" si="33"/>
        <v>0</v>
      </c>
      <c r="AD74" s="12">
        <f t="shared" si="5"/>
        <v>0</v>
      </c>
      <c r="AE74" s="12">
        <f t="shared" si="6"/>
        <v>0</v>
      </c>
      <c r="AF74" s="12">
        <f t="shared" si="7"/>
        <v>0</v>
      </c>
      <c r="AG74" s="12">
        <f t="shared" si="8"/>
        <v>0</v>
      </c>
      <c r="AH74" s="12">
        <f t="shared" si="9"/>
        <v>0</v>
      </c>
      <c r="AI74" s="12">
        <f t="shared" si="29"/>
        <v>0</v>
      </c>
      <c r="AJ74" s="12">
        <f t="shared" si="30"/>
        <v>0</v>
      </c>
      <c r="AK74" s="12">
        <f t="shared" si="31"/>
        <v>0</v>
      </c>
      <c r="AL74" s="12">
        <f t="shared" si="32"/>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8">
        <v>0</v>
      </c>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48">
        <v>0</v>
      </c>
      <c r="W75" s="48">
        <v>0</v>
      </c>
      <c r="X75" s="48">
        <v>0</v>
      </c>
      <c r="Y75" s="48">
        <v>0</v>
      </c>
      <c r="Z75" s="48">
        <v>0</v>
      </c>
      <c r="AA75" s="48">
        <v>0</v>
      </c>
      <c r="AB75" s="48">
        <v>0</v>
      </c>
      <c r="AC75" s="12">
        <f t="shared" si="33"/>
        <v>0</v>
      </c>
      <c r="AD75" s="12">
        <f t="shared" si="5"/>
        <v>0</v>
      </c>
      <c r="AE75" s="12">
        <f t="shared" si="6"/>
        <v>0</v>
      </c>
      <c r="AF75" s="12">
        <f t="shared" si="7"/>
        <v>0</v>
      </c>
      <c r="AG75" s="12">
        <f t="shared" si="8"/>
        <v>0</v>
      </c>
      <c r="AH75" s="12">
        <f t="shared" si="9"/>
        <v>0</v>
      </c>
      <c r="AI75" s="12">
        <f t="shared" si="29"/>
        <v>0</v>
      </c>
      <c r="AJ75" s="12">
        <f t="shared" si="30"/>
        <v>0</v>
      </c>
      <c r="AK75" s="12">
        <f t="shared" si="31"/>
        <v>0</v>
      </c>
      <c r="AL75" s="12">
        <f t="shared" si="32"/>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520</v>
      </c>
      <c r="C76" s="11"/>
      <c r="D76" s="47">
        <f>SUM(D77:D81)</f>
        <v>10</v>
      </c>
      <c r="E76" s="47">
        <f t="shared" ref="E76:AB76" si="34">SUM(E77:E81)</f>
        <v>0</v>
      </c>
      <c r="F76" s="47">
        <f t="shared" si="34"/>
        <v>0</v>
      </c>
      <c r="G76" s="47">
        <f t="shared" si="34"/>
        <v>0</v>
      </c>
      <c r="H76" s="47">
        <f t="shared" si="34"/>
        <v>0</v>
      </c>
      <c r="I76" s="47">
        <f t="shared" si="34"/>
        <v>0</v>
      </c>
      <c r="J76" s="47">
        <f t="shared" si="34"/>
        <v>0</v>
      </c>
      <c r="K76" s="47">
        <f t="shared" si="34"/>
        <v>0</v>
      </c>
      <c r="L76" s="47">
        <f t="shared" si="34"/>
        <v>1</v>
      </c>
      <c r="M76" s="47">
        <f t="shared" si="34"/>
        <v>0</v>
      </c>
      <c r="N76" s="47">
        <f t="shared" si="34"/>
        <v>1</v>
      </c>
      <c r="O76" s="47">
        <f t="shared" si="34"/>
        <v>0</v>
      </c>
      <c r="P76" s="47">
        <f t="shared" si="34"/>
        <v>0</v>
      </c>
      <c r="Q76" s="47">
        <f t="shared" si="34"/>
        <v>0</v>
      </c>
      <c r="R76" s="47">
        <f t="shared" si="34"/>
        <v>0</v>
      </c>
      <c r="S76" s="47">
        <f t="shared" si="34"/>
        <v>0</v>
      </c>
      <c r="T76" s="47">
        <f t="shared" si="34"/>
        <v>0</v>
      </c>
      <c r="U76" s="47">
        <f t="shared" si="34"/>
        <v>9</v>
      </c>
      <c r="V76" s="47">
        <f t="shared" si="34"/>
        <v>0</v>
      </c>
      <c r="W76" s="47">
        <f t="shared" si="34"/>
        <v>1</v>
      </c>
      <c r="X76" s="47">
        <f t="shared" si="34"/>
        <v>0</v>
      </c>
      <c r="Y76" s="47">
        <f t="shared" si="34"/>
        <v>1</v>
      </c>
      <c r="Z76" s="47">
        <f t="shared" si="34"/>
        <v>0</v>
      </c>
      <c r="AA76" s="47">
        <f t="shared" si="34"/>
        <v>0</v>
      </c>
      <c r="AB76" s="47">
        <f t="shared" si="34"/>
        <v>0</v>
      </c>
      <c r="AC76" s="12">
        <f t="shared" ref="AC76:AL76" si="35">SUM(AC77:AC81)</f>
        <v>10</v>
      </c>
      <c r="AD76" s="12">
        <f t="shared" si="5"/>
        <v>10</v>
      </c>
      <c r="AE76" s="12">
        <f t="shared" si="35"/>
        <v>1</v>
      </c>
      <c r="AF76" s="12">
        <f t="shared" si="35"/>
        <v>1</v>
      </c>
      <c r="AG76" s="12">
        <f t="shared" si="35"/>
        <v>0</v>
      </c>
      <c r="AH76" s="12">
        <f t="shared" si="35"/>
        <v>0</v>
      </c>
      <c r="AI76" s="12">
        <f t="shared" si="35"/>
        <v>1</v>
      </c>
      <c r="AJ76" s="12">
        <f t="shared" si="35"/>
        <v>1</v>
      </c>
      <c r="AK76" s="12">
        <f t="shared" si="35"/>
        <v>0</v>
      </c>
      <c r="AL76" s="12">
        <f t="shared" si="35"/>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8">
        <v>6</v>
      </c>
      <c r="E77" s="48">
        <v>0</v>
      </c>
      <c r="F77" s="48">
        <v>0</v>
      </c>
      <c r="G77" s="48">
        <v>0</v>
      </c>
      <c r="H77" s="48">
        <v>0</v>
      </c>
      <c r="I77" s="48">
        <v>0</v>
      </c>
      <c r="J77" s="48">
        <v>0</v>
      </c>
      <c r="K77" s="48">
        <v>0</v>
      </c>
      <c r="L77" s="48">
        <v>0</v>
      </c>
      <c r="M77" s="48">
        <v>0</v>
      </c>
      <c r="N77" s="48">
        <v>0</v>
      </c>
      <c r="O77" s="48">
        <v>0</v>
      </c>
      <c r="P77" s="48">
        <v>0</v>
      </c>
      <c r="Q77" s="48">
        <v>0</v>
      </c>
      <c r="R77" s="48">
        <v>0</v>
      </c>
      <c r="S77" s="48">
        <v>0</v>
      </c>
      <c r="T77" s="48">
        <v>0</v>
      </c>
      <c r="U77" s="48">
        <v>6</v>
      </c>
      <c r="V77" s="48">
        <v>0</v>
      </c>
      <c r="W77" s="48">
        <v>0</v>
      </c>
      <c r="X77" s="48">
        <v>0</v>
      </c>
      <c r="Y77" s="48">
        <v>0</v>
      </c>
      <c r="Z77" s="48">
        <v>0</v>
      </c>
      <c r="AA77" s="48">
        <v>0</v>
      </c>
      <c r="AB77" s="48">
        <v>0</v>
      </c>
      <c r="AC77" s="12">
        <f t="shared" si="33"/>
        <v>6</v>
      </c>
      <c r="AD77" s="12">
        <f t="shared" si="5"/>
        <v>6</v>
      </c>
      <c r="AE77" s="12">
        <f t="shared" si="6"/>
        <v>0</v>
      </c>
      <c r="AF77" s="12">
        <f t="shared" si="7"/>
        <v>0</v>
      </c>
      <c r="AG77" s="12">
        <f t="shared" si="8"/>
        <v>0</v>
      </c>
      <c r="AH77" s="12">
        <f t="shared" si="9"/>
        <v>0</v>
      </c>
      <c r="AI77" s="12">
        <f>Y77</f>
        <v>0</v>
      </c>
      <c r="AJ77" s="12">
        <f>SUM(W77:X77)</f>
        <v>0</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8">
        <v>0</v>
      </c>
      <c r="E78" s="48">
        <v>0</v>
      </c>
      <c r="F78" s="48">
        <v>0</v>
      </c>
      <c r="G78" s="48">
        <v>0</v>
      </c>
      <c r="H78" s="48">
        <v>0</v>
      </c>
      <c r="I78" s="48">
        <v>0</v>
      </c>
      <c r="J78" s="48">
        <v>0</v>
      </c>
      <c r="K78" s="48">
        <v>0</v>
      </c>
      <c r="L78" s="48">
        <v>0</v>
      </c>
      <c r="M78" s="48">
        <v>0</v>
      </c>
      <c r="N78" s="48">
        <v>0</v>
      </c>
      <c r="O78" s="48">
        <v>0</v>
      </c>
      <c r="P78" s="48">
        <v>0</v>
      </c>
      <c r="Q78" s="48">
        <v>0</v>
      </c>
      <c r="R78" s="48">
        <v>0</v>
      </c>
      <c r="S78" s="48">
        <v>0</v>
      </c>
      <c r="T78" s="48">
        <v>0</v>
      </c>
      <c r="U78" s="48">
        <v>0</v>
      </c>
      <c r="V78" s="48">
        <v>0</v>
      </c>
      <c r="W78" s="48">
        <v>0</v>
      </c>
      <c r="X78" s="48">
        <v>0</v>
      </c>
      <c r="Y78" s="48">
        <v>0</v>
      </c>
      <c r="Z78" s="48">
        <v>0</v>
      </c>
      <c r="AA78" s="48">
        <v>0</v>
      </c>
      <c r="AB78" s="48">
        <v>0</v>
      </c>
      <c r="AC78" s="12">
        <f t="shared" si="33"/>
        <v>0</v>
      </c>
      <c r="AD78" s="12">
        <f t="shared" si="5"/>
        <v>0</v>
      </c>
      <c r="AE78" s="12">
        <f t="shared" si="6"/>
        <v>0</v>
      </c>
      <c r="AF78" s="12">
        <f t="shared" si="7"/>
        <v>0</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8">
        <v>3</v>
      </c>
      <c r="E79" s="48">
        <v>0</v>
      </c>
      <c r="F79" s="48">
        <v>0</v>
      </c>
      <c r="G79" s="48">
        <v>0</v>
      </c>
      <c r="H79" s="48">
        <v>0</v>
      </c>
      <c r="I79" s="48">
        <v>0</v>
      </c>
      <c r="J79" s="48">
        <v>0</v>
      </c>
      <c r="K79" s="48">
        <v>0</v>
      </c>
      <c r="L79" s="48">
        <v>1</v>
      </c>
      <c r="M79" s="48">
        <v>0</v>
      </c>
      <c r="N79" s="48">
        <v>1</v>
      </c>
      <c r="O79" s="48">
        <v>0</v>
      </c>
      <c r="P79" s="48">
        <v>0</v>
      </c>
      <c r="Q79" s="48">
        <v>0</v>
      </c>
      <c r="R79" s="48">
        <v>0</v>
      </c>
      <c r="S79" s="48">
        <v>0</v>
      </c>
      <c r="T79" s="48">
        <v>0</v>
      </c>
      <c r="U79" s="48">
        <v>2</v>
      </c>
      <c r="V79" s="48">
        <v>0</v>
      </c>
      <c r="W79" s="48">
        <v>1</v>
      </c>
      <c r="X79" s="48">
        <v>0</v>
      </c>
      <c r="Y79" s="48">
        <v>1</v>
      </c>
      <c r="Z79" s="48">
        <v>0</v>
      </c>
      <c r="AA79" s="48">
        <v>0</v>
      </c>
      <c r="AB79" s="48">
        <v>0</v>
      </c>
      <c r="AC79" s="12">
        <f t="shared" si="33"/>
        <v>3</v>
      </c>
      <c r="AD79" s="12">
        <f t="shared" si="5"/>
        <v>3</v>
      </c>
      <c r="AE79" s="12">
        <f t="shared" si="6"/>
        <v>1</v>
      </c>
      <c r="AF79" s="12">
        <f t="shared" si="7"/>
        <v>1</v>
      </c>
      <c r="AG79" s="12">
        <f t="shared" si="8"/>
        <v>0</v>
      </c>
      <c r="AH79" s="12">
        <f t="shared" si="9"/>
        <v>0</v>
      </c>
      <c r="AI79" s="12">
        <f>Y79</f>
        <v>1</v>
      </c>
      <c r="AJ79" s="12">
        <f>SUM(W79:X79)</f>
        <v>1</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8">
        <v>1</v>
      </c>
      <c r="E80" s="48">
        <v>0</v>
      </c>
      <c r="F80" s="48">
        <v>0</v>
      </c>
      <c r="G80" s="48">
        <v>0</v>
      </c>
      <c r="H80" s="48">
        <v>0</v>
      </c>
      <c r="I80" s="48">
        <v>0</v>
      </c>
      <c r="J80" s="48">
        <v>0</v>
      </c>
      <c r="K80" s="48">
        <v>0</v>
      </c>
      <c r="L80" s="48">
        <v>0</v>
      </c>
      <c r="M80" s="48">
        <v>0</v>
      </c>
      <c r="N80" s="48">
        <v>0</v>
      </c>
      <c r="O80" s="48">
        <v>0</v>
      </c>
      <c r="P80" s="48">
        <v>0</v>
      </c>
      <c r="Q80" s="48">
        <v>0</v>
      </c>
      <c r="R80" s="48">
        <v>0</v>
      </c>
      <c r="S80" s="48">
        <v>0</v>
      </c>
      <c r="T80" s="48">
        <v>0</v>
      </c>
      <c r="U80" s="48">
        <v>1</v>
      </c>
      <c r="V80" s="48">
        <v>0</v>
      </c>
      <c r="W80" s="48">
        <v>0</v>
      </c>
      <c r="X80" s="48">
        <v>0</v>
      </c>
      <c r="Y80" s="48">
        <v>0</v>
      </c>
      <c r="Z80" s="48">
        <v>0</v>
      </c>
      <c r="AA80" s="48">
        <v>0</v>
      </c>
      <c r="AB80" s="48">
        <v>0</v>
      </c>
      <c r="AC80" s="12">
        <f t="shared" si="33"/>
        <v>1</v>
      </c>
      <c r="AD80" s="12">
        <f t="shared" si="5"/>
        <v>1</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8">
        <v>0</v>
      </c>
      <c r="E81" s="48">
        <v>0</v>
      </c>
      <c r="F81" s="48">
        <v>0</v>
      </c>
      <c r="G81" s="48">
        <v>0</v>
      </c>
      <c r="H81" s="48">
        <v>0</v>
      </c>
      <c r="I81" s="48">
        <v>0</v>
      </c>
      <c r="J81" s="48">
        <v>0</v>
      </c>
      <c r="K81" s="48">
        <v>0</v>
      </c>
      <c r="L81" s="48">
        <v>0</v>
      </c>
      <c r="M81" s="48">
        <v>0</v>
      </c>
      <c r="N81" s="48">
        <v>0</v>
      </c>
      <c r="O81" s="48">
        <v>0</v>
      </c>
      <c r="P81" s="48">
        <v>0</v>
      </c>
      <c r="Q81" s="48">
        <v>0</v>
      </c>
      <c r="R81" s="48">
        <v>0</v>
      </c>
      <c r="S81" s="48">
        <v>0</v>
      </c>
      <c r="T81" s="48">
        <v>0</v>
      </c>
      <c r="U81" s="48">
        <v>0</v>
      </c>
      <c r="V81" s="48">
        <v>0</v>
      </c>
      <c r="W81" s="48">
        <v>0</v>
      </c>
      <c r="X81" s="48">
        <v>0</v>
      </c>
      <c r="Y81" s="48">
        <v>0</v>
      </c>
      <c r="Z81" s="48">
        <v>0</v>
      </c>
      <c r="AA81" s="48">
        <v>0</v>
      </c>
      <c r="AB81" s="48">
        <v>0</v>
      </c>
      <c r="AC81" s="12">
        <f t="shared" si="33"/>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47">
        <f>SUM(D83:D118)</f>
        <v>0</v>
      </c>
      <c r="E82" s="47">
        <f t="shared" ref="E82:AB82" si="36">SUM(E83:E118)</f>
        <v>0</v>
      </c>
      <c r="F82" s="47">
        <f t="shared" si="36"/>
        <v>1</v>
      </c>
      <c r="G82" s="47">
        <f t="shared" si="36"/>
        <v>0</v>
      </c>
      <c r="H82" s="47">
        <f t="shared" si="36"/>
        <v>0</v>
      </c>
      <c r="I82" s="47">
        <f t="shared" si="36"/>
        <v>0</v>
      </c>
      <c r="J82" s="47">
        <f t="shared" si="36"/>
        <v>0</v>
      </c>
      <c r="K82" s="47">
        <f t="shared" si="36"/>
        <v>0</v>
      </c>
      <c r="L82" s="47">
        <f t="shared" si="36"/>
        <v>0</v>
      </c>
      <c r="M82" s="47">
        <f t="shared" si="36"/>
        <v>0</v>
      </c>
      <c r="N82" s="47">
        <f t="shared" si="36"/>
        <v>0</v>
      </c>
      <c r="O82" s="47">
        <f t="shared" si="36"/>
        <v>0</v>
      </c>
      <c r="P82" s="47">
        <f t="shared" si="36"/>
        <v>0</v>
      </c>
      <c r="Q82" s="47">
        <f t="shared" si="36"/>
        <v>0</v>
      </c>
      <c r="R82" s="47">
        <f t="shared" si="36"/>
        <v>0</v>
      </c>
      <c r="S82" s="47">
        <f t="shared" si="36"/>
        <v>0</v>
      </c>
      <c r="T82" s="47">
        <f t="shared" si="36"/>
        <v>0</v>
      </c>
      <c r="U82" s="47">
        <f t="shared" si="36"/>
        <v>1</v>
      </c>
      <c r="V82" s="47">
        <f t="shared" si="36"/>
        <v>0</v>
      </c>
      <c r="W82" s="47">
        <f t="shared" si="36"/>
        <v>0</v>
      </c>
      <c r="X82" s="47">
        <f t="shared" si="36"/>
        <v>0</v>
      </c>
      <c r="Y82" s="47">
        <f t="shared" si="36"/>
        <v>0</v>
      </c>
      <c r="Z82" s="47">
        <f t="shared" si="36"/>
        <v>0</v>
      </c>
      <c r="AA82" s="47">
        <f t="shared" si="36"/>
        <v>0</v>
      </c>
      <c r="AB82" s="47">
        <f t="shared" si="36"/>
        <v>0</v>
      </c>
      <c r="AC82" s="12">
        <f t="shared" ref="AC82:AL82" si="37">SUM(AC83:AC118)</f>
        <v>1</v>
      </c>
      <c r="AD82" s="12">
        <f t="shared" si="5"/>
        <v>1</v>
      </c>
      <c r="AE82" s="12">
        <f t="shared" si="37"/>
        <v>0</v>
      </c>
      <c r="AF82" s="12">
        <f t="shared" si="37"/>
        <v>0</v>
      </c>
      <c r="AG82" s="12">
        <f t="shared" si="37"/>
        <v>0</v>
      </c>
      <c r="AH82" s="12">
        <f t="shared" si="37"/>
        <v>0</v>
      </c>
      <c r="AI82" s="12">
        <f t="shared" si="37"/>
        <v>0</v>
      </c>
      <c r="AJ82" s="12">
        <f t="shared" si="37"/>
        <v>0</v>
      </c>
      <c r="AK82" s="12">
        <f t="shared" si="37"/>
        <v>0</v>
      </c>
      <c r="AL82" s="12">
        <f t="shared" si="37"/>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8">
        <v>0</v>
      </c>
      <c r="E83" s="48">
        <v>0</v>
      </c>
      <c r="F83" s="48">
        <v>0</v>
      </c>
      <c r="G83" s="48">
        <v>0</v>
      </c>
      <c r="H83" s="48">
        <v>0</v>
      </c>
      <c r="I83" s="48">
        <v>0</v>
      </c>
      <c r="J83" s="48">
        <v>0</v>
      </c>
      <c r="K83" s="48">
        <v>0</v>
      </c>
      <c r="L83" s="48">
        <v>0</v>
      </c>
      <c r="M83" s="48">
        <v>0</v>
      </c>
      <c r="N83" s="48">
        <v>0</v>
      </c>
      <c r="O83" s="48">
        <v>0</v>
      </c>
      <c r="P83" s="48">
        <v>0</v>
      </c>
      <c r="Q83" s="48">
        <v>0</v>
      </c>
      <c r="R83" s="48">
        <v>0</v>
      </c>
      <c r="S83" s="48">
        <v>0</v>
      </c>
      <c r="T83" s="48">
        <v>0</v>
      </c>
      <c r="U83" s="48">
        <v>0</v>
      </c>
      <c r="V83" s="48">
        <v>0</v>
      </c>
      <c r="W83" s="48">
        <v>0</v>
      </c>
      <c r="X83" s="48">
        <v>0</v>
      </c>
      <c r="Y83" s="48">
        <v>0</v>
      </c>
      <c r="Z83" s="48">
        <v>0</v>
      </c>
      <c r="AA83" s="48">
        <v>0</v>
      </c>
      <c r="AB83" s="48">
        <v>0</v>
      </c>
      <c r="AC83" s="12">
        <f t="shared" si="33"/>
        <v>0</v>
      </c>
      <c r="AD83" s="12">
        <f t="shared" si="5"/>
        <v>0</v>
      </c>
      <c r="AE83" s="12">
        <f t="shared" si="6"/>
        <v>0</v>
      </c>
      <c r="AF83" s="12">
        <f t="shared" si="7"/>
        <v>0</v>
      </c>
      <c r="AG83" s="12">
        <f t="shared" si="8"/>
        <v>0</v>
      </c>
      <c r="AH83" s="12">
        <f t="shared" si="9"/>
        <v>0</v>
      </c>
      <c r="AI83" s="12">
        <f t="shared" ref="AI83:AI118" si="38">Y83</f>
        <v>0</v>
      </c>
      <c r="AJ83" s="12">
        <f t="shared" ref="AJ83:AJ118" si="39">SUM(W83:X83)</f>
        <v>0</v>
      </c>
      <c r="AK83" s="12">
        <f t="shared" ref="AK83:AK118" si="40">AB83</f>
        <v>0</v>
      </c>
      <c r="AL83" s="12">
        <f t="shared" ref="AL83:AL118" si="41">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8">
        <v>0</v>
      </c>
      <c r="E84" s="48">
        <v>0</v>
      </c>
      <c r="F84" s="48">
        <v>0</v>
      </c>
      <c r="G84" s="48">
        <v>0</v>
      </c>
      <c r="H84" s="48">
        <v>0</v>
      </c>
      <c r="I84" s="48">
        <v>0</v>
      </c>
      <c r="J84" s="48">
        <v>0</v>
      </c>
      <c r="K84" s="48">
        <v>0</v>
      </c>
      <c r="L84" s="48">
        <v>0</v>
      </c>
      <c r="M84" s="48">
        <v>0</v>
      </c>
      <c r="N84" s="48">
        <v>0</v>
      </c>
      <c r="O84" s="48">
        <v>0</v>
      </c>
      <c r="P84" s="48">
        <v>0</v>
      </c>
      <c r="Q84" s="48">
        <v>0</v>
      </c>
      <c r="R84" s="48">
        <v>0</v>
      </c>
      <c r="S84" s="48">
        <v>0</v>
      </c>
      <c r="T84" s="48">
        <v>0</v>
      </c>
      <c r="U84" s="48">
        <v>0</v>
      </c>
      <c r="V84" s="48">
        <v>0</v>
      </c>
      <c r="W84" s="48">
        <v>0</v>
      </c>
      <c r="X84" s="48">
        <v>0</v>
      </c>
      <c r="Y84" s="48">
        <v>0</v>
      </c>
      <c r="Z84" s="48">
        <v>0</v>
      </c>
      <c r="AA84" s="48">
        <v>0</v>
      </c>
      <c r="AB84" s="48">
        <v>0</v>
      </c>
      <c r="AC84" s="12">
        <f t="shared" si="33"/>
        <v>0</v>
      </c>
      <c r="AD84" s="12">
        <f t="shared" si="5"/>
        <v>0</v>
      </c>
      <c r="AE84" s="12">
        <f t="shared" si="6"/>
        <v>0</v>
      </c>
      <c r="AF84" s="12">
        <f t="shared" si="7"/>
        <v>0</v>
      </c>
      <c r="AG84" s="12">
        <f t="shared" si="8"/>
        <v>0</v>
      </c>
      <c r="AH84" s="12">
        <f t="shared" si="9"/>
        <v>0</v>
      </c>
      <c r="AI84" s="12">
        <f t="shared" si="38"/>
        <v>0</v>
      </c>
      <c r="AJ84" s="12">
        <f t="shared" si="39"/>
        <v>0</v>
      </c>
      <c r="AK84" s="12">
        <f t="shared" si="40"/>
        <v>0</v>
      </c>
      <c r="AL84" s="12">
        <f t="shared" si="41"/>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8">
        <v>0</v>
      </c>
      <c r="E85" s="48">
        <v>0</v>
      </c>
      <c r="F85" s="48">
        <v>0</v>
      </c>
      <c r="G85" s="48">
        <v>0</v>
      </c>
      <c r="H85" s="48">
        <v>0</v>
      </c>
      <c r="I85" s="48">
        <v>0</v>
      </c>
      <c r="J85" s="48">
        <v>0</v>
      </c>
      <c r="K85" s="48">
        <v>0</v>
      </c>
      <c r="L85" s="48">
        <v>0</v>
      </c>
      <c r="M85" s="48">
        <v>0</v>
      </c>
      <c r="N85" s="48">
        <v>0</v>
      </c>
      <c r="O85" s="48">
        <v>0</v>
      </c>
      <c r="P85" s="48">
        <v>0</v>
      </c>
      <c r="Q85" s="48">
        <v>0</v>
      </c>
      <c r="R85" s="48">
        <v>0</v>
      </c>
      <c r="S85" s="48">
        <v>0</v>
      </c>
      <c r="T85" s="48">
        <v>0</v>
      </c>
      <c r="U85" s="48">
        <v>0</v>
      </c>
      <c r="V85" s="48">
        <v>0</v>
      </c>
      <c r="W85" s="48">
        <v>0</v>
      </c>
      <c r="X85" s="48">
        <v>0</v>
      </c>
      <c r="Y85" s="48">
        <v>0</v>
      </c>
      <c r="Z85" s="48">
        <v>0</v>
      </c>
      <c r="AA85" s="48">
        <v>0</v>
      </c>
      <c r="AB85" s="48">
        <v>0</v>
      </c>
      <c r="AC85" s="12">
        <f t="shared" si="33"/>
        <v>0</v>
      </c>
      <c r="AD85" s="12">
        <f t="shared" si="5"/>
        <v>0</v>
      </c>
      <c r="AE85" s="12">
        <f t="shared" si="6"/>
        <v>0</v>
      </c>
      <c r="AF85" s="12">
        <f t="shared" si="7"/>
        <v>0</v>
      </c>
      <c r="AG85" s="12">
        <f t="shared" si="8"/>
        <v>0</v>
      </c>
      <c r="AH85" s="12">
        <f t="shared" si="9"/>
        <v>0</v>
      </c>
      <c r="AI85" s="12">
        <f t="shared" si="38"/>
        <v>0</v>
      </c>
      <c r="AJ85" s="12">
        <f t="shared" si="39"/>
        <v>0</v>
      </c>
      <c r="AK85" s="12">
        <f t="shared" si="40"/>
        <v>0</v>
      </c>
      <c r="AL85" s="12">
        <f t="shared" si="41"/>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102" x14ac:dyDescent="0.45">
      <c r="A86" s="9">
        <v>7.4</v>
      </c>
      <c r="B86" s="10" t="s">
        <v>111</v>
      </c>
      <c r="C86" s="11">
        <v>206</v>
      </c>
      <c r="D86" s="48">
        <v>0</v>
      </c>
      <c r="E86" s="48">
        <v>0</v>
      </c>
      <c r="F86" s="48">
        <v>0</v>
      </c>
      <c r="G86" s="48">
        <v>0</v>
      </c>
      <c r="H86" s="48">
        <v>0</v>
      </c>
      <c r="I86" s="48">
        <v>0</v>
      </c>
      <c r="J86" s="48">
        <v>0</v>
      </c>
      <c r="K86" s="48">
        <v>0</v>
      </c>
      <c r="L86" s="48">
        <v>0</v>
      </c>
      <c r="M86" s="48">
        <v>0</v>
      </c>
      <c r="N86" s="48">
        <v>0</v>
      </c>
      <c r="O86" s="48">
        <v>0</v>
      </c>
      <c r="P86" s="48">
        <v>0</v>
      </c>
      <c r="Q86" s="48">
        <v>0</v>
      </c>
      <c r="R86" s="48">
        <v>0</v>
      </c>
      <c r="S86" s="48">
        <v>0</v>
      </c>
      <c r="T86" s="48">
        <v>0</v>
      </c>
      <c r="U86" s="48">
        <v>0</v>
      </c>
      <c r="V86" s="48">
        <v>0</v>
      </c>
      <c r="W86" s="48">
        <v>0</v>
      </c>
      <c r="X86" s="48">
        <v>0</v>
      </c>
      <c r="Y86" s="48">
        <v>0</v>
      </c>
      <c r="Z86" s="48">
        <v>0</v>
      </c>
      <c r="AA86" s="48">
        <v>0</v>
      </c>
      <c r="AB86" s="48">
        <v>0</v>
      </c>
      <c r="AC86" s="12">
        <f t="shared" si="33"/>
        <v>0</v>
      </c>
      <c r="AD86" s="12">
        <f t="shared" si="5"/>
        <v>0</v>
      </c>
      <c r="AE86" s="12">
        <f t="shared" si="6"/>
        <v>0</v>
      </c>
      <c r="AF86" s="12">
        <f t="shared" si="7"/>
        <v>0</v>
      </c>
      <c r="AG86" s="12">
        <f t="shared" si="8"/>
        <v>0</v>
      </c>
      <c r="AH86" s="12">
        <f t="shared" si="9"/>
        <v>0</v>
      </c>
      <c r="AI86" s="12">
        <f t="shared" si="38"/>
        <v>0</v>
      </c>
      <c r="AJ86" s="12">
        <f t="shared" si="39"/>
        <v>0</v>
      </c>
      <c r="AK86" s="12">
        <f t="shared" si="40"/>
        <v>0</v>
      </c>
      <c r="AL86" s="12">
        <f t="shared" si="41"/>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8">
        <v>0</v>
      </c>
      <c r="E87" s="48">
        <v>0</v>
      </c>
      <c r="F87" s="48">
        <v>1</v>
      </c>
      <c r="G87" s="48">
        <v>0</v>
      </c>
      <c r="H87" s="48">
        <v>0</v>
      </c>
      <c r="I87" s="48">
        <v>0</v>
      </c>
      <c r="J87" s="48">
        <v>0</v>
      </c>
      <c r="K87" s="48">
        <v>0</v>
      </c>
      <c r="L87" s="48">
        <v>0</v>
      </c>
      <c r="M87" s="48">
        <v>0</v>
      </c>
      <c r="N87" s="48">
        <v>0</v>
      </c>
      <c r="O87" s="48">
        <v>0</v>
      </c>
      <c r="P87" s="48">
        <v>0</v>
      </c>
      <c r="Q87" s="48">
        <v>0</v>
      </c>
      <c r="R87" s="48">
        <v>0</v>
      </c>
      <c r="S87" s="48">
        <v>0</v>
      </c>
      <c r="T87" s="48">
        <v>0</v>
      </c>
      <c r="U87" s="48">
        <v>1</v>
      </c>
      <c r="V87" s="48">
        <v>0</v>
      </c>
      <c r="W87" s="48">
        <v>0</v>
      </c>
      <c r="X87" s="48">
        <v>0</v>
      </c>
      <c r="Y87" s="48">
        <v>0</v>
      </c>
      <c r="Z87" s="48">
        <v>0</v>
      </c>
      <c r="AA87" s="48">
        <v>0</v>
      </c>
      <c r="AB87" s="48">
        <v>0</v>
      </c>
      <c r="AC87" s="12">
        <f t="shared" si="33"/>
        <v>1</v>
      </c>
      <c r="AD87" s="12">
        <f t="shared" si="5"/>
        <v>1</v>
      </c>
      <c r="AE87" s="12">
        <f t="shared" si="6"/>
        <v>0</v>
      </c>
      <c r="AF87" s="12">
        <f t="shared" si="7"/>
        <v>0</v>
      </c>
      <c r="AG87" s="12">
        <f t="shared" si="8"/>
        <v>0</v>
      </c>
      <c r="AH87" s="12">
        <f t="shared" si="9"/>
        <v>0</v>
      </c>
      <c r="AI87" s="12">
        <f t="shared" si="38"/>
        <v>0</v>
      </c>
      <c r="AJ87" s="12">
        <f t="shared" si="39"/>
        <v>0</v>
      </c>
      <c r="AK87" s="12">
        <f t="shared" si="40"/>
        <v>0</v>
      </c>
      <c r="AL87" s="12">
        <f t="shared" si="41"/>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8">
        <v>0</v>
      </c>
      <c r="E88" s="48">
        <v>0</v>
      </c>
      <c r="F88" s="48">
        <v>0</v>
      </c>
      <c r="G88" s="48">
        <v>0</v>
      </c>
      <c r="H88" s="48">
        <v>0</v>
      </c>
      <c r="I88" s="48">
        <v>0</v>
      </c>
      <c r="J88" s="48">
        <v>0</v>
      </c>
      <c r="K88" s="48">
        <v>0</v>
      </c>
      <c r="L88" s="48">
        <v>0</v>
      </c>
      <c r="M88" s="48">
        <v>0</v>
      </c>
      <c r="N88" s="48">
        <v>0</v>
      </c>
      <c r="O88" s="48">
        <v>0</v>
      </c>
      <c r="P88" s="48">
        <v>0</v>
      </c>
      <c r="Q88" s="48">
        <v>0</v>
      </c>
      <c r="R88" s="48">
        <v>0</v>
      </c>
      <c r="S88" s="48">
        <v>0</v>
      </c>
      <c r="T88" s="48">
        <v>0</v>
      </c>
      <c r="U88" s="48">
        <v>0</v>
      </c>
      <c r="V88" s="48">
        <v>0</v>
      </c>
      <c r="W88" s="48">
        <v>0</v>
      </c>
      <c r="X88" s="48">
        <v>0</v>
      </c>
      <c r="Y88" s="48">
        <v>0</v>
      </c>
      <c r="Z88" s="48">
        <v>0</v>
      </c>
      <c r="AA88" s="48">
        <v>0</v>
      </c>
      <c r="AB88" s="48">
        <v>0</v>
      </c>
      <c r="AC88" s="12">
        <f t="shared" si="33"/>
        <v>0</v>
      </c>
      <c r="AD88" s="12">
        <f t="shared" si="5"/>
        <v>0</v>
      </c>
      <c r="AE88" s="12">
        <f t="shared" si="6"/>
        <v>0</v>
      </c>
      <c r="AF88" s="12">
        <f t="shared" si="7"/>
        <v>0</v>
      </c>
      <c r="AG88" s="12">
        <f t="shared" si="8"/>
        <v>0</v>
      </c>
      <c r="AH88" s="12">
        <f t="shared" si="9"/>
        <v>0</v>
      </c>
      <c r="AI88" s="12">
        <f t="shared" si="38"/>
        <v>0</v>
      </c>
      <c r="AJ88" s="12">
        <f t="shared" si="39"/>
        <v>0</v>
      </c>
      <c r="AK88" s="12">
        <f t="shared" si="40"/>
        <v>0</v>
      </c>
      <c r="AL88" s="12">
        <f t="shared" si="41"/>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8">
        <v>0</v>
      </c>
      <c r="E89" s="48">
        <v>0</v>
      </c>
      <c r="F89" s="48">
        <v>0</v>
      </c>
      <c r="G89" s="48">
        <v>0</v>
      </c>
      <c r="H89" s="48">
        <v>0</v>
      </c>
      <c r="I89" s="48">
        <v>0</v>
      </c>
      <c r="J89" s="48">
        <v>0</v>
      </c>
      <c r="K89" s="48">
        <v>0</v>
      </c>
      <c r="L89" s="48">
        <v>0</v>
      </c>
      <c r="M89" s="48">
        <v>0</v>
      </c>
      <c r="N89" s="48">
        <v>0</v>
      </c>
      <c r="O89" s="48">
        <v>0</v>
      </c>
      <c r="P89" s="48">
        <v>0</v>
      </c>
      <c r="Q89" s="48">
        <v>0</v>
      </c>
      <c r="R89" s="48">
        <v>0</v>
      </c>
      <c r="S89" s="48">
        <v>0</v>
      </c>
      <c r="T89" s="48">
        <v>0</v>
      </c>
      <c r="U89" s="48">
        <v>0</v>
      </c>
      <c r="V89" s="48">
        <v>0</v>
      </c>
      <c r="W89" s="48">
        <v>0</v>
      </c>
      <c r="X89" s="48">
        <v>0</v>
      </c>
      <c r="Y89" s="48">
        <v>0</v>
      </c>
      <c r="Z89" s="48">
        <v>0</v>
      </c>
      <c r="AA89" s="48">
        <v>0</v>
      </c>
      <c r="AB89" s="48">
        <v>0</v>
      </c>
      <c r="AC89" s="12">
        <f t="shared" si="33"/>
        <v>0</v>
      </c>
      <c r="AD89" s="12">
        <f t="shared" si="5"/>
        <v>0</v>
      </c>
      <c r="AE89" s="12">
        <f t="shared" si="6"/>
        <v>0</v>
      </c>
      <c r="AF89" s="12">
        <f t="shared" si="7"/>
        <v>0</v>
      </c>
      <c r="AG89" s="12">
        <f t="shared" si="8"/>
        <v>0</v>
      </c>
      <c r="AH89" s="12">
        <f t="shared" si="9"/>
        <v>0</v>
      </c>
      <c r="AI89" s="12">
        <f t="shared" si="38"/>
        <v>0</v>
      </c>
      <c r="AJ89" s="12">
        <f t="shared" si="39"/>
        <v>0</v>
      </c>
      <c r="AK89" s="12">
        <f t="shared" si="40"/>
        <v>0</v>
      </c>
      <c r="AL89" s="12">
        <f t="shared" si="41"/>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8">
        <v>0</v>
      </c>
      <c r="E90" s="48">
        <v>0</v>
      </c>
      <c r="F90" s="48">
        <v>0</v>
      </c>
      <c r="G90" s="48">
        <v>0</v>
      </c>
      <c r="H90" s="48">
        <v>0</v>
      </c>
      <c r="I90" s="48">
        <v>0</v>
      </c>
      <c r="J90" s="48">
        <v>0</v>
      </c>
      <c r="K90" s="48">
        <v>0</v>
      </c>
      <c r="L90" s="48">
        <v>0</v>
      </c>
      <c r="M90" s="48">
        <v>0</v>
      </c>
      <c r="N90" s="48">
        <v>0</v>
      </c>
      <c r="O90" s="48">
        <v>0</v>
      </c>
      <c r="P90" s="48">
        <v>0</v>
      </c>
      <c r="Q90" s="48">
        <v>0</v>
      </c>
      <c r="R90" s="48">
        <v>0</v>
      </c>
      <c r="S90" s="48">
        <v>0</v>
      </c>
      <c r="T90" s="48">
        <v>0</v>
      </c>
      <c r="U90" s="48">
        <v>0</v>
      </c>
      <c r="V90" s="48">
        <v>0</v>
      </c>
      <c r="W90" s="48">
        <v>0</v>
      </c>
      <c r="X90" s="48">
        <v>0</v>
      </c>
      <c r="Y90" s="48">
        <v>0</v>
      </c>
      <c r="Z90" s="48">
        <v>0</v>
      </c>
      <c r="AA90" s="48">
        <v>0</v>
      </c>
      <c r="AB90" s="48">
        <v>0</v>
      </c>
      <c r="AC90" s="12">
        <f t="shared" si="33"/>
        <v>0</v>
      </c>
      <c r="AD90" s="12">
        <f t="shared" si="5"/>
        <v>0</v>
      </c>
      <c r="AE90" s="12">
        <f t="shared" si="6"/>
        <v>0</v>
      </c>
      <c r="AF90" s="12">
        <f t="shared" si="7"/>
        <v>0</v>
      </c>
      <c r="AG90" s="12">
        <f t="shared" si="8"/>
        <v>0</v>
      </c>
      <c r="AH90" s="12">
        <f t="shared" si="9"/>
        <v>0</v>
      </c>
      <c r="AI90" s="12">
        <f t="shared" si="38"/>
        <v>0</v>
      </c>
      <c r="AJ90" s="12">
        <f t="shared" si="39"/>
        <v>0</v>
      </c>
      <c r="AK90" s="12">
        <f t="shared" si="40"/>
        <v>0</v>
      </c>
      <c r="AL90" s="12">
        <f t="shared" si="41"/>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27.5" x14ac:dyDescent="0.45">
      <c r="A91" s="9">
        <v>7.9</v>
      </c>
      <c r="B91" s="10" t="s">
        <v>116</v>
      </c>
      <c r="C91" s="11">
        <v>211</v>
      </c>
      <c r="D91" s="48">
        <v>0</v>
      </c>
      <c r="E91" s="48">
        <v>0</v>
      </c>
      <c r="F91" s="48">
        <v>0</v>
      </c>
      <c r="G91" s="48">
        <v>0</v>
      </c>
      <c r="H91" s="48">
        <v>0</v>
      </c>
      <c r="I91" s="48">
        <v>0</v>
      </c>
      <c r="J91" s="48">
        <v>0</v>
      </c>
      <c r="K91" s="48">
        <v>0</v>
      </c>
      <c r="L91" s="48">
        <v>0</v>
      </c>
      <c r="M91" s="48">
        <v>0</v>
      </c>
      <c r="N91" s="48">
        <v>0</v>
      </c>
      <c r="O91" s="48">
        <v>0</v>
      </c>
      <c r="P91" s="48">
        <v>0</v>
      </c>
      <c r="Q91" s="48">
        <v>0</v>
      </c>
      <c r="R91" s="48">
        <v>0</v>
      </c>
      <c r="S91" s="48">
        <v>0</v>
      </c>
      <c r="T91" s="48">
        <v>0</v>
      </c>
      <c r="U91" s="48">
        <v>0</v>
      </c>
      <c r="V91" s="48">
        <v>0</v>
      </c>
      <c r="W91" s="48">
        <v>0</v>
      </c>
      <c r="X91" s="48">
        <v>0</v>
      </c>
      <c r="Y91" s="48">
        <v>0</v>
      </c>
      <c r="Z91" s="48">
        <v>0</v>
      </c>
      <c r="AA91" s="48">
        <v>0</v>
      </c>
      <c r="AB91" s="48">
        <v>0</v>
      </c>
      <c r="AC91" s="12">
        <f t="shared" si="33"/>
        <v>0</v>
      </c>
      <c r="AD91" s="12">
        <f t="shared" si="5"/>
        <v>0</v>
      </c>
      <c r="AE91" s="12">
        <f t="shared" si="6"/>
        <v>0</v>
      </c>
      <c r="AF91" s="12">
        <f t="shared" si="7"/>
        <v>0</v>
      </c>
      <c r="AG91" s="12">
        <f t="shared" si="8"/>
        <v>0</v>
      </c>
      <c r="AH91" s="12">
        <f t="shared" si="9"/>
        <v>0</v>
      </c>
      <c r="AI91" s="12">
        <f t="shared" si="38"/>
        <v>0</v>
      </c>
      <c r="AJ91" s="12">
        <f t="shared" si="39"/>
        <v>0</v>
      </c>
      <c r="AK91" s="12">
        <f t="shared" si="40"/>
        <v>0</v>
      </c>
      <c r="AL91" s="12">
        <f t="shared" si="41"/>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76.5" x14ac:dyDescent="0.45">
      <c r="A92" s="13" t="s">
        <v>117</v>
      </c>
      <c r="B92" s="10" t="s">
        <v>118</v>
      </c>
      <c r="C92" s="11">
        <v>212</v>
      </c>
      <c r="D92" s="48">
        <v>0</v>
      </c>
      <c r="E92" s="48">
        <v>0</v>
      </c>
      <c r="F92" s="48">
        <v>0</v>
      </c>
      <c r="G92" s="48">
        <v>0</v>
      </c>
      <c r="H92" s="48">
        <v>0</v>
      </c>
      <c r="I92" s="48">
        <v>0</v>
      </c>
      <c r="J92" s="48">
        <v>0</v>
      </c>
      <c r="K92" s="48">
        <v>0</v>
      </c>
      <c r="L92" s="48">
        <v>0</v>
      </c>
      <c r="M92" s="48">
        <v>0</v>
      </c>
      <c r="N92" s="48">
        <v>0</v>
      </c>
      <c r="O92" s="48">
        <v>0</v>
      </c>
      <c r="P92" s="48">
        <v>0</v>
      </c>
      <c r="Q92" s="48">
        <v>0</v>
      </c>
      <c r="R92" s="48">
        <v>0</v>
      </c>
      <c r="S92" s="48">
        <v>0</v>
      </c>
      <c r="T92" s="48">
        <v>0</v>
      </c>
      <c r="U92" s="48">
        <v>0</v>
      </c>
      <c r="V92" s="48">
        <v>0</v>
      </c>
      <c r="W92" s="48">
        <v>0</v>
      </c>
      <c r="X92" s="48">
        <v>0</v>
      </c>
      <c r="Y92" s="48">
        <v>0</v>
      </c>
      <c r="Z92" s="48">
        <v>0</v>
      </c>
      <c r="AA92" s="48">
        <v>0</v>
      </c>
      <c r="AB92" s="48">
        <v>0</v>
      </c>
      <c r="AC92" s="12">
        <f t="shared" si="33"/>
        <v>0</v>
      </c>
      <c r="AD92" s="12">
        <f t="shared" si="5"/>
        <v>0</v>
      </c>
      <c r="AE92" s="12">
        <f t="shared" si="6"/>
        <v>0</v>
      </c>
      <c r="AF92" s="12">
        <f t="shared" si="7"/>
        <v>0</v>
      </c>
      <c r="AG92" s="12">
        <f t="shared" si="8"/>
        <v>0</v>
      </c>
      <c r="AH92" s="12">
        <f t="shared" si="9"/>
        <v>0</v>
      </c>
      <c r="AI92" s="12">
        <f t="shared" si="38"/>
        <v>0</v>
      </c>
      <c r="AJ92" s="12">
        <f t="shared" si="39"/>
        <v>0</v>
      </c>
      <c r="AK92" s="12">
        <f t="shared" si="40"/>
        <v>0</v>
      </c>
      <c r="AL92" s="12">
        <f t="shared" si="41"/>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8">
        <v>0</v>
      </c>
      <c r="E93" s="48">
        <v>0</v>
      </c>
      <c r="F93" s="48">
        <v>0</v>
      </c>
      <c r="G93" s="48">
        <v>0</v>
      </c>
      <c r="H93" s="48">
        <v>0</v>
      </c>
      <c r="I93" s="48">
        <v>0</v>
      </c>
      <c r="J93" s="48">
        <v>0</v>
      </c>
      <c r="K93" s="48">
        <v>0</v>
      </c>
      <c r="L93" s="48">
        <v>0</v>
      </c>
      <c r="M93" s="48">
        <v>0</v>
      </c>
      <c r="N93" s="48">
        <v>0</v>
      </c>
      <c r="O93" s="48">
        <v>0</v>
      </c>
      <c r="P93" s="48">
        <v>0</v>
      </c>
      <c r="Q93" s="48">
        <v>0</v>
      </c>
      <c r="R93" s="48">
        <v>0</v>
      </c>
      <c r="S93" s="48">
        <v>0</v>
      </c>
      <c r="T93" s="48">
        <v>0</v>
      </c>
      <c r="U93" s="48">
        <v>0</v>
      </c>
      <c r="V93" s="48">
        <v>0</v>
      </c>
      <c r="W93" s="48">
        <v>0</v>
      </c>
      <c r="X93" s="48">
        <v>0</v>
      </c>
      <c r="Y93" s="48">
        <v>0</v>
      </c>
      <c r="Z93" s="48">
        <v>0</v>
      </c>
      <c r="AA93" s="48">
        <v>0</v>
      </c>
      <c r="AB93" s="48">
        <v>0</v>
      </c>
      <c r="AC93" s="12">
        <f t="shared" si="33"/>
        <v>0</v>
      </c>
      <c r="AD93" s="12">
        <f t="shared" ref="AD93:AD156" si="42">+U93+S93+N93</f>
        <v>0</v>
      </c>
      <c r="AE93" s="12">
        <f t="shared" si="6"/>
        <v>0</v>
      </c>
      <c r="AF93" s="12">
        <f t="shared" si="7"/>
        <v>0</v>
      </c>
      <c r="AG93" s="12">
        <f t="shared" si="8"/>
        <v>0</v>
      </c>
      <c r="AH93" s="12">
        <f t="shared" si="9"/>
        <v>0</v>
      </c>
      <c r="AI93" s="12">
        <f t="shared" si="38"/>
        <v>0</v>
      </c>
      <c r="AJ93" s="12">
        <f t="shared" si="39"/>
        <v>0</v>
      </c>
      <c r="AK93" s="12">
        <f t="shared" si="40"/>
        <v>0</v>
      </c>
      <c r="AL93" s="12">
        <f t="shared" si="41"/>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8">
        <v>0</v>
      </c>
      <c r="E94" s="48">
        <v>0</v>
      </c>
      <c r="F94" s="48">
        <v>0</v>
      </c>
      <c r="G94" s="48">
        <v>0</v>
      </c>
      <c r="H94" s="48">
        <v>0</v>
      </c>
      <c r="I94" s="48">
        <v>0</v>
      </c>
      <c r="J94" s="48">
        <v>0</v>
      </c>
      <c r="K94" s="48">
        <v>0</v>
      </c>
      <c r="L94" s="48">
        <v>0</v>
      </c>
      <c r="M94" s="48">
        <v>0</v>
      </c>
      <c r="N94" s="48">
        <v>0</v>
      </c>
      <c r="O94" s="48">
        <v>0</v>
      </c>
      <c r="P94" s="48">
        <v>0</v>
      </c>
      <c r="Q94" s="48">
        <v>0</v>
      </c>
      <c r="R94" s="48">
        <v>0</v>
      </c>
      <c r="S94" s="48">
        <v>0</v>
      </c>
      <c r="T94" s="48">
        <v>0</v>
      </c>
      <c r="U94" s="48">
        <v>0</v>
      </c>
      <c r="V94" s="48">
        <v>0</v>
      </c>
      <c r="W94" s="48">
        <v>0</v>
      </c>
      <c r="X94" s="48">
        <v>0</v>
      </c>
      <c r="Y94" s="48">
        <v>0</v>
      </c>
      <c r="Z94" s="48">
        <v>0</v>
      </c>
      <c r="AA94" s="48">
        <v>0</v>
      </c>
      <c r="AB94" s="48">
        <v>0</v>
      </c>
      <c r="AC94" s="12">
        <f t="shared" si="33"/>
        <v>0</v>
      </c>
      <c r="AD94" s="12">
        <f t="shared" si="42"/>
        <v>0</v>
      </c>
      <c r="AE94" s="12">
        <f t="shared" ref="AE94:AE157" si="43">N94</f>
        <v>0</v>
      </c>
      <c r="AF94" s="12">
        <f t="shared" ref="AF94:AF135" si="44">SUM(K94:M94)</f>
        <v>0</v>
      </c>
      <c r="AG94" s="12">
        <f t="shared" ref="AG94:AG157" si="45">R94</f>
        <v>0</v>
      </c>
      <c r="AH94" s="12">
        <f t="shared" ref="AH94:AH157" si="46">SUM(O94:Q94)</f>
        <v>0</v>
      </c>
      <c r="AI94" s="12">
        <f t="shared" si="38"/>
        <v>0</v>
      </c>
      <c r="AJ94" s="12">
        <f t="shared" si="39"/>
        <v>0</v>
      </c>
      <c r="AK94" s="12">
        <f t="shared" si="40"/>
        <v>0</v>
      </c>
      <c r="AL94" s="12">
        <f t="shared" si="41"/>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8">
        <v>0</v>
      </c>
      <c r="E95" s="48">
        <v>0</v>
      </c>
      <c r="F95" s="48">
        <v>0</v>
      </c>
      <c r="G95" s="48">
        <v>0</v>
      </c>
      <c r="H95" s="48">
        <v>0</v>
      </c>
      <c r="I95" s="48">
        <v>0</v>
      </c>
      <c r="J95" s="48">
        <v>0</v>
      </c>
      <c r="K95" s="48">
        <v>0</v>
      </c>
      <c r="L95" s="48">
        <v>0</v>
      </c>
      <c r="M95" s="48">
        <v>0</v>
      </c>
      <c r="N95" s="48">
        <v>0</v>
      </c>
      <c r="O95" s="48">
        <v>0</v>
      </c>
      <c r="P95" s="48">
        <v>0</v>
      </c>
      <c r="Q95" s="48">
        <v>0</v>
      </c>
      <c r="R95" s="48">
        <v>0</v>
      </c>
      <c r="S95" s="48">
        <v>0</v>
      </c>
      <c r="T95" s="48">
        <v>0</v>
      </c>
      <c r="U95" s="48">
        <v>0</v>
      </c>
      <c r="V95" s="48">
        <v>0</v>
      </c>
      <c r="W95" s="48">
        <v>0</v>
      </c>
      <c r="X95" s="48">
        <v>0</v>
      </c>
      <c r="Y95" s="48">
        <v>0</v>
      </c>
      <c r="Z95" s="48">
        <v>0</v>
      </c>
      <c r="AA95" s="48">
        <v>0</v>
      </c>
      <c r="AB95" s="48">
        <v>0</v>
      </c>
      <c r="AC95" s="12">
        <f t="shared" si="33"/>
        <v>0</v>
      </c>
      <c r="AD95" s="12">
        <f t="shared" si="42"/>
        <v>0</v>
      </c>
      <c r="AE95" s="12">
        <f t="shared" si="43"/>
        <v>0</v>
      </c>
      <c r="AF95" s="12">
        <f t="shared" si="44"/>
        <v>0</v>
      </c>
      <c r="AG95" s="12">
        <f t="shared" si="45"/>
        <v>0</v>
      </c>
      <c r="AH95" s="12">
        <f t="shared" si="46"/>
        <v>0</v>
      </c>
      <c r="AI95" s="12">
        <f t="shared" si="38"/>
        <v>0</v>
      </c>
      <c r="AJ95" s="12">
        <f t="shared" si="39"/>
        <v>0</v>
      </c>
      <c r="AK95" s="12">
        <f t="shared" si="40"/>
        <v>0</v>
      </c>
      <c r="AL95" s="12">
        <f t="shared" si="41"/>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8">
        <v>0</v>
      </c>
      <c r="E96" s="48">
        <v>0</v>
      </c>
      <c r="F96" s="48">
        <v>0</v>
      </c>
      <c r="G96" s="48">
        <v>0</v>
      </c>
      <c r="H96" s="48">
        <v>0</v>
      </c>
      <c r="I96" s="48">
        <v>0</v>
      </c>
      <c r="J96" s="48">
        <v>0</v>
      </c>
      <c r="K96" s="48">
        <v>0</v>
      </c>
      <c r="L96" s="48">
        <v>0</v>
      </c>
      <c r="M96" s="48">
        <v>0</v>
      </c>
      <c r="N96" s="48">
        <v>0</v>
      </c>
      <c r="O96" s="48">
        <v>0</v>
      </c>
      <c r="P96" s="48">
        <v>0</v>
      </c>
      <c r="Q96" s="48">
        <v>0</v>
      </c>
      <c r="R96" s="48">
        <v>0</v>
      </c>
      <c r="S96" s="48">
        <v>0</v>
      </c>
      <c r="T96" s="48">
        <v>0</v>
      </c>
      <c r="U96" s="48">
        <v>0</v>
      </c>
      <c r="V96" s="48">
        <v>0</v>
      </c>
      <c r="W96" s="48">
        <v>0</v>
      </c>
      <c r="X96" s="48">
        <v>0</v>
      </c>
      <c r="Y96" s="48">
        <v>0</v>
      </c>
      <c r="Z96" s="48">
        <v>0</v>
      </c>
      <c r="AA96" s="48">
        <v>0</v>
      </c>
      <c r="AB96" s="48">
        <v>0</v>
      </c>
      <c r="AC96" s="12">
        <f t="shared" si="33"/>
        <v>0</v>
      </c>
      <c r="AD96" s="12">
        <f t="shared" si="42"/>
        <v>0</v>
      </c>
      <c r="AE96" s="12">
        <f t="shared" si="43"/>
        <v>0</v>
      </c>
      <c r="AF96" s="12">
        <f t="shared" si="44"/>
        <v>0</v>
      </c>
      <c r="AG96" s="12">
        <f t="shared" si="45"/>
        <v>0</v>
      </c>
      <c r="AH96" s="12">
        <f t="shared" si="46"/>
        <v>0</v>
      </c>
      <c r="AI96" s="12">
        <f t="shared" si="38"/>
        <v>0</v>
      </c>
      <c r="AJ96" s="12">
        <f t="shared" si="39"/>
        <v>0</v>
      </c>
      <c r="AK96" s="12">
        <f t="shared" si="40"/>
        <v>0</v>
      </c>
      <c r="AL96" s="12">
        <f t="shared" si="41"/>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8">
        <v>0</v>
      </c>
      <c r="E97" s="48">
        <v>0</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48">
        <v>0</v>
      </c>
      <c r="W97" s="48">
        <v>0</v>
      </c>
      <c r="X97" s="48">
        <v>0</v>
      </c>
      <c r="Y97" s="48">
        <v>0</v>
      </c>
      <c r="Z97" s="48">
        <v>0</v>
      </c>
      <c r="AA97" s="48">
        <v>0</v>
      </c>
      <c r="AB97" s="48">
        <v>0</v>
      </c>
      <c r="AC97" s="12">
        <f t="shared" si="33"/>
        <v>0</v>
      </c>
      <c r="AD97" s="12">
        <f t="shared" si="42"/>
        <v>0</v>
      </c>
      <c r="AE97" s="12">
        <f t="shared" si="43"/>
        <v>0</v>
      </c>
      <c r="AF97" s="12">
        <f t="shared" si="44"/>
        <v>0</v>
      </c>
      <c r="AG97" s="12">
        <f t="shared" si="45"/>
        <v>0</v>
      </c>
      <c r="AH97" s="12">
        <f t="shared" si="46"/>
        <v>0</v>
      </c>
      <c r="AI97" s="12">
        <f t="shared" si="38"/>
        <v>0</v>
      </c>
      <c r="AJ97" s="12">
        <f t="shared" si="39"/>
        <v>0</v>
      </c>
      <c r="AK97" s="12">
        <f t="shared" si="40"/>
        <v>0</v>
      </c>
      <c r="AL97" s="12">
        <f t="shared" si="41"/>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8">
        <v>0</v>
      </c>
      <c r="E98" s="48">
        <v>0</v>
      </c>
      <c r="F98" s="48">
        <v>0</v>
      </c>
      <c r="G98" s="48">
        <v>0</v>
      </c>
      <c r="H98" s="48">
        <v>0</v>
      </c>
      <c r="I98" s="48">
        <v>0</v>
      </c>
      <c r="J98" s="48">
        <v>0</v>
      </c>
      <c r="K98" s="48">
        <v>0</v>
      </c>
      <c r="L98" s="48">
        <v>0</v>
      </c>
      <c r="M98" s="48">
        <v>0</v>
      </c>
      <c r="N98" s="48">
        <v>0</v>
      </c>
      <c r="O98" s="48">
        <v>0</v>
      </c>
      <c r="P98" s="48">
        <v>0</v>
      </c>
      <c r="Q98" s="48">
        <v>0</v>
      </c>
      <c r="R98" s="48">
        <v>0</v>
      </c>
      <c r="S98" s="48">
        <v>0</v>
      </c>
      <c r="T98" s="48">
        <v>0</v>
      </c>
      <c r="U98" s="48">
        <v>0</v>
      </c>
      <c r="V98" s="48">
        <v>0</v>
      </c>
      <c r="W98" s="48">
        <v>0</v>
      </c>
      <c r="X98" s="48">
        <v>0</v>
      </c>
      <c r="Y98" s="48">
        <v>0</v>
      </c>
      <c r="Z98" s="48">
        <v>0</v>
      </c>
      <c r="AA98" s="48">
        <v>0</v>
      </c>
      <c r="AB98" s="48">
        <v>0</v>
      </c>
      <c r="AC98" s="12">
        <f t="shared" si="33"/>
        <v>0</v>
      </c>
      <c r="AD98" s="12">
        <f t="shared" si="42"/>
        <v>0</v>
      </c>
      <c r="AE98" s="12">
        <f t="shared" si="43"/>
        <v>0</v>
      </c>
      <c r="AF98" s="12">
        <f t="shared" si="44"/>
        <v>0</v>
      </c>
      <c r="AG98" s="12">
        <f t="shared" si="45"/>
        <v>0</v>
      </c>
      <c r="AH98" s="12">
        <f t="shared" si="46"/>
        <v>0</v>
      </c>
      <c r="AI98" s="12">
        <f t="shared" si="38"/>
        <v>0</v>
      </c>
      <c r="AJ98" s="12">
        <f t="shared" si="39"/>
        <v>0</v>
      </c>
      <c r="AK98" s="12">
        <f t="shared" si="40"/>
        <v>0</v>
      </c>
      <c r="AL98" s="12">
        <f t="shared" si="41"/>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8">
        <v>0</v>
      </c>
      <c r="E99" s="48">
        <v>0</v>
      </c>
      <c r="F99" s="48">
        <v>0</v>
      </c>
      <c r="G99" s="48">
        <v>0</v>
      </c>
      <c r="H99" s="48">
        <v>0</v>
      </c>
      <c r="I99" s="48">
        <v>0</v>
      </c>
      <c r="J99" s="48">
        <v>0</v>
      </c>
      <c r="K99" s="48">
        <v>0</v>
      </c>
      <c r="L99" s="48">
        <v>0</v>
      </c>
      <c r="M99" s="48">
        <v>0</v>
      </c>
      <c r="N99" s="48">
        <v>0</v>
      </c>
      <c r="O99" s="48">
        <v>0</v>
      </c>
      <c r="P99" s="48">
        <v>0</v>
      </c>
      <c r="Q99" s="48">
        <v>0</v>
      </c>
      <c r="R99" s="48">
        <v>0</v>
      </c>
      <c r="S99" s="48">
        <v>0</v>
      </c>
      <c r="T99" s="48">
        <v>0</v>
      </c>
      <c r="U99" s="48">
        <v>0</v>
      </c>
      <c r="V99" s="48">
        <v>0</v>
      </c>
      <c r="W99" s="48">
        <v>0</v>
      </c>
      <c r="X99" s="48">
        <v>0</v>
      </c>
      <c r="Y99" s="48">
        <v>0</v>
      </c>
      <c r="Z99" s="48">
        <v>0</v>
      </c>
      <c r="AA99" s="48">
        <v>0</v>
      </c>
      <c r="AB99" s="48">
        <v>0</v>
      </c>
      <c r="AC99" s="12">
        <f t="shared" si="33"/>
        <v>0</v>
      </c>
      <c r="AD99" s="12">
        <f t="shared" si="42"/>
        <v>0</v>
      </c>
      <c r="AE99" s="12">
        <f t="shared" si="43"/>
        <v>0</v>
      </c>
      <c r="AF99" s="12">
        <f t="shared" si="44"/>
        <v>0</v>
      </c>
      <c r="AG99" s="12">
        <f t="shared" si="45"/>
        <v>0</v>
      </c>
      <c r="AH99" s="12">
        <f t="shared" si="46"/>
        <v>0</v>
      </c>
      <c r="AI99" s="12">
        <f t="shared" si="38"/>
        <v>0</v>
      </c>
      <c r="AJ99" s="12">
        <f t="shared" si="39"/>
        <v>0</v>
      </c>
      <c r="AK99" s="12">
        <f t="shared" si="40"/>
        <v>0</v>
      </c>
      <c r="AL99" s="12">
        <f t="shared" si="41"/>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8">
        <v>0</v>
      </c>
      <c r="E100" s="48">
        <v>0</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0</v>
      </c>
      <c r="AB100" s="48">
        <v>0</v>
      </c>
      <c r="AC100" s="12">
        <f t="shared" si="33"/>
        <v>0</v>
      </c>
      <c r="AD100" s="12">
        <f t="shared" si="42"/>
        <v>0</v>
      </c>
      <c r="AE100" s="12">
        <f t="shared" si="43"/>
        <v>0</v>
      </c>
      <c r="AF100" s="12">
        <f t="shared" si="44"/>
        <v>0</v>
      </c>
      <c r="AG100" s="12">
        <f t="shared" si="45"/>
        <v>0</v>
      </c>
      <c r="AH100" s="12">
        <f t="shared" si="46"/>
        <v>0</v>
      </c>
      <c r="AI100" s="12">
        <f t="shared" si="38"/>
        <v>0</v>
      </c>
      <c r="AJ100" s="12">
        <f t="shared" si="39"/>
        <v>0</v>
      </c>
      <c r="AK100" s="12">
        <f t="shared" si="40"/>
        <v>0</v>
      </c>
      <c r="AL100" s="12">
        <f t="shared" si="41"/>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8">
        <v>0</v>
      </c>
      <c r="E101" s="48">
        <v>0</v>
      </c>
      <c r="F101" s="48">
        <v>0</v>
      </c>
      <c r="G101" s="48">
        <v>0</v>
      </c>
      <c r="H101" s="48">
        <v>0</v>
      </c>
      <c r="I101" s="48">
        <v>0</v>
      </c>
      <c r="J101" s="48">
        <v>0</v>
      </c>
      <c r="K101" s="48">
        <v>0</v>
      </c>
      <c r="L101" s="48">
        <v>0</v>
      </c>
      <c r="M101" s="48">
        <v>0</v>
      </c>
      <c r="N101" s="48">
        <v>0</v>
      </c>
      <c r="O101" s="48">
        <v>0</v>
      </c>
      <c r="P101" s="48">
        <v>0</v>
      </c>
      <c r="Q101" s="48">
        <v>0</v>
      </c>
      <c r="R101" s="48">
        <v>0</v>
      </c>
      <c r="S101" s="48">
        <v>0</v>
      </c>
      <c r="T101" s="48">
        <v>0</v>
      </c>
      <c r="U101" s="48">
        <v>0</v>
      </c>
      <c r="V101" s="48">
        <v>0</v>
      </c>
      <c r="W101" s="48">
        <v>0</v>
      </c>
      <c r="X101" s="48">
        <v>0</v>
      </c>
      <c r="Y101" s="48">
        <v>0</v>
      </c>
      <c r="Z101" s="48">
        <v>0</v>
      </c>
      <c r="AA101" s="48">
        <v>0</v>
      </c>
      <c r="AB101" s="48">
        <v>0</v>
      </c>
      <c r="AC101" s="12">
        <f t="shared" si="33"/>
        <v>0</v>
      </c>
      <c r="AD101" s="12">
        <f t="shared" si="42"/>
        <v>0</v>
      </c>
      <c r="AE101" s="12">
        <f t="shared" si="43"/>
        <v>0</v>
      </c>
      <c r="AF101" s="12">
        <f t="shared" si="44"/>
        <v>0</v>
      </c>
      <c r="AG101" s="12">
        <f t="shared" si="45"/>
        <v>0</v>
      </c>
      <c r="AH101" s="12">
        <f t="shared" si="46"/>
        <v>0</v>
      </c>
      <c r="AI101" s="12">
        <f t="shared" si="38"/>
        <v>0</v>
      </c>
      <c r="AJ101" s="12">
        <f t="shared" si="39"/>
        <v>0</v>
      </c>
      <c r="AK101" s="12">
        <f t="shared" si="40"/>
        <v>0</v>
      </c>
      <c r="AL101" s="12">
        <f t="shared" si="41"/>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8">
        <v>0</v>
      </c>
      <c r="E102" s="48">
        <v>0</v>
      </c>
      <c r="F102" s="48">
        <v>0</v>
      </c>
      <c r="G102" s="48">
        <v>0</v>
      </c>
      <c r="H102" s="48">
        <v>0</v>
      </c>
      <c r="I102" s="48">
        <v>0</v>
      </c>
      <c r="J102" s="48">
        <v>0</v>
      </c>
      <c r="K102" s="48">
        <v>0</v>
      </c>
      <c r="L102" s="48">
        <v>0</v>
      </c>
      <c r="M102" s="48">
        <v>0</v>
      </c>
      <c r="N102" s="48">
        <v>0</v>
      </c>
      <c r="O102" s="48">
        <v>0</v>
      </c>
      <c r="P102" s="48">
        <v>0</v>
      </c>
      <c r="Q102" s="48">
        <v>0</v>
      </c>
      <c r="R102" s="48">
        <v>0</v>
      </c>
      <c r="S102" s="48">
        <v>0</v>
      </c>
      <c r="T102" s="48">
        <v>0</v>
      </c>
      <c r="U102" s="48">
        <v>0</v>
      </c>
      <c r="V102" s="48">
        <v>0</v>
      </c>
      <c r="W102" s="48">
        <v>0</v>
      </c>
      <c r="X102" s="48">
        <v>0</v>
      </c>
      <c r="Y102" s="48">
        <v>0</v>
      </c>
      <c r="Z102" s="48">
        <v>0</v>
      </c>
      <c r="AA102" s="48">
        <v>0</v>
      </c>
      <c r="AB102" s="48">
        <v>0</v>
      </c>
      <c r="AC102" s="12">
        <f t="shared" si="33"/>
        <v>0</v>
      </c>
      <c r="AD102" s="12">
        <f t="shared" si="42"/>
        <v>0</v>
      </c>
      <c r="AE102" s="12">
        <f t="shared" si="43"/>
        <v>0</v>
      </c>
      <c r="AF102" s="12">
        <f t="shared" si="44"/>
        <v>0</v>
      </c>
      <c r="AG102" s="12">
        <f t="shared" si="45"/>
        <v>0</v>
      </c>
      <c r="AH102" s="12">
        <f t="shared" si="46"/>
        <v>0</v>
      </c>
      <c r="AI102" s="12">
        <f t="shared" si="38"/>
        <v>0</v>
      </c>
      <c r="AJ102" s="12">
        <f t="shared" si="39"/>
        <v>0</v>
      </c>
      <c r="AK102" s="12">
        <f t="shared" si="40"/>
        <v>0</v>
      </c>
      <c r="AL102" s="12">
        <f t="shared" si="41"/>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3" t="s">
        <v>130</v>
      </c>
      <c r="B103" s="10" t="s">
        <v>131</v>
      </c>
      <c r="C103" s="11">
        <v>222</v>
      </c>
      <c r="D103" s="48">
        <v>0</v>
      </c>
      <c r="E103" s="48">
        <v>0</v>
      </c>
      <c r="F103" s="48">
        <v>0</v>
      </c>
      <c r="G103" s="48">
        <v>0</v>
      </c>
      <c r="H103" s="48">
        <v>0</v>
      </c>
      <c r="I103" s="48">
        <v>0</v>
      </c>
      <c r="J103" s="48">
        <v>0</v>
      </c>
      <c r="K103" s="48">
        <v>0</v>
      </c>
      <c r="L103" s="48">
        <v>0</v>
      </c>
      <c r="M103" s="48">
        <v>0</v>
      </c>
      <c r="N103" s="48">
        <v>0</v>
      </c>
      <c r="O103" s="48">
        <v>0</v>
      </c>
      <c r="P103" s="48">
        <v>0</v>
      </c>
      <c r="Q103" s="48">
        <v>0</v>
      </c>
      <c r="R103" s="48">
        <v>0</v>
      </c>
      <c r="S103" s="48">
        <v>0</v>
      </c>
      <c r="T103" s="48">
        <v>0</v>
      </c>
      <c r="U103" s="48">
        <v>0</v>
      </c>
      <c r="V103" s="48">
        <v>0</v>
      </c>
      <c r="W103" s="48">
        <v>0</v>
      </c>
      <c r="X103" s="48">
        <v>0</v>
      </c>
      <c r="Y103" s="48">
        <v>0</v>
      </c>
      <c r="Z103" s="48">
        <v>0</v>
      </c>
      <c r="AA103" s="48">
        <v>0</v>
      </c>
      <c r="AB103" s="48">
        <v>0</v>
      </c>
      <c r="AC103" s="12">
        <f t="shared" si="33"/>
        <v>0</v>
      </c>
      <c r="AD103" s="12">
        <f t="shared" si="42"/>
        <v>0</v>
      </c>
      <c r="AE103" s="12">
        <f t="shared" si="43"/>
        <v>0</v>
      </c>
      <c r="AF103" s="12">
        <f t="shared" si="44"/>
        <v>0</v>
      </c>
      <c r="AG103" s="12">
        <f t="shared" si="45"/>
        <v>0</v>
      </c>
      <c r="AH103" s="12">
        <f t="shared" si="46"/>
        <v>0</v>
      </c>
      <c r="AI103" s="12">
        <f t="shared" si="38"/>
        <v>0</v>
      </c>
      <c r="AJ103" s="12">
        <f t="shared" si="39"/>
        <v>0</v>
      </c>
      <c r="AK103" s="12">
        <f t="shared" si="40"/>
        <v>0</v>
      </c>
      <c r="AL103" s="12">
        <f t="shared" si="41"/>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102" x14ac:dyDescent="0.45">
      <c r="A104" s="9">
        <v>7.22</v>
      </c>
      <c r="B104" s="10" t="s">
        <v>132</v>
      </c>
      <c r="C104" s="11">
        <v>223</v>
      </c>
      <c r="D104" s="48">
        <v>0</v>
      </c>
      <c r="E104" s="48">
        <v>0</v>
      </c>
      <c r="F104" s="48">
        <v>0</v>
      </c>
      <c r="G104" s="48">
        <v>0</v>
      </c>
      <c r="H104" s="48">
        <v>0</v>
      </c>
      <c r="I104" s="48">
        <v>0</v>
      </c>
      <c r="J104" s="48">
        <v>0</v>
      </c>
      <c r="K104" s="48">
        <v>0</v>
      </c>
      <c r="L104" s="48">
        <v>0</v>
      </c>
      <c r="M104" s="48">
        <v>0</v>
      </c>
      <c r="N104" s="48">
        <v>0</v>
      </c>
      <c r="O104" s="48">
        <v>0</v>
      </c>
      <c r="P104" s="48">
        <v>0</v>
      </c>
      <c r="Q104" s="48">
        <v>0</v>
      </c>
      <c r="R104" s="48">
        <v>0</v>
      </c>
      <c r="S104" s="48">
        <v>0</v>
      </c>
      <c r="T104" s="48">
        <v>0</v>
      </c>
      <c r="U104" s="48">
        <v>0</v>
      </c>
      <c r="V104" s="48">
        <v>0</v>
      </c>
      <c r="W104" s="48">
        <v>0</v>
      </c>
      <c r="X104" s="48">
        <v>0</v>
      </c>
      <c r="Y104" s="48">
        <v>0</v>
      </c>
      <c r="Z104" s="48">
        <v>0</v>
      </c>
      <c r="AA104" s="48">
        <v>0</v>
      </c>
      <c r="AB104" s="48">
        <v>0</v>
      </c>
      <c r="AC104" s="12">
        <f t="shared" si="33"/>
        <v>0</v>
      </c>
      <c r="AD104" s="12">
        <f t="shared" si="42"/>
        <v>0</v>
      </c>
      <c r="AE104" s="12">
        <f t="shared" si="43"/>
        <v>0</v>
      </c>
      <c r="AF104" s="12">
        <f t="shared" si="44"/>
        <v>0</v>
      </c>
      <c r="AG104" s="12">
        <f t="shared" si="45"/>
        <v>0</v>
      </c>
      <c r="AH104" s="12">
        <f t="shared" si="46"/>
        <v>0</v>
      </c>
      <c r="AI104" s="12">
        <f t="shared" si="38"/>
        <v>0</v>
      </c>
      <c r="AJ104" s="12">
        <f t="shared" si="39"/>
        <v>0</v>
      </c>
      <c r="AK104" s="12">
        <f t="shared" si="40"/>
        <v>0</v>
      </c>
      <c r="AL104" s="12">
        <f t="shared" si="41"/>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8">
        <v>0</v>
      </c>
      <c r="E105" s="48">
        <v>0</v>
      </c>
      <c r="F105" s="48">
        <v>0</v>
      </c>
      <c r="G105" s="48">
        <v>0</v>
      </c>
      <c r="H105" s="48">
        <v>0</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v>0</v>
      </c>
      <c r="AB105" s="48">
        <v>0</v>
      </c>
      <c r="AC105" s="12">
        <f t="shared" si="33"/>
        <v>0</v>
      </c>
      <c r="AD105" s="12">
        <f t="shared" si="42"/>
        <v>0</v>
      </c>
      <c r="AE105" s="12">
        <f t="shared" si="43"/>
        <v>0</v>
      </c>
      <c r="AF105" s="12">
        <f t="shared" si="44"/>
        <v>0</v>
      </c>
      <c r="AG105" s="12">
        <f t="shared" si="45"/>
        <v>0</v>
      </c>
      <c r="AH105" s="12">
        <f t="shared" si="46"/>
        <v>0</v>
      </c>
      <c r="AI105" s="12">
        <f t="shared" si="38"/>
        <v>0</v>
      </c>
      <c r="AJ105" s="12">
        <f t="shared" si="39"/>
        <v>0</v>
      </c>
      <c r="AK105" s="12">
        <f t="shared" si="40"/>
        <v>0</v>
      </c>
      <c r="AL105" s="12">
        <f t="shared" si="41"/>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8">
        <v>0</v>
      </c>
      <c r="E106" s="48">
        <v>0</v>
      </c>
      <c r="F106" s="48">
        <v>0</v>
      </c>
      <c r="G106" s="48">
        <v>0</v>
      </c>
      <c r="H106" s="48">
        <v>0</v>
      </c>
      <c r="I106" s="48">
        <v>0</v>
      </c>
      <c r="J106" s="48">
        <v>0</v>
      </c>
      <c r="K106" s="48">
        <v>0</v>
      </c>
      <c r="L106" s="48">
        <v>0</v>
      </c>
      <c r="M106" s="48">
        <v>0</v>
      </c>
      <c r="N106" s="48">
        <v>0</v>
      </c>
      <c r="O106" s="48">
        <v>0</v>
      </c>
      <c r="P106" s="48">
        <v>0</v>
      </c>
      <c r="Q106" s="48">
        <v>0</v>
      </c>
      <c r="R106" s="48">
        <v>0</v>
      </c>
      <c r="S106" s="48">
        <v>0</v>
      </c>
      <c r="T106" s="48">
        <v>0</v>
      </c>
      <c r="U106" s="48">
        <v>0</v>
      </c>
      <c r="V106" s="48">
        <v>0</v>
      </c>
      <c r="W106" s="48">
        <v>0</v>
      </c>
      <c r="X106" s="48">
        <v>0</v>
      </c>
      <c r="Y106" s="48">
        <v>0</v>
      </c>
      <c r="Z106" s="48">
        <v>0</v>
      </c>
      <c r="AA106" s="48">
        <v>0</v>
      </c>
      <c r="AB106" s="48">
        <v>0</v>
      </c>
      <c r="AC106" s="12">
        <f t="shared" si="33"/>
        <v>0</v>
      </c>
      <c r="AD106" s="12">
        <f t="shared" si="42"/>
        <v>0</v>
      </c>
      <c r="AE106" s="12">
        <f t="shared" si="43"/>
        <v>0</v>
      </c>
      <c r="AF106" s="12">
        <f t="shared" si="44"/>
        <v>0</v>
      </c>
      <c r="AG106" s="12">
        <f t="shared" si="45"/>
        <v>0</v>
      </c>
      <c r="AH106" s="12">
        <f t="shared" si="46"/>
        <v>0</v>
      </c>
      <c r="AI106" s="12">
        <f t="shared" si="38"/>
        <v>0</v>
      </c>
      <c r="AJ106" s="12">
        <f t="shared" si="39"/>
        <v>0</v>
      </c>
      <c r="AK106" s="12">
        <f t="shared" si="40"/>
        <v>0</v>
      </c>
      <c r="AL106" s="12">
        <f t="shared" si="41"/>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8">
        <v>0</v>
      </c>
      <c r="E107" s="48">
        <v>0</v>
      </c>
      <c r="F107" s="48">
        <v>0</v>
      </c>
      <c r="G107" s="48">
        <v>0</v>
      </c>
      <c r="H107" s="48">
        <v>0</v>
      </c>
      <c r="I107" s="48">
        <v>0</v>
      </c>
      <c r="J107" s="48">
        <v>0</v>
      </c>
      <c r="K107" s="48">
        <v>0</v>
      </c>
      <c r="L107" s="48">
        <v>0</v>
      </c>
      <c r="M107" s="48">
        <v>0</v>
      </c>
      <c r="N107" s="48">
        <v>0</v>
      </c>
      <c r="O107" s="48">
        <v>0</v>
      </c>
      <c r="P107" s="48">
        <v>0</v>
      </c>
      <c r="Q107" s="48">
        <v>0</v>
      </c>
      <c r="R107" s="48">
        <v>0</v>
      </c>
      <c r="S107" s="48">
        <v>0</v>
      </c>
      <c r="T107" s="48">
        <v>0</v>
      </c>
      <c r="U107" s="48">
        <v>0</v>
      </c>
      <c r="V107" s="48">
        <v>0</v>
      </c>
      <c r="W107" s="48">
        <v>0</v>
      </c>
      <c r="X107" s="48">
        <v>0</v>
      </c>
      <c r="Y107" s="48">
        <v>0</v>
      </c>
      <c r="Z107" s="48">
        <v>0</v>
      </c>
      <c r="AA107" s="48">
        <v>0</v>
      </c>
      <c r="AB107" s="48">
        <v>0</v>
      </c>
      <c r="AC107" s="12">
        <f t="shared" si="33"/>
        <v>0</v>
      </c>
      <c r="AD107" s="12">
        <f t="shared" si="42"/>
        <v>0</v>
      </c>
      <c r="AE107" s="12">
        <f t="shared" si="43"/>
        <v>0</v>
      </c>
      <c r="AF107" s="12">
        <f t="shared" si="44"/>
        <v>0</v>
      </c>
      <c r="AG107" s="12">
        <f t="shared" si="45"/>
        <v>0</v>
      </c>
      <c r="AH107" s="12">
        <f t="shared" si="46"/>
        <v>0</v>
      </c>
      <c r="AI107" s="12">
        <f t="shared" si="38"/>
        <v>0</v>
      </c>
      <c r="AJ107" s="12">
        <f t="shared" si="39"/>
        <v>0</v>
      </c>
      <c r="AK107" s="12">
        <f t="shared" si="40"/>
        <v>0</v>
      </c>
      <c r="AL107" s="12">
        <f t="shared" si="41"/>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8">
        <v>0</v>
      </c>
      <c r="E108" s="48">
        <v>0</v>
      </c>
      <c r="F108" s="48">
        <v>0</v>
      </c>
      <c r="G108" s="48">
        <v>0</v>
      </c>
      <c r="H108" s="48">
        <v>0</v>
      </c>
      <c r="I108" s="48">
        <v>0</v>
      </c>
      <c r="J108" s="48">
        <v>0</v>
      </c>
      <c r="K108" s="48">
        <v>0</v>
      </c>
      <c r="L108" s="48">
        <v>0</v>
      </c>
      <c r="M108" s="48">
        <v>0</v>
      </c>
      <c r="N108" s="48">
        <v>0</v>
      </c>
      <c r="O108" s="48">
        <v>0</v>
      </c>
      <c r="P108" s="48">
        <v>0</v>
      </c>
      <c r="Q108" s="48">
        <v>0</v>
      </c>
      <c r="R108" s="48">
        <v>0</v>
      </c>
      <c r="S108" s="48">
        <v>0</v>
      </c>
      <c r="T108" s="48">
        <v>0</v>
      </c>
      <c r="U108" s="48">
        <v>0</v>
      </c>
      <c r="V108" s="48">
        <v>0</v>
      </c>
      <c r="W108" s="48">
        <v>0</v>
      </c>
      <c r="X108" s="48">
        <v>0</v>
      </c>
      <c r="Y108" s="48">
        <v>0</v>
      </c>
      <c r="Z108" s="48">
        <v>0</v>
      </c>
      <c r="AA108" s="48">
        <v>0</v>
      </c>
      <c r="AB108" s="48">
        <v>0</v>
      </c>
      <c r="AC108" s="12">
        <f t="shared" si="33"/>
        <v>0</v>
      </c>
      <c r="AD108" s="12">
        <f t="shared" si="42"/>
        <v>0</v>
      </c>
      <c r="AE108" s="12">
        <f t="shared" si="43"/>
        <v>0</v>
      </c>
      <c r="AF108" s="12">
        <f t="shared" si="44"/>
        <v>0</v>
      </c>
      <c r="AG108" s="12">
        <f t="shared" si="45"/>
        <v>0</v>
      </c>
      <c r="AH108" s="12">
        <f t="shared" si="46"/>
        <v>0</v>
      </c>
      <c r="AI108" s="12">
        <f t="shared" si="38"/>
        <v>0</v>
      </c>
      <c r="AJ108" s="12">
        <f t="shared" si="39"/>
        <v>0</v>
      </c>
      <c r="AK108" s="12">
        <f t="shared" si="40"/>
        <v>0</v>
      </c>
      <c r="AL108" s="12">
        <f t="shared" si="41"/>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8">
        <v>0</v>
      </c>
      <c r="E109" s="48">
        <v>0</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0</v>
      </c>
      <c r="Z109" s="48">
        <v>0</v>
      </c>
      <c r="AA109" s="48">
        <v>0</v>
      </c>
      <c r="AB109" s="48">
        <v>0</v>
      </c>
      <c r="AC109" s="12">
        <f t="shared" si="33"/>
        <v>0</v>
      </c>
      <c r="AD109" s="12">
        <f t="shared" si="42"/>
        <v>0</v>
      </c>
      <c r="AE109" s="12">
        <f t="shared" si="43"/>
        <v>0</v>
      </c>
      <c r="AF109" s="12">
        <f t="shared" si="44"/>
        <v>0</v>
      </c>
      <c r="AG109" s="12">
        <f t="shared" si="45"/>
        <v>0</v>
      </c>
      <c r="AH109" s="12">
        <f t="shared" si="46"/>
        <v>0</v>
      </c>
      <c r="AI109" s="12">
        <f t="shared" si="38"/>
        <v>0</v>
      </c>
      <c r="AJ109" s="12">
        <f t="shared" si="39"/>
        <v>0</v>
      </c>
      <c r="AK109" s="12">
        <f t="shared" si="40"/>
        <v>0</v>
      </c>
      <c r="AL109" s="12">
        <f t="shared" si="41"/>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8">
        <v>0</v>
      </c>
      <c r="E110" s="48">
        <v>0</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12">
        <f t="shared" si="33"/>
        <v>0</v>
      </c>
      <c r="AD110" s="12">
        <f t="shared" si="42"/>
        <v>0</v>
      </c>
      <c r="AE110" s="12">
        <f t="shared" si="43"/>
        <v>0</v>
      </c>
      <c r="AF110" s="12">
        <f t="shared" si="44"/>
        <v>0</v>
      </c>
      <c r="AG110" s="12">
        <f t="shared" si="45"/>
        <v>0</v>
      </c>
      <c r="AH110" s="12">
        <f t="shared" si="46"/>
        <v>0</v>
      </c>
      <c r="AI110" s="12">
        <f t="shared" si="38"/>
        <v>0</v>
      </c>
      <c r="AJ110" s="12">
        <f t="shared" si="39"/>
        <v>0</v>
      </c>
      <c r="AK110" s="12">
        <f t="shared" si="40"/>
        <v>0</v>
      </c>
      <c r="AL110" s="12">
        <f t="shared" si="41"/>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8">
        <v>0</v>
      </c>
      <c r="E111" s="48">
        <v>0</v>
      </c>
      <c r="F111" s="48">
        <v>0</v>
      </c>
      <c r="G111" s="48">
        <v>0</v>
      </c>
      <c r="H111" s="48">
        <v>0</v>
      </c>
      <c r="I111" s="48">
        <v>0</v>
      </c>
      <c r="J111" s="48">
        <v>0</v>
      </c>
      <c r="K111" s="48">
        <v>0</v>
      </c>
      <c r="L111" s="48">
        <v>0</v>
      </c>
      <c r="M111" s="48">
        <v>0</v>
      </c>
      <c r="N111" s="48">
        <v>0</v>
      </c>
      <c r="O111" s="48">
        <v>0</v>
      </c>
      <c r="P111" s="48">
        <v>0</v>
      </c>
      <c r="Q111" s="48">
        <v>0</v>
      </c>
      <c r="R111" s="48">
        <v>0</v>
      </c>
      <c r="S111" s="48">
        <v>0</v>
      </c>
      <c r="T111" s="48">
        <v>0</v>
      </c>
      <c r="U111" s="48">
        <v>0</v>
      </c>
      <c r="V111" s="48">
        <v>0</v>
      </c>
      <c r="W111" s="48">
        <v>0</v>
      </c>
      <c r="X111" s="48">
        <v>0</v>
      </c>
      <c r="Y111" s="48">
        <v>0</v>
      </c>
      <c r="Z111" s="48">
        <v>0</v>
      </c>
      <c r="AA111" s="48">
        <v>0</v>
      </c>
      <c r="AB111" s="48">
        <v>0</v>
      </c>
      <c r="AC111" s="12">
        <f t="shared" si="33"/>
        <v>0</v>
      </c>
      <c r="AD111" s="12">
        <f t="shared" si="42"/>
        <v>0</v>
      </c>
      <c r="AE111" s="12">
        <f t="shared" si="43"/>
        <v>0</v>
      </c>
      <c r="AF111" s="12">
        <f t="shared" si="44"/>
        <v>0</v>
      </c>
      <c r="AG111" s="12">
        <f t="shared" si="45"/>
        <v>0</v>
      </c>
      <c r="AH111" s="12">
        <f t="shared" si="46"/>
        <v>0</v>
      </c>
      <c r="AI111" s="12">
        <f t="shared" si="38"/>
        <v>0</v>
      </c>
      <c r="AJ111" s="12">
        <f t="shared" si="39"/>
        <v>0</v>
      </c>
      <c r="AK111" s="12">
        <f t="shared" si="40"/>
        <v>0</v>
      </c>
      <c r="AL111" s="12">
        <f t="shared" si="41"/>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8">
        <v>0</v>
      </c>
      <c r="E112" s="48">
        <v>0</v>
      </c>
      <c r="F112" s="48">
        <v>0</v>
      </c>
      <c r="G112" s="48">
        <v>0</v>
      </c>
      <c r="H112" s="48">
        <v>0</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v>0</v>
      </c>
      <c r="AB112" s="48">
        <v>0</v>
      </c>
      <c r="AC112" s="12">
        <f t="shared" si="33"/>
        <v>0</v>
      </c>
      <c r="AD112" s="12">
        <f t="shared" si="42"/>
        <v>0</v>
      </c>
      <c r="AE112" s="12">
        <f t="shared" si="43"/>
        <v>0</v>
      </c>
      <c r="AF112" s="12">
        <f t="shared" si="44"/>
        <v>0</v>
      </c>
      <c r="AG112" s="12">
        <f t="shared" si="45"/>
        <v>0</v>
      </c>
      <c r="AH112" s="12">
        <f t="shared" si="46"/>
        <v>0</v>
      </c>
      <c r="AI112" s="12">
        <f t="shared" si="38"/>
        <v>0</v>
      </c>
      <c r="AJ112" s="12">
        <f t="shared" si="39"/>
        <v>0</v>
      </c>
      <c r="AK112" s="12">
        <f t="shared" si="40"/>
        <v>0</v>
      </c>
      <c r="AL112" s="12">
        <f t="shared" si="41"/>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8">
        <v>0</v>
      </c>
      <c r="E113" s="48">
        <v>0</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0</v>
      </c>
      <c r="AA113" s="48">
        <v>0</v>
      </c>
      <c r="AB113" s="48">
        <v>0</v>
      </c>
      <c r="AC113" s="12">
        <f t="shared" si="33"/>
        <v>0</v>
      </c>
      <c r="AD113" s="12">
        <f t="shared" si="42"/>
        <v>0</v>
      </c>
      <c r="AE113" s="12">
        <f t="shared" si="43"/>
        <v>0</v>
      </c>
      <c r="AF113" s="12">
        <f t="shared" si="44"/>
        <v>0</v>
      </c>
      <c r="AG113" s="12">
        <f t="shared" si="45"/>
        <v>0</v>
      </c>
      <c r="AH113" s="12">
        <f t="shared" si="46"/>
        <v>0</v>
      </c>
      <c r="AI113" s="12">
        <f t="shared" si="38"/>
        <v>0</v>
      </c>
      <c r="AJ113" s="12">
        <f t="shared" si="39"/>
        <v>0</v>
      </c>
      <c r="AK113" s="12">
        <f t="shared" si="40"/>
        <v>0</v>
      </c>
      <c r="AL113" s="12">
        <f t="shared" si="41"/>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8">
        <v>0</v>
      </c>
      <c r="E114" s="48">
        <v>0</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v>0</v>
      </c>
      <c r="AB114" s="48">
        <v>0</v>
      </c>
      <c r="AC114" s="12">
        <f t="shared" si="33"/>
        <v>0</v>
      </c>
      <c r="AD114" s="12">
        <f t="shared" si="42"/>
        <v>0</v>
      </c>
      <c r="AE114" s="12">
        <f t="shared" si="43"/>
        <v>0</v>
      </c>
      <c r="AF114" s="12">
        <f t="shared" si="44"/>
        <v>0</v>
      </c>
      <c r="AG114" s="12">
        <f t="shared" si="45"/>
        <v>0</v>
      </c>
      <c r="AH114" s="12">
        <f t="shared" si="46"/>
        <v>0</v>
      </c>
      <c r="AI114" s="12">
        <f t="shared" si="38"/>
        <v>0</v>
      </c>
      <c r="AJ114" s="12">
        <f t="shared" si="39"/>
        <v>0</v>
      </c>
      <c r="AK114" s="12">
        <f t="shared" si="40"/>
        <v>0</v>
      </c>
      <c r="AL114" s="12">
        <f t="shared" si="41"/>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8">
        <v>0</v>
      </c>
      <c r="E115" s="48">
        <v>0</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v>0</v>
      </c>
      <c r="AB115" s="48">
        <v>0</v>
      </c>
      <c r="AC115" s="12">
        <f t="shared" si="33"/>
        <v>0</v>
      </c>
      <c r="AD115" s="12">
        <f t="shared" si="42"/>
        <v>0</v>
      </c>
      <c r="AE115" s="12">
        <f t="shared" si="43"/>
        <v>0</v>
      </c>
      <c r="AF115" s="12">
        <f t="shared" si="44"/>
        <v>0</v>
      </c>
      <c r="AG115" s="12">
        <f t="shared" si="45"/>
        <v>0</v>
      </c>
      <c r="AH115" s="12">
        <f t="shared" si="46"/>
        <v>0</v>
      </c>
      <c r="AI115" s="12">
        <f t="shared" si="38"/>
        <v>0</v>
      </c>
      <c r="AJ115" s="12">
        <f t="shared" si="39"/>
        <v>0</v>
      </c>
      <c r="AK115" s="12">
        <f t="shared" si="40"/>
        <v>0</v>
      </c>
      <c r="AL115" s="12">
        <f t="shared" si="41"/>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8">
        <v>0</v>
      </c>
      <c r="E116" s="48">
        <v>0</v>
      </c>
      <c r="F116" s="48">
        <v>0</v>
      </c>
      <c r="G116" s="48">
        <v>0</v>
      </c>
      <c r="H116" s="48">
        <v>0</v>
      </c>
      <c r="I116" s="48">
        <v>0</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0</v>
      </c>
      <c r="AA116" s="48">
        <v>0</v>
      </c>
      <c r="AB116" s="48">
        <v>0</v>
      </c>
      <c r="AC116" s="12">
        <f t="shared" si="33"/>
        <v>0</v>
      </c>
      <c r="AD116" s="12">
        <f t="shared" si="42"/>
        <v>0</v>
      </c>
      <c r="AE116" s="12">
        <f t="shared" si="43"/>
        <v>0</v>
      </c>
      <c r="AF116" s="12">
        <f t="shared" si="44"/>
        <v>0</v>
      </c>
      <c r="AG116" s="12">
        <f t="shared" si="45"/>
        <v>0</v>
      </c>
      <c r="AH116" s="12">
        <f t="shared" si="46"/>
        <v>0</v>
      </c>
      <c r="AI116" s="12">
        <f t="shared" si="38"/>
        <v>0</v>
      </c>
      <c r="AJ116" s="12">
        <f t="shared" si="39"/>
        <v>0</v>
      </c>
      <c r="AK116" s="12">
        <f t="shared" si="40"/>
        <v>0</v>
      </c>
      <c r="AL116" s="12">
        <f t="shared" si="41"/>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8">
        <v>0</v>
      </c>
      <c r="E117" s="48">
        <v>0</v>
      </c>
      <c r="F117" s="48">
        <v>0</v>
      </c>
      <c r="G117" s="48">
        <v>0</v>
      </c>
      <c r="H117" s="48">
        <v>0</v>
      </c>
      <c r="I117" s="48">
        <v>0</v>
      </c>
      <c r="J117" s="48">
        <v>0</v>
      </c>
      <c r="K117" s="48">
        <v>0</v>
      </c>
      <c r="L117" s="48">
        <v>0</v>
      </c>
      <c r="M117" s="48">
        <v>0</v>
      </c>
      <c r="N117" s="48">
        <v>0</v>
      </c>
      <c r="O117" s="48">
        <v>0</v>
      </c>
      <c r="P117" s="48">
        <v>0</v>
      </c>
      <c r="Q117" s="48">
        <v>0</v>
      </c>
      <c r="R117" s="48">
        <v>0</v>
      </c>
      <c r="S117" s="48">
        <v>0</v>
      </c>
      <c r="T117" s="48">
        <v>0</v>
      </c>
      <c r="U117" s="48">
        <v>0</v>
      </c>
      <c r="V117" s="48">
        <v>0</v>
      </c>
      <c r="W117" s="48">
        <v>0</v>
      </c>
      <c r="X117" s="48">
        <v>0</v>
      </c>
      <c r="Y117" s="48">
        <v>0</v>
      </c>
      <c r="Z117" s="48">
        <v>0</v>
      </c>
      <c r="AA117" s="48">
        <v>0</v>
      </c>
      <c r="AB117" s="48">
        <v>0</v>
      </c>
      <c r="AC117" s="12">
        <f t="shared" si="33"/>
        <v>0</v>
      </c>
      <c r="AD117" s="12">
        <f t="shared" si="42"/>
        <v>0</v>
      </c>
      <c r="AE117" s="12">
        <f t="shared" si="43"/>
        <v>0</v>
      </c>
      <c r="AF117" s="12">
        <f t="shared" si="44"/>
        <v>0</v>
      </c>
      <c r="AG117" s="12">
        <f t="shared" si="45"/>
        <v>0</v>
      </c>
      <c r="AH117" s="12">
        <f t="shared" si="46"/>
        <v>0</v>
      </c>
      <c r="AI117" s="12">
        <f t="shared" si="38"/>
        <v>0</v>
      </c>
      <c r="AJ117" s="12">
        <f t="shared" si="39"/>
        <v>0</v>
      </c>
      <c r="AK117" s="12">
        <f t="shared" si="40"/>
        <v>0</v>
      </c>
      <c r="AL117" s="12">
        <f t="shared" si="41"/>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76.5" x14ac:dyDescent="0.45">
      <c r="A118" s="9">
        <v>7.36</v>
      </c>
      <c r="B118" s="10" t="s">
        <v>148</v>
      </c>
      <c r="C118" s="11">
        <v>237</v>
      </c>
      <c r="D118" s="48">
        <v>0</v>
      </c>
      <c r="E118" s="48">
        <v>0</v>
      </c>
      <c r="F118" s="48">
        <v>0</v>
      </c>
      <c r="G118" s="48">
        <v>0</v>
      </c>
      <c r="H118" s="48">
        <v>0</v>
      </c>
      <c r="I118" s="48">
        <v>0</v>
      </c>
      <c r="J118" s="48">
        <v>0</v>
      </c>
      <c r="K118" s="48">
        <v>0</v>
      </c>
      <c r="L118" s="48">
        <v>0</v>
      </c>
      <c r="M118" s="48">
        <v>0</v>
      </c>
      <c r="N118" s="48">
        <v>0</v>
      </c>
      <c r="O118" s="48">
        <v>0</v>
      </c>
      <c r="P118" s="48">
        <v>0</v>
      </c>
      <c r="Q118" s="48">
        <v>0</v>
      </c>
      <c r="R118" s="48">
        <v>0</v>
      </c>
      <c r="S118" s="48">
        <v>0</v>
      </c>
      <c r="T118" s="48">
        <v>0</v>
      </c>
      <c r="U118" s="48">
        <v>0</v>
      </c>
      <c r="V118" s="48">
        <v>0</v>
      </c>
      <c r="W118" s="48">
        <v>0</v>
      </c>
      <c r="X118" s="48">
        <v>0</v>
      </c>
      <c r="Y118" s="48">
        <v>0</v>
      </c>
      <c r="Z118" s="48">
        <v>0</v>
      </c>
      <c r="AA118" s="48">
        <v>0</v>
      </c>
      <c r="AB118" s="48">
        <v>0</v>
      </c>
      <c r="AC118" s="12">
        <f t="shared" si="33"/>
        <v>0</v>
      </c>
      <c r="AD118" s="12">
        <f t="shared" si="42"/>
        <v>0</v>
      </c>
      <c r="AE118" s="12">
        <f t="shared" si="43"/>
        <v>0</v>
      </c>
      <c r="AF118" s="12">
        <f t="shared" si="44"/>
        <v>0</v>
      </c>
      <c r="AG118" s="12">
        <f t="shared" si="45"/>
        <v>0</v>
      </c>
      <c r="AH118" s="12">
        <f t="shared" si="46"/>
        <v>0</v>
      </c>
      <c r="AI118" s="12">
        <f t="shared" si="38"/>
        <v>0</v>
      </c>
      <c r="AJ118" s="12">
        <f t="shared" si="39"/>
        <v>0</v>
      </c>
      <c r="AK118" s="12">
        <f t="shared" si="40"/>
        <v>0</v>
      </c>
      <c r="AL118" s="12">
        <f t="shared" si="41"/>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521</v>
      </c>
      <c r="C119" s="11"/>
      <c r="D119" s="47">
        <f>SUM(D120:D133)</f>
        <v>1</v>
      </c>
      <c r="E119" s="47">
        <f t="shared" ref="E119:AB119" si="47">SUM(E120:E133)</f>
        <v>0</v>
      </c>
      <c r="F119" s="47">
        <f t="shared" si="47"/>
        <v>0</v>
      </c>
      <c r="G119" s="47">
        <f t="shared" si="47"/>
        <v>0</v>
      </c>
      <c r="H119" s="47">
        <f t="shared" si="47"/>
        <v>0</v>
      </c>
      <c r="I119" s="47">
        <f t="shared" si="47"/>
        <v>0</v>
      </c>
      <c r="J119" s="47">
        <f t="shared" si="47"/>
        <v>0</v>
      </c>
      <c r="K119" s="47">
        <f t="shared" si="47"/>
        <v>0</v>
      </c>
      <c r="L119" s="47">
        <f t="shared" si="47"/>
        <v>0</v>
      </c>
      <c r="M119" s="47">
        <f t="shared" si="47"/>
        <v>0</v>
      </c>
      <c r="N119" s="47">
        <f t="shared" si="47"/>
        <v>0</v>
      </c>
      <c r="O119" s="47">
        <f t="shared" si="47"/>
        <v>0</v>
      </c>
      <c r="P119" s="47">
        <f t="shared" si="47"/>
        <v>0</v>
      </c>
      <c r="Q119" s="47">
        <f t="shared" si="47"/>
        <v>0</v>
      </c>
      <c r="R119" s="47">
        <f t="shared" si="47"/>
        <v>0</v>
      </c>
      <c r="S119" s="47">
        <f t="shared" si="47"/>
        <v>0</v>
      </c>
      <c r="T119" s="47">
        <f t="shared" si="47"/>
        <v>0</v>
      </c>
      <c r="U119" s="47">
        <f t="shared" si="47"/>
        <v>1</v>
      </c>
      <c r="V119" s="47">
        <f t="shared" si="47"/>
        <v>0</v>
      </c>
      <c r="W119" s="47">
        <f t="shared" si="47"/>
        <v>0</v>
      </c>
      <c r="X119" s="47">
        <f t="shared" si="47"/>
        <v>0</v>
      </c>
      <c r="Y119" s="47">
        <f t="shared" si="47"/>
        <v>0</v>
      </c>
      <c r="Z119" s="47">
        <f t="shared" si="47"/>
        <v>0</v>
      </c>
      <c r="AA119" s="47">
        <f t="shared" si="47"/>
        <v>0</v>
      </c>
      <c r="AB119" s="47">
        <f t="shared" si="47"/>
        <v>0</v>
      </c>
      <c r="AC119" s="12">
        <f t="shared" ref="AC119:AL119" si="48">SUM(AC120:AC133)</f>
        <v>1</v>
      </c>
      <c r="AD119" s="12">
        <f t="shared" si="42"/>
        <v>1</v>
      </c>
      <c r="AE119" s="12">
        <f t="shared" si="48"/>
        <v>0</v>
      </c>
      <c r="AF119" s="12">
        <f t="shared" si="48"/>
        <v>0</v>
      </c>
      <c r="AG119" s="12">
        <f t="shared" si="48"/>
        <v>0</v>
      </c>
      <c r="AH119" s="12">
        <f t="shared" si="48"/>
        <v>0</v>
      </c>
      <c r="AI119" s="12">
        <f t="shared" si="48"/>
        <v>0</v>
      </c>
      <c r="AJ119" s="12">
        <f t="shared" si="48"/>
        <v>0</v>
      </c>
      <c r="AK119" s="12">
        <f t="shared" si="48"/>
        <v>0</v>
      </c>
      <c r="AL119" s="12">
        <f t="shared" si="48"/>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76.5" x14ac:dyDescent="0.45">
      <c r="A120" s="9">
        <v>8.1</v>
      </c>
      <c r="B120" s="10" t="s">
        <v>149</v>
      </c>
      <c r="C120" s="11">
        <v>238</v>
      </c>
      <c r="D120" s="48">
        <v>0</v>
      </c>
      <c r="E120" s="48">
        <v>0</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12">
        <f t="shared" si="33"/>
        <v>0</v>
      </c>
      <c r="AD120" s="12">
        <f t="shared" si="42"/>
        <v>0</v>
      </c>
      <c r="AE120" s="12">
        <f t="shared" si="43"/>
        <v>0</v>
      </c>
      <c r="AF120" s="12">
        <f t="shared" si="44"/>
        <v>0</v>
      </c>
      <c r="AG120" s="12">
        <f t="shared" si="45"/>
        <v>0</v>
      </c>
      <c r="AH120" s="12">
        <f t="shared" si="46"/>
        <v>0</v>
      </c>
      <c r="AI120" s="12">
        <f t="shared" ref="AI120:AI133" si="49">Y120</f>
        <v>0</v>
      </c>
      <c r="AJ120" s="12">
        <f t="shared" ref="AJ120:AJ133" si="50">SUM(W120:X120)</f>
        <v>0</v>
      </c>
      <c r="AK120" s="12">
        <f t="shared" ref="AK120:AK133" si="51">AB120</f>
        <v>0</v>
      </c>
      <c r="AL120" s="12">
        <f t="shared" ref="AL120:AL133" si="52">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53" x14ac:dyDescent="0.45">
      <c r="A121" s="9">
        <v>8.1999999999999993</v>
      </c>
      <c r="B121" s="10" t="s">
        <v>150</v>
      </c>
      <c r="C121" s="11">
        <v>239</v>
      </c>
      <c r="D121" s="48">
        <v>0</v>
      </c>
      <c r="E121" s="48">
        <v>0</v>
      </c>
      <c r="F121" s="48">
        <v>0</v>
      </c>
      <c r="G121" s="48">
        <v>0</v>
      </c>
      <c r="H121" s="48">
        <v>0</v>
      </c>
      <c r="I121" s="48">
        <v>0</v>
      </c>
      <c r="J121" s="48">
        <v>0</v>
      </c>
      <c r="K121" s="48">
        <v>0</v>
      </c>
      <c r="L121" s="48">
        <v>0</v>
      </c>
      <c r="M121" s="48">
        <v>0</v>
      </c>
      <c r="N121" s="48">
        <v>0</v>
      </c>
      <c r="O121" s="48">
        <v>0</v>
      </c>
      <c r="P121" s="48">
        <v>0</v>
      </c>
      <c r="Q121" s="48">
        <v>0</v>
      </c>
      <c r="R121" s="48">
        <v>0</v>
      </c>
      <c r="S121" s="48">
        <v>0</v>
      </c>
      <c r="T121" s="48">
        <v>0</v>
      </c>
      <c r="U121" s="48">
        <v>0</v>
      </c>
      <c r="V121" s="48">
        <v>0</v>
      </c>
      <c r="W121" s="48">
        <v>0</v>
      </c>
      <c r="X121" s="48">
        <v>0</v>
      </c>
      <c r="Y121" s="48">
        <v>0</v>
      </c>
      <c r="Z121" s="48">
        <v>0</v>
      </c>
      <c r="AA121" s="48">
        <v>0</v>
      </c>
      <c r="AB121" s="48">
        <v>0</v>
      </c>
      <c r="AC121" s="12">
        <f t="shared" si="33"/>
        <v>0</v>
      </c>
      <c r="AD121" s="12">
        <f t="shared" si="42"/>
        <v>0</v>
      </c>
      <c r="AE121" s="12">
        <f t="shared" si="43"/>
        <v>0</v>
      </c>
      <c r="AF121" s="12">
        <f t="shared" si="44"/>
        <v>0</v>
      </c>
      <c r="AG121" s="12">
        <f t="shared" si="45"/>
        <v>0</v>
      </c>
      <c r="AH121" s="12">
        <f t="shared" si="46"/>
        <v>0</v>
      </c>
      <c r="AI121" s="12">
        <f t="shared" si="49"/>
        <v>0</v>
      </c>
      <c r="AJ121" s="12">
        <f t="shared" si="50"/>
        <v>0</v>
      </c>
      <c r="AK121" s="12">
        <f t="shared" si="51"/>
        <v>0</v>
      </c>
      <c r="AL121" s="12">
        <f t="shared" si="52"/>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76.5" x14ac:dyDescent="0.45">
      <c r="A122" s="9">
        <v>8.3000000000000007</v>
      </c>
      <c r="B122" s="10" t="s">
        <v>151</v>
      </c>
      <c r="C122" s="11">
        <v>240</v>
      </c>
      <c r="D122" s="48">
        <v>0</v>
      </c>
      <c r="E122" s="48">
        <v>0</v>
      </c>
      <c r="F122" s="48">
        <v>0</v>
      </c>
      <c r="G122" s="48">
        <v>0</v>
      </c>
      <c r="H122" s="48">
        <v>0</v>
      </c>
      <c r="I122" s="48">
        <v>0</v>
      </c>
      <c r="J122" s="48">
        <v>0</v>
      </c>
      <c r="K122" s="48">
        <v>0</v>
      </c>
      <c r="L122" s="48">
        <v>0</v>
      </c>
      <c r="M122" s="48">
        <v>0</v>
      </c>
      <c r="N122" s="48">
        <v>0</v>
      </c>
      <c r="O122" s="48">
        <v>0</v>
      </c>
      <c r="P122" s="48">
        <v>0</v>
      </c>
      <c r="Q122" s="48">
        <v>0</v>
      </c>
      <c r="R122" s="48">
        <v>0</v>
      </c>
      <c r="S122" s="48">
        <v>0</v>
      </c>
      <c r="T122" s="48">
        <v>0</v>
      </c>
      <c r="U122" s="48">
        <v>0</v>
      </c>
      <c r="V122" s="48">
        <v>0</v>
      </c>
      <c r="W122" s="48">
        <v>0</v>
      </c>
      <c r="X122" s="48">
        <v>0</v>
      </c>
      <c r="Y122" s="48">
        <v>0</v>
      </c>
      <c r="Z122" s="48">
        <v>0</v>
      </c>
      <c r="AA122" s="48">
        <v>0</v>
      </c>
      <c r="AB122" s="48">
        <v>0</v>
      </c>
      <c r="AC122" s="12">
        <f t="shared" si="33"/>
        <v>0</v>
      </c>
      <c r="AD122" s="12">
        <f t="shared" si="42"/>
        <v>0</v>
      </c>
      <c r="AE122" s="12">
        <f t="shared" si="43"/>
        <v>0</v>
      </c>
      <c r="AF122" s="12">
        <f t="shared" si="44"/>
        <v>0</v>
      </c>
      <c r="AG122" s="12">
        <f t="shared" si="45"/>
        <v>0</v>
      </c>
      <c r="AH122" s="12">
        <f t="shared" si="46"/>
        <v>0</v>
      </c>
      <c r="AI122" s="12">
        <f t="shared" si="49"/>
        <v>0</v>
      </c>
      <c r="AJ122" s="12">
        <f t="shared" si="50"/>
        <v>0</v>
      </c>
      <c r="AK122" s="12">
        <f t="shared" si="51"/>
        <v>0</v>
      </c>
      <c r="AL122" s="12">
        <f t="shared" si="52"/>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53" x14ac:dyDescent="0.45">
      <c r="A123" s="9">
        <v>8.4</v>
      </c>
      <c r="B123" s="10" t="s">
        <v>152</v>
      </c>
      <c r="C123" s="11">
        <v>241</v>
      </c>
      <c r="D123" s="48">
        <v>0</v>
      </c>
      <c r="E123" s="48">
        <v>0</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12">
        <f t="shared" si="33"/>
        <v>0</v>
      </c>
      <c r="AD123" s="12">
        <f t="shared" si="42"/>
        <v>0</v>
      </c>
      <c r="AE123" s="12">
        <f t="shared" si="43"/>
        <v>0</v>
      </c>
      <c r="AF123" s="12">
        <f t="shared" si="44"/>
        <v>0</v>
      </c>
      <c r="AG123" s="12">
        <f t="shared" si="45"/>
        <v>0</v>
      </c>
      <c r="AH123" s="12">
        <f t="shared" si="46"/>
        <v>0</v>
      </c>
      <c r="AI123" s="12">
        <f t="shared" si="49"/>
        <v>0</v>
      </c>
      <c r="AJ123" s="12">
        <f t="shared" si="50"/>
        <v>0</v>
      </c>
      <c r="AK123" s="12">
        <f t="shared" si="51"/>
        <v>0</v>
      </c>
      <c r="AL123" s="12">
        <f t="shared" si="52"/>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8">
        <v>0</v>
      </c>
      <c r="E124" s="48">
        <v>0</v>
      </c>
      <c r="F124" s="48">
        <v>0</v>
      </c>
      <c r="G124" s="48">
        <v>0</v>
      </c>
      <c r="H124" s="48">
        <v>0</v>
      </c>
      <c r="I124" s="48">
        <v>0</v>
      </c>
      <c r="J124" s="48">
        <v>0</v>
      </c>
      <c r="K124" s="48">
        <v>0</v>
      </c>
      <c r="L124" s="48">
        <v>0</v>
      </c>
      <c r="M124" s="48">
        <v>0</v>
      </c>
      <c r="N124" s="48">
        <v>0</v>
      </c>
      <c r="O124" s="48">
        <v>0</v>
      </c>
      <c r="P124" s="48">
        <v>0</v>
      </c>
      <c r="Q124" s="48">
        <v>0</v>
      </c>
      <c r="R124" s="48">
        <v>0</v>
      </c>
      <c r="S124" s="48">
        <v>0</v>
      </c>
      <c r="T124" s="48">
        <v>0</v>
      </c>
      <c r="U124" s="48">
        <v>0</v>
      </c>
      <c r="V124" s="48">
        <v>0</v>
      </c>
      <c r="W124" s="48">
        <v>0</v>
      </c>
      <c r="X124" s="48">
        <v>0</v>
      </c>
      <c r="Y124" s="48">
        <v>0</v>
      </c>
      <c r="Z124" s="48">
        <v>0</v>
      </c>
      <c r="AA124" s="48">
        <v>0</v>
      </c>
      <c r="AB124" s="48">
        <v>0</v>
      </c>
      <c r="AC124" s="12">
        <f t="shared" si="33"/>
        <v>0</v>
      </c>
      <c r="AD124" s="12">
        <f t="shared" si="42"/>
        <v>0</v>
      </c>
      <c r="AE124" s="12">
        <f t="shared" si="43"/>
        <v>0</v>
      </c>
      <c r="AF124" s="12">
        <f t="shared" si="44"/>
        <v>0</v>
      </c>
      <c r="AG124" s="12">
        <f t="shared" si="45"/>
        <v>0</v>
      </c>
      <c r="AH124" s="12">
        <f t="shared" si="46"/>
        <v>0</v>
      </c>
      <c r="AI124" s="12">
        <f t="shared" si="49"/>
        <v>0</v>
      </c>
      <c r="AJ124" s="12">
        <f t="shared" si="50"/>
        <v>0</v>
      </c>
      <c r="AK124" s="12">
        <f t="shared" si="51"/>
        <v>0</v>
      </c>
      <c r="AL124" s="12">
        <f t="shared" si="52"/>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102" x14ac:dyDescent="0.45">
      <c r="A125" s="9">
        <v>8.6</v>
      </c>
      <c r="B125" s="10" t="s">
        <v>154</v>
      </c>
      <c r="C125" s="11">
        <v>243</v>
      </c>
      <c r="D125" s="48">
        <v>0</v>
      </c>
      <c r="E125" s="48">
        <v>0</v>
      </c>
      <c r="F125" s="48">
        <v>0</v>
      </c>
      <c r="G125" s="48">
        <v>0</v>
      </c>
      <c r="H125" s="48">
        <v>0</v>
      </c>
      <c r="I125" s="48">
        <v>0</v>
      </c>
      <c r="J125" s="48">
        <v>0</v>
      </c>
      <c r="K125" s="48">
        <v>0</v>
      </c>
      <c r="L125" s="48">
        <v>0</v>
      </c>
      <c r="M125" s="48">
        <v>0</v>
      </c>
      <c r="N125" s="48">
        <v>0</v>
      </c>
      <c r="O125" s="48">
        <v>0</v>
      </c>
      <c r="P125" s="48">
        <v>0</v>
      </c>
      <c r="Q125" s="48">
        <v>0</v>
      </c>
      <c r="R125" s="48">
        <v>0</v>
      </c>
      <c r="S125" s="48">
        <v>0</v>
      </c>
      <c r="T125" s="48">
        <v>0</v>
      </c>
      <c r="U125" s="48">
        <v>0</v>
      </c>
      <c r="V125" s="48">
        <v>0</v>
      </c>
      <c r="W125" s="48">
        <v>0</v>
      </c>
      <c r="X125" s="48">
        <v>0</v>
      </c>
      <c r="Y125" s="48">
        <v>0</v>
      </c>
      <c r="Z125" s="48">
        <v>0</v>
      </c>
      <c r="AA125" s="48">
        <v>0</v>
      </c>
      <c r="AB125" s="48">
        <v>0</v>
      </c>
      <c r="AC125" s="12">
        <f t="shared" si="33"/>
        <v>0</v>
      </c>
      <c r="AD125" s="12">
        <f t="shared" si="42"/>
        <v>0</v>
      </c>
      <c r="AE125" s="12">
        <f t="shared" si="43"/>
        <v>0</v>
      </c>
      <c r="AF125" s="12">
        <f t="shared" si="44"/>
        <v>0</v>
      </c>
      <c r="AG125" s="12">
        <f t="shared" si="45"/>
        <v>0</v>
      </c>
      <c r="AH125" s="12">
        <f t="shared" si="46"/>
        <v>0</v>
      </c>
      <c r="AI125" s="12">
        <f t="shared" si="49"/>
        <v>0</v>
      </c>
      <c r="AJ125" s="12">
        <f t="shared" si="50"/>
        <v>0</v>
      </c>
      <c r="AK125" s="12">
        <f t="shared" si="51"/>
        <v>0</v>
      </c>
      <c r="AL125" s="12">
        <f t="shared" si="52"/>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51" x14ac:dyDescent="0.45">
      <c r="A126" s="9">
        <v>8.6999999999999993</v>
      </c>
      <c r="B126" s="10" t="s">
        <v>155</v>
      </c>
      <c r="C126" s="11">
        <v>244</v>
      </c>
      <c r="D126" s="48">
        <v>0</v>
      </c>
      <c r="E126" s="48">
        <v>0</v>
      </c>
      <c r="F126" s="48">
        <v>0</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12">
        <f t="shared" si="33"/>
        <v>0</v>
      </c>
      <c r="AD126" s="12">
        <f t="shared" si="42"/>
        <v>0</v>
      </c>
      <c r="AE126" s="12">
        <f t="shared" si="43"/>
        <v>0</v>
      </c>
      <c r="AF126" s="12">
        <f t="shared" si="44"/>
        <v>0</v>
      </c>
      <c r="AG126" s="12">
        <f t="shared" si="45"/>
        <v>0</v>
      </c>
      <c r="AH126" s="12">
        <f t="shared" si="46"/>
        <v>0</v>
      </c>
      <c r="AI126" s="12">
        <f t="shared" si="49"/>
        <v>0</v>
      </c>
      <c r="AJ126" s="12">
        <f t="shared" si="50"/>
        <v>0</v>
      </c>
      <c r="AK126" s="12">
        <f t="shared" si="51"/>
        <v>0</v>
      </c>
      <c r="AL126" s="12">
        <f t="shared" si="52"/>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8">
        <v>0</v>
      </c>
      <c r="E127" s="48">
        <v>0</v>
      </c>
      <c r="F127" s="48">
        <v>0</v>
      </c>
      <c r="G127" s="48">
        <v>0</v>
      </c>
      <c r="H127" s="48">
        <v>0</v>
      </c>
      <c r="I127" s="48">
        <v>0</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v>0</v>
      </c>
      <c r="AB127" s="48">
        <v>0</v>
      </c>
      <c r="AC127" s="12">
        <f t="shared" si="33"/>
        <v>0</v>
      </c>
      <c r="AD127" s="12">
        <f t="shared" si="42"/>
        <v>0</v>
      </c>
      <c r="AE127" s="12">
        <f t="shared" si="43"/>
        <v>0</v>
      </c>
      <c r="AF127" s="12">
        <f t="shared" si="44"/>
        <v>0</v>
      </c>
      <c r="AG127" s="12">
        <f t="shared" si="45"/>
        <v>0</v>
      </c>
      <c r="AH127" s="12">
        <f t="shared" si="46"/>
        <v>0</v>
      </c>
      <c r="AI127" s="12">
        <f t="shared" si="49"/>
        <v>0</v>
      </c>
      <c r="AJ127" s="12">
        <f t="shared" si="50"/>
        <v>0</v>
      </c>
      <c r="AK127" s="12">
        <f t="shared" si="51"/>
        <v>0</v>
      </c>
      <c r="AL127" s="12">
        <f t="shared" si="52"/>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48">
        <v>0</v>
      </c>
      <c r="E128" s="48">
        <v>0</v>
      </c>
      <c r="F128" s="48">
        <v>0</v>
      </c>
      <c r="G128" s="48">
        <v>0</v>
      </c>
      <c r="H128" s="48">
        <v>0</v>
      </c>
      <c r="I128" s="48">
        <v>0</v>
      </c>
      <c r="J128" s="48">
        <v>0</v>
      </c>
      <c r="K128" s="48">
        <v>0</v>
      </c>
      <c r="L128" s="48">
        <v>0</v>
      </c>
      <c r="M128" s="48">
        <v>0</v>
      </c>
      <c r="N128" s="48">
        <v>0</v>
      </c>
      <c r="O128" s="48">
        <v>0</v>
      </c>
      <c r="P128" s="48">
        <v>0</v>
      </c>
      <c r="Q128" s="48">
        <v>0</v>
      </c>
      <c r="R128" s="48">
        <v>0</v>
      </c>
      <c r="S128" s="48">
        <v>0</v>
      </c>
      <c r="T128" s="48">
        <v>0</v>
      </c>
      <c r="U128" s="48">
        <v>0</v>
      </c>
      <c r="V128" s="48">
        <v>0</v>
      </c>
      <c r="W128" s="48">
        <v>0</v>
      </c>
      <c r="X128" s="48">
        <v>0</v>
      </c>
      <c r="Y128" s="48">
        <v>0</v>
      </c>
      <c r="Z128" s="48">
        <v>0</v>
      </c>
      <c r="AA128" s="48">
        <v>0</v>
      </c>
      <c r="AB128" s="48">
        <v>0</v>
      </c>
      <c r="AC128" s="12">
        <f t="shared" si="33"/>
        <v>0</v>
      </c>
      <c r="AD128" s="12">
        <f t="shared" si="42"/>
        <v>0</v>
      </c>
      <c r="AE128" s="12">
        <f t="shared" si="43"/>
        <v>0</v>
      </c>
      <c r="AF128" s="12">
        <f t="shared" si="44"/>
        <v>0</v>
      </c>
      <c r="AG128" s="12">
        <f t="shared" si="45"/>
        <v>0</v>
      </c>
      <c r="AH128" s="12">
        <f t="shared" si="46"/>
        <v>0</v>
      </c>
      <c r="AI128" s="12">
        <f t="shared" si="49"/>
        <v>0</v>
      </c>
      <c r="AJ128" s="12">
        <f t="shared" si="50"/>
        <v>0</v>
      </c>
      <c r="AK128" s="12">
        <f t="shared" si="51"/>
        <v>0</v>
      </c>
      <c r="AL128" s="12">
        <f t="shared" si="52"/>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102" x14ac:dyDescent="0.45">
      <c r="A129" s="9">
        <v>8.1</v>
      </c>
      <c r="B129" s="10" t="s">
        <v>158</v>
      </c>
      <c r="C129" s="11">
        <v>247</v>
      </c>
      <c r="D129" s="48">
        <v>0</v>
      </c>
      <c r="E129" s="48">
        <v>0</v>
      </c>
      <c r="F129" s="48">
        <v>0</v>
      </c>
      <c r="G129" s="48">
        <v>0</v>
      </c>
      <c r="H129" s="48">
        <v>0</v>
      </c>
      <c r="I129" s="48">
        <v>0</v>
      </c>
      <c r="J129" s="48">
        <v>0</v>
      </c>
      <c r="K129" s="48">
        <v>0</v>
      </c>
      <c r="L129" s="48">
        <v>0</v>
      </c>
      <c r="M129" s="48">
        <v>0</v>
      </c>
      <c r="N129" s="48">
        <v>0</v>
      </c>
      <c r="O129" s="48">
        <v>0</v>
      </c>
      <c r="P129" s="48">
        <v>0</v>
      </c>
      <c r="Q129" s="48">
        <v>0</v>
      </c>
      <c r="R129" s="48">
        <v>0</v>
      </c>
      <c r="S129" s="48">
        <v>0</v>
      </c>
      <c r="T129" s="48">
        <v>0</v>
      </c>
      <c r="U129" s="48">
        <v>0</v>
      </c>
      <c r="V129" s="48">
        <v>0</v>
      </c>
      <c r="W129" s="48">
        <v>0</v>
      </c>
      <c r="X129" s="48">
        <v>0</v>
      </c>
      <c r="Y129" s="48">
        <v>0</v>
      </c>
      <c r="Z129" s="48">
        <v>0</v>
      </c>
      <c r="AA129" s="48">
        <v>0</v>
      </c>
      <c r="AB129" s="48">
        <v>0</v>
      </c>
      <c r="AC129" s="12">
        <f t="shared" si="33"/>
        <v>0</v>
      </c>
      <c r="AD129" s="12">
        <f t="shared" si="42"/>
        <v>0</v>
      </c>
      <c r="AE129" s="12">
        <f t="shared" si="43"/>
        <v>0</v>
      </c>
      <c r="AF129" s="12">
        <f t="shared" si="44"/>
        <v>0</v>
      </c>
      <c r="AG129" s="12">
        <f t="shared" si="45"/>
        <v>0</v>
      </c>
      <c r="AH129" s="12">
        <f t="shared" si="46"/>
        <v>0</v>
      </c>
      <c r="AI129" s="12">
        <f t="shared" si="49"/>
        <v>0</v>
      </c>
      <c r="AJ129" s="12">
        <f t="shared" si="50"/>
        <v>0</v>
      </c>
      <c r="AK129" s="12">
        <f t="shared" si="51"/>
        <v>0</v>
      </c>
      <c r="AL129" s="12">
        <f t="shared" si="52"/>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27.5" x14ac:dyDescent="0.45">
      <c r="A130" s="9">
        <v>8.11</v>
      </c>
      <c r="B130" s="10" t="s">
        <v>159</v>
      </c>
      <c r="C130" s="11">
        <v>248</v>
      </c>
      <c r="D130" s="48">
        <v>0</v>
      </c>
      <c r="E130" s="48">
        <v>0</v>
      </c>
      <c r="F130" s="48">
        <v>0</v>
      </c>
      <c r="G130" s="48">
        <v>0</v>
      </c>
      <c r="H130" s="48">
        <v>0</v>
      </c>
      <c r="I130" s="48">
        <v>0</v>
      </c>
      <c r="J130" s="48">
        <v>0</v>
      </c>
      <c r="K130" s="48">
        <v>0</v>
      </c>
      <c r="L130" s="48">
        <v>0</v>
      </c>
      <c r="M130" s="48">
        <v>0</v>
      </c>
      <c r="N130" s="48">
        <v>0</v>
      </c>
      <c r="O130" s="48">
        <v>0</v>
      </c>
      <c r="P130" s="48">
        <v>0</v>
      </c>
      <c r="Q130" s="48">
        <v>0</v>
      </c>
      <c r="R130" s="48">
        <v>0</v>
      </c>
      <c r="S130" s="48">
        <v>0</v>
      </c>
      <c r="T130" s="48">
        <v>0</v>
      </c>
      <c r="U130" s="48">
        <v>0</v>
      </c>
      <c r="V130" s="48">
        <v>0</v>
      </c>
      <c r="W130" s="48">
        <v>0</v>
      </c>
      <c r="X130" s="48">
        <v>0</v>
      </c>
      <c r="Y130" s="48">
        <v>0</v>
      </c>
      <c r="Z130" s="48">
        <v>0</v>
      </c>
      <c r="AA130" s="48">
        <v>0</v>
      </c>
      <c r="AB130" s="48">
        <v>0</v>
      </c>
      <c r="AC130" s="12">
        <f t="shared" si="33"/>
        <v>0</v>
      </c>
      <c r="AD130" s="12">
        <f t="shared" si="42"/>
        <v>0</v>
      </c>
      <c r="AE130" s="12">
        <f t="shared" si="43"/>
        <v>0</v>
      </c>
      <c r="AF130" s="12">
        <f t="shared" si="44"/>
        <v>0</v>
      </c>
      <c r="AG130" s="12">
        <f t="shared" si="45"/>
        <v>0</v>
      </c>
      <c r="AH130" s="12">
        <f t="shared" si="46"/>
        <v>0</v>
      </c>
      <c r="AI130" s="12">
        <f t="shared" si="49"/>
        <v>0</v>
      </c>
      <c r="AJ130" s="12">
        <f t="shared" si="50"/>
        <v>0</v>
      </c>
      <c r="AK130" s="12">
        <f t="shared" si="51"/>
        <v>0</v>
      </c>
      <c r="AL130" s="12">
        <f t="shared" si="52"/>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76.5" x14ac:dyDescent="0.45">
      <c r="A131" s="9">
        <v>8.1199999999999992</v>
      </c>
      <c r="B131" s="10" t="s">
        <v>160</v>
      </c>
      <c r="C131" s="11">
        <v>249</v>
      </c>
      <c r="D131" s="48">
        <v>0</v>
      </c>
      <c r="E131" s="48">
        <v>0</v>
      </c>
      <c r="F131" s="48">
        <v>0</v>
      </c>
      <c r="G131" s="48">
        <v>0</v>
      </c>
      <c r="H131" s="48">
        <v>0</v>
      </c>
      <c r="I131" s="48">
        <v>0</v>
      </c>
      <c r="J131" s="48">
        <v>0</v>
      </c>
      <c r="K131" s="48">
        <v>0</v>
      </c>
      <c r="L131" s="48">
        <v>0</v>
      </c>
      <c r="M131" s="48">
        <v>0</v>
      </c>
      <c r="N131" s="48">
        <v>0</v>
      </c>
      <c r="O131" s="48">
        <v>0</v>
      </c>
      <c r="P131" s="48">
        <v>0</v>
      </c>
      <c r="Q131" s="48">
        <v>0</v>
      </c>
      <c r="R131" s="48">
        <v>0</v>
      </c>
      <c r="S131" s="48">
        <v>0</v>
      </c>
      <c r="T131" s="48">
        <v>0</v>
      </c>
      <c r="U131" s="48">
        <v>0</v>
      </c>
      <c r="V131" s="48">
        <v>0</v>
      </c>
      <c r="W131" s="48">
        <v>0</v>
      </c>
      <c r="X131" s="48">
        <v>0</v>
      </c>
      <c r="Y131" s="48">
        <v>0</v>
      </c>
      <c r="Z131" s="48">
        <v>0</v>
      </c>
      <c r="AA131" s="48">
        <v>0</v>
      </c>
      <c r="AB131" s="48">
        <v>0</v>
      </c>
      <c r="AC131" s="12">
        <f t="shared" si="33"/>
        <v>0</v>
      </c>
      <c r="AD131" s="12">
        <f t="shared" si="42"/>
        <v>0</v>
      </c>
      <c r="AE131" s="12">
        <f t="shared" si="43"/>
        <v>0</v>
      </c>
      <c r="AF131" s="12">
        <f t="shared" si="44"/>
        <v>0</v>
      </c>
      <c r="AG131" s="12">
        <f t="shared" si="45"/>
        <v>0</v>
      </c>
      <c r="AH131" s="12">
        <f t="shared" si="46"/>
        <v>0</v>
      </c>
      <c r="AI131" s="12">
        <f t="shared" si="49"/>
        <v>0</v>
      </c>
      <c r="AJ131" s="12">
        <f t="shared" si="50"/>
        <v>0</v>
      </c>
      <c r="AK131" s="12">
        <f t="shared" si="51"/>
        <v>0</v>
      </c>
      <c r="AL131" s="12">
        <f t="shared" si="52"/>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76.5" x14ac:dyDescent="0.45">
      <c r="A132" s="9">
        <v>8.1300000000000008</v>
      </c>
      <c r="B132" s="10" t="s">
        <v>161</v>
      </c>
      <c r="C132" s="11">
        <v>250</v>
      </c>
      <c r="D132" s="48">
        <v>0</v>
      </c>
      <c r="E132" s="48">
        <v>0</v>
      </c>
      <c r="F132" s="48">
        <v>0</v>
      </c>
      <c r="G132" s="48">
        <v>0</v>
      </c>
      <c r="H132" s="48">
        <v>0</v>
      </c>
      <c r="I132" s="48">
        <v>0</v>
      </c>
      <c r="J132" s="48">
        <v>0</v>
      </c>
      <c r="K132" s="48">
        <v>0</v>
      </c>
      <c r="L132" s="48">
        <v>0</v>
      </c>
      <c r="M132" s="48">
        <v>0</v>
      </c>
      <c r="N132" s="48">
        <v>0</v>
      </c>
      <c r="O132" s="48">
        <v>0</v>
      </c>
      <c r="P132" s="48">
        <v>0</v>
      </c>
      <c r="Q132" s="48">
        <v>0</v>
      </c>
      <c r="R132" s="48">
        <v>0</v>
      </c>
      <c r="S132" s="48">
        <v>0</v>
      </c>
      <c r="T132" s="48">
        <v>0</v>
      </c>
      <c r="U132" s="48">
        <v>0</v>
      </c>
      <c r="V132" s="48">
        <v>0</v>
      </c>
      <c r="W132" s="48">
        <v>0</v>
      </c>
      <c r="X132" s="48">
        <v>0</v>
      </c>
      <c r="Y132" s="48">
        <v>0</v>
      </c>
      <c r="Z132" s="48">
        <v>0</v>
      </c>
      <c r="AA132" s="48">
        <v>0</v>
      </c>
      <c r="AB132" s="48">
        <v>0</v>
      </c>
      <c r="AC132" s="12">
        <f t="shared" si="33"/>
        <v>0</v>
      </c>
      <c r="AD132" s="12">
        <f t="shared" si="42"/>
        <v>0</v>
      </c>
      <c r="AE132" s="12">
        <f t="shared" si="43"/>
        <v>0</v>
      </c>
      <c r="AF132" s="12">
        <f t="shared" si="44"/>
        <v>0</v>
      </c>
      <c r="AG132" s="12">
        <f t="shared" si="45"/>
        <v>0</v>
      </c>
      <c r="AH132" s="12">
        <f t="shared" si="46"/>
        <v>0</v>
      </c>
      <c r="AI132" s="12">
        <f t="shared" si="49"/>
        <v>0</v>
      </c>
      <c r="AJ132" s="12">
        <f t="shared" si="50"/>
        <v>0</v>
      </c>
      <c r="AK132" s="12">
        <f t="shared" si="51"/>
        <v>0</v>
      </c>
      <c r="AL132" s="12">
        <f t="shared" si="52"/>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8">
        <v>1</v>
      </c>
      <c r="E133" s="48">
        <v>0</v>
      </c>
      <c r="F133" s="48">
        <v>0</v>
      </c>
      <c r="G133" s="48">
        <v>0</v>
      </c>
      <c r="H133" s="48">
        <v>0</v>
      </c>
      <c r="I133" s="48">
        <v>0</v>
      </c>
      <c r="J133" s="48">
        <v>0</v>
      </c>
      <c r="K133" s="48">
        <v>0</v>
      </c>
      <c r="L133" s="48">
        <v>0</v>
      </c>
      <c r="M133" s="48">
        <v>0</v>
      </c>
      <c r="N133" s="48">
        <v>0</v>
      </c>
      <c r="O133" s="48">
        <v>0</v>
      </c>
      <c r="P133" s="48">
        <v>0</v>
      </c>
      <c r="Q133" s="48">
        <v>0</v>
      </c>
      <c r="R133" s="48">
        <v>0</v>
      </c>
      <c r="S133" s="48">
        <v>0</v>
      </c>
      <c r="T133" s="48">
        <v>0</v>
      </c>
      <c r="U133" s="48">
        <v>1</v>
      </c>
      <c r="V133" s="48">
        <v>0</v>
      </c>
      <c r="W133" s="48">
        <v>0</v>
      </c>
      <c r="X133" s="48">
        <v>0</v>
      </c>
      <c r="Y133" s="48">
        <v>0</v>
      </c>
      <c r="Z133" s="48">
        <v>0</v>
      </c>
      <c r="AA133" s="48">
        <v>0</v>
      </c>
      <c r="AB133" s="48">
        <v>0</v>
      </c>
      <c r="AC133" s="12">
        <f t="shared" ref="AC133:AC196" si="53">D133+F133</f>
        <v>1</v>
      </c>
      <c r="AD133" s="12">
        <f t="shared" si="42"/>
        <v>1</v>
      </c>
      <c r="AE133" s="12">
        <f t="shared" si="43"/>
        <v>0</v>
      </c>
      <c r="AF133" s="12">
        <f t="shared" si="44"/>
        <v>0</v>
      </c>
      <c r="AG133" s="12">
        <f t="shared" si="45"/>
        <v>0</v>
      </c>
      <c r="AH133" s="12">
        <f t="shared" si="46"/>
        <v>0</v>
      </c>
      <c r="AI133" s="12">
        <f t="shared" si="49"/>
        <v>0</v>
      </c>
      <c r="AJ133" s="12">
        <f t="shared" si="50"/>
        <v>0</v>
      </c>
      <c r="AK133" s="12">
        <f t="shared" si="51"/>
        <v>0</v>
      </c>
      <c r="AL133" s="12">
        <f t="shared" si="52"/>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105" x14ac:dyDescent="0.45">
      <c r="A134" s="6">
        <v>9</v>
      </c>
      <c r="B134" s="7" t="s">
        <v>536</v>
      </c>
      <c r="C134" s="11"/>
      <c r="D134" s="47">
        <f>SUM(D135:D140)</f>
        <v>72</v>
      </c>
      <c r="E134" s="47">
        <f t="shared" ref="E134:AB134" si="54">SUM(E135:E140)</f>
        <v>0</v>
      </c>
      <c r="F134" s="47">
        <f t="shared" si="54"/>
        <v>35</v>
      </c>
      <c r="G134" s="47">
        <f t="shared" si="54"/>
        <v>0</v>
      </c>
      <c r="H134" s="47">
        <f t="shared" si="54"/>
        <v>0</v>
      </c>
      <c r="I134" s="47">
        <f t="shared" si="54"/>
        <v>0</v>
      </c>
      <c r="J134" s="47">
        <f t="shared" si="54"/>
        <v>0</v>
      </c>
      <c r="K134" s="47">
        <f t="shared" si="54"/>
        <v>8</v>
      </c>
      <c r="L134" s="47">
        <f t="shared" si="54"/>
        <v>5</v>
      </c>
      <c r="M134" s="47">
        <f t="shared" si="54"/>
        <v>1</v>
      </c>
      <c r="N134" s="47">
        <f t="shared" si="54"/>
        <v>14</v>
      </c>
      <c r="O134" s="47">
        <f t="shared" si="54"/>
        <v>0</v>
      </c>
      <c r="P134" s="47">
        <f t="shared" si="54"/>
        <v>0</v>
      </c>
      <c r="Q134" s="47">
        <f t="shared" si="54"/>
        <v>0</v>
      </c>
      <c r="R134" s="47">
        <f t="shared" si="54"/>
        <v>0</v>
      </c>
      <c r="S134" s="47">
        <f t="shared" si="54"/>
        <v>0</v>
      </c>
      <c r="T134" s="47">
        <f t="shared" si="54"/>
        <v>0</v>
      </c>
      <c r="U134" s="47">
        <f t="shared" si="54"/>
        <v>93</v>
      </c>
      <c r="V134" s="47">
        <f t="shared" si="54"/>
        <v>0</v>
      </c>
      <c r="W134" s="47">
        <f t="shared" si="54"/>
        <v>2</v>
      </c>
      <c r="X134" s="47">
        <f t="shared" si="54"/>
        <v>0</v>
      </c>
      <c r="Y134" s="47">
        <f t="shared" si="54"/>
        <v>2</v>
      </c>
      <c r="Z134" s="47">
        <f t="shared" si="54"/>
        <v>0</v>
      </c>
      <c r="AA134" s="47">
        <f t="shared" si="54"/>
        <v>0</v>
      </c>
      <c r="AB134" s="47">
        <f t="shared" si="54"/>
        <v>0</v>
      </c>
      <c r="AC134" s="12">
        <f t="shared" ref="AC134:AL134" si="55">SUM(AC135:AC140)</f>
        <v>107</v>
      </c>
      <c r="AD134" s="12">
        <f t="shared" si="42"/>
        <v>107</v>
      </c>
      <c r="AE134" s="12">
        <f t="shared" si="55"/>
        <v>14</v>
      </c>
      <c r="AF134" s="12">
        <f t="shared" si="55"/>
        <v>14</v>
      </c>
      <c r="AG134" s="12">
        <f t="shared" si="55"/>
        <v>0</v>
      </c>
      <c r="AH134" s="12">
        <f t="shared" si="55"/>
        <v>0</v>
      </c>
      <c r="AI134" s="12">
        <f t="shared" si="55"/>
        <v>2</v>
      </c>
      <c r="AJ134" s="12">
        <f t="shared" si="55"/>
        <v>2</v>
      </c>
      <c r="AK134" s="12">
        <f t="shared" si="55"/>
        <v>0</v>
      </c>
      <c r="AL134" s="12">
        <f t="shared" si="55"/>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48">
        <v>4</v>
      </c>
      <c r="E135" s="48">
        <v>0</v>
      </c>
      <c r="F135" s="48">
        <v>0</v>
      </c>
      <c r="G135" s="48">
        <v>0</v>
      </c>
      <c r="H135" s="48">
        <v>0</v>
      </c>
      <c r="I135" s="48">
        <v>0</v>
      </c>
      <c r="J135" s="48">
        <v>0</v>
      </c>
      <c r="K135" s="48">
        <v>1</v>
      </c>
      <c r="L135" s="48">
        <v>0</v>
      </c>
      <c r="M135" s="48">
        <v>1</v>
      </c>
      <c r="N135" s="48">
        <v>2</v>
      </c>
      <c r="O135" s="48">
        <v>0</v>
      </c>
      <c r="P135" s="48">
        <v>0</v>
      </c>
      <c r="Q135" s="48">
        <v>0</v>
      </c>
      <c r="R135" s="48">
        <v>0</v>
      </c>
      <c r="S135" s="48">
        <v>0</v>
      </c>
      <c r="T135" s="48">
        <v>0</v>
      </c>
      <c r="U135" s="48">
        <v>2</v>
      </c>
      <c r="V135" s="48">
        <v>0</v>
      </c>
      <c r="W135" s="48">
        <v>1</v>
      </c>
      <c r="X135" s="48">
        <v>0</v>
      </c>
      <c r="Y135" s="48">
        <v>1</v>
      </c>
      <c r="Z135" s="48">
        <v>0</v>
      </c>
      <c r="AA135" s="48">
        <v>0</v>
      </c>
      <c r="AB135" s="48">
        <v>0</v>
      </c>
      <c r="AC135" s="12">
        <f t="shared" si="53"/>
        <v>4</v>
      </c>
      <c r="AD135" s="12">
        <f t="shared" si="42"/>
        <v>4</v>
      </c>
      <c r="AE135" s="12">
        <f t="shared" si="43"/>
        <v>2</v>
      </c>
      <c r="AF135" s="12">
        <f t="shared" si="44"/>
        <v>2</v>
      </c>
      <c r="AG135" s="12">
        <f t="shared" si="45"/>
        <v>0</v>
      </c>
      <c r="AH135" s="12">
        <f t="shared" si="46"/>
        <v>0</v>
      </c>
      <c r="AI135" s="12">
        <f t="shared" ref="AI135:AI140" si="56">Y135</f>
        <v>1</v>
      </c>
      <c r="AJ135" s="12">
        <f t="shared" ref="AJ135:AJ140" si="57">SUM(W135:X135)</f>
        <v>1</v>
      </c>
      <c r="AK135" s="12">
        <f t="shared" ref="AK135:AK140" si="58">AB135</f>
        <v>0</v>
      </c>
      <c r="AL135" s="12">
        <f t="shared" ref="AL135:AL140" si="59">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48">
        <v>5</v>
      </c>
      <c r="E136" s="48">
        <v>0</v>
      </c>
      <c r="F136" s="48">
        <v>1</v>
      </c>
      <c r="G136" s="48">
        <v>0</v>
      </c>
      <c r="H136" s="48">
        <v>0</v>
      </c>
      <c r="I136" s="48">
        <v>0</v>
      </c>
      <c r="J136" s="48">
        <v>0</v>
      </c>
      <c r="K136" s="48">
        <v>1</v>
      </c>
      <c r="L136" s="48">
        <v>0</v>
      </c>
      <c r="M136" s="48">
        <v>0</v>
      </c>
      <c r="N136" s="48">
        <v>1</v>
      </c>
      <c r="O136" s="48">
        <v>0</v>
      </c>
      <c r="P136" s="48">
        <v>0</v>
      </c>
      <c r="Q136" s="48">
        <v>0</v>
      </c>
      <c r="R136" s="48">
        <v>0</v>
      </c>
      <c r="S136" s="48">
        <v>0</v>
      </c>
      <c r="T136" s="48">
        <v>0</v>
      </c>
      <c r="U136" s="48">
        <v>5</v>
      </c>
      <c r="V136" s="48">
        <v>0</v>
      </c>
      <c r="W136" s="48">
        <v>0</v>
      </c>
      <c r="X136" s="48">
        <v>0</v>
      </c>
      <c r="Y136" s="48">
        <v>0</v>
      </c>
      <c r="Z136" s="48">
        <v>0</v>
      </c>
      <c r="AA136" s="48">
        <v>0</v>
      </c>
      <c r="AB136" s="48">
        <v>0</v>
      </c>
      <c r="AC136" s="12">
        <f t="shared" si="53"/>
        <v>6</v>
      </c>
      <c r="AD136" s="12">
        <f t="shared" si="42"/>
        <v>6</v>
      </c>
      <c r="AE136" s="12">
        <f t="shared" si="43"/>
        <v>1</v>
      </c>
      <c r="AF136" s="12">
        <f t="shared" ref="AF136:AF199" si="60">SUM(K136:M136)</f>
        <v>1</v>
      </c>
      <c r="AG136" s="12">
        <f t="shared" si="45"/>
        <v>0</v>
      </c>
      <c r="AH136" s="12">
        <f t="shared" si="46"/>
        <v>0</v>
      </c>
      <c r="AI136" s="12">
        <f t="shared" si="56"/>
        <v>0</v>
      </c>
      <c r="AJ136" s="12">
        <f t="shared" si="57"/>
        <v>0</v>
      </c>
      <c r="AK136" s="12">
        <f t="shared" si="58"/>
        <v>0</v>
      </c>
      <c r="AL136" s="12">
        <f t="shared" si="59"/>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48">
        <v>40</v>
      </c>
      <c r="E137" s="48">
        <v>0</v>
      </c>
      <c r="F137" s="48">
        <v>20</v>
      </c>
      <c r="G137" s="48">
        <v>0</v>
      </c>
      <c r="H137" s="48">
        <v>0</v>
      </c>
      <c r="I137" s="48">
        <v>0</v>
      </c>
      <c r="J137" s="48">
        <v>0</v>
      </c>
      <c r="K137" s="48">
        <v>6</v>
      </c>
      <c r="L137" s="48">
        <v>3</v>
      </c>
      <c r="M137" s="48">
        <v>0</v>
      </c>
      <c r="N137" s="48">
        <v>9</v>
      </c>
      <c r="O137" s="48">
        <v>0</v>
      </c>
      <c r="P137" s="48">
        <v>0</v>
      </c>
      <c r="Q137" s="48">
        <v>0</v>
      </c>
      <c r="R137" s="48">
        <v>0</v>
      </c>
      <c r="S137" s="48">
        <v>0</v>
      </c>
      <c r="T137" s="48">
        <v>0</v>
      </c>
      <c r="U137" s="48">
        <v>51</v>
      </c>
      <c r="V137" s="48">
        <v>0</v>
      </c>
      <c r="W137" s="48">
        <v>1</v>
      </c>
      <c r="X137" s="48">
        <v>0</v>
      </c>
      <c r="Y137" s="48">
        <v>1</v>
      </c>
      <c r="Z137" s="48">
        <v>0</v>
      </c>
      <c r="AA137" s="48">
        <v>0</v>
      </c>
      <c r="AB137" s="48">
        <v>0</v>
      </c>
      <c r="AC137" s="12">
        <f t="shared" si="53"/>
        <v>60</v>
      </c>
      <c r="AD137" s="12">
        <f t="shared" si="42"/>
        <v>60</v>
      </c>
      <c r="AE137" s="12">
        <f t="shared" si="43"/>
        <v>9</v>
      </c>
      <c r="AF137" s="12">
        <f t="shared" si="60"/>
        <v>9</v>
      </c>
      <c r="AG137" s="12">
        <f t="shared" si="45"/>
        <v>0</v>
      </c>
      <c r="AH137" s="12">
        <f t="shared" si="46"/>
        <v>0</v>
      </c>
      <c r="AI137" s="12">
        <f t="shared" si="56"/>
        <v>1</v>
      </c>
      <c r="AJ137" s="12">
        <f t="shared" si="57"/>
        <v>1</v>
      </c>
      <c r="AK137" s="12">
        <f t="shared" si="58"/>
        <v>0</v>
      </c>
      <c r="AL137" s="12">
        <f t="shared" si="59"/>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8">
        <v>16</v>
      </c>
      <c r="E138" s="48">
        <v>0</v>
      </c>
      <c r="F138" s="48">
        <v>8</v>
      </c>
      <c r="G138" s="48">
        <v>0</v>
      </c>
      <c r="H138" s="48">
        <v>0</v>
      </c>
      <c r="I138" s="48">
        <v>0</v>
      </c>
      <c r="J138" s="48">
        <v>0</v>
      </c>
      <c r="K138" s="48">
        <v>0</v>
      </c>
      <c r="L138" s="48">
        <v>1</v>
      </c>
      <c r="M138" s="48">
        <v>0</v>
      </c>
      <c r="N138" s="48">
        <v>1</v>
      </c>
      <c r="O138" s="48">
        <v>0</v>
      </c>
      <c r="P138" s="48">
        <v>0</v>
      </c>
      <c r="Q138" s="48">
        <v>0</v>
      </c>
      <c r="R138" s="48">
        <v>0</v>
      </c>
      <c r="S138" s="48">
        <v>0</v>
      </c>
      <c r="T138" s="48">
        <v>0</v>
      </c>
      <c r="U138" s="48">
        <v>23</v>
      </c>
      <c r="V138" s="48">
        <v>0</v>
      </c>
      <c r="W138" s="48">
        <v>0</v>
      </c>
      <c r="X138" s="48">
        <v>0</v>
      </c>
      <c r="Y138" s="48">
        <v>0</v>
      </c>
      <c r="Z138" s="48">
        <v>0</v>
      </c>
      <c r="AA138" s="48">
        <v>0</v>
      </c>
      <c r="AB138" s="48">
        <v>0</v>
      </c>
      <c r="AC138" s="12">
        <f t="shared" si="53"/>
        <v>24</v>
      </c>
      <c r="AD138" s="12">
        <f t="shared" si="42"/>
        <v>24</v>
      </c>
      <c r="AE138" s="12">
        <f t="shared" si="43"/>
        <v>1</v>
      </c>
      <c r="AF138" s="12">
        <f t="shared" si="60"/>
        <v>1</v>
      </c>
      <c r="AG138" s="12">
        <f t="shared" si="45"/>
        <v>0</v>
      </c>
      <c r="AH138" s="12">
        <f t="shared" si="46"/>
        <v>0</v>
      </c>
      <c r="AI138" s="12">
        <f t="shared" si="56"/>
        <v>0</v>
      </c>
      <c r="AJ138" s="12">
        <f t="shared" si="57"/>
        <v>0</v>
      </c>
      <c r="AK138" s="12">
        <f t="shared" si="58"/>
        <v>0</v>
      </c>
      <c r="AL138" s="12">
        <f t="shared" si="59"/>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8">
        <v>6</v>
      </c>
      <c r="E139" s="48">
        <v>0</v>
      </c>
      <c r="F139" s="48">
        <v>4</v>
      </c>
      <c r="G139" s="48">
        <v>0</v>
      </c>
      <c r="H139" s="48">
        <v>0</v>
      </c>
      <c r="I139" s="48">
        <v>0</v>
      </c>
      <c r="J139" s="48">
        <v>0</v>
      </c>
      <c r="K139" s="48">
        <v>0</v>
      </c>
      <c r="L139" s="48">
        <v>1</v>
      </c>
      <c r="M139" s="48">
        <v>0</v>
      </c>
      <c r="N139" s="48">
        <v>1</v>
      </c>
      <c r="O139" s="48">
        <v>0</v>
      </c>
      <c r="P139" s="48">
        <v>0</v>
      </c>
      <c r="Q139" s="48">
        <v>0</v>
      </c>
      <c r="R139" s="48">
        <v>0</v>
      </c>
      <c r="S139" s="48">
        <v>0</v>
      </c>
      <c r="T139" s="48">
        <v>0</v>
      </c>
      <c r="U139" s="48">
        <v>9</v>
      </c>
      <c r="V139" s="48">
        <v>0</v>
      </c>
      <c r="W139" s="48">
        <v>0</v>
      </c>
      <c r="X139" s="48">
        <v>0</v>
      </c>
      <c r="Y139" s="48">
        <v>0</v>
      </c>
      <c r="Z139" s="48">
        <v>0</v>
      </c>
      <c r="AA139" s="48">
        <v>0</v>
      </c>
      <c r="AB139" s="48">
        <v>0</v>
      </c>
      <c r="AC139" s="12">
        <f t="shared" si="53"/>
        <v>10</v>
      </c>
      <c r="AD139" s="12">
        <f t="shared" si="42"/>
        <v>10</v>
      </c>
      <c r="AE139" s="12">
        <f t="shared" si="43"/>
        <v>1</v>
      </c>
      <c r="AF139" s="12">
        <f t="shared" si="60"/>
        <v>1</v>
      </c>
      <c r="AG139" s="12">
        <f t="shared" si="45"/>
        <v>0</v>
      </c>
      <c r="AH139" s="12">
        <f t="shared" si="46"/>
        <v>0</v>
      </c>
      <c r="AI139" s="12">
        <f t="shared" si="56"/>
        <v>0</v>
      </c>
      <c r="AJ139" s="12">
        <f t="shared" si="57"/>
        <v>0</v>
      </c>
      <c r="AK139" s="12">
        <f t="shared" si="58"/>
        <v>0</v>
      </c>
      <c r="AL139" s="12">
        <f t="shared" si="59"/>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8">
        <v>1</v>
      </c>
      <c r="E140" s="48">
        <v>0</v>
      </c>
      <c r="F140" s="48">
        <v>2</v>
      </c>
      <c r="G140" s="48">
        <v>0</v>
      </c>
      <c r="H140" s="48">
        <v>0</v>
      </c>
      <c r="I140" s="48">
        <v>0</v>
      </c>
      <c r="J140" s="48">
        <v>0</v>
      </c>
      <c r="K140" s="48">
        <v>0</v>
      </c>
      <c r="L140" s="48">
        <v>0</v>
      </c>
      <c r="M140" s="48">
        <v>0</v>
      </c>
      <c r="N140" s="48">
        <v>0</v>
      </c>
      <c r="O140" s="48">
        <v>0</v>
      </c>
      <c r="P140" s="48">
        <v>0</v>
      </c>
      <c r="Q140" s="48">
        <v>0</v>
      </c>
      <c r="R140" s="48">
        <v>0</v>
      </c>
      <c r="S140" s="48">
        <v>0</v>
      </c>
      <c r="T140" s="48">
        <v>0</v>
      </c>
      <c r="U140" s="48">
        <v>3</v>
      </c>
      <c r="V140" s="48">
        <v>0</v>
      </c>
      <c r="W140" s="48">
        <v>0</v>
      </c>
      <c r="X140" s="48">
        <v>0</v>
      </c>
      <c r="Y140" s="48">
        <v>0</v>
      </c>
      <c r="Z140" s="48">
        <v>0</v>
      </c>
      <c r="AA140" s="48">
        <v>0</v>
      </c>
      <c r="AB140" s="48">
        <v>0</v>
      </c>
      <c r="AC140" s="12">
        <f t="shared" si="53"/>
        <v>3</v>
      </c>
      <c r="AD140" s="12">
        <f t="shared" si="42"/>
        <v>3</v>
      </c>
      <c r="AE140" s="12">
        <f t="shared" si="43"/>
        <v>0</v>
      </c>
      <c r="AF140" s="12">
        <f t="shared" si="60"/>
        <v>0</v>
      </c>
      <c r="AG140" s="12">
        <f t="shared" si="45"/>
        <v>0</v>
      </c>
      <c r="AH140" s="12">
        <f t="shared" si="46"/>
        <v>0</v>
      </c>
      <c r="AI140" s="12">
        <f t="shared" si="56"/>
        <v>0</v>
      </c>
      <c r="AJ140" s="12">
        <f t="shared" si="57"/>
        <v>0</v>
      </c>
      <c r="AK140" s="12">
        <f t="shared" si="58"/>
        <v>0</v>
      </c>
      <c r="AL140" s="12">
        <f t="shared" si="59"/>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78.75" x14ac:dyDescent="0.45">
      <c r="A141" s="6">
        <v>10</v>
      </c>
      <c r="B141" s="7" t="s">
        <v>537</v>
      </c>
      <c r="C141" s="11"/>
      <c r="D141" s="47">
        <f>SUM(D142:D150)</f>
        <v>2</v>
      </c>
      <c r="E141" s="47">
        <f t="shared" ref="E141:AB141" si="61">SUM(E142:E150)</f>
        <v>0</v>
      </c>
      <c r="F141" s="47">
        <f t="shared" si="61"/>
        <v>0</v>
      </c>
      <c r="G141" s="47">
        <f t="shared" si="61"/>
        <v>0</v>
      </c>
      <c r="H141" s="47">
        <f t="shared" si="61"/>
        <v>0</v>
      </c>
      <c r="I141" s="47">
        <f t="shared" si="61"/>
        <v>0</v>
      </c>
      <c r="J141" s="47">
        <f t="shared" si="61"/>
        <v>0</v>
      </c>
      <c r="K141" s="47">
        <f t="shared" si="61"/>
        <v>1</v>
      </c>
      <c r="L141" s="47">
        <f t="shared" si="61"/>
        <v>0</v>
      </c>
      <c r="M141" s="47">
        <f t="shared" si="61"/>
        <v>0</v>
      </c>
      <c r="N141" s="47">
        <f t="shared" si="61"/>
        <v>1</v>
      </c>
      <c r="O141" s="47">
        <f t="shared" si="61"/>
        <v>0</v>
      </c>
      <c r="P141" s="47">
        <f t="shared" si="61"/>
        <v>0</v>
      </c>
      <c r="Q141" s="47">
        <f t="shared" si="61"/>
        <v>0</v>
      </c>
      <c r="R141" s="47">
        <f t="shared" si="61"/>
        <v>0</v>
      </c>
      <c r="S141" s="47">
        <f t="shared" si="61"/>
        <v>0</v>
      </c>
      <c r="T141" s="47">
        <f t="shared" si="61"/>
        <v>0</v>
      </c>
      <c r="U141" s="47">
        <f t="shared" si="61"/>
        <v>1</v>
      </c>
      <c r="V141" s="47">
        <f t="shared" si="61"/>
        <v>0</v>
      </c>
      <c r="W141" s="47">
        <f t="shared" si="61"/>
        <v>0</v>
      </c>
      <c r="X141" s="47">
        <f t="shared" si="61"/>
        <v>0</v>
      </c>
      <c r="Y141" s="47">
        <f t="shared" si="61"/>
        <v>0</v>
      </c>
      <c r="Z141" s="47">
        <f t="shared" si="61"/>
        <v>0</v>
      </c>
      <c r="AA141" s="47">
        <f t="shared" si="61"/>
        <v>0</v>
      </c>
      <c r="AB141" s="47">
        <f t="shared" si="61"/>
        <v>0</v>
      </c>
      <c r="AC141" s="12">
        <f t="shared" ref="AC141:AL141" si="62">SUM(AC142:AC150)</f>
        <v>2</v>
      </c>
      <c r="AD141" s="12">
        <f t="shared" si="42"/>
        <v>2</v>
      </c>
      <c r="AE141" s="12">
        <f t="shared" si="62"/>
        <v>1</v>
      </c>
      <c r="AF141" s="12">
        <f t="shared" si="62"/>
        <v>1</v>
      </c>
      <c r="AG141" s="12">
        <f t="shared" si="62"/>
        <v>0</v>
      </c>
      <c r="AH141" s="12">
        <f t="shared" si="62"/>
        <v>0</v>
      </c>
      <c r="AI141" s="12">
        <f t="shared" si="62"/>
        <v>0</v>
      </c>
      <c r="AJ141" s="12">
        <f t="shared" si="62"/>
        <v>0</v>
      </c>
      <c r="AK141" s="12">
        <f t="shared" si="62"/>
        <v>0</v>
      </c>
      <c r="AL141" s="12">
        <f t="shared" si="62"/>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48">
        <v>0</v>
      </c>
      <c r="E142" s="48">
        <v>0</v>
      </c>
      <c r="F142" s="48">
        <v>0</v>
      </c>
      <c r="G142" s="48">
        <v>0</v>
      </c>
      <c r="H142" s="48">
        <v>0</v>
      </c>
      <c r="I142" s="48">
        <v>0</v>
      </c>
      <c r="J142" s="48">
        <v>0</v>
      </c>
      <c r="K142" s="48">
        <v>0</v>
      </c>
      <c r="L142" s="48">
        <v>0</v>
      </c>
      <c r="M142" s="48">
        <v>0</v>
      </c>
      <c r="N142" s="48">
        <v>0</v>
      </c>
      <c r="O142" s="48">
        <v>0</v>
      </c>
      <c r="P142" s="48">
        <v>0</v>
      </c>
      <c r="Q142" s="48">
        <v>0</v>
      </c>
      <c r="R142" s="48">
        <v>0</v>
      </c>
      <c r="S142" s="48">
        <v>0</v>
      </c>
      <c r="T142" s="48">
        <v>0</v>
      </c>
      <c r="U142" s="48">
        <v>0</v>
      </c>
      <c r="V142" s="48">
        <v>0</v>
      </c>
      <c r="W142" s="48">
        <v>0</v>
      </c>
      <c r="X142" s="48">
        <v>0</v>
      </c>
      <c r="Y142" s="48">
        <v>0</v>
      </c>
      <c r="Z142" s="48">
        <v>0</v>
      </c>
      <c r="AA142" s="48">
        <v>0</v>
      </c>
      <c r="AB142" s="48">
        <v>0</v>
      </c>
      <c r="AC142" s="12">
        <f t="shared" si="53"/>
        <v>0</v>
      </c>
      <c r="AD142" s="12">
        <f t="shared" si="42"/>
        <v>0</v>
      </c>
      <c r="AE142" s="12">
        <f t="shared" si="43"/>
        <v>0</v>
      </c>
      <c r="AF142" s="12">
        <f t="shared" si="60"/>
        <v>0</v>
      </c>
      <c r="AG142" s="12">
        <f t="shared" si="45"/>
        <v>0</v>
      </c>
      <c r="AH142" s="12">
        <f t="shared" si="46"/>
        <v>0</v>
      </c>
      <c r="AI142" s="12">
        <f t="shared" ref="AI142:AI150" si="63">Y142</f>
        <v>0</v>
      </c>
      <c r="AJ142" s="12">
        <f t="shared" ref="AJ142:AJ150" si="64">SUM(W142:X142)</f>
        <v>0</v>
      </c>
      <c r="AK142" s="12">
        <f t="shared" ref="AK142:AK150" si="65">AB142</f>
        <v>0</v>
      </c>
      <c r="AL142" s="12">
        <f t="shared" ref="AL142:AL150" si="66">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102" x14ac:dyDescent="0.45">
      <c r="A143" s="9">
        <v>10.199999999999999</v>
      </c>
      <c r="B143" s="10" t="s">
        <v>170</v>
      </c>
      <c r="C143" s="11">
        <v>259</v>
      </c>
      <c r="D143" s="48">
        <v>0</v>
      </c>
      <c r="E143" s="48">
        <v>0</v>
      </c>
      <c r="F143" s="48">
        <v>0</v>
      </c>
      <c r="G143" s="48">
        <v>0</v>
      </c>
      <c r="H143" s="48">
        <v>0</v>
      </c>
      <c r="I143" s="48">
        <v>0</v>
      </c>
      <c r="J143" s="48">
        <v>0</v>
      </c>
      <c r="K143" s="48">
        <v>0</v>
      </c>
      <c r="L143" s="48">
        <v>0</v>
      </c>
      <c r="M143" s="48">
        <v>0</v>
      </c>
      <c r="N143" s="48">
        <v>0</v>
      </c>
      <c r="O143" s="48">
        <v>0</v>
      </c>
      <c r="P143" s="48">
        <v>0</v>
      </c>
      <c r="Q143" s="48">
        <v>0</v>
      </c>
      <c r="R143" s="48">
        <v>0</v>
      </c>
      <c r="S143" s="48">
        <v>0</v>
      </c>
      <c r="T143" s="48">
        <v>0</v>
      </c>
      <c r="U143" s="48">
        <v>0</v>
      </c>
      <c r="V143" s="48">
        <v>0</v>
      </c>
      <c r="W143" s="48">
        <v>0</v>
      </c>
      <c r="X143" s="48">
        <v>0</v>
      </c>
      <c r="Y143" s="48">
        <v>0</v>
      </c>
      <c r="Z143" s="48">
        <v>0</v>
      </c>
      <c r="AA143" s="48">
        <v>0</v>
      </c>
      <c r="AB143" s="48">
        <v>0</v>
      </c>
      <c r="AC143" s="12">
        <f t="shared" si="53"/>
        <v>0</v>
      </c>
      <c r="AD143" s="12">
        <f t="shared" si="42"/>
        <v>0</v>
      </c>
      <c r="AE143" s="12">
        <f t="shared" si="43"/>
        <v>0</v>
      </c>
      <c r="AF143" s="12">
        <f t="shared" si="60"/>
        <v>0</v>
      </c>
      <c r="AG143" s="12">
        <f t="shared" si="45"/>
        <v>0</v>
      </c>
      <c r="AH143" s="12">
        <f t="shared" si="46"/>
        <v>0</v>
      </c>
      <c r="AI143" s="12">
        <f t="shared" si="63"/>
        <v>0</v>
      </c>
      <c r="AJ143" s="12">
        <f t="shared" si="64"/>
        <v>0</v>
      </c>
      <c r="AK143" s="12">
        <f t="shared" si="65"/>
        <v>0</v>
      </c>
      <c r="AL143" s="12">
        <f t="shared" si="66"/>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76.5" x14ac:dyDescent="0.45">
      <c r="A144" s="9">
        <v>10.3</v>
      </c>
      <c r="B144" s="10" t="s">
        <v>171</v>
      </c>
      <c r="C144" s="11">
        <v>260</v>
      </c>
      <c r="D144" s="48">
        <v>0</v>
      </c>
      <c r="E144" s="48">
        <v>0</v>
      </c>
      <c r="F144" s="48">
        <v>0</v>
      </c>
      <c r="G144" s="48">
        <v>0</v>
      </c>
      <c r="H144" s="48">
        <v>0</v>
      </c>
      <c r="I144" s="48">
        <v>0</v>
      </c>
      <c r="J144" s="48">
        <v>0</v>
      </c>
      <c r="K144" s="48">
        <v>0</v>
      </c>
      <c r="L144" s="48">
        <v>0</v>
      </c>
      <c r="M144" s="48">
        <v>0</v>
      </c>
      <c r="N144" s="48">
        <v>0</v>
      </c>
      <c r="O144" s="48">
        <v>0</v>
      </c>
      <c r="P144" s="48">
        <v>0</v>
      </c>
      <c r="Q144" s="48">
        <v>0</v>
      </c>
      <c r="R144" s="48">
        <v>0</v>
      </c>
      <c r="S144" s="48">
        <v>0</v>
      </c>
      <c r="T144" s="48">
        <v>0</v>
      </c>
      <c r="U144" s="48">
        <v>0</v>
      </c>
      <c r="V144" s="48">
        <v>0</v>
      </c>
      <c r="W144" s="48">
        <v>0</v>
      </c>
      <c r="X144" s="48">
        <v>0</v>
      </c>
      <c r="Y144" s="48">
        <v>0</v>
      </c>
      <c r="Z144" s="48">
        <v>0</v>
      </c>
      <c r="AA144" s="48">
        <v>0</v>
      </c>
      <c r="AB144" s="48">
        <v>0</v>
      </c>
      <c r="AC144" s="12">
        <f t="shared" si="53"/>
        <v>0</v>
      </c>
      <c r="AD144" s="12">
        <f t="shared" si="42"/>
        <v>0</v>
      </c>
      <c r="AE144" s="12">
        <f t="shared" si="43"/>
        <v>0</v>
      </c>
      <c r="AF144" s="12">
        <f t="shared" si="60"/>
        <v>0</v>
      </c>
      <c r="AG144" s="12">
        <f t="shared" si="45"/>
        <v>0</v>
      </c>
      <c r="AH144" s="12">
        <f t="shared" si="46"/>
        <v>0</v>
      </c>
      <c r="AI144" s="12">
        <f t="shared" si="63"/>
        <v>0</v>
      </c>
      <c r="AJ144" s="12">
        <f t="shared" si="64"/>
        <v>0</v>
      </c>
      <c r="AK144" s="12">
        <f t="shared" si="65"/>
        <v>0</v>
      </c>
      <c r="AL144" s="12">
        <f t="shared" si="66"/>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8">
        <v>0</v>
      </c>
      <c r="E145" s="48">
        <v>0</v>
      </c>
      <c r="F145" s="48">
        <v>0</v>
      </c>
      <c r="G145" s="48">
        <v>0</v>
      </c>
      <c r="H145" s="48">
        <v>0</v>
      </c>
      <c r="I145" s="48">
        <v>0</v>
      </c>
      <c r="J145" s="48">
        <v>0</v>
      </c>
      <c r="K145" s="48">
        <v>0</v>
      </c>
      <c r="L145" s="48">
        <v>0</v>
      </c>
      <c r="M145" s="48">
        <v>0</v>
      </c>
      <c r="N145" s="48">
        <v>0</v>
      </c>
      <c r="O145" s="48">
        <v>0</v>
      </c>
      <c r="P145" s="48">
        <v>0</v>
      </c>
      <c r="Q145" s="48">
        <v>0</v>
      </c>
      <c r="R145" s="48">
        <v>0</v>
      </c>
      <c r="S145" s="48">
        <v>0</v>
      </c>
      <c r="T145" s="48">
        <v>0</v>
      </c>
      <c r="U145" s="48">
        <v>0</v>
      </c>
      <c r="V145" s="48">
        <v>0</v>
      </c>
      <c r="W145" s="48">
        <v>0</v>
      </c>
      <c r="X145" s="48">
        <v>0</v>
      </c>
      <c r="Y145" s="48">
        <v>0</v>
      </c>
      <c r="Z145" s="48">
        <v>0</v>
      </c>
      <c r="AA145" s="48">
        <v>0</v>
      </c>
      <c r="AB145" s="48">
        <v>0</v>
      </c>
      <c r="AC145" s="12">
        <f t="shared" si="53"/>
        <v>0</v>
      </c>
      <c r="AD145" s="12">
        <f t="shared" si="42"/>
        <v>0</v>
      </c>
      <c r="AE145" s="12">
        <f t="shared" si="43"/>
        <v>0</v>
      </c>
      <c r="AF145" s="12">
        <f t="shared" si="60"/>
        <v>0</v>
      </c>
      <c r="AG145" s="12">
        <f t="shared" si="45"/>
        <v>0</v>
      </c>
      <c r="AH145" s="12">
        <f t="shared" si="46"/>
        <v>0</v>
      </c>
      <c r="AI145" s="12">
        <f t="shared" si="63"/>
        <v>0</v>
      </c>
      <c r="AJ145" s="12">
        <f t="shared" si="64"/>
        <v>0</v>
      </c>
      <c r="AK145" s="12">
        <f t="shared" si="65"/>
        <v>0</v>
      </c>
      <c r="AL145" s="12">
        <f t="shared" si="66"/>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8">
        <v>0</v>
      </c>
      <c r="E146" s="48">
        <v>0</v>
      </c>
      <c r="F146" s="48">
        <v>0</v>
      </c>
      <c r="G146" s="48">
        <v>0</v>
      </c>
      <c r="H146" s="48">
        <v>0</v>
      </c>
      <c r="I146" s="48">
        <v>0</v>
      </c>
      <c r="J146" s="48">
        <v>0</v>
      </c>
      <c r="K146" s="48">
        <v>0</v>
      </c>
      <c r="L146" s="48">
        <v>0</v>
      </c>
      <c r="M146" s="48">
        <v>0</v>
      </c>
      <c r="N146" s="48">
        <v>0</v>
      </c>
      <c r="O146" s="48">
        <v>0</v>
      </c>
      <c r="P146" s="48">
        <v>0</v>
      </c>
      <c r="Q146" s="48">
        <v>0</v>
      </c>
      <c r="R146" s="48">
        <v>0</v>
      </c>
      <c r="S146" s="48">
        <v>0</v>
      </c>
      <c r="T146" s="48">
        <v>0</v>
      </c>
      <c r="U146" s="48">
        <v>0</v>
      </c>
      <c r="V146" s="48">
        <v>0</v>
      </c>
      <c r="W146" s="48">
        <v>0</v>
      </c>
      <c r="X146" s="48">
        <v>0</v>
      </c>
      <c r="Y146" s="48">
        <v>0</v>
      </c>
      <c r="Z146" s="48">
        <v>0</v>
      </c>
      <c r="AA146" s="48">
        <v>0</v>
      </c>
      <c r="AB146" s="48">
        <v>0</v>
      </c>
      <c r="AC146" s="12">
        <f t="shared" si="53"/>
        <v>0</v>
      </c>
      <c r="AD146" s="12">
        <f t="shared" si="42"/>
        <v>0</v>
      </c>
      <c r="AE146" s="12">
        <f t="shared" si="43"/>
        <v>0</v>
      </c>
      <c r="AF146" s="12">
        <f t="shared" si="60"/>
        <v>0</v>
      </c>
      <c r="AG146" s="12">
        <f t="shared" si="45"/>
        <v>0</v>
      </c>
      <c r="AH146" s="12">
        <f t="shared" si="46"/>
        <v>0</v>
      </c>
      <c r="AI146" s="12">
        <f t="shared" si="63"/>
        <v>0</v>
      </c>
      <c r="AJ146" s="12">
        <f t="shared" si="64"/>
        <v>0</v>
      </c>
      <c r="AK146" s="12">
        <f t="shared" si="65"/>
        <v>0</v>
      </c>
      <c r="AL146" s="12">
        <f t="shared" si="66"/>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51" x14ac:dyDescent="0.45">
      <c r="A147" s="9">
        <v>10.6</v>
      </c>
      <c r="B147" s="10" t="s">
        <v>174</v>
      </c>
      <c r="C147" s="11">
        <v>263</v>
      </c>
      <c r="D147" s="48">
        <v>0</v>
      </c>
      <c r="E147" s="48">
        <v>0</v>
      </c>
      <c r="F147" s="48">
        <v>0</v>
      </c>
      <c r="G147" s="48">
        <v>0</v>
      </c>
      <c r="H147" s="48">
        <v>0</v>
      </c>
      <c r="I147" s="48">
        <v>0</v>
      </c>
      <c r="J147" s="48">
        <v>0</v>
      </c>
      <c r="K147" s="48">
        <v>0</v>
      </c>
      <c r="L147" s="48">
        <v>0</v>
      </c>
      <c r="M147" s="48">
        <v>0</v>
      </c>
      <c r="N147" s="48">
        <v>0</v>
      </c>
      <c r="O147" s="48">
        <v>0</v>
      </c>
      <c r="P147" s="48">
        <v>0</v>
      </c>
      <c r="Q147" s="48">
        <v>0</v>
      </c>
      <c r="R147" s="48">
        <v>0</v>
      </c>
      <c r="S147" s="48">
        <v>0</v>
      </c>
      <c r="T147" s="48">
        <v>0</v>
      </c>
      <c r="U147" s="48">
        <v>0</v>
      </c>
      <c r="V147" s="48">
        <v>0</v>
      </c>
      <c r="W147" s="48">
        <v>0</v>
      </c>
      <c r="X147" s="48">
        <v>0</v>
      </c>
      <c r="Y147" s="48">
        <v>0</v>
      </c>
      <c r="Z147" s="48">
        <v>0</v>
      </c>
      <c r="AA147" s="48">
        <v>0</v>
      </c>
      <c r="AB147" s="48">
        <v>0</v>
      </c>
      <c r="AC147" s="12">
        <f t="shared" si="53"/>
        <v>0</v>
      </c>
      <c r="AD147" s="12">
        <f t="shared" si="42"/>
        <v>0</v>
      </c>
      <c r="AE147" s="12">
        <f t="shared" si="43"/>
        <v>0</v>
      </c>
      <c r="AF147" s="12">
        <f t="shared" si="60"/>
        <v>0</v>
      </c>
      <c r="AG147" s="12">
        <f t="shared" si="45"/>
        <v>0</v>
      </c>
      <c r="AH147" s="12">
        <f t="shared" si="46"/>
        <v>0</v>
      </c>
      <c r="AI147" s="12">
        <f t="shared" si="63"/>
        <v>0</v>
      </c>
      <c r="AJ147" s="12">
        <f t="shared" si="64"/>
        <v>0</v>
      </c>
      <c r="AK147" s="12">
        <f t="shared" si="65"/>
        <v>0</v>
      </c>
      <c r="AL147" s="12">
        <f t="shared" si="66"/>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8">
        <v>2</v>
      </c>
      <c r="E148" s="48">
        <v>0</v>
      </c>
      <c r="F148" s="48">
        <v>0</v>
      </c>
      <c r="G148" s="48">
        <v>0</v>
      </c>
      <c r="H148" s="48">
        <v>0</v>
      </c>
      <c r="I148" s="48">
        <v>0</v>
      </c>
      <c r="J148" s="48">
        <v>0</v>
      </c>
      <c r="K148" s="48">
        <v>1</v>
      </c>
      <c r="L148" s="48">
        <v>0</v>
      </c>
      <c r="M148" s="48">
        <v>0</v>
      </c>
      <c r="N148" s="48">
        <v>1</v>
      </c>
      <c r="O148" s="48">
        <v>0</v>
      </c>
      <c r="P148" s="48">
        <v>0</v>
      </c>
      <c r="Q148" s="48">
        <v>0</v>
      </c>
      <c r="R148" s="48">
        <v>0</v>
      </c>
      <c r="S148" s="48">
        <v>0</v>
      </c>
      <c r="T148" s="48">
        <v>0</v>
      </c>
      <c r="U148" s="48">
        <v>1</v>
      </c>
      <c r="V148" s="48">
        <v>0</v>
      </c>
      <c r="W148" s="48">
        <v>0</v>
      </c>
      <c r="X148" s="48">
        <v>0</v>
      </c>
      <c r="Y148" s="48">
        <v>0</v>
      </c>
      <c r="Z148" s="48">
        <v>0</v>
      </c>
      <c r="AA148" s="48">
        <v>0</v>
      </c>
      <c r="AB148" s="48">
        <v>0</v>
      </c>
      <c r="AC148" s="12">
        <f t="shared" si="53"/>
        <v>2</v>
      </c>
      <c r="AD148" s="12">
        <f t="shared" si="42"/>
        <v>2</v>
      </c>
      <c r="AE148" s="12">
        <f t="shared" si="43"/>
        <v>1</v>
      </c>
      <c r="AF148" s="12">
        <f t="shared" si="60"/>
        <v>1</v>
      </c>
      <c r="AG148" s="12">
        <f t="shared" si="45"/>
        <v>0</v>
      </c>
      <c r="AH148" s="12">
        <f t="shared" si="46"/>
        <v>0</v>
      </c>
      <c r="AI148" s="12">
        <f t="shared" si="63"/>
        <v>0</v>
      </c>
      <c r="AJ148" s="12">
        <f t="shared" si="64"/>
        <v>0</v>
      </c>
      <c r="AK148" s="12">
        <f t="shared" si="65"/>
        <v>0</v>
      </c>
      <c r="AL148" s="12">
        <f t="shared" si="66"/>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102" x14ac:dyDescent="0.45">
      <c r="A149" s="9">
        <v>10.8</v>
      </c>
      <c r="B149" s="10" t="s">
        <v>176</v>
      </c>
      <c r="C149" s="11">
        <v>265</v>
      </c>
      <c r="D149" s="48">
        <v>0</v>
      </c>
      <c r="E149" s="48">
        <v>0</v>
      </c>
      <c r="F149" s="48">
        <v>0</v>
      </c>
      <c r="G149" s="48">
        <v>0</v>
      </c>
      <c r="H149" s="48">
        <v>0</v>
      </c>
      <c r="I149" s="48">
        <v>0</v>
      </c>
      <c r="J149" s="48">
        <v>0</v>
      </c>
      <c r="K149" s="48">
        <v>0</v>
      </c>
      <c r="L149" s="48">
        <v>0</v>
      </c>
      <c r="M149" s="48">
        <v>0</v>
      </c>
      <c r="N149" s="48">
        <v>0</v>
      </c>
      <c r="O149" s="48">
        <v>0</v>
      </c>
      <c r="P149" s="48">
        <v>0</v>
      </c>
      <c r="Q149" s="48">
        <v>0</v>
      </c>
      <c r="R149" s="48">
        <v>0</v>
      </c>
      <c r="S149" s="48">
        <v>0</v>
      </c>
      <c r="T149" s="48">
        <v>0</v>
      </c>
      <c r="U149" s="48">
        <v>0</v>
      </c>
      <c r="V149" s="48">
        <v>0</v>
      </c>
      <c r="W149" s="48">
        <v>0</v>
      </c>
      <c r="X149" s="48">
        <v>0</v>
      </c>
      <c r="Y149" s="48">
        <v>0</v>
      </c>
      <c r="Z149" s="48">
        <v>0</v>
      </c>
      <c r="AA149" s="48">
        <v>0</v>
      </c>
      <c r="AB149" s="48">
        <v>0</v>
      </c>
      <c r="AC149" s="12">
        <f t="shared" si="53"/>
        <v>0</v>
      </c>
      <c r="AD149" s="12">
        <f t="shared" si="42"/>
        <v>0</v>
      </c>
      <c r="AE149" s="12">
        <f t="shared" si="43"/>
        <v>0</v>
      </c>
      <c r="AF149" s="12">
        <f t="shared" si="60"/>
        <v>0</v>
      </c>
      <c r="AG149" s="12">
        <f t="shared" si="45"/>
        <v>0</v>
      </c>
      <c r="AH149" s="12">
        <f t="shared" si="46"/>
        <v>0</v>
      </c>
      <c r="AI149" s="12">
        <f t="shared" si="63"/>
        <v>0</v>
      </c>
      <c r="AJ149" s="12">
        <f t="shared" si="64"/>
        <v>0</v>
      </c>
      <c r="AK149" s="12">
        <f t="shared" si="65"/>
        <v>0</v>
      </c>
      <c r="AL149" s="12">
        <f t="shared" si="66"/>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8">
        <v>0</v>
      </c>
      <c r="E150" s="48">
        <v>0</v>
      </c>
      <c r="F150" s="48">
        <v>0</v>
      </c>
      <c r="G150" s="48">
        <v>0</v>
      </c>
      <c r="H150" s="48">
        <v>0</v>
      </c>
      <c r="I150" s="48">
        <v>0</v>
      </c>
      <c r="J150" s="48">
        <v>0</v>
      </c>
      <c r="K150" s="48">
        <v>0</v>
      </c>
      <c r="L150" s="48">
        <v>0</v>
      </c>
      <c r="M150" s="48">
        <v>0</v>
      </c>
      <c r="N150" s="48">
        <v>0</v>
      </c>
      <c r="O150" s="48">
        <v>0</v>
      </c>
      <c r="P150" s="48">
        <v>0</v>
      </c>
      <c r="Q150" s="48">
        <v>0</v>
      </c>
      <c r="R150" s="48">
        <v>0</v>
      </c>
      <c r="S150" s="48">
        <v>0</v>
      </c>
      <c r="T150" s="48">
        <v>0</v>
      </c>
      <c r="U150" s="48">
        <v>0</v>
      </c>
      <c r="V150" s="48">
        <v>0</v>
      </c>
      <c r="W150" s="48">
        <v>0</v>
      </c>
      <c r="X150" s="48">
        <v>0</v>
      </c>
      <c r="Y150" s="48">
        <v>0</v>
      </c>
      <c r="Z150" s="48">
        <v>0</v>
      </c>
      <c r="AA150" s="48">
        <v>0</v>
      </c>
      <c r="AB150" s="48">
        <v>0</v>
      </c>
      <c r="AC150" s="12">
        <f t="shared" si="53"/>
        <v>0</v>
      </c>
      <c r="AD150" s="12">
        <f t="shared" si="42"/>
        <v>0</v>
      </c>
      <c r="AE150" s="12">
        <f t="shared" si="43"/>
        <v>0</v>
      </c>
      <c r="AF150" s="12">
        <f t="shared" si="60"/>
        <v>0</v>
      </c>
      <c r="AG150" s="12">
        <f t="shared" si="45"/>
        <v>0</v>
      </c>
      <c r="AH150" s="12">
        <f t="shared" si="46"/>
        <v>0</v>
      </c>
      <c r="AI150" s="12">
        <f t="shared" si="63"/>
        <v>0</v>
      </c>
      <c r="AJ150" s="12">
        <f t="shared" si="64"/>
        <v>0</v>
      </c>
      <c r="AK150" s="12">
        <f t="shared" si="65"/>
        <v>0</v>
      </c>
      <c r="AL150" s="12">
        <f t="shared" si="66"/>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522</v>
      </c>
      <c r="C151" s="11"/>
      <c r="D151" s="47">
        <f>SUM(D152:D181)</f>
        <v>5</v>
      </c>
      <c r="E151" s="47">
        <f t="shared" ref="E151:AB151" si="67">SUM(E152:E181)</f>
        <v>0</v>
      </c>
      <c r="F151" s="47">
        <f t="shared" si="67"/>
        <v>1</v>
      </c>
      <c r="G151" s="47">
        <f t="shared" si="67"/>
        <v>0</v>
      </c>
      <c r="H151" s="47">
        <f t="shared" si="67"/>
        <v>0</v>
      </c>
      <c r="I151" s="47">
        <f t="shared" si="67"/>
        <v>0</v>
      </c>
      <c r="J151" s="47">
        <f t="shared" si="67"/>
        <v>0</v>
      </c>
      <c r="K151" s="47">
        <f t="shared" si="67"/>
        <v>0</v>
      </c>
      <c r="L151" s="47">
        <f t="shared" si="67"/>
        <v>0</v>
      </c>
      <c r="M151" s="47">
        <f t="shared" si="67"/>
        <v>0</v>
      </c>
      <c r="N151" s="47">
        <f t="shared" si="67"/>
        <v>0</v>
      </c>
      <c r="O151" s="47">
        <f t="shared" si="67"/>
        <v>0</v>
      </c>
      <c r="P151" s="47">
        <f t="shared" si="67"/>
        <v>0</v>
      </c>
      <c r="Q151" s="47">
        <f t="shared" si="67"/>
        <v>0</v>
      </c>
      <c r="R151" s="47">
        <f t="shared" si="67"/>
        <v>0</v>
      </c>
      <c r="S151" s="47">
        <f t="shared" si="67"/>
        <v>1</v>
      </c>
      <c r="T151" s="47">
        <f t="shared" si="67"/>
        <v>0</v>
      </c>
      <c r="U151" s="47">
        <f t="shared" si="67"/>
        <v>5</v>
      </c>
      <c r="V151" s="47">
        <f t="shared" si="67"/>
        <v>0</v>
      </c>
      <c r="W151" s="47">
        <f t="shared" si="67"/>
        <v>0</v>
      </c>
      <c r="X151" s="47">
        <f t="shared" si="67"/>
        <v>0</v>
      </c>
      <c r="Y151" s="47">
        <f t="shared" si="67"/>
        <v>0</v>
      </c>
      <c r="Z151" s="47">
        <f t="shared" si="67"/>
        <v>0</v>
      </c>
      <c r="AA151" s="47">
        <f t="shared" si="67"/>
        <v>0</v>
      </c>
      <c r="AB151" s="47">
        <f t="shared" si="67"/>
        <v>0</v>
      </c>
      <c r="AC151" s="12">
        <f t="shared" ref="AC151:AL151" si="68">SUM(AC152:AC181)</f>
        <v>6</v>
      </c>
      <c r="AD151" s="12">
        <f t="shared" si="42"/>
        <v>6</v>
      </c>
      <c r="AE151" s="12">
        <f t="shared" si="68"/>
        <v>0</v>
      </c>
      <c r="AF151" s="12">
        <f t="shared" si="68"/>
        <v>0</v>
      </c>
      <c r="AG151" s="12">
        <f t="shared" si="68"/>
        <v>0</v>
      </c>
      <c r="AH151" s="12">
        <f t="shared" si="68"/>
        <v>0</v>
      </c>
      <c r="AI151" s="12">
        <f t="shared" si="68"/>
        <v>0</v>
      </c>
      <c r="AJ151" s="12">
        <f t="shared" si="68"/>
        <v>0</v>
      </c>
      <c r="AK151" s="12">
        <f t="shared" si="68"/>
        <v>0</v>
      </c>
      <c r="AL151" s="12">
        <f t="shared" si="68"/>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78.5" x14ac:dyDescent="0.45">
      <c r="A152" s="9">
        <v>11.1</v>
      </c>
      <c r="B152" s="10" t="s">
        <v>178</v>
      </c>
      <c r="C152" s="11">
        <v>267</v>
      </c>
      <c r="D152" s="48">
        <v>0</v>
      </c>
      <c r="E152" s="48">
        <v>0</v>
      </c>
      <c r="F152" s="48">
        <v>0</v>
      </c>
      <c r="G152" s="48">
        <v>0</v>
      </c>
      <c r="H152" s="48">
        <v>0</v>
      </c>
      <c r="I152" s="48">
        <v>0</v>
      </c>
      <c r="J152" s="48">
        <v>0</v>
      </c>
      <c r="K152" s="48">
        <v>0</v>
      </c>
      <c r="L152" s="48">
        <v>0</v>
      </c>
      <c r="M152" s="48">
        <v>0</v>
      </c>
      <c r="N152" s="48">
        <v>0</v>
      </c>
      <c r="O152" s="48">
        <v>0</v>
      </c>
      <c r="P152" s="48">
        <v>0</v>
      </c>
      <c r="Q152" s="48">
        <v>0</v>
      </c>
      <c r="R152" s="48">
        <v>0</v>
      </c>
      <c r="S152" s="48">
        <v>0</v>
      </c>
      <c r="T152" s="48">
        <v>0</v>
      </c>
      <c r="U152" s="48">
        <v>0</v>
      </c>
      <c r="V152" s="48">
        <v>0</v>
      </c>
      <c r="W152" s="48">
        <v>0</v>
      </c>
      <c r="X152" s="48">
        <v>0</v>
      </c>
      <c r="Y152" s="48">
        <v>0</v>
      </c>
      <c r="Z152" s="48">
        <v>0</v>
      </c>
      <c r="AA152" s="48">
        <v>0</v>
      </c>
      <c r="AB152" s="48">
        <v>0</v>
      </c>
      <c r="AC152" s="12">
        <f t="shared" si="53"/>
        <v>0</v>
      </c>
      <c r="AD152" s="12">
        <f t="shared" si="42"/>
        <v>0</v>
      </c>
      <c r="AE152" s="12">
        <f t="shared" si="43"/>
        <v>0</v>
      </c>
      <c r="AF152" s="12">
        <f t="shared" si="60"/>
        <v>0</v>
      </c>
      <c r="AG152" s="12">
        <f t="shared" si="45"/>
        <v>0</v>
      </c>
      <c r="AH152" s="12">
        <f t="shared" si="46"/>
        <v>0</v>
      </c>
      <c r="AI152" s="12">
        <f t="shared" ref="AI152:AI181" si="69">Y152</f>
        <v>0</v>
      </c>
      <c r="AJ152" s="12">
        <f t="shared" ref="AJ152:AJ181" si="70">SUM(W152:X152)</f>
        <v>0</v>
      </c>
      <c r="AK152" s="12">
        <f t="shared" ref="AK152:AK181" si="71">AB152</f>
        <v>0</v>
      </c>
      <c r="AL152" s="12">
        <f t="shared" ref="AL152:AL181" si="72">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8">
        <v>0</v>
      </c>
      <c r="E153" s="48">
        <v>0</v>
      </c>
      <c r="F153" s="48">
        <v>0</v>
      </c>
      <c r="G153" s="48">
        <v>0</v>
      </c>
      <c r="H153" s="48">
        <v>0</v>
      </c>
      <c r="I153" s="48">
        <v>0</v>
      </c>
      <c r="J153" s="48">
        <v>0</v>
      </c>
      <c r="K153" s="48">
        <v>0</v>
      </c>
      <c r="L153" s="48">
        <v>0</v>
      </c>
      <c r="M153" s="48">
        <v>0</v>
      </c>
      <c r="N153" s="48">
        <v>0</v>
      </c>
      <c r="O153" s="48">
        <v>0</v>
      </c>
      <c r="P153" s="48">
        <v>0</v>
      </c>
      <c r="Q153" s="48">
        <v>0</v>
      </c>
      <c r="R153" s="48">
        <v>0</v>
      </c>
      <c r="S153" s="48">
        <v>0</v>
      </c>
      <c r="T153" s="48">
        <v>0</v>
      </c>
      <c r="U153" s="48">
        <v>0</v>
      </c>
      <c r="V153" s="48">
        <v>0</v>
      </c>
      <c r="W153" s="48">
        <v>0</v>
      </c>
      <c r="X153" s="48">
        <v>0</v>
      </c>
      <c r="Y153" s="48">
        <v>0</v>
      </c>
      <c r="Z153" s="48">
        <v>0</v>
      </c>
      <c r="AA153" s="48">
        <v>0</v>
      </c>
      <c r="AB153" s="48">
        <v>0</v>
      </c>
      <c r="AC153" s="12">
        <f t="shared" si="53"/>
        <v>0</v>
      </c>
      <c r="AD153" s="12">
        <f t="shared" si="42"/>
        <v>0</v>
      </c>
      <c r="AE153" s="12">
        <f t="shared" si="43"/>
        <v>0</v>
      </c>
      <c r="AF153" s="12">
        <f t="shared" si="60"/>
        <v>0</v>
      </c>
      <c r="AG153" s="12">
        <f t="shared" si="45"/>
        <v>0</v>
      </c>
      <c r="AH153" s="12">
        <f t="shared" si="46"/>
        <v>0</v>
      </c>
      <c r="AI153" s="12">
        <f t="shared" si="69"/>
        <v>0</v>
      </c>
      <c r="AJ153" s="12">
        <f t="shared" si="70"/>
        <v>0</v>
      </c>
      <c r="AK153" s="12">
        <f t="shared" si="71"/>
        <v>0</v>
      </c>
      <c r="AL153" s="12">
        <f t="shared" si="72"/>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51" x14ac:dyDescent="0.45">
      <c r="A154" s="9">
        <v>11.3</v>
      </c>
      <c r="B154" s="10" t="s">
        <v>180</v>
      </c>
      <c r="C154" s="11">
        <v>269</v>
      </c>
      <c r="D154" s="48">
        <v>0</v>
      </c>
      <c r="E154" s="48">
        <v>0</v>
      </c>
      <c r="F154" s="48">
        <v>0</v>
      </c>
      <c r="G154" s="48">
        <v>0</v>
      </c>
      <c r="H154" s="48">
        <v>0</v>
      </c>
      <c r="I154" s="48">
        <v>0</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0</v>
      </c>
      <c r="AA154" s="48">
        <v>0</v>
      </c>
      <c r="AB154" s="48">
        <v>0</v>
      </c>
      <c r="AC154" s="12">
        <f t="shared" si="53"/>
        <v>0</v>
      </c>
      <c r="AD154" s="12">
        <f t="shared" si="42"/>
        <v>0</v>
      </c>
      <c r="AE154" s="12">
        <f t="shared" si="43"/>
        <v>0</v>
      </c>
      <c r="AF154" s="12">
        <f t="shared" si="60"/>
        <v>0</v>
      </c>
      <c r="AG154" s="12">
        <f t="shared" si="45"/>
        <v>0</v>
      </c>
      <c r="AH154" s="12">
        <f t="shared" si="46"/>
        <v>0</v>
      </c>
      <c r="AI154" s="12">
        <f t="shared" si="69"/>
        <v>0</v>
      </c>
      <c r="AJ154" s="12">
        <f t="shared" si="70"/>
        <v>0</v>
      </c>
      <c r="AK154" s="12">
        <f t="shared" si="71"/>
        <v>0</v>
      </c>
      <c r="AL154" s="12">
        <f t="shared" si="72"/>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8">
        <v>0</v>
      </c>
      <c r="E155" s="48">
        <v>0</v>
      </c>
      <c r="F155" s="48">
        <v>0</v>
      </c>
      <c r="G155" s="48">
        <v>0</v>
      </c>
      <c r="H155" s="48">
        <v>0</v>
      </c>
      <c r="I155" s="48">
        <v>0</v>
      </c>
      <c r="J155" s="48">
        <v>0</v>
      </c>
      <c r="K155" s="48">
        <v>0</v>
      </c>
      <c r="L155" s="48">
        <v>0</v>
      </c>
      <c r="M155" s="48">
        <v>0</v>
      </c>
      <c r="N155" s="48">
        <v>0</v>
      </c>
      <c r="O155" s="48">
        <v>0</v>
      </c>
      <c r="P155" s="48">
        <v>0</v>
      </c>
      <c r="Q155" s="48">
        <v>0</v>
      </c>
      <c r="R155" s="48">
        <v>0</v>
      </c>
      <c r="S155" s="48">
        <v>0</v>
      </c>
      <c r="T155" s="48">
        <v>0</v>
      </c>
      <c r="U155" s="48">
        <v>0</v>
      </c>
      <c r="V155" s="48">
        <v>0</v>
      </c>
      <c r="W155" s="48">
        <v>0</v>
      </c>
      <c r="X155" s="48">
        <v>0</v>
      </c>
      <c r="Y155" s="48">
        <v>0</v>
      </c>
      <c r="Z155" s="48">
        <v>0</v>
      </c>
      <c r="AA155" s="48">
        <v>0</v>
      </c>
      <c r="AB155" s="48">
        <v>0</v>
      </c>
      <c r="AC155" s="12">
        <f t="shared" si="53"/>
        <v>0</v>
      </c>
      <c r="AD155" s="12">
        <f t="shared" si="42"/>
        <v>0</v>
      </c>
      <c r="AE155" s="12">
        <f t="shared" si="43"/>
        <v>0</v>
      </c>
      <c r="AF155" s="12">
        <f t="shared" si="60"/>
        <v>0</v>
      </c>
      <c r="AG155" s="12">
        <f t="shared" si="45"/>
        <v>0</v>
      </c>
      <c r="AH155" s="12">
        <f t="shared" si="46"/>
        <v>0</v>
      </c>
      <c r="AI155" s="12">
        <f t="shared" si="69"/>
        <v>0</v>
      </c>
      <c r="AJ155" s="12">
        <f t="shared" si="70"/>
        <v>0</v>
      </c>
      <c r="AK155" s="12">
        <f t="shared" si="71"/>
        <v>0</v>
      </c>
      <c r="AL155" s="12">
        <f t="shared" si="72"/>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48">
        <v>0</v>
      </c>
      <c r="E156" s="48">
        <v>0</v>
      </c>
      <c r="F156" s="48">
        <v>0</v>
      </c>
      <c r="G156" s="48">
        <v>0</v>
      </c>
      <c r="H156" s="48">
        <v>0</v>
      </c>
      <c r="I156" s="48">
        <v>0</v>
      </c>
      <c r="J156" s="48">
        <v>0</v>
      </c>
      <c r="K156" s="48">
        <v>0</v>
      </c>
      <c r="L156" s="48">
        <v>0</v>
      </c>
      <c r="M156" s="48">
        <v>0</v>
      </c>
      <c r="N156" s="48">
        <v>0</v>
      </c>
      <c r="O156" s="48">
        <v>0</v>
      </c>
      <c r="P156" s="48">
        <v>0</v>
      </c>
      <c r="Q156" s="48">
        <v>0</v>
      </c>
      <c r="R156" s="48">
        <v>0</v>
      </c>
      <c r="S156" s="48">
        <v>0</v>
      </c>
      <c r="T156" s="48">
        <v>0</v>
      </c>
      <c r="U156" s="48">
        <v>0</v>
      </c>
      <c r="V156" s="48">
        <v>0</v>
      </c>
      <c r="W156" s="48">
        <v>0</v>
      </c>
      <c r="X156" s="48">
        <v>0</v>
      </c>
      <c r="Y156" s="48">
        <v>0</v>
      </c>
      <c r="Z156" s="48">
        <v>0</v>
      </c>
      <c r="AA156" s="48">
        <v>0</v>
      </c>
      <c r="AB156" s="48">
        <v>0</v>
      </c>
      <c r="AC156" s="12">
        <f t="shared" si="53"/>
        <v>0</v>
      </c>
      <c r="AD156" s="12">
        <f t="shared" si="42"/>
        <v>0</v>
      </c>
      <c r="AE156" s="12">
        <f t="shared" si="43"/>
        <v>0</v>
      </c>
      <c r="AF156" s="12">
        <f t="shared" si="60"/>
        <v>0</v>
      </c>
      <c r="AG156" s="12">
        <f t="shared" si="45"/>
        <v>0</v>
      </c>
      <c r="AH156" s="12">
        <f t="shared" si="46"/>
        <v>0</v>
      </c>
      <c r="AI156" s="12">
        <f t="shared" si="69"/>
        <v>0</v>
      </c>
      <c r="AJ156" s="12">
        <f t="shared" si="70"/>
        <v>0</v>
      </c>
      <c r="AK156" s="12">
        <f t="shared" si="71"/>
        <v>0</v>
      </c>
      <c r="AL156" s="12">
        <f t="shared" si="72"/>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51" x14ac:dyDescent="0.45">
      <c r="A157" s="9">
        <v>11.6</v>
      </c>
      <c r="B157" s="10" t="s">
        <v>183</v>
      </c>
      <c r="C157" s="11">
        <v>272</v>
      </c>
      <c r="D157" s="48">
        <v>0</v>
      </c>
      <c r="E157" s="48">
        <v>0</v>
      </c>
      <c r="F157" s="48">
        <v>0</v>
      </c>
      <c r="G157" s="48">
        <v>0</v>
      </c>
      <c r="H157" s="48">
        <v>0</v>
      </c>
      <c r="I157" s="48">
        <v>0</v>
      </c>
      <c r="J157" s="48">
        <v>0</v>
      </c>
      <c r="K157" s="48">
        <v>0</v>
      </c>
      <c r="L157" s="48">
        <v>0</v>
      </c>
      <c r="M157" s="48">
        <v>0</v>
      </c>
      <c r="N157" s="48">
        <v>0</v>
      </c>
      <c r="O157" s="48">
        <v>0</v>
      </c>
      <c r="P157" s="48">
        <v>0</v>
      </c>
      <c r="Q157" s="48">
        <v>0</v>
      </c>
      <c r="R157" s="48">
        <v>0</v>
      </c>
      <c r="S157" s="48">
        <v>0</v>
      </c>
      <c r="T157" s="48">
        <v>0</v>
      </c>
      <c r="U157" s="48">
        <v>0</v>
      </c>
      <c r="V157" s="48">
        <v>0</v>
      </c>
      <c r="W157" s="48">
        <v>0</v>
      </c>
      <c r="X157" s="48">
        <v>0</v>
      </c>
      <c r="Y157" s="48">
        <v>0</v>
      </c>
      <c r="Z157" s="48">
        <v>0</v>
      </c>
      <c r="AA157" s="48">
        <v>0</v>
      </c>
      <c r="AB157" s="48">
        <v>0</v>
      </c>
      <c r="AC157" s="12">
        <f t="shared" si="53"/>
        <v>0</v>
      </c>
      <c r="AD157" s="12">
        <f t="shared" ref="AD157:AD220" si="73">+U157+S157+N157</f>
        <v>0</v>
      </c>
      <c r="AE157" s="12">
        <f t="shared" si="43"/>
        <v>0</v>
      </c>
      <c r="AF157" s="12">
        <f t="shared" si="60"/>
        <v>0</v>
      </c>
      <c r="AG157" s="12">
        <f t="shared" si="45"/>
        <v>0</v>
      </c>
      <c r="AH157" s="12">
        <f t="shared" si="46"/>
        <v>0</v>
      </c>
      <c r="AI157" s="12">
        <f t="shared" si="69"/>
        <v>0</v>
      </c>
      <c r="AJ157" s="12">
        <f t="shared" si="70"/>
        <v>0</v>
      </c>
      <c r="AK157" s="12">
        <f t="shared" si="71"/>
        <v>0</v>
      </c>
      <c r="AL157" s="12">
        <f t="shared" si="72"/>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8">
        <v>0</v>
      </c>
      <c r="E158" s="48">
        <v>0</v>
      </c>
      <c r="F158" s="48">
        <v>0</v>
      </c>
      <c r="G158" s="48">
        <v>0</v>
      </c>
      <c r="H158" s="48">
        <v>0</v>
      </c>
      <c r="I158" s="48">
        <v>0</v>
      </c>
      <c r="J158" s="48">
        <v>0</v>
      </c>
      <c r="K158" s="48">
        <v>0</v>
      </c>
      <c r="L158" s="48">
        <v>0</v>
      </c>
      <c r="M158" s="48">
        <v>0</v>
      </c>
      <c r="N158" s="48">
        <v>0</v>
      </c>
      <c r="O158" s="48">
        <v>0</v>
      </c>
      <c r="P158" s="48">
        <v>0</v>
      </c>
      <c r="Q158" s="48">
        <v>0</v>
      </c>
      <c r="R158" s="48">
        <v>0</v>
      </c>
      <c r="S158" s="48">
        <v>0</v>
      </c>
      <c r="T158" s="48">
        <v>0</v>
      </c>
      <c r="U158" s="48">
        <v>0</v>
      </c>
      <c r="V158" s="48">
        <v>0</v>
      </c>
      <c r="W158" s="48">
        <v>0</v>
      </c>
      <c r="X158" s="48">
        <v>0</v>
      </c>
      <c r="Y158" s="48">
        <v>0</v>
      </c>
      <c r="Z158" s="48">
        <v>0</v>
      </c>
      <c r="AA158" s="48">
        <v>0</v>
      </c>
      <c r="AB158" s="48">
        <v>0</v>
      </c>
      <c r="AC158" s="12">
        <f t="shared" si="53"/>
        <v>0</v>
      </c>
      <c r="AD158" s="12">
        <f t="shared" si="73"/>
        <v>0</v>
      </c>
      <c r="AE158" s="12">
        <f t="shared" ref="AE158:AE221" si="74">N158</f>
        <v>0</v>
      </c>
      <c r="AF158" s="12">
        <f t="shared" si="60"/>
        <v>0</v>
      </c>
      <c r="AG158" s="12">
        <f t="shared" ref="AG158:AG221" si="75">R158</f>
        <v>0</v>
      </c>
      <c r="AH158" s="12">
        <f t="shared" ref="AH158:AH221" si="76">SUM(O158:Q158)</f>
        <v>0</v>
      </c>
      <c r="AI158" s="12">
        <f t="shared" si="69"/>
        <v>0</v>
      </c>
      <c r="AJ158" s="12">
        <f t="shared" si="70"/>
        <v>0</v>
      </c>
      <c r="AK158" s="12">
        <f t="shared" si="71"/>
        <v>0</v>
      </c>
      <c r="AL158" s="12">
        <f t="shared" si="72"/>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8">
        <v>0</v>
      </c>
      <c r="E159" s="48">
        <v>0</v>
      </c>
      <c r="F159" s="48">
        <v>0</v>
      </c>
      <c r="G159" s="48">
        <v>0</v>
      </c>
      <c r="H159" s="48">
        <v>0</v>
      </c>
      <c r="I159" s="48">
        <v>0</v>
      </c>
      <c r="J159" s="48">
        <v>0</v>
      </c>
      <c r="K159" s="48">
        <v>0</v>
      </c>
      <c r="L159" s="48">
        <v>0</v>
      </c>
      <c r="M159" s="48">
        <v>0</v>
      </c>
      <c r="N159" s="48">
        <v>0</v>
      </c>
      <c r="O159" s="48">
        <v>0</v>
      </c>
      <c r="P159" s="48">
        <v>0</v>
      </c>
      <c r="Q159" s="48">
        <v>0</v>
      </c>
      <c r="R159" s="48">
        <v>0</v>
      </c>
      <c r="S159" s="48">
        <v>0</v>
      </c>
      <c r="T159" s="48">
        <v>0</v>
      </c>
      <c r="U159" s="48">
        <v>0</v>
      </c>
      <c r="V159" s="48">
        <v>0</v>
      </c>
      <c r="W159" s="48">
        <v>0</v>
      </c>
      <c r="X159" s="48">
        <v>0</v>
      </c>
      <c r="Y159" s="48">
        <v>0</v>
      </c>
      <c r="Z159" s="48">
        <v>0</v>
      </c>
      <c r="AA159" s="48">
        <v>0</v>
      </c>
      <c r="AB159" s="48">
        <v>0</v>
      </c>
      <c r="AC159" s="12">
        <f t="shared" si="53"/>
        <v>0</v>
      </c>
      <c r="AD159" s="12">
        <f t="shared" si="73"/>
        <v>0</v>
      </c>
      <c r="AE159" s="12">
        <f t="shared" si="74"/>
        <v>0</v>
      </c>
      <c r="AF159" s="12">
        <f t="shared" si="60"/>
        <v>0</v>
      </c>
      <c r="AG159" s="12">
        <f t="shared" si="75"/>
        <v>0</v>
      </c>
      <c r="AH159" s="12">
        <f t="shared" si="76"/>
        <v>0</v>
      </c>
      <c r="AI159" s="12">
        <f t="shared" si="69"/>
        <v>0</v>
      </c>
      <c r="AJ159" s="12">
        <f t="shared" si="70"/>
        <v>0</v>
      </c>
      <c r="AK159" s="12">
        <f t="shared" si="71"/>
        <v>0</v>
      </c>
      <c r="AL159" s="12">
        <f t="shared" si="72"/>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80.5" x14ac:dyDescent="0.45">
      <c r="A160" s="9">
        <v>11.9</v>
      </c>
      <c r="B160" s="10" t="s">
        <v>186</v>
      </c>
      <c r="C160" s="11">
        <v>275</v>
      </c>
      <c r="D160" s="48">
        <v>0</v>
      </c>
      <c r="E160" s="48">
        <v>0</v>
      </c>
      <c r="F160" s="48">
        <v>0</v>
      </c>
      <c r="G160" s="48">
        <v>0</v>
      </c>
      <c r="H160" s="48">
        <v>0</v>
      </c>
      <c r="I160" s="48">
        <v>0</v>
      </c>
      <c r="J160" s="48">
        <v>0</v>
      </c>
      <c r="K160" s="48">
        <v>0</v>
      </c>
      <c r="L160" s="48">
        <v>0</v>
      </c>
      <c r="M160" s="48">
        <v>0</v>
      </c>
      <c r="N160" s="48">
        <v>0</v>
      </c>
      <c r="O160" s="48">
        <v>0</v>
      </c>
      <c r="P160" s="48">
        <v>0</v>
      </c>
      <c r="Q160" s="48">
        <v>0</v>
      </c>
      <c r="R160" s="48">
        <v>0</v>
      </c>
      <c r="S160" s="48">
        <v>0</v>
      </c>
      <c r="T160" s="48">
        <v>0</v>
      </c>
      <c r="U160" s="48">
        <v>0</v>
      </c>
      <c r="V160" s="48">
        <v>0</v>
      </c>
      <c r="W160" s="48">
        <v>0</v>
      </c>
      <c r="X160" s="48">
        <v>0</v>
      </c>
      <c r="Y160" s="48">
        <v>0</v>
      </c>
      <c r="Z160" s="48">
        <v>0</v>
      </c>
      <c r="AA160" s="48">
        <v>0</v>
      </c>
      <c r="AB160" s="48">
        <v>0</v>
      </c>
      <c r="AC160" s="12">
        <f t="shared" si="53"/>
        <v>0</v>
      </c>
      <c r="AD160" s="12">
        <f t="shared" si="73"/>
        <v>0</v>
      </c>
      <c r="AE160" s="12">
        <f t="shared" si="74"/>
        <v>0</v>
      </c>
      <c r="AF160" s="12">
        <f t="shared" si="60"/>
        <v>0</v>
      </c>
      <c r="AG160" s="12">
        <f t="shared" si="75"/>
        <v>0</v>
      </c>
      <c r="AH160" s="12">
        <f t="shared" si="76"/>
        <v>0</v>
      </c>
      <c r="AI160" s="12">
        <f t="shared" si="69"/>
        <v>0</v>
      </c>
      <c r="AJ160" s="12">
        <f t="shared" si="70"/>
        <v>0</v>
      </c>
      <c r="AK160" s="12">
        <f t="shared" si="71"/>
        <v>0</v>
      </c>
      <c r="AL160" s="12">
        <f t="shared" si="72"/>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8">
        <v>0</v>
      </c>
      <c r="E161" s="48">
        <v>0</v>
      </c>
      <c r="F161" s="48">
        <v>0</v>
      </c>
      <c r="G161" s="48">
        <v>0</v>
      </c>
      <c r="H161" s="48">
        <v>0</v>
      </c>
      <c r="I161" s="48">
        <v>0</v>
      </c>
      <c r="J161" s="48">
        <v>0</v>
      </c>
      <c r="K161" s="48">
        <v>0</v>
      </c>
      <c r="L161" s="48">
        <v>0</v>
      </c>
      <c r="M161" s="48">
        <v>0</v>
      </c>
      <c r="N161" s="48">
        <v>0</v>
      </c>
      <c r="O161" s="48">
        <v>0</v>
      </c>
      <c r="P161" s="48">
        <v>0</v>
      </c>
      <c r="Q161" s="48">
        <v>0</v>
      </c>
      <c r="R161" s="48">
        <v>0</v>
      </c>
      <c r="S161" s="48">
        <v>0</v>
      </c>
      <c r="T161" s="48">
        <v>0</v>
      </c>
      <c r="U161" s="48">
        <v>0</v>
      </c>
      <c r="V161" s="48">
        <v>0</v>
      </c>
      <c r="W161" s="48">
        <v>0</v>
      </c>
      <c r="X161" s="48">
        <v>0</v>
      </c>
      <c r="Y161" s="48">
        <v>0</v>
      </c>
      <c r="Z161" s="48">
        <v>0</v>
      </c>
      <c r="AA161" s="48">
        <v>0</v>
      </c>
      <c r="AB161" s="48">
        <v>0</v>
      </c>
      <c r="AC161" s="12">
        <f t="shared" si="53"/>
        <v>0</v>
      </c>
      <c r="AD161" s="12">
        <f t="shared" si="73"/>
        <v>0</v>
      </c>
      <c r="AE161" s="12">
        <f t="shared" si="74"/>
        <v>0</v>
      </c>
      <c r="AF161" s="12">
        <f t="shared" si="60"/>
        <v>0</v>
      </c>
      <c r="AG161" s="12">
        <f t="shared" si="75"/>
        <v>0</v>
      </c>
      <c r="AH161" s="12">
        <f t="shared" si="76"/>
        <v>0</v>
      </c>
      <c r="AI161" s="12">
        <f t="shared" si="69"/>
        <v>0</v>
      </c>
      <c r="AJ161" s="12">
        <f t="shared" si="70"/>
        <v>0</v>
      </c>
      <c r="AK161" s="12">
        <f t="shared" si="71"/>
        <v>0</v>
      </c>
      <c r="AL161" s="12">
        <f t="shared" si="72"/>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102" x14ac:dyDescent="0.45">
      <c r="A162" s="9">
        <v>11.11</v>
      </c>
      <c r="B162" s="10" t="s">
        <v>188</v>
      </c>
      <c r="C162" s="11">
        <v>277</v>
      </c>
      <c r="D162" s="48">
        <v>0</v>
      </c>
      <c r="E162" s="48">
        <v>0</v>
      </c>
      <c r="F162" s="48">
        <v>0</v>
      </c>
      <c r="G162" s="48">
        <v>0</v>
      </c>
      <c r="H162" s="48">
        <v>0</v>
      </c>
      <c r="I162" s="48">
        <v>0</v>
      </c>
      <c r="J162" s="48">
        <v>0</v>
      </c>
      <c r="K162" s="48">
        <v>0</v>
      </c>
      <c r="L162" s="48">
        <v>0</v>
      </c>
      <c r="M162" s="48">
        <v>0</v>
      </c>
      <c r="N162" s="48">
        <v>0</v>
      </c>
      <c r="O162" s="48">
        <v>0</v>
      </c>
      <c r="P162" s="48">
        <v>0</v>
      </c>
      <c r="Q162" s="48">
        <v>0</v>
      </c>
      <c r="R162" s="48">
        <v>0</v>
      </c>
      <c r="S162" s="48">
        <v>0</v>
      </c>
      <c r="T162" s="48">
        <v>0</v>
      </c>
      <c r="U162" s="48">
        <v>0</v>
      </c>
      <c r="V162" s="48">
        <v>0</v>
      </c>
      <c r="W162" s="48">
        <v>0</v>
      </c>
      <c r="X162" s="48">
        <v>0</v>
      </c>
      <c r="Y162" s="48">
        <v>0</v>
      </c>
      <c r="Z162" s="48">
        <v>0</v>
      </c>
      <c r="AA162" s="48">
        <v>0</v>
      </c>
      <c r="AB162" s="48">
        <v>0</v>
      </c>
      <c r="AC162" s="12">
        <f t="shared" si="53"/>
        <v>0</v>
      </c>
      <c r="AD162" s="12">
        <f t="shared" si="73"/>
        <v>0</v>
      </c>
      <c r="AE162" s="12">
        <f t="shared" si="74"/>
        <v>0</v>
      </c>
      <c r="AF162" s="12">
        <f t="shared" si="60"/>
        <v>0</v>
      </c>
      <c r="AG162" s="12">
        <f t="shared" si="75"/>
        <v>0</v>
      </c>
      <c r="AH162" s="12">
        <f t="shared" si="76"/>
        <v>0</v>
      </c>
      <c r="AI162" s="12">
        <f t="shared" si="69"/>
        <v>0</v>
      </c>
      <c r="AJ162" s="12">
        <f t="shared" si="70"/>
        <v>0</v>
      </c>
      <c r="AK162" s="12">
        <f t="shared" si="71"/>
        <v>0</v>
      </c>
      <c r="AL162" s="12">
        <f t="shared" si="72"/>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8">
        <v>0</v>
      </c>
      <c r="E163" s="48">
        <v>0</v>
      </c>
      <c r="F163" s="48">
        <v>0</v>
      </c>
      <c r="G163" s="48">
        <v>0</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v>0</v>
      </c>
      <c r="AC163" s="12">
        <f t="shared" si="53"/>
        <v>0</v>
      </c>
      <c r="AD163" s="12">
        <f t="shared" si="73"/>
        <v>0</v>
      </c>
      <c r="AE163" s="12">
        <f t="shared" si="74"/>
        <v>0</v>
      </c>
      <c r="AF163" s="12">
        <f t="shared" si="60"/>
        <v>0</v>
      </c>
      <c r="AG163" s="12">
        <f t="shared" si="75"/>
        <v>0</v>
      </c>
      <c r="AH163" s="12">
        <f t="shared" si="76"/>
        <v>0</v>
      </c>
      <c r="AI163" s="12">
        <f t="shared" si="69"/>
        <v>0</v>
      </c>
      <c r="AJ163" s="12">
        <f t="shared" si="70"/>
        <v>0</v>
      </c>
      <c r="AK163" s="12">
        <f t="shared" si="71"/>
        <v>0</v>
      </c>
      <c r="AL163" s="12">
        <f t="shared" si="72"/>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8">
        <v>0</v>
      </c>
      <c r="E164" s="48">
        <v>0</v>
      </c>
      <c r="F164" s="48">
        <v>0</v>
      </c>
      <c r="G164" s="48">
        <v>0</v>
      </c>
      <c r="H164" s="48">
        <v>0</v>
      </c>
      <c r="I164" s="48">
        <v>0</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0</v>
      </c>
      <c r="AA164" s="48">
        <v>0</v>
      </c>
      <c r="AB164" s="48">
        <v>0</v>
      </c>
      <c r="AC164" s="12">
        <f t="shared" si="53"/>
        <v>0</v>
      </c>
      <c r="AD164" s="12">
        <f t="shared" si="73"/>
        <v>0</v>
      </c>
      <c r="AE164" s="12">
        <f t="shared" si="74"/>
        <v>0</v>
      </c>
      <c r="AF164" s="12">
        <f t="shared" si="60"/>
        <v>0</v>
      </c>
      <c r="AG164" s="12">
        <f t="shared" si="75"/>
        <v>0</v>
      </c>
      <c r="AH164" s="12">
        <f t="shared" si="76"/>
        <v>0</v>
      </c>
      <c r="AI164" s="12">
        <f t="shared" si="69"/>
        <v>0</v>
      </c>
      <c r="AJ164" s="12">
        <f t="shared" si="70"/>
        <v>0</v>
      </c>
      <c r="AK164" s="12">
        <f t="shared" si="71"/>
        <v>0</v>
      </c>
      <c r="AL164" s="12">
        <f t="shared" si="72"/>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8">
        <v>0</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v>0</v>
      </c>
      <c r="AB165" s="48">
        <v>0</v>
      </c>
      <c r="AC165" s="12">
        <f t="shared" si="53"/>
        <v>0</v>
      </c>
      <c r="AD165" s="12">
        <f t="shared" si="73"/>
        <v>0</v>
      </c>
      <c r="AE165" s="12">
        <f t="shared" si="74"/>
        <v>0</v>
      </c>
      <c r="AF165" s="12">
        <f t="shared" si="60"/>
        <v>0</v>
      </c>
      <c r="AG165" s="12">
        <f t="shared" si="75"/>
        <v>0</v>
      </c>
      <c r="AH165" s="12">
        <f t="shared" si="76"/>
        <v>0</v>
      </c>
      <c r="AI165" s="12">
        <f t="shared" si="69"/>
        <v>0</v>
      </c>
      <c r="AJ165" s="12">
        <f t="shared" si="70"/>
        <v>0</v>
      </c>
      <c r="AK165" s="12">
        <f t="shared" si="71"/>
        <v>0</v>
      </c>
      <c r="AL165" s="12">
        <f t="shared" si="72"/>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8">
        <v>2</v>
      </c>
      <c r="E166" s="48">
        <v>0</v>
      </c>
      <c r="F166" s="48">
        <v>0</v>
      </c>
      <c r="G166" s="48">
        <v>0</v>
      </c>
      <c r="H166" s="48">
        <v>0</v>
      </c>
      <c r="I166" s="48">
        <v>0</v>
      </c>
      <c r="J166" s="48">
        <v>0</v>
      </c>
      <c r="K166" s="48">
        <v>0</v>
      </c>
      <c r="L166" s="48">
        <v>0</v>
      </c>
      <c r="M166" s="48">
        <v>0</v>
      </c>
      <c r="N166" s="48">
        <v>0</v>
      </c>
      <c r="O166" s="48">
        <v>0</v>
      </c>
      <c r="P166" s="48">
        <v>0</v>
      </c>
      <c r="Q166" s="48">
        <v>0</v>
      </c>
      <c r="R166" s="48">
        <v>0</v>
      </c>
      <c r="S166" s="48">
        <v>0</v>
      </c>
      <c r="T166" s="48">
        <v>0</v>
      </c>
      <c r="U166" s="48">
        <v>2</v>
      </c>
      <c r="V166" s="48">
        <v>0</v>
      </c>
      <c r="W166" s="48">
        <v>0</v>
      </c>
      <c r="X166" s="48">
        <v>0</v>
      </c>
      <c r="Y166" s="48">
        <v>0</v>
      </c>
      <c r="Z166" s="48">
        <v>0</v>
      </c>
      <c r="AA166" s="48">
        <v>0</v>
      </c>
      <c r="AB166" s="48">
        <v>0</v>
      </c>
      <c r="AC166" s="12">
        <f t="shared" si="53"/>
        <v>2</v>
      </c>
      <c r="AD166" s="12">
        <f t="shared" si="73"/>
        <v>2</v>
      </c>
      <c r="AE166" s="12">
        <f t="shared" si="74"/>
        <v>0</v>
      </c>
      <c r="AF166" s="12">
        <f t="shared" si="60"/>
        <v>0</v>
      </c>
      <c r="AG166" s="12">
        <f t="shared" si="75"/>
        <v>0</v>
      </c>
      <c r="AH166" s="12">
        <f t="shared" si="76"/>
        <v>0</v>
      </c>
      <c r="AI166" s="12">
        <f t="shared" si="69"/>
        <v>0</v>
      </c>
      <c r="AJ166" s="12">
        <f t="shared" si="70"/>
        <v>0</v>
      </c>
      <c r="AK166" s="12">
        <f t="shared" si="71"/>
        <v>0</v>
      </c>
      <c r="AL166" s="12">
        <f t="shared" si="72"/>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8">
        <v>0</v>
      </c>
      <c r="E167" s="48">
        <v>0</v>
      </c>
      <c r="F167" s="48">
        <v>0</v>
      </c>
      <c r="G167" s="48">
        <v>0</v>
      </c>
      <c r="H167" s="48">
        <v>0</v>
      </c>
      <c r="I167" s="48">
        <v>0</v>
      </c>
      <c r="J167" s="48">
        <v>0</v>
      </c>
      <c r="K167" s="48">
        <v>0</v>
      </c>
      <c r="L167" s="48">
        <v>0</v>
      </c>
      <c r="M167" s="48">
        <v>0</v>
      </c>
      <c r="N167" s="48">
        <v>0</v>
      </c>
      <c r="O167" s="48">
        <v>0</v>
      </c>
      <c r="P167" s="48">
        <v>0</v>
      </c>
      <c r="Q167" s="48">
        <v>0</v>
      </c>
      <c r="R167" s="48">
        <v>0</v>
      </c>
      <c r="S167" s="48">
        <v>0</v>
      </c>
      <c r="T167" s="48">
        <v>0</v>
      </c>
      <c r="U167" s="48">
        <v>0</v>
      </c>
      <c r="V167" s="48">
        <v>0</v>
      </c>
      <c r="W167" s="48">
        <v>0</v>
      </c>
      <c r="X167" s="48">
        <v>0</v>
      </c>
      <c r="Y167" s="48">
        <v>0</v>
      </c>
      <c r="Z167" s="48">
        <v>0</v>
      </c>
      <c r="AA167" s="48">
        <v>0</v>
      </c>
      <c r="AB167" s="48">
        <v>0</v>
      </c>
      <c r="AC167" s="12">
        <f t="shared" si="53"/>
        <v>0</v>
      </c>
      <c r="AD167" s="12">
        <f t="shared" si="73"/>
        <v>0</v>
      </c>
      <c r="AE167" s="12">
        <f t="shared" si="74"/>
        <v>0</v>
      </c>
      <c r="AF167" s="12">
        <f t="shared" si="60"/>
        <v>0</v>
      </c>
      <c r="AG167" s="12">
        <f t="shared" si="75"/>
        <v>0</v>
      </c>
      <c r="AH167" s="12">
        <f t="shared" si="76"/>
        <v>0</v>
      </c>
      <c r="AI167" s="12">
        <f t="shared" si="69"/>
        <v>0</v>
      </c>
      <c r="AJ167" s="12">
        <f t="shared" si="70"/>
        <v>0</v>
      </c>
      <c r="AK167" s="12">
        <f t="shared" si="71"/>
        <v>0</v>
      </c>
      <c r="AL167" s="12">
        <f t="shared" si="72"/>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48">
        <v>0</v>
      </c>
      <c r="E168" s="48">
        <v>0</v>
      </c>
      <c r="F168" s="48">
        <v>0</v>
      </c>
      <c r="G168" s="48">
        <v>0</v>
      </c>
      <c r="H168" s="48">
        <v>0</v>
      </c>
      <c r="I168" s="48">
        <v>0</v>
      </c>
      <c r="J168" s="48">
        <v>0</v>
      </c>
      <c r="K168" s="48">
        <v>0</v>
      </c>
      <c r="L168" s="48">
        <v>0</v>
      </c>
      <c r="M168" s="48">
        <v>0</v>
      </c>
      <c r="N168" s="48">
        <v>0</v>
      </c>
      <c r="O168" s="48">
        <v>0</v>
      </c>
      <c r="P168" s="48">
        <v>0</v>
      </c>
      <c r="Q168" s="48">
        <v>0</v>
      </c>
      <c r="R168" s="48">
        <v>0</v>
      </c>
      <c r="S168" s="48">
        <v>0</v>
      </c>
      <c r="T168" s="48">
        <v>0</v>
      </c>
      <c r="U168" s="48">
        <v>0</v>
      </c>
      <c r="V168" s="48">
        <v>0</v>
      </c>
      <c r="W168" s="48">
        <v>0</v>
      </c>
      <c r="X168" s="48">
        <v>0</v>
      </c>
      <c r="Y168" s="48">
        <v>0</v>
      </c>
      <c r="Z168" s="48">
        <v>0</v>
      </c>
      <c r="AA168" s="48">
        <v>0</v>
      </c>
      <c r="AB168" s="48">
        <v>0</v>
      </c>
      <c r="AC168" s="12">
        <f t="shared" si="53"/>
        <v>0</v>
      </c>
      <c r="AD168" s="12">
        <f t="shared" si="73"/>
        <v>0</v>
      </c>
      <c r="AE168" s="12">
        <f t="shared" si="74"/>
        <v>0</v>
      </c>
      <c r="AF168" s="12">
        <f t="shared" si="60"/>
        <v>0</v>
      </c>
      <c r="AG168" s="12">
        <f t="shared" si="75"/>
        <v>0</v>
      </c>
      <c r="AH168" s="12">
        <f t="shared" si="76"/>
        <v>0</v>
      </c>
      <c r="AI168" s="12">
        <f t="shared" si="69"/>
        <v>0</v>
      </c>
      <c r="AJ168" s="12">
        <f t="shared" si="70"/>
        <v>0</v>
      </c>
      <c r="AK168" s="12">
        <f t="shared" si="71"/>
        <v>0</v>
      </c>
      <c r="AL168" s="12">
        <f t="shared" si="72"/>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8">
        <v>0</v>
      </c>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12">
        <f t="shared" si="53"/>
        <v>0</v>
      </c>
      <c r="AD169" s="12">
        <f t="shared" si="73"/>
        <v>0</v>
      </c>
      <c r="AE169" s="12">
        <f t="shared" si="74"/>
        <v>0</v>
      </c>
      <c r="AF169" s="12">
        <f t="shared" si="60"/>
        <v>0</v>
      </c>
      <c r="AG169" s="12">
        <f t="shared" si="75"/>
        <v>0</v>
      </c>
      <c r="AH169" s="12">
        <f t="shared" si="76"/>
        <v>0</v>
      </c>
      <c r="AI169" s="12">
        <f t="shared" si="69"/>
        <v>0</v>
      </c>
      <c r="AJ169" s="12">
        <f t="shared" si="70"/>
        <v>0</v>
      </c>
      <c r="AK169" s="12">
        <f t="shared" si="71"/>
        <v>0</v>
      </c>
      <c r="AL169" s="12">
        <f t="shared" si="72"/>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8">
        <v>0</v>
      </c>
      <c r="E170" s="48">
        <v>0</v>
      </c>
      <c r="F170" s="48">
        <v>0</v>
      </c>
      <c r="G170" s="48">
        <v>0</v>
      </c>
      <c r="H170" s="48">
        <v>0</v>
      </c>
      <c r="I170" s="48">
        <v>0</v>
      </c>
      <c r="J170" s="48">
        <v>0</v>
      </c>
      <c r="K170" s="48">
        <v>0</v>
      </c>
      <c r="L170" s="48">
        <v>0</v>
      </c>
      <c r="M170" s="48">
        <v>0</v>
      </c>
      <c r="N170" s="48">
        <v>0</v>
      </c>
      <c r="O170" s="48">
        <v>0</v>
      </c>
      <c r="P170" s="48">
        <v>0</v>
      </c>
      <c r="Q170" s="48">
        <v>0</v>
      </c>
      <c r="R170" s="48">
        <v>0</v>
      </c>
      <c r="S170" s="48">
        <v>0</v>
      </c>
      <c r="T170" s="48">
        <v>0</v>
      </c>
      <c r="U170" s="48">
        <v>0</v>
      </c>
      <c r="V170" s="48">
        <v>0</v>
      </c>
      <c r="W170" s="48">
        <v>0</v>
      </c>
      <c r="X170" s="48">
        <v>0</v>
      </c>
      <c r="Y170" s="48">
        <v>0</v>
      </c>
      <c r="Z170" s="48">
        <v>0</v>
      </c>
      <c r="AA170" s="48">
        <v>0</v>
      </c>
      <c r="AB170" s="48">
        <v>0</v>
      </c>
      <c r="AC170" s="12">
        <f t="shared" si="53"/>
        <v>0</v>
      </c>
      <c r="AD170" s="12">
        <f t="shared" si="73"/>
        <v>0</v>
      </c>
      <c r="AE170" s="12">
        <f t="shared" si="74"/>
        <v>0</v>
      </c>
      <c r="AF170" s="12">
        <f t="shared" si="60"/>
        <v>0</v>
      </c>
      <c r="AG170" s="12">
        <f t="shared" si="75"/>
        <v>0</v>
      </c>
      <c r="AH170" s="12">
        <f t="shared" si="76"/>
        <v>0</v>
      </c>
      <c r="AI170" s="12">
        <f t="shared" si="69"/>
        <v>0</v>
      </c>
      <c r="AJ170" s="12">
        <f t="shared" si="70"/>
        <v>0</v>
      </c>
      <c r="AK170" s="12">
        <f t="shared" si="71"/>
        <v>0</v>
      </c>
      <c r="AL170" s="12">
        <f t="shared" si="72"/>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48">
        <v>0</v>
      </c>
      <c r="E171" s="48">
        <v>0</v>
      </c>
      <c r="F171" s="48">
        <v>0</v>
      </c>
      <c r="G171" s="48">
        <v>0</v>
      </c>
      <c r="H171" s="48">
        <v>0</v>
      </c>
      <c r="I171" s="48">
        <v>0</v>
      </c>
      <c r="J171" s="48">
        <v>0</v>
      </c>
      <c r="K171" s="48">
        <v>0</v>
      </c>
      <c r="L171" s="48">
        <v>0</v>
      </c>
      <c r="M171" s="48">
        <v>0</v>
      </c>
      <c r="N171" s="48">
        <v>0</v>
      </c>
      <c r="O171" s="48">
        <v>0</v>
      </c>
      <c r="P171" s="48">
        <v>0</v>
      </c>
      <c r="Q171" s="48">
        <v>0</v>
      </c>
      <c r="R171" s="48">
        <v>0</v>
      </c>
      <c r="S171" s="48">
        <v>0</v>
      </c>
      <c r="T171" s="48">
        <v>0</v>
      </c>
      <c r="U171" s="48">
        <v>0</v>
      </c>
      <c r="V171" s="48">
        <v>0</v>
      </c>
      <c r="W171" s="48">
        <v>0</v>
      </c>
      <c r="X171" s="48">
        <v>0</v>
      </c>
      <c r="Y171" s="48">
        <v>0</v>
      </c>
      <c r="Z171" s="48">
        <v>0</v>
      </c>
      <c r="AA171" s="48">
        <v>0</v>
      </c>
      <c r="AB171" s="48">
        <v>0</v>
      </c>
      <c r="AC171" s="12">
        <f t="shared" si="53"/>
        <v>0</v>
      </c>
      <c r="AD171" s="12">
        <f t="shared" si="73"/>
        <v>0</v>
      </c>
      <c r="AE171" s="12">
        <f t="shared" si="74"/>
        <v>0</v>
      </c>
      <c r="AF171" s="12">
        <f t="shared" si="60"/>
        <v>0</v>
      </c>
      <c r="AG171" s="12">
        <f t="shared" si="75"/>
        <v>0</v>
      </c>
      <c r="AH171" s="12">
        <f t="shared" si="76"/>
        <v>0</v>
      </c>
      <c r="AI171" s="12">
        <f t="shared" si="69"/>
        <v>0</v>
      </c>
      <c r="AJ171" s="12">
        <f t="shared" si="70"/>
        <v>0</v>
      </c>
      <c r="AK171" s="12">
        <f t="shared" si="71"/>
        <v>0</v>
      </c>
      <c r="AL171" s="12">
        <f t="shared" si="72"/>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8">
        <v>0</v>
      </c>
      <c r="E172" s="48">
        <v>0</v>
      </c>
      <c r="F172" s="48">
        <v>0</v>
      </c>
      <c r="G172" s="48">
        <v>0</v>
      </c>
      <c r="H172" s="48">
        <v>0</v>
      </c>
      <c r="I172" s="48">
        <v>0</v>
      </c>
      <c r="J172" s="48">
        <v>0</v>
      </c>
      <c r="K172" s="48">
        <v>0</v>
      </c>
      <c r="L172" s="48">
        <v>0</v>
      </c>
      <c r="M172" s="48">
        <v>0</v>
      </c>
      <c r="N172" s="48">
        <v>0</v>
      </c>
      <c r="O172" s="48">
        <v>0</v>
      </c>
      <c r="P172" s="48">
        <v>0</v>
      </c>
      <c r="Q172" s="48">
        <v>0</v>
      </c>
      <c r="R172" s="48">
        <v>0</v>
      </c>
      <c r="S172" s="48">
        <v>0</v>
      </c>
      <c r="T172" s="48">
        <v>0</v>
      </c>
      <c r="U172" s="48">
        <v>0</v>
      </c>
      <c r="V172" s="48">
        <v>0</v>
      </c>
      <c r="W172" s="48">
        <v>0</v>
      </c>
      <c r="X172" s="48">
        <v>0</v>
      </c>
      <c r="Y172" s="48">
        <v>0</v>
      </c>
      <c r="Z172" s="48">
        <v>0</v>
      </c>
      <c r="AA172" s="48">
        <v>0</v>
      </c>
      <c r="AB172" s="48">
        <v>0</v>
      </c>
      <c r="AC172" s="12">
        <f t="shared" si="53"/>
        <v>0</v>
      </c>
      <c r="AD172" s="12">
        <f t="shared" si="73"/>
        <v>0</v>
      </c>
      <c r="AE172" s="12">
        <f t="shared" si="74"/>
        <v>0</v>
      </c>
      <c r="AF172" s="12">
        <f t="shared" si="60"/>
        <v>0</v>
      </c>
      <c r="AG172" s="12">
        <f t="shared" si="75"/>
        <v>0</v>
      </c>
      <c r="AH172" s="12">
        <f t="shared" si="76"/>
        <v>0</v>
      </c>
      <c r="AI172" s="12">
        <f t="shared" si="69"/>
        <v>0</v>
      </c>
      <c r="AJ172" s="12">
        <f t="shared" si="70"/>
        <v>0</v>
      </c>
      <c r="AK172" s="12">
        <f t="shared" si="71"/>
        <v>0</v>
      </c>
      <c r="AL172" s="12">
        <f t="shared" si="72"/>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48">
        <v>0</v>
      </c>
      <c r="E173" s="48">
        <v>0</v>
      </c>
      <c r="F173" s="48">
        <v>1</v>
      </c>
      <c r="G173" s="48">
        <v>0</v>
      </c>
      <c r="H173" s="48">
        <v>0</v>
      </c>
      <c r="I173" s="48">
        <v>0</v>
      </c>
      <c r="J173" s="48">
        <v>0</v>
      </c>
      <c r="K173" s="48">
        <v>0</v>
      </c>
      <c r="L173" s="48">
        <v>0</v>
      </c>
      <c r="M173" s="48">
        <v>0</v>
      </c>
      <c r="N173" s="48">
        <v>0</v>
      </c>
      <c r="O173" s="48">
        <v>0</v>
      </c>
      <c r="P173" s="48">
        <v>0</v>
      </c>
      <c r="Q173" s="48">
        <v>0</v>
      </c>
      <c r="R173" s="48">
        <v>0</v>
      </c>
      <c r="S173" s="48">
        <v>0</v>
      </c>
      <c r="T173" s="48">
        <v>0</v>
      </c>
      <c r="U173" s="48">
        <v>1</v>
      </c>
      <c r="V173" s="48">
        <v>0</v>
      </c>
      <c r="W173" s="48">
        <v>0</v>
      </c>
      <c r="X173" s="48">
        <v>0</v>
      </c>
      <c r="Y173" s="48">
        <v>0</v>
      </c>
      <c r="Z173" s="48">
        <v>0</v>
      </c>
      <c r="AA173" s="48">
        <v>0</v>
      </c>
      <c r="AB173" s="48">
        <v>0</v>
      </c>
      <c r="AC173" s="12">
        <f t="shared" si="53"/>
        <v>1</v>
      </c>
      <c r="AD173" s="12">
        <f t="shared" si="73"/>
        <v>1</v>
      </c>
      <c r="AE173" s="12">
        <f t="shared" si="74"/>
        <v>0</v>
      </c>
      <c r="AF173" s="12">
        <f t="shared" si="60"/>
        <v>0</v>
      </c>
      <c r="AG173" s="12">
        <f t="shared" si="75"/>
        <v>0</v>
      </c>
      <c r="AH173" s="12">
        <f t="shared" si="76"/>
        <v>0</v>
      </c>
      <c r="AI173" s="12">
        <f t="shared" si="69"/>
        <v>0</v>
      </c>
      <c r="AJ173" s="12">
        <f t="shared" si="70"/>
        <v>0</v>
      </c>
      <c r="AK173" s="12">
        <f t="shared" si="71"/>
        <v>0</v>
      </c>
      <c r="AL173" s="12">
        <f t="shared" si="72"/>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53" x14ac:dyDescent="0.45">
      <c r="A174" s="9">
        <v>11.23</v>
      </c>
      <c r="B174" s="10" t="s">
        <v>200</v>
      </c>
      <c r="C174" s="11">
        <v>289</v>
      </c>
      <c r="D174" s="48">
        <v>0</v>
      </c>
      <c r="E174" s="48">
        <v>0</v>
      </c>
      <c r="F174" s="48">
        <v>0</v>
      </c>
      <c r="G174" s="48">
        <v>0</v>
      </c>
      <c r="H174" s="48">
        <v>0</v>
      </c>
      <c r="I174" s="48">
        <v>0</v>
      </c>
      <c r="J174" s="48">
        <v>0</v>
      </c>
      <c r="K174" s="48">
        <v>0</v>
      </c>
      <c r="L174" s="48">
        <v>0</v>
      </c>
      <c r="M174" s="48">
        <v>0</v>
      </c>
      <c r="N174" s="48">
        <v>0</v>
      </c>
      <c r="O174" s="48">
        <v>0</v>
      </c>
      <c r="P174" s="48">
        <v>0</v>
      </c>
      <c r="Q174" s="48">
        <v>0</v>
      </c>
      <c r="R174" s="48">
        <v>0</v>
      </c>
      <c r="S174" s="48">
        <v>0</v>
      </c>
      <c r="T174" s="48">
        <v>0</v>
      </c>
      <c r="U174" s="48">
        <v>0</v>
      </c>
      <c r="V174" s="48">
        <v>0</v>
      </c>
      <c r="W174" s="48">
        <v>0</v>
      </c>
      <c r="X174" s="48">
        <v>0</v>
      </c>
      <c r="Y174" s="48">
        <v>0</v>
      </c>
      <c r="Z174" s="48">
        <v>0</v>
      </c>
      <c r="AA174" s="48">
        <v>0</v>
      </c>
      <c r="AB174" s="48">
        <v>0</v>
      </c>
      <c r="AC174" s="12">
        <f t="shared" si="53"/>
        <v>0</v>
      </c>
      <c r="AD174" s="12">
        <f t="shared" si="73"/>
        <v>0</v>
      </c>
      <c r="AE174" s="12">
        <f t="shared" si="74"/>
        <v>0</v>
      </c>
      <c r="AF174" s="12">
        <f t="shared" si="60"/>
        <v>0</v>
      </c>
      <c r="AG174" s="12">
        <f t="shared" si="75"/>
        <v>0</v>
      </c>
      <c r="AH174" s="12">
        <f t="shared" si="76"/>
        <v>0</v>
      </c>
      <c r="AI174" s="12">
        <f t="shared" si="69"/>
        <v>0</v>
      </c>
      <c r="AJ174" s="12">
        <f t="shared" si="70"/>
        <v>0</v>
      </c>
      <c r="AK174" s="12">
        <f t="shared" si="71"/>
        <v>0</v>
      </c>
      <c r="AL174" s="12">
        <f t="shared" si="72"/>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45">
      <c r="A175" s="9">
        <v>11.24</v>
      </c>
      <c r="B175" s="10" t="s">
        <v>201</v>
      </c>
      <c r="C175" s="11">
        <v>290</v>
      </c>
      <c r="D175" s="48">
        <v>0</v>
      </c>
      <c r="E175" s="48">
        <v>0</v>
      </c>
      <c r="F175" s="48">
        <v>0</v>
      </c>
      <c r="G175" s="48">
        <v>0</v>
      </c>
      <c r="H175" s="48">
        <v>0</v>
      </c>
      <c r="I175" s="48">
        <v>0</v>
      </c>
      <c r="J175" s="48">
        <v>0</v>
      </c>
      <c r="K175" s="48">
        <v>0</v>
      </c>
      <c r="L175" s="48">
        <v>0</v>
      </c>
      <c r="M175" s="48">
        <v>0</v>
      </c>
      <c r="N175" s="48">
        <v>0</v>
      </c>
      <c r="O175" s="48">
        <v>0</v>
      </c>
      <c r="P175" s="48">
        <v>0</v>
      </c>
      <c r="Q175" s="48">
        <v>0</v>
      </c>
      <c r="R175" s="48">
        <v>0</v>
      </c>
      <c r="S175" s="48">
        <v>0</v>
      </c>
      <c r="T175" s="48">
        <v>0</v>
      </c>
      <c r="U175" s="48">
        <v>0</v>
      </c>
      <c r="V175" s="48">
        <v>0</v>
      </c>
      <c r="W175" s="48">
        <v>0</v>
      </c>
      <c r="X175" s="48">
        <v>0</v>
      </c>
      <c r="Y175" s="48">
        <v>0</v>
      </c>
      <c r="Z175" s="48">
        <v>0</v>
      </c>
      <c r="AA175" s="48">
        <v>0</v>
      </c>
      <c r="AB175" s="48">
        <v>0</v>
      </c>
      <c r="AC175" s="12">
        <f t="shared" si="53"/>
        <v>0</v>
      </c>
      <c r="AD175" s="12">
        <f t="shared" si="73"/>
        <v>0</v>
      </c>
      <c r="AE175" s="12">
        <f t="shared" si="74"/>
        <v>0</v>
      </c>
      <c r="AF175" s="12">
        <f t="shared" si="60"/>
        <v>0</v>
      </c>
      <c r="AG175" s="12">
        <f t="shared" si="75"/>
        <v>0</v>
      </c>
      <c r="AH175" s="12">
        <f t="shared" si="76"/>
        <v>0</v>
      </c>
      <c r="AI175" s="12">
        <f t="shared" si="69"/>
        <v>0</v>
      </c>
      <c r="AJ175" s="12">
        <f t="shared" si="70"/>
        <v>0</v>
      </c>
      <c r="AK175" s="12">
        <f t="shared" si="71"/>
        <v>0</v>
      </c>
      <c r="AL175" s="12">
        <f t="shared" si="72"/>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76.5" x14ac:dyDescent="0.45">
      <c r="A176" s="9">
        <v>11.25</v>
      </c>
      <c r="B176" s="10" t="s">
        <v>202</v>
      </c>
      <c r="C176" s="11">
        <v>291</v>
      </c>
      <c r="D176" s="48">
        <v>0</v>
      </c>
      <c r="E176" s="48">
        <v>0</v>
      </c>
      <c r="F176" s="48">
        <v>0</v>
      </c>
      <c r="G176" s="48">
        <v>0</v>
      </c>
      <c r="H176" s="48">
        <v>0</v>
      </c>
      <c r="I176" s="48">
        <v>0</v>
      </c>
      <c r="J176" s="48">
        <v>0</v>
      </c>
      <c r="K176" s="48">
        <v>0</v>
      </c>
      <c r="L176" s="48">
        <v>0</v>
      </c>
      <c r="M176" s="48">
        <v>0</v>
      </c>
      <c r="N176" s="48">
        <v>0</v>
      </c>
      <c r="O176" s="48">
        <v>0</v>
      </c>
      <c r="P176" s="48">
        <v>0</v>
      </c>
      <c r="Q176" s="48">
        <v>0</v>
      </c>
      <c r="R176" s="48">
        <v>0</v>
      </c>
      <c r="S176" s="48">
        <v>0</v>
      </c>
      <c r="T176" s="48">
        <v>0</v>
      </c>
      <c r="U176" s="48">
        <v>0</v>
      </c>
      <c r="V176" s="48">
        <v>0</v>
      </c>
      <c r="W176" s="48">
        <v>0</v>
      </c>
      <c r="X176" s="48">
        <v>0</v>
      </c>
      <c r="Y176" s="48">
        <v>0</v>
      </c>
      <c r="Z176" s="48">
        <v>0</v>
      </c>
      <c r="AA176" s="48">
        <v>0</v>
      </c>
      <c r="AB176" s="48">
        <v>0</v>
      </c>
      <c r="AC176" s="12">
        <f t="shared" si="53"/>
        <v>0</v>
      </c>
      <c r="AD176" s="12">
        <f t="shared" si="73"/>
        <v>0</v>
      </c>
      <c r="AE176" s="12">
        <f t="shared" si="74"/>
        <v>0</v>
      </c>
      <c r="AF176" s="12">
        <f t="shared" si="60"/>
        <v>0</v>
      </c>
      <c r="AG176" s="12">
        <f t="shared" si="75"/>
        <v>0</v>
      </c>
      <c r="AH176" s="12">
        <f t="shared" si="76"/>
        <v>0</v>
      </c>
      <c r="AI176" s="12">
        <f t="shared" si="69"/>
        <v>0</v>
      </c>
      <c r="AJ176" s="12">
        <f t="shared" si="70"/>
        <v>0</v>
      </c>
      <c r="AK176" s="12">
        <f t="shared" si="71"/>
        <v>0</v>
      </c>
      <c r="AL176" s="12">
        <f t="shared" si="72"/>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102" x14ac:dyDescent="0.45">
      <c r="A177" s="9">
        <v>11.26</v>
      </c>
      <c r="B177" s="10" t="s">
        <v>203</v>
      </c>
      <c r="C177" s="11">
        <v>292</v>
      </c>
      <c r="D177" s="48">
        <v>0</v>
      </c>
      <c r="E177" s="48">
        <v>0</v>
      </c>
      <c r="F177" s="48">
        <v>0</v>
      </c>
      <c r="G177" s="48">
        <v>0</v>
      </c>
      <c r="H177" s="48">
        <v>0</v>
      </c>
      <c r="I177" s="48">
        <v>0</v>
      </c>
      <c r="J177" s="48">
        <v>0</v>
      </c>
      <c r="K177" s="48">
        <v>0</v>
      </c>
      <c r="L177" s="48">
        <v>0</v>
      </c>
      <c r="M177" s="48">
        <v>0</v>
      </c>
      <c r="N177" s="48">
        <v>0</v>
      </c>
      <c r="O177" s="48">
        <v>0</v>
      </c>
      <c r="P177" s="48">
        <v>0</v>
      </c>
      <c r="Q177" s="48">
        <v>0</v>
      </c>
      <c r="R177" s="48">
        <v>0</v>
      </c>
      <c r="S177" s="48">
        <v>0</v>
      </c>
      <c r="T177" s="48">
        <v>0</v>
      </c>
      <c r="U177" s="48">
        <v>0</v>
      </c>
      <c r="V177" s="48">
        <v>0</v>
      </c>
      <c r="W177" s="48">
        <v>0</v>
      </c>
      <c r="X177" s="48">
        <v>0</v>
      </c>
      <c r="Y177" s="48">
        <v>0</v>
      </c>
      <c r="Z177" s="48">
        <v>0</v>
      </c>
      <c r="AA177" s="48">
        <v>0</v>
      </c>
      <c r="AB177" s="48">
        <v>0</v>
      </c>
      <c r="AC177" s="12">
        <f t="shared" si="53"/>
        <v>0</v>
      </c>
      <c r="AD177" s="12">
        <f t="shared" si="73"/>
        <v>0</v>
      </c>
      <c r="AE177" s="12">
        <f t="shared" si="74"/>
        <v>0</v>
      </c>
      <c r="AF177" s="12">
        <f t="shared" si="60"/>
        <v>0</v>
      </c>
      <c r="AG177" s="12">
        <f t="shared" si="75"/>
        <v>0</v>
      </c>
      <c r="AH177" s="12">
        <f t="shared" si="76"/>
        <v>0</v>
      </c>
      <c r="AI177" s="12">
        <f t="shared" si="69"/>
        <v>0</v>
      </c>
      <c r="AJ177" s="12">
        <f t="shared" si="70"/>
        <v>0</v>
      </c>
      <c r="AK177" s="12">
        <f t="shared" si="71"/>
        <v>0</v>
      </c>
      <c r="AL177" s="12">
        <f t="shared" si="72"/>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27.5" x14ac:dyDescent="0.45">
      <c r="A178" s="9">
        <v>11.27</v>
      </c>
      <c r="B178" s="10" t="s">
        <v>204</v>
      </c>
      <c r="C178" s="11">
        <v>293</v>
      </c>
      <c r="D178" s="48">
        <v>0</v>
      </c>
      <c r="E178" s="48">
        <v>0</v>
      </c>
      <c r="F178" s="48">
        <v>0</v>
      </c>
      <c r="G178" s="48">
        <v>0</v>
      </c>
      <c r="H178" s="48">
        <v>0</v>
      </c>
      <c r="I178" s="48">
        <v>0</v>
      </c>
      <c r="J178" s="48">
        <v>0</v>
      </c>
      <c r="K178" s="48">
        <v>0</v>
      </c>
      <c r="L178" s="48">
        <v>0</v>
      </c>
      <c r="M178" s="48">
        <v>0</v>
      </c>
      <c r="N178" s="48">
        <v>0</v>
      </c>
      <c r="O178" s="48">
        <v>0</v>
      </c>
      <c r="P178" s="48">
        <v>0</v>
      </c>
      <c r="Q178" s="48">
        <v>0</v>
      </c>
      <c r="R178" s="48">
        <v>0</v>
      </c>
      <c r="S178" s="48">
        <v>0</v>
      </c>
      <c r="T178" s="48">
        <v>0</v>
      </c>
      <c r="U178" s="48">
        <v>0</v>
      </c>
      <c r="V178" s="48">
        <v>0</v>
      </c>
      <c r="W178" s="48">
        <v>0</v>
      </c>
      <c r="X178" s="48">
        <v>0</v>
      </c>
      <c r="Y178" s="48">
        <v>0</v>
      </c>
      <c r="Z178" s="48">
        <v>0</v>
      </c>
      <c r="AA178" s="48">
        <v>0</v>
      </c>
      <c r="AB178" s="48">
        <v>0</v>
      </c>
      <c r="AC178" s="12">
        <f t="shared" si="53"/>
        <v>0</v>
      </c>
      <c r="AD178" s="12">
        <f t="shared" si="73"/>
        <v>0</v>
      </c>
      <c r="AE178" s="12">
        <f t="shared" si="74"/>
        <v>0</v>
      </c>
      <c r="AF178" s="12">
        <f t="shared" si="60"/>
        <v>0</v>
      </c>
      <c r="AG178" s="12">
        <f t="shared" si="75"/>
        <v>0</v>
      </c>
      <c r="AH178" s="12">
        <f t="shared" si="76"/>
        <v>0</v>
      </c>
      <c r="AI178" s="12">
        <f t="shared" si="69"/>
        <v>0</v>
      </c>
      <c r="AJ178" s="12">
        <f t="shared" si="70"/>
        <v>0</v>
      </c>
      <c r="AK178" s="12">
        <f t="shared" si="71"/>
        <v>0</v>
      </c>
      <c r="AL178" s="12">
        <f t="shared" si="72"/>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27.5" x14ac:dyDescent="0.45">
      <c r="A179" s="9">
        <v>11.28</v>
      </c>
      <c r="B179" s="10" t="s">
        <v>205</v>
      </c>
      <c r="C179" s="11">
        <v>294</v>
      </c>
      <c r="D179" s="48">
        <v>0</v>
      </c>
      <c r="E179" s="48">
        <v>0</v>
      </c>
      <c r="F179" s="48">
        <v>0</v>
      </c>
      <c r="G179" s="48">
        <v>0</v>
      </c>
      <c r="H179" s="48">
        <v>0</v>
      </c>
      <c r="I179" s="48">
        <v>0</v>
      </c>
      <c r="J179" s="48">
        <v>0</v>
      </c>
      <c r="K179" s="48">
        <v>0</v>
      </c>
      <c r="L179" s="48">
        <v>0</v>
      </c>
      <c r="M179" s="48">
        <v>0</v>
      </c>
      <c r="N179" s="48">
        <v>0</v>
      </c>
      <c r="O179" s="48">
        <v>0</v>
      </c>
      <c r="P179" s="48">
        <v>0</v>
      </c>
      <c r="Q179" s="48">
        <v>0</v>
      </c>
      <c r="R179" s="48">
        <v>0</v>
      </c>
      <c r="S179" s="48">
        <v>0</v>
      </c>
      <c r="T179" s="48">
        <v>0</v>
      </c>
      <c r="U179" s="48">
        <v>0</v>
      </c>
      <c r="V179" s="48">
        <v>0</v>
      </c>
      <c r="W179" s="48">
        <v>0</v>
      </c>
      <c r="X179" s="48">
        <v>0</v>
      </c>
      <c r="Y179" s="48">
        <v>0</v>
      </c>
      <c r="Z179" s="48">
        <v>0</v>
      </c>
      <c r="AA179" s="48">
        <v>0</v>
      </c>
      <c r="AB179" s="48">
        <v>0</v>
      </c>
      <c r="AC179" s="12">
        <f t="shared" si="53"/>
        <v>0</v>
      </c>
      <c r="AD179" s="12">
        <f t="shared" si="73"/>
        <v>0</v>
      </c>
      <c r="AE179" s="12">
        <f t="shared" si="74"/>
        <v>0</v>
      </c>
      <c r="AF179" s="12">
        <f t="shared" si="60"/>
        <v>0</v>
      </c>
      <c r="AG179" s="12">
        <f t="shared" si="75"/>
        <v>0</v>
      </c>
      <c r="AH179" s="12">
        <f t="shared" si="76"/>
        <v>0</v>
      </c>
      <c r="AI179" s="12">
        <f t="shared" si="69"/>
        <v>0</v>
      </c>
      <c r="AJ179" s="12">
        <f t="shared" si="70"/>
        <v>0</v>
      </c>
      <c r="AK179" s="12">
        <f t="shared" si="71"/>
        <v>0</v>
      </c>
      <c r="AL179" s="12">
        <f t="shared" si="72"/>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48">
        <v>2</v>
      </c>
      <c r="E180" s="48">
        <v>0</v>
      </c>
      <c r="F180" s="48">
        <v>0</v>
      </c>
      <c r="G180" s="48">
        <v>0</v>
      </c>
      <c r="H180" s="48">
        <v>0</v>
      </c>
      <c r="I180" s="48">
        <v>0</v>
      </c>
      <c r="J180" s="48">
        <v>0</v>
      </c>
      <c r="K180" s="48">
        <v>0</v>
      </c>
      <c r="L180" s="48">
        <v>0</v>
      </c>
      <c r="M180" s="48">
        <v>0</v>
      </c>
      <c r="N180" s="48">
        <v>0</v>
      </c>
      <c r="O180" s="48">
        <v>0</v>
      </c>
      <c r="P180" s="48">
        <v>0</v>
      </c>
      <c r="Q180" s="48">
        <v>0</v>
      </c>
      <c r="R180" s="48">
        <v>0</v>
      </c>
      <c r="S180" s="48">
        <v>1</v>
      </c>
      <c r="T180" s="48">
        <v>0</v>
      </c>
      <c r="U180" s="48">
        <v>1</v>
      </c>
      <c r="V180" s="48">
        <v>0</v>
      </c>
      <c r="W180" s="48">
        <v>0</v>
      </c>
      <c r="X180" s="48">
        <v>0</v>
      </c>
      <c r="Y180" s="48">
        <v>0</v>
      </c>
      <c r="Z180" s="48">
        <v>0</v>
      </c>
      <c r="AA180" s="48">
        <v>0</v>
      </c>
      <c r="AB180" s="48">
        <v>0</v>
      </c>
      <c r="AC180" s="12">
        <f t="shared" si="53"/>
        <v>2</v>
      </c>
      <c r="AD180" s="12">
        <f t="shared" si="73"/>
        <v>2</v>
      </c>
      <c r="AE180" s="12">
        <f t="shared" si="74"/>
        <v>0</v>
      </c>
      <c r="AF180" s="12">
        <f t="shared" si="60"/>
        <v>0</v>
      </c>
      <c r="AG180" s="12">
        <f t="shared" si="75"/>
        <v>0</v>
      </c>
      <c r="AH180" s="12">
        <f t="shared" si="76"/>
        <v>0</v>
      </c>
      <c r="AI180" s="12">
        <f t="shared" si="69"/>
        <v>0</v>
      </c>
      <c r="AJ180" s="12">
        <f t="shared" si="70"/>
        <v>0</v>
      </c>
      <c r="AK180" s="12">
        <f t="shared" si="71"/>
        <v>0</v>
      </c>
      <c r="AL180" s="12">
        <f t="shared" si="72"/>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8">
        <v>1</v>
      </c>
      <c r="E181" s="48">
        <v>0</v>
      </c>
      <c r="F181" s="48">
        <v>0</v>
      </c>
      <c r="G181" s="48">
        <v>0</v>
      </c>
      <c r="H181" s="48">
        <v>0</v>
      </c>
      <c r="I181" s="48">
        <v>0</v>
      </c>
      <c r="J181" s="48">
        <v>0</v>
      </c>
      <c r="K181" s="48">
        <v>0</v>
      </c>
      <c r="L181" s="48">
        <v>0</v>
      </c>
      <c r="M181" s="48">
        <v>0</v>
      </c>
      <c r="N181" s="48">
        <v>0</v>
      </c>
      <c r="O181" s="48">
        <v>0</v>
      </c>
      <c r="P181" s="48">
        <v>0</v>
      </c>
      <c r="Q181" s="48">
        <v>0</v>
      </c>
      <c r="R181" s="48">
        <v>0</v>
      </c>
      <c r="S181" s="48">
        <v>0</v>
      </c>
      <c r="T181" s="48">
        <v>0</v>
      </c>
      <c r="U181" s="48">
        <v>1</v>
      </c>
      <c r="V181" s="48">
        <v>0</v>
      </c>
      <c r="W181" s="48">
        <v>0</v>
      </c>
      <c r="X181" s="48">
        <v>0</v>
      </c>
      <c r="Y181" s="48">
        <v>0</v>
      </c>
      <c r="Z181" s="48">
        <v>0</v>
      </c>
      <c r="AA181" s="48">
        <v>0</v>
      </c>
      <c r="AB181" s="48">
        <v>0</v>
      </c>
      <c r="AC181" s="12">
        <f t="shared" si="53"/>
        <v>1</v>
      </c>
      <c r="AD181" s="12">
        <f t="shared" si="73"/>
        <v>1</v>
      </c>
      <c r="AE181" s="12">
        <f t="shared" si="74"/>
        <v>0</v>
      </c>
      <c r="AF181" s="12">
        <f t="shared" si="60"/>
        <v>0</v>
      </c>
      <c r="AG181" s="12">
        <f t="shared" si="75"/>
        <v>0</v>
      </c>
      <c r="AH181" s="12">
        <f t="shared" si="76"/>
        <v>0</v>
      </c>
      <c r="AI181" s="12">
        <f t="shared" si="69"/>
        <v>0</v>
      </c>
      <c r="AJ181" s="12">
        <f t="shared" si="70"/>
        <v>0</v>
      </c>
      <c r="AK181" s="12">
        <f t="shared" si="71"/>
        <v>0</v>
      </c>
      <c r="AL181" s="12">
        <f t="shared" si="72"/>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523</v>
      </c>
      <c r="C182" s="11"/>
      <c r="D182" s="47">
        <f>SUM(D183:D193)</f>
        <v>21</v>
      </c>
      <c r="E182" s="47">
        <f t="shared" ref="E182:AB182" si="77">SUM(E183:E193)</f>
        <v>0</v>
      </c>
      <c r="F182" s="47">
        <f t="shared" si="77"/>
        <v>11</v>
      </c>
      <c r="G182" s="47">
        <f t="shared" si="77"/>
        <v>0</v>
      </c>
      <c r="H182" s="47">
        <f t="shared" si="77"/>
        <v>0</v>
      </c>
      <c r="I182" s="47">
        <f t="shared" si="77"/>
        <v>0</v>
      </c>
      <c r="J182" s="47">
        <f t="shared" si="77"/>
        <v>0</v>
      </c>
      <c r="K182" s="47">
        <f t="shared" si="77"/>
        <v>6</v>
      </c>
      <c r="L182" s="47">
        <f t="shared" si="77"/>
        <v>0</v>
      </c>
      <c r="M182" s="47">
        <f t="shared" si="77"/>
        <v>0</v>
      </c>
      <c r="N182" s="47">
        <f t="shared" si="77"/>
        <v>6</v>
      </c>
      <c r="O182" s="47">
        <f t="shared" si="77"/>
        <v>0</v>
      </c>
      <c r="P182" s="47">
        <f t="shared" si="77"/>
        <v>0</v>
      </c>
      <c r="Q182" s="47">
        <f t="shared" si="77"/>
        <v>0</v>
      </c>
      <c r="R182" s="47">
        <f t="shared" si="77"/>
        <v>0</v>
      </c>
      <c r="S182" s="47">
        <f t="shared" si="77"/>
        <v>0</v>
      </c>
      <c r="T182" s="47">
        <f t="shared" si="77"/>
        <v>0</v>
      </c>
      <c r="U182" s="47">
        <f t="shared" si="77"/>
        <v>26</v>
      </c>
      <c r="V182" s="47">
        <f t="shared" si="77"/>
        <v>0</v>
      </c>
      <c r="W182" s="47">
        <f t="shared" si="77"/>
        <v>1</v>
      </c>
      <c r="X182" s="47">
        <f t="shared" si="77"/>
        <v>0</v>
      </c>
      <c r="Y182" s="47">
        <f t="shared" si="77"/>
        <v>1</v>
      </c>
      <c r="Z182" s="47">
        <f t="shared" si="77"/>
        <v>0</v>
      </c>
      <c r="AA182" s="47">
        <f t="shared" si="77"/>
        <v>0</v>
      </c>
      <c r="AB182" s="47">
        <f t="shared" si="77"/>
        <v>0</v>
      </c>
      <c r="AC182" s="12">
        <f t="shared" ref="AC182:AL182" si="78">SUM(AC183:AC193)</f>
        <v>32</v>
      </c>
      <c r="AD182" s="12">
        <f t="shared" si="73"/>
        <v>32</v>
      </c>
      <c r="AE182" s="12">
        <f t="shared" si="78"/>
        <v>6</v>
      </c>
      <c r="AF182" s="12">
        <f t="shared" si="78"/>
        <v>6</v>
      </c>
      <c r="AG182" s="12">
        <f t="shared" si="78"/>
        <v>0</v>
      </c>
      <c r="AH182" s="12">
        <f t="shared" si="78"/>
        <v>0</v>
      </c>
      <c r="AI182" s="12">
        <f t="shared" si="78"/>
        <v>1</v>
      </c>
      <c r="AJ182" s="12">
        <f t="shared" si="78"/>
        <v>1</v>
      </c>
      <c r="AK182" s="12">
        <f t="shared" si="78"/>
        <v>0</v>
      </c>
      <c r="AL182" s="12">
        <f t="shared" si="78"/>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48">
        <v>21</v>
      </c>
      <c r="E183" s="48">
        <v>0</v>
      </c>
      <c r="F183" s="48">
        <v>10</v>
      </c>
      <c r="G183" s="48">
        <v>0</v>
      </c>
      <c r="H183" s="48">
        <v>0</v>
      </c>
      <c r="I183" s="48">
        <v>0</v>
      </c>
      <c r="J183" s="48">
        <v>0</v>
      </c>
      <c r="K183" s="48">
        <v>6</v>
      </c>
      <c r="L183" s="48">
        <v>0</v>
      </c>
      <c r="M183" s="48">
        <v>0</v>
      </c>
      <c r="N183" s="48">
        <v>6</v>
      </c>
      <c r="O183" s="48">
        <v>0</v>
      </c>
      <c r="P183" s="48">
        <v>0</v>
      </c>
      <c r="Q183" s="48">
        <v>0</v>
      </c>
      <c r="R183" s="48">
        <v>0</v>
      </c>
      <c r="S183" s="48">
        <v>0</v>
      </c>
      <c r="T183" s="48">
        <v>0</v>
      </c>
      <c r="U183" s="48">
        <v>25</v>
      </c>
      <c r="V183" s="48">
        <v>0</v>
      </c>
      <c r="W183" s="48">
        <v>1</v>
      </c>
      <c r="X183" s="48">
        <v>0</v>
      </c>
      <c r="Y183" s="48">
        <v>1</v>
      </c>
      <c r="Z183" s="48">
        <v>0</v>
      </c>
      <c r="AA183" s="48">
        <v>0</v>
      </c>
      <c r="AB183" s="48">
        <v>0</v>
      </c>
      <c r="AC183" s="12">
        <f t="shared" si="53"/>
        <v>31</v>
      </c>
      <c r="AD183" s="12">
        <f t="shared" si="73"/>
        <v>31</v>
      </c>
      <c r="AE183" s="12">
        <f t="shared" si="74"/>
        <v>6</v>
      </c>
      <c r="AF183" s="12">
        <f t="shared" si="60"/>
        <v>6</v>
      </c>
      <c r="AG183" s="12">
        <f t="shared" si="75"/>
        <v>0</v>
      </c>
      <c r="AH183" s="12">
        <f t="shared" si="76"/>
        <v>0</v>
      </c>
      <c r="AI183" s="12">
        <f t="shared" ref="AI183:AI193" si="79">Y183</f>
        <v>1</v>
      </c>
      <c r="AJ183" s="12">
        <f t="shared" ref="AJ183:AJ193" si="80">SUM(W183:X183)</f>
        <v>1</v>
      </c>
      <c r="AK183" s="12">
        <f t="shared" ref="AK183:AK193" si="81">AB183</f>
        <v>0</v>
      </c>
      <c r="AL183" s="12">
        <f t="shared" ref="AL183:AL193" si="82">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48">
        <v>0</v>
      </c>
      <c r="E184" s="48">
        <v>0</v>
      </c>
      <c r="F184" s="48">
        <v>0</v>
      </c>
      <c r="G184" s="48">
        <v>0</v>
      </c>
      <c r="H184" s="48">
        <v>0</v>
      </c>
      <c r="I184" s="48">
        <v>0</v>
      </c>
      <c r="J184" s="48">
        <v>0</v>
      </c>
      <c r="K184" s="48">
        <v>0</v>
      </c>
      <c r="L184" s="48">
        <v>0</v>
      </c>
      <c r="M184" s="48">
        <v>0</v>
      </c>
      <c r="N184" s="48">
        <v>0</v>
      </c>
      <c r="O184" s="48">
        <v>0</v>
      </c>
      <c r="P184" s="48">
        <v>0</v>
      </c>
      <c r="Q184" s="48">
        <v>0</v>
      </c>
      <c r="R184" s="48">
        <v>0</v>
      </c>
      <c r="S184" s="48">
        <v>0</v>
      </c>
      <c r="T184" s="48">
        <v>0</v>
      </c>
      <c r="U184" s="48">
        <v>0</v>
      </c>
      <c r="V184" s="48">
        <v>0</v>
      </c>
      <c r="W184" s="48">
        <v>0</v>
      </c>
      <c r="X184" s="48">
        <v>0</v>
      </c>
      <c r="Y184" s="48">
        <v>0</v>
      </c>
      <c r="Z184" s="48">
        <v>0</v>
      </c>
      <c r="AA184" s="48">
        <v>0</v>
      </c>
      <c r="AB184" s="48">
        <v>0</v>
      </c>
      <c r="AC184" s="12">
        <f t="shared" si="53"/>
        <v>0</v>
      </c>
      <c r="AD184" s="12">
        <f t="shared" si="73"/>
        <v>0</v>
      </c>
      <c r="AE184" s="12">
        <f t="shared" si="74"/>
        <v>0</v>
      </c>
      <c r="AF184" s="12">
        <f t="shared" si="60"/>
        <v>0</v>
      </c>
      <c r="AG184" s="12">
        <f t="shared" si="75"/>
        <v>0</v>
      </c>
      <c r="AH184" s="12">
        <f t="shared" si="76"/>
        <v>0</v>
      </c>
      <c r="AI184" s="12">
        <f t="shared" si="79"/>
        <v>0</v>
      </c>
      <c r="AJ184" s="12">
        <f t="shared" si="80"/>
        <v>0</v>
      </c>
      <c r="AK184" s="12">
        <f t="shared" si="81"/>
        <v>0</v>
      </c>
      <c r="AL184" s="12">
        <f t="shared" si="82"/>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51" x14ac:dyDescent="0.45">
      <c r="A185" s="9">
        <v>12.3</v>
      </c>
      <c r="B185" s="10" t="s">
        <v>210</v>
      </c>
      <c r="C185" s="11">
        <v>299</v>
      </c>
      <c r="D185" s="48">
        <v>0</v>
      </c>
      <c r="E185" s="48">
        <v>0</v>
      </c>
      <c r="F185" s="48">
        <v>0</v>
      </c>
      <c r="G185" s="48">
        <v>0</v>
      </c>
      <c r="H185" s="48">
        <v>0</v>
      </c>
      <c r="I185" s="48">
        <v>0</v>
      </c>
      <c r="J185" s="48">
        <v>0</v>
      </c>
      <c r="K185" s="48">
        <v>0</v>
      </c>
      <c r="L185" s="48">
        <v>0</v>
      </c>
      <c r="M185" s="48">
        <v>0</v>
      </c>
      <c r="N185" s="48">
        <v>0</v>
      </c>
      <c r="O185" s="48">
        <v>0</v>
      </c>
      <c r="P185" s="48">
        <v>0</v>
      </c>
      <c r="Q185" s="48">
        <v>0</v>
      </c>
      <c r="R185" s="48">
        <v>0</v>
      </c>
      <c r="S185" s="48">
        <v>0</v>
      </c>
      <c r="T185" s="48">
        <v>0</v>
      </c>
      <c r="U185" s="48">
        <v>0</v>
      </c>
      <c r="V185" s="48">
        <v>0</v>
      </c>
      <c r="W185" s="48">
        <v>0</v>
      </c>
      <c r="X185" s="48">
        <v>0</v>
      </c>
      <c r="Y185" s="48">
        <v>0</v>
      </c>
      <c r="Z185" s="48">
        <v>0</v>
      </c>
      <c r="AA185" s="48">
        <v>0</v>
      </c>
      <c r="AB185" s="48">
        <v>0</v>
      </c>
      <c r="AC185" s="12">
        <f t="shared" si="53"/>
        <v>0</v>
      </c>
      <c r="AD185" s="12">
        <f t="shared" si="73"/>
        <v>0</v>
      </c>
      <c r="AE185" s="12">
        <f t="shared" si="74"/>
        <v>0</v>
      </c>
      <c r="AF185" s="12">
        <f t="shared" si="60"/>
        <v>0</v>
      </c>
      <c r="AG185" s="12">
        <f t="shared" si="75"/>
        <v>0</v>
      </c>
      <c r="AH185" s="12">
        <f t="shared" si="76"/>
        <v>0</v>
      </c>
      <c r="AI185" s="12">
        <f t="shared" si="79"/>
        <v>0</v>
      </c>
      <c r="AJ185" s="12">
        <f t="shared" si="80"/>
        <v>0</v>
      </c>
      <c r="AK185" s="12">
        <f t="shared" si="81"/>
        <v>0</v>
      </c>
      <c r="AL185" s="12">
        <f t="shared" si="82"/>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76.5" x14ac:dyDescent="0.45">
      <c r="A186" s="9">
        <v>12.4</v>
      </c>
      <c r="B186" s="10" t="s">
        <v>211</v>
      </c>
      <c r="C186" s="11">
        <v>300</v>
      </c>
      <c r="D186" s="48">
        <v>0</v>
      </c>
      <c r="E186" s="48">
        <v>0</v>
      </c>
      <c r="F186" s="48">
        <v>0</v>
      </c>
      <c r="G186" s="48">
        <v>0</v>
      </c>
      <c r="H186" s="48">
        <v>0</v>
      </c>
      <c r="I186" s="48">
        <v>0</v>
      </c>
      <c r="J186" s="48">
        <v>0</v>
      </c>
      <c r="K186" s="48">
        <v>0</v>
      </c>
      <c r="L186" s="48">
        <v>0</v>
      </c>
      <c r="M186" s="48">
        <v>0</v>
      </c>
      <c r="N186" s="48">
        <v>0</v>
      </c>
      <c r="O186" s="48">
        <v>0</v>
      </c>
      <c r="P186" s="48">
        <v>0</v>
      </c>
      <c r="Q186" s="48">
        <v>0</v>
      </c>
      <c r="R186" s="48">
        <v>0</v>
      </c>
      <c r="S186" s="48">
        <v>0</v>
      </c>
      <c r="T186" s="48">
        <v>0</v>
      </c>
      <c r="U186" s="48">
        <v>0</v>
      </c>
      <c r="V186" s="48">
        <v>0</v>
      </c>
      <c r="W186" s="48">
        <v>0</v>
      </c>
      <c r="X186" s="48">
        <v>0</v>
      </c>
      <c r="Y186" s="48">
        <v>0</v>
      </c>
      <c r="Z186" s="48">
        <v>0</v>
      </c>
      <c r="AA186" s="48">
        <v>0</v>
      </c>
      <c r="AB186" s="48">
        <v>0</v>
      </c>
      <c r="AC186" s="12">
        <f t="shared" si="53"/>
        <v>0</v>
      </c>
      <c r="AD186" s="12">
        <f t="shared" si="73"/>
        <v>0</v>
      </c>
      <c r="AE186" s="12">
        <f t="shared" si="74"/>
        <v>0</v>
      </c>
      <c r="AF186" s="12">
        <f t="shared" si="60"/>
        <v>0</v>
      </c>
      <c r="AG186" s="12">
        <f t="shared" si="75"/>
        <v>0</v>
      </c>
      <c r="AH186" s="12">
        <f t="shared" si="76"/>
        <v>0</v>
      </c>
      <c r="AI186" s="12">
        <f t="shared" si="79"/>
        <v>0</v>
      </c>
      <c r="AJ186" s="12">
        <f t="shared" si="80"/>
        <v>0</v>
      </c>
      <c r="AK186" s="12">
        <f t="shared" si="81"/>
        <v>0</v>
      </c>
      <c r="AL186" s="12">
        <f t="shared" si="82"/>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127.5" x14ac:dyDescent="0.45">
      <c r="A187" s="9">
        <v>12.5</v>
      </c>
      <c r="B187" s="10" t="s">
        <v>212</v>
      </c>
      <c r="C187" s="11">
        <v>301</v>
      </c>
      <c r="D187" s="48">
        <v>0</v>
      </c>
      <c r="E187" s="48">
        <v>0</v>
      </c>
      <c r="F187" s="48">
        <v>0</v>
      </c>
      <c r="G187" s="48">
        <v>0</v>
      </c>
      <c r="H187" s="48">
        <v>0</v>
      </c>
      <c r="I187" s="48">
        <v>0</v>
      </c>
      <c r="J187" s="48">
        <v>0</v>
      </c>
      <c r="K187" s="48">
        <v>0</v>
      </c>
      <c r="L187" s="48">
        <v>0</v>
      </c>
      <c r="M187" s="48">
        <v>0</v>
      </c>
      <c r="N187" s="48">
        <v>0</v>
      </c>
      <c r="O187" s="48">
        <v>0</v>
      </c>
      <c r="P187" s="48">
        <v>0</v>
      </c>
      <c r="Q187" s="48">
        <v>0</v>
      </c>
      <c r="R187" s="48">
        <v>0</v>
      </c>
      <c r="S187" s="48">
        <v>0</v>
      </c>
      <c r="T187" s="48">
        <v>0</v>
      </c>
      <c r="U187" s="48">
        <v>0</v>
      </c>
      <c r="V187" s="48">
        <v>0</v>
      </c>
      <c r="W187" s="48">
        <v>0</v>
      </c>
      <c r="X187" s="48">
        <v>0</v>
      </c>
      <c r="Y187" s="48">
        <v>0</v>
      </c>
      <c r="Z187" s="48">
        <v>0</v>
      </c>
      <c r="AA187" s="48">
        <v>0</v>
      </c>
      <c r="AB187" s="48">
        <v>0</v>
      </c>
      <c r="AC187" s="12">
        <f t="shared" si="53"/>
        <v>0</v>
      </c>
      <c r="AD187" s="12">
        <f t="shared" si="73"/>
        <v>0</v>
      </c>
      <c r="AE187" s="12">
        <f t="shared" si="74"/>
        <v>0</v>
      </c>
      <c r="AF187" s="12">
        <f t="shared" si="60"/>
        <v>0</v>
      </c>
      <c r="AG187" s="12">
        <f t="shared" si="75"/>
        <v>0</v>
      </c>
      <c r="AH187" s="12">
        <f t="shared" si="76"/>
        <v>0</v>
      </c>
      <c r="AI187" s="12">
        <f t="shared" si="79"/>
        <v>0</v>
      </c>
      <c r="AJ187" s="12">
        <f t="shared" si="80"/>
        <v>0</v>
      </c>
      <c r="AK187" s="12">
        <f t="shared" si="81"/>
        <v>0</v>
      </c>
      <c r="AL187" s="12">
        <f t="shared" si="82"/>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27.5" x14ac:dyDescent="0.45">
      <c r="A188" s="9">
        <v>12.6</v>
      </c>
      <c r="B188" s="10" t="s">
        <v>213</v>
      </c>
      <c r="C188" s="11">
        <v>302</v>
      </c>
      <c r="D188" s="48">
        <v>0</v>
      </c>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v>0</v>
      </c>
      <c r="AB188" s="48">
        <v>0</v>
      </c>
      <c r="AC188" s="12">
        <f t="shared" si="53"/>
        <v>0</v>
      </c>
      <c r="AD188" s="12">
        <f t="shared" si="73"/>
        <v>0</v>
      </c>
      <c r="AE188" s="12">
        <f t="shared" si="74"/>
        <v>0</v>
      </c>
      <c r="AF188" s="12">
        <f t="shared" si="60"/>
        <v>0</v>
      </c>
      <c r="AG188" s="12">
        <f t="shared" si="75"/>
        <v>0</v>
      </c>
      <c r="AH188" s="12">
        <f t="shared" si="76"/>
        <v>0</v>
      </c>
      <c r="AI188" s="12">
        <f t="shared" si="79"/>
        <v>0</v>
      </c>
      <c r="AJ188" s="12">
        <f t="shared" si="80"/>
        <v>0</v>
      </c>
      <c r="AK188" s="12">
        <f t="shared" si="81"/>
        <v>0</v>
      </c>
      <c r="AL188" s="12">
        <f t="shared" si="82"/>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48">
        <v>0</v>
      </c>
      <c r="E189" s="48">
        <v>0</v>
      </c>
      <c r="F189" s="48">
        <v>0</v>
      </c>
      <c r="G189" s="48">
        <v>0</v>
      </c>
      <c r="H189" s="48">
        <v>0</v>
      </c>
      <c r="I189" s="48">
        <v>0</v>
      </c>
      <c r="J189" s="48">
        <v>0</v>
      </c>
      <c r="K189" s="48">
        <v>0</v>
      </c>
      <c r="L189" s="48">
        <v>0</v>
      </c>
      <c r="M189" s="48">
        <v>0</v>
      </c>
      <c r="N189" s="48">
        <v>0</v>
      </c>
      <c r="O189" s="48">
        <v>0</v>
      </c>
      <c r="P189" s="48">
        <v>0</v>
      </c>
      <c r="Q189" s="48">
        <v>0</v>
      </c>
      <c r="R189" s="48">
        <v>0</v>
      </c>
      <c r="S189" s="48">
        <v>0</v>
      </c>
      <c r="T189" s="48">
        <v>0</v>
      </c>
      <c r="U189" s="48">
        <v>0</v>
      </c>
      <c r="V189" s="48">
        <v>0</v>
      </c>
      <c r="W189" s="48">
        <v>0</v>
      </c>
      <c r="X189" s="48">
        <v>0</v>
      </c>
      <c r="Y189" s="48">
        <v>0</v>
      </c>
      <c r="Z189" s="48">
        <v>0</v>
      </c>
      <c r="AA189" s="48">
        <v>0</v>
      </c>
      <c r="AB189" s="48">
        <v>0</v>
      </c>
      <c r="AC189" s="12">
        <f t="shared" si="53"/>
        <v>0</v>
      </c>
      <c r="AD189" s="12">
        <f t="shared" si="73"/>
        <v>0</v>
      </c>
      <c r="AE189" s="12">
        <f t="shared" si="74"/>
        <v>0</v>
      </c>
      <c r="AF189" s="12">
        <f t="shared" si="60"/>
        <v>0</v>
      </c>
      <c r="AG189" s="12">
        <f t="shared" si="75"/>
        <v>0</v>
      </c>
      <c r="AH189" s="12">
        <f t="shared" si="76"/>
        <v>0</v>
      </c>
      <c r="AI189" s="12">
        <f t="shared" si="79"/>
        <v>0</v>
      </c>
      <c r="AJ189" s="12">
        <f t="shared" si="80"/>
        <v>0</v>
      </c>
      <c r="AK189" s="12">
        <f t="shared" si="81"/>
        <v>0</v>
      </c>
      <c r="AL189" s="12">
        <f t="shared" si="82"/>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102" x14ac:dyDescent="0.45">
      <c r="A190" s="9">
        <v>12.8</v>
      </c>
      <c r="B190" s="10" t="s">
        <v>215</v>
      </c>
      <c r="C190" s="11">
        <v>304</v>
      </c>
      <c r="D190" s="48">
        <v>0</v>
      </c>
      <c r="E190" s="48">
        <v>0</v>
      </c>
      <c r="F190" s="48">
        <v>0</v>
      </c>
      <c r="G190" s="48">
        <v>0</v>
      </c>
      <c r="H190" s="48">
        <v>0</v>
      </c>
      <c r="I190" s="48">
        <v>0</v>
      </c>
      <c r="J190" s="48">
        <v>0</v>
      </c>
      <c r="K190" s="48">
        <v>0</v>
      </c>
      <c r="L190" s="48">
        <v>0</v>
      </c>
      <c r="M190" s="48">
        <v>0</v>
      </c>
      <c r="N190" s="48">
        <v>0</v>
      </c>
      <c r="O190" s="48">
        <v>0</v>
      </c>
      <c r="P190" s="48">
        <v>0</v>
      </c>
      <c r="Q190" s="48">
        <v>0</v>
      </c>
      <c r="R190" s="48">
        <v>0</v>
      </c>
      <c r="S190" s="48">
        <v>0</v>
      </c>
      <c r="T190" s="48">
        <v>0</v>
      </c>
      <c r="U190" s="48">
        <v>0</v>
      </c>
      <c r="V190" s="48">
        <v>0</v>
      </c>
      <c r="W190" s="48">
        <v>0</v>
      </c>
      <c r="X190" s="48">
        <v>0</v>
      </c>
      <c r="Y190" s="48">
        <v>0</v>
      </c>
      <c r="Z190" s="48">
        <v>0</v>
      </c>
      <c r="AA190" s="48">
        <v>0</v>
      </c>
      <c r="AB190" s="48">
        <v>0</v>
      </c>
      <c r="AC190" s="12">
        <f t="shared" si="53"/>
        <v>0</v>
      </c>
      <c r="AD190" s="12">
        <f t="shared" si="73"/>
        <v>0</v>
      </c>
      <c r="AE190" s="12">
        <f t="shared" si="74"/>
        <v>0</v>
      </c>
      <c r="AF190" s="12">
        <f t="shared" si="60"/>
        <v>0</v>
      </c>
      <c r="AG190" s="12">
        <f t="shared" si="75"/>
        <v>0</v>
      </c>
      <c r="AH190" s="12">
        <f t="shared" si="76"/>
        <v>0</v>
      </c>
      <c r="AI190" s="12">
        <f t="shared" si="79"/>
        <v>0</v>
      </c>
      <c r="AJ190" s="12">
        <f t="shared" si="80"/>
        <v>0</v>
      </c>
      <c r="AK190" s="12">
        <f t="shared" si="81"/>
        <v>0</v>
      </c>
      <c r="AL190" s="12">
        <f t="shared" si="82"/>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48">
        <v>0</v>
      </c>
      <c r="E191" s="48">
        <v>0</v>
      </c>
      <c r="F191" s="48">
        <v>0</v>
      </c>
      <c r="G191" s="48">
        <v>0</v>
      </c>
      <c r="H191" s="48">
        <v>0</v>
      </c>
      <c r="I191" s="48">
        <v>0</v>
      </c>
      <c r="J191" s="48">
        <v>0</v>
      </c>
      <c r="K191" s="48">
        <v>0</v>
      </c>
      <c r="L191" s="48">
        <v>0</v>
      </c>
      <c r="M191" s="48">
        <v>0</v>
      </c>
      <c r="N191" s="48">
        <v>0</v>
      </c>
      <c r="O191" s="48">
        <v>0</v>
      </c>
      <c r="P191" s="48">
        <v>0</v>
      </c>
      <c r="Q191" s="48">
        <v>0</v>
      </c>
      <c r="R191" s="48">
        <v>0</v>
      </c>
      <c r="S191" s="48">
        <v>0</v>
      </c>
      <c r="T191" s="48">
        <v>0</v>
      </c>
      <c r="U191" s="48">
        <v>0</v>
      </c>
      <c r="V191" s="48">
        <v>0</v>
      </c>
      <c r="W191" s="48">
        <v>0</v>
      </c>
      <c r="X191" s="48">
        <v>0</v>
      </c>
      <c r="Y191" s="48">
        <v>0</v>
      </c>
      <c r="Z191" s="48">
        <v>0</v>
      </c>
      <c r="AA191" s="48">
        <v>0</v>
      </c>
      <c r="AB191" s="48">
        <v>0</v>
      </c>
      <c r="AC191" s="12">
        <f t="shared" si="53"/>
        <v>0</v>
      </c>
      <c r="AD191" s="12">
        <f t="shared" si="73"/>
        <v>0</v>
      </c>
      <c r="AE191" s="12">
        <f t="shared" si="74"/>
        <v>0</v>
      </c>
      <c r="AF191" s="12">
        <f t="shared" si="60"/>
        <v>0</v>
      </c>
      <c r="AG191" s="12">
        <f t="shared" si="75"/>
        <v>0</v>
      </c>
      <c r="AH191" s="12">
        <f t="shared" si="76"/>
        <v>0</v>
      </c>
      <c r="AI191" s="12">
        <f t="shared" si="79"/>
        <v>0</v>
      </c>
      <c r="AJ191" s="12">
        <f t="shared" si="80"/>
        <v>0</v>
      </c>
      <c r="AK191" s="12">
        <f t="shared" si="81"/>
        <v>0</v>
      </c>
      <c r="AL191" s="12">
        <f t="shared" si="82"/>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51" x14ac:dyDescent="0.45">
      <c r="A192" s="9">
        <v>12.1</v>
      </c>
      <c r="B192" s="10" t="s">
        <v>217</v>
      </c>
      <c r="C192" s="11">
        <v>306</v>
      </c>
      <c r="D192" s="48">
        <v>0</v>
      </c>
      <c r="E192" s="48">
        <v>0</v>
      </c>
      <c r="F192" s="48">
        <v>0</v>
      </c>
      <c r="G192" s="48">
        <v>0</v>
      </c>
      <c r="H192" s="48">
        <v>0</v>
      </c>
      <c r="I192" s="48">
        <v>0</v>
      </c>
      <c r="J192" s="48">
        <v>0</v>
      </c>
      <c r="K192" s="48">
        <v>0</v>
      </c>
      <c r="L192" s="48">
        <v>0</v>
      </c>
      <c r="M192" s="48">
        <v>0</v>
      </c>
      <c r="N192" s="48">
        <v>0</v>
      </c>
      <c r="O192" s="48">
        <v>0</v>
      </c>
      <c r="P192" s="48">
        <v>0</v>
      </c>
      <c r="Q192" s="48">
        <v>0</v>
      </c>
      <c r="R192" s="48">
        <v>0</v>
      </c>
      <c r="S192" s="48">
        <v>0</v>
      </c>
      <c r="T192" s="48">
        <v>0</v>
      </c>
      <c r="U192" s="48">
        <v>0</v>
      </c>
      <c r="V192" s="48">
        <v>0</v>
      </c>
      <c r="W192" s="48">
        <v>0</v>
      </c>
      <c r="X192" s="48">
        <v>0</v>
      </c>
      <c r="Y192" s="48">
        <v>0</v>
      </c>
      <c r="Z192" s="48">
        <v>0</v>
      </c>
      <c r="AA192" s="48">
        <v>0</v>
      </c>
      <c r="AB192" s="48">
        <v>0</v>
      </c>
      <c r="AC192" s="12">
        <f t="shared" si="53"/>
        <v>0</v>
      </c>
      <c r="AD192" s="12">
        <f t="shared" si="73"/>
        <v>0</v>
      </c>
      <c r="AE192" s="12">
        <f t="shared" si="74"/>
        <v>0</v>
      </c>
      <c r="AF192" s="12">
        <f t="shared" si="60"/>
        <v>0</v>
      </c>
      <c r="AG192" s="12">
        <f t="shared" si="75"/>
        <v>0</v>
      </c>
      <c r="AH192" s="12">
        <f t="shared" si="76"/>
        <v>0</v>
      </c>
      <c r="AI192" s="12">
        <f t="shared" si="79"/>
        <v>0</v>
      </c>
      <c r="AJ192" s="12">
        <f t="shared" si="80"/>
        <v>0</v>
      </c>
      <c r="AK192" s="12">
        <f t="shared" si="81"/>
        <v>0</v>
      </c>
      <c r="AL192" s="12">
        <f t="shared" si="82"/>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48">
        <v>0</v>
      </c>
      <c r="E193" s="48">
        <v>0</v>
      </c>
      <c r="F193" s="48">
        <v>1</v>
      </c>
      <c r="G193" s="48">
        <v>0</v>
      </c>
      <c r="H193" s="48">
        <v>0</v>
      </c>
      <c r="I193" s="48">
        <v>0</v>
      </c>
      <c r="J193" s="48">
        <v>0</v>
      </c>
      <c r="K193" s="48">
        <v>0</v>
      </c>
      <c r="L193" s="48">
        <v>0</v>
      </c>
      <c r="M193" s="48">
        <v>0</v>
      </c>
      <c r="N193" s="48">
        <v>0</v>
      </c>
      <c r="O193" s="48">
        <v>0</v>
      </c>
      <c r="P193" s="48">
        <v>0</v>
      </c>
      <c r="Q193" s="48">
        <v>0</v>
      </c>
      <c r="R193" s="48">
        <v>0</v>
      </c>
      <c r="S193" s="48">
        <v>0</v>
      </c>
      <c r="T193" s="48">
        <v>0</v>
      </c>
      <c r="U193" s="48">
        <v>1</v>
      </c>
      <c r="V193" s="48">
        <v>0</v>
      </c>
      <c r="W193" s="48">
        <v>0</v>
      </c>
      <c r="X193" s="48">
        <v>0</v>
      </c>
      <c r="Y193" s="48">
        <v>0</v>
      </c>
      <c r="Z193" s="48">
        <v>0</v>
      </c>
      <c r="AA193" s="48">
        <v>0</v>
      </c>
      <c r="AB193" s="48">
        <v>0</v>
      </c>
      <c r="AC193" s="12">
        <f t="shared" si="53"/>
        <v>1</v>
      </c>
      <c r="AD193" s="12">
        <f t="shared" si="73"/>
        <v>1</v>
      </c>
      <c r="AE193" s="12">
        <f t="shared" si="74"/>
        <v>0</v>
      </c>
      <c r="AF193" s="12">
        <f t="shared" si="60"/>
        <v>0</v>
      </c>
      <c r="AG193" s="12">
        <f t="shared" si="75"/>
        <v>0</v>
      </c>
      <c r="AH193" s="12">
        <f t="shared" si="76"/>
        <v>0</v>
      </c>
      <c r="AI193" s="12">
        <f t="shared" si="79"/>
        <v>0</v>
      </c>
      <c r="AJ193" s="12">
        <f t="shared" si="80"/>
        <v>0</v>
      </c>
      <c r="AK193" s="12">
        <f t="shared" si="81"/>
        <v>0</v>
      </c>
      <c r="AL193" s="12">
        <f t="shared" si="82"/>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105" x14ac:dyDescent="0.45">
      <c r="A194" s="6">
        <v>13</v>
      </c>
      <c r="B194" s="7" t="s">
        <v>538</v>
      </c>
      <c r="C194" s="11"/>
      <c r="D194" s="47">
        <f>SUM(D195:D217)</f>
        <v>5</v>
      </c>
      <c r="E194" s="47">
        <f t="shared" ref="E194:AB194" si="83">SUM(E195:E217)</f>
        <v>0</v>
      </c>
      <c r="F194" s="47">
        <f t="shared" si="83"/>
        <v>2</v>
      </c>
      <c r="G194" s="47">
        <f t="shared" si="83"/>
        <v>0</v>
      </c>
      <c r="H194" s="47">
        <f t="shared" si="83"/>
        <v>0</v>
      </c>
      <c r="I194" s="47">
        <f t="shared" si="83"/>
        <v>0</v>
      </c>
      <c r="J194" s="47">
        <f t="shared" si="83"/>
        <v>0</v>
      </c>
      <c r="K194" s="47">
        <f t="shared" si="83"/>
        <v>0</v>
      </c>
      <c r="L194" s="47">
        <f t="shared" si="83"/>
        <v>0</v>
      </c>
      <c r="M194" s="47">
        <f t="shared" si="83"/>
        <v>0</v>
      </c>
      <c r="N194" s="47">
        <f t="shared" si="83"/>
        <v>0</v>
      </c>
      <c r="O194" s="47">
        <f t="shared" si="83"/>
        <v>0</v>
      </c>
      <c r="P194" s="47">
        <f t="shared" si="83"/>
        <v>0</v>
      </c>
      <c r="Q194" s="47">
        <f t="shared" si="83"/>
        <v>0</v>
      </c>
      <c r="R194" s="47">
        <f t="shared" si="83"/>
        <v>0</v>
      </c>
      <c r="S194" s="47">
        <f t="shared" si="83"/>
        <v>0</v>
      </c>
      <c r="T194" s="47">
        <f t="shared" si="83"/>
        <v>0</v>
      </c>
      <c r="U194" s="47">
        <f t="shared" si="83"/>
        <v>6</v>
      </c>
      <c r="V194" s="47">
        <f t="shared" si="83"/>
        <v>0</v>
      </c>
      <c r="W194" s="47">
        <f t="shared" si="83"/>
        <v>0</v>
      </c>
      <c r="X194" s="47">
        <f t="shared" si="83"/>
        <v>0</v>
      </c>
      <c r="Y194" s="47">
        <f t="shared" si="83"/>
        <v>0</v>
      </c>
      <c r="Z194" s="47">
        <f t="shared" si="83"/>
        <v>0</v>
      </c>
      <c r="AA194" s="47">
        <f t="shared" si="83"/>
        <v>0</v>
      </c>
      <c r="AB194" s="47">
        <f t="shared" si="83"/>
        <v>0</v>
      </c>
      <c r="AC194" s="12">
        <f t="shared" ref="AC194:AL194" si="84">SUM(AC195:AC217)</f>
        <v>7</v>
      </c>
      <c r="AD194" s="12">
        <f t="shared" si="73"/>
        <v>6</v>
      </c>
      <c r="AE194" s="12">
        <f t="shared" si="84"/>
        <v>0</v>
      </c>
      <c r="AF194" s="12">
        <f t="shared" si="84"/>
        <v>0</v>
      </c>
      <c r="AG194" s="12">
        <f t="shared" si="84"/>
        <v>0</v>
      </c>
      <c r="AH194" s="12">
        <f t="shared" si="84"/>
        <v>0</v>
      </c>
      <c r="AI194" s="12">
        <f t="shared" si="84"/>
        <v>0</v>
      </c>
      <c r="AJ194" s="12">
        <f t="shared" si="84"/>
        <v>0</v>
      </c>
      <c r="AK194" s="12">
        <f t="shared" si="84"/>
        <v>0</v>
      </c>
      <c r="AL194" s="12">
        <f t="shared" si="84"/>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8">
        <v>0</v>
      </c>
      <c r="E195" s="48">
        <v>0</v>
      </c>
      <c r="F195" s="48">
        <v>0</v>
      </c>
      <c r="G195" s="48">
        <v>0</v>
      </c>
      <c r="H195" s="48">
        <v>0</v>
      </c>
      <c r="I195" s="48">
        <v>0</v>
      </c>
      <c r="J195" s="48">
        <v>0</v>
      </c>
      <c r="K195" s="48">
        <v>0</v>
      </c>
      <c r="L195" s="48">
        <v>0</v>
      </c>
      <c r="M195" s="48">
        <v>0</v>
      </c>
      <c r="N195" s="48">
        <v>0</v>
      </c>
      <c r="O195" s="48">
        <v>0</v>
      </c>
      <c r="P195" s="48">
        <v>0</v>
      </c>
      <c r="Q195" s="48">
        <v>0</v>
      </c>
      <c r="R195" s="48">
        <v>0</v>
      </c>
      <c r="S195" s="48">
        <v>0</v>
      </c>
      <c r="T195" s="48">
        <v>0</v>
      </c>
      <c r="U195" s="48">
        <v>0</v>
      </c>
      <c r="V195" s="48">
        <v>0</v>
      </c>
      <c r="W195" s="48">
        <v>0</v>
      </c>
      <c r="X195" s="48">
        <v>0</v>
      </c>
      <c r="Y195" s="48">
        <v>0</v>
      </c>
      <c r="Z195" s="48">
        <v>0</v>
      </c>
      <c r="AA195" s="48">
        <v>0</v>
      </c>
      <c r="AB195" s="48">
        <v>0</v>
      </c>
      <c r="AC195" s="12">
        <f t="shared" si="53"/>
        <v>0</v>
      </c>
      <c r="AD195" s="12">
        <f t="shared" si="73"/>
        <v>0</v>
      </c>
      <c r="AE195" s="12">
        <f t="shared" si="74"/>
        <v>0</v>
      </c>
      <c r="AF195" s="12">
        <f t="shared" si="60"/>
        <v>0</v>
      </c>
      <c r="AG195" s="12">
        <f t="shared" si="75"/>
        <v>0</v>
      </c>
      <c r="AH195" s="12">
        <f t="shared" si="76"/>
        <v>0</v>
      </c>
      <c r="AI195" s="12">
        <f t="shared" ref="AI195:AI217" si="85">Y195</f>
        <v>0</v>
      </c>
      <c r="AJ195" s="12">
        <f t="shared" ref="AJ195:AJ217" si="86">SUM(W195:X195)</f>
        <v>0</v>
      </c>
      <c r="AK195" s="12">
        <f t="shared" ref="AK195:AK217" si="87">AB195</f>
        <v>0</v>
      </c>
      <c r="AL195" s="12">
        <f t="shared" ref="AL195:AL217" si="88">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51" x14ac:dyDescent="0.45">
      <c r="A196" s="9">
        <v>13.2</v>
      </c>
      <c r="B196" s="10" t="s">
        <v>220</v>
      </c>
      <c r="C196" s="11">
        <v>309</v>
      </c>
      <c r="D196" s="48">
        <v>0</v>
      </c>
      <c r="E196" s="48">
        <v>0</v>
      </c>
      <c r="F196" s="48">
        <v>0</v>
      </c>
      <c r="G196" s="48">
        <v>0</v>
      </c>
      <c r="H196" s="48">
        <v>0</v>
      </c>
      <c r="I196" s="48">
        <v>0</v>
      </c>
      <c r="J196" s="48">
        <v>0</v>
      </c>
      <c r="K196" s="48">
        <v>0</v>
      </c>
      <c r="L196" s="48">
        <v>0</v>
      </c>
      <c r="M196" s="48">
        <v>0</v>
      </c>
      <c r="N196" s="48">
        <v>0</v>
      </c>
      <c r="O196" s="48">
        <v>0</v>
      </c>
      <c r="P196" s="48">
        <v>0</v>
      </c>
      <c r="Q196" s="48">
        <v>0</v>
      </c>
      <c r="R196" s="48">
        <v>0</v>
      </c>
      <c r="S196" s="48">
        <v>0</v>
      </c>
      <c r="T196" s="48">
        <v>0</v>
      </c>
      <c r="U196" s="48">
        <v>0</v>
      </c>
      <c r="V196" s="48">
        <v>0</v>
      </c>
      <c r="W196" s="48">
        <v>0</v>
      </c>
      <c r="X196" s="48">
        <v>0</v>
      </c>
      <c r="Y196" s="48">
        <v>0</v>
      </c>
      <c r="Z196" s="48">
        <v>0</v>
      </c>
      <c r="AA196" s="48">
        <v>0</v>
      </c>
      <c r="AB196" s="48">
        <v>0</v>
      </c>
      <c r="AC196" s="12">
        <f t="shared" si="53"/>
        <v>0</v>
      </c>
      <c r="AD196" s="12">
        <f t="shared" si="73"/>
        <v>0</v>
      </c>
      <c r="AE196" s="12">
        <f t="shared" si="74"/>
        <v>0</v>
      </c>
      <c r="AF196" s="12">
        <f t="shared" si="60"/>
        <v>0</v>
      </c>
      <c r="AG196" s="12">
        <f t="shared" si="75"/>
        <v>0</v>
      </c>
      <c r="AH196" s="12">
        <f t="shared" si="76"/>
        <v>0</v>
      </c>
      <c r="AI196" s="12">
        <f t="shared" si="85"/>
        <v>0</v>
      </c>
      <c r="AJ196" s="12">
        <f t="shared" si="86"/>
        <v>0</v>
      </c>
      <c r="AK196" s="12">
        <f t="shared" si="87"/>
        <v>0</v>
      </c>
      <c r="AL196" s="12">
        <f t="shared" si="88"/>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48">
        <v>0</v>
      </c>
      <c r="E197" s="48">
        <v>0</v>
      </c>
      <c r="F197" s="48">
        <v>0</v>
      </c>
      <c r="G197" s="48">
        <v>0</v>
      </c>
      <c r="H197" s="48">
        <v>0</v>
      </c>
      <c r="I197" s="48">
        <v>0</v>
      </c>
      <c r="J197" s="48">
        <v>0</v>
      </c>
      <c r="K197" s="48">
        <v>0</v>
      </c>
      <c r="L197" s="48">
        <v>0</v>
      </c>
      <c r="M197" s="48">
        <v>0</v>
      </c>
      <c r="N197" s="48">
        <v>0</v>
      </c>
      <c r="O197" s="48">
        <v>0</v>
      </c>
      <c r="P197" s="48">
        <v>0</v>
      </c>
      <c r="Q197" s="48">
        <v>0</v>
      </c>
      <c r="R197" s="48">
        <v>0</v>
      </c>
      <c r="S197" s="48">
        <v>0</v>
      </c>
      <c r="T197" s="48">
        <v>0</v>
      </c>
      <c r="U197" s="48">
        <v>0</v>
      </c>
      <c r="V197" s="48">
        <v>0</v>
      </c>
      <c r="W197" s="48">
        <v>0</v>
      </c>
      <c r="X197" s="48">
        <v>0</v>
      </c>
      <c r="Y197" s="48">
        <v>0</v>
      </c>
      <c r="Z197" s="48">
        <v>0</v>
      </c>
      <c r="AA197" s="48">
        <v>0</v>
      </c>
      <c r="AB197" s="48">
        <v>0</v>
      </c>
      <c r="AC197" s="12">
        <f t="shared" ref="AC197:AC260" si="89">D197+F197</f>
        <v>0</v>
      </c>
      <c r="AD197" s="12">
        <f t="shared" si="73"/>
        <v>0</v>
      </c>
      <c r="AE197" s="12">
        <f t="shared" si="74"/>
        <v>0</v>
      </c>
      <c r="AF197" s="12">
        <f t="shared" si="60"/>
        <v>0</v>
      </c>
      <c r="AG197" s="12">
        <f t="shared" si="75"/>
        <v>0</v>
      </c>
      <c r="AH197" s="12">
        <f t="shared" si="76"/>
        <v>0</v>
      </c>
      <c r="AI197" s="12">
        <f t="shared" si="85"/>
        <v>0</v>
      </c>
      <c r="AJ197" s="12">
        <f t="shared" si="86"/>
        <v>0</v>
      </c>
      <c r="AK197" s="12">
        <f t="shared" si="87"/>
        <v>0</v>
      </c>
      <c r="AL197" s="12">
        <f t="shared" si="88"/>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8">
        <v>0</v>
      </c>
      <c r="E198" s="48">
        <v>0</v>
      </c>
      <c r="F198" s="48">
        <v>0</v>
      </c>
      <c r="G198" s="48">
        <v>0</v>
      </c>
      <c r="H198" s="48">
        <v>0</v>
      </c>
      <c r="I198" s="48">
        <v>0</v>
      </c>
      <c r="J198" s="48">
        <v>0</v>
      </c>
      <c r="K198" s="48">
        <v>0</v>
      </c>
      <c r="L198" s="48">
        <v>0</v>
      </c>
      <c r="M198" s="48">
        <v>0</v>
      </c>
      <c r="N198" s="48">
        <v>0</v>
      </c>
      <c r="O198" s="48">
        <v>0</v>
      </c>
      <c r="P198" s="48">
        <v>0</v>
      </c>
      <c r="Q198" s="48">
        <v>0</v>
      </c>
      <c r="R198" s="48">
        <v>0</v>
      </c>
      <c r="S198" s="48">
        <v>0</v>
      </c>
      <c r="T198" s="48">
        <v>0</v>
      </c>
      <c r="U198" s="48">
        <v>0</v>
      </c>
      <c r="V198" s="48">
        <v>0</v>
      </c>
      <c r="W198" s="48">
        <v>0</v>
      </c>
      <c r="X198" s="48">
        <v>0</v>
      </c>
      <c r="Y198" s="48">
        <v>0</v>
      </c>
      <c r="Z198" s="48">
        <v>0</v>
      </c>
      <c r="AA198" s="48">
        <v>0</v>
      </c>
      <c r="AB198" s="48">
        <v>0</v>
      </c>
      <c r="AC198" s="12">
        <f t="shared" si="89"/>
        <v>0</v>
      </c>
      <c r="AD198" s="12">
        <f t="shared" si="73"/>
        <v>0</v>
      </c>
      <c r="AE198" s="12">
        <f t="shared" si="74"/>
        <v>0</v>
      </c>
      <c r="AF198" s="12">
        <f t="shared" si="60"/>
        <v>0</v>
      </c>
      <c r="AG198" s="12">
        <f t="shared" si="75"/>
        <v>0</v>
      </c>
      <c r="AH198" s="12">
        <f t="shared" si="76"/>
        <v>0</v>
      </c>
      <c r="AI198" s="12">
        <f t="shared" si="85"/>
        <v>0</v>
      </c>
      <c r="AJ198" s="12">
        <f t="shared" si="86"/>
        <v>0</v>
      </c>
      <c r="AK198" s="12">
        <f t="shared" si="87"/>
        <v>0</v>
      </c>
      <c r="AL198" s="12">
        <f t="shared" si="88"/>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48">
        <v>0</v>
      </c>
      <c r="E199" s="48">
        <v>0</v>
      </c>
      <c r="F199" s="48">
        <v>0</v>
      </c>
      <c r="G199" s="48">
        <v>0</v>
      </c>
      <c r="H199" s="48">
        <v>0</v>
      </c>
      <c r="I199" s="48">
        <v>0</v>
      </c>
      <c r="J199" s="48">
        <v>0</v>
      </c>
      <c r="K199" s="48">
        <v>0</v>
      </c>
      <c r="L199" s="48">
        <v>0</v>
      </c>
      <c r="M199" s="48">
        <v>0</v>
      </c>
      <c r="N199" s="48">
        <v>0</v>
      </c>
      <c r="O199" s="48">
        <v>0</v>
      </c>
      <c r="P199" s="48">
        <v>0</v>
      </c>
      <c r="Q199" s="48">
        <v>0</v>
      </c>
      <c r="R199" s="48">
        <v>0</v>
      </c>
      <c r="S199" s="48">
        <v>0</v>
      </c>
      <c r="T199" s="48">
        <v>0</v>
      </c>
      <c r="U199" s="48">
        <v>0</v>
      </c>
      <c r="V199" s="48">
        <v>0</v>
      </c>
      <c r="W199" s="48">
        <v>0</v>
      </c>
      <c r="X199" s="48">
        <v>0</v>
      </c>
      <c r="Y199" s="48">
        <v>0</v>
      </c>
      <c r="Z199" s="48">
        <v>0</v>
      </c>
      <c r="AA199" s="48">
        <v>0</v>
      </c>
      <c r="AB199" s="48">
        <v>0</v>
      </c>
      <c r="AC199" s="12">
        <f t="shared" si="89"/>
        <v>0</v>
      </c>
      <c r="AD199" s="12">
        <f t="shared" si="73"/>
        <v>0</v>
      </c>
      <c r="AE199" s="12">
        <f t="shared" si="74"/>
        <v>0</v>
      </c>
      <c r="AF199" s="12">
        <f t="shared" si="60"/>
        <v>0</v>
      </c>
      <c r="AG199" s="12">
        <f t="shared" si="75"/>
        <v>0</v>
      </c>
      <c r="AH199" s="12">
        <f t="shared" si="76"/>
        <v>0</v>
      </c>
      <c r="AI199" s="12">
        <f t="shared" si="85"/>
        <v>0</v>
      </c>
      <c r="AJ199" s="12">
        <f t="shared" si="86"/>
        <v>0</v>
      </c>
      <c r="AK199" s="12">
        <f t="shared" si="87"/>
        <v>0</v>
      </c>
      <c r="AL199" s="12">
        <f t="shared" si="88"/>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27.5" x14ac:dyDescent="0.45">
      <c r="A200" s="9">
        <v>13.6</v>
      </c>
      <c r="B200" s="10" t="s">
        <v>224</v>
      </c>
      <c r="C200" s="11">
        <v>313</v>
      </c>
      <c r="D200" s="48">
        <v>0</v>
      </c>
      <c r="E200" s="48">
        <v>0</v>
      </c>
      <c r="F200" s="48">
        <v>0</v>
      </c>
      <c r="G200" s="48">
        <v>0</v>
      </c>
      <c r="H200" s="48">
        <v>0</v>
      </c>
      <c r="I200" s="48">
        <v>0</v>
      </c>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v>0</v>
      </c>
      <c r="AB200" s="48">
        <v>0</v>
      </c>
      <c r="AC200" s="12">
        <f t="shared" si="89"/>
        <v>0</v>
      </c>
      <c r="AD200" s="12">
        <f t="shared" si="73"/>
        <v>0</v>
      </c>
      <c r="AE200" s="12">
        <f t="shared" si="74"/>
        <v>0</v>
      </c>
      <c r="AF200" s="12">
        <f t="shared" ref="AF200:AF263" si="90">SUM(K200:M200)</f>
        <v>0</v>
      </c>
      <c r="AG200" s="12">
        <f t="shared" si="75"/>
        <v>0</v>
      </c>
      <c r="AH200" s="12">
        <f t="shared" si="76"/>
        <v>0</v>
      </c>
      <c r="AI200" s="12">
        <f t="shared" si="85"/>
        <v>0</v>
      </c>
      <c r="AJ200" s="12">
        <f t="shared" si="86"/>
        <v>0</v>
      </c>
      <c r="AK200" s="12">
        <f t="shared" si="87"/>
        <v>0</v>
      </c>
      <c r="AL200" s="12">
        <f t="shared" si="88"/>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8">
        <v>0</v>
      </c>
      <c r="E201" s="48">
        <v>0</v>
      </c>
      <c r="F201" s="48">
        <v>0</v>
      </c>
      <c r="G201" s="48">
        <v>0</v>
      </c>
      <c r="H201" s="48">
        <v>0</v>
      </c>
      <c r="I201" s="48">
        <v>0</v>
      </c>
      <c r="J201" s="48">
        <v>0</v>
      </c>
      <c r="K201" s="48">
        <v>0</v>
      </c>
      <c r="L201" s="48">
        <v>0</v>
      </c>
      <c r="M201" s="48">
        <v>0</v>
      </c>
      <c r="N201" s="48">
        <v>0</v>
      </c>
      <c r="O201" s="48">
        <v>0</v>
      </c>
      <c r="P201" s="48">
        <v>0</v>
      </c>
      <c r="Q201" s="48">
        <v>0</v>
      </c>
      <c r="R201" s="48">
        <v>0</v>
      </c>
      <c r="S201" s="48">
        <v>0</v>
      </c>
      <c r="T201" s="48">
        <v>0</v>
      </c>
      <c r="U201" s="48">
        <v>0</v>
      </c>
      <c r="V201" s="48">
        <v>0</v>
      </c>
      <c r="W201" s="48">
        <v>0</v>
      </c>
      <c r="X201" s="48">
        <v>0</v>
      </c>
      <c r="Y201" s="48">
        <v>0</v>
      </c>
      <c r="Z201" s="48">
        <v>0</v>
      </c>
      <c r="AA201" s="48">
        <v>0</v>
      </c>
      <c r="AB201" s="48">
        <v>0</v>
      </c>
      <c r="AC201" s="12">
        <f t="shared" si="89"/>
        <v>0</v>
      </c>
      <c r="AD201" s="12">
        <f t="shared" si="73"/>
        <v>0</v>
      </c>
      <c r="AE201" s="12">
        <f t="shared" si="74"/>
        <v>0</v>
      </c>
      <c r="AF201" s="12">
        <f t="shared" si="90"/>
        <v>0</v>
      </c>
      <c r="AG201" s="12">
        <f t="shared" si="75"/>
        <v>0</v>
      </c>
      <c r="AH201" s="12">
        <f t="shared" si="76"/>
        <v>0</v>
      </c>
      <c r="AI201" s="12">
        <f t="shared" si="85"/>
        <v>0</v>
      </c>
      <c r="AJ201" s="12">
        <f t="shared" si="86"/>
        <v>0</v>
      </c>
      <c r="AK201" s="12">
        <f t="shared" si="87"/>
        <v>0</v>
      </c>
      <c r="AL201" s="12">
        <f t="shared" si="88"/>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8">
        <v>0</v>
      </c>
      <c r="E202" s="48">
        <v>0</v>
      </c>
      <c r="F202" s="48">
        <v>0</v>
      </c>
      <c r="G202" s="48">
        <v>0</v>
      </c>
      <c r="H202" s="48">
        <v>0</v>
      </c>
      <c r="I202" s="48">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v>0</v>
      </c>
      <c r="AB202" s="48">
        <v>0</v>
      </c>
      <c r="AC202" s="12">
        <f t="shared" si="89"/>
        <v>0</v>
      </c>
      <c r="AD202" s="12">
        <f t="shared" si="73"/>
        <v>0</v>
      </c>
      <c r="AE202" s="12">
        <f t="shared" si="74"/>
        <v>0</v>
      </c>
      <c r="AF202" s="12">
        <f t="shared" si="90"/>
        <v>0</v>
      </c>
      <c r="AG202" s="12">
        <f t="shared" si="75"/>
        <v>0</v>
      </c>
      <c r="AH202" s="12">
        <f t="shared" si="76"/>
        <v>0</v>
      </c>
      <c r="AI202" s="12">
        <f t="shared" si="85"/>
        <v>0</v>
      </c>
      <c r="AJ202" s="12">
        <f t="shared" si="86"/>
        <v>0</v>
      </c>
      <c r="AK202" s="12">
        <f t="shared" si="87"/>
        <v>0</v>
      </c>
      <c r="AL202" s="12">
        <f t="shared" si="88"/>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48">
        <v>0</v>
      </c>
      <c r="E203" s="48">
        <v>0</v>
      </c>
      <c r="F203" s="48">
        <v>0</v>
      </c>
      <c r="G203" s="48">
        <v>0</v>
      </c>
      <c r="H203" s="48">
        <v>0</v>
      </c>
      <c r="I203" s="48">
        <v>0</v>
      </c>
      <c r="J203" s="48">
        <v>0</v>
      </c>
      <c r="K203" s="48">
        <v>0</v>
      </c>
      <c r="L203" s="48">
        <v>0</v>
      </c>
      <c r="M203" s="48">
        <v>0</v>
      </c>
      <c r="N203" s="48">
        <v>0</v>
      </c>
      <c r="O203" s="48">
        <v>0</v>
      </c>
      <c r="P203" s="48">
        <v>0</v>
      </c>
      <c r="Q203" s="48">
        <v>0</v>
      </c>
      <c r="R203" s="48">
        <v>0</v>
      </c>
      <c r="S203" s="48">
        <v>0</v>
      </c>
      <c r="T203" s="48">
        <v>0</v>
      </c>
      <c r="U203" s="48">
        <v>0</v>
      </c>
      <c r="V203" s="48">
        <v>0</v>
      </c>
      <c r="W203" s="48">
        <v>0</v>
      </c>
      <c r="X203" s="48">
        <v>0</v>
      </c>
      <c r="Y203" s="48">
        <v>0</v>
      </c>
      <c r="Z203" s="48">
        <v>0</v>
      </c>
      <c r="AA203" s="48">
        <v>0</v>
      </c>
      <c r="AB203" s="48">
        <v>0</v>
      </c>
      <c r="AC203" s="12">
        <f t="shared" si="89"/>
        <v>0</v>
      </c>
      <c r="AD203" s="12">
        <f t="shared" si="73"/>
        <v>0</v>
      </c>
      <c r="AE203" s="12">
        <f t="shared" si="74"/>
        <v>0</v>
      </c>
      <c r="AF203" s="12">
        <f t="shared" si="90"/>
        <v>0</v>
      </c>
      <c r="AG203" s="12">
        <f t="shared" si="75"/>
        <v>0</v>
      </c>
      <c r="AH203" s="12">
        <f t="shared" si="76"/>
        <v>0</v>
      </c>
      <c r="AI203" s="12">
        <f t="shared" si="85"/>
        <v>0</v>
      </c>
      <c r="AJ203" s="12">
        <f t="shared" si="86"/>
        <v>0</v>
      </c>
      <c r="AK203" s="12">
        <f t="shared" si="87"/>
        <v>0</v>
      </c>
      <c r="AL203" s="12">
        <f t="shared" si="88"/>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51" x14ac:dyDescent="0.45">
      <c r="A204" s="9">
        <v>13.1</v>
      </c>
      <c r="B204" s="10" t="s">
        <v>228</v>
      </c>
      <c r="C204" s="11">
        <v>317</v>
      </c>
      <c r="D204" s="48">
        <v>0</v>
      </c>
      <c r="E204" s="48">
        <v>0</v>
      </c>
      <c r="F204" s="48">
        <v>0</v>
      </c>
      <c r="G204" s="48">
        <v>0</v>
      </c>
      <c r="H204" s="48">
        <v>0</v>
      </c>
      <c r="I204" s="48">
        <v>0</v>
      </c>
      <c r="J204" s="48">
        <v>0</v>
      </c>
      <c r="K204" s="48">
        <v>0</v>
      </c>
      <c r="L204" s="48">
        <v>0</v>
      </c>
      <c r="M204" s="48">
        <v>0</v>
      </c>
      <c r="N204" s="48">
        <v>0</v>
      </c>
      <c r="O204" s="48">
        <v>0</v>
      </c>
      <c r="P204" s="48">
        <v>0</v>
      </c>
      <c r="Q204" s="48">
        <v>0</v>
      </c>
      <c r="R204" s="48">
        <v>0</v>
      </c>
      <c r="S204" s="48">
        <v>0</v>
      </c>
      <c r="T204" s="48">
        <v>0</v>
      </c>
      <c r="U204" s="48">
        <v>0</v>
      </c>
      <c r="V204" s="48">
        <v>0</v>
      </c>
      <c r="W204" s="48">
        <v>0</v>
      </c>
      <c r="X204" s="48">
        <v>0</v>
      </c>
      <c r="Y204" s="48">
        <v>0</v>
      </c>
      <c r="Z204" s="48">
        <v>0</v>
      </c>
      <c r="AA204" s="48">
        <v>0</v>
      </c>
      <c r="AB204" s="48">
        <v>0</v>
      </c>
      <c r="AC204" s="12">
        <f t="shared" si="89"/>
        <v>0</v>
      </c>
      <c r="AD204" s="12">
        <f t="shared" si="73"/>
        <v>0</v>
      </c>
      <c r="AE204" s="12">
        <f t="shared" si="74"/>
        <v>0</v>
      </c>
      <c r="AF204" s="12">
        <f t="shared" si="90"/>
        <v>0</v>
      </c>
      <c r="AG204" s="12">
        <f t="shared" si="75"/>
        <v>0</v>
      </c>
      <c r="AH204" s="12">
        <f t="shared" si="76"/>
        <v>0</v>
      </c>
      <c r="AI204" s="12">
        <f t="shared" si="85"/>
        <v>0</v>
      </c>
      <c r="AJ204" s="12">
        <f t="shared" si="86"/>
        <v>0</v>
      </c>
      <c r="AK204" s="12">
        <f t="shared" si="87"/>
        <v>0</v>
      </c>
      <c r="AL204" s="12">
        <f t="shared" si="88"/>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8">
        <v>1</v>
      </c>
      <c r="E205" s="48">
        <v>0</v>
      </c>
      <c r="F205" s="48">
        <v>0</v>
      </c>
      <c r="G205" s="48">
        <v>0</v>
      </c>
      <c r="H205" s="48">
        <v>0</v>
      </c>
      <c r="I205" s="48">
        <v>0</v>
      </c>
      <c r="J205" s="48">
        <v>0</v>
      </c>
      <c r="K205" s="48">
        <v>0</v>
      </c>
      <c r="L205" s="48">
        <v>0</v>
      </c>
      <c r="M205" s="48">
        <v>0</v>
      </c>
      <c r="N205" s="48">
        <v>0</v>
      </c>
      <c r="O205" s="48">
        <v>0</v>
      </c>
      <c r="P205" s="48">
        <v>0</v>
      </c>
      <c r="Q205" s="48">
        <v>0</v>
      </c>
      <c r="R205" s="48">
        <v>0</v>
      </c>
      <c r="S205" s="48">
        <v>0</v>
      </c>
      <c r="T205" s="48">
        <v>0</v>
      </c>
      <c r="U205" s="48">
        <v>1</v>
      </c>
      <c r="V205" s="48">
        <v>0</v>
      </c>
      <c r="W205" s="48">
        <v>0</v>
      </c>
      <c r="X205" s="48">
        <v>0</v>
      </c>
      <c r="Y205" s="48">
        <v>0</v>
      </c>
      <c r="Z205" s="48">
        <v>0</v>
      </c>
      <c r="AA205" s="48">
        <v>0</v>
      </c>
      <c r="AB205" s="48">
        <v>0</v>
      </c>
      <c r="AC205" s="12">
        <f t="shared" si="89"/>
        <v>1</v>
      </c>
      <c r="AD205" s="12">
        <f t="shared" si="73"/>
        <v>1</v>
      </c>
      <c r="AE205" s="12">
        <f t="shared" si="74"/>
        <v>0</v>
      </c>
      <c r="AF205" s="12">
        <f t="shared" si="90"/>
        <v>0</v>
      </c>
      <c r="AG205" s="12">
        <f t="shared" si="75"/>
        <v>0</v>
      </c>
      <c r="AH205" s="12">
        <f t="shared" si="76"/>
        <v>0</v>
      </c>
      <c r="AI205" s="12">
        <f t="shared" si="85"/>
        <v>0</v>
      </c>
      <c r="AJ205" s="12">
        <f t="shared" si="86"/>
        <v>0</v>
      </c>
      <c r="AK205" s="12">
        <f t="shared" si="87"/>
        <v>0</v>
      </c>
      <c r="AL205" s="12">
        <f t="shared" si="88"/>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51" x14ac:dyDescent="0.45">
      <c r="A206" s="9">
        <v>13.12</v>
      </c>
      <c r="B206" s="10" t="s">
        <v>230</v>
      </c>
      <c r="C206" s="11">
        <v>319</v>
      </c>
      <c r="D206" s="48">
        <v>0</v>
      </c>
      <c r="E206" s="48">
        <v>0</v>
      </c>
      <c r="F206" s="48">
        <v>0</v>
      </c>
      <c r="G206" s="48">
        <v>0</v>
      </c>
      <c r="H206" s="48">
        <v>0</v>
      </c>
      <c r="I206" s="48">
        <v>0</v>
      </c>
      <c r="J206" s="48">
        <v>0</v>
      </c>
      <c r="K206" s="48">
        <v>0</v>
      </c>
      <c r="L206" s="48">
        <v>0</v>
      </c>
      <c r="M206" s="48">
        <v>0</v>
      </c>
      <c r="N206" s="48">
        <v>0</v>
      </c>
      <c r="O206" s="48">
        <v>0</v>
      </c>
      <c r="P206" s="48">
        <v>0</v>
      </c>
      <c r="Q206" s="48">
        <v>0</v>
      </c>
      <c r="R206" s="48">
        <v>0</v>
      </c>
      <c r="S206" s="48">
        <v>0</v>
      </c>
      <c r="T206" s="48">
        <v>0</v>
      </c>
      <c r="U206" s="48">
        <v>0</v>
      </c>
      <c r="V206" s="48">
        <v>0</v>
      </c>
      <c r="W206" s="48">
        <v>0</v>
      </c>
      <c r="X206" s="48">
        <v>0</v>
      </c>
      <c r="Y206" s="48">
        <v>0</v>
      </c>
      <c r="Z206" s="48">
        <v>0</v>
      </c>
      <c r="AA206" s="48">
        <v>0</v>
      </c>
      <c r="AB206" s="48">
        <v>0</v>
      </c>
      <c r="AC206" s="12">
        <f t="shared" si="89"/>
        <v>0</v>
      </c>
      <c r="AD206" s="12">
        <f t="shared" si="73"/>
        <v>0</v>
      </c>
      <c r="AE206" s="12">
        <f t="shared" si="74"/>
        <v>0</v>
      </c>
      <c r="AF206" s="12">
        <f t="shared" si="90"/>
        <v>0</v>
      </c>
      <c r="AG206" s="12">
        <f t="shared" si="75"/>
        <v>0</v>
      </c>
      <c r="AH206" s="12">
        <f t="shared" si="76"/>
        <v>0</v>
      </c>
      <c r="AI206" s="12">
        <f t="shared" si="85"/>
        <v>0</v>
      </c>
      <c r="AJ206" s="12">
        <f t="shared" si="86"/>
        <v>0</v>
      </c>
      <c r="AK206" s="12">
        <f t="shared" si="87"/>
        <v>0</v>
      </c>
      <c r="AL206" s="12">
        <f t="shared" si="88"/>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8">
        <v>0</v>
      </c>
      <c r="E207" s="48">
        <v>0</v>
      </c>
      <c r="F207" s="48">
        <v>0</v>
      </c>
      <c r="G207" s="48">
        <v>0</v>
      </c>
      <c r="H207" s="48">
        <v>0</v>
      </c>
      <c r="I207" s="48">
        <v>0</v>
      </c>
      <c r="J207" s="48">
        <v>0</v>
      </c>
      <c r="K207" s="48">
        <v>0</v>
      </c>
      <c r="L207" s="48">
        <v>0</v>
      </c>
      <c r="M207" s="48">
        <v>0</v>
      </c>
      <c r="N207" s="48">
        <v>0</v>
      </c>
      <c r="O207" s="48">
        <v>0</v>
      </c>
      <c r="P207" s="48">
        <v>0</v>
      </c>
      <c r="Q207" s="48">
        <v>0</v>
      </c>
      <c r="R207" s="48">
        <v>0</v>
      </c>
      <c r="S207" s="48">
        <v>0</v>
      </c>
      <c r="T207" s="48">
        <v>0</v>
      </c>
      <c r="U207" s="48">
        <v>0</v>
      </c>
      <c r="V207" s="48">
        <v>0</v>
      </c>
      <c r="W207" s="48">
        <v>0</v>
      </c>
      <c r="X207" s="48">
        <v>0</v>
      </c>
      <c r="Y207" s="48">
        <v>0</v>
      </c>
      <c r="Z207" s="48">
        <v>0</v>
      </c>
      <c r="AA207" s="48">
        <v>0</v>
      </c>
      <c r="AB207" s="48">
        <v>0</v>
      </c>
      <c r="AC207" s="12">
        <f t="shared" si="89"/>
        <v>0</v>
      </c>
      <c r="AD207" s="12">
        <f t="shared" si="73"/>
        <v>0</v>
      </c>
      <c r="AE207" s="12">
        <f t="shared" si="74"/>
        <v>0</v>
      </c>
      <c r="AF207" s="12">
        <f t="shared" si="90"/>
        <v>0</v>
      </c>
      <c r="AG207" s="12">
        <f t="shared" si="75"/>
        <v>0</v>
      </c>
      <c r="AH207" s="12">
        <f t="shared" si="76"/>
        <v>0</v>
      </c>
      <c r="AI207" s="12">
        <f t="shared" si="85"/>
        <v>0</v>
      </c>
      <c r="AJ207" s="12">
        <f t="shared" si="86"/>
        <v>0</v>
      </c>
      <c r="AK207" s="12">
        <f t="shared" si="87"/>
        <v>0</v>
      </c>
      <c r="AL207" s="12">
        <f t="shared" si="88"/>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8">
        <v>0</v>
      </c>
      <c r="E208" s="48">
        <v>0</v>
      </c>
      <c r="F208" s="48">
        <v>0</v>
      </c>
      <c r="G208" s="48">
        <v>0</v>
      </c>
      <c r="H208" s="48">
        <v>0</v>
      </c>
      <c r="I208" s="48">
        <v>0</v>
      </c>
      <c r="J208" s="48">
        <v>0</v>
      </c>
      <c r="K208" s="48">
        <v>0</v>
      </c>
      <c r="L208" s="48">
        <v>0</v>
      </c>
      <c r="M208" s="48">
        <v>0</v>
      </c>
      <c r="N208" s="48">
        <v>0</v>
      </c>
      <c r="O208" s="48">
        <v>0</v>
      </c>
      <c r="P208" s="48">
        <v>0</v>
      </c>
      <c r="Q208" s="48">
        <v>0</v>
      </c>
      <c r="R208" s="48">
        <v>0</v>
      </c>
      <c r="S208" s="48">
        <v>0</v>
      </c>
      <c r="T208" s="48">
        <v>0</v>
      </c>
      <c r="U208" s="48">
        <v>0</v>
      </c>
      <c r="V208" s="48">
        <v>0</v>
      </c>
      <c r="W208" s="48">
        <v>0</v>
      </c>
      <c r="X208" s="48">
        <v>0</v>
      </c>
      <c r="Y208" s="48">
        <v>0</v>
      </c>
      <c r="Z208" s="48">
        <v>0</v>
      </c>
      <c r="AA208" s="48">
        <v>0</v>
      </c>
      <c r="AB208" s="48">
        <v>0</v>
      </c>
      <c r="AC208" s="12">
        <f t="shared" si="89"/>
        <v>0</v>
      </c>
      <c r="AD208" s="12">
        <f t="shared" si="73"/>
        <v>0</v>
      </c>
      <c r="AE208" s="12">
        <f t="shared" si="74"/>
        <v>0</v>
      </c>
      <c r="AF208" s="12">
        <f t="shared" si="90"/>
        <v>0</v>
      </c>
      <c r="AG208" s="12">
        <f t="shared" si="75"/>
        <v>0</v>
      </c>
      <c r="AH208" s="12">
        <f t="shared" si="76"/>
        <v>0</v>
      </c>
      <c r="AI208" s="12">
        <f t="shared" si="85"/>
        <v>0</v>
      </c>
      <c r="AJ208" s="12">
        <f t="shared" si="86"/>
        <v>0</v>
      </c>
      <c r="AK208" s="12">
        <f t="shared" si="87"/>
        <v>0</v>
      </c>
      <c r="AL208" s="12">
        <f t="shared" si="88"/>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48">
        <v>2</v>
      </c>
      <c r="E209" s="48">
        <v>0</v>
      </c>
      <c r="F209" s="48">
        <v>0</v>
      </c>
      <c r="G209" s="48">
        <v>0</v>
      </c>
      <c r="H209" s="48">
        <v>0</v>
      </c>
      <c r="I209" s="48">
        <v>0</v>
      </c>
      <c r="J209" s="48">
        <v>0</v>
      </c>
      <c r="K209" s="48">
        <v>0</v>
      </c>
      <c r="L209" s="48">
        <v>0</v>
      </c>
      <c r="M209" s="48">
        <v>0</v>
      </c>
      <c r="N209" s="48">
        <v>0</v>
      </c>
      <c r="O209" s="48">
        <v>0</v>
      </c>
      <c r="P209" s="48">
        <v>0</v>
      </c>
      <c r="Q209" s="48">
        <v>0</v>
      </c>
      <c r="R209" s="48">
        <v>0</v>
      </c>
      <c r="S209" s="48">
        <v>0</v>
      </c>
      <c r="T209" s="48">
        <v>0</v>
      </c>
      <c r="U209" s="48">
        <v>2</v>
      </c>
      <c r="V209" s="48">
        <v>0</v>
      </c>
      <c r="W209" s="48">
        <v>0</v>
      </c>
      <c r="X209" s="48">
        <v>0</v>
      </c>
      <c r="Y209" s="48">
        <v>0</v>
      </c>
      <c r="Z209" s="48">
        <v>0</v>
      </c>
      <c r="AA209" s="48">
        <v>0</v>
      </c>
      <c r="AB209" s="48">
        <v>0</v>
      </c>
      <c r="AC209" s="12">
        <f t="shared" si="89"/>
        <v>2</v>
      </c>
      <c r="AD209" s="12">
        <f t="shared" si="73"/>
        <v>2</v>
      </c>
      <c r="AE209" s="12">
        <f t="shared" si="74"/>
        <v>0</v>
      </c>
      <c r="AF209" s="12">
        <f t="shared" si="90"/>
        <v>0</v>
      </c>
      <c r="AG209" s="12">
        <f t="shared" si="75"/>
        <v>0</v>
      </c>
      <c r="AH209" s="12">
        <f t="shared" si="76"/>
        <v>0</v>
      </c>
      <c r="AI209" s="12">
        <f t="shared" si="85"/>
        <v>0</v>
      </c>
      <c r="AJ209" s="12">
        <f t="shared" si="86"/>
        <v>0</v>
      </c>
      <c r="AK209" s="12">
        <f t="shared" si="87"/>
        <v>0</v>
      </c>
      <c r="AL209" s="12">
        <f t="shared" si="88"/>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8">
        <v>0</v>
      </c>
      <c r="E210" s="48">
        <v>0</v>
      </c>
      <c r="F210" s="48">
        <v>1</v>
      </c>
      <c r="G210" s="48">
        <v>0</v>
      </c>
      <c r="H210" s="48">
        <v>0</v>
      </c>
      <c r="I210" s="48">
        <v>0</v>
      </c>
      <c r="J210" s="48">
        <v>0</v>
      </c>
      <c r="K210" s="48">
        <v>0</v>
      </c>
      <c r="L210" s="48">
        <v>0</v>
      </c>
      <c r="M210" s="48">
        <v>0</v>
      </c>
      <c r="N210" s="48">
        <v>0</v>
      </c>
      <c r="O210" s="48">
        <v>0</v>
      </c>
      <c r="P210" s="48">
        <v>0</v>
      </c>
      <c r="Q210" s="48">
        <v>0</v>
      </c>
      <c r="R210" s="48">
        <v>0</v>
      </c>
      <c r="S210" s="48">
        <v>0</v>
      </c>
      <c r="T210" s="48">
        <v>0</v>
      </c>
      <c r="U210" s="48">
        <v>1</v>
      </c>
      <c r="V210" s="48">
        <v>0</v>
      </c>
      <c r="W210" s="48">
        <v>0</v>
      </c>
      <c r="X210" s="48">
        <v>0</v>
      </c>
      <c r="Y210" s="48">
        <v>0</v>
      </c>
      <c r="Z210" s="48">
        <v>0</v>
      </c>
      <c r="AA210" s="48">
        <v>0</v>
      </c>
      <c r="AB210" s="48">
        <v>0</v>
      </c>
      <c r="AC210" s="12">
        <f t="shared" si="89"/>
        <v>1</v>
      </c>
      <c r="AD210" s="12">
        <f t="shared" si="73"/>
        <v>1</v>
      </c>
      <c r="AE210" s="12">
        <f t="shared" si="74"/>
        <v>0</v>
      </c>
      <c r="AF210" s="12">
        <f t="shared" si="90"/>
        <v>0</v>
      </c>
      <c r="AG210" s="12">
        <f t="shared" si="75"/>
        <v>0</v>
      </c>
      <c r="AH210" s="12">
        <f t="shared" si="76"/>
        <v>0</v>
      </c>
      <c r="AI210" s="12">
        <f t="shared" si="85"/>
        <v>0</v>
      </c>
      <c r="AJ210" s="12">
        <f t="shared" si="86"/>
        <v>0</v>
      </c>
      <c r="AK210" s="12">
        <f t="shared" si="87"/>
        <v>0</v>
      </c>
      <c r="AL210" s="12">
        <f t="shared" si="88"/>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76.5" x14ac:dyDescent="0.45">
      <c r="A211" s="9">
        <v>13.17</v>
      </c>
      <c r="B211" s="10" t="s">
        <v>235</v>
      </c>
      <c r="C211" s="11">
        <v>324</v>
      </c>
      <c r="D211" s="48">
        <v>2</v>
      </c>
      <c r="E211" s="48">
        <v>0</v>
      </c>
      <c r="F211" s="48">
        <v>1</v>
      </c>
      <c r="G211" s="48">
        <v>0</v>
      </c>
      <c r="H211" s="48">
        <v>0</v>
      </c>
      <c r="I211" s="48">
        <v>0</v>
      </c>
      <c r="J211" s="48">
        <v>0</v>
      </c>
      <c r="K211" s="48">
        <v>0</v>
      </c>
      <c r="L211" s="48">
        <v>0</v>
      </c>
      <c r="M211" s="48">
        <v>0</v>
      </c>
      <c r="N211" s="48">
        <v>0</v>
      </c>
      <c r="O211" s="48">
        <v>0</v>
      </c>
      <c r="P211" s="48">
        <v>0</v>
      </c>
      <c r="Q211" s="48">
        <v>0</v>
      </c>
      <c r="R211" s="48">
        <v>0</v>
      </c>
      <c r="S211" s="48">
        <v>0</v>
      </c>
      <c r="T211" s="48">
        <v>0</v>
      </c>
      <c r="U211" s="48">
        <v>2</v>
      </c>
      <c r="V211" s="48">
        <v>0</v>
      </c>
      <c r="W211" s="48">
        <v>0</v>
      </c>
      <c r="X211" s="48">
        <v>0</v>
      </c>
      <c r="Y211" s="48">
        <v>0</v>
      </c>
      <c r="Z211" s="48">
        <v>0</v>
      </c>
      <c r="AA211" s="48">
        <v>0</v>
      </c>
      <c r="AB211" s="48">
        <v>0</v>
      </c>
      <c r="AC211" s="12">
        <f t="shared" si="89"/>
        <v>3</v>
      </c>
      <c r="AD211" s="12">
        <f t="shared" si="73"/>
        <v>2</v>
      </c>
      <c r="AE211" s="12">
        <f t="shared" si="74"/>
        <v>0</v>
      </c>
      <c r="AF211" s="12">
        <f t="shared" si="90"/>
        <v>0</v>
      </c>
      <c r="AG211" s="12">
        <f t="shared" si="75"/>
        <v>0</v>
      </c>
      <c r="AH211" s="12">
        <f t="shared" si="76"/>
        <v>0</v>
      </c>
      <c r="AI211" s="12">
        <f t="shared" si="85"/>
        <v>0</v>
      </c>
      <c r="AJ211" s="12">
        <f t="shared" si="86"/>
        <v>0</v>
      </c>
      <c r="AK211" s="12">
        <f t="shared" si="87"/>
        <v>0</v>
      </c>
      <c r="AL211" s="12">
        <f t="shared" si="88"/>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27.5" x14ac:dyDescent="0.45">
      <c r="A212" s="9">
        <v>13.18</v>
      </c>
      <c r="B212" s="10" t="s">
        <v>236</v>
      </c>
      <c r="C212" s="11">
        <v>325</v>
      </c>
      <c r="D212" s="48">
        <v>0</v>
      </c>
      <c r="E212" s="48">
        <v>0</v>
      </c>
      <c r="F212" s="48">
        <v>0</v>
      </c>
      <c r="G212" s="48">
        <v>0</v>
      </c>
      <c r="H212" s="48">
        <v>0</v>
      </c>
      <c r="I212" s="48">
        <v>0</v>
      </c>
      <c r="J212" s="48">
        <v>0</v>
      </c>
      <c r="K212" s="48">
        <v>0</v>
      </c>
      <c r="L212" s="48">
        <v>0</v>
      </c>
      <c r="M212" s="48">
        <v>0</v>
      </c>
      <c r="N212" s="48">
        <v>0</v>
      </c>
      <c r="O212" s="48">
        <v>0</v>
      </c>
      <c r="P212" s="48">
        <v>0</v>
      </c>
      <c r="Q212" s="48">
        <v>0</v>
      </c>
      <c r="R212" s="48">
        <v>0</v>
      </c>
      <c r="S212" s="48">
        <v>0</v>
      </c>
      <c r="T212" s="48">
        <v>0</v>
      </c>
      <c r="U212" s="48">
        <v>0</v>
      </c>
      <c r="V212" s="48">
        <v>0</v>
      </c>
      <c r="W212" s="48">
        <v>0</v>
      </c>
      <c r="X212" s="48">
        <v>0</v>
      </c>
      <c r="Y212" s="48">
        <v>0</v>
      </c>
      <c r="Z212" s="48">
        <v>0</v>
      </c>
      <c r="AA212" s="48">
        <v>0</v>
      </c>
      <c r="AB212" s="48">
        <v>0</v>
      </c>
      <c r="AC212" s="12">
        <f t="shared" si="89"/>
        <v>0</v>
      </c>
      <c r="AD212" s="12">
        <f t="shared" si="73"/>
        <v>0</v>
      </c>
      <c r="AE212" s="12">
        <f t="shared" si="74"/>
        <v>0</v>
      </c>
      <c r="AF212" s="12">
        <f t="shared" si="90"/>
        <v>0</v>
      </c>
      <c r="AG212" s="12">
        <f t="shared" si="75"/>
        <v>0</v>
      </c>
      <c r="AH212" s="12">
        <f t="shared" si="76"/>
        <v>0</v>
      </c>
      <c r="AI212" s="12">
        <f t="shared" si="85"/>
        <v>0</v>
      </c>
      <c r="AJ212" s="12">
        <f t="shared" si="86"/>
        <v>0</v>
      </c>
      <c r="AK212" s="12">
        <f t="shared" si="87"/>
        <v>0</v>
      </c>
      <c r="AL212" s="12">
        <f t="shared" si="88"/>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76.5" x14ac:dyDescent="0.45">
      <c r="A213" s="9">
        <v>13.19</v>
      </c>
      <c r="B213" s="10" t="s">
        <v>237</v>
      </c>
      <c r="C213" s="11">
        <v>326</v>
      </c>
      <c r="D213" s="48">
        <v>0</v>
      </c>
      <c r="E213" s="48">
        <v>0</v>
      </c>
      <c r="F213" s="48">
        <v>0</v>
      </c>
      <c r="G213" s="48">
        <v>0</v>
      </c>
      <c r="H213" s="48">
        <v>0</v>
      </c>
      <c r="I213" s="48">
        <v>0</v>
      </c>
      <c r="J213" s="48">
        <v>0</v>
      </c>
      <c r="K213" s="48">
        <v>0</v>
      </c>
      <c r="L213" s="48">
        <v>0</v>
      </c>
      <c r="M213" s="48">
        <v>0</v>
      </c>
      <c r="N213" s="48">
        <v>0</v>
      </c>
      <c r="O213" s="48">
        <v>0</v>
      </c>
      <c r="P213" s="48">
        <v>0</v>
      </c>
      <c r="Q213" s="48">
        <v>0</v>
      </c>
      <c r="R213" s="48">
        <v>0</v>
      </c>
      <c r="S213" s="48">
        <v>0</v>
      </c>
      <c r="T213" s="48">
        <v>0</v>
      </c>
      <c r="U213" s="48">
        <v>0</v>
      </c>
      <c r="V213" s="48">
        <v>0</v>
      </c>
      <c r="W213" s="48">
        <v>0</v>
      </c>
      <c r="X213" s="48">
        <v>0</v>
      </c>
      <c r="Y213" s="48">
        <v>0</v>
      </c>
      <c r="Z213" s="48">
        <v>0</v>
      </c>
      <c r="AA213" s="48">
        <v>0</v>
      </c>
      <c r="AB213" s="48">
        <v>0</v>
      </c>
      <c r="AC213" s="12">
        <f t="shared" si="89"/>
        <v>0</v>
      </c>
      <c r="AD213" s="12">
        <f t="shared" si="73"/>
        <v>0</v>
      </c>
      <c r="AE213" s="12">
        <f t="shared" si="74"/>
        <v>0</v>
      </c>
      <c r="AF213" s="12">
        <f t="shared" si="90"/>
        <v>0</v>
      </c>
      <c r="AG213" s="12">
        <f t="shared" si="75"/>
        <v>0</v>
      </c>
      <c r="AH213" s="12">
        <f t="shared" si="76"/>
        <v>0</v>
      </c>
      <c r="AI213" s="12">
        <f t="shared" si="85"/>
        <v>0</v>
      </c>
      <c r="AJ213" s="12">
        <f t="shared" si="86"/>
        <v>0</v>
      </c>
      <c r="AK213" s="12">
        <f t="shared" si="87"/>
        <v>0</v>
      </c>
      <c r="AL213" s="12">
        <f t="shared" si="88"/>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48">
        <v>0</v>
      </c>
      <c r="E214" s="48">
        <v>0</v>
      </c>
      <c r="F214" s="48">
        <v>0</v>
      </c>
      <c r="G214" s="48">
        <v>0</v>
      </c>
      <c r="H214" s="48">
        <v>0</v>
      </c>
      <c r="I214" s="48">
        <v>0</v>
      </c>
      <c r="J214" s="48">
        <v>0</v>
      </c>
      <c r="K214" s="48">
        <v>0</v>
      </c>
      <c r="L214" s="48">
        <v>0</v>
      </c>
      <c r="M214" s="48">
        <v>0</v>
      </c>
      <c r="N214" s="48">
        <v>0</v>
      </c>
      <c r="O214" s="48">
        <v>0</v>
      </c>
      <c r="P214" s="48">
        <v>0</v>
      </c>
      <c r="Q214" s="48">
        <v>0</v>
      </c>
      <c r="R214" s="48">
        <v>0</v>
      </c>
      <c r="S214" s="48">
        <v>0</v>
      </c>
      <c r="T214" s="48">
        <v>0</v>
      </c>
      <c r="U214" s="48">
        <v>0</v>
      </c>
      <c r="V214" s="48">
        <v>0</v>
      </c>
      <c r="W214" s="48">
        <v>0</v>
      </c>
      <c r="X214" s="48">
        <v>0</v>
      </c>
      <c r="Y214" s="48">
        <v>0</v>
      </c>
      <c r="Z214" s="48">
        <v>0</v>
      </c>
      <c r="AA214" s="48">
        <v>0</v>
      </c>
      <c r="AB214" s="48">
        <v>0</v>
      </c>
      <c r="AC214" s="12">
        <f t="shared" si="89"/>
        <v>0</v>
      </c>
      <c r="AD214" s="12">
        <f t="shared" si="73"/>
        <v>0</v>
      </c>
      <c r="AE214" s="12">
        <f t="shared" si="74"/>
        <v>0</v>
      </c>
      <c r="AF214" s="12">
        <f t="shared" si="90"/>
        <v>0</v>
      </c>
      <c r="AG214" s="12">
        <f t="shared" si="75"/>
        <v>0</v>
      </c>
      <c r="AH214" s="12">
        <f t="shared" si="76"/>
        <v>0</v>
      </c>
      <c r="AI214" s="12">
        <f t="shared" si="85"/>
        <v>0</v>
      </c>
      <c r="AJ214" s="12">
        <f t="shared" si="86"/>
        <v>0</v>
      </c>
      <c r="AK214" s="12">
        <f t="shared" si="87"/>
        <v>0</v>
      </c>
      <c r="AL214" s="12">
        <f t="shared" si="88"/>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8">
        <v>0</v>
      </c>
      <c r="E215" s="48">
        <v>0</v>
      </c>
      <c r="F215" s="48">
        <v>0</v>
      </c>
      <c r="G215" s="48">
        <v>0</v>
      </c>
      <c r="H215" s="48">
        <v>0</v>
      </c>
      <c r="I215" s="48">
        <v>0</v>
      </c>
      <c r="J215" s="48">
        <v>0</v>
      </c>
      <c r="K215" s="48">
        <v>0</v>
      </c>
      <c r="L215" s="48">
        <v>0</v>
      </c>
      <c r="M215" s="48">
        <v>0</v>
      </c>
      <c r="N215" s="48">
        <v>0</v>
      </c>
      <c r="O215" s="48">
        <v>0</v>
      </c>
      <c r="P215" s="48">
        <v>0</v>
      </c>
      <c r="Q215" s="48">
        <v>0</v>
      </c>
      <c r="R215" s="48">
        <v>0</v>
      </c>
      <c r="S215" s="48">
        <v>0</v>
      </c>
      <c r="T215" s="48">
        <v>0</v>
      </c>
      <c r="U215" s="48">
        <v>0</v>
      </c>
      <c r="V215" s="48">
        <v>0</v>
      </c>
      <c r="W215" s="48">
        <v>0</v>
      </c>
      <c r="X215" s="48">
        <v>0</v>
      </c>
      <c r="Y215" s="48">
        <v>0</v>
      </c>
      <c r="Z215" s="48">
        <v>0</v>
      </c>
      <c r="AA215" s="48">
        <v>0</v>
      </c>
      <c r="AB215" s="48">
        <v>0</v>
      </c>
      <c r="AC215" s="12">
        <f t="shared" si="89"/>
        <v>0</v>
      </c>
      <c r="AD215" s="12">
        <f t="shared" si="73"/>
        <v>0</v>
      </c>
      <c r="AE215" s="12">
        <f t="shared" si="74"/>
        <v>0</v>
      </c>
      <c r="AF215" s="12">
        <f t="shared" si="90"/>
        <v>0</v>
      </c>
      <c r="AG215" s="12">
        <f t="shared" si="75"/>
        <v>0</v>
      </c>
      <c r="AH215" s="12">
        <f t="shared" si="76"/>
        <v>0</v>
      </c>
      <c r="AI215" s="12">
        <f t="shared" si="85"/>
        <v>0</v>
      </c>
      <c r="AJ215" s="12">
        <f t="shared" si="86"/>
        <v>0</v>
      </c>
      <c r="AK215" s="12">
        <f t="shared" si="87"/>
        <v>0</v>
      </c>
      <c r="AL215" s="12">
        <f t="shared" si="88"/>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78.5" x14ac:dyDescent="0.45">
      <c r="A216" s="9">
        <v>13.22</v>
      </c>
      <c r="B216" s="10" t="s">
        <v>240</v>
      </c>
      <c r="C216" s="11">
        <v>329</v>
      </c>
      <c r="D216" s="48">
        <v>0</v>
      </c>
      <c r="E216" s="48">
        <v>0</v>
      </c>
      <c r="F216" s="48">
        <v>0</v>
      </c>
      <c r="G216" s="48">
        <v>0</v>
      </c>
      <c r="H216" s="48">
        <v>0</v>
      </c>
      <c r="I216" s="48">
        <v>0</v>
      </c>
      <c r="J216" s="48">
        <v>0</v>
      </c>
      <c r="K216" s="48">
        <v>0</v>
      </c>
      <c r="L216" s="48">
        <v>0</v>
      </c>
      <c r="M216" s="48">
        <v>0</v>
      </c>
      <c r="N216" s="48">
        <v>0</v>
      </c>
      <c r="O216" s="48">
        <v>0</v>
      </c>
      <c r="P216" s="48">
        <v>0</v>
      </c>
      <c r="Q216" s="48">
        <v>0</v>
      </c>
      <c r="R216" s="48">
        <v>0</v>
      </c>
      <c r="S216" s="48">
        <v>0</v>
      </c>
      <c r="T216" s="48">
        <v>0</v>
      </c>
      <c r="U216" s="48">
        <v>0</v>
      </c>
      <c r="V216" s="48">
        <v>0</v>
      </c>
      <c r="W216" s="48">
        <v>0</v>
      </c>
      <c r="X216" s="48">
        <v>0</v>
      </c>
      <c r="Y216" s="48">
        <v>0</v>
      </c>
      <c r="Z216" s="48">
        <v>0</v>
      </c>
      <c r="AA216" s="48">
        <v>0</v>
      </c>
      <c r="AB216" s="48">
        <v>0</v>
      </c>
      <c r="AC216" s="12">
        <f t="shared" si="89"/>
        <v>0</v>
      </c>
      <c r="AD216" s="12">
        <f t="shared" si="73"/>
        <v>0</v>
      </c>
      <c r="AE216" s="12">
        <f t="shared" si="74"/>
        <v>0</v>
      </c>
      <c r="AF216" s="12">
        <f t="shared" si="90"/>
        <v>0</v>
      </c>
      <c r="AG216" s="12">
        <f t="shared" si="75"/>
        <v>0</v>
      </c>
      <c r="AH216" s="12">
        <f t="shared" si="76"/>
        <v>0</v>
      </c>
      <c r="AI216" s="12">
        <f t="shared" si="85"/>
        <v>0</v>
      </c>
      <c r="AJ216" s="12">
        <f t="shared" si="86"/>
        <v>0</v>
      </c>
      <c r="AK216" s="12">
        <f t="shared" si="87"/>
        <v>0</v>
      </c>
      <c r="AL216" s="12">
        <f t="shared" si="88"/>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53" x14ac:dyDescent="0.45">
      <c r="A217" s="9">
        <v>13.23</v>
      </c>
      <c r="B217" s="10" t="s">
        <v>241</v>
      </c>
      <c r="C217" s="11">
        <v>330</v>
      </c>
      <c r="D217" s="48">
        <v>0</v>
      </c>
      <c r="E217" s="48">
        <v>0</v>
      </c>
      <c r="F217" s="48">
        <v>0</v>
      </c>
      <c r="G217" s="48">
        <v>0</v>
      </c>
      <c r="H217" s="48">
        <v>0</v>
      </c>
      <c r="I217" s="48">
        <v>0</v>
      </c>
      <c r="J217" s="48">
        <v>0</v>
      </c>
      <c r="K217" s="48">
        <v>0</v>
      </c>
      <c r="L217" s="48">
        <v>0</v>
      </c>
      <c r="M217" s="48">
        <v>0</v>
      </c>
      <c r="N217" s="48">
        <v>0</v>
      </c>
      <c r="O217" s="48">
        <v>0</v>
      </c>
      <c r="P217" s="48">
        <v>0</v>
      </c>
      <c r="Q217" s="48">
        <v>0</v>
      </c>
      <c r="R217" s="48">
        <v>0</v>
      </c>
      <c r="S217" s="48">
        <v>0</v>
      </c>
      <c r="T217" s="48">
        <v>0</v>
      </c>
      <c r="U217" s="48">
        <v>0</v>
      </c>
      <c r="V217" s="48">
        <v>0</v>
      </c>
      <c r="W217" s="48">
        <v>0</v>
      </c>
      <c r="X217" s="48">
        <v>0</v>
      </c>
      <c r="Y217" s="48">
        <v>0</v>
      </c>
      <c r="Z217" s="48">
        <v>0</v>
      </c>
      <c r="AA217" s="48">
        <v>0</v>
      </c>
      <c r="AB217" s="48">
        <v>0</v>
      </c>
      <c r="AC217" s="12">
        <f t="shared" si="89"/>
        <v>0</v>
      </c>
      <c r="AD217" s="12">
        <f t="shared" si="73"/>
        <v>0</v>
      </c>
      <c r="AE217" s="12">
        <f t="shared" si="74"/>
        <v>0</v>
      </c>
      <c r="AF217" s="12">
        <f t="shared" si="90"/>
        <v>0</v>
      </c>
      <c r="AG217" s="12">
        <f t="shared" si="75"/>
        <v>0</v>
      </c>
      <c r="AH217" s="12">
        <f t="shared" si="76"/>
        <v>0</v>
      </c>
      <c r="AI217" s="12">
        <f t="shared" si="85"/>
        <v>0</v>
      </c>
      <c r="AJ217" s="12">
        <f t="shared" si="86"/>
        <v>0</v>
      </c>
      <c r="AK217" s="12">
        <f t="shared" si="87"/>
        <v>0</v>
      </c>
      <c r="AL217" s="12">
        <f t="shared" si="88"/>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31.25" x14ac:dyDescent="0.45">
      <c r="A218" s="6">
        <v>14</v>
      </c>
      <c r="B218" s="7" t="s">
        <v>539</v>
      </c>
      <c r="C218" s="11"/>
      <c r="D218" s="47">
        <f>SUM(D219:D228)</f>
        <v>11</v>
      </c>
      <c r="E218" s="47">
        <f t="shared" ref="E218:AB218" si="91">SUM(E219:E228)</f>
        <v>0</v>
      </c>
      <c r="F218" s="47">
        <f t="shared" si="91"/>
        <v>3</v>
      </c>
      <c r="G218" s="47">
        <f t="shared" si="91"/>
        <v>0</v>
      </c>
      <c r="H218" s="47">
        <f t="shared" si="91"/>
        <v>0</v>
      </c>
      <c r="I218" s="47">
        <f t="shared" si="91"/>
        <v>0</v>
      </c>
      <c r="J218" s="47">
        <f t="shared" si="91"/>
        <v>0</v>
      </c>
      <c r="K218" s="47">
        <f t="shared" si="91"/>
        <v>5</v>
      </c>
      <c r="L218" s="47">
        <f t="shared" si="91"/>
        <v>0</v>
      </c>
      <c r="M218" s="47">
        <f t="shared" si="91"/>
        <v>0</v>
      </c>
      <c r="N218" s="47">
        <f t="shared" si="91"/>
        <v>5</v>
      </c>
      <c r="O218" s="47">
        <f t="shared" si="91"/>
        <v>0</v>
      </c>
      <c r="P218" s="47">
        <f t="shared" si="91"/>
        <v>0</v>
      </c>
      <c r="Q218" s="47">
        <f t="shared" si="91"/>
        <v>0</v>
      </c>
      <c r="R218" s="47">
        <f t="shared" si="91"/>
        <v>0</v>
      </c>
      <c r="S218" s="47">
        <f t="shared" si="91"/>
        <v>0</v>
      </c>
      <c r="T218" s="47">
        <f t="shared" si="91"/>
        <v>0</v>
      </c>
      <c r="U218" s="47">
        <f t="shared" si="91"/>
        <v>9</v>
      </c>
      <c r="V218" s="47">
        <f t="shared" si="91"/>
        <v>0</v>
      </c>
      <c r="W218" s="47">
        <f t="shared" si="91"/>
        <v>1</v>
      </c>
      <c r="X218" s="47">
        <f t="shared" si="91"/>
        <v>0</v>
      </c>
      <c r="Y218" s="47">
        <f t="shared" si="91"/>
        <v>1</v>
      </c>
      <c r="Z218" s="47">
        <f t="shared" si="91"/>
        <v>0</v>
      </c>
      <c r="AA218" s="47">
        <f t="shared" si="91"/>
        <v>0</v>
      </c>
      <c r="AB218" s="47">
        <f t="shared" si="91"/>
        <v>0</v>
      </c>
      <c r="AC218" s="12">
        <f t="shared" ref="AC218:AL218" si="92">SUM(AC219:AC228)</f>
        <v>14</v>
      </c>
      <c r="AD218" s="12">
        <f t="shared" si="73"/>
        <v>14</v>
      </c>
      <c r="AE218" s="12">
        <f t="shared" si="92"/>
        <v>5</v>
      </c>
      <c r="AF218" s="12">
        <f t="shared" si="92"/>
        <v>5</v>
      </c>
      <c r="AG218" s="12">
        <f t="shared" si="92"/>
        <v>0</v>
      </c>
      <c r="AH218" s="12">
        <f t="shared" si="92"/>
        <v>0</v>
      </c>
      <c r="AI218" s="12">
        <f t="shared" si="92"/>
        <v>1</v>
      </c>
      <c r="AJ218" s="12">
        <f t="shared" si="92"/>
        <v>1</v>
      </c>
      <c r="AK218" s="12">
        <f t="shared" si="92"/>
        <v>0</v>
      </c>
      <c r="AL218" s="12">
        <f t="shared" si="92"/>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102" x14ac:dyDescent="0.45">
      <c r="A219" s="9">
        <v>14.1</v>
      </c>
      <c r="B219" s="10" t="s">
        <v>242</v>
      </c>
      <c r="C219" s="11">
        <v>331</v>
      </c>
      <c r="D219" s="48">
        <v>0</v>
      </c>
      <c r="E219" s="48">
        <v>0</v>
      </c>
      <c r="F219" s="48">
        <v>0</v>
      </c>
      <c r="G219" s="48">
        <v>0</v>
      </c>
      <c r="H219" s="48">
        <v>0</v>
      </c>
      <c r="I219" s="48">
        <v>0</v>
      </c>
      <c r="J219" s="48">
        <v>0</v>
      </c>
      <c r="K219" s="48">
        <v>0</v>
      </c>
      <c r="L219" s="48">
        <v>0</v>
      </c>
      <c r="M219" s="48">
        <v>0</v>
      </c>
      <c r="N219" s="48">
        <v>0</v>
      </c>
      <c r="O219" s="48">
        <v>0</v>
      </c>
      <c r="P219" s="48">
        <v>0</v>
      </c>
      <c r="Q219" s="48">
        <v>0</v>
      </c>
      <c r="R219" s="48">
        <v>0</v>
      </c>
      <c r="S219" s="48">
        <v>0</v>
      </c>
      <c r="T219" s="48">
        <v>0</v>
      </c>
      <c r="U219" s="48">
        <v>0</v>
      </c>
      <c r="V219" s="48">
        <v>0</v>
      </c>
      <c r="W219" s="48">
        <v>0</v>
      </c>
      <c r="X219" s="48">
        <v>0</v>
      </c>
      <c r="Y219" s="48">
        <v>0</v>
      </c>
      <c r="Z219" s="48">
        <v>0</v>
      </c>
      <c r="AA219" s="48">
        <v>0</v>
      </c>
      <c r="AB219" s="48">
        <v>0</v>
      </c>
      <c r="AC219" s="12">
        <f t="shared" si="89"/>
        <v>0</v>
      </c>
      <c r="AD219" s="12">
        <f t="shared" si="73"/>
        <v>0</v>
      </c>
      <c r="AE219" s="12">
        <f t="shared" si="74"/>
        <v>0</v>
      </c>
      <c r="AF219" s="12">
        <f t="shared" si="90"/>
        <v>0</v>
      </c>
      <c r="AG219" s="12">
        <f t="shared" si="75"/>
        <v>0</v>
      </c>
      <c r="AH219" s="12">
        <f t="shared" si="76"/>
        <v>0</v>
      </c>
      <c r="AI219" s="12">
        <f t="shared" ref="AI219:AI228" si="93">Y219</f>
        <v>0</v>
      </c>
      <c r="AJ219" s="12">
        <f t="shared" ref="AJ219:AJ228" si="94">SUM(W219:X219)</f>
        <v>0</v>
      </c>
      <c r="AK219" s="12">
        <f t="shared" ref="AK219:AK228" si="95">AB219</f>
        <v>0</v>
      </c>
      <c r="AL219" s="12">
        <f t="shared" ref="AL219:AL228" si="96">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102" x14ac:dyDescent="0.45">
      <c r="A220" s="9">
        <v>14.2</v>
      </c>
      <c r="B220" s="10" t="s">
        <v>243</v>
      </c>
      <c r="C220" s="11">
        <v>332</v>
      </c>
      <c r="D220" s="48">
        <v>0</v>
      </c>
      <c r="E220" s="48">
        <v>0</v>
      </c>
      <c r="F220" s="48">
        <v>0</v>
      </c>
      <c r="G220" s="48">
        <v>0</v>
      </c>
      <c r="H220" s="48">
        <v>0</v>
      </c>
      <c r="I220" s="48">
        <v>0</v>
      </c>
      <c r="J220" s="48">
        <v>0</v>
      </c>
      <c r="K220" s="48">
        <v>0</v>
      </c>
      <c r="L220" s="48">
        <v>0</v>
      </c>
      <c r="M220" s="48">
        <v>0</v>
      </c>
      <c r="N220" s="48">
        <v>0</v>
      </c>
      <c r="O220" s="48">
        <v>0</v>
      </c>
      <c r="P220" s="48">
        <v>0</v>
      </c>
      <c r="Q220" s="48">
        <v>0</v>
      </c>
      <c r="R220" s="48">
        <v>0</v>
      </c>
      <c r="S220" s="48">
        <v>0</v>
      </c>
      <c r="T220" s="48">
        <v>0</v>
      </c>
      <c r="U220" s="48">
        <v>0</v>
      </c>
      <c r="V220" s="48">
        <v>0</v>
      </c>
      <c r="W220" s="48">
        <v>0</v>
      </c>
      <c r="X220" s="48">
        <v>0</v>
      </c>
      <c r="Y220" s="48">
        <v>0</v>
      </c>
      <c r="Z220" s="48">
        <v>0</v>
      </c>
      <c r="AA220" s="48">
        <v>0</v>
      </c>
      <c r="AB220" s="48">
        <v>0</v>
      </c>
      <c r="AC220" s="12">
        <f t="shared" si="89"/>
        <v>0</v>
      </c>
      <c r="AD220" s="12">
        <f t="shared" si="73"/>
        <v>0</v>
      </c>
      <c r="AE220" s="12">
        <f t="shared" si="74"/>
        <v>0</v>
      </c>
      <c r="AF220" s="12">
        <f t="shared" si="90"/>
        <v>0</v>
      </c>
      <c r="AG220" s="12">
        <f t="shared" si="75"/>
        <v>0</v>
      </c>
      <c r="AH220" s="12">
        <f t="shared" si="76"/>
        <v>0</v>
      </c>
      <c r="AI220" s="12">
        <f t="shared" si="93"/>
        <v>0</v>
      </c>
      <c r="AJ220" s="12">
        <f t="shared" si="94"/>
        <v>0</v>
      </c>
      <c r="AK220" s="12">
        <f t="shared" si="95"/>
        <v>0</v>
      </c>
      <c r="AL220" s="12">
        <f t="shared" si="96"/>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102" x14ac:dyDescent="0.45">
      <c r="A221" s="9">
        <v>14.3</v>
      </c>
      <c r="B221" s="10" t="s">
        <v>244</v>
      </c>
      <c r="C221" s="11">
        <v>333</v>
      </c>
      <c r="D221" s="48">
        <v>0</v>
      </c>
      <c r="E221" s="48">
        <v>0</v>
      </c>
      <c r="F221" s="48">
        <v>0</v>
      </c>
      <c r="G221" s="48">
        <v>0</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v>0</v>
      </c>
      <c r="AC221" s="12">
        <f t="shared" si="89"/>
        <v>0</v>
      </c>
      <c r="AD221" s="12">
        <f t="shared" ref="AD221:AD284" si="97">+U221+S221+N221</f>
        <v>0</v>
      </c>
      <c r="AE221" s="12">
        <f t="shared" si="74"/>
        <v>0</v>
      </c>
      <c r="AF221" s="12">
        <f t="shared" si="90"/>
        <v>0</v>
      </c>
      <c r="AG221" s="12">
        <f t="shared" si="75"/>
        <v>0</v>
      </c>
      <c r="AH221" s="12">
        <f t="shared" si="76"/>
        <v>0</v>
      </c>
      <c r="AI221" s="12">
        <f t="shared" si="93"/>
        <v>0</v>
      </c>
      <c r="AJ221" s="12">
        <f t="shared" si="94"/>
        <v>0</v>
      </c>
      <c r="AK221" s="12">
        <f t="shared" si="95"/>
        <v>0</v>
      </c>
      <c r="AL221" s="12">
        <f t="shared" si="96"/>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102" x14ac:dyDescent="0.45">
      <c r="A222" s="9">
        <v>14.4</v>
      </c>
      <c r="B222" s="10" t="s">
        <v>245</v>
      </c>
      <c r="C222" s="11">
        <v>334</v>
      </c>
      <c r="D222" s="48">
        <v>2</v>
      </c>
      <c r="E222" s="48">
        <v>0</v>
      </c>
      <c r="F222" s="48">
        <v>1</v>
      </c>
      <c r="G222" s="48">
        <v>0</v>
      </c>
      <c r="H222" s="48">
        <v>0</v>
      </c>
      <c r="I222" s="48">
        <v>0</v>
      </c>
      <c r="J222" s="48">
        <v>0</v>
      </c>
      <c r="K222" s="48">
        <v>1</v>
      </c>
      <c r="L222" s="48">
        <v>0</v>
      </c>
      <c r="M222" s="48">
        <v>0</v>
      </c>
      <c r="N222" s="48">
        <v>1</v>
      </c>
      <c r="O222" s="48">
        <v>0</v>
      </c>
      <c r="P222" s="48">
        <v>0</v>
      </c>
      <c r="Q222" s="48">
        <v>0</v>
      </c>
      <c r="R222" s="48">
        <v>0</v>
      </c>
      <c r="S222" s="48">
        <v>0</v>
      </c>
      <c r="T222" s="48">
        <v>0</v>
      </c>
      <c r="U222" s="48">
        <v>2</v>
      </c>
      <c r="V222" s="48">
        <v>0</v>
      </c>
      <c r="W222" s="48">
        <v>0</v>
      </c>
      <c r="X222" s="48">
        <v>0</v>
      </c>
      <c r="Y222" s="48">
        <v>0</v>
      </c>
      <c r="Z222" s="48">
        <v>0</v>
      </c>
      <c r="AA222" s="48">
        <v>0</v>
      </c>
      <c r="AB222" s="48">
        <v>0</v>
      </c>
      <c r="AC222" s="12">
        <f t="shared" si="89"/>
        <v>3</v>
      </c>
      <c r="AD222" s="12">
        <f t="shared" si="97"/>
        <v>3</v>
      </c>
      <c r="AE222" s="12">
        <f t="shared" ref="AE222:AE284" si="98">N222</f>
        <v>1</v>
      </c>
      <c r="AF222" s="12">
        <f t="shared" si="90"/>
        <v>1</v>
      </c>
      <c r="AG222" s="12">
        <f t="shared" ref="AG222:AG284" si="99">R222</f>
        <v>0</v>
      </c>
      <c r="AH222" s="12">
        <f t="shared" ref="AH222:AH284" si="100">SUM(O222:Q222)</f>
        <v>0</v>
      </c>
      <c r="AI222" s="12">
        <f t="shared" si="93"/>
        <v>0</v>
      </c>
      <c r="AJ222" s="12">
        <f t="shared" si="94"/>
        <v>0</v>
      </c>
      <c r="AK222" s="12">
        <f t="shared" si="95"/>
        <v>0</v>
      </c>
      <c r="AL222" s="12">
        <f t="shared" si="96"/>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27.5" x14ac:dyDescent="0.45">
      <c r="A223" s="9">
        <v>14.5</v>
      </c>
      <c r="B223" s="10" t="s">
        <v>246</v>
      </c>
      <c r="C223" s="11">
        <v>335</v>
      </c>
      <c r="D223" s="48">
        <v>8</v>
      </c>
      <c r="E223" s="48">
        <v>0</v>
      </c>
      <c r="F223" s="48">
        <v>2</v>
      </c>
      <c r="G223" s="48">
        <v>0</v>
      </c>
      <c r="H223" s="48">
        <v>0</v>
      </c>
      <c r="I223" s="48">
        <v>0</v>
      </c>
      <c r="J223" s="48">
        <v>0</v>
      </c>
      <c r="K223" s="48">
        <v>4</v>
      </c>
      <c r="L223" s="48">
        <v>0</v>
      </c>
      <c r="M223" s="48">
        <v>0</v>
      </c>
      <c r="N223" s="48">
        <v>4</v>
      </c>
      <c r="O223" s="48">
        <v>0</v>
      </c>
      <c r="P223" s="48">
        <v>0</v>
      </c>
      <c r="Q223" s="48">
        <v>0</v>
      </c>
      <c r="R223" s="48">
        <v>0</v>
      </c>
      <c r="S223" s="48">
        <v>0</v>
      </c>
      <c r="T223" s="48">
        <v>0</v>
      </c>
      <c r="U223" s="48">
        <v>6</v>
      </c>
      <c r="V223" s="48">
        <v>0</v>
      </c>
      <c r="W223" s="48">
        <v>1</v>
      </c>
      <c r="X223" s="48">
        <v>0</v>
      </c>
      <c r="Y223" s="48">
        <v>1</v>
      </c>
      <c r="Z223" s="48">
        <v>0</v>
      </c>
      <c r="AA223" s="48">
        <v>0</v>
      </c>
      <c r="AB223" s="48">
        <v>0</v>
      </c>
      <c r="AC223" s="12">
        <f t="shared" si="89"/>
        <v>10</v>
      </c>
      <c r="AD223" s="12">
        <f t="shared" si="97"/>
        <v>10</v>
      </c>
      <c r="AE223" s="12">
        <f t="shared" si="98"/>
        <v>4</v>
      </c>
      <c r="AF223" s="12">
        <f t="shared" si="90"/>
        <v>4</v>
      </c>
      <c r="AG223" s="12">
        <f t="shared" si="99"/>
        <v>0</v>
      </c>
      <c r="AH223" s="12">
        <f t="shared" si="100"/>
        <v>0</v>
      </c>
      <c r="AI223" s="12">
        <f t="shared" si="93"/>
        <v>1</v>
      </c>
      <c r="AJ223" s="12">
        <f t="shared" si="94"/>
        <v>1</v>
      </c>
      <c r="AK223" s="12">
        <f t="shared" si="95"/>
        <v>0</v>
      </c>
      <c r="AL223" s="12">
        <f t="shared" si="96"/>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53" x14ac:dyDescent="0.45">
      <c r="A224" s="9">
        <v>14.6</v>
      </c>
      <c r="B224" s="10" t="s">
        <v>247</v>
      </c>
      <c r="C224" s="11">
        <v>336</v>
      </c>
      <c r="D224" s="48">
        <v>0</v>
      </c>
      <c r="E224" s="48">
        <v>0</v>
      </c>
      <c r="F224" s="48">
        <v>0</v>
      </c>
      <c r="G224" s="48">
        <v>0</v>
      </c>
      <c r="H224" s="48">
        <v>0</v>
      </c>
      <c r="I224" s="48">
        <v>0</v>
      </c>
      <c r="J224" s="48">
        <v>0</v>
      </c>
      <c r="K224" s="48">
        <v>0</v>
      </c>
      <c r="L224" s="48">
        <v>0</v>
      </c>
      <c r="M224" s="48">
        <v>0</v>
      </c>
      <c r="N224" s="48">
        <v>0</v>
      </c>
      <c r="O224" s="48">
        <v>0</v>
      </c>
      <c r="P224" s="48">
        <v>0</v>
      </c>
      <c r="Q224" s="48">
        <v>0</v>
      </c>
      <c r="R224" s="48">
        <v>0</v>
      </c>
      <c r="S224" s="48">
        <v>0</v>
      </c>
      <c r="T224" s="48">
        <v>0</v>
      </c>
      <c r="U224" s="48">
        <v>0</v>
      </c>
      <c r="V224" s="48">
        <v>0</v>
      </c>
      <c r="W224" s="48">
        <v>0</v>
      </c>
      <c r="X224" s="48">
        <v>0</v>
      </c>
      <c r="Y224" s="48">
        <v>0</v>
      </c>
      <c r="Z224" s="48">
        <v>0</v>
      </c>
      <c r="AA224" s="48">
        <v>0</v>
      </c>
      <c r="AB224" s="48">
        <v>0</v>
      </c>
      <c r="AC224" s="12">
        <f t="shared" si="89"/>
        <v>0</v>
      </c>
      <c r="AD224" s="12">
        <f t="shared" si="97"/>
        <v>0</v>
      </c>
      <c r="AE224" s="12">
        <f t="shared" si="98"/>
        <v>0</v>
      </c>
      <c r="AF224" s="12">
        <f t="shared" si="90"/>
        <v>0</v>
      </c>
      <c r="AG224" s="12">
        <f t="shared" si="99"/>
        <v>0</v>
      </c>
      <c r="AH224" s="12">
        <f t="shared" si="100"/>
        <v>0</v>
      </c>
      <c r="AI224" s="12">
        <f t="shared" si="93"/>
        <v>0</v>
      </c>
      <c r="AJ224" s="12">
        <f t="shared" si="94"/>
        <v>0</v>
      </c>
      <c r="AK224" s="12">
        <f t="shared" si="95"/>
        <v>0</v>
      </c>
      <c r="AL224" s="12">
        <f t="shared" si="96"/>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53" x14ac:dyDescent="0.45">
      <c r="A225" s="9">
        <v>14.7</v>
      </c>
      <c r="B225" s="10" t="s">
        <v>248</v>
      </c>
      <c r="C225" s="11">
        <v>337</v>
      </c>
      <c r="D225" s="48">
        <v>0</v>
      </c>
      <c r="E225" s="48">
        <v>0</v>
      </c>
      <c r="F225" s="48">
        <v>0</v>
      </c>
      <c r="G225" s="48">
        <v>0</v>
      </c>
      <c r="H225" s="48">
        <v>0</v>
      </c>
      <c r="I225" s="48">
        <v>0</v>
      </c>
      <c r="J225" s="48">
        <v>0</v>
      </c>
      <c r="K225" s="48">
        <v>0</v>
      </c>
      <c r="L225" s="48">
        <v>0</v>
      </c>
      <c r="M225" s="48">
        <v>0</v>
      </c>
      <c r="N225" s="48">
        <v>0</v>
      </c>
      <c r="O225" s="48">
        <v>0</v>
      </c>
      <c r="P225" s="48">
        <v>0</v>
      </c>
      <c r="Q225" s="48">
        <v>0</v>
      </c>
      <c r="R225" s="48">
        <v>0</v>
      </c>
      <c r="S225" s="48">
        <v>0</v>
      </c>
      <c r="T225" s="48">
        <v>0</v>
      </c>
      <c r="U225" s="48">
        <v>0</v>
      </c>
      <c r="V225" s="48">
        <v>0</v>
      </c>
      <c r="W225" s="48">
        <v>0</v>
      </c>
      <c r="X225" s="48">
        <v>0</v>
      </c>
      <c r="Y225" s="48">
        <v>0</v>
      </c>
      <c r="Z225" s="48">
        <v>0</v>
      </c>
      <c r="AA225" s="48">
        <v>0</v>
      </c>
      <c r="AB225" s="48">
        <v>0</v>
      </c>
      <c r="AC225" s="12">
        <f t="shared" si="89"/>
        <v>0</v>
      </c>
      <c r="AD225" s="12">
        <f t="shared" si="97"/>
        <v>0</v>
      </c>
      <c r="AE225" s="12">
        <f t="shared" si="98"/>
        <v>0</v>
      </c>
      <c r="AF225" s="12">
        <f t="shared" si="90"/>
        <v>0</v>
      </c>
      <c r="AG225" s="12">
        <f t="shared" si="99"/>
        <v>0</v>
      </c>
      <c r="AH225" s="12">
        <f t="shared" si="100"/>
        <v>0</v>
      </c>
      <c r="AI225" s="12">
        <f t="shared" si="93"/>
        <v>0</v>
      </c>
      <c r="AJ225" s="12">
        <f t="shared" si="94"/>
        <v>0</v>
      </c>
      <c r="AK225" s="12">
        <f t="shared" si="95"/>
        <v>0</v>
      </c>
      <c r="AL225" s="12">
        <f t="shared" si="96"/>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102" x14ac:dyDescent="0.45">
      <c r="A226" s="9">
        <v>14.8</v>
      </c>
      <c r="B226" s="10" t="s">
        <v>249</v>
      </c>
      <c r="C226" s="11">
        <v>338</v>
      </c>
      <c r="D226" s="48">
        <v>1</v>
      </c>
      <c r="E226" s="48">
        <v>0</v>
      </c>
      <c r="F226" s="48">
        <v>0</v>
      </c>
      <c r="G226" s="48">
        <v>0</v>
      </c>
      <c r="H226" s="48">
        <v>0</v>
      </c>
      <c r="I226" s="48">
        <v>0</v>
      </c>
      <c r="J226" s="48">
        <v>0</v>
      </c>
      <c r="K226" s="48">
        <v>0</v>
      </c>
      <c r="L226" s="48">
        <v>0</v>
      </c>
      <c r="M226" s="48">
        <v>0</v>
      </c>
      <c r="N226" s="48">
        <v>0</v>
      </c>
      <c r="O226" s="48">
        <v>0</v>
      </c>
      <c r="P226" s="48">
        <v>0</v>
      </c>
      <c r="Q226" s="48">
        <v>0</v>
      </c>
      <c r="R226" s="48">
        <v>0</v>
      </c>
      <c r="S226" s="48">
        <v>0</v>
      </c>
      <c r="T226" s="48">
        <v>0</v>
      </c>
      <c r="U226" s="48">
        <v>1</v>
      </c>
      <c r="V226" s="48">
        <v>0</v>
      </c>
      <c r="W226" s="48">
        <v>0</v>
      </c>
      <c r="X226" s="48">
        <v>0</v>
      </c>
      <c r="Y226" s="48">
        <v>0</v>
      </c>
      <c r="Z226" s="48">
        <v>0</v>
      </c>
      <c r="AA226" s="48">
        <v>0</v>
      </c>
      <c r="AB226" s="48">
        <v>0</v>
      </c>
      <c r="AC226" s="12">
        <f t="shared" si="89"/>
        <v>1</v>
      </c>
      <c r="AD226" s="12">
        <f t="shared" si="97"/>
        <v>1</v>
      </c>
      <c r="AE226" s="12">
        <f t="shared" si="98"/>
        <v>0</v>
      </c>
      <c r="AF226" s="12">
        <f t="shared" si="90"/>
        <v>0</v>
      </c>
      <c r="AG226" s="12">
        <f t="shared" si="99"/>
        <v>0</v>
      </c>
      <c r="AH226" s="12">
        <f t="shared" si="100"/>
        <v>0</v>
      </c>
      <c r="AI226" s="12">
        <f t="shared" si="93"/>
        <v>0</v>
      </c>
      <c r="AJ226" s="12">
        <f t="shared" si="94"/>
        <v>0</v>
      </c>
      <c r="AK226" s="12">
        <f t="shared" si="95"/>
        <v>0</v>
      </c>
      <c r="AL226" s="12">
        <f t="shared" si="96"/>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102" x14ac:dyDescent="0.45">
      <c r="A227" s="9">
        <v>14.9</v>
      </c>
      <c r="B227" s="10" t="s">
        <v>250</v>
      </c>
      <c r="C227" s="11">
        <v>339</v>
      </c>
      <c r="D227" s="48">
        <v>0</v>
      </c>
      <c r="E227" s="48">
        <v>0</v>
      </c>
      <c r="F227" s="48">
        <v>0</v>
      </c>
      <c r="G227" s="48">
        <v>0</v>
      </c>
      <c r="H227" s="48">
        <v>0</v>
      </c>
      <c r="I227" s="48">
        <v>0</v>
      </c>
      <c r="J227" s="48">
        <v>0</v>
      </c>
      <c r="K227" s="48">
        <v>0</v>
      </c>
      <c r="L227" s="48">
        <v>0</v>
      </c>
      <c r="M227" s="48">
        <v>0</v>
      </c>
      <c r="N227" s="48">
        <v>0</v>
      </c>
      <c r="O227" s="48">
        <v>0</v>
      </c>
      <c r="P227" s="48">
        <v>0</v>
      </c>
      <c r="Q227" s="48">
        <v>0</v>
      </c>
      <c r="R227" s="48">
        <v>0</v>
      </c>
      <c r="S227" s="48">
        <v>0</v>
      </c>
      <c r="T227" s="48">
        <v>0</v>
      </c>
      <c r="U227" s="48">
        <v>0</v>
      </c>
      <c r="V227" s="48">
        <v>0</v>
      </c>
      <c r="W227" s="48">
        <v>0</v>
      </c>
      <c r="X227" s="48">
        <v>0</v>
      </c>
      <c r="Y227" s="48">
        <v>0</v>
      </c>
      <c r="Z227" s="48">
        <v>0</v>
      </c>
      <c r="AA227" s="48">
        <v>0</v>
      </c>
      <c r="AB227" s="48">
        <v>0</v>
      </c>
      <c r="AC227" s="12">
        <f t="shared" si="89"/>
        <v>0</v>
      </c>
      <c r="AD227" s="12">
        <f t="shared" si="97"/>
        <v>0</v>
      </c>
      <c r="AE227" s="12">
        <f t="shared" si="98"/>
        <v>0</v>
      </c>
      <c r="AF227" s="12">
        <f t="shared" si="90"/>
        <v>0</v>
      </c>
      <c r="AG227" s="12">
        <f t="shared" si="99"/>
        <v>0</v>
      </c>
      <c r="AH227" s="12">
        <f t="shared" si="100"/>
        <v>0</v>
      </c>
      <c r="AI227" s="12">
        <f t="shared" si="93"/>
        <v>0</v>
      </c>
      <c r="AJ227" s="12">
        <f t="shared" si="94"/>
        <v>0</v>
      </c>
      <c r="AK227" s="12">
        <f t="shared" si="95"/>
        <v>0</v>
      </c>
      <c r="AL227" s="12">
        <f t="shared" si="96"/>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8">
        <v>0</v>
      </c>
      <c r="E228" s="48">
        <v>0</v>
      </c>
      <c r="F228" s="48">
        <v>0</v>
      </c>
      <c r="G228" s="48">
        <v>0</v>
      </c>
      <c r="H228" s="48">
        <v>0</v>
      </c>
      <c r="I228" s="48">
        <v>0</v>
      </c>
      <c r="J228" s="48">
        <v>0</v>
      </c>
      <c r="K228" s="48">
        <v>0</v>
      </c>
      <c r="L228" s="48">
        <v>0</v>
      </c>
      <c r="M228" s="48">
        <v>0</v>
      </c>
      <c r="N228" s="48">
        <v>0</v>
      </c>
      <c r="O228" s="48">
        <v>0</v>
      </c>
      <c r="P228" s="48">
        <v>0</v>
      </c>
      <c r="Q228" s="48">
        <v>0</v>
      </c>
      <c r="R228" s="48">
        <v>0</v>
      </c>
      <c r="S228" s="48">
        <v>0</v>
      </c>
      <c r="T228" s="48">
        <v>0</v>
      </c>
      <c r="U228" s="48">
        <v>0</v>
      </c>
      <c r="V228" s="48">
        <v>0</v>
      </c>
      <c r="W228" s="48">
        <v>0</v>
      </c>
      <c r="X228" s="48">
        <v>0</v>
      </c>
      <c r="Y228" s="48">
        <v>0</v>
      </c>
      <c r="Z228" s="48">
        <v>0</v>
      </c>
      <c r="AA228" s="48">
        <v>0</v>
      </c>
      <c r="AB228" s="48">
        <v>0</v>
      </c>
      <c r="AC228" s="12">
        <f t="shared" si="89"/>
        <v>0</v>
      </c>
      <c r="AD228" s="12">
        <f t="shared" si="97"/>
        <v>0</v>
      </c>
      <c r="AE228" s="12">
        <f t="shared" si="98"/>
        <v>0</v>
      </c>
      <c r="AF228" s="12">
        <f t="shared" si="90"/>
        <v>0</v>
      </c>
      <c r="AG228" s="12">
        <f t="shared" si="99"/>
        <v>0</v>
      </c>
      <c r="AH228" s="12">
        <f t="shared" si="100"/>
        <v>0</v>
      </c>
      <c r="AI228" s="12">
        <f t="shared" si="93"/>
        <v>0</v>
      </c>
      <c r="AJ228" s="12">
        <f t="shared" si="94"/>
        <v>0</v>
      </c>
      <c r="AK228" s="12">
        <f t="shared" si="95"/>
        <v>0</v>
      </c>
      <c r="AL228" s="12">
        <f t="shared" si="96"/>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31.25" x14ac:dyDescent="0.45">
      <c r="A229" s="6">
        <v>15</v>
      </c>
      <c r="B229" s="7" t="s">
        <v>540</v>
      </c>
      <c r="C229" s="11"/>
      <c r="D229" s="47">
        <f>SUM(D230:D239)</f>
        <v>239</v>
      </c>
      <c r="E229" s="47">
        <f t="shared" ref="E229:AB229" si="101">SUM(E230:E239)</f>
        <v>0</v>
      </c>
      <c r="F229" s="47">
        <f>SUM(F230:F239)</f>
        <v>346</v>
      </c>
      <c r="G229" s="47">
        <f t="shared" si="101"/>
        <v>0</v>
      </c>
      <c r="H229" s="47">
        <f t="shared" si="101"/>
        <v>152</v>
      </c>
      <c r="I229" s="47">
        <f t="shared" si="101"/>
        <v>0</v>
      </c>
      <c r="J229" s="47">
        <f t="shared" si="101"/>
        <v>0</v>
      </c>
      <c r="K229" s="47">
        <f t="shared" si="101"/>
        <v>343</v>
      </c>
      <c r="L229" s="47">
        <f t="shared" si="101"/>
        <v>2</v>
      </c>
      <c r="M229" s="47">
        <f t="shared" si="101"/>
        <v>1</v>
      </c>
      <c r="N229" s="47">
        <f t="shared" si="101"/>
        <v>346</v>
      </c>
      <c r="O229" s="47">
        <f t="shared" si="101"/>
        <v>0</v>
      </c>
      <c r="P229" s="47">
        <f t="shared" si="101"/>
        <v>0</v>
      </c>
      <c r="Q229" s="47">
        <f t="shared" si="101"/>
        <v>0</v>
      </c>
      <c r="R229" s="47">
        <f t="shared" si="101"/>
        <v>0</v>
      </c>
      <c r="S229" s="47">
        <f t="shared" si="101"/>
        <v>0</v>
      </c>
      <c r="T229" s="47">
        <f t="shared" si="101"/>
        <v>0</v>
      </c>
      <c r="U229" s="47">
        <f t="shared" si="101"/>
        <v>233</v>
      </c>
      <c r="V229" s="47">
        <f t="shared" si="101"/>
        <v>0</v>
      </c>
      <c r="W229" s="47">
        <f t="shared" si="101"/>
        <v>5</v>
      </c>
      <c r="X229" s="47">
        <f t="shared" si="101"/>
        <v>0</v>
      </c>
      <c r="Y229" s="47">
        <f t="shared" si="101"/>
        <v>5</v>
      </c>
      <c r="Z229" s="47">
        <f t="shared" si="101"/>
        <v>0</v>
      </c>
      <c r="AA229" s="47">
        <f t="shared" si="101"/>
        <v>0</v>
      </c>
      <c r="AB229" s="47">
        <f t="shared" si="101"/>
        <v>0</v>
      </c>
      <c r="AC229" s="12">
        <f t="shared" ref="AC229:AL229" si="102">SUM(AC230:AC239)</f>
        <v>585</v>
      </c>
      <c r="AD229" s="12">
        <f t="shared" si="97"/>
        <v>579</v>
      </c>
      <c r="AE229" s="12">
        <f t="shared" si="102"/>
        <v>346</v>
      </c>
      <c r="AF229" s="12">
        <f t="shared" si="102"/>
        <v>346</v>
      </c>
      <c r="AG229" s="12">
        <f t="shared" si="102"/>
        <v>0</v>
      </c>
      <c r="AH229" s="12">
        <f t="shared" si="102"/>
        <v>0</v>
      </c>
      <c r="AI229" s="12">
        <f t="shared" si="102"/>
        <v>5</v>
      </c>
      <c r="AJ229" s="12">
        <f t="shared" si="102"/>
        <v>5</v>
      </c>
      <c r="AK229" s="12">
        <f t="shared" si="102"/>
        <v>0</v>
      </c>
      <c r="AL229" s="12">
        <f t="shared" si="102"/>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8">
        <v>0</v>
      </c>
      <c r="E230" s="48">
        <v>0</v>
      </c>
      <c r="F230" s="48">
        <v>0</v>
      </c>
      <c r="G230" s="48">
        <v>0</v>
      </c>
      <c r="H230" s="48">
        <v>0</v>
      </c>
      <c r="I230" s="48">
        <v>0</v>
      </c>
      <c r="J230" s="48">
        <v>0</v>
      </c>
      <c r="K230" s="48">
        <v>0</v>
      </c>
      <c r="L230" s="48">
        <v>0</v>
      </c>
      <c r="M230" s="48">
        <v>0</v>
      </c>
      <c r="N230" s="48">
        <v>0</v>
      </c>
      <c r="O230" s="48">
        <v>0</v>
      </c>
      <c r="P230" s="48">
        <v>0</v>
      </c>
      <c r="Q230" s="48">
        <v>0</v>
      </c>
      <c r="R230" s="48">
        <v>0</v>
      </c>
      <c r="S230" s="48">
        <v>0</v>
      </c>
      <c r="T230" s="48">
        <v>0</v>
      </c>
      <c r="U230" s="48">
        <v>0</v>
      </c>
      <c r="V230" s="48">
        <v>0</v>
      </c>
      <c r="W230" s="48">
        <v>0</v>
      </c>
      <c r="X230" s="48">
        <v>0</v>
      </c>
      <c r="Y230" s="48">
        <v>0</v>
      </c>
      <c r="Z230" s="48">
        <v>0</v>
      </c>
      <c r="AA230" s="48">
        <v>0</v>
      </c>
      <c r="AB230" s="48">
        <v>0</v>
      </c>
      <c r="AC230" s="12">
        <f t="shared" si="89"/>
        <v>0</v>
      </c>
      <c r="AD230" s="12">
        <f t="shared" si="97"/>
        <v>0</v>
      </c>
      <c r="AE230" s="12">
        <f t="shared" si="98"/>
        <v>0</v>
      </c>
      <c r="AF230" s="12">
        <f t="shared" si="90"/>
        <v>0</v>
      </c>
      <c r="AG230" s="12">
        <f t="shared" si="99"/>
        <v>0</v>
      </c>
      <c r="AH230" s="12">
        <f t="shared" si="100"/>
        <v>0</v>
      </c>
      <c r="AI230" s="12">
        <f t="shared" ref="AI230:AI239" si="103">Y230</f>
        <v>0</v>
      </c>
      <c r="AJ230" s="12">
        <f t="shared" ref="AJ230:AJ239" si="104">SUM(W230:X230)</f>
        <v>0</v>
      </c>
      <c r="AK230" s="12">
        <f t="shared" ref="AK230:AK239" si="105">AB230</f>
        <v>0</v>
      </c>
      <c r="AL230" s="12">
        <f t="shared" ref="AL230:AL239" si="106">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78.5" x14ac:dyDescent="0.45">
      <c r="A231" s="9">
        <v>15.2</v>
      </c>
      <c r="B231" s="10" t="s">
        <v>253</v>
      </c>
      <c r="C231" s="11">
        <v>342</v>
      </c>
      <c r="D231" s="48">
        <v>16</v>
      </c>
      <c r="E231" s="48">
        <v>0</v>
      </c>
      <c r="F231" s="48">
        <v>9</v>
      </c>
      <c r="G231" s="48">
        <v>0</v>
      </c>
      <c r="H231" s="48">
        <v>0</v>
      </c>
      <c r="I231" s="48">
        <v>0</v>
      </c>
      <c r="J231" s="48">
        <v>0</v>
      </c>
      <c r="K231" s="48">
        <v>7</v>
      </c>
      <c r="L231" s="48">
        <v>1</v>
      </c>
      <c r="M231" s="48">
        <v>0</v>
      </c>
      <c r="N231" s="48">
        <v>8</v>
      </c>
      <c r="O231" s="48">
        <v>0</v>
      </c>
      <c r="P231" s="48">
        <v>0</v>
      </c>
      <c r="Q231" s="48">
        <v>0</v>
      </c>
      <c r="R231" s="48">
        <v>0</v>
      </c>
      <c r="S231" s="48">
        <v>0</v>
      </c>
      <c r="T231" s="48">
        <v>0</v>
      </c>
      <c r="U231" s="48">
        <v>17</v>
      </c>
      <c r="V231" s="48">
        <v>0</v>
      </c>
      <c r="W231" s="48">
        <v>0</v>
      </c>
      <c r="X231" s="48">
        <v>0</v>
      </c>
      <c r="Y231" s="48">
        <v>0</v>
      </c>
      <c r="Z231" s="48">
        <v>0</v>
      </c>
      <c r="AA231" s="48">
        <v>0</v>
      </c>
      <c r="AB231" s="48">
        <v>0</v>
      </c>
      <c r="AC231" s="12">
        <f t="shared" si="89"/>
        <v>25</v>
      </c>
      <c r="AD231" s="12">
        <f t="shared" si="97"/>
        <v>25</v>
      </c>
      <c r="AE231" s="12">
        <f t="shared" si="98"/>
        <v>8</v>
      </c>
      <c r="AF231" s="12">
        <f t="shared" si="90"/>
        <v>8</v>
      </c>
      <c r="AG231" s="12">
        <f t="shared" si="99"/>
        <v>0</v>
      </c>
      <c r="AH231" s="12">
        <f t="shared" si="100"/>
        <v>0</v>
      </c>
      <c r="AI231" s="12">
        <f t="shared" si="103"/>
        <v>0</v>
      </c>
      <c r="AJ231" s="12">
        <f t="shared" si="104"/>
        <v>0</v>
      </c>
      <c r="AK231" s="12">
        <f t="shared" si="105"/>
        <v>0</v>
      </c>
      <c r="AL231" s="12">
        <f t="shared" si="106"/>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306" x14ac:dyDescent="0.45">
      <c r="A232" s="9">
        <v>15.3</v>
      </c>
      <c r="B232" s="10" t="s">
        <v>254</v>
      </c>
      <c r="C232" s="11">
        <v>343</v>
      </c>
      <c r="D232" s="48">
        <v>0</v>
      </c>
      <c r="E232" s="48">
        <v>0</v>
      </c>
      <c r="F232" s="48">
        <v>0</v>
      </c>
      <c r="G232" s="48">
        <v>0</v>
      </c>
      <c r="H232" s="48">
        <v>0</v>
      </c>
      <c r="I232" s="48">
        <v>0</v>
      </c>
      <c r="J232" s="48">
        <v>0</v>
      </c>
      <c r="K232" s="48">
        <v>0</v>
      </c>
      <c r="L232" s="48">
        <v>0</v>
      </c>
      <c r="M232" s="48">
        <v>0</v>
      </c>
      <c r="N232" s="48">
        <v>0</v>
      </c>
      <c r="O232" s="48">
        <v>0</v>
      </c>
      <c r="P232" s="48">
        <v>0</v>
      </c>
      <c r="Q232" s="48">
        <v>0</v>
      </c>
      <c r="R232" s="48">
        <v>0</v>
      </c>
      <c r="S232" s="48">
        <v>0</v>
      </c>
      <c r="T232" s="48">
        <v>0</v>
      </c>
      <c r="U232" s="48">
        <v>0</v>
      </c>
      <c r="V232" s="48">
        <v>0</v>
      </c>
      <c r="W232" s="48">
        <v>0</v>
      </c>
      <c r="X232" s="48">
        <v>0</v>
      </c>
      <c r="Y232" s="48">
        <v>0</v>
      </c>
      <c r="Z232" s="48">
        <v>0</v>
      </c>
      <c r="AA232" s="48">
        <v>0</v>
      </c>
      <c r="AB232" s="48">
        <v>0</v>
      </c>
      <c r="AC232" s="12">
        <f t="shared" si="89"/>
        <v>0</v>
      </c>
      <c r="AD232" s="12">
        <f t="shared" si="97"/>
        <v>0</v>
      </c>
      <c r="AE232" s="12">
        <f t="shared" si="98"/>
        <v>0</v>
      </c>
      <c r="AF232" s="12">
        <f t="shared" si="90"/>
        <v>0</v>
      </c>
      <c r="AG232" s="12">
        <f t="shared" si="99"/>
        <v>0</v>
      </c>
      <c r="AH232" s="12">
        <f t="shared" si="100"/>
        <v>0</v>
      </c>
      <c r="AI232" s="12">
        <f t="shared" si="103"/>
        <v>0</v>
      </c>
      <c r="AJ232" s="12">
        <f t="shared" si="104"/>
        <v>0</v>
      </c>
      <c r="AK232" s="12">
        <f t="shared" si="105"/>
        <v>0</v>
      </c>
      <c r="AL232" s="12">
        <f t="shared" si="106"/>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27.5" x14ac:dyDescent="0.45">
      <c r="A233" s="9">
        <v>15.4</v>
      </c>
      <c r="B233" s="10" t="s">
        <v>255</v>
      </c>
      <c r="C233" s="11">
        <v>344</v>
      </c>
      <c r="D233" s="48">
        <v>223</v>
      </c>
      <c r="E233" s="48">
        <v>0</v>
      </c>
      <c r="F233" s="48">
        <v>336</v>
      </c>
      <c r="G233" s="48">
        <v>0</v>
      </c>
      <c r="H233" s="48">
        <v>152</v>
      </c>
      <c r="I233" s="48">
        <v>0</v>
      </c>
      <c r="J233" s="48">
        <v>0</v>
      </c>
      <c r="K233" s="48">
        <v>336</v>
      </c>
      <c r="L233" s="48">
        <v>1</v>
      </c>
      <c r="M233" s="48">
        <v>1</v>
      </c>
      <c r="N233" s="48">
        <v>338</v>
      </c>
      <c r="O233" s="48">
        <v>0</v>
      </c>
      <c r="P233" s="48">
        <v>0</v>
      </c>
      <c r="Q233" s="48">
        <v>0</v>
      </c>
      <c r="R233" s="48">
        <v>0</v>
      </c>
      <c r="S233" s="48">
        <v>0</v>
      </c>
      <c r="T233" s="48">
        <v>0</v>
      </c>
      <c r="U233" s="48">
        <v>215</v>
      </c>
      <c r="V233" s="48">
        <v>0</v>
      </c>
      <c r="W233" s="48">
        <v>5</v>
      </c>
      <c r="X233" s="48">
        <v>0</v>
      </c>
      <c r="Y233" s="48">
        <v>5</v>
      </c>
      <c r="Z233" s="48">
        <v>0</v>
      </c>
      <c r="AA233" s="48">
        <v>0</v>
      </c>
      <c r="AB233" s="48">
        <v>0</v>
      </c>
      <c r="AC233" s="12">
        <f t="shared" si="89"/>
        <v>559</v>
      </c>
      <c r="AD233" s="12">
        <f t="shared" si="97"/>
        <v>553</v>
      </c>
      <c r="AE233" s="12">
        <f t="shared" si="98"/>
        <v>338</v>
      </c>
      <c r="AF233" s="12">
        <f t="shared" si="90"/>
        <v>338</v>
      </c>
      <c r="AG233" s="12">
        <f t="shared" si="99"/>
        <v>0</v>
      </c>
      <c r="AH233" s="12">
        <f t="shared" si="100"/>
        <v>0</v>
      </c>
      <c r="AI233" s="12">
        <f t="shared" si="103"/>
        <v>5</v>
      </c>
      <c r="AJ233" s="12">
        <f t="shared" si="104"/>
        <v>5</v>
      </c>
      <c r="AK233" s="12">
        <f t="shared" si="105"/>
        <v>0</v>
      </c>
      <c r="AL233" s="12">
        <f t="shared" si="106"/>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53" x14ac:dyDescent="0.45">
      <c r="A234" s="9">
        <v>15.5</v>
      </c>
      <c r="B234" s="10" t="s">
        <v>256</v>
      </c>
      <c r="C234" s="11">
        <v>345</v>
      </c>
      <c r="D234" s="48">
        <v>0</v>
      </c>
      <c r="E234" s="48">
        <v>0</v>
      </c>
      <c r="F234" s="48">
        <v>0</v>
      </c>
      <c r="G234" s="48">
        <v>0</v>
      </c>
      <c r="H234" s="48">
        <v>0</v>
      </c>
      <c r="I234" s="48">
        <v>0</v>
      </c>
      <c r="J234" s="48">
        <v>0</v>
      </c>
      <c r="K234" s="48">
        <v>0</v>
      </c>
      <c r="L234" s="48">
        <v>0</v>
      </c>
      <c r="M234" s="48">
        <v>0</v>
      </c>
      <c r="N234" s="48">
        <v>0</v>
      </c>
      <c r="O234" s="48">
        <v>0</v>
      </c>
      <c r="P234" s="48">
        <v>0</v>
      </c>
      <c r="Q234" s="48">
        <v>0</v>
      </c>
      <c r="R234" s="48">
        <v>0</v>
      </c>
      <c r="S234" s="48">
        <v>0</v>
      </c>
      <c r="T234" s="48">
        <v>0</v>
      </c>
      <c r="U234" s="48">
        <v>0</v>
      </c>
      <c r="V234" s="48">
        <v>0</v>
      </c>
      <c r="W234" s="48">
        <v>0</v>
      </c>
      <c r="X234" s="48">
        <v>0</v>
      </c>
      <c r="Y234" s="48">
        <v>0</v>
      </c>
      <c r="Z234" s="48">
        <v>0</v>
      </c>
      <c r="AA234" s="48">
        <v>0</v>
      </c>
      <c r="AB234" s="48">
        <v>0</v>
      </c>
      <c r="AC234" s="12">
        <f t="shared" si="89"/>
        <v>0</v>
      </c>
      <c r="AD234" s="12">
        <f t="shared" si="97"/>
        <v>0</v>
      </c>
      <c r="AE234" s="12">
        <f t="shared" si="98"/>
        <v>0</v>
      </c>
      <c r="AF234" s="12">
        <f t="shared" si="90"/>
        <v>0</v>
      </c>
      <c r="AG234" s="12">
        <f t="shared" si="99"/>
        <v>0</v>
      </c>
      <c r="AH234" s="12">
        <f t="shared" si="100"/>
        <v>0</v>
      </c>
      <c r="AI234" s="12">
        <f t="shared" si="103"/>
        <v>0</v>
      </c>
      <c r="AJ234" s="12">
        <f t="shared" si="104"/>
        <v>0</v>
      </c>
      <c r="AK234" s="12">
        <f t="shared" si="105"/>
        <v>0</v>
      </c>
      <c r="AL234" s="12">
        <f t="shared" si="106"/>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102" x14ac:dyDescent="0.45">
      <c r="A235" s="9">
        <v>15.6</v>
      </c>
      <c r="B235" s="10" t="s">
        <v>257</v>
      </c>
      <c r="C235" s="11">
        <v>346</v>
      </c>
      <c r="D235" s="48">
        <v>0</v>
      </c>
      <c r="E235" s="48">
        <v>0</v>
      </c>
      <c r="F235" s="48">
        <v>0</v>
      </c>
      <c r="G235" s="48">
        <v>0</v>
      </c>
      <c r="H235" s="48">
        <v>0</v>
      </c>
      <c r="I235" s="48">
        <v>0</v>
      </c>
      <c r="J235" s="48">
        <v>0</v>
      </c>
      <c r="K235" s="48">
        <v>0</v>
      </c>
      <c r="L235" s="48">
        <v>0</v>
      </c>
      <c r="M235" s="48">
        <v>0</v>
      </c>
      <c r="N235" s="48">
        <v>0</v>
      </c>
      <c r="O235" s="48">
        <v>0</v>
      </c>
      <c r="P235" s="48">
        <v>0</v>
      </c>
      <c r="Q235" s="48">
        <v>0</v>
      </c>
      <c r="R235" s="48">
        <v>0</v>
      </c>
      <c r="S235" s="48">
        <v>0</v>
      </c>
      <c r="T235" s="48">
        <v>0</v>
      </c>
      <c r="U235" s="48">
        <v>0</v>
      </c>
      <c r="V235" s="48">
        <v>0</v>
      </c>
      <c r="W235" s="48">
        <v>0</v>
      </c>
      <c r="X235" s="48">
        <v>0</v>
      </c>
      <c r="Y235" s="48">
        <v>0</v>
      </c>
      <c r="Z235" s="48">
        <v>0</v>
      </c>
      <c r="AA235" s="48">
        <v>0</v>
      </c>
      <c r="AB235" s="48">
        <v>0</v>
      </c>
      <c r="AC235" s="12">
        <f t="shared" si="89"/>
        <v>0</v>
      </c>
      <c r="AD235" s="12">
        <f t="shared" si="97"/>
        <v>0</v>
      </c>
      <c r="AE235" s="12">
        <f t="shared" si="98"/>
        <v>0</v>
      </c>
      <c r="AF235" s="12">
        <f t="shared" si="90"/>
        <v>0</v>
      </c>
      <c r="AG235" s="12">
        <f t="shared" si="99"/>
        <v>0</v>
      </c>
      <c r="AH235" s="12">
        <f t="shared" si="100"/>
        <v>0</v>
      </c>
      <c r="AI235" s="12">
        <f t="shared" si="103"/>
        <v>0</v>
      </c>
      <c r="AJ235" s="12">
        <f t="shared" si="104"/>
        <v>0</v>
      </c>
      <c r="AK235" s="12">
        <f t="shared" si="105"/>
        <v>0</v>
      </c>
      <c r="AL235" s="12">
        <f t="shared" si="106"/>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102" x14ac:dyDescent="0.45">
      <c r="A236" s="9">
        <v>15.7</v>
      </c>
      <c r="B236" s="10" t="s">
        <v>258</v>
      </c>
      <c r="C236" s="11">
        <v>347</v>
      </c>
      <c r="D236" s="48">
        <v>0</v>
      </c>
      <c r="E236" s="48">
        <v>0</v>
      </c>
      <c r="F236" s="48">
        <v>1</v>
      </c>
      <c r="G236" s="48">
        <v>0</v>
      </c>
      <c r="H236" s="48">
        <v>0</v>
      </c>
      <c r="I236" s="48">
        <v>0</v>
      </c>
      <c r="J236" s="48">
        <v>0</v>
      </c>
      <c r="K236" s="48">
        <v>0</v>
      </c>
      <c r="L236" s="48">
        <v>0</v>
      </c>
      <c r="M236" s="48">
        <v>0</v>
      </c>
      <c r="N236" s="48">
        <v>0</v>
      </c>
      <c r="O236" s="48">
        <v>0</v>
      </c>
      <c r="P236" s="48">
        <v>0</v>
      </c>
      <c r="Q236" s="48">
        <v>0</v>
      </c>
      <c r="R236" s="48">
        <v>0</v>
      </c>
      <c r="S236" s="48">
        <v>0</v>
      </c>
      <c r="T236" s="48">
        <v>0</v>
      </c>
      <c r="U236" s="48">
        <v>1</v>
      </c>
      <c r="V236" s="48">
        <v>0</v>
      </c>
      <c r="W236" s="48">
        <v>0</v>
      </c>
      <c r="X236" s="48">
        <v>0</v>
      </c>
      <c r="Y236" s="48">
        <v>0</v>
      </c>
      <c r="Z236" s="48">
        <v>0</v>
      </c>
      <c r="AA236" s="48">
        <v>0</v>
      </c>
      <c r="AB236" s="48">
        <v>0</v>
      </c>
      <c r="AC236" s="12">
        <f t="shared" si="89"/>
        <v>1</v>
      </c>
      <c r="AD236" s="12">
        <f t="shared" si="97"/>
        <v>1</v>
      </c>
      <c r="AE236" s="12">
        <f t="shared" si="98"/>
        <v>0</v>
      </c>
      <c r="AF236" s="12">
        <f t="shared" si="90"/>
        <v>0</v>
      </c>
      <c r="AG236" s="12">
        <f t="shared" si="99"/>
        <v>0</v>
      </c>
      <c r="AH236" s="12">
        <f t="shared" si="100"/>
        <v>0</v>
      </c>
      <c r="AI236" s="12">
        <f t="shared" si="103"/>
        <v>0</v>
      </c>
      <c r="AJ236" s="12">
        <f t="shared" si="104"/>
        <v>0</v>
      </c>
      <c r="AK236" s="12">
        <f t="shared" si="105"/>
        <v>0</v>
      </c>
      <c r="AL236" s="12">
        <f t="shared" si="106"/>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76.5" x14ac:dyDescent="0.45">
      <c r="A237" s="9">
        <v>15.8</v>
      </c>
      <c r="B237" s="10" t="s">
        <v>259</v>
      </c>
      <c r="C237" s="11">
        <v>348</v>
      </c>
      <c r="D237" s="48">
        <v>0</v>
      </c>
      <c r="E237" s="48">
        <v>0</v>
      </c>
      <c r="F237" s="48">
        <v>0</v>
      </c>
      <c r="G237" s="48">
        <v>0</v>
      </c>
      <c r="H237" s="48">
        <v>0</v>
      </c>
      <c r="I237" s="48">
        <v>0</v>
      </c>
      <c r="J237" s="48">
        <v>0</v>
      </c>
      <c r="K237" s="48">
        <v>0</v>
      </c>
      <c r="L237" s="48">
        <v>0</v>
      </c>
      <c r="M237" s="48">
        <v>0</v>
      </c>
      <c r="N237" s="48">
        <v>0</v>
      </c>
      <c r="O237" s="48">
        <v>0</v>
      </c>
      <c r="P237" s="48">
        <v>0</v>
      </c>
      <c r="Q237" s="48">
        <v>0</v>
      </c>
      <c r="R237" s="48">
        <v>0</v>
      </c>
      <c r="S237" s="48">
        <v>0</v>
      </c>
      <c r="T237" s="48">
        <v>0</v>
      </c>
      <c r="U237" s="48">
        <v>0</v>
      </c>
      <c r="V237" s="48">
        <v>0</v>
      </c>
      <c r="W237" s="48">
        <v>0</v>
      </c>
      <c r="X237" s="48">
        <v>0</v>
      </c>
      <c r="Y237" s="48">
        <v>0</v>
      </c>
      <c r="Z237" s="48">
        <v>0</v>
      </c>
      <c r="AA237" s="48">
        <v>0</v>
      </c>
      <c r="AB237" s="48">
        <v>0</v>
      </c>
      <c r="AC237" s="12">
        <f t="shared" si="89"/>
        <v>0</v>
      </c>
      <c r="AD237" s="12">
        <f t="shared" si="97"/>
        <v>0</v>
      </c>
      <c r="AE237" s="12">
        <f t="shared" si="98"/>
        <v>0</v>
      </c>
      <c r="AF237" s="12">
        <f t="shared" si="90"/>
        <v>0</v>
      </c>
      <c r="AG237" s="12">
        <f t="shared" si="99"/>
        <v>0</v>
      </c>
      <c r="AH237" s="12">
        <f t="shared" si="100"/>
        <v>0</v>
      </c>
      <c r="AI237" s="12">
        <f t="shared" si="103"/>
        <v>0</v>
      </c>
      <c r="AJ237" s="12">
        <f t="shared" si="104"/>
        <v>0</v>
      </c>
      <c r="AK237" s="12">
        <f t="shared" si="105"/>
        <v>0</v>
      </c>
      <c r="AL237" s="12">
        <f t="shared" si="106"/>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48">
        <v>0</v>
      </c>
      <c r="E238" s="48">
        <v>0</v>
      </c>
      <c r="F238" s="48">
        <v>0</v>
      </c>
      <c r="G238" s="48">
        <v>0</v>
      </c>
      <c r="H238" s="48">
        <v>0</v>
      </c>
      <c r="I238" s="48">
        <v>0</v>
      </c>
      <c r="J238" s="48">
        <v>0</v>
      </c>
      <c r="K238" s="48">
        <v>0</v>
      </c>
      <c r="L238" s="48">
        <v>0</v>
      </c>
      <c r="M238" s="48">
        <v>0</v>
      </c>
      <c r="N238" s="48">
        <v>0</v>
      </c>
      <c r="O238" s="48">
        <v>0</v>
      </c>
      <c r="P238" s="48">
        <v>0</v>
      </c>
      <c r="Q238" s="48">
        <v>0</v>
      </c>
      <c r="R238" s="48">
        <v>0</v>
      </c>
      <c r="S238" s="48">
        <v>0</v>
      </c>
      <c r="T238" s="48">
        <v>0</v>
      </c>
      <c r="U238" s="48">
        <v>0</v>
      </c>
      <c r="V238" s="48">
        <v>0</v>
      </c>
      <c r="W238" s="48">
        <v>0</v>
      </c>
      <c r="X238" s="48">
        <v>0</v>
      </c>
      <c r="Y238" s="48">
        <v>0</v>
      </c>
      <c r="Z238" s="48">
        <v>0</v>
      </c>
      <c r="AA238" s="48">
        <v>0</v>
      </c>
      <c r="AB238" s="48">
        <v>0</v>
      </c>
      <c r="AC238" s="12">
        <f t="shared" si="89"/>
        <v>0</v>
      </c>
      <c r="AD238" s="12">
        <f t="shared" si="97"/>
        <v>0</v>
      </c>
      <c r="AE238" s="12">
        <f t="shared" si="98"/>
        <v>0</v>
      </c>
      <c r="AF238" s="12">
        <f t="shared" si="90"/>
        <v>0</v>
      </c>
      <c r="AG238" s="12">
        <f t="shared" si="99"/>
        <v>0</v>
      </c>
      <c r="AH238" s="12">
        <f t="shared" si="100"/>
        <v>0</v>
      </c>
      <c r="AI238" s="12">
        <f t="shared" si="103"/>
        <v>0</v>
      </c>
      <c r="AJ238" s="12">
        <f t="shared" si="104"/>
        <v>0</v>
      </c>
      <c r="AK238" s="12">
        <f t="shared" si="105"/>
        <v>0</v>
      </c>
      <c r="AL238" s="12">
        <f t="shared" si="106"/>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48">
        <v>0</v>
      </c>
      <c r="E239" s="48">
        <v>0</v>
      </c>
      <c r="F239" s="48">
        <v>0</v>
      </c>
      <c r="G239" s="48">
        <v>0</v>
      </c>
      <c r="H239" s="48">
        <v>0</v>
      </c>
      <c r="I239" s="48">
        <v>0</v>
      </c>
      <c r="J239" s="48">
        <v>0</v>
      </c>
      <c r="K239" s="48">
        <v>0</v>
      </c>
      <c r="L239" s="48">
        <v>0</v>
      </c>
      <c r="M239" s="48">
        <v>0</v>
      </c>
      <c r="N239" s="48">
        <v>0</v>
      </c>
      <c r="O239" s="48">
        <v>0</v>
      </c>
      <c r="P239" s="48">
        <v>0</v>
      </c>
      <c r="Q239" s="48">
        <v>0</v>
      </c>
      <c r="R239" s="48">
        <v>0</v>
      </c>
      <c r="S239" s="48">
        <v>0</v>
      </c>
      <c r="T239" s="48">
        <v>0</v>
      </c>
      <c r="U239" s="48">
        <v>0</v>
      </c>
      <c r="V239" s="48">
        <v>0</v>
      </c>
      <c r="W239" s="48">
        <v>0</v>
      </c>
      <c r="X239" s="48">
        <v>0</v>
      </c>
      <c r="Y239" s="48">
        <v>0</v>
      </c>
      <c r="Z239" s="48">
        <v>0</v>
      </c>
      <c r="AA239" s="48">
        <v>0</v>
      </c>
      <c r="AB239" s="48">
        <v>0</v>
      </c>
      <c r="AC239" s="12">
        <f t="shared" si="89"/>
        <v>0</v>
      </c>
      <c r="AD239" s="12">
        <f t="shared" si="97"/>
        <v>0</v>
      </c>
      <c r="AE239" s="12">
        <f t="shared" si="98"/>
        <v>0</v>
      </c>
      <c r="AF239" s="12">
        <f t="shared" si="90"/>
        <v>0</v>
      </c>
      <c r="AG239" s="12">
        <f t="shared" si="99"/>
        <v>0</v>
      </c>
      <c r="AH239" s="12">
        <f t="shared" si="100"/>
        <v>0</v>
      </c>
      <c r="AI239" s="12">
        <f t="shared" si="103"/>
        <v>0</v>
      </c>
      <c r="AJ239" s="12">
        <f t="shared" si="104"/>
        <v>0</v>
      </c>
      <c r="AK239" s="12">
        <f t="shared" si="105"/>
        <v>0</v>
      </c>
      <c r="AL239" s="12">
        <f t="shared" si="106"/>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57.5" x14ac:dyDescent="0.45">
      <c r="A240" s="6">
        <v>16</v>
      </c>
      <c r="B240" s="7" t="s">
        <v>516</v>
      </c>
      <c r="C240" s="11"/>
      <c r="D240" s="47">
        <f>SUM(D241:D248)</f>
        <v>2</v>
      </c>
      <c r="E240" s="47">
        <f t="shared" ref="E240:AB240" si="107">SUM(E241:E248)</f>
        <v>0</v>
      </c>
      <c r="F240" s="47">
        <f t="shared" si="107"/>
        <v>0</v>
      </c>
      <c r="G240" s="47">
        <f t="shared" si="107"/>
        <v>0</v>
      </c>
      <c r="H240" s="47">
        <f t="shared" si="107"/>
        <v>0</v>
      </c>
      <c r="I240" s="47">
        <f t="shared" si="107"/>
        <v>0</v>
      </c>
      <c r="J240" s="47">
        <f t="shared" si="107"/>
        <v>0</v>
      </c>
      <c r="K240" s="47">
        <f t="shared" si="107"/>
        <v>0</v>
      </c>
      <c r="L240" s="47">
        <f t="shared" si="107"/>
        <v>0</v>
      </c>
      <c r="M240" s="47">
        <f t="shared" si="107"/>
        <v>0</v>
      </c>
      <c r="N240" s="47">
        <f t="shared" si="107"/>
        <v>0</v>
      </c>
      <c r="O240" s="47">
        <f t="shared" si="107"/>
        <v>0</v>
      </c>
      <c r="P240" s="47">
        <f t="shared" si="107"/>
        <v>0</v>
      </c>
      <c r="Q240" s="47">
        <f t="shared" si="107"/>
        <v>0</v>
      </c>
      <c r="R240" s="47">
        <f t="shared" si="107"/>
        <v>0</v>
      </c>
      <c r="S240" s="47">
        <f t="shared" si="107"/>
        <v>0</v>
      </c>
      <c r="T240" s="47">
        <f t="shared" si="107"/>
        <v>0</v>
      </c>
      <c r="U240" s="47">
        <f t="shared" si="107"/>
        <v>2</v>
      </c>
      <c r="V240" s="47">
        <f t="shared" si="107"/>
        <v>0</v>
      </c>
      <c r="W240" s="47">
        <f t="shared" si="107"/>
        <v>0</v>
      </c>
      <c r="X240" s="47">
        <f t="shared" si="107"/>
        <v>0</v>
      </c>
      <c r="Y240" s="47">
        <f t="shared" si="107"/>
        <v>0</v>
      </c>
      <c r="Z240" s="47">
        <f t="shared" si="107"/>
        <v>0</v>
      </c>
      <c r="AA240" s="47">
        <f t="shared" si="107"/>
        <v>0</v>
      </c>
      <c r="AB240" s="47">
        <f t="shared" si="107"/>
        <v>0</v>
      </c>
      <c r="AC240" s="12">
        <f t="shared" ref="AC240:AL240" si="108">SUM(AC241:AC248)</f>
        <v>2</v>
      </c>
      <c r="AD240" s="12">
        <f t="shared" si="97"/>
        <v>2</v>
      </c>
      <c r="AE240" s="12">
        <f t="shared" si="108"/>
        <v>0</v>
      </c>
      <c r="AF240" s="12">
        <f t="shared" si="108"/>
        <v>0</v>
      </c>
      <c r="AG240" s="12">
        <f t="shared" si="108"/>
        <v>0</v>
      </c>
      <c r="AH240" s="12">
        <f t="shared" si="108"/>
        <v>0</v>
      </c>
      <c r="AI240" s="12">
        <f t="shared" si="108"/>
        <v>0</v>
      </c>
      <c r="AJ240" s="12">
        <f t="shared" si="108"/>
        <v>0</v>
      </c>
      <c r="AK240" s="12">
        <f t="shared" si="108"/>
        <v>0</v>
      </c>
      <c r="AL240" s="12">
        <f t="shared" si="108"/>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102" x14ac:dyDescent="0.45">
      <c r="A241" s="9">
        <v>16.100000000000001</v>
      </c>
      <c r="B241" s="10" t="s">
        <v>262</v>
      </c>
      <c r="C241" s="11">
        <v>351</v>
      </c>
      <c r="D241" s="48">
        <v>0</v>
      </c>
      <c r="E241" s="48">
        <v>0</v>
      </c>
      <c r="F241" s="48">
        <v>0</v>
      </c>
      <c r="G241" s="48">
        <v>0</v>
      </c>
      <c r="H241" s="48">
        <v>0</v>
      </c>
      <c r="I241" s="48">
        <v>0</v>
      </c>
      <c r="J241" s="48">
        <v>0</v>
      </c>
      <c r="K241" s="48">
        <v>0</v>
      </c>
      <c r="L241" s="48">
        <v>0</v>
      </c>
      <c r="M241" s="48">
        <v>0</v>
      </c>
      <c r="N241" s="48">
        <v>0</v>
      </c>
      <c r="O241" s="48">
        <v>0</v>
      </c>
      <c r="P241" s="48">
        <v>0</v>
      </c>
      <c r="Q241" s="48">
        <v>0</v>
      </c>
      <c r="R241" s="48">
        <v>0</v>
      </c>
      <c r="S241" s="48">
        <v>0</v>
      </c>
      <c r="T241" s="48">
        <v>0</v>
      </c>
      <c r="U241" s="48">
        <v>0</v>
      </c>
      <c r="V241" s="48">
        <v>0</v>
      </c>
      <c r="W241" s="48">
        <v>0</v>
      </c>
      <c r="X241" s="48">
        <v>0</v>
      </c>
      <c r="Y241" s="48">
        <v>0</v>
      </c>
      <c r="Z241" s="48">
        <v>0</v>
      </c>
      <c r="AA241" s="48">
        <v>0</v>
      </c>
      <c r="AB241" s="48">
        <v>0</v>
      </c>
      <c r="AC241" s="12">
        <f t="shared" si="89"/>
        <v>0</v>
      </c>
      <c r="AD241" s="12">
        <f t="shared" si="97"/>
        <v>0</v>
      </c>
      <c r="AE241" s="12">
        <f t="shared" si="98"/>
        <v>0</v>
      </c>
      <c r="AF241" s="12">
        <f t="shared" si="90"/>
        <v>0</v>
      </c>
      <c r="AG241" s="12">
        <f t="shared" si="99"/>
        <v>0</v>
      </c>
      <c r="AH241" s="12">
        <f t="shared" si="100"/>
        <v>0</v>
      </c>
      <c r="AI241" s="12">
        <f t="shared" ref="AI241:AI248" si="109">Y241</f>
        <v>0</v>
      </c>
      <c r="AJ241" s="12">
        <f t="shared" ref="AJ241:AJ248" si="110">SUM(W241:X241)</f>
        <v>0</v>
      </c>
      <c r="AK241" s="12">
        <f t="shared" ref="AK241:AK248" si="111">AB241</f>
        <v>0</v>
      </c>
      <c r="AL241" s="12">
        <f t="shared" ref="AL241:AL248" si="112">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8">
        <v>0</v>
      </c>
      <c r="E242" s="48">
        <v>0</v>
      </c>
      <c r="F242" s="48">
        <v>0</v>
      </c>
      <c r="G242" s="48">
        <v>0</v>
      </c>
      <c r="H242" s="48">
        <v>0</v>
      </c>
      <c r="I242" s="48">
        <v>0</v>
      </c>
      <c r="J242" s="48">
        <v>0</v>
      </c>
      <c r="K242" s="48">
        <v>0</v>
      </c>
      <c r="L242" s="48">
        <v>0</v>
      </c>
      <c r="M242" s="48">
        <v>0</v>
      </c>
      <c r="N242" s="48">
        <v>0</v>
      </c>
      <c r="O242" s="48">
        <v>0</v>
      </c>
      <c r="P242" s="48">
        <v>0</v>
      </c>
      <c r="Q242" s="48">
        <v>0</v>
      </c>
      <c r="R242" s="48">
        <v>0</v>
      </c>
      <c r="S242" s="48">
        <v>0</v>
      </c>
      <c r="T242" s="48">
        <v>0</v>
      </c>
      <c r="U242" s="48">
        <v>0</v>
      </c>
      <c r="V242" s="48">
        <v>0</v>
      </c>
      <c r="W242" s="48">
        <v>0</v>
      </c>
      <c r="X242" s="48">
        <v>0</v>
      </c>
      <c r="Y242" s="48">
        <v>0</v>
      </c>
      <c r="Z242" s="48">
        <v>0</v>
      </c>
      <c r="AA242" s="48">
        <v>0</v>
      </c>
      <c r="AB242" s="48">
        <v>0</v>
      </c>
      <c r="AC242" s="12">
        <f t="shared" si="89"/>
        <v>0</v>
      </c>
      <c r="AD242" s="12">
        <f t="shared" si="97"/>
        <v>0</v>
      </c>
      <c r="AE242" s="12">
        <f t="shared" si="98"/>
        <v>0</v>
      </c>
      <c r="AF242" s="12">
        <f t="shared" si="90"/>
        <v>0</v>
      </c>
      <c r="AG242" s="12">
        <f t="shared" si="99"/>
        <v>0</v>
      </c>
      <c r="AH242" s="12">
        <f t="shared" si="100"/>
        <v>0</v>
      </c>
      <c r="AI242" s="12">
        <f t="shared" si="109"/>
        <v>0</v>
      </c>
      <c r="AJ242" s="12">
        <f t="shared" si="110"/>
        <v>0</v>
      </c>
      <c r="AK242" s="12">
        <f t="shared" si="111"/>
        <v>0</v>
      </c>
      <c r="AL242" s="12">
        <f t="shared" si="112"/>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27.5" x14ac:dyDescent="0.45">
      <c r="A243" s="9">
        <v>16.3</v>
      </c>
      <c r="B243" s="10" t="s">
        <v>264</v>
      </c>
      <c r="C243" s="11">
        <v>353</v>
      </c>
      <c r="D243" s="48">
        <v>0</v>
      </c>
      <c r="E243" s="48">
        <v>0</v>
      </c>
      <c r="F243" s="48">
        <v>0</v>
      </c>
      <c r="G243" s="48">
        <v>0</v>
      </c>
      <c r="H243" s="48">
        <v>0</v>
      </c>
      <c r="I243" s="48">
        <v>0</v>
      </c>
      <c r="J243" s="48">
        <v>0</v>
      </c>
      <c r="K243" s="48">
        <v>0</v>
      </c>
      <c r="L243" s="48">
        <v>0</v>
      </c>
      <c r="M243" s="48">
        <v>0</v>
      </c>
      <c r="N243" s="48">
        <v>0</v>
      </c>
      <c r="O243" s="48">
        <v>0</v>
      </c>
      <c r="P243" s="48">
        <v>0</v>
      </c>
      <c r="Q243" s="48">
        <v>0</v>
      </c>
      <c r="R243" s="48">
        <v>0</v>
      </c>
      <c r="S243" s="48">
        <v>0</v>
      </c>
      <c r="T243" s="48">
        <v>0</v>
      </c>
      <c r="U243" s="48">
        <v>0</v>
      </c>
      <c r="V243" s="48">
        <v>0</v>
      </c>
      <c r="W243" s="48">
        <v>0</v>
      </c>
      <c r="X243" s="48">
        <v>0</v>
      </c>
      <c r="Y243" s="48">
        <v>0</v>
      </c>
      <c r="Z243" s="48">
        <v>0</v>
      </c>
      <c r="AA243" s="48">
        <v>0</v>
      </c>
      <c r="AB243" s="48">
        <v>0</v>
      </c>
      <c r="AC243" s="12">
        <f t="shared" si="89"/>
        <v>0</v>
      </c>
      <c r="AD243" s="12">
        <f t="shared" si="97"/>
        <v>0</v>
      </c>
      <c r="AE243" s="12">
        <f t="shared" si="98"/>
        <v>0</v>
      </c>
      <c r="AF243" s="12">
        <f t="shared" si="90"/>
        <v>0</v>
      </c>
      <c r="AG243" s="12">
        <f t="shared" si="99"/>
        <v>0</v>
      </c>
      <c r="AH243" s="12">
        <f t="shared" si="100"/>
        <v>0</v>
      </c>
      <c r="AI243" s="12">
        <f t="shared" si="109"/>
        <v>0</v>
      </c>
      <c r="AJ243" s="12">
        <f t="shared" si="110"/>
        <v>0</v>
      </c>
      <c r="AK243" s="12">
        <f t="shared" si="111"/>
        <v>0</v>
      </c>
      <c r="AL243" s="12">
        <f t="shared" si="112"/>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27.5" x14ac:dyDescent="0.45">
      <c r="A244" s="9">
        <v>16.399999999999999</v>
      </c>
      <c r="B244" s="10" t="s">
        <v>265</v>
      </c>
      <c r="C244" s="11">
        <v>354</v>
      </c>
      <c r="D244" s="48">
        <v>0</v>
      </c>
      <c r="E244" s="48">
        <v>0</v>
      </c>
      <c r="F244" s="48">
        <v>0</v>
      </c>
      <c r="G244" s="48">
        <v>0</v>
      </c>
      <c r="H244" s="48">
        <v>0</v>
      </c>
      <c r="I244" s="48">
        <v>0</v>
      </c>
      <c r="J244" s="48">
        <v>0</v>
      </c>
      <c r="K244" s="48">
        <v>0</v>
      </c>
      <c r="L244" s="48">
        <v>0</v>
      </c>
      <c r="M244" s="48">
        <v>0</v>
      </c>
      <c r="N244" s="48">
        <v>0</v>
      </c>
      <c r="O244" s="48">
        <v>0</v>
      </c>
      <c r="P244" s="48">
        <v>0</v>
      </c>
      <c r="Q244" s="48">
        <v>0</v>
      </c>
      <c r="R244" s="48">
        <v>0</v>
      </c>
      <c r="S244" s="48">
        <v>0</v>
      </c>
      <c r="T244" s="48">
        <v>0</v>
      </c>
      <c r="U244" s="48">
        <v>0</v>
      </c>
      <c r="V244" s="48">
        <v>0</v>
      </c>
      <c r="W244" s="48">
        <v>0</v>
      </c>
      <c r="X244" s="48">
        <v>0</v>
      </c>
      <c r="Y244" s="48">
        <v>0</v>
      </c>
      <c r="Z244" s="48">
        <v>0</v>
      </c>
      <c r="AA244" s="48">
        <v>0</v>
      </c>
      <c r="AB244" s="48">
        <v>0</v>
      </c>
      <c r="AC244" s="12">
        <f t="shared" si="89"/>
        <v>0</v>
      </c>
      <c r="AD244" s="12">
        <f t="shared" si="97"/>
        <v>0</v>
      </c>
      <c r="AE244" s="12">
        <f t="shared" si="98"/>
        <v>0</v>
      </c>
      <c r="AF244" s="12">
        <f t="shared" si="90"/>
        <v>0</v>
      </c>
      <c r="AG244" s="12">
        <f t="shared" si="99"/>
        <v>0</v>
      </c>
      <c r="AH244" s="12">
        <f t="shared" si="100"/>
        <v>0</v>
      </c>
      <c r="AI244" s="12">
        <f t="shared" si="109"/>
        <v>0</v>
      </c>
      <c r="AJ244" s="12">
        <f t="shared" si="110"/>
        <v>0</v>
      </c>
      <c r="AK244" s="12">
        <f t="shared" si="111"/>
        <v>0</v>
      </c>
      <c r="AL244" s="12">
        <f t="shared" si="112"/>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78.5" x14ac:dyDescent="0.45">
      <c r="A245" s="9">
        <v>16.5</v>
      </c>
      <c r="B245" s="10" t="s">
        <v>266</v>
      </c>
      <c r="C245" s="11">
        <v>355</v>
      </c>
      <c r="D245" s="48">
        <v>2</v>
      </c>
      <c r="E245" s="48">
        <v>0</v>
      </c>
      <c r="F245" s="48">
        <v>0</v>
      </c>
      <c r="G245" s="48">
        <v>0</v>
      </c>
      <c r="H245" s="48">
        <v>0</v>
      </c>
      <c r="I245" s="48">
        <v>0</v>
      </c>
      <c r="J245" s="48">
        <v>0</v>
      </c>
      <c r="K245" s="48">
        <v>0</v>
      </c>
      <c r="L245" s="48">
        <v>0</v>
      </c>
      <c r="M245" s="48">
        <v>0</v>
      </c>
      <c r="N245" s="48">
        <v>0</v>
      </c>
      <c r="O245" s="48">
        <v>0</v>
      </c>
      <c r="P245" s="48">
        <v>0</v>
      </c>
      <c r="Q245" s="48">
        <v>0</v>
      </c>
      <c r="R245" s="48">
        <v>0</v>
      </c>
      <c r="S245" s="48">
        <v>0</v>
      </c>
      <c r="T245" s="48">
        <v>0</v>
      </c>
      <c r="U245" s="48">
        <v>2</v>
      </c>
      <c r="V245" s="48">
        <v>0</v>
      </c>
      <c r="W245" s="48">
        <v>0</v>
      </c>
      <c r="X245" s="48">
        <v>0</v>
      </c>
      <c r="Y245" s="48">
        <v>0</v>
      </c>
      <c r="Z245" s="48">
        <v>0</v>
      </c>
      <c r="AA245" s="48">
        <v>0</v>
      </c>
      <c r="AB245" s="48">
        <v>0</v>
      </c>
      <c r="AC245" s="12">
        <f t="shared" si="89"/>
        <v>2</v>
      </c>
      <c r="AD245" s="12">
        <f t="shared" si="97"/>
        <v>2</v>
      </c>
      <c r="AE245" s="12">
        <f t="shared" si="98"/>
        <v>0</v>
      </c>
      <c r="AF245" s="12">
        <f t="shared" si="90"/>
        <v>0</v>
      </c>
      <c r="AG245" s="12">
        <f t="shared" si="99"/>
        <v>0</v>
      </c>
      <c r="AH245" s="12">
        <f t="shared" si="100"/>
        <v>0</v>
      </c>
      <c r="AI245" s="12">
        <f t="shared" si="109"/>
        <v>0</v>
      </c>
      <c r="AJ245" s="12">
        <f t="shared" si="110"/>
        <v>0</v>
      </c>
      <c r="AK245" s="12">
        <f t="shared" si="111"/>
        <v>0</v>
      </c>
      <c r="AL245" s="12">
        <f t="shared" si="112"/>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48">
        <v>0</v>
      </c>
      <c r="E246" s="48">
        <v>0</v>
      </c>
      <c r="F246" s="48">
        <v>0</v>
      </c>
      <c r="G246" s="48">
        <v>0</v>
      </c>
      <c r="H246" s="48">
        <v>0</v>
      </c>
      <c r="I246" s="48">
        <v>0</v>
      </c>
      <c r="J246" s="48">
        <v>0</v>
      </c>
      <c r="K246" s="48">
        <v>0</v>
      </c>
      <c r="L246" s="48">
        <v>0</v>
      </c>
      <c r="M246" s="48">
        <v>0</v>
      </c>
      <c r="N246" s="48">
        <v>0</v>
      </c>
      <c r="O246" s="48">
        <v>0</v>
      </c>
      <c r="P246" s="48">
        <v>0</v>
      </c>
      <c r="Q246" s="48">
        <v>0</v>
      </c>
      <c r="R246" s="48">
        <v>0</v>
      </c>
      <c r="S246" s="48">
        <v>0</v>
      </c>
      <c r="T246" s="48">
        <v>0</v>
      </c>
      <c r="U246" s="48">
        <v>0</v>
      </c>
      <c r="V246" s="48">
        <v>0</v>
      </c>
      <c r="W246" s="48">
        <v>0</v>
      </c>
      <c r="X246" s="48">
        <v>0</v>
      </c>
      <c r="Y246" s="48">
        <v>0</v>
      </c>
      <c r="Z246" s="48">
        <v>0</v>
      </c>
      <c r="AA246" s="48">
        <v>0</v>
      </c>
      <c r="AB246" s="48">
        <v>0</v>
      </c>
      <c r="AC246" s="12">
        <f t="shared" si="89"/>
        <v>0</v>
      </c>
      <c r="AD246" s="12">
        <f t="shared" si="97"/>
        <v>0</v>
      </c>
      <c r="AE246" s="12">
        <f t="shared" si="98"/>
        <v>0</v>
      </c>
      <c r="AF246" s="12">
        <f t="shared" si="90"/>
        <v>0</v>
      </c>
      <c r="AG246" s="12">
        <f t="shared" si="99"/>
        <v>0</v>
      </c>
      <c r="AH246" s="12">
        <f t="shared" si="100"/>
        <v>0</v>
      </c>
      <c r="AI246" s="12">
        <f t="shared" si="109"/>
        <v>0</v>
      </c>
      <c r="AJ246" s="12">
        <f t="shared" si="110"/>
        <v>0</v>
      </c>
      <c r="AK246" s="12">
        <f t="shared" si="111"/>
        <v>0</v>
      </c>
      <c r="AL246" s="12">
        <f t="shared" si="112"/>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76.5" x14ac:dyDescent="0.45">
      <c r="A247" s="9">
        <v>16.7</v>
      </c>
      <c r="B247" s="10" t="s">
        <v>268</v>
      </c>
      <c r="C247" s="11">
        <v>357</v>
      </c>
      <c r="D247" s="48">
        <v>0</v>
      </c>
      <c r="E247" s="48">
        <v>0</v>
      </c>
      <c r="F247" s="48">
        <v>0</v>
      </c>
      <c r="G247" s="48">
        <v>0</v>
      </c>
      <c r="H247" s="48">
        <v>0</v>
      </c>
      <c r="I247" s="48">
        <v>0</v>
      </c>
      <c r="J247" s="48">
        <v>0</v>
      </c>
      <c r="K247" s="48">
        <v>0</v>
      </c>
      <c r="L247" s="48">
        <v>0</v>
      </c>
      <c r="M247" s="48">
        <v>0</v>
      </c>
      <c r="N247" s="48">
        <v>0</v>
      </c>
      <c r="O247" s="48">
        <v>0</v>
      </c>
      <c r="P247" s="48">
        <v>0</v>
      </c>
      <c r="Q247" s="48">
        <v>0</v>
      </c>
      <c r="R247" s="48">
        <v>0</v>
      </c>
      <c r="S247" s="48">
        <v>0</v>
      </c>
      <c r="T247" s="48">
        <v>0</v>
      </c>
      <c r="U247" s="48">
        <v>0</v>
      </c>
      <c r="V247" s="48">
        <v>0</v>
      </c>
      <c r="W247" s="48">
        <v>0</v>
      </c>
      <c r="X247" s="48">
        <v>0</v>
      </c>
      <c r="Y247" s="48">
        <v>0</v>
      </c>
      <c r="Z247" s="48">
        <v>0</v>
      </c>
      <c r="AA247" s="48">
        <v>0</v>
      </c>
      <c r="AB247" s="48">
        <v>0</v>
      </c>
      <c r="AC247" s="12">
        <f t="shared" si="89"/>
        <v>0</v>
      </c>
      <c r="AD247" s="12">
        <f t="shared" si="97"/>
        <v>0</v>
      </c>
      <c r="AE247" s="12">
        <f t="shared" si="98"/>
        <v>0</v>
      </c>
      <c r="AF247" s="12">
        <f t="shared" si="90"/>
        <v>0</v>
      </c>
      <c r="AG247" s="12">
        <f t="shared" si="99"/>
        <v>0</v>
      </c>
      <c r="AH247" s="12">
        <f t="shared" si="100"/>
        <v>0</v>
      </c>
      <c r="AI247" s="12">
        <f t="shared" si="109"/>
        <v>0</v>
      </c>
      <c r="AJ247" s="12">
        <f t="shared" si="110"/>
        <v>0</v>
      </c>
      <c r="AK247" s="12">
        <f t="shared" si="111"/>
        <v>0</v>
      </c>
      <c r="AL247" s="12">
        <f t="shared" si="112"/>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27.5" x14ac:dyDescent="0.45">
      <c r="A248" s="9">
        <v>16.8</v>
      </c>
      <c r="B248" s="10" t="s">
        <v>269</v>
      </c>
      <c r="C248" s="11">
        <v>358</v>
      </c>
      <c r="D248" s="48">
        <v>0</v>
      </c>
      <c r="E248" s="48">
        <v>0</v>
      </c>
      <c r="F248" s="48">
        <v>0</v>
      </c>
      <c r="G248" s="48">
        <v>0</v>
      </c>
      <c r="H248" s="48">
        <v>0</v>
      </c>
      <c r="I248" s="48">
        <v>0</v>
      </c>
      <c r="J248" s="48">
        <v>0</v>
      </c>
      <c r="K248" s="48">
        <v>0</v>
      </c>
      <c r="L248" s="48">
        <v>0</v>
      </c>
      <c r="M248" s="48">
        <v>0</v>
      </c>
      <c r="N248" s="48">
        <v>0</v>
      </c>
      <c r="O248" s="48">
        <v>0</v>
      </c>
      <c r="P248" s="48">
        <v>0</v>
      </c>
      <c r="Q248" s="48">
        <v>0</v>
      </c>
      <c r="R248" s="48">
        <v>0</v>
      </c>
      <c r="S248" s="48">
        <v>0</v>
      </c>
      <c r="T248" s="48">
        <v>0</v>
      </c>
      <c r="U248" s="48">
        <v>0</v>
      </c>
      <c r="V248" s="48">
        <v>0</v>
      </c>
      <c r="W248" s="48">
        <v>0</v>
      </c>
      <c r="X248" s="48">
        <v>0</v>
      </c>
      <c r="Y248" s="48">
        <v>0</v>
      </c>
      <c r="Z248" s="48">
        <v>0</v>
      </c>
      <c r="AA248" s="48">
        <v>0</v>
      </c>
      <c r="AB248" s="48">
        <v>0</v>
      </c>
      <c r="AC248" s="12">
        <f t="shared" si="89"/>
        <v>0</v>
      </c>
      <c r="AD248" s="12">
        <f t="shared" si="97"/>
        <v>0</v>
      </c>
      <c r="AE248" s="12">
        <f t="shared" si="98"/>
        <v>0</v>
      </c>
      <c r="AF248" s="12">
        <f t="shared" si="90"/>
        <v>0</v>
      </c>
      <c r="AG248" s="12">
        <f t="shared" si="99"/>
        <v>0</v>
      </c>
      <c r="AH248" s="12">
        <f t="shared" si="100"/>
        <v>0</v>
      </c>
      <c r="AI248" s="12">
        <f t="shared" si="109"/>
        <v>0</v>
      </c>
      <c r="AJ248" s="12">
        <f t="shared" si="110"/>
        <v>0</v>
      </c>
      <c r="AK248" s="12">
        <f t="shared" si="111"/>
        <v>0</v>
      </c>
      <c r="AL248" s="12">
        <f t="shared" si="112"/>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524</v>
      </c>
      <c r="C249" s="11"/>
      <c r="D249" s="47">
        <f>SUM(D250:D256)</f>
        <v>0</v>
      </c>
      <c r="E249" s="47">
        <f t="shared" ref="E249:AB249" si="113">SUM(E250:E256)</f>
        <v>0</v>
      </c>
      <c r="F249" s="47">
        <f t="shared" si="113"/>
        <v>0</v>
      </c>
      <c r="G249" s="47">
        <f t="shared" si="113"/>
        <v>0</v>
      </c>
      <c r="H249" s="47">
        <f t="shared" si="113"/>
        <v>0</v>
      </c>
      <c r="I249" s="47">
        <f t="shared" si="113"/>
        <v>0</v>
      </c>
      <c r="J249" s="47">
        <f t="shared" si="113"/>
        <v>0</v>
      </c>
      <c r="K249" s="47">
        <f t="shared" si="113"/>
        <v>0</v>
      </c>
      <c r="L249" s="47">
        <f t="shared" si="113"/>
        <v>0</v>
      </c>
      <c r="M249" s="47">
        <f t="shared" si="113"/>
        <v>0</v>
      </c>
      <c r="N249" s="47">
        <f t="shared" si="113"/>
        <v>0</v>
      </c>
      <c r="O249" s="47">
        <f t="shared" si="113"/>
        <v>0</v>
      </c>
      <c r="P249" s="47">
        <f t="shared" si="113"/>
        <v>0</v>
      </c>
      <c r="Q249" s="47">
        <f t="shared" si="113"/>
        <v>0</v>
      </c>
      <c r="R249" s="47">
        <f t="shared" si="113"/>
        <v>0</v>
      </c>
      <c r="S249" s="47">
        <f t="shared" si="113"/>
        <v>0</v>
      </c>
      <c r="T249" s="47">
        <f t="shared" si="113"/>
        <v>0</v>
      </c>
      <c r="U249" s="47">
        <f t="shared" si="113"/>
        <v>0</v>
      </c>
      <c r="V249" s="47">
        <f t="shared" si="113"/>
        <v>0</v>
      </c>
      <c r="W249" s="47">
        <f t="shared" si="113"/>
        <v>0</v>
      </c>
      <c r="X249" s="47">
        <f t="shared" si="113"/>
        <v>0</v>
      </c>
      <c r="Y249" s="47">
        <f t="shared" si="113"/>
        <v>0</v>
      </c>
      <c r="Z249" s="47">
        <f t="shared" si="113"/>
        <v>0</v>
      </c>
      <c r="AA249" s="47">
        <f t="shared" si="113"/>
        <v>0</v>
      </c>
      <c r="AB249" s="47">
        <f t="shared" si="113"/>
        <v>0</v>
      </c>
      <c r="AC249" s="12">
        <f t="shared" ref="AC249:AL249" si="114">SUM(AC250:AC256)</f>
        <v>0</v>
      </c>
      <c r="AD249" s="12">
        <f t="shared" si="97"/>
        <v>0</v>
      </c>
      <c r="AE249" s="12">
        <f t="shared" si="114"/>
        <v>0</v>
      </c>
      <c r="AF249" s="12">
        <f t="shared" si="114"/>
        <v>0</v>
      </c>
      <c r="AG249" s="12">
        <f t="shared" si="114"/>
        <v>0</v>
      </c>
      <c r="AH249" s="12">
        <f t="shared" si="114"/>
        <v>0</v>
      </c>
      <c r="AI249" s="12">
        <f t="shared" si="114"/>
        <v>0</v>
      </c>
      <c r="AJ249" s="12">
        <f t="shared" si="114"/>
        <v>0</v>
      </c>
      <c r="AK249" s="12">
        <f t="shared" si="114"/>
        <v>0</v>
      </c>
      <c r="AL249" s="12">
        <f t="shared" si="114"/>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76.5" x14ac:dyDescent="0.45">
      <c r="A250" s="9">
        <v>17.100000000000001</v>
      </c>
      <c r="B250" s="10" t="s">
        <v>270</v>
      </c>
      <c r="C250" s="11">
        <v>359</v>
      </c>
      <c r="D250" s="48">
        <v>0</v>
      </c>
      <c r="E250" s="48">
        <v>0</v>
      </c>
      <c r="F250" s="48">
        <v>0</v>
      </c>
      <c r="G250" s="48">
        <v>0</v>
      </c>
      <c r="H250" s="48">
        <v>0</v>
      </c>
      <c r="I250" s="48">
        <v>0</v>
      </c>
      <c r="J250" s="48">
        <v>0</v>
      </c>
      <c r="K250" s="48">
        <v>0</v>
      </c>
      <c r="L250" s="48">
        <v>0</v>
      </c>
      <c r="M250" s="48">
        <v>0</v>
      </c>
      <c r="N250" s="48">
        <v>0</v>
      </c>
      <c r="O250" s="48">
        <v>0</v>
      </c>
      <c r="P250" s="48">
        <v>0</v>
      </c>
      <c r="Q250" s="48">
        <v>0</v>
      </c>
      <c r="R250" s="48">
        <v>0</v>
      </c>
      <c r="S250" s="48">
        <v>0</v>
      </c>
      <c r="T250" s="48">
        <v>0</v>
      </c>
      <c r="U250" s="48">
        <v>0</v>
      </c>
      <c r="V250" s="48">
        <v>0</v>
      </c>
      <c r="W250" s="48">
        <v>0</v>
      </c>
      <c r="X250" s="48">
        <v>0</v>
      </c>
      <c r="Y250" s="48">
        <v>0</v>
      </c>
      <c r="Z250" s="48">
        <v>0</v>
      </c>
      <c r="AA250" s="48">
        <v>0</v>
      </c>
      <c r="AB250" s="48">
        <v>0</v>
      </c>
      <c r="AC250" s="12">
        <f t="shared" si="89"/>
        <v>0</v>
      </c>
      <c r="AD250" s="12">
        <f t="shared" si="97"/>
        <v>0</v>
      </c>
      <c r="AE250" s="12">
        <f t="shared" si="98"/>
        <v>0</v>
      </c>
      <c r="AF250" s="12">
        <f t="shared" si="90"/>
        <v>0</v>
      </c>
      <c r="AG250" s="12">
        <f t="shared" si="99"/>
        <v>0</v>
      </c>
      <c r="AH250" s="12">
        <f t="shared" si="100"/>
        <v>0</v>
      </c>
      <c r="AI250" s="12">
        <f t="shared" ref="AI250:AI256" si="115">Y250</f>
        <v>0</v>
      </c>
      <c r="AJ250" s="12">
        <f t="shared" ref="AJ250:AJ256" si="116">SUM(W250:X250)</f>
        <v>0</v>
      </c>
      <c r="AK250" s="12">
        <f t="shared" ref="AK250:AK256" si="117">AB250</f>
        <v>0</v>
      </c>
      <c r="AL250" s="12">
        <f t="shared" ref="AL250:AL256" si="118">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8">
        <v>0</v>
      </c>
      <c r="E251" s="48">
        <v>0</v>
      </c>
      <c r="F251" s="48">
        <v>0</v>
      </c>
      <c r="G251" s="48">
        <v>0</v>
      </c>
      <c r="H251" s="48">
        <v>0</v>
      </c>
      <c r="I251" s="48">
        <v>0</v>
      </c>
      <c r="J251" s="48">
        <v>0</v>
      </c>
      <c r="K251" s="48">
        <v>0</v>
      </c>
      <c r="L251" s="48">
        <v>0</v>
      </c>
      <c r="M251" s="48">
        <v>0</v>
      </c>
      <c r="N251" s="48">
        <v>0</v>
      </c>
      <c r="O251" s="48">
        <v>0</v>
      </c>
      <c r="P251" s="48">
        <v>0</v>
      </c>
      <c r="Q251" s="48">
        <v>0</v>
      </c>
      <c r="R251" s="48">
        <v>0</v>
      </c>
      <c r="S251" s="48">
        <v>0</v>
      </c>
      <c r="T251" s="48">
        <v>0</v>
      </c>
      <c r="U251" s="48">
        <v>0</v>
      </c>
      <c r="V251" s="48">
        <v>0</v>
      </c>
      <c r="W251" s="48">
        <v>0</v>
      </c>
      <c r="X251" s="48">
        <v>0</v>
      </c>
      <c r="Y251" s="48">
        <v>0</v>
      </c>
      <c r="Z251" s="48">
        <v>0</v>
      </c>
      <c r="AA251" s="48">
        <v>0</v>
      </c>
      <c r="AB251" s="48">
        <v>0</v>
      </c>
      <c r="AC251" s="12">
        <f t="shared" si="89"/>
        <v>0</v>
      </c>
      <c r="AD251" s="12">
        <f t="shared" si="97"/>
        <v>0</v>
      </c>
      <c r="AE251" s="12">
        <f t="shared" si="98"/>
        <v>0</v>
      </c>
      <c r="AF251" s="12">
        <f t="shared" si="90"/>
        <v>0</v>
      </c>
      <c r="AG251" s="12">
        <f t="shared" si="99"/>
        <v>0</v>
      </c>
      <c r="AH251" s="12">
        <f t="shared" si="100"/>
        <v>0</v>
      </c>
      <c r="AI251" s="12">
        <f t="shared" si="115"/>
        <v>0</v>
      </c>
      <c r="AJ251" s="12">
        <f t="shared" si="116"/>
        <v>0</v>
      </c>
      <c r="AK251" s="12">
        <f t="shared" si="117"/>
        <v>0</v>
      </c>
      <c r="AL251" s="12">
        <f t="shared" si="118"/>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51" x14ac:dyDescent="0.45">
      <c r="A252" s="9">
        <v>17.3</v>
      </c>
      <c r="B252" s="10" t="s">
        <v>272</v>
      </c>
      <c r="C252" s="11">
        <v>361</v>
      </c>
      <c r="D252" s="48">
        <v>0</v>
      </c>
      <c r="E252" s="48">
        <v>0</v>
      </c>
      <c r="F252" s="48">
        <v>0</v>
      </c>
      <c r="G252" s="48">
        <v>0</v>
      </c>
      <c r="H252" s="48">
        <v>0</v>
      </c>
      <c r="I252" s="48">
        <v>0</v>
      </c>
      <c r="J252" s="48">
        <v>0</v>
      </c>
      <c r="K252" s="48">
        <v>0</v>
      </c>
      <c r="L252" s="48">
        <v>0</v>
      </c>
      <c r="M252" s="48">
        <v>0</v>
      </c>
      <c r="N252" s="48">
        <v>0</v>
      </c>
      <c r="O252" s="48">
        <v>0</v>
      </c>
      <c r="P252" s="48">
        <v>0</v>
      </c>
      <c r="Q252" s="48">
        <v>0</v>
      </c>
      <c r="R252" s="48">
        <v>0</v>
      </c>
      <c r="S252" s="48">
        <v>0</v>
      </c>
      <c r="T252" s="48">
        <v>0</v>
      </c>
      <c r="U252" s="48">
        <v>0</v>
      </c>
      <c r="V252" s="48">
        <v>0</v>
      </c>
      <c r="W252" s="48">
        <v>0</v>
      </c>
      <c r="X252" s="48">
        <v>0</v>
      </c>
      <c r="Y252" s="48">
        <v>0</v>
      </c>
      <c r="Z252" s="48">
        <v>0</v>
      </c>
      <c r="AA252" s="48">
        <v>0</v>
      </c>
      <c r="AB252" s="48">
        <v>0</v>
      </c>
      <c r="AC252" s="12">
        <f t="shared" si="89"/>
        <v>0</v>
      </c>
      <c r="AD252" s="12">
        <f t="shared" si="97"/>
        <v>0</v>
      </c>
      <c r="AE252" s="12">
        <f t="shared" si="98"/>
        <v>0</v>
      </c>
      <c r="AF252" s="12">
        <f t="shared" si="90"/>
        <v>0</v>
      </c>
      <c r="AG252" s="12">
        <f t="shared" si="99"/>
        <v>0</v>
      </c>
      <c r="AH252" s="12">
        <f t="shared" si="100"/>
        <v>0</v>
      </c>
      <c r="AI252" s="12">
        <f t="shared" si="115"/>
        <v>0</v>
      </c>
      <c r="AJ252" s="12">
        <f t="shared" si="116"/>
        <v>0</v>
      </c>
      <c r="AK252" s="12">
        <f t="shared" si="117"/>
        <v>0</v>
      </c>
      <c r="AL252" s="12">
        <f t="shared" si="118"/>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76.5" x14ac:dyDescent="0.45">
      <c r="A253" s="9">
        <v>17.399999999999999</v>
      </c>
      <c r="B253" s="10" t="s">
        <v>273</v>
      </c>
      <c r="C253" s="11">
        <v>362</v>
      </c>
      <c r="D253" s="48">
        <v>0</v>
      </c>
      <c r="E253" s="48">
        <v>0</v>
      </c>
      <c r="F253" s="48">
        <v>0</v>
      </c>
      <c r="G253" s="48">
        <v>0</v>
      </c>
      <c r="H253" s="48">
        <v>0</v>
      </c>
      <c r="I253" s="48">
        <v>0</v>
      </c>
      <c r="J253" s="48">
        <v>0</v>
      </c>
      <c r="K253" s="48">
        <v>0</v>
      </c>
      <c r="L253" s="48">
        <v>0</v>
      </c>
      <c r="M253" s="48">
        <v>0</v>
      </c>
      <c r="N253" s="48">
        <v>0</v>
      </c>
      <c r="O253" s="48">
        <v>0</v>
      </c>
      <c r="P253" s="48">
        <v>0</v>
      </c>
      <c r="Q253" s="48">
        <v>0</v>
      </c>
      <c r="R253" s="48">
        <v>0</v>
      </c>
      <c r="S253" s="48">
        <v>0</v>
      </c>
      <c r="T253" s="48">
        <v>0</v>
      </c>
      <c r="U253" s="48">
        <v>0</v>
      </c>
      <c r="V253" s="48">
        <v>0</v>
      </c>
      <c r="W253" s="48">
        <v>0</v>
      </c>
      <c r="X253" s="48">
        <v>0</v>
      </c>
      <c r="Y253" s="48">
        <v>0</v>
      </c>
      <c r="Z253" s="48">
        <v>0</v>
      </c>
      <c r="AA253" s="48">
        <v>0</v>
      </c>
      <c r="AB253" s="48">
        <v>0</v>
      </c>
      <c r="AC253" s="12">
        <f t="shared" si="89"/>
        <v>0</v>
      </c>
      <c r="AD253" s="12">
        <f t="shared" si="97"/>
        <v>0</v>
      </c>
      <c r="AE253" s="12">
        <f t="shared" si="98"/>
        <v>0</v>
      </c>
      <c r="AF253" s="12">
        <f t="shared" si="90"/>
        <v>0</v>
      </c>
      <c r="AG253" s="12">
        <f t="shared" si="99"/>
        <v>0</v>
      </c>
      <c r="AH253" s="12">
        <f t="shared" si="100"/>
        <v>0</v>
      </c>
      <c r="AI253" s="12">
        <f t="shared" si="115"/>
        <v>0</v>
      </c>
      <c r="AJ253" s="12">
        <f t="shared" si="116"/>
        <v>0</v>
      </c>
      <c r="AK253" s="12">
        <f t="shared" si="117"/>
        <v>0</v>
      </c>
      <c r="AL253" s="12">
        <f t="shared" si="118"/>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76.5" x14ac:dyDescent="0.45">
      <c r="A254" s="9">
        <v>17.5</v>
      </c>
      <c r="B254" s="10" t="s">
        <v>274</v>
      </c>
      <c r="C254" s="11">
        <v>363</v>
      </c>
      <c r="D254" s="48">
        <v>0</v>
      </c>
      <c r="E254" s="48">
        <v>0</v>
      </c>
      <c r="F254" s="48">
        <v>0</v>
      </c>
      <c r="G254" s="48">
        <v>0</v>
      </c>
      <c r="H254" s="48">
        <v>0</v>
      </c>
      <c r="I254" s="48">
        <v>0</v>
      </c>
      <c r="J254" s="48">
        <v>0</v>
      </c>
      <c r="K254" s="48">
        <v>0</v>
      </c>
      <c r="L254" s="48">
        <v>0</v>
      </c>
      <c r="M254" s="48">
        <v>0</v>
      </c>
      <c r="N254" s="48">
        <v>0</v>
      </c>
      <c r="O254" s="48">
        <v>0</v>
      </c>
      <c r="P254" s="48">
        <v>0</v>
      </c>
      <c r="Q254" s="48">
        <v>0</v>
      </c>
      <c r="R254" s="48">
        <v>0</v>
      </c>
      <c r="S254" s="48">
        <v>0</v>
      </c>
      <c r="T254" s="48">
        <v>0</v>
      </c>
      <c r="U254" s="48">
        <v>0</v>
      </c>
      <c r="V254" s="48">
        <v>0</v>
      </c>
      <c r="W254" s="48">
        <v>0</v>
      </c>
      <c r="X254" s="48">
        <v>0</v>
      </c>
      <c r="Y254" s="48">
        <v>0</v>
      </c>
      <c r="Z254" s="48">
        <v>0</v>
      </c>
      <c r="AA254" s="48">
        <v>0</v>
      </c>
      <c r="AB254" s="48">
        <v>0</v>
      </c>
      <c r="AC254" s="12">
        <f t="shared" si="89"/>
        <v>0</v>
      </c>
      <c r="AD254" s="12">
        <f t="shared" si="97"/>
        <v>0</v>
      </c>
      <c r="AE254" s="12">
        <f t="shared" si="98"/>
        <v>0</v>
      </c>
      <c r="AF254" s="12">
        <f t="shared" si="90"/>
        <v>0</v>
      </c>
      <c r="AG254" s="12">
        <f t="shared" si="99"/>
        <v>0</v>
      </c>
      <c r="AH254" s="12">
        <f t="shared" si="100"/>
        <v>0</v>
      </c>
      <c r="AI254" s="12">
        <f t="shared" si="115"/>
        <v>0</v>
      </c>
      <c r="AJ254" s="12">
        <f t="shared" si="116"/>
        <v>0</v>
      </c>
      <c r="AK254" s="12">
        <f t="shared" si="117"/>
        <v>0</v>
      </c>
      <c r="AL254" s="12">
        <f t="shared" si="118"/>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8">
        <v>0</v>
      </c>
      <c r="E255" s="48">
        <v>0</v>
      </c>
      <c r="F255" s="48">
        <v>0</v>
      </c>
      <c r="G255" s="48">
        <v>0</v>
      </c>
      <c r="H255" s="48">
        <v>0</v>
      </c>
      <c r="I255" s="48">
        <v>0</v>
      </c>
      <c r="J255" s="48">
        <v>0</v>
      </c>
      <c r="K255" s="48">
        <v>0</v>
      </c>
      <c r="L255" s="48">
        <v>0</v>
      </c>
      <c r="M255" s="48">
        <v>0</v>
      </c>
      <c r="N255" s="48">
        <v>0</v>
      </c>
      <c r="O255" s="48">
        <v>0</v>
      </c>
      <c r="P255" s="48">
        <v>0</v>
      </c>
      <c r="Q255" s="48">
        <v>0</v>
      </c>
      <c r="R255" s="48">
        <v>0</v>
      </c>
      <c r="S255" s="48">
        <v>0</v>
      </c>
      <c r="T255" s="48">
        <v>0</v>
      </c>
      <c r="U255" s="48">
        <v>0</v>
      </c>
      <c r="V255" s="48">
        <v>0</v>
      </c>
      <c r="W255" s="48">
        <v>0</v>
      </c>
      <c r="X255" s="48">
        <v>0</v>
      </c>
      <c r="Y255" s="48">
        <v>0</v>
      </c>
      <c r="Z255" s="48">
        <v>0</v>
      </c>
      <c r="AA255" s="48">
        <v>0</v>
      </c>
      <c r="AB255" s="48">
        <v>0</v>
      </c>
      <c r="AC255" s="12">
        <f t="shared" si="89"/>
        <v>0</v>
      </c>
      <c r="AD255" s="12">
        <f t="shared" si="97"/>
        <v>0</v>
      </c>
      <c r="AE255" s="12">
        <f t="shared" si="98"/>
        <v>0</v>
      </c>
      <c r="AF255" s="12">
        <f t="shared" si="90"/>
        <v>0</v>
      </c>
      <c r="AG255" s="12">
        <f t="shared" si="99"/>
        <v>0</v>
      </c>
      <c r="AH255" s="12">
        <f t="shared" si="100"/>
        <v>0</v>
      </c>
      <c r="AI255" s="12">
        <f t="shared" si="115"/>
        <v>0</v>
      </c>
      <c r="AJ255" s="12">
        <f t="shared" si="116"/>
        <v>0</v>
      </c>
      <c r="AK255" s="12">
        <f t="shared" si="117"/>
        <v>0</v>
      </c>
      <c r="AL255" s="12">
        <f t="shared" si="118"/>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102" x14ac:dyDescent="0.45">
      <c r="A256" s="9">
        <v>17.7</v>
      </c>
      <c r="B256" s="10" t="s">
        <v>276</v>
      </c>
      <c r="C256" s="11">
        <v>365</v>
      </c>
      <c r="D256" s="48">
        <v>0</v>
      </c>
      <c r="E256" s="48">
        <v>0</v>
      </c>
      <c r="F256" s="48">
        <v>0</v>
      </c>
      <c r="G256" s="48">
        <v>0</v>
      </c>
      <c r="H256" s="48">
        <v>0</v>
      </c>
      <c r="I256" s="48">
        <v>0</v>
      </c>
      <c r="J256" s="48">
        <v>0</v>
      </c>
      <c r="K256" s="48">
        <v>0</v>
      </c>
      <c r="L256" s="48">
        <v>0</v>
      </c>
      <c r="M256" s="48">
        <v>0</v>
      </c>
      <c r="N256" s="48">
        <v>0</v>
      </c>
      <c r="O256" s="48">
        <v>0</v>
      </c>
      <c r="P256" s="48">
        <v>0</v>
      </c>
      <c r="Q256" s="48">
        <v>0</v>
      </c>
      <c r="R256" s="48">
        <v>0</v>
      </c>
      <c r="S256" s="48">
        <v>0</v>
      </c>
      <c r="T256" s="48">
        <v>0</v>
      </c>
      <c r="U256" s="48">
        <v>0</v>
      </c>
      <c r="V256" s="48">
        <v>0</v>
      </c>
      <c r="W256" s="48">
        <v>0</v>
      </c>
      <c r="X256" s="48">
        <v>0</v>
      </c>
      <c r="Y256" s="48">
        <v>0</v>
      </c>
      <c r="Z256" s="48">
        <v>0</v>
      </c>
      <c r="AA256" s="48">
        <v>0</v>
      </c>
      <c r="AB256" s="48">
        <v>0</v>
      </c>
      <c r="AC256" s="12">
        <f t="shared" si="89"/>
        <v>0</v>
      </c>
      <c r="AD256" s="12">
        <f t="shared" si="97"/>
        <v>0</v>
      </c>
      <c r="AE256" s="12">
        <f t="shared" si="98"/>
        <v>0</v>
      </c>
      <c r="AF256" s="12">
        <f t="shared" si="90"/>
        <v>0</v>
      </c>
      <c r="AG256" s="12">
        <f t="shared" si="99"/>
        <v>0</v>
      </c>
      <c r="AH256" s="12">
        <f t="shared" si="100"/>
        <v>0</v>
      </c>
      <c r="AI256" s="12">
        <f t="shared" si="115"/>
        <v>0</v>
      </c>
      <c r="AJ256" s="12">
        <f t="shared" si="116"/>
        <v>0</v>
      </c>
      <c r="AK256" s="12">
        <f t="shared" si="117"/>
        <v>0</v>
      </c>
      <c r="AL256" s="12">
        <f t="shared" si="118"/>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525</v>
      </c>
      <c r="C257" s="11"/>
      <c r="D257" s="47">
        <f>SUM(D258:D284)</f>
        <v>0</v>
      </c>
      <c r="E257" s="47">
        <f t="shared" ref="E257:AB257" si="119">SUM(E258:E284)</f>
        <v>0</v>
      </c>
      <c r="F257" s="47">
        <f t="shared" si="119"/>
        <v>0</v>
      </c>
      <c r="G257" s="47">
        <f t="shared" si="119"/>
        <v>0</v>
      </c>
      <c r="H257" s="47">
        <f t="shared" si="119"/>
        <v>0</v>
      </c>
      <c r="I257" s="47">
        <f t="shared" si="119"/>
        <v>0</v>
      </c>
      <c r="J257" s="47">
        <f t="shared" si="119"/>
        <v>0</v>
      </c>
      <c r="K257" s="47">
        <f t="shared" si="119"/>
        <v>0</v>
      </c>
      <c r="L257" s="47">
        <f t="shared" si="119"/>
        <v>0</v>
      </c>
      <c r="M257" s="47">
        <f t="shared" si="119"/>
        <v>0</v>
      </c>
      <c r="N257" s="47">
        <f t="shared" si="119"/>
        <v>0</v>
      </c>
      <c r="O257" s="47">
        <f t="shared" si="119"/>
        <v>0</v>
      </c>
      <c r="P257" s="47">
        <f t="shared" si="119"/>
        <v>0</v>
      </c>
      <c r="Q257" s="47">
        <f t="shared" si="119"/>
        <v>0</v>
      </c>
      <c r="R257" s="47">
        <f t="shared" si="119"/>
        <v>0</v>
      </c>
      <c r="S257" s="47">
        <f t="shared" si="119"/>
        <v>0</v>
      </c>
      <c r="T257" s="47">
        <f t="shared" si="119"/>
        <v>0</v>
      </c>
      <c r="U257" s="47">
        <f t="shared" si="119"/>
        <v>0</v>
      </c>
      <c r="V257" s="47">
        <f t="shared" si="119"/>
        <v>0</v>
      </c>
      <c r="W257" s="47">
        <f t="shared" si="119"/>
        <v>0</v>
      </c>
      <c r="X257" s="47">
        <f t="shared" si="119"/>
        <v>0</v>
      </c>
      <c r="Y257" s="47">
        <f t="shared" si="119"/>
        <v>0</v>
      </c>
      <c r="Z257" s="47">
        <f t="shared" si="119"/>
        <v>0</v>
      </c>
      <c r="AA257" s="47">
        <f t="shared" si="119"/>
        <v>0</v>
      </c>
      <c r="AB257" s="47">
        <f t="shared" si="119"/>
        <v>0</v>
      </c>
      <c r="AC257" s="12">
        <f t="shared" ref="AC257:AL257" si="120">SUM(AC258:AC284)</f>
        <v>0</v>
      </c>
      <c r="AD257" s="12">
        <f t="shared" si="120"/>
        <v>0</v>
      </c>
      <c r="AE257" s="12">
        <f t="shared" si="120"/>
        <v>0</v>
      </c>
      <c r="AF257" s="12">
        <f t="shared" si="120"/>
        <v>0</v>
      </c>
      <c r="AG257" s="12">
        <f t="shared" si="120"/>
        <v>0</v>
      </c>
      <c r="AH257" s="12">
        <f t="shared" si="120"/>
        <v>0</v>
      </c>
      <c r="AI257" s="12">
        <f t="shared" si="120"/>
        <v>0</v>
      </c>
      <c r="AJ257" s="12">
        <f t="shared" si="120"/>
        <v>0</v>
      </c>
      <c r="AK257" s="12">
        <f t="shared" si="120"/>
        <v>0</v>
      </c>
      <c r="AL257" s="12">
        <f t="shared" si="120"/>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102" x14ac:dyDescent="0.45">
      <c r="A258" s="9">
        <v>18.100000000000001</v>
      </c>
      <c r="B258" s="10" t="s">
        <v>277</v>
      </c>
      <c r="C258" s="11">
        <v>366</v>
      </c>
      <c r="D258" s="48">
        <v>0</v>
      </c>
      <c r="E258" s="48">
        <v>0</v>
      </c>
      <c r="F258" s="48">
        <v>0</v>
      </c>
      <c r="G258" s="48">
        <v>0</v>
      </c>
      <c r="H258" s="48">
        <v>0</v>
      </c>
      <c r="I258" s="48">
        <v>0</v>
      </c>
      <c r="J258" s="48">
        <v>0</v>
      </c>
      <c r="K258" s="48">
        <v>0</v>
      </c>
      <c r="L258" s="48">
        <v>0</v>
      </c>
      <c r="M258" s="48">
        <v>0</v>
      </c>
      <c r="N258" s="48">
        <v>0</v>
      </c>
      <c r="O258" s="48">
        <v>0</v>
      </c>
      <c r="P258" s="48">
        <v>0</v>
      </c>
      <c r="Q258" s="48">
        <v>0</v>
      </c>
      <c r="R258" s="48">
        <v>0</v>
      </c>
      <c r="S258" s="48">
        <v>0</v>
      </c>
      <c r="T258" s="48">
        <v>0</v>
      </c>
      <c r="U258" s="48">
        <v>0</v>
      </c>
      <c r="V258" s="48">
        <v>0</v>
      </c>
      <c r="W258" s="48">
        <v>0</v>
      </c>
      <c r="X258" s="48">
        <v>0</v>
      </c>
      <c r="Y258" s="48">
        <v>0</v>
      </c>
      <c r="Z258" s="48">
        <v>0</v>
      </c>
      <c r="AA258" s="48">
        <v>0</v>
      </c>
      <c r="AB258" s="48">
        <v>0</v>
      </c>
      <c r="AC258" s="12">
        <f t="shared" si="89"/>
        <v>0</v>
      </c>
      <c r="AD258" s="12">
        <f t="shared" si="97"/>
        <v>0</v>
      </c>
      <c r="AE258" s="12">
        <f t="shared" si="98"/>
        <v>0</v>
      </c>
      <c r="AF258" s="12">
        <f t="shared" si="90"/>
        <v>0</v>
      </c>
      <c r="AG258" s="12">
        <f t="shared" si="99"/>
        <v>0</v>
      </c>
      <c r="AH258" s="12">
        <f t="shared" si="100"/>
        <v>0</v>
      </c>
      <c r="AI258" s="12">
        <f t="shared" ref="AI258:AI284" si="121">Y258</f>
        <v>0</v>
      </c>
      <c r="AJ258" s="12">
        <f t="shared" ref="AJ258:AJ284" si="122">SUM(W258:X258)</f>
        <v>0</v>
      </c>
      <c r="AK258" s="12">
        <f t="shared" ref="AK258:AK284" si="123">AB258</f>
        <v>0</v>
      </c>
      <c r="AL258" s="12">
        <f t="shared" ref="AL258:AL284" si="124">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27.5" x14ac:dyDescent="0.45">
      <c r="A259" s="9">
        <v>18.2</v>
      </c>
      <c r="B259" s="10" t="s">
        <v>278</v>
      </c>
      <c r="C259" s="11">
        <v>367</v>
      </c>
      <c r="D259" s="48">
        <v>0</v>
      </c>
      <c r="E259" s="48">
        <v>0</v>
      </c>
      <c r="F259" s="48">
        <v>0</v>
      </c>
      <c r="G259" s="48">
        <v>0</v>
      </c>
      <c r="H259" s="48">
        <v>0</v>
      </c>
      <c r="I259" s="48">
        <v>0</v>
      </c>
      <c r="J259" s="48">
        <v>0</v>
      </c>
      <c r="K259" s="48">
        <v>0</v>
      </c>
      <c r="L259" s="48">
        <v>0</v>
      </c>
      <c r="M259" s="48">
        <v>0</v>
      </c>
      <c r="N259" s="48">
        <v>0</v>
      </c>
      <c r="O259" s="48">
        <v>0</v>
      </c>
      <c r="P259" s="48">
        <v>0</v>
      </c>
      <c r="Q259" s="48">
        <v>0</v>
      </c>
      <c r="R259" s="48">
        <v>0</v>
      </c>
      <c r="S259" s="48">
        <v>0</v>
      </c>
      <c r="T259" s="48">
        <v>0</v>
      </c>
      <c r="U259" s="48">
        <v>0</v>
      </c>
      <c r="V259" s="48">
        <v>0</v>
      </c>
      <c r="W259" s="48">
        <v>0</v>
      </c>
      <c r="X259" s="48">
        <v>0</v>
      </c>
      <c r="Y259" s="48">
        <v>0</v>
      </c>
      <c r="Z259" s="48">
        <v>0</v>
      </c>
      <c r="AA259" s="48">
        <v>0</v>
      </c>
      <c r="AB259" s="48">
        <v>0</v>
      </c>
      <c r="AC259" s="12">
        <f t="shared" si="89"/>
        <v>0</v>
      </c>
      <c r="AD259" s="12">
        <f t="shared" si="97"/>
        <v>0</v>
      </c>
      <c r="AE259" s="12">
        <f t="shared" si="98"/>
        <v>0</v>
      </c>
      <c r="AF259" s="12">
        <f t="shared" si="90"/>
        <v>0</v>
      </c>
      <c r="AG259" s="12">
        <f t="shared" si="99"/>
        <v>0</v>
      </c>
      <c r="AH259" s="12">
        <f t="shared" si="100"/>
        <v>0</v>
      </c>
      <c r="AI259" s="12">
        <f t="shared" si="121"/>
        <v>0</v>
      </c>
      <c r="AJ259" s="12">
        <f t="shared" si="122"/>
        <v>0</v>
      </c>
      <c r="AK259" s="12">
        <f t="shared" si="123"/>
        <v>0</v>
      </c>
      <c r="AL259" s="12">
        <f t="shared" si="124"/>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102" x14ac:dyDescent="0.45">
      <c r="A260" s="9">
        <v>18.3</v>
      </c>
      <c r="B260" s="10" t="s">
        <v>279</v>
      </c>
      <c r="C260" s="11">
        <v>368</v>
      </c>
      <c r="D260" s="48">
        <v>0</v>
      </c>
      <c r="E260" s="48">
        <v>0</v>
      </c>
      <c r="F260" s="48">
        <v>0</v>
      </c>
      <c r="G260" s="48">
        <v>0</v>
      </c>
      <c r="H260" s="48">
        <v>0</v>
      </c>
      <c r="I260" s="48">
        <v>0</v>
      </c>
      <c r="J260" s="48">
        <v>0</v>
      </c>
      <c r="K260" s="48">
        <v>0</v>
      </c>
      <c r="L260" s="48">
        <v>0</v>
      </c>
      <c r="M260" s="48">
        <v>0</v>
      </c>
      <c r="N260" s="48">
        <v>0</v>
      </c>
      <c r="O260" s="48">
        <v>0</v>
      </c>
      <c r="P260" s="48">
        <v>0</v>
      </c>
      <c r="Q260" s="48">
        <v>0</v>
      </c>
      <c r="R260" s="48">
        <v>0</v>
      </c>
      <c r="S260" s="48">
        <v>0</v>
      </c>
      <c r="T260" s="48">
        <v>0</v>
      </c>
      <c r="U260" s="48">
        <v>0</v>
      </c>
      <c r="V260" s="48">
        <v>0</v>
      </c>
      <c r="W260" s="48">
        <v>0</v>
      </c>
      <c r="X260" s="48">
        <v>0</v>
      </c>
      <c r="Y260" s="48">
        <v>0</v>
      </c>
      <c r="Z260" s="48">
        <v>0</v>
      </c>
      <c r="AA260" s="48">
        <v>0</v>
      </c>
      <c r="AB260" s="48">
        <v>0</v>
      </c>
      <c r="AC260" s="12">
        <f t="shared" si="89"/>
        <v>0</v>
      </c>
      <c r="AD260" s="12">
        <f t="shared" si="97"/>
        <v>0</v>
      </c>
      <c r="AE260" s="12">
        <f t="shared" si="98"/>
        <v>0</v>
      </c>
      <c r="AF260" s="12">
        <f t="shared" si="90"/>
        <v>0</v>
      </c>
      <c r="AG260" s="12">
        <f t="shared" si="99"/>
        <v>0</v>
      </c>
      <c r="AH260" s="12">
        <f t="shared" si="100"/>
        <v>0</v>
      </c>
      <c r="AI260" s="12">
        <f t="shared" si="121"/>
        <v>0</v>
      </c>
      <c r="AJ260" s="12">
        <f t="shared" si="122"/>
        <v>0</v>
      </c>
      <c r="AK260" s="12">
        <f t="shared" si="123"/>
        <v>0</v>
      </c>
      <c r="AL260" s="12">
        <f t="shared" si="124"/>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27.5" x14ac:dyDescent="0.45">
      <c r="A261" s="9">
        <v>18.399999999999999</v>
      </c>
      <c r="B261" s="10" t="s">
        <v>280</v>
      </c>
      <c r="C261" s="11">
        <v>369</v>
      </c>
      <c r="D261" s="48">
        <v>0</v>
      </c>
      <c r="E261" s="48">
        <v>0</v>
      </c>
      <c r="F261" s="48">
        <v>0</v>
      </c>
      <c r="G261" s="48">
        <v>0</v>
      </c>
      <c r="H261" s="48">
        <v>0</v>
      </c>
      <c r="I261" s="48">
        <v>0</v>
      </c>
      <c r="J261" s="48">
        <v>0</v>
      </c>
      <c r="K261" s="48">
        <v>0</v>
      </c>
      <c r="L261" s="48">
        <v>0</v>
      </c>
      <c r="M261" s="48">
        <v>0</v>
      </c>
      <c r="N261" s="48">
        <v>0</v>
      </c>
      <c r="O261" s="48">
        <v>0</v>
      </c>
      <c r="P261" s="48">
        <v>0</v>
      </c>
      <c r="Q261" s="48">
        <v>0</v>
      </c>
      <c r="R261" s="48">
        <v>0</v>
      </c>
      <c r="S261" s="48">
        <v>0</v>
      </c>
      <c r="T261" s="48">
        <v>0</v>
      </c>
      <c r="U261" s="48">
        <v>0</v>
      </c>
      <c r="V261" s="48">
        <v>0</v>
      </c>
      <c r="W261" s="48">
        <v>0</v>
      </c>
      <c r="X261" s="48">
        <v>0</v>
      </c>
      <c r="Y261" s="48">
        <v>0</v>
      </c>
      <c r="Z261" s="48">
        <v>0</v>
      </c>
      <c r="AA261" s="48">
        <v>0</v>
      </c>
      <c r="AB261" s="48">
        <v>0</v>
      </c>
      <c r="AC261" s="12">
        <f t="shared" ref="AC261:AC324" si="125">D261+F261</f>
        <v>0</v>
      </c>
      <c r="AD261" s="12">
        <f t="shared" si="97"/>
        <v>0</v>
      </c>
      <c r="AE261" s="12">
        <f t="shared" si="98"/>
        <v>0</v>
      </c>
      <c r="AF261" s="12">
        <f t="shared" si="90"/>
        <v>0</v>
      </c>
      <c r="AG261" s="12">
        <f t="shared" si="99"/>
        <v>0</v>
      </c>
      <c r="AH261" s="12">
        <f t="shared" si="100"/>
        <v>0</v>
      </c>
      <c r="AI261" s="12">
        <f t="shared" si="121"/>
        <v>0</v>
      </c>
      <c r="AJ261" s="12">
        <f t="shared" si="122"/>
        <v>0</v>
      </c>
      <c r="AK261" s="12">
        <f t="shared" si="123"/>
        <v>0</v>
      </c>
      <c r="AL261" s="12">
        <f t="shared" si="124"/>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53" x14ac:dyDescent="0.45">
      <c r="A262" s="9">
        <v>18.5</v>
      </c>
      <c r="B262" s="10" t="s">
        <v>281</v>
      </c>
      <c r="C262" s="11">
        <v>370</v>
      </c>
      <c r="D262" s="48">
        <v>0</v>
      </c>
      <c r="E262" s="48">
        <v>0</v>
      </c>
      <c r="F262" s="48">
        <v>0</v>
      </c>
      <c r="G262" s="48">
        <v>0</v>
      </c>
      <c r="H262" s="48">
        <v>0</v>
      </c>
      <c r="I262" s="48">
        <v>0</v>
      </c>
      <c r="J262" s="48">
        <v>0</v>
      </c>
      <c r="K262" s="48">
        <v>0</v>
      </c>
      <c r="L262" s="48">
        <v>0</v>
      </c>
      <c r="M262" s="48">
        <v>0</v>
      </c>
      <c r="N262" s="48">
        <v>0</v>
      </c>
      <c r="O262" s="48">
        <v>0</v>
      </c>
      <c r="P262" s="48">
        <v>0</v>
      </c>
      <c r="Q262" s="48">
        <v>0</v>
      </c>
      <c r="R262" s="48">
        <v>0</v>
      </c>
      <c r="S262" s="48">
        <v>0</v>
      </c>
      <c r="T262" s="48">
        <v>0</v>
      </c>
      <c r="U262" s="48">
        <v>0</v>
      </c>
      <c r="V262" s="48">
        <v>0</v>
      </c>
      <c r="W262" s="48">
        <v>0</v>
      </c>
      <c r="X262" s="48">
        <v>0</v>
      </c>
      <c r="Y262" s="48">
        <v>0</v>
      </c>
      <c r="Z262" s="48">
        <v>0</v>
      </c>
      <c r="AA262" s="48">
        <v>0</v>
      </c>
      <c r="AB262" s="48">
        <v>0</v>
      </c>
      <c r="AC262" s="12">
        <f t="shared" si="125"/>
        <v>0</v>
      </c>
      <c r="AD262" s="12">
        <f t="shared" si="97"/>
        <v>0</v>
      </c>
      <c r="AE262" s="12">
        <f t="shared" si="98"/>
        <v>0</v>
      </c>
      <c r="AF262" s="12">
        <f t="shared" si="90"/>
        <v>0</v>
      </c>
      <c r="AG262" s="12">
        <f t="shared" si="99"/>
        <v>0</v>
      </c>
      <c r="AH262" s="12">
        <f t="shared" si="100"/>
        <v>0</v>
      </c>
      <c r="AI262" s="12">
        <f t="shared" si="121"/>
        <v>0</v>
      </c>
      <c r="AJ262" s="12">
        <f t="shared" si="122"/>
        <v>0</v>
      </c>
      <c r="AK262" s="12">
        <f t="shared" si="123"/>
        <v>0</v>
      </c>
      <c r="AL262" s="12">
        <f t="shared" si="124"/>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102" x14ac:dyDescent="0.45">
      <c r="A263" s="9">
        <v>18.600000000000001</v>
      </c>
      <c r="B263" s="10" t="s">
        <v>282</v>
      </c>
      <c r="C263" s="11">
        <v>371</v>
      </c>
      <c r="D263" s="48">
        <v>0</v>
      </c>
      <c r="E263" s="48">
        <v>0</v>
      </c>
      <c r="F263" s="48">
        <v>0</v>
      </c>
      <c r="G263" s="48">
        <v>0</v>
      </c>
      <c r="H263" s="48">
        <v>0</v>
      </c>
      <c r="I263" s="48">
        <v>0</v>
      </c>
      <c r="J263" s="48">
        <v>0</v>
      </c>
      <c r="K263" s="48">
        <v>0</v>
      </c>
      <c r="L263" s="48">
        <v>0</v>
      </c>
      <c r="M263" s="48">
        <v>0</v>
      </c>
      <c r="N263" s="48">
        <v>0</v>
      </c>
      <c r="O263" s="48">
        <v>0</v>
      </c>
      <c r="P263" s="48">
        <v>0</v>
      </c>
      <c r="Q263" s="48">
        <v>0</v>
      </c>
      <c r="R263" s="48">
        <v>0</v>
      </c>
      <c r="S263" s="48">
        <v>0</v>
      </c>
      <c r="T263" s="48">
        <v>0</v>
      </c>
      <c r="U263" s="48">
        <v>0</v>
      </c>
      <c r="V263" s="48">
        <v>0</v>
      </c>
      <c r="W263" s="48">
        <v>0</v>
      </c>
      <c r="X263" s="48">
        <v>0</v>
      </c>
      <c r="Y263" s="48">
        <v>0</v>
      </c>
      <c r="Z263" s="48">
        <v>0</v>
      </c>
      <c r="AA263" s="48">
        <v>0</v>
      </c>
      <c r="AB263" s="48">
        <v>0</v>
      </c>
      <c r="AC263" s="12">
        <f t="shared" si="125"/>
        <v>0</v>
      </c>
      <c r="AD263" s="12">
        <f t="shared" si="97"/>
        <v>0</v>
      </c>
      <c r="AE263" s="12">
        <f t="shared" si="98"/>
        <v>0</v>
      </c>
      <c r="AF263" s="12">
        <f t="shared" si="90"/>
        <v>0</v>
      </c>
      <c r="AG263" s="12">
        <f t="shared" si="99"/>
        <v>0</v>
      </c>
      <c r="AH263" s="12">
        <f t="shared" si="100"/>
        <v>0</v>
      </c>
      <c r="AI263" s="12">
        <f t="shared" si="121"/>
        <v>0</v>
      </c>
      <c r="AJ263" s="12">
        <f t="shared" si="122"/>
        <v>0</v>
      </c>
      <c r="AK263" s="12">
        <f t="shared" si="123"/>
        <v>0</v>
      </c>
      <c r="AL263" s="12">
        <f t="shared" si="124"/>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27.5" x14ac:dyDescent="0.45">
      <c r="A264" s="9">
        <v>18.7</v>
      </c>
      <c r="B264" s="10" t="s">
        <v>283</v>
      </c>
      <c r="C264" s="11">
        <v>372</v>
      </c>
      <c r="D264" s="48">
        <v>0</v>
      </c>
      <c r="E264" s="48">
        <v>0</v>
      </c>
      <c r="F264" s="48">
        <v>0</v>
      </c>
      <c r="G264" s="48">
        <v>0</v>
      </c>
      <c r="H264" s="48">
        <v>0</v>
      </c>
      <c r="I264" s="48">
        <v>0</v>
      </c>
      <c r="J264" s="48">
        <v>0</v>
      </c>
      <c r="K264" s="48">
        <v>0</v>
      </c>
      <c r="L264" s="48">
        <v>0</v>
      </c>
      <c r="M264" s="48">
        <v>0</v>
      </c>
      <c r="N264" s="48">
        <v>0</v>
      </c>
      <c r="O264" s="48">
        <v>0</v>
      </c>
      <c r="P264" s="48">
        <v>0</v>
      </c>
      <c r="Q264" s="48">
        <v>0</v>
      </c>
      <c r="R264" s="48">
        <v>0</v>
      </c>
      <c r="S264" s="48">
        <v>0</v>
      </c>
      <c r="T264" s="48">
        <v>0</v>
      </c>
      <c r="U264" s="48">
        <v>0</v>
      </c>
      <c r="V264" s="48">
        <v>0</v>
      </c>
      <c r="W264" s="48">
        <v>0</v>
      </c>
      <c r="X264" s="48">
        <v>0</v>
      </c>
      <c r="Y264" s="48">
        <v>0</v>
      </c>
      <c r="Z264" s="48">
        <v>0</v>
      </c>
      <c r="AA264" s="48">
        <v>0</v>
      </c>
      <c r="AB264" s="48">
        <v>0</v>
      </c>
      <c r="AC264" s="12">
        <f t="shared" si="125"/>
        <v>0</v>
      </c>
      <c r="AD264" s="12">
        <f t="shared" si="97"/>
        <v>0</v>
      </c>
      <c r="AE264" s="12">
        <f t="shared" si="98"/>
        <v>0</v>
      </c>
      <c r="AF264" s="12">
        <f t="shared" ref="AF264:AF327" si="126">SUM(K264:M264)</f>
        <v>0</v>
      </c>
      <c r="AG264" s="12">
        <f t="shared" si="99"/>
        <v>0</v>
      </c>
      <c r="AH264" s="12">
        <f t="shared" si="100"/>
        <v>0</v>
      </c>
      <c r="AI264" s="12">
        <f t="shared" si="121"/>
        <v>0</v>
      </c>
      <c r="AJ264" s="12">
        <f t="shared" si="122"/>
        <v>0</v>
      </c>
      <c r="AK264" s="12">
        <f t="shared" si="123"/>
        <v>0</v>
      </c>
      <c r="AL264" s="12">
        <f t="shared" si="124"/>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8">
        <v>0</v>
      </c>
      <c r="E265" s="48">
        <v>0</v>
      </c>
      <c r="F265" s="48">
        <v>0</v>
      </c>
      <c r="G265" s="48">
        <v>0</v>
      </c>
      <c r="H265" s="48">
        <v>0</v>
      </c>
      <c r="I265" s="48">
        <v>0</v>
      </c>
      <c r="J265" s="48">
        <v>0</v>
      </c>
      <c r="K265" s="48">
        <v>0</v>
      </c>
      <c r="L265" s="48">
        <v>0</v>
      </c>
      <c r="M265" s="48">
        <v>0</v>
      </c>
      <c r="N265" s="48">
        <v>0</v>
      </c>
      <c r="O265" s="48">
        <v>0</v>
      </c>
      <c r="P265" s="48">
        <v>0</v>
      </c>
      <c r="Q265" s="48">
        <v>0</v>
      </c>
      <c r="R265" s="48">
        <v>0</v>
      </c>
      <c r="S265" s="48">
        <v>0</v>
      </c>
      <c r="T265" s="48">
        <v>0</v>
      </c>
      <c r="U265" s="48">
        <v>0</v>
      </c>
      <c r="V265" s="48">
        <v>0</v>
      </c>
      <c r="W265" s="48">
        <v>0</v>
      </c>
      <c r="X265" s="48">
        <v>0</v>
      </c>
      <c r="Y265" s="48">
        <v>0</v>
      </c>
      <c r="Z265" s="48">
        <v>0</v>
      </c>
      <c r="AA265" s="48">
        <v>0</v>
      </c>
      <c r="AB265" s="48">
        <v>0</v>
      </c>
      <c r="AC265" s="12">
        <f t="shared" si="125"/>
        <v>0</v>
      </c>
      <c r="AD265" s="12">
        <f t="shared" si="97"/>
        <v>0</v>
      </c>
      <c r="AE265" s="12">
        <f t="shared" si="98"/>
        <v>0</v>
      </c>
      <c r="AF265" s="12">
        <f t="shared" si="126"/>
        <v>0</v>
      </c>
      <c r="AG265" s="12">
        <f t="shared" si="99"/>
        <v>0</v>
      </c>
      <c r="AH265" s="12">
        <f t="shared" si="100"/>
        <v>0</v>
      </c>
      <c r="AI265" s="12">
        <f t="shared" si="121"/>
        <v>0</v>
      </c>
      <c r="AJ265" s="12">
        <f t="shared" si="122"/>
        <v>0</v>
      </c>
      <c r="AK265" s="12">
        <f t="shared" si="123"/>
        <v>0</v>
      </c>
      <c r="AL265" s="12">
        <f t="shared" si="124"/>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8">
        <v>0</v>
      </c>
      <c r="E266" s="48">
        <v>0</v>
      </c>
      <c r="F266" s="48">
        <v>0</v>
      </c>
      <c r="G266" s="48">
        <v>0</v>
      </c>
      <c r="H266" s="48">
        <v>0</v>
      </c>
      <c r="I266" s="48">
        <v>0</v>
      </c>
      <c r="J266" s="48">
        <v>0</v>
      </c>
      <c r="K266" s="48">
        <v>0</v>
      </c>
      <c r="L266" s="48">
        <v>0</v>
      </c>
      <c r="M266" s="48">
        <v>0</v>
      </c>
      <c r="N266" s="48">
        <v>0</v>
      </c>
      <c r="O266" s="48">
        <v>0</v>
      </c>
      <c r="P266" s="48">
        <v>0</v>
      </c>
      <c r="Q266" s="48">
        <v>0</v>
      </c>
      <c r="R266" s="48">
        <v>0</v>
      </c>
      <c r="S266" s="48">
        <v>0</v>
      </c>
      <c r="T266" s="48">
        <v>0</v>
      </c>
      <c r="U266" s="48">
        <v>0</v>
      </c>
      <c r="V266" s="48">
        <v>0</v>
      </c>
      <c r="W266" s="48">
        <v>0</v>
      </c>
      <c r="X266" s="48">
        <v>0</v>
      </c>
      <c r="Y266" s="48">
        <v>0</v>
      </c>
      <c r="Z266" s="48">
        <v>0</v>
      </c>
      <c r="AA266" s="48">
        <v>0</v>
      </c>
      <c r="AB266" s="48">
        <v>0</v>
      </c>
      <c r="AC266" s="12">
        <f t="shared" si="125"/>
        <v>0</v>
      </c>
      <c r="AD266" s="12">
        <f t="shared" si="97"/>
        <v>0</v>
      </c>
      <c r="AE266" s="12">
        <f t="shared" si="98"/>
        <v>0</v>
      </c>
      <c r="AF266" s="12">
        <f t="shared" si="126"/>
        <v>0</v>
      </c>
      <c r="AG266" s="12">
        <f t="shared" si="99"/>
        <v>0</v>
      </c>
      <c r="AH266" s="12">
        <f t="shared" si="100"/>
        <v>0</v>
      </c>
      <c r="AI266" s="12">
        <f t="shared" si="121"/>
        <v>0</v>
      </c>
      <c r="AJ266" s="12">
        <f t="shared" si="122"/>
        <v>0</v>
      </c>
      <c r="AK266" s="12">
        <f t="shared" si="123"/>
        <v>0</v>
      </c>
      <c r="AL266" s="12">
        <f t="shared" si="124"/>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8">
        <v>0</v>
      </c>
      <c r="E267" s="48">
        <v>0</v>
      </c>
      <c r="F267" s="48">
        <v>0</v>
      </c>
      <c r="G267" s="48">
        <v>0</v>
      </c>
      <c r="H267" s="48">
        <v>0</v>
      </c>
      <c r="I267" s="48">
        <v>0</v>
      </c>
      <c r="J267" s="48">
        <v>0</v>
      </c>
      <c r="K267" s="48">
        <v>0</v>
      </c>
      <c r="L267" s="48">
        <v>0</v>
      </c>
      <c r="M267" s="48">
        <v>0</v>
      </c>
      <c r="N267" s="48">
        <v>0</v>
      </c>
      <c r="O267" s="48">
        <v>0</v>
      </c>
      <c r="P267" s="48">
        <v>0</v>
      </c>
      <c r="Q267" s="48">
        <v>0</v>
      </c>
      <c r="R267" s="48">
        <v>0</v>
      </c>
      <c r="S267" s="48">
        <v>0</v>
      </c>
      <c r="T267" s="48">
        <v>0</v>
      </c>
      <c r="U267" s="48">
        <v>0</v>
      </c>
      <c r="V267" s="48">
        <v>0</v>
      </c>
      <c r="W267" s="48">
        <v>0</v>
      </c>
      <c r="X267" s="48">
        <v>0</v>
      </c>
      <c r="Y267" s="48">
        <v>0</v>
      </c>
      <c r="Z267" s="48">
        <v>0</v>
      </c>
      <c r="AA267" s="48">
        <v>0</v>
      </c>
      <c r="AB267" s="48">
        <v>0</v>
      </c>
      <c r="AC267" s="12">
        <f t="shared" si="125"/>
        <v>0</v>
      </c>
      <c r="AD267" s="12">
        <f t="shared" si="97"/>
        <v>0</v>
      </c>
      <c r="AE267" s="12">
        <f t="shared" si="98"/>
        <v>0</v>
      </c>
      <c r="AF267" s="12">
        <f t="shared" si="126"/>
        <v>0</v>
      </c>
      <c r="AG267" s="12">
        <f t="shared" si="99"/>
        <v>0</v>
      </c>
      <c r="AH267" s="12">
        <f t="shared" si="100"/>
        <v>0</v>
      </c>
      <c r="AI267" s="12">
        <f t="shared" si="121"/>
        <v>0</v>
      </c>
      <c r="AJ267" s="12">
        <f t="shared" si="122"/>
        <v>0</v>
      </c>
      <c r="AK267" s="12">
        <f t="shared" si="123"/>
        <v>0</v>
      </c>
      <c r="AL267" s="12">
        <f t="shared" si="124"/>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8">
        <v>0</v>
      </c>
      <c r="E268" s="48">
        <v>0</v>
      </c>
      <c r="F268" s="48">
        <v>0</v>
      </c>
      <c r="G268" s="48">
        <v>0</v>
      </c>
      <c r="H268" s="48">
        <v>0</v>
      </c>
      <c r="I268" s="48">
        <v>0</v>
      </c>
      <c r="J268" s="48">
        <v>0</v>
      </c>
      <c r="K268" s="48">
        <v>0</v>
      </c>
      <c r="L268" s="48">
        <v>0</v>
      </c>
      <c r="M268" s="48">
        <v>0</v>
      </c>
      <c r="N268" s="48">
        <v>0</v>
      </c>
      <c r="O268" s="48">
        <v>0</v>
      </c>
      <c r="P268" s="48">
        <v>0</v>
      </c>
      <c r="Q268" s="48">
        <v>0</v>
      </c>
      <c r="R268" s="48">
        <v>0</v>
      </c>
      <c r="S268" s="48">
        <v>0</v>
      </c>
      <c r="T268" s="48">
        <v>0</v>
      </c>
      <c r="U268" s="48">
        <v>0</v>
      </c>
      <c r="V268" s="48">
        <v>0</v>
      </c>
      <c r="W268" s="48">
        <v>0</v>
      </c>
      <c r="X268" s="48">
        <v>0</v>
      </c>
      <c r="Y268" s="48">
        <v>0</v>
      </c>
      <c r="Z268" s="48">
        <v>0</v>
      </c>
      <c r="AA268" s="48">
        <v>0</v>
      </c>
      <c r="AB268" s="48">
        <v>0</v>
      </c>
      <c r="AC268" s="12">
        <f t="shared" si="125"/>
        <v>0</v>
      </c>
      <c r="AD268" s="12">
        <f t="shared" si="97"/>
        <v>0</v>
      </c>
      <c r="AE268" s="12">
        <f t="shared" si="98"/>
        <v>0</v>
      </c>
      <c r="AF268" s="12">
        <f t="shared" si="126"/>
        <v>0</v>
      </c>
      <c r="AG268" s="12">
        <f t="shared" si="99"/>
        <v>0</v>
      </c>
      <c r="AH268" s="12">
        <f t="shared" si="100"/>
        <v>0</v>
      </c>
      <c r="AI268" s="12">
        <f t="shared" si="121"/>
        <v>0</v>
      </c>
      <c r="AJ268" s="12">
        <f t="shared" si="122"/>
        <v>0</v>
      </c>
      <c r="AK268" s="12">
        <f t="shared" si="123"/>
        <v>0</v>
      </c>
      <c r="AL268" s="12">
        <f t="shared" si="124"/>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8">
        <v>0</v>
      </c>
      <c r="E269" s="48">
        <v>0</v>
      </c>
      <c r="F269" s="48">
        <v>0</v>
      </c>
      <c r="G269" s="48">
        <v>0</v>
      </c>
      <c r="H269" s="48">
        <v>0</v>
      </c>
      <c r="I269" s="48">
        <v>0</v>
      </c>
      <c r="J269" s="48">
        <v>0</v>
      </c>
      <c r="K269" s="48">
        <v>0</v>
      </c>
      <c r="L269" s="48">
        <v>0</v>
      </c>
      <c r="M269" s="48">
        <v>0</v>
      </c>
      <c r="N269" s="48">
        <v>0</v>
      </c>
      <c r="O269" s="48">
        <v>0</v>
      </c>
      <c r="P269" s="48">
        <v>0</v>
      </c>
      <c r="Q269" s="48">
        <v>0</v>
      </c>
      <c r="R269" s="48">
        <v>0</v>
      </c>
      <c r="S269" s="48">
        <v>0</v>
      </c>
      <c r="T269" s="48">
        <v>0</v>
      </c>
      <c r="U269" s="48">
        <v>0</v>
      </c>
      <c r="V269" s="48">
        <v>0</v>
      </c>
      <c r="W269" s="48">
        <v>0</v>
      </c>
      <c r="X269" s="48">
        <v>0</v>
      </c>
      <c r="Y269" s="48">
        <v>0</v>
      </c>
      <c r="Z269" s="48">
        <v>0</v>
      </c>
      <c r="AA269" s="48">
        <v>0</v>
      </c>
      <c r="AB269" s="48">
        <v>0</v>
      </c>
      <c r="AC269" s="12">
        <f t="shared" si="125"/>
        <v>0</v>
      </c>
      <c r="AD269" s="12">
        <f t="shared" si="97"/>
        <v>0</v>
      </c>
      <c r="AE269" s="12">
        <f t="shared" si="98"/>
        <v>0</v>
      </c>
      <c r="AF269" s="12">
        <f t="shared" si="126"/>
        <v>0</v>
      </c>
      <c r="AG269" s="12">
        <f t="shared" si="99"/>
        <v>0</v>
      </c>
      <c r="AH269" s="12">
        <f t="shared" si="100"/>
        <v>0</v>
      </c>
      <c r="AI269" s="12">
        <f t="shared" si="121"/>
        <v>0</v>
      </c>
      <c r="AJ269" s="12">
        <f t="shared" si="122"/>
        <v>0</v>
      </c>
      <c r="AK269" s="12">
        <f t="shared" si="123"/>
        <v>0</v>
      </c>
      <c r="AL269" s="12">
        <f t="shared" si="124"/>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8">
        <v>0</v>
      </c>
      <c r="E270" s="48">
        <v>0</v>
      </c>
      <c r="F270" s="48">
        <v>0</v>
      </c>
      <c r="G270" s="48">
        <v>0</v>
      </c>
      <c r="H270" s="48">
        <v>0</v>
      </c>
      <c r="I270" s="48">
        <v>0</v>
      </c>
      <c r="J270" s="48">
        <v>0</v>
      </c>
      <c r="K270" s="48">
        <v>0</v>
      </c>
      <c r="L270" s="48">
        <v>0</v>
      </c>
      <c r="M270" s="48">
        <v>0</v>
      </c>
      <c r="N270" s="48">
        <v>0</v>
      </c>
      <c r="O270" s="48">
        <v>0</v>
      </c>
      <c r="P270" s="48">
        <v>0</v>
      </c>
      <c r="Q270" s="48">
        <v>0</v>
      </c>
      <c r="R270" s="48">
        <v>0</v>
      </c>
      <c r="S270" s="48">
        <v>0</v>
      </c>
      <c r="T270" s="48">
        <v>0</v>
      </c>
      <c r="U270" s="48">
        <v>0</v>
      </c>
      <c r="V270" s="48">
        <v>0</v>
      </c>
      <c r="W270" s="48">
        <v>0</v>
      </c>
      <c r="X270" s="48">
        <v>0</v>
      </c>
      <c r="Y270" s="48">
        <v>0</v>
      </c>
      <c r="Z270" s="48">
        <v>0</v>
      </c>
      <c r="AA270" s="48">
        <v>0</v>
      </c>
      <c r="AB270" s="48">
        <v>0</v>
      </c>
      <c r="AC270" s="12">
        <f t="shared" si="125"/>
        <v>0</v>
      </c>
      <c r="AD270" s="12">
        <f t="shared" si="97"/>
        <v>0</v>
      </c>
      <c r="AE270" s="12">
        <f t="shared" si="98"/>
        <v>0</v>
      </c>
      <c r="AF270" s="12">
        <f t="shared" si="126"/>
        <v>0</v>
      </c>
      <c r="AG270" s="12">
        <f t="shared" si="99"/>
        <v>0</v>
      </c>
      <c r="AH270" s="12">
        <f t="shared" si="100"/>
        <v>0</v>
      </c>
      <c r="AI270" s="12">
        <f t="shared" si="121"/>
        <v>0</v>
      </c>
      <c r="AJ270" s="12">
        <f t="shared" si="122"/>
        <v>0</v>
      </c>
      <c r="AK270" s="12">
        <f t="shared" si="123"/>
        <v>0</v>
      </c>
      <c r="AL270" s="12">
        <f t="shared" si="124"/>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76.5" x14ac:dyDescent="0.45">
      <c r="A271" s="9">
        <v>18.14</v>
      </c>
      <c r="B271" s="10" t="s">
        <v>290</v>
      </c>
      <c r="C271" s="11">
        <v>379</v>
      </c>
      <c r="D271" s="48">
        <v>0</v>
      </c>
      <c r="E271" s="48">
        <v>0</v>
      </c>
      <c r="F271" s="48">
        <v>0</v>
      </c>
      <c r="G271" s="48">
        <v>0</v>
      </c>
      <c r="H271" s="48">
        <v>0</v>
      </c>
      <c r="I271" s="48">
        <v>0</v>
      </c>
      <c r="J271" s="48">
        <v>0</v>
      </c>
      <c r="K271" s="48">
        <v>0</v>
      </c>
      <c r="L271" s="48">
        <v>0</v>
      </c>
      <c r="M271" s="48">
        <v>0</v>
      </c>
      <c r="N271" s="48">
        <v>0</v>
      </c>
      <c r="O271" s="48">
        <v>0</v>
      </c>
      <c r="P271" s="48">
        <v>0</v>
      </c>
      <c r="Q271" s="48">
        <v>0</v>
      </c>
      <c r="R271" s="48">
        <v>0</v>
      </c>
      <c r="S271" s="48">
        <v>0</v>
      </c>
      <c r="T271" s="48">
        <v>0</v>
      </c>
      <c r="U271" s="48">
        <v>0</v>
      </c>
      <c r="V271" s="48">
        <v>0</v>
      </c>
      <c r="W271" s="48">
        <v>0</v>
      </c>
      <c r="X271" s="48">
        <v>0</v>
      </c>
      <c r="Y271" s="48">
        <v>0</v>
      </c>
      <c r="Z271" s="48">
        <v>0</v>
      </c>
      <c r="AA271" s="48">
        <v>0</v>
      </c>
      <c r="AB271" s="48">
        <v>0</v>
      </c>
      <c r="AC271" s="12">
        <f t="shared" si="125"/>
        <v>0</v>
      </c>
      <c r="AD271" s="12">
        <f t="shared" si="97"/>
        <v>0</v>
      </c>
      <c r="AE271" s="12">
        <f t="shared" si="98"/>
        <v>0</v>
      </c>
      <c r="AF271" s="12">
        <f t="shared" si="126"/>
        <v>0</v>
      </c>
      <c r="AG271" s="12">
        <f t="shared" si="99"/>
        <v>0</v>
      </c>
      <c r="AH271" s="12">
        <f t="shared" si="100"/>
        <v>0</v>
      </c>
      <c r="AI271" s="12">
        <f t="shared" si="121"/>
        <v>0</v>
      </c>
      <c r="AJ271" s="12">
        <f t="shared" si="122"/>
        <v>0</v>
      </c>
      <c r="AK271" s="12">
        <f t="shared" si="123"/>
        <v>0</v>
      </c>
      <c r="AL271" s="12">
        <f t="shared" si="124"/>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102" x14ac:dyDescent="0.45">
      <c r="A272" s="9">
        <v>18.149999999999999</v>
      </c>
      <c r="B272" s="10" t="s">
        <v>291</v>
      </c>
      <c r="C272" s="11">
        <v>380</v>
      </c>
      <c r="D272" s="48">
        <v>0</v>
      </c>
      <c r="E272" s="48">
        <v>0</v>
      </c>
      <c r="F272" s="48">
        <v>0</v>
      </c>
      <c r="G272" s="48">
        <v>0</v>
      </c>
      <c r="H272" s="48">
        <v>0</v>
      </c>
      <c r="I272" s="48">
        <v>0</v>
      </c>
      <c r="J272" s="48">
        <v>0</v>
      </c>
      <c r="K272" s="48">
        <v>0</v>
      </c>
      <c r="L272" s="48">
        <v>0</v>
      </c>
      <c r="M272" s="48">
        <v>0</v>
      </c>
      <c r="N272" s="48">
        <v>0</v>
      </c>
      <c r="O272" s="48">
        <v>0</v>
      </c>
      <c r="P272" s="48">
        <v>0</v>
      </c>
      <c r="Q272" s="48">
        <v>0</v>
      </c>
      <c r="R272" s="48">
        <v>0</v>
      </c>
      <c r="S272" s="48">
        <v>0</v>
      </c>
      <c r="T272" s="48">
        <v>0</v>
      </c>
      <c r="U272" s="48">
        <v>0</v>
      </c>
      <c r="V272" s="48">
        <v>0</v>
      </c>
      <c r="W272" s="48">
        <v>0</v>
      </c>
      <c r="X272" s="48">
        <v>0</v>
      </c>
      <c r="Y272" s="48">
        <v>0</v>
      </c>
      <c r="Z272" s="48">
        <v>0</v>
      </c>
      <c r="AA272" s="48">
        <v>0</v>
      </c>
      <c r="AB272" s="48">
        <v>0</v>
      </c>
      <c r="AC272" s="12">
        <f t="shared" si="125"/>
        <v>0</v>
      </c>
      <c r="AD272" s="12">
        <f t="shared" si="97"/>
        <v>0</v>
      </c>
      <c r="AE272" s="12">
        <f t="shared" si="98"/>
        <v>0</v>
      </c>
      <c r="AF272" s="12">
        <f t="shared" si="126"/>
        <v>0</v>
      </c>
      <c r="AG272" s="12">
        <f t="shared" si="99"/>
        <v>0</v>
      </c>
      <c r="AH272" s="12">
        <f t="shared" si="100"/>
        <v>0</v>
      </c>
      <c r="AI272" s="12">
        <f t="shared" si="121"/>
        <v>0</v>
      </c>
      <c r="AJ272" s="12">
        <f t="shared" si="122"/>
        <v>0</v>
      </c>
      <c r="AK272" s="12">
        <f t="shared" si="123"/>
        <v>0</v>
      </c>
      <c r="AL272" s="12">
        <f t="shared" si="124"/>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8">
        <v>0</v>
      </c>
      <c r="E273" s="48">
        <v>0</v>
      </c>
      <c r="F273" s="48">
        <v>0</v>
      </c>
      <c r="G273" s="48">
        <v>0</v>
      </c>
      <c r="H273" s="48">
        <v>0</v>
      </c>
      <c r="I273" s="48">
        <v>0</v>
      </c>
      <c r="J273" s="48">
        <v>0</v>
      </c>
      <c r="K273" s="48">
        <v>0</v>
      </c>
      <c r="L273" s="48">
        <v>0</v>
      </c>
      <c r="M273" s="48">
        <v>0</v>
      </c>
      <c r="N273" s="48">
        <v>0</v>
      </c>
      <c r="O273" s="48">
        <v>0</v>
      </c>
      <c r="P273" s="48">
        <v>0</v>
      </c>
      <c r="Q273" s="48">
        <v>0</v>
      </c>
      <c r="R273" s="48">
        <v>0</v>
      </c>
      <c r="S273" s="48">
        <v>0</v>
      </c>
      <c r="T273" s="48">
        <v>0</v>
      </c>
      <c r="U273" s="48">
        <v>0</v>
      </c>
      <c r="V273" s="48">
        <v>0</v>
      </c>
      <c r="W273" s="48">
        <v>0</v>
      </c>
      <c r="X273" s="48">
        <v>0</v>
      </c>
      <c r="Y273" s="48">
        <v>0</v>
      </c>
      <c r="Z273" s="48">
        <v>0</v>
      </c>
      <c r="AA273" s="48">
        <v>0</v>
      </c>
      <c r="AB273" s="48">
        <v>0</v>
      </c>
      <c r="AC273" s="12">
        <f t="shared" si="125"/>
        <v>0</v>
      </c>
      <c r="AD273" s="12">
        <f t="shared" si="97"/>
        <v>0</v>
      </c>
      <c r="AE273" s="12">
        <f t="shared" si="98"/>
        <v>0</v>
      </c>
      <c r="AF273" s="12">
        <f t="shared" si="126"/>
        <v>0</v>
      </c>
      <c r="AG273" s="12">
        <f t="shared" si="99"/>
        <v>0</v>
      </c>
      <c r="AH273" s="12">
        <f t="shared" si="100"/>
        <v>0</v>
      </c>
      <c r="AI273" s="12">
        <f t="shared" si="121"/>
        <v>0</v>
      </c>
      <c r="AJ273" s="12">
        <f t="shared" si="122"/>
        <v>0</v>
      </c>
      <c r="AK273" s="12">
        <f t="shared" si="123"/>
        <v>0</v>
      </c>
      <c r="AL273" s="12">
        <f t="shared" si="124"/>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48">
        <v>0</v>
      </c>
      <c r="E274" s="48">
        <v>0</v>
      </c>
      <c r="F274" s="48">
        <v>0</v>
      </c>
      <c r="G274" s="48">
        <v>0</v>
      </c>
      <c r="H274" s="48">
        <v>0</v>
      </c>
      <c r="I274" s="48">
        <v>0</v>
      </c>
      <c r="J274" s="48">
        <v>0</v>
      </c>
      <c r="K274" s="48">
        <v>0</v>
      </c>
      <c r="L274" s="48">
        <v>0</v>
      </c>
      <c r="M274" s="48">
        <v>0</v>
      </c>
      <c r="N274" s="48">
        <v>0</v>
      </c>
      <c r="O274" s="48">
        <v>0</v>
      </c>
      <c r="P274" s="48">
        <v>0</v>
      </c>
      <c r="Q274" s="48">
        <v>0</v>
      </c>
      <c r="R274" s="48">
        <v>0</v>
      </c>
      <c r="S274" s="48">
        <v>0</v>
      </c>
      <c r="T274" s="48">
        <v>0</v>
      </c>
      <c r="U274" s="48">
        <v>0</v>
      </c>
      <c r="V274" s="48">
        <v>0</v>
      </c>
      <c r="W274" s="48">
        <v>0</v>
      </c>
      <c r="X274" s="48">
        <v>0</v>
      </c>
      <c r="Y274" s="48">
        <v>0</v>
      </c>
      <c r="Z274" s="48">
        <v>0</v>
      </c>
      <c r="AA274" s="48">
        <v>0</v>
      </c>
      <c r="AB274" s="48">
        <v>0</v>
      </c>
      <c r="AC274" s="12">
        <f t="shared" si="125"/>
        <v>0</v>
      </c>
      <c r="AD274" s="12">
        <f t="shared" si="97"/>
        <v>0</v>
      </c>
      <c r="AE274" s="12">
        <f t="shared" si="98"/>
        <v>0</v>
      </c>
      <c r="AF274" s="12">
        <f t="shared" si="126"/>
        <v>0</v>
      </c>
      <c r="AG274" s="12">
        <f t="shared" si="99"/>
        <v>0</v>
      </c>
      <c r="AH274" s="12">
        <f t="shared" si="100"/>
        <v>0</v>
      </c>
      <c r="AI274" s="12">
        <f t="shared" si="121"/>
        <v>0</v>
      </c>
      <c r="AJ274" s="12">
        <f t="shared" si="122"/>
        <v>0</v>
      </c>
      <c r="AK274" s="12">
        <f t="shared" si="123"/>
        <v>0</v>
      </c>
      <c r="AL274" s="12">
        <f t="shared" si="124"/>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76.5" x14ac:dyDescent="0.45">
      <c r="A275" s="9">
        <v>18.18</v>
      </c>
      <c r="B275" s="10" t="s">
        <v>294</v>
      </c>
      <c r="C275" s="11">
        <v>383</v>
      </c>
      <c r="D275" s="48">
        <v>0</v>
      </c>
      <c r="E275" s="48">
        <v>0</v>
      </c>
      <c r="F275" s="48">
        <v>0</v>
      </c>
      <c r="G275" s="48">
        <v>0</v>
      </c>
      <c r="H275" s="48">
        <v>0</v>
      </c>
      <c r="I275" s="48">
        <v>0</v>
      </c>
      <c r="J275" s="48">
        <v>0</v>
      </c>
      <c r="K275" s="48">
        <v>0</v>
      </c>
      <c r="L275" s="48">
        <v>0</v>
      </c>
      <c r="M275" s="48">
        <v>0</v>
      </c>
      <c r="N275" s="48">
        <v>0</v>
      </c>
      <c r="O275" s="48">
        <v>0</v>
      </c>
      <c r="P275" s="48">
        <v>0</v>
      </c>
      <c r="Q275" s="48">
        <v>0</v>
      </c>
      <c r="R275" s="48">
        <v>0</v>
      </c>
      <c r="S275" s="48">
        <v>0</v>
      </c>
      <c r="T275" s="48">
        <v>0</v>
      </c>
      <c r="U275" s="48">
        <v>0</v>
      </c>
      <c r="V275" s="48">
        <v>0</v>
      </c>
      <c r="W275" s="48">
        <v>0</v>
      </c>
      <c r="X275" s="48">
        <v>0</v>
      </c>
      <c r="Y275" s="48">
        <v>0</v>
      </c>
      <c r="Z275" s="48">
        <v>0</v>
      </c>
      <c r="AA275" s="48">
        <v>0</v>
      </c>
      <c r="AB275" s="48">
        <v>0</v>
      </c>
      <c r="AC275" s="12">
        <f t="shared" si="125"/>
        <v>0</v>
      </c>
      <c r="AD275" s="12">
        <f t="shared" si="97"/>
        <v>0</v>
      </c>
      <c r="AE275" s="12">
        <f t="shared" si="98"/>
        <v>0</v>
      </c>
      <c r="AF275" s="12">
        <f t="shared" si="126"/>
        <v>0</v>
      </c>
      <c r="AG275" s="12">
        <f t="shared" si="99"/>
        <v>0</v>
      </c>
      <c r="AH275" s="12">
        <f t="shared" si="100"/>
        <v>0</v>
      </c>
      <c r="AI275" s="12">
        <f t="shared" si="121"/>
        <v>0</v>
      </c>
      <c r="AJ275" s="12">
        <f t="shared" si="122"/>
        <v>0</v>
      </c>
      <c r="AK275" s="12">
        <f t="shared" si="123"/>
        <v>0</v>
      </c>
      <c r="AL275" s="12">
        <f t="shared" si="124"/>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102" x14ac:dyDescent="0.45">
      <c r="A276" s="9">
        <v>18.190000000000001</v>
      </c>
      <c r="B276" s="10" t="s">
        <v>295</v>
      </c>
      <c r="C276" s="11">
        <v>384</v>
      </c>
      <c r="D276" s="48">
        <v>0</v>
      </c>
      <c r="E276" s="48">
        <v>0</v>
      </c>
      <c r="F276" s="48">
        <v>0</v>
      </c>
      <c r="G276" s="48">
        <v>0</v>
      </c>
      <c r="H276" s="48">
        <v>0</v>
      </c>
      <c r="I276" s="48">
        <v>0</v>
      </c>
      <c r="J276" s="48">
        <v>0</v>
      </c>
      <c r="K276" s="48">
        <v>0</v>
      </c>
      <c r="L276" s="48">
        <v>0</v>
      </c>
      <c r="M276" s="48">
        <v>0</v>
      </c>
      <c r="N276" s="48">
        <v>0</v>
      </c>
      <c r="O276" s="48">
        <v>0</v>
      </c>
      <c r="P276" s="48">
        <v>0</v>
      </c>
      <c r="Q276" s="48">
        <v>0</v>
      </c>
      <c r="R276" s="48">
        <v>0</v>
      </c>
      <c r="S276" s="48">
        <v>0</v>
      </c>
      <c r="T276" s="48">
        <v>0</v>
      </c>
      <c r="U276" s="48">
        <v>0</v>
      </c>
      <c r="V276" s="48">
        <v>0</v>
      </c>
      <c r="W276" s="48">
        <v>0</v>
      </c>
      <c r="X276" s="48">
        <v>0</v>
      </c>
      <c r="Y276" s="48">
        <v>0</v>
      </c>
      <c r="Z276" s="48">
        <v>0</v>
      </c>
      <c r="AA276" s="48">
        <v>0</v>
      </c>
      <c r="AB276" s="48">
        <v>0</v>
      </c>
      <c r="AC276" s="12">
        <f t="shared" si="125"/>
        <v>0</v>
      </c>
      <c r="AD276" s="12">
        <f t="shared" si="97"/>
        <v>0</v>
      </c>
      <c r="AE276" s="12">
        <f t="shared" si="98"/>
        <v>0</v>
      </c>
      <c r="AF276" s="12">
        <f t="shared" si="126"/>
        <v>0</v>
      </c>
      <c r="AG276" s="12">
        <f t="shared" si="99"/>
        <v>0</v>
      </c>
      <c r="AH276" s="12">
        <f t="shared" si="100"/>
        <v>0</v>
      </c>
      <c r="AI276" s="12">
        <f t="shared" si="121"/>
        <v>0</v>
      </c>
      <c r="AJ276" s="12">
        <f t="shared" si="122"/>
        <v>0</v>
      </c>
      <c r="AK276" s="12">
        <f t="shared" si="123"/>
        <v>0</v>
      </c>
      <c r="AL276" s="12">
        <f t="shared" si="124"/>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102" x14ac:dyDescent="0.45">
      <c r="A277" s="9">
        <v>18.2</v>
      </c>
      <c r="B277" s="10" t="s">
        <v>296</v>
      </c>
      <c r="C277" s="11">
        <v>385</v>
      </c>
      <c r="D277" s="48">
        <v>0</v>
      </c>
      <c r="E277" s="48">
        <v>0</v>
      </c>
      <c r="F277" s="48">
        <v>0</v>
      </c>
      <c r="G277" s="48">
        <v>0</v>
      </c>
      <c r="H277" s="48">
        <v>0</v>
      </c>
      <c r="I277" s="48">
        <v>0</v>
      </c>
      <c r="J277" s="48">
        <v>0</v>
      </c>
      <c r="K277" s="48">
        <v>0</v>
      </c>
      <c r="L277" s="48">
        <v>0</v>
      </c>
      <c r="M277" s="48">
        <v>0</v>
      </c>
      <c r="N277" s="48">
        <v>0</v>
      </c>
      <c r="O277" s="48">
        <v>0</v>
      </c>
      <c r="P277" s="48">
        <v>0</v>
      </c>
      <c r="Q277" s="48">
        <v>0</v>
      </c>
      <c r="R277" s="48">
        <v>0</v>
      </c>
      <c r="S277" s="48">
        <v>0</v>
      </c>
      <c r="T277" s="48">
        <v>0</v>
      </c>
      <c r="U277" s="48">
        <v>0</v>
      </c>
      <c r="V277" s="48">
        <v>0</v>
      </c>
      <c r="W277" s="48">
        <v>0</v>
      </c>
      <c r="X277" s="48">
        <v>0</v>
      </c>
      <c r="Y277" s="48">
        <v>0</v>
      </c>
      <c r="Z277" s="48">
        <v>0</v>
      </c>
      <c r="AA277" s="48">
        <v>0</v>
      </c>
      <c r="AB277" s="48">
        <v>0</v>
      </c>
      <c r="AC277" s="12">
        <f t="shared" si="125"/>
        <v>0</v>
      </c>
      <c r="AD277" s="12">
        <f t="shared" si="97"/>
        <v>0</v>
      </c>
      <c r="AE277" s="12">
        <f t="shared" si="98"/>
        <v>0</v>
      </c>
      <c r="AF277" s="12">
        <f t="shared" si="126"/>
        <v>0</v>
      </c>
      <c r="AG277" s="12">
        <f t="shared" si="99"/>
        <v>0</v>
      </c>
      <c r="AH277" s="12">
        <f t="shared" si="100"/>
        <v>0</v>
      </c>
      <c r="AI277" s="12">
        <f t="shared" si="121"/>
        <v>0</v>
      </c>
      <c r="AJ277" s="12">
        <f t="shared" si="122"/>
        <v>0</v>
      </c>
      <c r="AK277" s="12">
        <f t="shared" si="123"/>
        <v>0</v>
      </c>
      <c r="AL277" s="12">
        <f t="shared" si="124"/>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48">
        <v>0</v>
      </c>
      <c r="E278" s="48">
        <v>0</v>
      </c>
      <c r="F278" s="48">
        <v>0</v>
      </c>
      <c r="G278" s="48">
        <v>0</v>
      </c>
      <c r="H278" s="48">
        <v>0</v>
      </c>
      <c r="I278" s="48">
        <v>0</v>
      </c>
      <c r="J278" s="48">
        <v>0</v>
      </c>
      <c r="K278" s="48">
        <v>0</v>
      </c>
      <c r="L278" s="48">
        <v>0</v>
      </c>
      <c r="M278" s="48">
        <v>0</v>
      </c>
      <c r="N278" s="48">
        <v>0</v>
      </c>
      <c r="O278" s="48">
        <v>0</v>
      </c>
      <c r="P278" s="48">
        <v>0</v>
      </c>
      <c r="Q278" s="48">
        <v>0</v>
      </c>
      <c r="R278" s="48">
        <v>0</v>
      </c>
      <c r="S278" s="48">
        <v>0</v>
      </c>
      <c r="T278" s="48">
        <v>0</v>
      </c>
      <c r="U278" s="48">
        <v>0</v>
      </c>
      <c r="V278" s="48">
        <v>0</v>
      </c>
      <c r="W278" s="48">
        <v>0</v>
      </c>
      <c r="X278" s="48">
        <v>0</v>
      </c>
      <c r="Y278" s="48">
        <v>0</v>
      </c>
      <c r="Z278" s="48">
        <v>0</v>
      </c>
      <c r="AA278" s="48">
        <v>0</v>
      </c>
      <c r="AB278" s="48">
        <v>0</v>
      </c>
      <c r="AC278" s="12">
        <f t="shared" si="125"/>
        <v>0</v>
      </c>
      <c r="AD278" s="12">
        <f t="shared" si="97"/>
        <v>0</v>
      </c>
      <c r="AE278" s="12">
        <f t="shared" si="98"/>
        <v>0</v>
      </c>
      <c r="AF278" s="12">
        <f t="shared" si="126"/>
        <v>0</v>
      </c>
      <c r="AG278" s="12">
        <f t="shared" si="99"/>
        <v>0</v>
      </c>
      <c r="AH278" s="12">
        <f t="shared" si="100"/>
        <v>0</v>
      </c>
      <c r="AI278" s="12">
        <f t="shared" si="121"/>
        <v>0</v>
      </c>
      <c r="AJ278" s="12">
        <f t="shared" si="122"/>
        <v>0</v>
      </c>
      <c r="AK278" s="12">
        <f t="shared" si="123"/>
        <v>0</v>
      </c>
      <c r="AL278" s="12">
        <f t="shared" si="124"/>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102" x14ac:dyDescent="0.45">
      <c r="A279" s="9">
        <v>18.22</v>
      </c>
      <c r="B279" s="10" t="s">
        <v>298</v>
      </c>
      <c r="C279" s="11">
        <v>387</v>
      </c>
      <c r="D279" s="48">
        <v>0</v>
      </c>
      <c r="E279" s="48">
        <v>0</v>
      </c>
      <c r="F279" s="48">
        <v>0</v>
      </c>
      <c r="G279" s="48">
        <v>0</v>
      </c>
      <c r="H279" s="48">
        <v>0</v>
      </c>
      <c r="I279" s="48">
        <v>0</v>
      </c>
      <c r="J279" s="48">
        <v>0</v>
      </c>
      <c r="K279" s="48">
        <v>0</v>
      </c>
      <c r="L279" s="48">
        <v>0</v>
      </c>
      <c r="M279" s="48">
        <v>0</v>
      </c>
      <c r="N279" s="48">
        <v>0</v>
      </c>
      <c r="O279" s="48">
        <v>0</v>
      </c>
      <c r="P279" s="48">
        <v>0</v>
      </c>
      <c r="Q279" s="48">
        <v>0</v>
      </c>
      <c r="R279" s="48">
        <v>0</v>
      </c>
      <c r="S279" s="48">
        <v>0</v>
      </c>
      <c r="T279" s="48">
        <v>0</v>
      </c>
      <c r="U279" s="48">
        <v>0</v>
      </c>
      <c r="V279" s="48">
        <v>0</v>
      </c>
      <c r="W279" s="48">
        <v>0</v>
      </c>
      <c r="X279" s="48">
        <v>0</v>
      </c>
      <c r="Y279" s="48">
        <v>0</v>
      </c>
      <c r="Z279" s="48">
        <v>0</v>
      </c>
      <c r="AA279" s="48">
        <v>0</v>
      </c>
      <c r="AB279" s="48">
        <v>0</v>
      </c>
      <c r="AC279" s="12">
        <f t="shared" si="125"/>
        <v>0</v>
      </c>
      <c r="AD279" s="12">
        <f t="shared" si="97"/>
        <v>0</v>
      </c>
      <c r="AE279" s="12">
        <f t="shared" si="98"/>
        <v>0</v>
      </c>
      <c r="AF279" s="12">
        <f t="shared" si="126"/>
        <v>0</v>
      </c>
      <c r="AG279" s="12">
        <f t="shared" si="99"/>
        <v>0</v>
      </c>
      <c r="AH279" s="12">
        <f t="shared" si="100"/>
        <v>0</v>
      </c>
      <c r="AI279" s="12">
        <f t="shared" si="121"/>
        <v>0</v>
      </c>
      <c r="AJ279" s="12">
        <f t="shared" si="122"/>
        <v>0</v>
      </c>
      <c r="AK279" s="12">
        <f t="shared" si="123"/>
        <v>0</v>
      </c>
      <c r="AL279" s="12">
        <f t="shared" si="124"/>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76.5" x14ac:dyDescent="0.45">
      <c r="A280" s="9">
        <v>18.23</v>
      </c>
      <c r="B280" s="10" t="s">
        <v>299</v>
      </c>
      <c r="C280" s="11">
        <v>388</v>
      </c>
      <c r="D280" s="48">
        <v>0</v>
      </c>
      <c r="E280" s="48">
        <v>0</v>
      </c>
      <c r="F280" s="48">
        <v>0</v>
      </c>
      <c r="G280" s="48">
        <v>0</v>
      </c>
      <c r="H280" s="48">
        <v>0</v>
      </c>
      <c r="I280" s="48">
        <v>0</v>
      </c>
      <c r="J280" s="48">
        <v>0</v>
      </c>
      <c r="K280" s="48">
        <v>0</v>
      </c>
      <c r="L280" s="48">
        <v>0</v>
      </c>
      <c r="M280" s="48">
        <v>0</v>
      </c>
      <c r="N280" s="48">
        <v>0</v>
      </c>
      <c r="O280" s="48">
        <v>0</v>
      </c>
      <c r="P280" s="48">
        <v>0</v>
      </c>
      <c r="Q280" s="48">
        <v>0</v>
      </c>
      <c r="R280" s="48">
        <v>0</v>
      </c>
      <c r="S280" s="48">
        <v>0</v>
      </c>
      <c r="T280" s="48">
        <v>0</v>
      </c>
      <c r="U280" s="48">
        <v>0</v>
      </c>
      <c r="V280" s="48">
        <v>0</v>
      </c>
      <c r="W280" s="48">
        <v>0</v>
      </c>
      <c r="X280" s="48">
        <v>0</v>
      </c>
      <c r="Y280" s="48">
        <v>0</v>
      </c>
      <c r="Z280" s="48">
        <v>0</v>
      </c>
      <c r="AA280" s="48">
        <v>0</v>
      </c>
      <c r="AB280" s="48">
        <v>0</v>
      </c>
      <c r="AC280" s="12">
        <f t="shared" si="125"/>
        <v>0</v>
      </c>
      <c r="AD280" s="12">
        <f t="shared" si="97"/>
        <v>0</v>
      </c>
      <c r="AE280" s="12">
        <f t="shared" si="98"/>
        <v>0</v>
      </c>
      <c r="AF280" s="12">
        <f t="shared" si="126"/>
        <v>0</v>
      </c>
      <c r="AG280" s="12">
        <f t="shared" si="99"/>
        <v>0</v>
      </c>
      <c r="AH280" s="12">
        <f t="shared" si="100"/>
        <v>0</v>
      </c>
      <c r="AI280" s="12">
        <f t="shared" si="121"/>
        <v>0</v>
      </c>
      <c r="AJ280" s="12">
        <f t="shared" si="122"/>
        <v>0</v>
      </c>
      <c r="AK280" s="12">
        <f t="shared" si="123"/>
        <v>0</v>
      </c>
      <c r="AL280" s="12">
        <f t="shared" si="124"/>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53" x14ac:dyDescent="0.45">
      <c r="A281" s="9">
        <v>18.239999999999998</v>
      </c>
      <c r="B281" s="10" t="s">
        <v>300</v>
      </c>
      <c r="C281" s="11">
        <v>389</v>
      </c>
      <c r="D281" s="48">
        <v>0</v>
      </c>
      <c r="E281" s="48">
        <v>0</v>
      </c>
      <c r="F281" s="48">
        <v>0</v>
      </c>
      <c r="G281" s="48">
        <v>0</v>
      </c>
      <c r="H281" s="48">
        <v>0</v>
      </c>
      <c r="I281" s="48">
        <v>0</v>
      </c>
      <c r="J281" s="48">
        <v>0</v>
      </c>
      <c r="K281" s="48">
        <v>0</v>
      </c>
      <c r="L281" s="48">
        <v>0</v>
      </c>
      <c r="M281" s="48">
        <v>0</v>
      </c>
      <c r="N281" s="48">
        <v>0</v>
      </c>
      <c r="O281" s="48">
        <v>0</v>
      </c>
      <c r="P281" s="48">
        <v>0</v>
      </c>
      <c r="Q281" s="48">
        <v>0</v>
      </c>
      <c r="R281" s="48">
        <v>0</v>
      </c>
      <c r="S281" s="48">
        <v>0</v>
      </c>
      <c r="T281" s="48">
        <v>0</v>
      </c>
      <c r="U281" s="48">
        <v>0</v>
      </c>
      <c r="V281" s="48">
        <v>0</v>
      </c>
      <c r="W281" s="48">
        <v>0</v>
      </c>
      <c r="X281" s="48">
        <v>0</v>
      </c>
      <c r="Y281" s="48">
        <v>0</v>
      </c>
      <c r="Z281" s="48">
        <v>0</v>
      </c>
      <c r="AA281" s="48">
        <v>0</v>
      </c>
      <c r="AB281" s="48">
        <v>0</v>
      </c>
      <c r="AC281" s="12">
        <f t="shared" si="125"/>
        <v>0</v>
      </c>
      <c r="AD281" s="12">
        <f t="shared" si="97"/>
        <v>0</v>
      </c>
      <c r="AE281" s="12">
        <f t="shared" si="98"/>
        <v>0</v>
      </c>
      <c r="AF281" s="12">
        <f t="shared" si="126"/>
        <v>0</v>
      </c>
      <c r="AG281" s="12">
        <f t="shared" si="99"/>
        <v>0</v>
      </c>
      <c r="AH281" s="12">
        <f t="shared" si="100"/>
        <v>0</v>
      </c>
      <c r="AI281" s="12">
        <f t="shared" si="121"/>
        <v>0</v>
      </c>
      <c r="AJ281" s="12">
        <f t="shared" si="122"/>
        <v>0</v>
      </c>
      <c r="AK281" s="12">
        <f t="shared" si="123"/>
        <v>0</v>
      </c>
      <c r="AL281" s="12">
        <f t="shared" si="124"/>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53" x14ac:dyDescent="0.45">
      <c r="A282" s="9">
        <v>18.25</v>
      </c>
      <c r="B282" s="10" t="s">
        <v>301</v>
      </c>
      <c r="C282" s="11">
        <v>390</v>
      </c>
      <c r="D282" s="48">
        <v>0</v>
      </c>
      <c r="E282" s="48">
        <v>0</v>
      </c>
      <c r="F282" s="48">
        <v>0</v>
      </c>
      <c r="G282" s="48">
        <v>0</v>
      </c>
      <c r="H282" s="48">
        <v>0</v>
      </c>
      <c r="I282" s="48">
        <v>0</v>
      </c>
      <c r="J282" s="48">
        <v>0</v>
      </c>
      <c r="K282" s="48">
        <v>0</v>
      </c>
      <c r="L282" s="48">
        <v>0</v>
      </c>
      <c r="M282" s="48">
        <v>0</v>
      </c>
      <c r="N282" s="48">
        <v>0</v>
      </c>
      <c r="O282" s="48">
        <v>0</v>
      </c>
      <c r="P282" s="48">
        <v>0</v>
      </c>
      <c r="Q282" s="48">
        <v>0</v>
      </c>
      <c r="R282" s="48">
        <v>0</v>
      </c>
      <c r="S282" s="48">
        <v>0</v>
      </c>
      <c r="T282" s="48">
        <v>0</v>
      </c>
      <c r="U282" s="48">
        <v>0</v>
      </c>
      <c r="V282" s="48">
        <v>0</v>
      </c>
      <c r="W282" s="48">
        <v>0</v>
      </c>
      <c r="X282" s="48">
        <v>0</v>
      </c>
      <c r="Y282" s="48">
        <v>0</v>
      </c>
      <c r="Z282" s="48">
        <v>0</v>
      </c>
      <c r="AA282" s="48">
        <v>0</v>
      </c>
      <c r="AB282" s="48">
        <v>0</v>
      </c>
      <c r="AC282" s="12">
        <f t="shared" si="125"/>
        <v>0</v>
      </c>
      <c r="AD282" s="12">
        <f t="shared" si="97"/>
        <v>0</v>
      </c>
      <c r="AE282" s="12">
        <f t="shared" si="98"/>
        <v>0</v>
      </c>
      <c r="AF282" s="12">
        <f t="shared" si="126"/>
        <v>0</v>
      </c>
      <c r="AG282" s="12">
        <f t="shared" si="99"/>
        <v>0</v>
      </c>
      <c r="AH282" s="12">
        <f t="shared" si="100"/>
        <v>0</v>
      </c>
      <c r="AI282" s="12">
        <f t="shared" si="121"/>
        <v>0</v>
      </c>
      <c r="AJ282" s="12">
        <f t="shared" si="122"/>
        <v>0</v>
      </c>
      <c r="AK282" s="12">
        <f t="shared" si="123"/>
        <v>0</v>
      </c>
      <c r="AL282" s="12">
        <f t="shared" si="124"/>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8">
        <v>0</v>
      </c>
      <c r="E283" s="48">
        <v>0</v>
      </c>
      <c r="F283" s="48">
        <v>0</v>
      </c>
      <c r="G283" s="48">
        <v>0</v>
      </c>
      <c r="H283" s="48">
        <v>0</v>
      </c>
      <c r="I283" s="48">
        <v>0</v>
      </c>
      <c r="J283" s="48">
        <v>0</v>
      </c>
      <c r="K283" s="48">
        <v>0</v>
      </c>
      <c r="L283" s="48">
        <v>0</v>
      </c>
      <c r="M283" s="48">
        <v>0</v>
      </c>
      <c r="N283" s="48">
        <v>0</v>
      </c>
      <c r="O283" s="48">
        <v>0</v>
      </c>
      <c r="P283" s="48">
        <v>0</v>
      </c>
      <c r="Q283" s="48">
        <v>0</v>
      </c>
      <c r="R283" s="48">
        <v>0</v>
      </c>
      <c r="S283" s="48">
        <v>0</v>
      </c>
      <c r="T283" s="48">
        <v>0</v>
      </c>
      <c r="U283" s="48">
        <v>0</v>
      </c>
      <c r="V283" s="48">
        <v>0</v>
      </c>
      <c r="W283" s="48">
        <v>0</v>
      </c>
      <c r="X283" s="48">
        <v>0</v>
      </c>
      <c r="Y283" s="48">
        <v>0</v>
      </c>
      <c r="Z283" s="48">
        <v>0</v>
      </c>
      <c r="AA283" s="48">
        <v>0</v>
      </c>
      <c r="AB283" s="48">
        <v>0</v>
      </c>
      <c r="AC283" s="12">
        <f t="shared" si="125"/>
        <v>0</v>
      </c>
      <c r="AD283" s="12">
        <f t="shared" si="97"/>
        <v>0</v>
      </c>
      <c r="AE283" s="12">
        <f t="shared" si="98"/>
        <v>0</v>
      </c>
      <c r="AF283" s="12">
        <f t="shared" si="126"/>
        <v>0</v>
      </c>
      <c r="AG283" s="12">
        <f t="shared" si="99"/>
        <v>0</v>
      </c>
      <c r="AH283" s="12">
        <f t="shared" si="100"/>
        <v>0</v>
      </c>
      <c r="AI283" s="12">
        <f t="shared" si="121"/>
        <v>0</v>
      </c>
      <c r="AJ283" s="12">
        <f t="shared" si="122"/>
        <v>0</v>
      </c>
      <c r="AK283" s="12">
        <f t="shared" si="123"/>
        <v>0</v>
      </c>
      <c r="AL283" s="12">
        <f t="shared" si="124"/>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8">
        <v>0</v>
      </c>
      <c r="E284" s="48">
        <v>0</v>
      </c>
      <c r="F284" s="48">
        <v>0</v>
      </c>
      <c r="G284" s="48">
        <v>0</v>
      </c>
      <c r="H284" s="48">
        <v>0</v>
      </c>
      <c r="I284" s="48">
        <v>0</v>
      </c>
      <c r="J284" s="48">
        <v>0</v>
      </c>
      <c r="K284" s="48">
        <v>0</v>
      </c>
      <c r="L284" s="48">
        <v>0</v>
      </c>
      <c r="M284" s="48">
        <v>0</v>
      </c>
      <c r="N284" s="48">
        <v>0</v>
      </c>
      <c r="O284" s="48">
        <v>0</v>
      </c>
      <c r="P284" s="48">
        <v>0</v>
      </c>
      <c r="Q284" s="48">
        <v>0</v>
      </c>
      <c r="R284" s="48">
        <v>0</v>
      </c>
      <c r="S284" s="48">
        <v>0</v>
      </c>
      <c r="T284" s="48">
        <v>0</v>
      </c>
      <c r="U284" s="48">
        <v>0</v>
      </c>
      <c r="V284" s="48">
        <v>0</v>
      </c>
      <c r="W284" s="48">
        <v>0</v>
      </c>
      <c r="X284" s="48">
        <v>0</v>
      </c>
      <c r="Y284" s="48">
        <v>0</v>
      </c>
      <c r="Z284" s="48">
        <v>0</v>
      </c>
      <c r="AA284" s="48">
        <v>0</v>
      </c>
      <c r="AB284" s="48">
        <v>0</v>
      </c>
      <c r="AC284" s="12">
        <f t="shared" si="125"/>
        <v>0</v>
      </c>
      <c r="AD284" s="12">
        <f t="shared" si="97"/>
        <v>0</v>
      </c>
      <c r="AE284" s="12">
        <f t="shared" si="98"/>
        <v>0</v>
      </c>
      <c r="AF284" s="12">
        <f t="shared" si="126"/>
        <v>0</v>
      </c>
      <c r="AG284" s="12">
        <f t="shared" si="99"/>
        <v>0</v>
      </c>
      <c r="AH284" s="12">
        <f t="shared" si="100"/>
        <v>0</v>
      </c>
      <c r="AI284" s="12">
        <f t="shared" si="121"/>
        <v>0</v>
      </c>
      <c r="AJ284" s="12">
        <f t="shared" si="122"/>
        <v>0</v>
      </c>
      <c r="AK284" s="12">
        <f t="shared" si="123"/>
        <v>0</v>
      </c>
      <c r="AL284" s="12">
        <f t="shared" si="124"/>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32.75" customHeight="1" x14ac:dyDescent="0.45">
      <c r="A285" s="6">
        <v>19</v>
      </c>
      <c r="B285" s="7" t="s">
        <v>526</v>
      </c>
      <c r="C285" s="11"/>
      <c r="D285" s="47">
        <f>SUM(D286:D299)</f>
        <v>149</v>
      </c>
      <c r="E285" s="47">
        <f t="shared" ref="E285:AB285" si="127">SUM(E286:E299)</f>
        <v>0</v>
      </c>
      <c r="F285" s="47">
        <f t="shared" si="127"/>
        <v>94</v>
      </c>
      <c r="G285" s="47">
        <f t="shared" si="127"/>
        <v>0</v>
      </c>
      <c r="H285" s="47">
        <f t="shared" si="127"/>
        <v>6</v>
      </c>
      <c r="I285" s="47">
        <f t="shared" si="127"/>
        <v>0</v>
      </c>
      <c r="J285" s="47">
        <f t="shared" si="127"/>
        <v>0</v>
      </c>
      <c r="K285" s="47">
        <f t="shared" si="127"/>
        <v>69</v>
      </c>
      <c r="L285" s="47">
        <f t="shared" si="127"/>
        <v>2</v>
      </c>
      <c r="M285" s="47">
        <f t="shared" si="127"/>
        <v>0</v>
      </c>
      <c r="N285" s="47">
        <f t="shared" si="127"/>
        <v>71</v>
      </c>
      <c r="O285" s="47">
        <f t="shared" si="127"/>
        <v>0</v>
      </c>
      <c r="P285" s="47">
        <f t="shared" si="127"/>
        <v>0</v>
      </c>
      <c r="Q285" s="47">
        <f t="shared" si="127"/>
        <v>0</v>
      </c>
      <c r="R285" s="47">
        <f t="shared" si="127"/>
        <v>0</v>
      </c>
      <c r="S285" s="47">
        <f t="shared" si="127"/>
        <v>0</v>
      </c>
      <c r="T285" s="47">
        <f t="shared" si="127"/>
        <v>0</v>
      </c>
      <c r="U285" s="47">
        <f t="shared" si="127"/>
        <v>171</v>
      </c>
      <c r="V285" s="47">
        <f t="shared" si="127"/>
        <v>0</v>
      </c>
      <c r="W285" s="47">
        <f t="shared" si="127"/>
        <v>0</v>
      </c>
      <c r="X285" s="47">
        <f t="shared" si="127"/>
        <v>0</v>
      </c>
      <c r="Y285" s="47">
        <f t="shared" si="127"/>
        <v>0</v>
      </c>
      <c r="Z285" s="47">
        <f t="shared" si="127"/>
        <v>0</v>
      </c>
      <c r="AA285" s="47">
        <f t="shared" si="127"/>
        <v>0</v>
      </c>
      <c r="AB285" s="47">
        <f t="shared" si="127"/>
        <v>0</v>
      </c>
      <c r="AC285" s="12">
        <f t="shared" ref="AC285:AL285" si="128">SUM(AC286:AC299)</f>
        <v>243</v>
      </c>
      <c r="AD285" s="12">
        <f t="shared" ref="AD285:AD348" si="129">+U285+S285+N285</f>
        <v>242</v>
      </c>
      <c r="AE285" s="12">
        <f t="shared" si="128"/>
        <v>71</v>
      </c>
      <c r="AF285" s="12">
        <f t="shared" si="128"/>
        <v>71</v>
      </c>
      <c r="AG285" s="12">
        <f t="shared" si="128"/>
        <v>0</v>
      </c>
      <c r="AH285" s="12">
        <f t="shared" si="128"/>
        <v>0</v>
      </c>
      <c r="AI285" s="12">
        <f t="shared" si="128"/>
        <v>0</v>
      </c>
      <c r="AJ285" s="12">
        <f t="shared" si="128"/>
        <v>0</v>
      </c>
      <c r="AK285" s="12">
        <f t="shared" si="128"/>
        <v>0</v>
      </c>
      <c r="AL285" s="12">
        <f t="shared" si="128"/>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204" x14ac:dyDescent="0.45">
      <c r="A286" s="9">
        <v>19.100000000000001</v>
      </c>
      <c r="B286" s="10" t="s">
        <v>304</v>
      </c>
      <c r="C286" s="11">
        <v>393</v>
      </c>
      <c r="D286" s="48">
        <v>37</v>
      </c>
      <c r="E286" s="48">
        <v>0</v>
      </c>
      <c r="F286" s="48">
        <v>12</v>
      </c>
      <c r="G286" s="48">
        <v>0</v>
      </c>
      <c r="H286" s="48">
        <v>0</v>
      </c>
      <c r="I286" s="48">
        <v>0</v>
      </c>
      <c r="J286" s="48">
        <v>0</v>
      </c>
      <c r="K286" s="48">
        <v>0</v>
      </c>
      <c r="L286" s="48">
        <v>1</v>
      </c>
      <c r="M286" s="48">
        <v>0</v>
      </c>
      <c r="N286" s="48">
        <v>1</v>
      </c>
      <c r="O286" s="48">
        <v>0</v>
      </c>
      <c r="P286" s="48">
        <v>0</v>
      </c>
      <c r="Q286" s="48">
        <v>0</v>
      </c>
      <c r="R286" s="48">
        <v>0</v>
      </c>
      <c r="S286" s="48">
        <v>0</v>
      </c>
      <c r="T286" s="48">
        <v>0</v>
      </c>
      <c r="U286" s="48">
        <v>48</v>
      </c>
      <c r="V286" s="48">
        <v>0</v>
      </c>
      <c r="W286" s="48">
        <v>0</v>
      </c>
      <c r="X286" s="48">
        <v>0</v>
      </c>
      <c r="Y286" s="48">
        <v>0</v>
      </c>
      <c r="Z286" s="48">
        <v>0</v>
      </c>
      <c r="AA286" s="48">
        <v>0</v>
      </c>
      <c r="AB286" s="48">
        <v>0</v>
      </c>
      <c r="AC286" s="12">
        <f t="shared" si="125"/>
        <v>49</v>
      </c>
      <c r="AD286" s="12">
        <f t="shared" si="129"/>
        <v>49</v>
      </c>
      <c r="AE286" s="12">
        <f t="shared" ref="AE286:AE349" si="130">N286</f>
        <v>1</v>
      </c>
      <c r="AF286" s="12">
        <f t="shared" si="126"/>
        <v>1</v>
      </c>
      <c r="AG286" s="12">
        <f t="shared" ref="AG286:AG349" si="131">R286</f>
        <v>0</v>
      </c>
      <c r="AH286" s="12">
        <f t="shared" ref="AH286:AH349" si="132">SUM(O286:Q286)</f>
        <v>0</v>
      </c>
      <c r="AI286" s="12">
        <f t="shared" ref="AI286:AI299" si="133">Y286</f>
        <v>0</v>
      </c>
      <c r="AJ286" s="12">
        <f t="shared" ref="AJ286:AJ299" si="134">SUM(W286:X286)</f>
        <v>0</v>
      </c>
      <c r="AK286" s="12">
        <f t="shared" ref="AK286:AK299" si="135">AB286</f>
        <v>0</v>
      </c>
      <c r="AL286" s="12">
        <f t="shared" ref="AL286:AL299" si="136">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255" x14ac:dyDescent="0.45">
      <c r="A287" s="9">
        <v>19.2</v>
      </c>
      <c r="B287" s="10" t="s">
        <v>305</v>
      </c>
      <c r="C287" s="11">
        <v>394</v>
      </c>
      <c r="D287" s="48">
        <v>0</v>
      </c>
      <c r="E287" s="48">
        <v>0</v>
      </c>
      <c r="F287" s="48">
        <v>0</v>
      </c>
      <c r="G287" s="48">
        <v>0</v>
      </c>
      <c r="H287" s="48">
        <v>0</v>
      </c>
      <c r="I287" s="48">
        <v>0</v>
      </c>
      <c r="J287" s="48">
        <v>0</v>
      </c>
      <c r="K287" s="48">
        <v>0</v>
      </c>
      <c r="L287" s="48">
        <v>0</v>
      </c>
      <c r="M287" s="48">
        <v>0</v>
      </c>
      <c r="N287" s="48">
        <v>0</v>
      </c>
      <c r="O287" s="48">
        <v>0</v>
      </c>
      <c r="P287" s="48">
        <v>0</v>
      </c>
      <c r="Q287" s="48">
        <v>0</v>
      </c>
      <c r="R287" s="48">
        <v>0</v>
      </c>
      <c r="S287" s="48">
        <v>0</v>
      </c>
      <c r="T287" s="48">
        <v>0</v>
      </c>
      <c r="U287" s="48">
        <v>0</v>
      </c>
      <c r="V287" s="48">
        <v>0</v>
      </c>
      <c r="W287" s="48">
        <v>0</v>
      </c>
      <c r="X287" s="48">
        <v>0</v>
      </c>
      <c r="Y287" s="48">
        <v>0</v>
      </c>
      <c r="Z287" s="48">
        <v>0</v>
      </c>
      <c r="AA287" s="48">
        <v>0</v>
      </c>
      <c r="AB287" s="48">
        <v>0</v>
      </c>
      <c r="AC287" s="12">
        <f t="shared" si="125"/>
        <v>0</v>
      </c>
      <c r="AD287" s="12">
        <f t="shared" si="129"/>
        <v>0</v>
      </c>
      <c r="AE287" s="12">
        <f t="shared" si="130"/>
        <v>0</v>
      </c>
      <c r="AF287" s="12">
        <f t="shared" si="126"/>
        <v>0</v>
      </c>
      <c r="AG287" s="12">
        <f t="shared" si="131"/>
        <v>0</v>
      </c>
      <c r="AH287" s="12">
        <f t="shared" si="132"/>
        <v>0</v>
      </c>
      <c r="AI287" s="12">
        <f t="shared" si="133"/>
        <v>0</v>
      </c>
      <c r="AJ287" s="12">
        <f t="shared" si="134"/>
        <v>0</v>
      </c>
      <c r="AK287" s="12">
        <f t="shared" si="135"/>
        <v>0</v>
      </c>
      <c r="AL287" s="12">
        <f t="shared" si="136"/>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80.5" x14ac:dyDescent="0.45">
      <c r="A288" s="9">
        <v>19.3</v>
      </c>
      <c r="B288" s="10" t="s">
        <v>306</v>
      </c>
      <c r="C288" s="11">
        <v>395</v>
      </c>
      <c r="D288" s="48">
        <v>0</v>
      </c>
      <c r="E288" s="48">
        <v>0</v>
      </c>
      <c r="F288" s="48">
        <v>0</v>
      </c>
      <c r="G288" s="48">
        <v>0</v>
      </c>
      <c r="H288" s="48">
        <v>0</v>
      </c>
      <c r="I288" s="48">
        <v>0</v>
      </c>
      <c r="J288" s="48">
        <v>0</v>
      </c>
      <c r="K288" s="48">
        <v>0</v>
      </c>
      <c r="L288" s="48">
        <v>0</v>
      </c>
      <c r="M288" s="48">
        <v>0</v>
      </c>
      <c r="N288" s="48">
        <v>0</v>
      </c>
      <c r="O288" s="48">
        <v>0</v>
      </c>
      <c r="P288" s="48">
        <v>0</v>
      </c>
      <c r="Q288" s="48">
        <v>0</v>
      </c>
      <c r="R288" s="48">
        <v>0</v>
      </c>
      <c r="S288" s="48">
        <v>0</v>
      </c>
      <c r="T288" s="48">
        <v>0</v>
      </c>
      <c r="U288" s="48">
        <v>0</v>
      </c>
      <c r="V288" s="48">
        <v>0</v>
      </c>
      <c r="W288" s="48">
        <v>0</v>
      </c>
      <c r="X288" s="48">
        <v>0</v>
      </c>
      <c r="Y288" s="48">
        <v>0</v>
      </c>
      <c r="Z288" s="48">
        <v>0</v>
      </c>
      <c r="AA288" s="48">
        <v>0</v>
      </c>
      <c r="AB288" s="48">
        <v>0</v>
      </c>
      <c r="AC288" s="12">
        <f t="shared" si="125"/>
        <v>0</v>
      </c>
      <c r="AD288" s="12">
        <f t="shared" si="129"/>
        <v>0</v>
      </c>
      <c r="AE288" s="12">
        <f t="shared" si="130"/>
        <v>0</v>
      </c>
      <c r="AF288" s="12">
        <f t="shared" si="126"/>
        <v>0</v>
      </c>
      <c r="AG288" s="12">
        <f t="shared" si="131"/>
        <v>0</v>
      </c>
      <c r="AH288" s="12">
        <f t="shared" si="132"/>
        <v>0</v>
      </c>
      <c r="AI288" s="12">
        <f t="shared" si="133"/>
        <v>0</v>
      </c>
      <c r="AJ288" s="12">
        <f t="shared" si="134"/>
        <v>0</v>
      </c>
      <c r="AK288" s="12">
        <f t="shared" si="135"/>
        <v>0</v>
      </c>
      <c r="AL288" s="12">
        <f t="shared" si="136"/>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204" x14ac:dyDescent="0.45">
      <c r="A289" s="9">
        <v>19.399999999999999</v>
      </c>
      <c r="B289" s="10" t="s">
        <v>307</v>
      </c>
      <c r="C289" s="11">
        <v>396</v>
      </c>
      <c r="D289" s="48">
        <v>94</v>
      </c>
      <c r="E289" s="48">
        <v>0</v>
      </c>
      <c r="F289" s="48">
        <v>71</v>
      </c>
      <c r="G289" s="48">
        <v>0</v>
      </c>
      <c r="H289" s="48">
        <v>6</v>
      </c>
      <c r="I289" s="48">
        <v>0</v>
      </c>
      <c r="J289" s="48">
        <v>0</v>
      </c>
      <c r="K289" s="48">
        <v>57</v>
      </c>
      <c r="L289" s="48">
        <v>1</v>
      </c>
      <c r="M289" s="48">
        <v>0</v>
      </c>
      <c r="N289" s="48">
        <v>58</v>
      </c>
      <c r="O289" s="48">
        <v>0</v>
      </c>
      <c r="P289" s="48">
        <v>0</v>
      </c>
      <c r="Q289" s="48">
        <v>0</v>
      </c>
      <c r="R289" s="48">
        <v>0</v>
      </c>
      <c r="S289" s="48">
        <v>0</v>
      </c>
      <c r="T289" s="48">
        <v>0</v>
      </c>
      <c r="U289" s="48">
        <v>106</v>
      </c>
      <c r="V289" s="48">
        <v>0</v>
      </c>
      <c r="W289" s="48">
        <v>0</v>
      </c>
      <c r="X289" s="48">
        <v>0</v>
      </c>
      <c r="Y289" s="48">
        <v>0</v>
      </c>
      <c r="Z289" s="48">
        <v>0</v>
      </c>
      <c r="AA289" s="48">
        <v>0</v>
      </c>
      <c r="AB289" s="48">
        <v>0</v>
      </c>
      <c r="AC289" s="12">
        <f t="shared" si="125"/>
        <v>165</v>
      </c>
      <c r="AD289" s="12">
        <f t="shared" si="129"/>
        <v>164</v>
      </c>
      <c r="AE289" s="12">
        <f t="shared" si="130"/>
        <v>58</v>
      </c>
      <c r="AF289" s="12">
        <f t="shared" si="126"/>
        <v>58</v>
      </c>
      <c r="AG289" s="12">
        <f t="shared" si="131"/>
        <v>0</v>
      </c>
      <c r="AH289" s="12">
        <f t="shared" si="132"/>
        <v>0</v>
      </c>
      <c r="AI289" s="12">
        <f t="shared" si="133"/>
        <v>0</v>
      </c>
      <c r="AJ289" s="12">
        <f t="shared" si="134"/>
        <v>0</v>
      </c>
      <c r="AK289" s="12">
        <f t="shared" si="135"/>
        <v>0</v>
      </c>
      <c r="AL289" s="12">
        <f t="shared" si="136"/>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53" x14ac:dyDescent="0.45">
      <c r="A290" s="9">
        <v>19.5</v>
      </c>
      <c r="B290" s="10" t="s">
        <v>308</v>
      </c>
      <c r="C290" s="11">
        <v>397</v>
      </c>
      <c r="D290" s="48">
        <v>1</v>
      </c>
      <c r="E290" s="48">
        <v>0</v>
      </c>
      <c r="F290" s="48">
        <v>0</v>
      </c>
      <c r="G290" s="48">
        <v>0</v>
      </c>
      <c r="H290" s="48">
        <v>0</v>
      </c>
      <c r="I290" s="48">
        <v>0</v>
      </c>
      <c r="J290" s="48">
        <v>0</v>
      </c>
      <c r="K290" s="48">
        <v>1</v>
      </c>
      <c r="L290" s="48">
        <v>0</v>
      </c>
      <c r="M290" s="48">
        <v>0</v>
      </c>
      <c r="N290" s="48">
        <v>1</v>
      </c>
      <c r="O290" s="48">
        <v>0</v>
      </c>
      <c r="P290" s="48">
        <v>0</v>
      </c>
      <c r="Q290" s="48">
        <v>0</v>
      </c>
      <c r="R290" s="48">
        <v>0</v>
      </c>
      <c r="S290" s="48">
        <v>0</v>
      </c>
      <c r="T290" s="48">
        <v>0</v>
      </c>
      <c r="U290" s="48">
        <v>0</v>
      </c>
      <c r="V290" s="48">
        <v>0</v>
      </c>
      <c r="W290" s="48">
        <v>0</v>
      </c>
      <c r="X290" s="48">
        <v>0</v>
      </c>
      <c r="Y290" s="48">
        <v>0</v>
      </c>
      <c r="Z290" s="48">
        <v>0</v>
      </c>
      <c r="AA290" s="48">
        <v>0</v>
      </c>
      <c r="AB290" s="48">
        <v>0</v>
      </c>
      <c r="AC290" s="12">
        <f t="shared" si="125"/>
        <v>1</v>
      </c>
      <c r="AD290" s="12">
        <f t="shared" si="129"/>
        <v>1</v>
      </c>
      <c r="AE290" s="12">
        <f t="shared" si="130"/>
        <v>1</v>
      </c>
      <c r="AF290" s="12">
        <f t="shared" si="126"/>
        <v>1</v>
      </c>
      <c r="AG290" s="12">
        <f t="shared" si="131"/>
        <v>0</v>
      </c>
      <c r="AH290" s="12">
        <f t="shared" si="132"/>
        <v>0</v>
      </c>
      <c r="AI290" s="12">
        <f t="shared" si="133"/>
        <v>0</v>
      </c>
      <c r="AJ290" s="12">
        <f t="shared" si="134"/>
        <v>0</v>
      </c>
      <c r="AK290" s="12">
        <f t="shared" si="135"/>
        <v>0</v>
      </c>
      <c r="AL290" s="12">
        <f t="shared" si="136"/>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53" x14ac:dyDescent="0.45">
      <c r="A291" s="9">
        <v>19.600000000000001</v>
      </c>
      <c r="B291" s="10" t="s">
        <v>309</v>
      </c>
      <c r="C291" s="11">
        <v>398</v>
      </c>
      <c r="D291" s="48">
        <v>0</v>
      </c>
      <c r="E291" s="48">
        <v>0</v>
      </c>
      <c r="F291" s="48">
        <v>0</v>
      </c>
      <c r="G291" s="48">
        <v>0</v>
      </c>
      <c r="H291" s="48">
        <v>0</v>
      </c>
      <c r="I291" s="48">
        <v>0</v>
      </c>
      <c r="J291" s="48">
        <v>0</v>
      </c>
      <c r="K291" s="48">
        <v>0</v>
      </c>
      <c r="L291" s="48">
        <v>0</v>
      </c>
      <c r="M291" s="48">
        <v>0</v>
      </c>
      <c r="N291" s="48">
        <v>0</v>
      </c>
      <c r="O291" s="48">
        <v>0</v>
      </c>
      <c r="P291" s="48">
        <v>0</v>
      </c>
      <c r="Q291" s="48">
        <v>0</v>
      </c>
      <c r="R291" s="48">
        <v>0</v>
      </c>
      <c r="S291" s="48">
        <v>0</v>
      </c>
      <c r="T291" s="48">
        <v>0</v>
      </c>
      <c r="U291" s="48">
        <v>0</v>
      </c>
      <c r="V291" s="48">
        <v>0</v>
      </c>
      <c r="W291" s="48">
        <v>0</v>
      </c>
      <c r="X291" s="48">
        <v>0</v>
      </c>
      <c r="Y291" s="48">
        <v>0</v>
      </c>
      <c r="Z291" s="48">
        <v>0</v>
      </c>
      <c r="AA291" s="48">
        <v>0</v>
      </c>
      <c r="AB291" s="48">
        <v>0</v>
      </c>
      <c r="AC291" s="12">
        <f t="shared" si="125"/>
        <v>0</v>
      </c>
      <c r="AD291" s="12">
        <f t="shared" si="129"/>
        <v>0</v>
      </c>
      <c r="AE291" s="12">
        <f t="shared" si="130"/>
        <v>0</v>
      </c>
      <c r="AF291" s="12">
        <f t="shared" si="126"/>
        <v>0</v>
      </c>
      <c r="AG291" s="12">
        <f t="shared" si="131"/>
        <v>0</v>
      </c>
      <c r="AH291" s="12">
        <f t="shared" si="132"/>
        <v>0</v>
      </c>
      <c r="AI291" s="12">
        <f t="shared" si="133"/>
        <v>0</v>
      </c>
      <c r="AJ291" s="12">
        <f t="shared" si="134"/>
        <v>0</v>
      </c>
      <c r="AK291" s="12">
        <f t="shared" si="135"/>
        <v>0</v>
      </c>
      <c r="AL291" s="12">
        <f t="shared" si="136"/>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78.5" x14ac:dyDescent="0.45">
      <c r="A292" s="9">
        <v>19.7</v>
      </c>
      <c r="B292" s="10" t="s">
        <v>310</v>
      </c>
      <c r="C292" s="11">
        <v>399</v>
      </c>
      <c r="D292" s="48">
        <v>2</v>
      </c>
      <c r="E292" s="48">
        <v>0</v>
      </c>
      <c r="F292" s="48">
        <v>3</v>
      </c>
      <c r="G292" s="48">
        <v>0</v>
      </c>
      <c r="H292" s="48">
        <v>0</v>
      </c>
      <c r="I292" s="48">
        <v>0</v>
      </c>
      <c r="J292" s="48">
        <v>0</v>
      </c>
      <c r="K292" s="48">
        <v>0</v>
      </c>
      <c r="L292" s="48">
        <v>0</v>
      </c>
      <c r="M292" s="48">
        <v>0</v>
      </c>
      <c r="N292" s="48">
        <v>0</v>
      </c>
      <c r="O292" s="48">
        <v>0</v>
      </c>
      <c r="P292" s="48">
        <v>0</v>
      </c>
      <c r="Q292" s="48">
        <v>0</v>
      </c>
      <c r="R292" s="48">
        <v>0</v>
      </c>
      <c r="S292" s="48">
        <v>0</v>
      </c>
      <c r="T292" s="48">
        <v>0</v>
      </c>
      <c r="U292" s="48">
        <v>5</v>
      </c>
      <c r="V292" s="48">
        <v>0</v>
      </c>
      <c r="W292" s="48">
        <v>0</v>
      </c>
      <c r="X292" s="48">
        <v>0</v>
      </c>
      <c r="Y292" s="48">
        <v>0</v>
      </c>
      <c r="Z292" s="48">
        <v>0</v>
      </c>
      <c r="AA292" s="48">
        <v>0</v>
      </c>
      <c r="AB292" s="48">
        <v>0</v>
      </c>
      <c r="AC292" s="12">
        <f t="shared" si="125"/>
        <v>5</v>
      </c>
      <c r="AD292" s="12">
        <f t="shared" si="129"/>
        <v>5</v>
      </c>
      <c r="AE292" s="12">
        <f t="shared" si="130"/>
        <v>0</v>
      </c>
      <c r="AF292" s="12">
        <f t="shared" si="126"/>
        <v>0</v>
      </c>
      <c r="AG292" s="12">
        <f t="shared" si="131"/>
        <v>0</v>
      </c>
      <c r="AH292" s="12">
        <f t="shared" si="132"/>
        <v>0</v>
      </c>
      <c r="AI292" s="12">
        <f t="shared" si="133"/>
        <v>0</v>
      </c>
      <c r="AJ292" s="12">
        <f t="shared" si="134"/>
        <v>0</v>
      </c>
      <c r="AK292" s="12">
        <f t="shared" si="135"/>
        <v>0</v>
      </c>
      <c r="AL292" s="12">
        <f t="shared" si="136"/>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78.5" x14ac:dyDescent="0.45">
      <c r="A293" s="9">
        <v>19.8</v>
      </c>
      <c r="B293" s="10" t="s">
        <v>311</v>
      </c>
      <c r="C293" s="11">
        <v>400</v>
      </c>
      <c r="D293" s="48">
        <v>0</v>
      </c>
      <c r="E293" s="48">
        <v>0</v>
      </c>
      <c r="F293" s="48">
        <v>0</v>
      </c>
      <c r="G293" s="48">
        <v>0</v>
      </c>
      <c r="H293" s="48">
        <v>0</v>
      </c>
      <c r="I293" s="48">
        <v>0</v>
      </c>
      <c r="J293" s="48">
        <v>0</v>
      </c>
      <c r="K293" s="48">
        <v>0</v>
      </c>
      <c r="L293" s="48">
        <v>0</v>
      </c>
      <c r="M293" s="48">
        <v>0</v>
      </c>
      <c r="N293" s="48">
        <v>0</v>
      </c>
      <c r="O293" s="48">
        <v>0</v>
      </c>
      <c r="P293" s="48">
        <v>0</v>
      </c>
      <c r="Q293" s="48">
        <v>0</v>
      </c>
      <c r="R293" s="48">
        <v>0</v>
      </c>
      <c r="S293" s="48">
        <v>0</v>
      </c>
      <c r="T293" s="48">
        <v>0</v>
      </c>
      <c r="U293" s="48">
        <v>0</v>
      </c>
      <c r="V293" s="48">
        <v>0</v>
      </c>
      <c r="W293" s="48">
        <v>0</v>
      </c>
      <c r="X293" s="48">
        <v>0</v>
      </c>
      <c r="Y293" s="48">
        <v>0</v>
      </c>
      <c r="Z293" s="48">
        <v>0</v>
      </c>
      <c r="AA293" s="48">
        <v>0</v>
      </c>
      <c r="AB293" s="48">
        <v>0</v>
      </c>
      <c r="AC293" s="12">
        <f t="shared" si="125"/>
        <v>0</v>
      </c>
      <c r="AD293" s="12">
        <f t="shared" si="129"/>
        <v>0</v>
      </c>
      <c r="AE293" s="12">
        <f t="shared" si="130"/>
        <v>0</v>
      </c>
      <c r="AF293" s="12">
        <f t="shared" si="126"/>
        <v>0</v>
      </c>
      <c r="AG293" s="12">
        <f t="shared" si="131"/>
        <v>0</v>
      </c>
      <c r="AH293" s="12">
        <f t="shared" si="132"/>
        <v>0</v>
      </c>
      <c r="AI293" s="12">
        <f t="shared" si="133"/>
        <v>0</v>
      </c>
      <c r="AJ293" s="12">
        <f t="shared" si="134"/>
        <v>0</v>
      </c>
      <c r="AK293" s="12">
        <f t="shared" si="135"/>
        <v>0</v>
      </c>
      <c r="AL293" s="12">
        <f t="shared" si="136"/>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27.5" x14ac:dyDescent="0.45">
      <c r="A294" s="9">
        <v>19.899999999999999</v>
      </c>
      <c r="B294" s="10" t="s">
        <v>312</v>
      </c>
      <c r="C294" s="11">
        <v>401</v>
      </c>
      <c r="D294" s="48">
        <v>0</v>
      </c>
      <c r="E294" s="48">
        <v>0</v>
      </c>
      <c r="F294" s="48">
        <v>0</v>
      </c>
      <c r="G294" s="48">
        <v>0</v>
      </c>
      <c r="H294" s="48">
        <v>0</v>
      </c>
      <c r="I294" s="48">
        <v>0</v>
      </c>
      <c r="J294" s="48">
        <v>0</v>
      </c>
      <c r="K294" s="48">
        <v>0</v>
      </c>
      <c r="L294" s="48">
        <v>0</v>
      </c>
      <c r="M294" s="48">
        <v>0</v>
      </c>
      <c r="N294" s="48">
        <v>0</v>
      </c>
      <c r="O294" s="48">
        <v>0</v>
      </c>
      <c r="P294" s="48">
        <v>0</v>
      </c>
      <c r="Q294" s="48">
        <v>0</v>
      </c>
      <c r="R294" s="48">
        <v>0</v>
      </c>
      <c r="S294" s="48">
        <v>0</v>
      </c>
      <c r="T294" s="48">
        <v>0</v>
      </c>
      <c r="U294" s="48">
        <v>0</v>
      </c>
      <c r="V294" s="48">
        <v>0</v>
      </c>
      <c r="W294" s="48">
        <v>0</v>
      </c>
      <c r="X294" s="48">
        <v>0</v>
      </c>
      <c r="Y294" s="48">
        <v>0</v>
      </c>
      <c r="Z294" s="48">
        <v>0</v>
      </c>
      <c r="AA294" s="48">
        <v>0</v>
      </c>
      <c r="AB294" s="48">
        <v>0</v>
      </c>
      <c r="AC294" s="12">
        <f t="shared" si="125"/>
        <v>0</v>
      </c>
      <c r="AD294" s="12">
        <f t="shared" si="129"/>
        <v>0</v>
      </c>
      <c r="AE294" s="12">
        <f t="shared" si="130"/>
        <v>0</v>
      </c>
      <c r="AF294" s="12">
        <f t="shared" si="126"/>
        <v>0</v>
      </c>
      <c r="AG294" s="12">
        <f t="shared" si="131"/>
        <v>0</v>
      </c>
      <c r="AH294" s="12">
        <f t="shared" si="132"/>
        <v>0</v>
      </c>
      <c r="AI294" s="12">
        <f t="shared" si="133"/>
        <v>0</v>
      </c>
      <c r="AJ294" s="12">
        <f t="shared" si="134"/>
        <v>0</v>
      </c>
      <c r="AK294" s="12">
        <f t="shared" si="135"/>
        <v>0</v>
      </c>
      <c r="AL294" s="12">
        <f t="shared" si="136"/>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53" x14ac:dyDescent="0.45">
      <c r="A295" s="9">
        <v>19.100000000000001</v>
      </c>
      <c r="B295" s="10" t="s">
        <v>313</v>
      </c>
      <c r="C295" s="11">
        <v>402</v>
      </c>
      <c r="D295" s="48">
        <v>0</v>
      </c>
      <c r="E295" s="48">
        <v>0</v>
      </c>
      <c r="F295" s="48">
        <v>0</v>
      </c>
      <c r="G295" s="48">
        <v>0</v>
      </c>
      <c r="H295" s="48">
        <v>0</v>
      </c>
      <c r="I295" s="48">
        <v>0</v>
      </c>
      <c r="J295" s="48">
        <v>0</v>
      </c>
      <c r="K295" s="48">
        <v>0</v>
      </c>
      <c r="L295" s="48">
        <v>0</v>
      </c>
      <c r="M295" s="48">
        <v>0</v>
      </c>
      <c r="N295" s="48">
        <v>0</v>
      </c>
      <c r="O295" s="48">
        <v>0</v>
      </c>
      <c r="P295" s="48">
        <v>0</v>
      </c>
      <c r="Q295" s="48">
        <v>0</v>
      </c>
      <c r="R295" s="48">
        <v>0</v>
      </c>
      <c r="S295" s="48">
        <v>0</v>
      </c>
      <c r="T295" s="48">
        <v>0</v>
      </c>
      <c r="U295" s="48">
        <v>0</v>
      </c>
      <c r="V295" s="48">
        <v>0</v>
      </c>
      <c r="W295" s="48">
        <v>0</v>
      </c>
      <c r="X295" s="48">
        <v>0</v>
      </c>
      <c r="Y295" s="48">
        <v>0</v>
      </c>
      <c r="Z295" s="48">
        <v>0</v>
      </c>
      <c r="AA295" s="48">
        <v>0</v>
      </c>
      <c r="AB295" s="48">
        <v>0</v>
      </c>
      <c r="AC295" s="12">
        <f t="shared" si="125"/>
        <v>0</v>
      </c>
      <c r="AD295" s="12">
        <f t="shared" si="129"/>
        <v>0</v>
      </c>
      <c r="AE295" s="12">
        <f t="shared" si="130"/>
        <v>0</v>
      </c>
      <c r="AF295" s="12">
        <f t="shared" si="126"/>
        <v>0</v>
      </c>
      <c r="AG295" s="12">
        <f t="shared" si="131"/>
        <v>0</v>
      </c>
      <c r="AH295" s="12">
        <f t="shared" si="132"/>
        <v>0</v>
      </c>
      <c r="AI295" s="12">
        <f t="shared" si="133"/>
        <v>0</v>
      </c>
      <c r="AJ295" s="12">
        <f t="shared" si="134"/>
        <v>0</v>
      </c>
      <c r="AK295" s="12">
        <f t="shared" si="135"/>
        <v>0</v>
      </c>
      <c r="AL295" s="12">
        <f t="shared" si="136"/>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53" x14ac:dyDescent="0.45">
      <c r="A296" s="9">
        <v>19.11</v>
      </c>
      <c r="B296" s="10" t="s">
        <v>314</v>
      </c>
      <c r="C296" s="11">
        <v>403</v>
      </c>
      <c r="D296" s="48">
        <v>0</v>
      </c>
      <c r="E296" s="48">
        <v>0</v>
      </c>
      <c r="F296" s="48">
        <v>0</v>
      </c>
      <c r="G296" s="48">
        <v>0</v>
      </c>
      <c r="H296" s="48">
        <v>0</v>
      </c>
      <c r="I296" s="48">
        <v>0</v>
      </c>
      <c r="J296" s="48">
        <v>0</v>
      </c>
      <c r="K296" s="48">
        <v>0</v>
      </c>
      <c r="L296" s="48">
        <v>0</v>
      </c>
      <c r="M296" s="48">
        <v>0</v>
      </c>
      <c r="N296" s="48">
        <v>0</v>
      </c>
      <c r="O296" s="48">
        <v>0</v>
      </c>
      <c r="P296" s="48">
        <v>0</v>
      </c>
      <c r="Q296" s="48">
        <v>0</v>
      </c>
      <c r="R296" s="48">
        <v>0</v>
      </c>
      <c r="S296" s="48">
        <v>0</v>
      </c>
      <c r="T296" s="48">
        <v>0</v>
      </c>
      <c r="U296" s="48">
        <v>0</v>
      </c>
      <c r="V296" s="48">
        <v>0</v>
      </c>
      <c r="W296" s="48">
        <v>0</v>
      </c>
      <c r="X296" s="48">
        <v>0</v>
      </c>
      <c r="Y296" s="48">
        <v>0</v>
      </c>
      <c r="Z296" s="48">
        <v>0</v>
      </c>
      <c r="AA296" s="48">
        <v>0</v>
      </c>
      <c r="AB296" s="48">
        <v>0</v>
      </c>
      <c r="AC296" s="12">
        <f t="shared" si="125"/>
        <v>0</v>
      </c>
      <c r="AD296" s="12">
        <f t="shared" si="129"/>
        <v>0</v>
      </c>
      <c r="AE296" s="12">
        <f t="shared" si="130"/>
        <v>0</v>
      </c>
      <c r="AF296" s="12">
        <f t="shared" si="126"/>
        <v>0</v>
      </c>
      <c r="AG296" s="12">
        <f t="shared" si="131"/>
        <v>0</v>
      </c>
      <c r="AH296" s="12">
        <f t="shared" si="132"/>
        <v>0</v>
      </c>
      <c r="AI296" s="12">
        <f t="shared" si="133"/>
        <v>0</v>
      </c>
      <c r="AJ296" s="12">
        <f t="shared" si="134"/>
        <v>0</v>
      </c>
      <c r="AK296" s="12">
        <f t="shared" si="135"/>
        <v>0</v>
      </c>
      <c r="AL296" s="12">
        <f t="shared" si="136"/>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27.5" x14ac:dyDescent="0.45">
      <c r="A297" s="9">
        <v>19.12</v>
      </c>
      <c r="B297" s="10" t="s">
        <v>315</v>
      </c>
      <c r="C297" s="11">
        <v>404</v>
      </c>
      <c r="D297" s="48">
        <v>15</v>
      </c>
      <c r="E297" s="48">
        <v>0</v>
      </c>
      <c r="F297" s="48">
        <v>8</v>
      </c>
      <c r="G297" s="48">
        <v>0</v>
      </c>
      <c r="H297" s="48">
        <v>0</v>
      </c>
      <c r="I297" s="48">
        <v>0</v>
      </c>
      <c r="J297" s="48">
        <v>0</v>
      </c>
      <c r="K297" s="48">
        <v>11</v>
      </c>
      <c r="L297" s="48">
        <v>0</v>
      </c>
      <c r="M297" s="48">
        <v>0</v>
      </c>
      <c r="N297" s="48">
        <v>11</v>
      </c>
      <c r="O297" s="48">
        <v>0</v>
      </c>
      <c r="P297" s="48">
        <v>0</v>
      </c>
      <c r="Q297" s="48">
        <v>0</v>
      </c>
      <c r="R297" s="48">
        <v>0</v>
      </c>
      <c r="S297" s="48">
        <v>0</v>
      </c>
      <c r="T297" s="48">
        <v>0</v>
      </c>
      <c r="U297" s="48">
        <v>12</v>
      </c>
      <c r="V297" s="48">
        <v>0</v>
      </c>
      <c r="W297" s="48">
        <v>0</v>
      </c>
      <c r="X297" s="48">
        <v>0</v>
      </c>
      <c r="Y297" s="48">
        <v>0</v>
      </c>
      <c r="Z297" s="48">
        <v>0</v>
      </c>
      <c r="AA297" s="48">
        <v>0</v>
      </c>
      <c r="AB297" s="48">
        <v>0</v>
      </c>
      <c r="AC297" s="12">
        <f t="shared" si="125"/>
        <v>23</v>
      </c>
      <c r="AD297" s="12">
        <f t="shared" si="129"/>
        <v>23</v>
      </c>
      <c r="AE297" s="12">
        <f t="shared" si="130"/>
        <v>11</v>
      </c>
      <c r="AF297" s="12">
        <f t="shared" si="126"/>
        <v>11</v>
      </c>
      <c r="AG297" s="12">
        <f t="shared" si="131"/>
        <v>0</v>
      </c>
      <c r="AH297" s="12">
        <f t="shared" si="132"/>
        <v>0</v>
      </c>
      <c r="AI297" s="12">
        <f t="shared" si="133"/>
        <v>0</v>
      </c>
      <c r="AJ297" s="12">
        <f t="shared" si="134"/>
        <v>0</v>
      </c>
      <c r="AK297" s="12">
        <f t="shared" si="135"/>
        <v>0</v>
      </c>
      <c r="AL297" s="12">
        <f t="shared" si="136"/>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102" x14ac:dyDescent="0.45">
      <c r="A298" s="9">
        <v>19.13</v>
      </c>
      <c r="B298" s="10" t="s">
        <v>316</v>
      </c>
      <c r="C298" s="11">
        <v>405</v>
      </c>
      <c r="D298" s="48">
        <v>0</v>
      </c>
      <c r="E298" s="48">
        <v>0</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48">
        <v>0</v>
      </c>
      <c r="W298" s="48">
        <v>0</v>
      </c>
      <c r="X298" s="48">
        <v>0</v>
      </c>
      <c r="Y298" s="48">
        <v>0</v>
      </c>
      <c r="Z298" s="48">
        <v>0</v>
      </c>
      <c r="AA298" s="48">
        <v>0</v>
      </c>
      <c r="AB298" s="48">
        <v>0</v>
      </c>
      <c r="AC298" s="12">
        <f t="shared" si="125"/>
        <v>0</v>
      </c>
      <c r="AD298" s="12">
        <f t="shared" si="129"/>
        <v>0</v>
      </c>
      <c r="AE298" s="12">
        <f t="shared" si="130"/>
        <v>0</v>
      </c>
      <c r="AF298" s="12">
        <f t="shared" si="126"/>
        <v>0</v>
      </c>
      <c r="AG298" s="12">
        <f t="shared" si="131"/>
        <v>0</v>
      </c>
      <c r="AH298" s="12">
        <f t="shared" si="132"/>
        <v>0</v>
      </c>
      <c r="AI298" s="12">
        <f t="shared" si="133"/>
        <v>0</v>
      </c>
      <c r="AJ298" s="12">
        <f t="shared" si="134"/>
        <v>0</v>
      </c>
      <c r="AK298" s="12">
        <f t="shared" si="135"/>
        <v>0</v>
      </c>
      <c r="AL298" s="12">
        <f t="shared" si="136"/>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55" x14ac:dyDescent="0.45">
      <c r="A299" s="9">
        <v>19.14</v>
      </c>
      <c r="B299" s="10" t="s">
        <v>317</v>
      </c>
      <c r="C299" s="11">
        <v>406</v>
      </c>
      <c r="D299" s="48">
        <v>0</v>
      </c>
      <c r="E299" s="48">
        <v>0</v>
      </c>
      <c r="F299" s="48">
        <v>0</v>
      </c>
      <c r="G299" s="48">
        <v>0</v>
      </c>
      <c r="H299" s="48">
        <v>0</v>
      </c>
      <c r="I299" s="48">
        <v>0</v>
      </c>
      <c r="J299" s="48">
        <v>0</v>
      </c>
      <c r="K299" s="48">
        <v>0</v>
      </c>
      <c r="L299" s="48">
        <v>0</v>
      </c>
      <c r="M299" s="48">
        <v>0</v>
      </c>
      <c r="N299" s="48">
        <v>0</v>
      </c>
      <c r="O299" s="48">
        <v>0</v>
      </c>
      <c r="P299" s="48">
        <v>0</v>
      </c>
      <c r="Q299" s="48">
        <v>0</v>
      </c>
      <c r="R299" s="48">
        <v>0</v>
      </c>
      <c r="S299" s="48">
        <v>0</v>
      </c>
      <c r="T299" s="48">
        <v>0</v>
      </c>
      <c r="U299" s="48">
        <v>0</v>
      </c>
      <c r="V299" s="48">
        <v>0</v>
      </c>
      <c r="W299" s="48">
        <v>0</v>
      </c>
      <c r="X299" s="48">
        <v>0</v>
      </c>
      <c r="Y299" s="48">
        <v>0</v>
      </c>
      <c r="Z299" s="48">
        <v>0</v>
      </c>
      <c r="AA299" s="48">
        <v>0</v>
      </c>
      <c r="AB299" s="48">
        <v>0</v>
      </c>
      <c r="AC299" s="12">
        <f t="shared" si="125"/>
        <v>0</v>
      </c>
      <c r="AD299" s="12">
        <f t="shared" si="129"/>
        <v>0</v>
      </c>
      <c r="AE299" s="12">
        <f t="shared" si="130"/>
        <v>0</v>
      </c>
      <c r="AF299" s="12">
        <f t="shared" si="126"/>
        <v>0</v>
      </c>
      <c r="AG299" s="12">
        <f t="shared" si="131"/>
        <v>0</v>
      </c>
      <c r="AH299" s="12">
        <f t="shared" si="132"/>
        <v>0</v>
      </c>
      <c r="AI299" s="12">
        <f t="shared" si="133"/>
        <v>0</v>
      </c>
      <c r="AJ299" s="12">
        <f t="shared" si="134"/>
        <v>0</v>
      </c>
      <c r="AK299" s="12">
        <f t="shared" si="135"/>
        <v>0</v>
      </c>
      <c r="AL299" s="12">
        <f t="shared" si="136"/>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78.75" x14ac:dyDescent="0.45">
      <c r="A300" s="6">
        <v>20</v>
      </c>
      <c r="B300" s="7" t="s">
        <v>527</v>
      </c>
      <c r="C300" s="11"/>
      <c r="D300" s="47">
        <f>SUM(D301:D311)</f>
        <v>2</v>
      </c>
      <c r="E300" s="47">
        <f t="shared" ref="E300:AB300" si="137">SUM(E301:E311)</f>
        <v>0</v>
      </c>
      <c r="F300" s="47">
        <f t="shared" si="137"/>
        <v>0</v>
      </c>
      <c r="G300" s="47">
        <f t="shared" si="137"/>
        <v>0</v>
      </c>
      <c r="H300" s="47">
        <f t="shared" si="137"/>
        <v>0</v>
      </c>
      <c r="I300" s="47">
        <f t="shared" si="137"/>
        <v>0</v>
      </c>
      <c r="J300" s="47">
        <f t="shared" si="137"/>
        <v>0</v>
      </c>
      <c r="K300" s="47">
        <f t="shared" si="137"/>
        <v>0</v>
      </c>
      <c r="L300" s="47">
        <f t="shared" si="137"/>
        <v>0</v>
      </c>
      <c r="M300" s="47">
        <f t="shared" si="137"/>
        <v>0</v>
      </c>
      <c r="N300" s="47">
        <f t="shared" si="137"/>
        <v>0</v>
      </c>
      <c r="O300" s="47">
        <f t="shared" si="137"/>
        <v>0</v>
      </c>
      <c r="P300" s="47">
        <f t="shared" si="137"/>
        <v>0</v>
      </c>
      <c r="Q300" s="47">
        <f t="shared" si="137"/>
        <v>0</v>
      </c>
      <c r="R300" s="47">
        <f t="shared" si="137"/>
        <v>0</v>
      </c>
      <c r="S300" s="47">
        <f t="shared" si="137"/>
        <v>0</v>
      </c>
      <c r="T300" s="47">
        <f t="shared" si="137"/>
        <v>0</v>
      </c>
      <c r="U300" s="47">
        <f t="shared" si="137"/>
        <v>2</v>
      </c>
      <c r="V300" s="47">
        <f t="shared" si="137"/>
        <v>0</v>
      </c>
      <c r="W300" s="47">
        <f t="shared" si="137"/>
        <v>0</v>
      </c>
      <c r="X300" s="47">
        <f t="shared" si="137"/>
        <v>0</v>
      </c>
      <c r="Y300" s="47">
        <f t="shared" si="137"/>
        <v>0</v>
      </c>
      <c r="Z300" s="47">
        <f t="shared" si="137"/>
        <v>0</v>
      </c>
      <c r="AA300" s="47">
        <f t="shared" si="137"/>
        <v>0</v>
      </c>
      <c r="AB300" s="47">
        <f t="shared" si="137"/>
        <v>0</v>
      </c>
      <c r="AC300" s="12">
        <f t="shared" ref="AC300:AL300" si="138">SUM(AC301:AC311)</f>
        <v>2</v>
      </c>
      <c r="AD300" s="12">
        <f t="shared" si="129"/>
        <v>2</v>
      </c>
      <c r="AE300" s="12">
        <f t="shared" si="138"/>
        <v>0</v>
      </c>
      <c r="AF300" s="12">
        <f t="shared" si="138"/>
        <v>0</v>
      </c>
      <c r="AG300" s="12">
        <f t="shared" si="138"/>
        <v>0</v>
      </c>
      <c r="AH300" s="12">
        <f t="shared" si="138"/>
        <v>0</v>
      </c>
      <c r="AI300" s="12">
        <f t="shared" si="138"/>
        <v>0</v>
      </c>
      <c r="AJ300" s="12">
        <f t="shared" si="138"/>
        <v>0</v>
      </c>
      <c r="AK300" s="12">
        <f t="shared" si="138"/>
        <v>0</v>
      </c>
      <c r="AL300" s="12">
        <f t="shared" si="138"/>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76.5" x14ac:dyDescent="0.45">
      <c r="A301" s="9">
        <v>20.100000000000001</v>
      </c>
      <c r="B301" s="10" t="s">
        <v>318</v>
      </c>
      <c r="C301" s="11">
        <v>407</v>
      </c>
      <c r="D301" s="48">
        <v>0</v>
      </c>
      <c r="E301" s="48">
        <v>0</v>
      </c>
      <c r="F301" s="48">
        <v>0</v>
      </c>
      <c r="G301" s="48">
        <v>0</v>
      </c>
      <c r="H301" s="48">
        <v>0</v>
      </c>
      <c r="I301" s="48">
        <v>0</v>
      </c>
      <c r="J301" s="48">
        <v>0</v>
      </c>
      <c r="K301" s="48">
        <v>0</v>
      </c>
      <c r="L301" s="48">
        <v>0</v>
      </c>
      <c r="M301" s="48">
        <v>0</v>
      </c>
      <c r="N301" s="48">
        <v>0</v>
      </c>
      <c r="O301" s="48">
        <v>0</v>
      </c>
      <c r="P301" s="48">
        <v>0</v>
      </c>
      <c r="Q301" s="48">
        <v>0</v>
      </c>
      <c r="R301" s="48">
        <v>0</v>
      </c>
      <c r="S301" s="48">
        <v>0</v>
      </c>
      <c r="T301" s="48">
        <v>0</v>
      </c>
      <c r="U301" s="48">
        <v>0</v>
      </c>
      <c r="V301" s="48">
        <v>0</v>
      </c>
      <c r="W301" s="48">
        <v>0</v>
      </c>
      <c r="X301" s="48">
        <v>0</v>
      </c>
      <c r="Y301" s="48">
        <v>0</v>
      </c>
      <c r="Z301" s="48">
        <v>0</v>
      </c>
      <c r="AA301" s="48">
        <v>0</v>
      </c>
      <c r="AB301" s="48">
        <v>0</v>
      </c>
      <c r="AC301" s="12">
        <f t="shared" si="125"/>
        <v>0</v>
      </c>
      <c r="AD301" s="12">
        <f t="shared" si="129"/>
        <v>0</v>
      </c>
      <c r="AE301" s="12">
        <f t="shared" si="130"/>
        <v>0</v>
      </c>
      <c r="AF301" s="12">
        <f t="shared" si="126"/>
        <v>0</v>
      </c>
      <c r="AG301" s="12">
        <f t="shared" si="131"/>
        <v>0</v>
      </c>
      <c r="AH301" s="12">
        <f t="shared" si="132"/>
        <v>0</v>
      </c>
      <c r="AI301" s="12">
        <f t="shared" ref="AI301:AI311" si="139">Y301</f>
        <v>0</v>
      </c>
      <c r="AJ301" s="12">
        <f t="shared" ref="AJ301:AJ311" si="140">SUM(W301:X301)</f>
        <v>0</v>
      </c>
      <c r="AK301" s="12">
        <f t="shared" ref="AK301:AK311" si="141">AB301</f>
        <v>0</v>
      </c>
      <c r="AL301" s="12">
        <f t="shared" ref="AL301:AL311" si="142">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78.5" x14ac:dyDescent="0.45">
      <c r="A302" s="9">
        <v>20.2</v>
      </c>
      <c r="B302" s="10" t="s">
        <v>319</v>
      </c>
      <c r="C302" s="11">
        <v>408</v>
      </c>
      <c r="D302" s="48">
        <v>0</v>
      </c>
      <c r="E302" s="48">
        <v>0</v>
      </c>
      <c r="F302" s="48">
        <v>0</v>
      </c>
      <c r="G302" s="48">
        <v>0</v>
      </c>
      <c r="H302" s="48">
        <v>0</v>
      </c>
      <c r="I302" s="48">
        <v>0</v>
      </c>
      <c r="J302" s="48">
        <v>0</v>
      </c>
      <c r="K302" s="48">
        <v>0</v>
      </c>
      <c r="L302" s="48">
        <v>0</v>
      </c>
      <c r="M302" s="48">
        <v>0</v>
      </c>
      <c r="N302" s="48">
        <v>0</v>
      </c>
      <c r="O302" s="48">
        <v>0</v>
      </c>
      <c r="P302" s="48">
        <v>0</v>
      </c>
      <c r="Q302" s="48">
        <v>0</v>
      </c>
      <c r="R302" s="48">
        <v>0</v>
      </c>
      <c r="S302" s="48">
        <v>0</v>
      </c>
      <c r="T302" s="48">
        <v>0</v>
      </c>
      <c r="U302" s="48">
        <v>0</v>
      </c>
      <c r="V302" s="48">
        <v>0</v>
      </c>
      <c r="W302" s="48">
        <v>0</v>
      </c>
      <c r="X302" s="48">
        <v>0</v>
      </c>
      <c r="Y302" s="48">
        <v>0</v>
      </c>
      <c r="Z302" s="48">
        <v>0</v>
      </c>
      <c r="AA302" s="48">
        <v>0</v>
      </c>
      <c r="AB302" s="48">
        <v>0</v>
      </c>
      <c r="AC302" s="12">
        <f t="shared" si="125"/>
        <v>0</v>
      </c>
      <c r="AD302" s="12">
        <f t="shared" si="129"/>
        <v>0</v>
      </c>
      <c r="AE302" s="12">
        <f t="shared" si="130"/>
        <v>0</v>
      </c>
      <c r="AF302" s="12">
        <f t="shared" si="126"/>
        <v>0</v>
      </c>
      <c r="AG302" s="12">
        <f t="shared" si="131"/>
        <v>0</v>
      </c>
      <c r="AH302" s="12">
        <f t="shared" si="132"/>
        <v>0</v>
      </c>
      <c r="AI302" s="12">
        <f t="shared" si="139"/>
        <v>0</v>
      </c>
      <c r="AJ302" s="12">
        <f t="shared" si="140"/>
        <v>0</v>
      </c>
      <c r="AK302" s="12">
        <f t="shared" si="141"/>
        <v>0</v>
      </c>
      <c r="AL302" s="12">
        <f t="shared" si="142"/>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55" x14ac:dyDescent="0.45">
      <c r="A303" s="9">
        <v>20.3</v>
      </c>
      <c r="B303" s="10" t="s">
        <v>320</v>
      </c>
      <c r="C303" s="11">
        <v>409</v>
      </c>
      <c r="D303" s="48">
        <v>0</v>
      </c>
      <c r="E303" s="48">
        <v>0</v>
      </c>
      <c r="F303" s="48">
        <v>0</v>
      </c>
      <c r="G303" s="48">
        <v>0</v>
      </c>
      <c r="H303" s="48">
        <v>0</v>
      </c>
      <c r="I303" s="48">
        <v>0</v>
      </c>
      <c r="J303" s="48">
        <v>0</v>
      </c>
      <c r="K303" s="48">
        <v>0</v>
      </c>
      <c r="L303" s="48">
        <v>0</v>
      </c>
      <c r="M303" s="48">
        <v>0</v>
      </c>
      <c r="N303" s="48">
        <v>0</v>
      </c>
      <c r="O303" s="48">
        <v>0</v>
      </c>
      <c r="P303" s="48">
        <v>0</v>
      </c>
      <c r="Q303" s="48">
        <v>0</v>
      </c>
      <c r="R303" s="48">
        <v>0</v>
      </c>
      <c r="S303" s="48">
        <v>0</v>
      </c>
      <c r="T303" s="48">
        <v>0</v>
      </c>
      <c r="U303" s="48">
        <v>0</v>
      </c>
      <c r="V303" s="48">
        <v>0</v>
      </c>
      <c r="W303" s="48">
        <v>0</v>
      </c>
      <c r="X303" s="48">
        <v>0</v>
      </c>
      <c r="Y303" s="48">
        <v>0</v>
      </c>
      <c r="Z303" s="48">
        <v>0</v>
      </c>
      <c r="AA303" s="48">
        <v>0</v>
      </c>
      <c r="AB303" s="48">
        <v>0</v>
      </c>
      <c r="AC303" s="12">
        <f t="shared" si="125"/>
        <v>0</v>
      </c>
      <c r="AD303" s="12">
        <f t="shared" si="129"/>
        <v>0</v>
      </c>
      <c r="AE303" s="12">
        <f t="shared" si="130"/>
        <v>0</v>
      </c>
      <c r="AF303" s="12">
        <f t="shared" si="126"/>
        <v>0</v>
      </c>
      <c r="AG303" s="12">
        <f t="shared" si="131"/>
        <v>0</v>
      </c>
      <c r="AH303" s="12">
        <f t="shared" si="132"/>
        <v>0</v>
      </c>
      <c r="AI303" s="12">
        <f t="shared" si="139"/>
        <v>0</v>
      </c>
      <c r="AJ303" s="12">
        <f t="shared" si="140"/>
        <v>0</v>
      </c>
      <c r="AK303" s="12">
        <f t="shared" si="141"/>
        <v>0</v>
      </c>
      <c r="AL303" s="12">
        <f t="shared" si="142"/>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55" x14ac:dyDescent="0.45">
      <c r="A304" s="9">
        <v>20.399999999999999</v>
      </c>
      <c r="B304" s="10" t="s">
        <v>321</v>
      </c>
      <c r="C304" s="11">
        <v>410</v>
      </c>
      <c r="D304" s="48">
        <v>0</v>
      </c>
      <c r="E304" s="48">
        <v>0</v>
      </c>
      <c r="F304" s="48">
        <v>0</v>
      </c>
      <c r="G304" s="48">
        <v>0</v>
      </c>
      <c r="H304" s="48">
        <v>0</v>
      </c>
      <c r="I304" s="48">
        <v>0</v>
      </c>
      <c r="J304" s="48">
        <v>0</v>
      </c>
      <c r="K304" s="48">
        <v>0</v>
      </c>
      <c r="L304" s="48">
        <v>0</v>
      </c>
      <c r="M304" s="48">
        <v>0</v>
      </c>
      <c r="N304" s="48">
        <v>0</v>
      </c>
      <c r="O304" s="48">
        <v>0</v>
      </c>
      <c r="P304" s="48">
        <v>0</v>
      </c>
      <c r="Q304" s="48">
        <v>0</v>
      </c>
      <c r="R304" s="48">
        <v>0</v>
      </c>
      <c r="S304" s="48">
        <v>0</v>
      </c>
      <c r="T304" s="48">
        <v>0</v>
      </c>
      <c r="U304" s="48">
        <v>0</v>
      </c>
      <c r="V304" s="48">
        <v>0</v>
      </c>
      <c r="W304" s="48">
        <v>0</v>
      </c>
      <c r="X304" s="48">
        <v>0</v>
      </c>
      <c r="Y304" s="48">
        <v>0</v>
      </c>
      <c r="Z304" s="48">
        <v>0</v>
      </c>
      <c r="AA304" s="48">
        <v>0</v>
      </c>
      <c r="AB304" s="48">
        <v>0</v>
      </c>
      <c r="AC304" s="12">
        <f t="shared" si="125"/>
        <v>0</v>
      </c>
      <c r="AD304" s="12">
        <f t="shared" si="129"/>
        <v>0</v>
      </c>
      <c r="AE304" s="12">
        <f t="shared" si="130"/>
        <v>0</v>
      </c>
      <c r="AF304" s="12">
        <f t="shared" si="126"/>
        <v>0</v>
      </c>
      <c r="AG304" s="12">
        <f t="shared" si="131"/>
        <v>0</v>
      </c>
      <c r="AH304" s="12">
        <f t="shared" si="132"/>
        <v>0</v>
      </c>
      <c r="AI304" s="12">
        <f t="shared" si="139"/>
        <v>0</v>
      </c>
      <c r="AJ304" s="12">
        <f t="shared" si="140"/>
        <v>0</v>
      </c>
      <c r="AK304" s="12">
        <f t="shared" si="141"/>
        <v>0</v>
      </c>
      <c r="AL304" s="12">
        <f t="shared" si="142"/>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229.5" x14ac:dyDescent="0.45">
      <c r="A305" s="9">
        <v>20.5</v>
      </c>
      <c r="B305" s="10" t="s">
        <v>322</v>
      </c>
      <c r="C305" s="11">
        <v>411</v>
      </c>
      <c r="D305" s="48">
        <v>0</v>
      </c>
      <c r="E305" s="48">
        <v>0</v>
      </c>
      <c r="F305" s="48">
        <v>0</v>
      </c>
      <c r="G305" s="48">
        <v>0</v>
      </c>
      <c r="H305" s="48">
        <v>0</v>
      </c>
      <c r="I305" s="48">
        <v>0</v>
      </c>
      <c r="J305" s="48">
        <v>0</v>
      </c>
      <c r="K305" s="48">
        <v>0</v>
      </c>
      <c r="L305" s="48">
        <v>0</v>
      </c>
      <c r="M305" s="48">
        <v>0</v>
      </c>
      <c r="N305" s="48">
        <v>0</v>
      </c>
      <c r="O305" s="48">
        <v>0</v>
      </c>
      <c r="P305" s="48">
        <v>0</v>
      </c>
      <c r="Q305" s="48">
        <v>0</v>
      </c>
      <c r="R305" s="48">
        <v>0</v>
      </c>
      <c r="S305" s="48">
        <v>0</v>
      </c>
      <c r="T305" s="48">
        <v>0</v>
      </c>
      <c r="U305" s="48">
        <v>0</v>
      </c>
      <c r="V305" s="48">
        <v>0</v>
      </c>
      <c r="W305" s="48">
        <v>0</v>
      </c>
      <c r="X305" s="48">
        <v>0</v>
      </c>
      <c r="Y305" s="48">
        <v>0</v>
      </c>
      <c r="Z305" s="48">
        <v>0</v>
      </c>
      <c r="AA305" s="48">
        <v>0</v>
      </c>
      <c r="AB305" s="48">
        <v>0</v>
      </c>
      <c r="AC305" s="12">
        <f t="shared" si="125"/>
        <v>0</v>
      </c>
      <c r="AD305" s="12">
        <f t="shared" si="129"/>
        <v>0</v>
      </c>
      <c r="AE305" s="12">
        <f t="shared" si="130"/>
        <v>0</v>
      </c>
      <c r="AF305" s="12">
        <f t="shared" si="126"/>
        <v>0</v>
      </c>
      <c r="AG305" s="12">
        <f t="shared" si="131"/>
        <v>0</v>
      </c>
      <c r="AH305" s="12">
        <f t="shared" si="132"/>
        <v>0</v>
      </c>
      <c r="AI305" s="12">
        <f t="shared" si="139"/>
        <v>0</v>
      </c>
      <c r="AJ305" s="12">
        <f t="shared" si="140"/>
        <v>0</v>
      </c>
      <c r="AK305" s="12">
        <f t="shared" si="141"/>
        <v>0</v>
      </c>
      <c r="AL305" s="12">
        <f t="shared" si="142"/>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48">
        <v>2</v>
      </c>
      <c r="E306" s="48">
        <v>0</v>
      </c>
      <c r="F306" s="48">
        <v>0</v>
      </c>
      <c r="G306" s="48">
        <v>0</v>
      </c>
      <c r="H306" s="48">
        <v>0</v>
      </c>
      <c r="I306" s="48">
        <v>0</v>
      </c>
      <c r="J306" s="48">
        <v>0</v>
      </c>
      <c r="K306" s="48">
        <v>0</v>
      </c>
      <c r="L306" s="48">
        <v>0</v>
      </c>
      <c r="M306" s="48">
        <v>0</v>
      </c>
      <c r="N306" s="48">
        <v>0</v>
      </c>
      <c r="O306" s="48">
        <v>0</v>
      </c>
      <c r="P306" s="48">
        <v>0</v>
      </c>
      <c r="Q306" s="48">
        <v>0</v>
      </c>
      <c r="R306" s="48">
        <v>0</v>
      </c>
      <c r="S306" s="48">
        <v>0</v>
      </c>
      <c r="T306" s="48">
        <v>0</v>
      </c>
      <c r="U306" s="48">
        <v>2</v>
      </c>
      <c r="V306" s="48">
        <v>0</v>
      </c>
      <c r="W306" s="48">
        <v>0</v>
      </c>
      <c r="X306" s="48">
        <v>0</v>
      </c>
      <c r="Y306" s="48">
        <v>0</v>
      </c>
      <c r="Z306" s="48">
        <v>0</v>
      </c>
      <c r="AA306" s="48">
        <v>0</v>
      </c>
      <c r="AB306" s="48">
        <v>0</v>
      </c>
      <c r="AC306" s="12">
        <f t="shared" si="125"/>
        <v>2</v>
      </c>
      <c r="AD306" s="12">
        <f t="shared" si="129"/>
        <v>2</v>
      </c>
      <c r="AE306" s="12">
        <f t="shared" si="130"/>
        <v>0</v>
      </c>
      <c r="AF306" s="12">
        <f t="shared" si="126"/>
        <v>0</v>
      </c>
      <c r="AG306" s="12">
        <f t="shared" si="131"/>
        <v>0</v>
      </c>
      <c r="AH306" s="12">
        <f t="shared" si="132"/>
        <v>0</v>
      </c>
      <c r="AI306" s="12">
        <f t="shared" si="139"/>
        <v>0</v>
      </c>
      <c r="AJ306" s="12">
        <f t="shared" si="140"/>
        <v>0</v>
      </c>
      <c r="AK306" s="12">
        <f t="shared" si="141"/>
        <v>0</v>
      </c>
      <c r="AL306" s="12">
        <f t="shared" si="142"/>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8">
        <v>0</v>
      </c>
      <c r="E307" s="48">
        <v>0</v>
      </c>
      <c r="F307" s="48">
        <v>0</v>
      </c>
      <c r="G307" s="48">
        <v>0</v>
      </c>
      <c r="H307" s="48">
        <v>0</v>
      </c>
      <c r="I307" s="48">
        <v>0</v>
      </c>
      <c r="J307" s="48">
        <v>0</v>
      </c>
      <c r="K307" s="48">
        <v>0</v>
      </c>
      <c r="L307" s="48">
        <v>0</v>
      </c>
      <c r="M307" s="48">
        <v>0</v>
      </c>
      <c r="N307" s="48">
        <v>0</v>
      </c>
      <c r="O307" s="48">
        <v>0</v>
      </c>
      <c r="P307" s="48">
        <v>0</v>
      </c>
      <c r="Q307" s="48">
        <v>0</v>
      </c>
      <c r="R307" s="48">
        <v>0</v>
      </c>
      <c r="S307" s="48">
        <v>0</v>
      </c>
      <c r="T307" s="48">
        <v>0</v>
      </c>
      <c r="U307" s="48">
        <v>0</v>
      </c>
      <c r="V307" s="48">
        <v>0</v>
      </c>
      <c r="W307" s="48">
        <v>0</v>
      </c>
      <c r="X307" s="48">
        <v>0</v>
      </c>
      <c r="Y307" s="48">
        <v>0</v>
      </c>
      <c r="Z307" s="48">
        <v>0</v>
      </c>
      <c r="AA307" s="48">
        <v>0</v>
      </c>
      <c r="AB307" s="48">
        <v>0</v>
      </c>
      <c r="AC307" s="12">
        <f t="shared" si="125"/>
        <v>0</v>
      </c>
      <c r="AD307" s="12">
        <f t="shared" si="129"/>
        <v>0</v>
      </c>
      <c r="AE307" s="12">
        <f t="shared" si="130"/>
        <v>0</v>
      </c>
      <c r="AF307" s="12">
        <f t="shared" si="126"/>
        <v>0</v>
      </c>
      <c r="AG307" s="12">
        <f t="shared" si="131"/>
        <v>0</v>
      </c>
      <c r="AH307" s="12">
        <f t="shared" si="132"/>
        <v>0</v>
      </c>
      <c r="AI307" s="12">
        <f t="shared" si="139"/>
        <v>0</v>
      </c>
      <c r="AJ307" s="12">
        <f t="shared" si="140"/>
        <v>0</v>
      </c>
      <c r="AK307" s="12">
        <f t="shared" si="141"/>
        <v>0</v>
      </c>
      <c r="AL307" s="12">
        <f t="shared" si="142"/>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8">
        <v>0</v>
      </c>
      <c r="E308" s="48">
        <v>0</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0</v>
      </c>
      <c r="AA308" s="48">
        <v>0</v>
      </c>
      <c r="AB308" s="48">
        <v>0</v>
      </c>
      <c r="AC308" s="12">
        <f t="shared" si="125"/>
        <v>0</v>
      </c>
      <c r="AD308" s="12">
        <f t="shared" si="129"/>
        <v>0</v>
      </c>
      <c r="AE308" s="12">
        <f t="shared" si="130"/>
        <v>0</v>
      </c>
      <c r="AF308" s="12">
        <f t="shared" si="126"/>
        <v>0</v>
      </c>
      <c r="AG308" s="12">
        <f t="shared" si="131"/>
        <v>0</v>
      </c>
      <c r="AH308" s="12">
        <f t="shared" si="132"/>
        <v>0</v>
      </c>
      <c r="AI308" s="12">
        <f t="shared" si="139"/>
        <v>0</v>
      </c>
      <c r="AJ308" s="12">
        <f t="shared" si="140"/>
        <v>0</v>
      </c>
      <c r="AK308" s="12">
        <f t="shared" si="141"/>
        <v>0</v>
      </c>
      <c r="AL308" s="12">
        <f t="shared" si="142"/>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27.5" x14ac:dyDescent="0.45">
      <c r="A309" s="9">
        <v>20.9</v>
      </c>
      <c r="B309" s="10" t="s">
        <v>326</v>
      </c>
      <c r="C309" s="11">
        <v>415</v>
      </c>
      <c r="D309" s="48">
        <v>0</v>
      </c>
      <c r="E309" s="48">
        <v>0</v>
      </c>
      <c r="F309" s="48">
        <v>0</v>
      </c>
      <c r="G309" s="48">
        <v>0</v>
      </c>
      <c r="H309" s="48">
        <v>0</v>
      </c>
      <c r="I309" s="48">
        <v>0</v>
      </c>
      <c r="J309" s="48">
        <v>0</v>
      </c>
      <c r="K309" s="48">
        <v>0</v>
      </c>
      <c r="L309" s="48">
        <v>0</v>
      </c>
      <c r="M309" s="48">
        <v>0</v>
      </c>
      <c r="N309" s="48">
        <v>0</v>
      </c>
      <c r="O309" s="48">
        <v>0</v>
      </c>
      <c r="P309" s="48">
        <v>0</v>
      </c>
      <c r="Q309" s="48">
        <v>0</v>
      </c>
      <c r="R309" s="48">
        <v>0</v>
      </c>
      <c r="S309" s="48">
        <v>0</v>
      </c>
      <c r="T309" s="48">
        <v>0</v>
      </c>
      <c r="U309" s="48">
        <v>0</v>
      </c>
      <c r="V309" s="48">
        <v>0</v>
      </c>
      <c r="W309" s="48">
        <v>0</v>
      </c>
      <c r="X309" s="48">
        <v>0</v>
      </c>
      <c r="Y309" s="48">
        <v>0</v>
      </c>
      <c r="Z309" s="48">
        <v>0</v>
      </c>
      <c r="AA309" s="48">
        <v>0</v>
      </c>
      <c r="AB309" s="48">
        <v>0</v>
      </c>
      <c r="AC309" s="12">
        <f t="shared" si="125"/>
        <v>0</v>
      </c>
      <c r="AD309" s="12">
        <f t="shared" si="129"/>
        <v>0</v>
      </c>
      <c r="AE309" s="12">
        <f t="shared" si="130"/>
        <v>0</v>
      </c>
      <c r="AF309" s="12">
        <f t="shared" si="126"/>
        <v>0</v>
      </c>
      <c r="AG309" s="12">
        <f t="shared" si="131"/>
        <v>0</v>
      </c>
      <c r="AH309" s="12">
        <f t="shared" si="132"/>
        <v>0</v>
      </c>
      <c r="AI309" s="12">
        <f t="shared" si="139"/>
        <v>0</v>
      </c>
      <c r="AJ309" s="12">
        <f t="shared" si="140"/>
        <v>0</v>
      </c>
      <c r="AK309" s="12">
        <f t="shared" si="141"/>
        <v>0</v>
      </c>
      <c r="AL309" s="12">
        <f t="shared" si="142"/>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102" x14ac:dyDescent="0.45">
      <c r="A310" s="9">
        <v>20.100000000000001</v>
      </c>
      <c r="B310" s="10" t="s">
        <v>327</v>
      </c>
      <c r="C310" s="11">
        <v>416</v>
      </c>
      <c r="D310" s="48">
        <v>0</v>
      </c>
      <c r="E310" s="48">
        <v>0</v>
      </c>
      <c r="F310" s="48">
        <v>0</v>
      </c>
      <c r="G310" s="48">
        <v>0</v>
      </c>
      <c r="H310" s="48">
        <v>0</v>
      </c>
      <c r="I310" s="48">
        <v>0</v>
      </c>
      <c r="J310" s="48">
        <v>0</v>
      </c>
      <c r="K310" s="48">
        <v>0</v>
      </c>
      <c r="L310" s="48">
        <v>0</v>
      </c>
      <c r="M310" s="48">
        <v>0</v>
      </c>
      <c r="N310" s="48">
        <v>0</v>
      </c>
      <c r="O310" s="48">
        <v>0</v>
      </c>
      <c r="P310" s="48">
        <v>0</v>
      </c>
      <c r="Q310" s="48">
        <v>0</v>
      </c>
      <c r="R310" s="48">
        <v>0</v>
      </c>
      <c r="S310" s="48">
        <v>0</v>
      </c>
      <c r="T310" s="48">
        <v>0</v>
      </c>
      <c r="U310" s="48">
        <v>0</v>
      </c>
      <c r="V310" s="48">
        <v>0</v>
      </c>
      <c r="W310" s="48">
        <v>0</v>
      </c>
      <c r="X310" s="48">
        <v>0</v>
      </c>
      <c r="Y310" s="48">
        <v>0</v>
      </c>
      <c r="Z310" s="48">
        <v>0</v>
      </c>
      <c r="AA310" s="48">
        <v>0</v>
      </c>
      <c r="AB310" s="48">
        <v>0</v>
      </c>
      <c r="AC310" s="12">
        <f t="shared" si="125"/>
        <v>0</v>
      </c>
      <c r="AD310" s="12">
        <f t="shared" si="129"/>
        <v>0</v>
      </c>
      <c r="AE310" s="12">
        <f t="shared" si="130"/>
        <v>0</v>
      </c>
      <c r="AF310" s="12">
        <f t="shared" si="126"/>
        <v>0</v>
      </c>
      <c r="AG310" s="12">
        <f t="shared" si="131"/>
        <v>0</v>
      </c>
      <c r="AH310" s="12">
        <f t="shared" si="132"/>
        <v>0</v>
      </c>
      <c r="AI310" s="12">
        <f t="shared" si="139"/>
        <v>0</v>
      </c>
      <c r="AJ310" s="12">
        <f t="shared" si="140"/>
        <v>0</v>
      </c>
      <c r="AK310" s="12">
        <f t="shared" si="141"/>
        <v>0</v>
      </c>
      <c r="AL310" s="12">
        <f t="shared" si="142"/>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76.5" x14ac:dyDescent="0.45">
      <c r="A311" s="9">
        <v>20.11</v>
      </c>
      <c r="B311" s="10" t="s">
        <v>328</v>
      </c>
      <c r="C311" s="11">
        <v>417</v>
      </c>
      <c r="D311" s="48">
        <v>0</v>
      </c>
      <c r="E311" s="48">
        <v>0</v>
      </c>
      <c r="F311" s="48">
        <v>0</v>
      </c>
      <c r="G311" s="48">
        <v>0</v>
      </c>
      <c r="H311" s="48">
        <v>0</v>
      </c>
      <c r="I311" s="48">
        <v>0</v>
      </c>
      <c r="J311" s="48">
        <v>0</v>
      </c>
      <c r="K311" s="48">
        <v>0</v>
      </c>
      <c r="L311" s="48">
        <v>0</v>
      </c>
      <c r="M311" s="48">
        <v>0</v>
      </c>
      <c r="N311" s="48">
        <v>0</v>
      </c>
      <c r="O311" s="48">
        <v>0</v>
      </c>
      <c r="P311" s="48">
        <v>0</v>
      </c>
      <c r="Q311" s="48">
        <v>0</v>
      </c>
      <c r="R311" s="48">
        <v>0</v>
      </c>
      <c r="S311" s="48">
        <v>0</v>
      </c>
      <c r="T311" s="48">
        <v>0</v>
      </c>
      <c r="U311" s="48">
        <v>0</v>
      </c>
      <c r="V311" s="48">
        <v>0</v>
      </c>
      <c r="W311" s="48">
        <v>0</v>
      </c>
      <c r="X311" s="48">
        <v>0</v>
      </c>
      <c r="Y311" s="48">
        <v>0</v>
      </c>
      <c r="Z311" s="48">
        <v>0</v>
      </c>
      <c r="AA311" s="48">
        <v>0</v>
      </c>
      <c r="AB311" s="48">
        <v>0</v>
      </c>
      <c r="AC311" s="12">
        <f t="shared" si="125"/>
        <v>0</v>
      </c>
      <c r="AD311" s="12">
        <f t="shared" si="129"/>
        <v>0</v>
      </c>
      <c r="AE311" s="12">
        <f t="shared" si="130"/>
        <v>0</v>
      </c>
      <c r="AF311" s="12">
        <f t="shared" si="126"/>
        <v>0</v>
      </c>
      <c r="AG311" s="12">
        <f t="shared" si="131"/>
        <v>0</v>
      </c>
      <c r="AH311" s="12">
        <f t="shared" si="132"/>
        <v>0</v>
      </c>
      <c r="AI311" s="12">
        <f t="shared" si="139"/>
        <v>0</v>
      </c>
      <c r="AJ311" s="12">
        <f t="shared" si="140"/>
        <v>0</v>
      </c>
      <c r="AK311" s="12">
        <f t="shared" si="141"/>
        <v>0</v>
      </c>
      <c r="AL311" s="12">
        <f t="shared" si="142"/>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528</v>
      </c>
      <c r="C312" s="11"/>
      <c r="D312" s="47">
        <f>SUM(D313:D329)</f>
        <v>0</v>
      </c>
      <c r="E312" s="47">
        <f t="shared" ref="E312:AB312" si="143">SUM(E313:E329)</f>
        <v>0</v>
      </c>
      <c r="F312" s="47">
        <f t="shared" si="143"/>
        <v>1</v>
      </c>
      <c r="G312" s="47">
        <f t="shared" si="143"/>
        <v>0</v>
      </c>
      <c r="H312" s="47">
        <f t="shared" si="143"/>
        <v>0</v>
      </c>
      <c r="I312" s="47">
        <f t="shared" si="143"/>
        <v>0</v>
      </c>
      <c r="J312" s="47">
        <f t="shared" si="143"/>
        <v>0</v>
      </c>
      <c r="K312" s="47">
        <f t="shared" si="143"/>
        <v>0</v>
      </c>
      <c r="L312" s="47">
        <f t="shared" si="143"/>
        <v>0</v>
      </c>
      <c r="M312" s="47">
        <f t="shared" si="143"/>
        <v>0</v>
      </c>
      <c r="N312" s="47">
        <f t="shared" si="143"/>
        <v>0</v>
      </c>
      <c r="O312" s="47">
        <f t="shared" si="143"/>
        <v>0</v>
      </c>
      <c r="P312" s="47">
        <f t="shared" si="143"/>
        <v>0</v>
      </c>
      <c r="Q312" s="47">
        <f t="shared" si="143"/>
        <v>0</v>
      </c>
      <c r="R312" s="47">
        <f t="shared" si="143"/>
        <v>0</v>
      </c>
      <c r="S312" s="47">
        <f t="shared" si="143"/>
        <v>0</v>
      </c>
      <c r="T312" s="47">
        <f t="shared" si="143"/>
        <v>0</v>
      </c>
      <c r="U312" s="47">
        <f t="shared" si="143"/>
        <v>1</v>
      </c>
      <c r="V312" s="47">
        <f t="shared" si="143"/>
        <v>0</v>
      </c>
      <c r="W312" s="47">
        <f t="shared" si="143"/>
        <v>0</v>
      </c>
      <c r="X312" s="47">
        <f t="shared" si="143"/>
        <v>0</v>
      </c>
      <c r="Y312" s="47">
        <f t="shared" si="143"/>
        <v>0</v>
      </c>
      <c r="Z312" s="47">
        <f t="shared" si="143"/>
        <v>0</v>
      </c>
      <c r="AA312" s="47">
        <f t="shared" si="143"/>
        <v>0</v>
      </c>
      <c r="AB312" s="47">
        <f t="shared" si="143"/>
        <v>0</v>
      </c>
      <c r="AC312" s="12">
        <f t="shared" ref="AC312:AL312" si="144">SUM(AC313:AC329)</f>
        <v>1</v>
      </c>
      <c r="AD312" s="12">
        <f t="shared" si="129"/>
        <v>1</v>
      </c>
      <c r="AE312" s="12">
        <f t="shared" si="144"/>
        <v>0</v>
      </c>
      <c r="AF312" s="12">
        <f t="shared" si="144"/>
        <v>0</v>
      </c>
      <c r="AG312" s="12">
        <f t="shared" si="144"/>
        <v>0</v>
      </c>
      <c r="AH312" s="12">
        <f t="shared" si="144"/>
        <v>0</v>
      </c>
      <c r="AI312" s="12">
        <f t="shared" si="144"/>
        <v>0</v>
      </c>
      <c r="AJ312" s="12">
        <f t="shared" si="144"/>
        <v>0</v>
      </c>
      <c r="AK312" s="12">
        <f t="shared" si="144"/>
        <v>0</v>
      </c>
      <c r="AL312" s="12">
        <f t="shared" si="14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8"/>
      <c r="E313" s="48">
        <v>0</v>
      </c>
      <c r="F313" s="48">
        <v>0</v>
      </c>
      <c r="G313" s="48">
        <v>0</v>
      </c>
      <c r="H313" s="48">
        <v>0</v>
      </c>
      <c r="I313" s="48">
        <v>0</v>
      </c>
      <c r="J313" s="48">
        <v>0</v>
      </c>
      <c r="K313" s="48">
        <v>0</v>
      </c>
      <c r="L313" s="48">
        <v>0</v>
      </c>
      <c r="M313" s="48">
        <v>0</v>
      </c>
      <c r="N313" s="48">
        <v>0</v>
      </c>
      <c r="O313" s="48">
        <v>0</v>
      </c>
      <c r="P313" s="48">
        <v>0</v>
      </c>
      <c r="Q313" s="48">
        <v>0</v>
      </c>
      <c r="R313" s="48">
        <v>0</v>
      </c>
      <c r="S313" s="48">
        <v>0</v>
      </c>
      <c r="T313" s="48">
        <v>0</v>
      </c>
      <c r="U313" s="48">
        <v>0</v>
      </c>
      <c r="V313" s="48">
        <v>0</v>
      </c>
      <c r="W313" s="48">
        <v>0</v>
      </c>
      <c r="X313" s="48">
        <v>0</v>
      </c>
      <c r="Y313" s="48">
        <v>0</v>
      </c>
      <c r="Z313" s="48">
        <v>0</v>
      </c>
      <c r="AA313" s="48">
        <v>0</v>
      </c>
      <c r="AB313" s="48">
        <v>0</v>
      </c>
      <c r="AC313" s="12">
        <f t="shared" si="125"/>
        <v>0</v>
      </c>
      <c r="AD313" s="12">
        <f t="shared" si="129"/>
        <v>0</v>
      </c>
      <c r="AE313" s="12">
        <f t="shared" si="130"/>
        <v>0</v>
      </c>
      <c r="AF313" s="12">
        <f t="shared" si="126"/>
        <v>0</v>
      </c>
      <c r="AG313" s="12">
        <f t="shared" si="131"/>
        <v>0</v>
      </c>
      <c r="AH313" s="12">
        <f t="shared" si="132"/>
        <v>0</v>
      </c>
      <c r="AI313" s="12">
        <f t="shared" ref="AI313:AI329" si="145">Y313</f>
        <v>0</v>
      </c>
      <c r="AJ313" s="12">
        <f t="shared" ref="AJ313:AJ329" si="146">SUM(W313:X313)</f>
        <v>0</v>
      </c>
      <c r="AK313" s="12">
        <f t="shared" ref="AK313:AK329" si="147">AB313</f>
        <v>0</v>
      </c>
      <c r="AL313" s="12">
        <f t="shared" ref="AL313:AL329" si="14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8">
        <v>0</v>
      </c>
      <c r="E314" s="48">
        <v>0</v>
      </c>
      <c r="F314" s="48">
        <v>0</v>
      </c>
      <c r="G314" s="48">
        <v>0</v>
      </c>
      <c r="H314" s="48">
        <v>0</v>
      </c>
      <c r="I314" s="48">
        <v>0</v>
      </c>
      <c r="J314" s="48">
        <v>0</v>
      </c>
      <c r="K314" s="48">
        <v>0</v>
      </c>
      <c r="L314" s="48">
        <v>0</v>
      </c>
      <c r="M314" s="48">
        <v>0</v>
      </c>
      <c r="N314" s="48">
        <v>0</v>
      </c>
      <c r="O314" s="48">
        <v>0</v>
      </c>
      <c r="P314" s="48">
        <v>0</v>
      </c>
      <c r="Q314" s="48">
        <v>0</v>
      </c>
      <c r="R314" s="48">
        <v>0</v>
      </c>
      <c r="S314" s="48">
        <v>0</v>
      </c>
      <c r="T314" s="48">
        <v>0</v>
      </c>
      <c r="U314" s="48">
        <v>0</v>
      </c>
      <c r="V314" s="48">
        <v>0</v>
      </c>
      <c r="W314" s="48">
        <v>0</v>
      </c>
      <c r="X314" s="48">
        <v>0</v>
      </c>
      <c r="Y314" s="48">
        <v>0</v>
      </c>
      <c r="Z314" s="48">
        <v>0</v>
      </c>
      <c r="AA314" s="48">
        <v>0</v>
      </c>
      <c r="AB314" s="48">
        <v>0</v>
      </c>
      <c r="AC314" s="12">
        <f t="shared" si="125"/>
        <v>0</v>
      </c>
      <c r="AD314" s="12">
        <f t="shared" si="129"/>
        <v>0</v>
      </c>
      <c r="AE314" s="12">
        <f t="shared" si="130"/>
        <v>0</v>
      </c>
      <c r="AF314" s="12">
        <f t="shared" si="126"/>
        <v>0</v>
      </c>
      <c r="AG314" s="12">
        <f t="shared" si="131"/>
        <v>0</v>
      </c>
      <c r="AH314" s="12">
        <f t="shared" si="132"/>
        <v>0</v>
      </c>
      <c r="AI314" s="12">
        <f t="shared" si="145"/>
        <v>0</v>
      </c>
      <c r="AJ314" s="12">
        <f t="shared" si="146"/>
        <v>0</v>
      </c>
      <c r="AK314" s="12">
        <f t="shared" si="147"/>
        <v>0</v>
      </c>
      <c r="AL314" s="12">
        <f t="shared" si="14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51" x14ac:dyDescent="0.45">
      <c r="A315" s="9">
        <v>21.3</v>
      </c>
      <c r="B315" s="10" t="s">
        <v>331</v>
      </c>
      <c r="C315" s="11">
        <v>420</v>
      </c>
      <c r="D315" s="48">
        <v>0</v>
      </c>
      <c r="E315" s="48">
        <v>0</v>
      </c>
      <c r="F315" s="48">
        <v>0</v>
      </c>
      <c r="G315" s="48">
        <v>0</v>
      </c>
      <c r="H315" s="48">
        <v>0</v>
      </c>
      <c r="I315" s="48">
        <v>0</v>
      </c>
      <c r="J315" s="48">
        <v>0</v>
      </c>
      <c r="K315" s="48">
        <v>0</v>
      </c>
      <c r="L315" s="48">
        <v>0</v>
      </c>
      <c r="M315" s="48">
        <v>0</v>
      </c>
      <c r="N315" s="48">
        <v>0</v>
      </c>
      <c r="O315" s="48">
        <v>0</v>
      </c>
      <c r="P315" s="48">
        <v>0</v>
      </c>
      <c r="Q315" s="48">
        <v>0</v>
      </c>
      <c r="R315" s="48">
        <v>0</v>
      </c>
      <c r="S315" s="48">
        <v>0</v>
      </c>
      <c r="T315" s="48">
        <v>0</v>
      </c>
      <c r="U315" s="48">
        <v>0</v>
      </c>
      <c r="V315" s="48">
        <v>0</v>
      </c>
      <c r="W315" s="48">
        <v>0</v>
      </c>
      <c r="X315" s="48">
        <v>0</v>
      </c>
      <c r="Y315" s="48">
        <v>0</v>
      </c>
      <c r="Z315" s="48">
        <v>0</v>
      </c>
      <c r="AA315" s="48">
        <v>0</v>
      </c>
      <c r="AB315" s="48">
        <v>0</v>
      </c>
      <c r="AC315" s="12">
        <f t="shared" si="125"/>
        <v>0</v>
      </c>
      <c r="AD315" s="12">
        <f t="shared" si="129"/>
        <v>0</v>
      </c>
      <c r="AE315" s="12">
        <f t="shared" si="130"/>
        <v>0</v>
      </c>
      <c r="AF315" s="12">
        <f t="shared" si="126"/>
        <v>0</v>
      </c>
      <c r="AG315" s="12">
        <f t="shared" si="131"/>
        <v>0</v>
      </c>
      <c r="AH315" s="12">
        <f t="shared" si="132"/>
        <v>0</v>
      </c>
      <c r="AI315" s="12">
        <f t="shared" si="145"/>
        <v>0</v>
      </c>
      <c r="AJ315" s="12">
        <f t="shared" si="146"/>
        <v>0</v>
      </c>
      <c r="AK315" s="12">
        <f t="shared" si="147"/>
        <v>0</v>
      </c>
      <c r="AL315" s="12">
        <f t="shared" si="14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76.5" x14ac:dyDescent="0.45">
      <c r="A316" s="9">
        <v>21.4</v>
      </c>
      <c r="B316" s="10" t="s">
        <v>332</v>
      </c>
      <c r="C316" s="11">
        <v>421</v>
      </c>
      <c r="D316" s="48">
        <v>0</v>
      </c>
      <c r="E316" s="48">
        <v>0</v>
      </c>
      <c r="F316" s="48">
        <v>0</v>
      </c>
      <c r="G316" s="48">
        <v>0</v>
      </c>
      <c r="H316" s="48">
        <v>0</v>
      </c>
      <c r="I316" s="48">
        <v>0</v>
      </c>
      <c r="J316" s="48">
        <v>0</v>
      </c>
      <c r="K316" s="48">
        <v>0</v>
      </c>
      <c r="L316" s="48">
        <v>0</v>
      </c>
      <c r="M316" s="48">
        <v>0</v>
      </c>
      <c r="N316" s="48">
        <v>0</v>
      </c>
      <c r="O316" s="48">
        <v>0</v>
      </c>
      <c r="P316" s="48">
        <v>0</v>
      </c>
      <c r="Q316" s="48">
        <v>0</v>
      </c>
      <c r="R316" s="48">
        <v>0</v>
      </c>
      <c r="S316" s="48">
        <v>0</v>
      </c>
      <c r="T316" s="48">
        <v>0</v>
      </c>
      <c r="U316" s="48">
        <v>0</v>
      </c>
      <c r="V316" s="48">
        <v>0</v>
      </c>
      <c r="W316" s="48">
        <v>0</v>
      </c>
      <c r="X316" s="48">
        <v>0</v>
      </c>
      <c r="Y316" s="48">
        <v>0</v>
      </c>
      <c r="Z316" s="48">
        <v>0</v>
      </c>
      <c r="AA316" s="48">
        <v>0</v>
      </c>
      <c r="AB316" s="48">
        <v>0</v>
      </c>
      <c r="AC316" s="12">
        <f t="shared" si="125"/>
        <v>0</v>
      </c>
      <c r="AD316" s="12">
        <f t="shared" si="129"/>
        <v>0</v>
      </c>
      <c r="AE316" s="12">
        <f t="shared" si="130"/>
        <v>0</v>
      </c>
      <c r="AF316" s="12">
        <f t="shared" si="126"/>
        <v>0</v>
      </c>
      <c r="AG316" s="12">
        <f t="shared" si="131"/>
        <v>0</v>
      </c>
      <c r="AH316" s="12">
        <f t="shared" si="132"/>
        <v>0</v>
      </c>
      <c r="AI316" s="12">
        <f t="shared" si="145"/>
        <v>0</v>
      </c>
      <c r="AJ316" s="12">
        <f t="shared" si="146"/>
        <v>0</v>
      </c>
      <c r="AK316" s="12">
        <f t="shared" si="147"/>
        <v>0</v>
      </c>
      <c r="AL316" s="12">
        <f t="shared" si="14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27.5" x14ac:dyDescent="0.45">
      <c r="A317" s="9">
        <v>21.5</v>
      </c>
      <c r="B317" s="10" t="s">
        <v>333</v>
      </c>
      <c r="C317" s="11">
        <v>422</v>
      </c>
      <c r="D317" s="48">
        <v>0</v>
      </c>
      <c r="E317" s="48">
        <v>0</v>
      </c>
      <c r="F317" s="48">
        <v>0</v>
      </c>
      <c r="G317" s="48">
        <v>0</v>
      </c>
      <c r="H317" s="48">
        <v>0</v>
      </c>
      <c r="I317" s="48">
        <v>0</v>
      </c>
      <c r="J317" s="48">
        <v>0</v>
      </c>
      <c r="K317" s="48">
        <v>0</v>
      </c>
      <c r="L317" s="48">
        <v>0</v>
      </c>
      <c r="M317" s="48">
        <v>0</v>
      </c>
      <c r="N317" s="48">
        <v>0</v>
      </c>
      <c r="O317" s="48">
        <v>0</v>
      </c>
      <c r="P317" s="48">
        <v>0</v>
      </c>
      <c r="Q317" s="48">
        <v>0</v>
      </c>
      <c r="R317" s="48">
        <v>0</v>
      </c>
      <c r="S317" s="48">
        <v>0</v>
      </c>
      <c r="T317" s="48">
        <v>0</v>
      </c>
      <c r="U317" s="48">
        <v>0</v>
      </c>
      <c r="V317" s="48">
        <v>0</v>
      </c>
      <c r="W317" s="48">
        <v>0</v>
      </c>
      <c r="X317" s="48">
        <v>0</v>
      </c>
      <c r="Y317" s="48">
        <v>0</v>
      </c>
      <c r="Z317" s="48">
        <v>0</v>
      </c>
      <c r="AA317" s="48">
        <v>0</v>
      </c>
      <c r="AB317" s="48">
        <v>0</v>
      </c>
      <c r="AC317" s="12">
        <f t="shared" si="125"/>
        <v>0</v>
      </c>
      <c r="AD317" s="12">
        <f t="shared" si="129"/>
        <v>0</v>
      </c>
      <c r="AE317" s="12">
        <f t="shared" si="130"/>
        <v>0</v>
      </c>
      <c r="AF317" s="12">
        <f t="shared" si="126"/>
        <v>0</v>
      </c>
      <c r="AG317" s="12">
        <f t="shared" si="131"/>
        <v>0</v>
      </c>
      <c r="AH317" s="12">
        <f t="shared" si="132"/>
        <v>0</v>
      </c>
      <c r="AI317" s="12">
        <f t="shared" si="145"/>
        <v>0</v>
      </c>
      <c r="AJ317" s="12">
        <f t="shared" si="146"/>
        <v>0</v>
      </c>
      <c r="AK317" s="12">
        <f t="shared" si="147"/>
        <v>0</v>
      </c>
      <c r="AL317" s="12">
        <f t="shared" si="14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27.5" x14ac:dyDescent="0.45">
      <c r="A318" s="9">
        <v>21.6</v>
      </c>
      <c r="B318" s="10" t="s">
        <v>334</v>
      </c>
      <c r="C318" s="11">
        <v>423</v>
      </c>
      <c r="D318" s="48">
        <v>0</v>
      </c>
      <c r="E318" s="48">
        <v>0</v>
      </c>
      <c r="F318" s="48">
        <v>0</v>
      </c>
      <c r="G318" s="48">
        <v>0</v>
      </c>
      <c r="H318" s="48">
        <v>0</v>
      </c>
      <c r="I318" s="48">
        <v>0</v>
      </c>
      <c r="J318" s="48">
        <v>0</v>
      </c>
      <c r="K318" s="48">
        <v>0</v>
      </c>
      <c r="L318" s="48">
        <v>0</v>
      </c>
      <c r="M318" s="48">
        <v>0</v>
      </c>
      <c r="N318" s="48">
        <v>0</v>
      </c>
      <c r="O318" s="48">
        <v>0</v>
      </c>
      <c r="P318" s="48">
        <v>0</v>
      </c>
      <c r="Q318" s="48">
        <v>0</v>
      </c>
      <c r="R318" s="48">
        <v>0</v>
      </c>
      <c r="S318" s="48">
        <v>0</v>
      </c>
      <c r="T318" s="48">
        <v>0</v>
      </c>
      <c r="U318" s="48">
        <v>0</v>
      </c>
      <c r="V318" s="48">
        <v>0</v>
      </c>
      <c r="W318" s="48">
        <v>0</v>
      </c>
      <c r="X318" s="48">
        <v>0</v>
      </c>
      <c r="Y318" s="48">
        <v>0</v>
      </c>
      <c r="Z318" s="48">
        <v>0</v>
      </c>
      <c r="AA318" s="48">
        <v>0</v>
      </c>
      <c r="AB318" s="48">
        <v>0</v>
      </c>
      <c r="AC318" s="12">
        <f t="shared" si="125"/>
        <v>0</v>
      </c>
      <c r="AD318" s="12">
        <f t="shared" si="129"/>
        <v>0</v>
      </c>
      <c r="AE318" s="12">
        <f t="shared" si="130"/>
        <v>0</v>
      </c>
      <c r="AF318" s="12">
        <f t="shared" si="126"/>
        <v>0</v>
      </c>
      <c r="AG318" s="12">
        <f t="shared" si="131"/>
        <v>0</v>
      </c>
      <c r="AH318" s="12">
        <f t="shared" si="132"/>
        <v>0</v>
      </c>
      <c r="AI318" s="12">
        <f t="shared" si="145"/>
        <v>0</v>
      </c>
      <c r="AJ318" s="12">
        <f t="shared" si="146"/>
        <v>0</v>
      </c>
      <c r="AK318" s="12">
        <f t="shared" si="147"/>
        <v>0</v>
      </c>
      <c r="AL318" s="12">
        <f t="shared" si="14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8">
        <v>0</v>
      </c>
      <c r="E319" s="48">
        <v>0</v>
      </c>
      <c r="F319" s="48">
        <v>1</v>
      </c>
      <c r="G319" s="48">
        <v>0</v>
      </c>
      <c r="H319" s="48">
        <v>0</v>
      </c>
      <c r="I319" s="48">
        <v>0</v>
      </c>
      <c r="J319" s="48">
        <v>0</v>
      </c>
      <c r="K319" s="48">
        <v>0</v>
      </c>
      <c r="L319" s="48">
        <v>0</v>
      </c>
      <c r="M319" s="48">
        <v>0</v>
      </c>
      <c r="N319" s="48">
        <v>0</v>
      </c>
      <c r="O319" s="48">
        <v>0</v>
      </c>
      <c r="P319" s="48">
        <v>0</v>
      </c>
      <c r="Q319" s="48">
        <v>0</v>
      </c>
      <c r="R319" s="48">
        <v>0</v>
      </c>
      <c r="S319" s="48">
        <v>0</v>
      </c>
      <c r="T319" s="48">
        <v>0</v>
      </c>
      <c r="U319" s="48">
        <v>1</v>
      </c>
      <c r="V319" s="48">
        <v>0</v>
      </c>
      <c r="W319" s="48">
        <v>0</v>
      </c>
      <c r="X319" s="48">
        <v>0</v>
      </c>
      <c r="Y319" s="48">
        <v>0</v>
      </c>
      <c r="Z319" s="48">
        <v>0</v>
      </c>
      <c r="AA319" s="48">
        <v>0</v>
      </c>
      <c r="AB319" s="48">
        <v>0</v>
      </c>
      <c r="AC319" s="12">
        <f t="shared" si="125"/>
        <v>1</v>
      </c>
      <c r="AD319" s="12">
        <f t="shared" si="129"/>
        <v>1</v>
      </c>
      <c r="AE319" s="12">
        <f t="shared" si="130"/>
        <v>0</v>
      </c>
      <c r="AF319" s="12">
        <f t="shared" si="126"/>
        <v>0</v>
      </c>
      <c r="AG319" s="12">
        <f t="shared" si="131"/>
        <v>0</v>
      </c>
      <c r="AH319" s="12">
        <f t="shared" si="132"/>
        <v>0</v>
      </c>
      <c r="AI319" s="12">
        <f t="shared" si="145"/>
        <v>0</v>
      </c>
      <c r="AJ319" s="12">
        <f t="shared" si="146"/>
        <v>0</v>
      </c>
      <c r="AK319" s="12">
        <f t="shared" si="147"/>
        <v>0</v>
      </c>
      <c r="AL319" s="12">
        <f t="shared" si="14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8">
        <v>0</v>
      </c>
      <c r="E320" s="48">
        <v>0</v>
      </c>
      <c r="F320" s="48">
        <v>0</v>
      </c>
      <c r="G320" s="48">
        <v>0</v>
      </c>
      <c r="H320" s="48">
        <v>0</v>
      </c>
      <c r="I320" s="48">
        <v>0</v>
      </c>
      <c r="J320" s="48">
        <v>0</v>
      </c>
      <c r="K320" s="48">
        <v>0</v>
      </c>
      <c r="L320" s="48">
        <v>0</v>
      </c>
      <c r="M320" s="48">
        <v>0</v>
      </c>
      <c r="N320" s="48">
        <v>0</v>
      </c>
      <c r="O320" s="48">
        <v>0</v>
      </c>
      <c r="P320" s="48">
        <v>0</v>
      </c>
      <c r="Q320" s="48">
        <v>0</v>
      </c>
      <c r="R320" s="48">
        <v>0</v>
      </c>
      <c r="S320" s="48">
        <v>0</v>
      </c>
      <c r="T320" s="48">
        <v>0</v>
      </c>
      <c r="U320" s="48">
        <v>0</v>
      </c>
      <c r="V320" s="48">
        <v>0</v>
      </c>
      <c r="W320" s="48">
        <v>0</v>
      </c>
      <c r="X320" s="48">
        <v>0</v>
      </c>
      <c r="Y320" s="48">
        <v>0</v>
      </c>
      <c r="Z320" s="48">
        <v>0</v>
      </c>
      <c r="AA320" s="48">
        <v>0</v>
      </c>
      <c r="AB320" s="48">
        <v>0</v>
      </c>
      <c r="AC320" s="12">
        <f t="shared" si="125"/>
        <v>0</v>
      </c>
      <c r="AD320" s="12">
        <f t="shared" si="129"/>
        <v>0</v>
      </c>
      <c r="AE320" s="12">
        <f t="shared" si="130"/>
        <v>0</v>
      </c>
      <c r="AF320" s="12">
        <f t="shared" si="126"/>
        <v>0</v>
      </c>
      <c r="AG320" s="12">
        <f t="shared" si="131"/>
        <v>0</v>
      </c>
      <c r="AH320" s="12">
        <f t="shared" si="132"/>
        <v>0</v>
      </c>
      <c r="AI320" s="12">
        <f t="shared" si="145"/>
        <v>0</v>
      </c>
      <c r="AJ320" s="12">
        <f t="shared" si="146"/>
        <v>0</v>
      </c>
      <c r="AK320" s="12">
        <f t="shared" si="147"/>
        <v>0</v>
      </c>
      <c r="AL320" s="12">
        <f t="shared" si="14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102" x14ac:dyDescent="0.45">
      <c r="A321" s="9">
        <v>21.9</v>
      </c>
      <c r="B321" s="10" t="s">
        <v>337</v>
      </c>
      <c r="C321" s="11">
        <v>426</v>
      </c>
      <c r="D321" s="48">
        <v>0</v>
      </c>
      <c r="E321" s="48">
        <v>0</v>
      </c>
      <c r="F321" s="48">
        <v>0</v>
      </c>
      <c r="G321" s="48">
        <v>0</v>
      </c>
      <c r="H321" s="48">
        <v>0</v>
      </c>
      <c r="I321" s="48">
        <v>0</v>
      </c>
      <c r="J321" s="48">
        <v>0</v>
      </c>
      <c r="K321" s="48">
        <v>0</v>
      </c>
      <c r="L321" s="48">
        <v>0</v>
      </c>
      <c r="M321" s="48">
        <v>0</v>
      </c>
      <c r="N321" s="48">
        <v>0</v>
      </c>
      <c r="O321" s="48">
        <v>0</v>
      </c>
      <c r="P321" s="48">
        <v>0</v>
      </c>
      <c r="Q321" s="48">
        <v>0</v>
      </c>
      <c r="R321" s="48">
        <v>0</v>
      </c>
      <c r="S321" s="48">
        <v>0</v>
      </c>
      <c r="T321" s="48">
        <v>0</v>
      </c>
      <c r="U321" s="48">
        <v>0</v>
      </c>
      <c r="V321" s="48">
        <v>0</v>
      </c>
      <c r="W321" s="48">
        <v>0</v>
      </c>
      <c r="X321" s="48">
        <v>0</v>
      </c>
      <c r="Y321" s="48">
        <v>0</v>
      </c>
      <c r="Z321" s="48">
        <v>0</v>
      </c>
      <c r="AA321" s="48">
        <v>0</v>
      </c>
      <c r="AB321" s="48">
        <v>0</v>
      </c>
      <c r="AC321" s="12">
        <f t="shared" si="125"/>
        <v>0</v>
      </c>
      <c r="AD321" s="12">
        <f t="shared" si="129"/>
        <v>0</v>
      </c>
      <c r="AE321" s="12">
        <f t="shared" si="130"/>
        <v>0</v>
      </c>
      <c r="AF321" s="12">
        <f t="shared" si="126"/>
        <v>0</v>
      </c>
      <c r="AG321" s="12">
        <f t="shared" si="131"/>
        <v>0</v>
      </c>
      <c r="AH321" s="12">
        <f t="shared" si="132"/>
        <v>0</v>
      </c>
      <c r="AI321" s="12">
        <f t="shared" si="145"/>
        <v>0</v>
      </c>
      <c r="AJ321" s="12">
        <f t="shared" si="146"/>
        <v>0</v>
      </c>
      <c r="AK321" s="12">
        <f t="shared" si="147"/>
        <v>0</v>
      </c>
      <c r="AL321" s="12">
        <f t="shared" si="14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8">
        <v>0</v>
      </c>
      <c r="E322" s="48">
        <v>0</v>
      </c>
      <c r="F322" s="48">
        <v>0</v>
      </c>
      <c r="G322" s="48">
        <v>0</v>
      </c>
      <c r="H322" s="48">
        <v>0</v>
      </c>
      <c r="I322" s="48">
        <v>0</v>
      </c>
      <c r="J322" s="48">
        <v>0</v>
      </c>
      <c r="K322" s="48">
        <v>0</v>
      </c>
      <c r="L322" s="48">
        <v>0</v>
      </c>
      <c r="M322" s="48">
        <v>0</v>
      </c>
      <c r="N322" s="48">
        <v>0</v>
      </c>
      <c r="O322" s="48">
        <v>0</v>
      </c>
      <c r="P322" s="48">
        <v>0</v>
      </c>
      <c r="Q322" s="48">
        <v>0</v>
      </c>
      <c r="R322" s="48">
        <v>0</v>
      </c>
      <c r="S322" s="48">
        <v>0</v>
      </c>
      <c r="T322" s="48">
        <v>0</v>
      </c>
      <c r="U322" s="48">
        <v>0</v>
      </c>
      <c r="V322" s="48">
        <v>0</v>
      </c>
      <c r="W322" s="48">
        <v>0</v>
      </c>
      <c r="X322" s="48">
        <v>0</v>
      </c>
      <c r="Y322" s="48">
        <v>0</v>
      </c>
      <c r="Z322" s="48">
        <v>0</v>
      </c>
      <c r="AA322" s="48">
        <v>0</v>
      </c>
      <c r="AB322" s="48">
        <v>0</v>
      </c>
      <c r="AC322" s="12">
        <f t="shared" si="125"/>
        <v>0</v>
      </c>
      <c r="AD322" s="12">
        <f t="shared" si="129"/>
        <v>0</v>
      </c>
      <c r="AE322" s="12">
        <f t="shared" si="130"/>
        <v>0</v>
      </c>
      <c r="AF322" s="12">
        <f t="shared" si="126"/>
        <v>0</v>
      </c>
      <c r="AG322" s="12">
        <f t="shared" si="131"/>
        <v>0</v>
      </c>
      <c r="AH322" s="12">
        <f t="shared" si="132"/>
        <v>0</v>
      </c>
      <c r="AI322" s="12">
        <f t="shared" si="145"/>
        <v>0</v>
      </c>
      <c r="AJ322" s="12">
        <f t="shared" si="146"/>
        <v>0</v>
      </c>
      <c r="AK322" s="12">
        <f t="shared" si="147"/>
        <v>0</v>
      </c>
      <c r="AL322" s="12">
        <f t="shared" si="14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48">
        <v>0</v>
      </c>
      <c r="E323" s="48">
        <v>0</v>
      </c>
      <c r="F323" s="48">
        <v>0</v>
      </c>
      <c r="G323" s="48">
        <v>0</v>
      </c>
      <c r="H323" s="48">
        <v>0</v>
      </c>
      <c r="I323" s="48">
        <v>0</v>
      </c>
      <c r="J323" s="48">
        <v>0</v>
      </c>
      <c r="K323" s="48">
        <v>0</v>
      </c>
      <c r="L323" s="48">
        <v>0</v>
      </c>
      <c r="M323" s="48">
        <v>0</v>
      </c>
      <c r="N323" s="48">
        <v>0</v>
      </c>
      <c r="O323" s="48">
        <v>0</v>
      </c>
      <c r="P323" s="48">
        <v>0</v>
      </c>
      <c r="Q323" s="48">
        <v>0</v>
      </c>
      <c r="R323" s="48">
        <v>0</v>
      </c>
      <c r="S323" s="48">
        <v>0</v>
      </c>
      <c r="T323" s="48">
        <v>0</v>
      </c>
      <c r="U323" s="48">
        <v>0</v>
      </c>
      <c r="V323" s="48">
        <v>0</v>
      </c>
      <c r="W323" s="48">
        <v>0</v>
      </c>
      <c r="X323" s="48">
        <v>0</v>
      </c>
      <c r="Y323" s="48">
        <v>0</v>
      </c>
      <c r="Z323" s="48">
        <v>0</v>
      </c>
      <c r="AA323" s="48">
        <v>0</v>
      </c>
      <c r="AB323" s="48">
        <v>0</v>
      </c>
      <c r="AC323" s="12">
        <f t="shared" si="125"/>
        <v>0</v>
      </c>
      <c r="AD323" s="12">
        <f t="shared" si="129"/>
        <v>0</v>
      </c>
      <c r="AE323" s="12">
        <f t="shared" si="130"/>
        <v>0</v>
      </c>
      <c r="AF323" s="12">
        <f t="shared" si="126"/>
        <v>0</v>
      </c>
      <c r="AG323" s="12">
        <f t="shared" si="131"/>
        <v>0</v>
      </c>
      <c r="AH323" s="12">
        <f t="shared" si="132"/>
        <v>0</v>
      </c>
      <c r="AI323" s="12">
        <f t="shared" si="145"/>
        <v>0</v>
      </c>
      <c r="AJ323" s="12">
        <f t="shared" si="146"/>
        <v>0</v>
      </c>
      <c r="AK323" s="12">
        <f t="shared" si="147"/>
        <v>0</v>
      </c>
      <c r="AL323" s="12">
        <f t="shared" si="14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48">
        <v>0</v>
      </c>
      <c r="E324" s="48">
        <v>0</v>
      </c>
      <c r="F324" s="48">
        <v>0</v>
      </c>
      <c r="G324" s="48">
        <v>0</v>
      </c>
      <c r="H324" s="48">
        <v>0</v>
      </c>
      <c r="I324" s="48">
        <v>0</v>
      </c>
      <c r="J324" s="48">
        <v>0</v>
      </c>
      <c r="K324" s="48">
        <v>0</v>
      </c>
      <c r="L324" s="48">
        <v>0</v>
      </c>
      <c r="M324" s="48">
        <v>0</v>
      </c>
      <c r="N324" s="48">
        <v>0</v>
      </c>
      <c r="O324" s="48">
        <v>0</v>
      </c>
      <c r="P324" s="48">
        <v>0</v>
      </c>
      <c r="Q324" s="48">
        <v>0</v>
      </c>
      <c r="R324" s="48">
        <v>0</v>
      </c>
      <c r="S324" s="48">
        <v>0</v>
      </c>
      <c r="T324" s="48">
        <v>0</v>
      </c>
      <c r="U324" s="48">
        <v>0</v>
      </c>
      <c r="V324" s="48">
        <v>0</v>
      </c>
      <c r="W324" s="48">
        <v>0</v>
      </c>
      <c r="X324" s="48">
        <v>0</v>
      </c>
      <c r="Y324" s="48">
        <v>0</v>
      </c>
      <c r="Z324" s="48">
        <v>0</v>
      </c>
      <c r="AA324" s="48">
        <v>0</v>
      </c>
      <c r="AB324" s="48">
        <v>0</v>
      </c>
      <c r="AC324" s="12">
        <f t="shared" si="125"/>
        <v>0</v>
      </c>
      <c r="AD324" s="12">
        <f t="shared" si="129"/>
        <v>0</v>
      </c>
      <c r="AE324" s="12">
        <f t="shared" si="130"/>
        <v>0</v>
      </c>
      <c r="AF324" s="12">
        <f t="shared" si="126"/>
        <v>0</v>
      </c>
      <c r="AG324" s="12">
        <f t="shared" si="131"/>
        <v>0</v>
      </c>
      <c r="AH324" s="12">
        <f t="shared" si="132"/>
        <v>0</v>
      </c>
      <c r="AI324" s="12">
        <f t="shared" si="145"/>
        <v>0</v>
      </c>
      <c r="AJ324" s="12">
        <f t="shared" si="146"/>
        <v>0</v>
      </c>
      <c r="AK324" s="12">
        <f t="shared" si="147"/>
        <v>0</v>
      </c>
      <c r="AL324" s="12">
        <f t="shared" si="14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48">
        <v>0</v>
      </c>
      <c r="E325" s="48">
        <v>0</v>
      </c>
      <c r="F325" s="48">
        <v>0</v>
      </c>
      <c r="G325" s="48">
        <v>0</v>
      </c>
      <c r="H325" s="48">
        <v>0</v>
      </c>
      <c r="I325" s="48">
        <v>0</v>
      </c>
      <c r="J325" s="48">
        <v>0</v>
      </c>
      <c r="K325" s="48">
        <v>0</v>
      </c>
      <c r="L325" s="48">
        <v>0</v>
      </c>
      <c r="M325" s="48">
        <v>0</v>
      </c>
      <c r="N325" s="48">
        <v>0</v>
      </c>
      <c r="O325" s="48">
        <v>0</v>
      </c>
      <c r="P325" s="48">
        <v>0</v>
      </c>
      <c r="Q325" s="48">
        <v>0</v>
      </c>
      <c r="R325" s="48">
        <v>0</v>
      </c>
      <c r="S325" s="48">
        <v>0</v>
      </c>
      <c r="T325" s="48">
        <v>0</v>
      </c>
      <c r="U325" s="48">
        <v>0</v>
      </c>
      <c r="V325" s="48">
        <v>0</v>
      </c>
      <c r="W325" s="48">
        <v>0</v>
      </c>
      <c r="X325" s="48">
        <v>0</v>
      </c>
      <c r="Y325" s="48">
        <v>0</v>
      </c>
      <c r="Z325" s="48">
        <v>0</v>
      </c>
      <c r="AA325" s="48">
        <v>0</v>
      </c>
      <c r="AB325" s="48">
        <v>0</v>
      </c>
      <c r="AC325" s="12">
        <f t="shared" ref="AC325:AC388" si="149">D325+F325</f>
        <v>0</v>
      </c>
      <c r="AD325" s="12">
        <f t="shared" si="129"/>
        <v>0</v>
      </c>
      <c r="AE325" s="12">
        <f t="shared" si="130"/>
        <v>0</v>
      </c>
      <c r="AF325" s="12">
        <f t="shared" si="126"/>
        <v>0</v>
      </c>
      <c r="AG325" s="12">
        <f t="shared" si="131"/>
        <v>0</v>
      </c>
      <c r="AH325" s="12">
        <f t="shared" si="132"/>
        <v>0</v>
      </c>
      <c r="AI325" s="12">
        <f t="shared" si="145"/>
        <v>0</v>
      </c>
      <c r="AJ325" s="12">
        <f t="shared" si="146"/>
        <v>0</v>
      </c>
      <c r="AK325" s="12">
        <f t="shared" si="147"/>
        <v>0</v>
      </c>
      <c r="AL325" s="12">
        <f t="shared" si="14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8">
        <v>0</v>
      </c>
      <c r="E326" s="48">
        <v>0</v>
      </c>
      <c r="F326" s="48">
        <v>0</v>
      </c>
      <c r="G326" s="48">
        <v>0</v>
      </c>
      <c r="H326" s="48">
        <v>0</v>
      </c>
      <c r="I326" s="48">
        <v>0</v>
      </c>
      <c r="J326" s="48">
        <v>0</v>
      </c>
      <c r="K326" s="48">
        <v>0</v>
      </c>
      <c r="L326" s="48">
        <v>0</v>
      </c>
      <c r="M326" s="48">
        <v>0</v>
      </c>
      <c r="N326" s="48">
        <v>0</v>
      </c>
      <c r="O326" s="48">
        <v>0</v>
      </c>
      <c r="P326" s="48">
        <v>0</v>
      </c>
      <c r="Q326" s="48">
        <v>0</v>
      </c>
      <c r="R326" s="48">
        <v>0</v>
      </c>
      <c r="S326" s="48">
        <v>0</v>
      </c>
      <c r="T326" s="48">
        <v>0</v>
      </c>
      <c r="U326" s="48">
        <v>0</v>
      </c>
      <c r="V326" s="48">
        <v>0</v>
      </c>
      <c r="W326" s="48">
        <v>0</v>
      </c>
      <c r="X326" s="48">
        <v>0</v>
      </c>
      <c r="Y326" s="48">
        <v>0</v>
      </c>
      <c r="Z326" s="48">
        <v>0</v>
      </c>
      <c r="AA326" s="48">
        <v>0</v>
      </c>
      <c r="AB326" s="48">
        <v>0</v>
      </c>
      <c r="AC326" s="12">
        <f t="shared" si="149"/>
        <v>0</v>
      </c>
      <c r="AD326" s="12">
        <f t="shared" si="129"/>
        <v>0</v>
      </c>
      <c r="AE326" s="12">
        <f t="shared" si="130"/>
        <v>0</v>
      </c>
      <c r="AF326" s="12">
        <f t="shared" si="126"/>
        <v>0</v>
      </c>
      <c r="AG326" s="12">
        <f t="shared" si="131"/>
        <v>0</v>
      </c>
      <c r="AH326" s="12">
        <f t="shared" si="132"/>
        <v>0</v>
      </c>
      <c r="AI326" s="12">
        <f t="shared" si="145"/>
        <v>0</v>
      </c>
      <c r="AJ326" s="12">
        <f t="shared" si="146"/>
        <v>0</v>
      </c>
      <c r="AK326" s="12">
        <f t="shared" si="147"/>
        <v>0</v>
      </c>
      <c r="AL326" s="12">
        <f t="shared" si="14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102" x14ac:dyDescent="0.45">
      <c r="A327" s="9">
        <v>21.15</v>
      </c>
      <c r="B327" s="10" t="s">
        <v>343</v>
      </c>
      <c r="C327" s="11">
        <v>432</v>
      </c>
      <c r="D327" s="48">
        <v>0</v>
      </c>
      <c r="E327" s="48">
        <v>0</v>
      </c>
      <c r="F327" s="48">
        <v>0</v>
      </c>
      <c r="G327" s="48">
        <v>0</v>
      </c>
      <c r="H327" s="48">
        <v>0</v>
      </c>
      <c r="I327" s="48">
        <v>0</v>
      </c>
      <c r="J327" s="48">
        <v>0</v>
      </c>
      <c r="K327" s="48">
        <v>0</v>
      </c>
      <c r="L327" s="48">
        <v>0</v>
      </c>
      <c r="M327" s="48">
        <v>0</v>
      </c>
      <c r="N327" s="48">
        <v>0</v>
      </c>
      <c r="O327" s="48">
        <v>0</v>
      </c>
      <c r="P327" s="48">
        <v>0</v>
      </c>
      <c r="Q327" s="48">
        <v>0</v>
      </c>
      <c r="R327" s="48">
        <v>0</v>
      </c>
      <c r="S327" s="48">
        <v>0</v>
      </c>
      <c r="T327" s="48">
        <v>0</v>
      </c>
      <c r="U327" s="48">
        <v>0</v>
      </c>
      <c r="V327" s="48">
        <v>0</v>
      </c>
      <c r="W327" s="48">
        <v>0</v>
      </c>
      <c r="X327" s="48">
        <v>0</v>
      </c>
      <c r="Y327" s="48">
        <v>0</v>
      </c>
      <c r="Z327" s="48">
        <v>0</v>
      </c>
      <c r="AA327" s="48">
        <v>0</v>
      </c>
      <c r="AB327" s="48">
        <v>0</v>
      </c>
      <c r="AC327" s="12">
        <f t="shared" si="149"/>
        <v>0</v>
      </c>
      <c r="AD327" s="12">
        <f t="shared" si="129"/>
        <v>0</v>
      </c>
      <c r="AE327" s="12">
        <f t="shared" si="130"/>
        <v>0</v>
      </c>
      <c r="AF327" s="12">
        <f t="shared" si="126"/>
        <v>0</v>
      </c>
      <c r="AG327" s="12">
        <f t="shared" si="131"/>
        <v>0</v>
      </c>
      <c r="AH327" s="12">
        <f t="shared" si="132"/>
        <v>0</v>
      </c>
      <c r="AI327" s="12">
        <f t="shared" si="145"/>
        <v>0</v>
      </c>
      <c r="AJ327" s="12">
        <f t="shared" si="146"/>
        <v>0</v>
      </c>
      <c r="AK327" s="12">
        <f t="shared" si="147"/>
        <v>0</v>
      </c>
      <c r="AL327" s="12">
        <f t="shared" si="14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27.5" x14ac:dyDescent="0.45">
      <c r="A328" s="9">
        <v>21.16</v>
      </c>
      <c r="B328" s="10" t="s">
        <v>344</v>
      </c>
      <c r="C328" s="11">
        <v>433</v>
      </c>
      <c r="D328" s="48">
        <v>0</v>
      </c>
      <c r="E328" s="48">
        <v>0</v>
      </c>
      <c r="F328" s="48">
        <v>0</v>
      </c>
      <c r="G328" s="48">
        <v>0</v>
      </c>
      <c r="H328" s="48">
        <v>0</v>
      </c>
      <c r="I328" s="48">
        <v>0</v>
      </c>
      <c r="J328" s="48">
        <v>0</v>
      </c>
      <c r="K328" s="48">
        <v>0</v>
      </c>
      <c r="L328" s="48">
        <v>0</v>
      </c>
      <c r="M328" s="48">
        <v>0</v>
      </c>
      <c r="N328" s="48">
        <v>0</v>
      </c>
      <c r="O328" s="48">
        <v>0</v>
      </c>
      <c r="P328" s="48">
        <v>0</v>
      </c>
      <c r="Q328" s="48">
        <v>0</v>
      </c>
      <c r="R328" s="48">
        <v>0</v>
      </c>
      <c r="S328" s="48">
        <v>0</v>
      </c>
      <c r="T328" s="48">
        <v>0</v>
      </c>
      <c r="U328" s="48">
        <v>0</v>
      </c>
      <c r="V328" s="48">
        <v>0</v>
      </c>
      <c r="W328" s="48">
        <v>0</v>
      </c>
      <c r="X328" s="48">
        <v>0</v>
      </c>
      <c r="Y328" s="48">
        <v>0</v>
      </c>
      <c r="Z328" s="48">
        <v>0</v>
      </c>
      <c r="AA328" s="48">
        <v>0</v>
      </c>
      <c r="AB328" s="48">
        <v>0</v>
      </c>
      <c r="AC328" s="12">
        <f t="shared" si="149"/>
        <v>0</v>
      </c>
      <c r="AD328" s="12">
        <f t="shared" si="129"/>
        <v>0</v>
      </c>
      <c r="AE328" s="12">
        <f t="shared" si="130"/>
        <v>0</v>
      </c>
      <c r="AF328" s="12">
        <f t="shared" ref="AF328:AF391" si="150">SUM(K328:M328)</f>
        <v>0</v>
      </c>
      <c r="AG328" s="12">
        <f t="shared" si="131"/>
        <v>0</v>
      </c>
      <c r="AH328" s="12">
        <f t="shared" si="132"/>
        <v>0</v>
      </c>
      <c r="AI328" s="12">
        <f t="shared" si="145"/>
        <v>0</v>
      </c>
      <c r="AJ328" s="12">
        <f t="shared" si="146"/>
        <v>0</v>
      </c>
      <c r="AK328" s="12">
        <f t="shared" si="147"/>
        <v>0</v>
      </c>
      <c r="AL328" s="12">
        <f t="shared" si="14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102" x14ac:dyDescent="0.45">
      <c r="A329" s="9">
        <v>21.17</v>
      </c>
      <c r="B329" s="10" t="s">
        <v>345</v>
      </c>
      <c r="C329" s="11">
        <v>434</v>
      </c>
      <c r="D329" s="48">
        <v>0</v>
      </c>
      <c r="E329" s="48">
        <v>0</v>
      </c>
      <c r="F329" s="48">
        <v>0</v>
      </c>
      <c r="G329" s="48">
        <v>0</v>
      </c>
      <c r="H329" s="48">
        <v>0</v>
      </c>
      <c r="I329" s="48">
        <v>0</v>
      </c>
      <c r="J329" s="48">
        <v>0</v>
      </c>
      <c r="K329" s="48">
        <v>0</v>
      </c>
      <c r="L329" s="48">
        <v>0</v>
      </c>
      <c r="M329" s="48">
        <v>0</v>
      </c>
      <c r="N329" s="48">
        <v>0</v>
      </c>
      <c r="O329" s="48">
        <v>0</v>
      </c>
      <c r="P329" s="48">
        <v>0</v>
      </c>
      <c r="Q329" s="48">
        <v>0</v>
      </c>
      <c r="R329" s="48">
        <v>0</v>
      </c>
      <c r="S329" s="48">
        <v>0</v>
      </c>
      <c r="T329" s="48">
        <v>0</v>
      </c>
      <c r="U329" s="48">
        <v>0</v>
      </c>
      <c r="V329" s="48">
        <v>0</v>
      </c>
      <c r="W329" s="48">
        <v>0</v>
      </c>
      <c r="X329" s="48">
        <v>0</v>
      </c>
      <c r="Y329" s="48">
        <v>0</v>
      </c>
      <c r="Z329" s="48">
        <v>0</v>
      </c>
      <c r="AA329" s="48">
        <v>0</v>
      </c>
      <c r="AB329" s="48">
        <v>0</v>
      </c>
      <c r="AC329" s="12">
        <f t="shared" si="149"/>
        <v>0</v>
      </c>
      <c r="AD329" s="12">
        <f t="shared" si="129"/>
        <v>0</v>
      </c>
      <c r="AE329" s="12">
        <f t="shared" si="130"/>
        <v>0</v>
      </c>
      <c r="AF329" s="12">
        <f t="shared" si="150"/>
        <v>0</v>
      </c>
      <c r="AG329" s="12">
        <f t="shared" si="131"/>
        <v>0</v>
      </c>
      <c r="AH329" s="12">
        <f t="shared" si="132"/>
        <v>0</v>
      </c>
      <c r="AI329" s="12">
        <f t="shared" si="145"/>
        <v>0</v>
      </c>
      <c r="AJ329" s="12">
        <f t="shared" si="146"/>
        <v>0</v>
      </c>
      <c r="AK329" s="12">
        <f t="shared" si="147"/>
        <v>0</v>
      </c>
      <c r="AL329" s="12">
        <f t="shared" si="14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78.75" x14ac:dyDescent="0.45">
      <c r="A330" s="6">
        <v>22</v>
      </c>
      <c r="B330" s="7" t="s">
        <v>529</v>
      </c>
      <c r="C330" s="11"/>
      <c r="D330" s="47">
        <f>SUM(D331:D347)</f>
        <v>2</v>
      </c>
      <c r="E330" s="47">
        <f t="shared" ref="E330:AB330" si="151">SUM(E331:E347)</f>
        <v>0</v>
      </c>
      <c r="F330" s="47">
        <f t="shared" si="151"/>
        <v>2</v>
      </c>
      <c r="G330" s="47">
        <f t="shared" si="151"/>
        <v>0</v>
      </c>
      <c r="H330" s="47">
        <f t="shared" si="151"/>
        <v>0</v>
      </c>
      <c r="I330" s="47">
        <f t="shared" si="151"/>
        <v>0</v>
      </c>
      <c r="J330" s="47">
        <f t="shared" si="151"/>
        <v>0</v>
      </c>
      <c r="K330" s="47">
        <f t="shared" si="151"/>
        <v>0</v>
      </c>
      <c r="L330" s="47">
        <f t="shared" si="151"/>
        <v>0</v>
      </c>
      <c r="M330" s="47">
        <f t="shared" si="151"/>
        <v>0</v>
      </c>
      <c r="N330" s="47">
        <f t="shared" si="151"/>
        <v>0</v>
      </c>
      <c r="O330" s="47">
        <f t="shared" si="151"/>
        <v>0</v>
      </c>
      <c r="P330" s="47">
        <f t="shared" si="151"/>
        <v>0</v>
      </c>
      <c r="Q330" s="47">
        <f t="shared" si="151"/>
        <v>0</v>
      </c>
      <c r="R330" s="47">
        <f t="shared" si="151"/>
        <v>0</v>
      </c>
      <c r="S330" s="47">
        <f t="shared" si="151"/>
        <v>0</v>
      </c>
      <c r="T330" s="47">
        <f t="shared" si="151"/>
        <v>0</v>
      </c>
      <c r="U330" s="47">
        <f t="shared" si="151"/>
        <v>4</v>
      </c>
      <c r="V330" s="47">
        <f t="shared" si="151"/>
        <v>0</v>
      </c>
      <c r="W330" s="47">
        <f t="shared" si="151"/>
        <v>0</v>
      </c>
      <c r="X330" s="47">
        <f t="shared" si="151"/>
        <v>0</v>
      </c>
      <c r="Y330" s="47">
        <f t="shared" si="151"/>
        <v>0</v>
      </c>
      <c r="Z330" s="47">
        <f t="shared" si="151"/>
        <v>0</v>
      </c>
      <c r="AA330" s="47">
        <f t="shared" si="151"/>
        <v>0</v>
      </c>
      <c r="AB330" s="47">
        <f t="shared" si="151"/>
        <v>0</v>
      </c>
      <c r="AC330" s="12">
        <f t="shared" ref="AC330:AL330" si="152">SUM(AC331:AC347)</f>
        <v>4</v>
      </c>
      <c r="AD330" s="12">
        <f t="shared" si="129"/>
        <v>4</v>
      </c>
      <c r="AE330" s="12">
        <f t="shared" si="152"/>
        <v>0</v>
      </c>
      <c r="AF330" s="12">
        <f t="shared" si="152"/>
        <v>0</v>
      </c>
      <c r="AG330" s="12">
        <f t="shared" si="152"/>
        <v>0</v>
      </c>
      <c r="AH330" s="12">
        <f t="shared" si="152"/>
        <v>0</v>
      </c>
      <c r="AI330" s="12">
        <f t="shared" si="152"/>
        <v>0</v>
      </c>
      <c r="AJ330" s="12">
        <f t="shared" si="152"/>
        <v>0</v>
      </c>
      <c r="AK330" s="12">
        <f t="shared" si="152"/>
        <v>0</v>
      </c>
      <c r="AL330" s="12">
        <f t="shared" si="152"/>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48">
        <v>0</v>
      </c>
      <c r="E331" s="48">
        <v>0</v>
      </c>
      <c r="F331" s="48">
        <v>0</v>
      </c>
      <c r="G331" s="48">
        <v>0</v>
      </c>
      <c r="H331" s="48">
        <v>0</v>
      </c>
      <c r="I331" s="48">
        <v>0</v>
      </c>
      <c r="J331" s="48">
        <v>0</v>
      </c>
      <c r="K331" s="48">
        <v>0</v>
      </c>
      <c r="L331" s="48">
        <v>0</v>
      </c>
      <c r="M331" s="48">
        <v>0</v>
      </c>
      <c r="N331" s="48">
        <v>0</v>
      </c>
      <c r="O331" s="48">
        <v>0</v>
      </c>
      <c r="P331" s="48">
        <v>0</v>
      </c>
      <c r="Q331" s="48">
        <v>0</v>
      </c>
      <c r="R331" s="48">
        <v>0</v>
      </c>
      <c r="S331" s="48">
        <v>0</v>
      </c>
      <c r="T331" s="48">
        <v>0</v>
      </c>
      <c r="U331" s="48">
        <v>0</v>
      </c>
      <c r="V331" s="48">
        <v>0</v>
      </c>
      <c r="W331" s="48">
        <v>0</v>
      </c>
      <c r="X331" s="48">
        <v>0</v>
      </c>
      <c r="Y331" s="48">
        <v>0</v>
      </c>
      <c r="Z331" s="48">
        <v>0</v>
      </c>
      <c r="AA331" s="48">
        <v>0</v>
      </c>
      <c r="AB331" s="48">
        <v>0</v>
      </c>
      <c r="AC331" s="12">
        <f t="shared" si="149"/>
        <v>0</v>
      </c>
      <c r="AD331" s="12">
        <f t="shared" si="129"/>
        <v>0</v>
      </c>
      <c r="AE331" s="12">
        <f t="shared" si="130"/>
        <v>0</v>
      </c>
      <c r="AF331" s="12">
        <f t="shared" si="150"/>
        <v>0</v>
      </c>
      <c r="AG331" s="12">
        <f t="shared" si="131"/>
        <v>0</v>
      </c>
      <c r="AH331" s="12">
        <f t="shared" si="132"/>
        <v>0</v>
      </c>
      <c r="AI331" s="12">
        <f t="shared" ref="AI331:AI347" si="153">Y331</f>
        <v>0</v>
      </c>
      <c r="AJ331" s="12">
        <f t="shared" ref="AJ331:AJ347" si="154">SUM(W331:X331)</f>
        <v>0</v>
      </c>
      <c r="AK331" s="12">
        <f t="shared" ref="AK331:AK347" si="155">AB331</f>
        <v>0</v>
      </c>
      <c r="AL331" s="12">
        <f t="shared" ref="AL331:AL347" si="156">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48">
        <v>0</v>
      </c>
      <c r="E332" s="48">
        <v>0</v>
      </c>
      <c r="F332" s="48">
        <v>0</v>
      </c>
      <c r="G332" s="48">
        <v>0</v>
      </c>
      <c r="H332" s="48">
        <v>0</v>
      </c>
      <c r="I332" s="48">
        <v>0</v>
      </c>
      <c r="J332" s="48">
        <v>0</v>
      </c>
      <c r="K332" s="48">
        <v>0</v>
      </c>
      <c r="L332" s="48">
        <v>0</v>
      </c>
      <c r="M332" s="48">
        <v>0</v>
      </c>
      <c r="N332" s="48">
        <v>0</v>
      </c>
      <c r="O332" s="48">
        <v>0</v>
      </c>
      <c r="P332" s="48">
        <v>0</v>
      </c>
      <c r="Q332" s="48">
        <v>0</v>
      </c>
      <c r="R332" s="48">
        <v>0</v>
      </c>
      <c r="S332" s="48">
        <v>0</v>
      </c>
      <c r="T332" s="48">
        <v>0</v>
      </c>
      <c r="U332" s="48">
        <v>0</v>
      </c>
      <c r="V332" s="48">
        <v>0</v>
      </c>
      <c r="W332" s="48">
        <v>0</v>
      </c>
      <c r="X332" s="48">
        <v>0</v>
      </c>
      <c r="Y332" s="48">
        <v>0</v>
      </c>
      <c r="Z332" s="48">
        <v>0</v>
      </c>
      <c r="AA332" s="48">
        <v>0</v>
      </c>
      <c r="AB332" s="48">
        <v>0</v>
      </c>
      <c r="AC332" s="12">
        <f t="shared" si="149"/>
        <v>0</v>
      </c>
      <c r="AD332" s="12">
        <f t="shared" si="129"/>
        <v>0</v>
      </c>
      <c r="AE332" s="12">
        <f t="shared" si="130"/>
        <v>0</v>
      </c>
      <c r="AF332" s="12">
        <f t="shared" si="150"/>
        <v>0</v>
      </c>
      <c r="AG332" s="12">
        <f t="shared" si="131"/>
        <v>0</v>
      </c>
      <c r="AH332" s="12">
        <f t="shared" si="132"/>
        <v>0</v>
      </c>
      <c r="AI332" s="12">
        <f t="shared" si="153"/>
        <v>0</v>
      </c>
      <c r="AJ332" s="12">
        <f t="shared" si="154"/>
        <v>0</v>
      </c>
      <c r="AK332" s="12">
        <f t="shared" si="155"/>
        <v>0</v>
      </c>
      <c r="AL332" s="12">
        <f t="shared" si="156"/>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48">
        <v>0</v>
      </c>
      <c r="E333" s="48">
        <v>0</v>
      </c>
      <c r="F333" s="48">
        <v>0</v>
      </c>
      <c r="G333" s="48">
        <v>0</v>
      </c>
      <c r="H333" s="48">
        <v>0</v>
      </c>
      <c r="I333" s="48">
        <v>0</v>
      </c>
      <c r="J333" s="48">
        <v>0</v>
      </c>
      <c r="K333" s="48">
        <v>0</v>
      </c>
      <c r="L333" s="48">
        <v>0</v>
      </c>
      <c r="M333" s="48">
        <v>0</v>
      </c>
      <c r="N333" s="48">
        <v>0</v>
      </c>
      <c r="O333" s="48">
        <v>0</v>
      </c>
      <c r="P333" s="48">
        <v>0</v>
      </c>
      <c r="Q333" s="48">
        <v>0</v>
      </c>
      <c r="R333" s="48">
        <v>0</v>
      </c>
      <c r="S333" s="48">
        <v>0</v>
      </c>
      <c r="T333" s="48">
        <v>0</v>
      </c>
      <c r="U333" s="48">
        <v>0</v>
      </c>
      <c r="V333" s="48">
        <v>0</v>
      </c>
      <c r="W333" s="48">
        <v>0</v>
      </c>
      <c r="X333" s="48">
        <v>0</v>
      </c>
      <c r="Y333" s="48">
        <v>0</v>
      </c>
      <c r="Z333" s="48">
        <v>0</v>
      </c>
      <c r="AA333" s="48">
        <v>0</v>
      </c>
      <c r="AB333" s="48">
        <v>0</v>
      </c>
      <c r="AC333" s="12">
        <f t="shared" si="149"/>
        <v>0</v>
      </c>
      <c r="AD333" s="12">
        <f t="shared" si="129"/>
        <v>0</v>
      </c>
      <c r="AE333" s="12">
        <f t="shared" si="130"/>
        <v>0</v>
      </c>
      <c r="AF333" s="12">
        <f t="shared" si="150"/>
        <v>0</v>
      </c>
      <c r="AG333" s="12">
        <f t="shared" si="131"/>
        <v>0</v>
      </c>
      <c r="AH333" s="12">
        <f t="shared" si="132"/>
        <v>0</v>
      </c>
      <c r="AI333" s="12">
        <f t="shared" si="153"/>
        <v>0</v>
      </c>
      <c r="AJ333" s="12">
        <f t="shared" si="154"/>
        <v>0</v>
      </c>
      <c r="AK333" s="12">
        <f t="shared" si="155"/>
        <v>0</v>
      </c>
      <c r="AL333" s="12">
        <f t="shared" si="156"/>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48">
        <v>0</v>
      </c>
      <c r="E334" s="48">
        <v>0</v>
      </c>
      <c r="F334" s="48">
        <v>0</v>
      </c>
      <c r="G334" s="48">
        <v>0</v>
      </c>
      <c r="H334" s="48">
        <v>0</v>
      </c>
      <c r="I334" s="48">
        <v>0</v>
      </c>
      <c r="J334" s="48">
        <v>0</v>
      </c>
      <c r="K334" s="48">
        <v>0</v>
      </c>
      <c r="L334" s="48">
        <v>0</v>
      </c>
      <c r="M334" s="48">
        <v>0</v>
      </c>
      <c r="N334" s="48">
        <v>0</v>
      </c>
      <c r="O334" s="48">
        <v>0</v>
      </c>
      <c r="P334" s="48">
        <v>0</v>
      </c>
      <c r="Q334" s="48">
        <v>0</v>
      </c>
      <c r="R334" s="48">
        <v>0</v>
      </c>
      <c r="S334" s="48">
        <v>0</v>
      </c>
      <c r="T334" s="48">
        <v>0</v>
      </c>
      <c r="U334" s="48">
        <v>0</v>
      </c>
      <c r="V334" s="48">
        <v>0</v>
      </c>
      <c r="W334" s="48">
        <v>0</v>
      </c>
      <c r="X334" s="48">
        <v>0</v>
      </c>
      <c r="Y334" s="48">
        <v>0</v>
      </c>
      <c r="Z334" s="48">
        <v>0</v>
      </c>
      <c r="AA334" s="48">
        <v>0</v>
      </c>
      <c r="AB334" s="48">
        <v>0</v>
      </c>
      <c r="AC334" s="12">
        <f t="shared" si="149"/>
        <v>0</v>
      </c>
      <c r="AD334" s="12">
        <f t="shared" si="129"/>
        <v>0</v>
      </c>
      <c r="AE334" s="12">
        <f t="shared" si="130"/>
        <v>0</v>
      </c>
      <c r="AF334" s="12">
        <f t="shared" si="150"/>
        <v>0</v>
      </c>
      <c r="AG334" s="12">
        <f t="shared" si="131"/>
        <v>0</v>
      </c>
      <c r="AH334" s="12">
        <f t="shared" si="132"/>
        <v>0</v>
      </c>
      <c r="AI334" s="12">
        <f t="shared" si="153"/>
        <v>0</v>
      </c>
      <c r="AJ334" s="12">
        <f t="shared" si="154"/>
        <v>0</v>
      </c>
      <c r="AK334" s="12">
        <f t="shared" si="155"/>
        <v>0</v>
      </c>
      <c r="AL334" s="12">
        <f t="shared" si="156"/>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27.5" x14ac:dyDescent="0.45">
      <c r="A335" s="9">
        <v>22.5</v>
      </c>
      <c r="B335" s="10" t="s">
        <v>350</v>
      </c>
      <c r="C335" s="11">
        <v>439</v>
      </c>
      <c r="D335" s="48">
        <v>0</v>
      </c>
      <c r="E335" s="48">
        <v>0</v>
      </c>
      <c r="F335" s="48">
        <v>0</v>
      </c>
      <c r="G335" s="48">
        <v>0</v>
      </c>
      <c r="H335" s="48">
        <v>0</v>
      </c>
      <c r="I335" s="48">
        <v>0</v>
      </c>
      <c r="J335" s="48">
        <v>0</v>
      </c>
      <c r="K335" s="48">
        <v>0</v>
      </c>
      <c r="L335" s="48">
        <v>0</v>
      </c>
      <c r="M335" s="48">
        <v>0</v>
      </c>
      <c r="N335" s="48">
        <v>0</v>
      </c>
      <c r="O335" s="48">
        <v>0</v>
      </c>
      <c r="P335" s="48">
        <v>0</v>
      </c>
      <c r="Q335" s="48">
        <v>0</v>
      </c>
      <c r="R335" s="48">
        <v>0</v>
      </c>
      <c r="S335" s="48">
        <v>0</v>
      </c>
      <c r="T335" s="48">
        <v>0</v>
      </c>
      <c r="U335" s="48">
        <v>0</v>
      </c>
      <c r="V335" s="48">
        <v>0</v>
      </c>
      <c r="W335" s="48">
        <v>0</v>
      </c>
      <c r="X335" s="48">
        <v>0</v>
      </c>
      <c r="Y335" s="48">
        <v>0</v>
      </c>
      <c r="Z335" s="48">
        <v>0</v>
      </c>
      <c r="AA335" s="48">
        <v>0</v>
      </c>
      <c r="AB335" s="48">
        <v>0</v>
      </c>
      <c r="AC335" s="12">
        <f t="shared" si="149"/>
        <v>0</v>
      </c>
      <c r="AD335" s="12">
        <f t="shared" si="129"/>
        <v>0</v>
      </c>
      <c r="AE335" s="12">
        <f t="shared" si="130"/>
        <v>0</v>
      </c>
      <c r="AF335" s="12">
        <f t="shared" si="150"/>
        <v>0</v>
      </c>
      <c r="AG335" s="12">
        <f t="shared" si="131"/>
        <v>0</v>
      </c>
      <c r="AH335" s="12">
        <f t="shared" si="132"/>
        <v>0</v>
      </c>
      <c r="AI335" s="12">
        <f t="shared" si="153"/>
        <v>0</v>
      </c>
      <c r="AJ335" s="12">
        <f t="shared" si="154"/>
        <v>0</v>
      </c>
      <c r="AK335" s="12">
        <f t="shared" si="155"/>
        <v>0</v>
      </c>
      <c r="AL335" s="12">
        <f t="shared" si="156"/>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306" x14ac:dyDescent="0.45">
      <c r="A336" s="9">
        <v>22.6</v>
      </c>
      <c r="B336" s="10" t="s">
        <v>351</v>
      </c>
      <c r="C336" s="11">
        <v>440</v>
      </c>
      <c r="D336" s="48">
        <v>0</v>
      </c>
      <c r="E336" s="48">
        <v>0</v>
      </c>
      <c r="F336" s="48">
        <v>0</v>
      </c>
      <c r="G336" s="48">
        <v>0</v>
      </c>
      <c r="H336" s="48">
        <v>0</v>
      </c>
      <c r="I336" s="48">
        <v>0</v>
      </c>
      <c r="J336" s="48">
        <v>0</v>
      </c>
      <c r="K336" s="48">
        <v>0</v>
      </c>
      <c r="L336" s="48">
        <v>0</v>
      </c>
      <c r="M336" s="48">
        <v>0</v>
      </c>
      <c r="N336" s="48">
        <v>0</v>
      </c>
      <c r="O336" s="48">
        <v>0</v>
      </c>
      <c r="P336" s="48">
        <v>0</v>
      </c>
      <c r="Q336" s="48">
        <v>0</v>
      </c>
      <c r="R336" s="48">
        <v>0</v>
      </c>
      <c r="S336" s="48">
        <v>0</v>
      </c>
      <c r="T336" s="48">
        <v>0</v>
      </c>
      <c r="U336" s="48">
        <v>0</v>
      </c>
      <c r="V336" s="48">
        <v>0</v>
      </c>
      <c r="W336" s="48">
        <v>0</v>
      </c>
      <c r="X336" s="48">
        <v>0</v>
      </c>
      <c r="Y336" s="48">
        <v>0</v>
      </c>
      <c r="Z336" s="48">
        <v>0</v>
      </c>
      <c r="AA336" s="48">
        <v>0</v>
      </c>
      <c r="AB336" s="48">
        <v>0</v>
      </c>
      <c r="AC336" s="12">
        <f t="shared" si="149"/>
        <v>0</v>
      </c>
      <c r="AD336" s="12">
        <f t="shared" si="129"/>
        <v>0</v>
      </c>
      <c r="AE336" s="12">
        <f t="shared" si="130"/>
        <v>0</v>
      </c>
      <c r="AF336" s="12">
        <f t="shared" si="150"/>
        <v>0</v>
      </c>
      <c r="AG336" s="12">
        <f t="shared" si="131"/>
        <v>0</v>
      </c>
      <c r="AH336" s="12">
        <f t="shared" si="132"/>
        <v>0</v>
      </c>
      <c r="AI336" s="12">
        <f t="shared" si="153"/>
        <v>0</v>
      </c>
      <c r="AJ336" s="12">
        <f t="shared" si="154"/>
        <v>0</v>
      </c>
      <c r="AK336" s="12">
        <f t="shared" si="155"/>
        <v>0</v>
      </c>
      <c r="AL336" s="12">
        <f t="shared" si="156"/>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53" x14ac:dyDescent="0.45">
      <c r="A337" s="9">
        <v>22.7</v>
      </c>
      <c r="B337" s="10" t="s">
        <v>352</v>
      </c>
      <c r="C337" s="11">
        <v>441</v>
      </c>
      <c r="D337" s="48">
        <v>1</v>
      </c>
      <c r="E337" s="48">
        <v>0</v>
      </c>
      <c r="F337" s="48">
        <v>0</v>
      </c>
      <c r="G337" s="48">
        <v>0</v>
      </c>
      <c r="H337" s="48">
        <v>0</v>
      </c>
      <c r="I337" s="48">
        <v>0</v>
      </c>
      <c r="J337" s="48">
        <v>0</v>
      </c>
      <c r="K337" s="48">
        <v>0</v>
      </c>
      <c r="L337" s="48">
        <v>0</v>
      </c>
      <c r="M337" s="48">
        <v>0</v>
      </c>
      <c r="N337" s="48">
        <v>0</v>
      </c>
      <c r="O337" s="48">
        <v>0</v>
      </c>
      <c r="P337" s="48">
        <v>0</v>
      </c>
      <c r="Q337" s="48">
        <v>0</v>
      </c>
      <c r="R337" s="48">
        <v>0</v>
      </c>
      <c r="S337" s="48">
        <v>0</v>
      </c>
      <c r="T337" s="48">
        <v>0</v>
      </c>
      <c r="U337" s="48">
        <v>1</v>
      </c>
      <c r="V337" s="48">
        <v>0</v>
      </c>
      <c r="W337" s="48">
        <v>0</v>
      </c>
      <c r="X337" s="48">
        <v>0</v>
      </c>
      <c r="Y337" s="48">
        <v>0</v>
      </c>
      <c r="Z337" s="48">
        <v>0</v>
      </c>
      <c r="AA337" s="48">
        <v>0</v>
      </c>
      <c r="AB337" s="48">
        <v>0</v>
      </c>
      <c r="AC337" s="12">
        <f t="shared" si="149"/>
        <v>1</v>
      </c>
      <c r="AD337" s="12">
        <f t="shared" si="129"/>
        <v>1</v>
      </c>
      <c r="AE337" s="12">
        <f t="shared" si="130"/>
        <v>0</v>
      </c>
      <c r="AF337" s="12">
        <f t="shared" si="150"/>
        <v>0</v>
      </c>
      <c r="AG337" s="12">
        <f t="shared" si="131"/>
        <v>0</v>
      </c>
      <c r="AH337" s="12">
        <f t="shared" si="132"/>
        <v>0</v>
      </c>
      <c r="AI337" s="12">
        <f t="shared" si="153"/>
        <v>0</v>
      </c>
      <c r="AJ337" s="12">
        <f t="shared" si="154"/>
        <v>0</v>
      </c>
      <c r="AK337" s="12">
        <f t="shared" si="155"/>
        <v>0</v>
      </c>
      <c r="AL337" s="12">
        <f t="shared" si="156"/>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102" x14ac:dyDescent="0.45">
      <c r="A338" s="9">
        <v>22.8</v>
      </c>
      <c r="B338" s="10" t="s">
        <v>353</v>
      </c>
      <c r="C338" s="11">
        <v>442</v>
      </c>
      <c r="D338" s="48">
        <v>0</v>
      </c>
      <c r="E338" s="48">
        <v>0</v>
      </c>
      <c r="F338" s="48">
        <v>0</v>
      </c>
      <c r="G338" s="48">
        <v>0</v>
      </c>
      <c r="H338" s="48">
        <v>0</v>
      </c>
      <c r="I338" s="48">
        <v>0</v>
      </c>
      <c r="J338" s="48">
        <v>0</v>
      </c>
      <c r="K338" s="48">
        <v>0</v>
      </c>
      <c r="L338" s="48">
        <v>0</v>
      </c>
      <c r="M338" s="48">
        <v>0</v>
      </c>
      <c r="N338" s="48">
        <v>0</v>
      </c>
      <c r="O338" s="48">
        <v>0</v>
      </c>
      <c r="P338" s="48">
        <v>0</v>
      </c>
      <c r="Q338" s="48">
        <v>0</v>
      </c>
      <c r="R338" s="48">
        <v>0</v>
      </c>
      <c r="S338" s="48">
        <v>0</v>
      </c>
      <c r="T338" s="48">
        <v>0</v>
      </c>
      <c r="U338" s="48">
        <v>0</v>
      </c>
      <c r="V338" s="48">
        <v>0</v>
      </c>
      <c r="W338" s="48">
        <v>0</v>
      </c>
      <c r="X338" s="48">
        <v>0</v>
      </c>
      <c r="Y338" s="48">
        <v>0</v>
      </c>
      <c r="Z338" s="48">
        <v>0</v>
      </c>
      <c r="AA338" s="48">
        <v>0</v>
      </c>
      <c r="AB338" s="48">
        <v>0</v>
      </c>
      <c r="AC338" s="12">
        <f t="shared" si="149"/>
        <v>0</v>
      </c>
      <c r="AD338" s="12">
        <f t="shared" si="129"/>
        <v>0</v>
      </c>
      <c r="AE338" s="12">
        <f t="shared" si="130"/>
        <v>0</v>
      </c>
      <c r="AF338" s="12">
        <f t="shared" si="150"/>
        <v>0</v>
      </c>
      <c r="AG338" s="12">
        <f t="shared" si="131"/>
        <v>0</v>
      </c>
      <c r="AH338" s="12">
        <f t="shared" si="132"/>
        <v>0</v>
      </c>
      <c r="AI338" s="12">
        <f t="shared" si="153"/>
        <v>0</v>
      </c>
      <c r="AJ338" s="12">
        <f t="shared" si="154"/>
        <v>0</v>
      </c>
      <c r="AK338" s="12">
        <f t="shared" si="155"/>
        <v>0</v>
      </c>
      <c r="AL338" s="12">
        <f t="shared" si="156"/>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8">
        <v>0</v>
      </c>
      <c r="E339" s="48">
        <v>0</v>
      </c>
      <c r="F339" s="48">
        <v>0</v>
      </c>
      <c r="G339" s="48">
        <v>0</v>
      </c>
      <c r="H339" s="48">
        <v>0</v>
      </c>
      <c r="I339" s="48">
        <v>0</v>
      </c>
      <c r="J339" s="48">
        <v>0</v>
      </c>
      <c r="K339" s="48">
        <v>0</v>
      </c>
      <c r="L339" s="48">
        <v>0</v>
      </c>
      <c r="M339" s="48">
        <v>0</v>
      </c>
      <c r="N339" s="48">
        <v>0</v>
      </c>
      <c r="O339" s="48">
        <v>0</v>
      </c>
      <c r="P339" s="48">
        <v>0</v>
      </c>
      <c r="Q339" s="48">
        <v>0</v>
      </c>
      <c r="R339" s="48">
        <v>0</v>
      </c>
      <c r="S339" s="48">
        <v>0</v>
      </c>
      <c r="T339" s="48">
        <v>0</v>
      </c>
      <c r="U339" s="48">
        <v>0</v>
      </c>
      <c r="V339" s="48">
        <v>0</v>
      </c>
      <c r="W339" s="48">
        <v>0</v>
      </c>
      <c r="X339" s="48">
        <v>0</v>
      </c>
      <c r="Y339" s="48">
        <v>0</v>
      </c>
      <c r="Z339" s="48">
        <v>0</v>
      </c>
      <c r="AA339" s="48">
        <v>0</v>
      </c>
      <c r="AB339" s="48">
        <v>0</v>
      </c>
      <c r="AC339" s="12">
        <f t="shared" si="149"/>
        <v>0</v>
      </c>
      <c r="AD339" s="12">
        <f t="shared" si="129"/>
        <v>0</v>
      </c>
      <c r="AE339" s="12">
        <f t="shared" si="130"/>
        <v>0</v>
      </c>
      <c r="AF339" s="12">
        <f t="shared" si="150"/>
        <v>0</v>
      </c>
      <c r="AG339" s="12">
        <f t="shared" si="131"/>
        <v>0</v>
      </c>
      <c r="AH339" s="12">
        <f t="shared" si="132"/>
        <v>0</v>
      </c>
      <c r="AI339" s="12">
        <f t="shared" si="153"/>
        <v>0</v>
      </c>
      <c r="AJ339" s="12">
        <f t="shared" si="154"/>
        <v>0</v>
      </c>
      <c r="AK339" s="12">
        <f t="shared" si="155"/>
        <v>0</v>
      </c>
      <c r="AL339" s="12">
        <f t="shared" si="156"/>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29.5" x14ac:dyDescent="0.45">
      <c r="A340" s="9">
        <v>22.1</v>
      </c>
      <c r="B340" s="10" t="s">
        <v>355</v>
      </c>
      <c r="C340" s="11">
        <v>444</v>
      </c>
      <c r="D340" s="48">
        <v>0</v>
      </c>
      <c r="E340" s="48">
        <v>0</v>
      </c>
      <c r="F340" s="48">
        <v>0</v>
      </c>
      <c r="G340" s="48">
        <v>0</v>
      </c>
      <c r="H340" s="48">
        <v>0</v>
      </c>
      <c r="I340" s="48">
        <v>0</v>
      </c>
      <c r="J340" s="48">
        <v>0</v>
      </c>
      <c r="K340" s="48">
        <v>0</v>
      </c>
      <c r="L340" s="48">
        <v>0</v>
      </c>
      <c r="M340" s="48">
        <v>0</v>
      </c>
      <c r="N340" s="48">
        <v>0</v>
      </c>
      <c r="O340" s="48">
        <v>0</v>
      </c>
      <c r="P340" s="48">
        <v>0</v>
      </c>
      <c r="Q340" s="48">
        <v>0</v>
      </c>
      <c r="R340" s="48">
        <v>0</v>
      </c>
      <c r="S340" s="48">
        <v>0</v>
      </c>
      <c r="T340" s="48">
        <v>0</v>
      </c>
      <c r="U340" s="48">
        <v>0</v>
      </c>
      <c r="V340" s="48">
        <v>0</v>
      </c>
      <c r="W340" s="48">
        <v>0</v>
      </c>
      <c r="X340" s="48">
        <v>0</v>
      </c>
      <c r="Y340" s="48">
        <v>0</v>
      </c>
      <c r="Z340" s="48">
        <v>0</v>
      </c>
      <c r="AA340" s="48">
        <v>0</v>
      </c>
      <c r="AB340" s="48">
        <v>0</v>
      </c>
      <c r="AC340" s="12">
        <f t="shared" si="149"/>
        <v>0</v>
      </c>
      <c r="AD340" s="12">
        <f t="shared" si="129"/>
        <v>0</v>
      </c>
      <c r="AE340" s="12">
        <f t="shared" si="130"/>
        <v>0</v>
      </c>
      <c r="AF340" s="12">
        <f t="shared" si="150"/>
        <v>0</v>
      </c>
      <c r="AG340" s="12">
        <f t="shared" si="131"/>
        <v>0</v>
      </c>
      <c r="AH340" s="12">
        <f t="shared" si="132"/>
        <v>0</v>
      </c>
      <c r="AI340" s="12">
        <f t="shared" si="153"/>
        <v>0</v>
      </c>
      <c r="AJ340" s="12">
        <f t="shared" si="154"/>
        <v>0</v>
      </c>
      <c r="AK340" s="12">
        <f t="shared" si="155"/>
        <v>0</v>
      </c>
      <c r="AL340" s="12">
        <f t="shared" si="156"/>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8">
        <v>0</v>
      </c>
      <c r="E341" s="48">
        <v>0</v>
      </c>
      <c r="F341" s="48">
        <v>0</v>
      </c>
      <c r="G341" s="48">
        <v>0</v>
      </c>
      <c r="H341" s="48">
        <v>0</v>
      </c>
      <c r="I341" s="48">
        <v>0</v>
      </c>
      <c r="J341" s="48">
        <v>0</v>
      </c>
      <c r="K341" s="48">
        <v>0</v>
      </c>
      <c r="L341" s="48">
        <v>0</v>
      </c>
      <c r="M341" s="48">
        <v>0</v>
      </c>
      <c r="N341" s="48">
        <v>0</v>
      </c>
      <c r="O341" s="48">
        <v>0</v>
      </c>
      <c r="P341" s="48">
        <v>0</v>
      </c>
      <c r="Q341" s="48">
        <v>0</v>
      </c>
      <c r="R341" s="48">
        <v>0</v>
      </c>
      <c r="S341" s="48">
        <v>0</v>
      </c>
      <c r="T341" s="48">
        <v>0</v>
      </c>
      <c r="U341" s="48">
        <v>0</v>
      </c>
      <c r="V341" s="48">
        <v>0</v>
      </c>
      <c r="W341" s="48">
        <v>0</v>
      </c>
      <c r="X341" s="48">
        <v>0</v>
      </c>
      <c r="Y341" s="48">
        <v>0</v>
      </c>
      <c r="Z341" s="48">
        <v>0</v>
      </c>
      <c r="AA341" s="48">
        <v>0</v>
      </c>
      <c r="AB341" s="48">
        <v>0</v>
      </c>
      <c r="AC341" s="12">
        <f t="shared" si="149"/>
        <v>0</v>
      </c>
      <c r="AD341" s="12">
        <f t="shared" si="129"/>
        <v>0</v>
      </c>
      <c r="AE341" s="12">
        <f t="shared" si="130"/>
        <v>0</v>
      </c>
      <c r="AF341" s="12">
        <f t="shared" si="150"/>
        <v>0</v>
      </c>
      <c r="AG341" s="12">
        <f t="shared" si="131"/>
        <v>0</v>
      </c>
      <c r="AH341" s="12">
        <f t="shared" si="132"/>
        <v>0</v>
      </c>
      <c r="AI341" s="12">
        <f t="shared" si="153"/>
        <v>0</v>
      </c>
      <c r="AJ341" s="12">
        <f t="shared" si="154"/>
        <v>0</v>
      </c>
      <c r="AK341" s="12">
        <f t="shared" si="155"/>
        <v>0</v>
      </c>
      <c r="AL341" s="12">
        <f t="shared" si="156"/>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8">
        <v>1</v>
      </c>
      <c r="E342" s="48">
        <v>0</v>
      </c>
      <c r="F342" s="48">
        <v>2</v>
      </c>
      <c r="G342" s="48">
        <v>0</v>
      </c>
      <c r="H342" s="48">
        <v>0</v>
      </c>
      <c r="I342" s="48">
        <v>0</v>
      </c>
      <c r="J342" s="48">
        <v>0</v>
      </c>
      <c r="K342" s="48">
        <v>0</v>
      </c>
      <c r="L342" s="48">
        <v>0</v>
      </c>
      <c r="M342" s="48">
        <v>0</v>
      </c>
      <c r="N342" s="48">
        <v>0</v>
      </c>
      <c r="O342" s="48">
        <v>0</v>
      </c>
      <c r="P342" s="48">
        <v>0</v>
      </c>
      <c r="Q342" s="48">
        <v>0</v>
      </c>
      <c r="R342" s="48">
        <v>0</v>
      </c>
      <c r="S342" s="48">
        <v>0</v>
      </c>
      <c r="T342" s="48">
        <v>0</v>
      </c>
      <c r="U342" s="48">
        <v>3</v>
      </c>
      <c r="V342" s="48">
        <v>0</v>
      </c>
      <c r="W342" s="48">
        <v>0</v>
      </c>
      <c r="X342" s="48">
        <v>0</v>
      </c>
      <c r="Y342" s="48">
        <v>0</v>
      </c>
      <c r="Z342" s="48">
        <v>0</v>
      </c>
      <c r="AA342" s="48">
        <v>0</v>
      </c>
      <c r="AB342" s="48">
        <v>0</v>
      </c>
      <c r="AC342" s="12">
        <f t="shared" si="149"/>
        <v>3</v>
      </c>
      <c r="AD342" s="12">
        <f t="shared" si="129"/>
        <v>3</v>
      </c>
      <c r="AE342" s="12">
        <f t="shared" si="130"/>
        <v>0</v>
      </c>
      <c r="AF342" s="12">
        <f t="shared" si="150"/>
        <v>0</v>
      </c>
      <c r="AG342" s="12">
        <f t="shared" si="131"/>
        <v>0</v>
      </c>
      <c r="AH342" s="12">
        <f t="shared" si="132"/>
        <v>0</v>
      </c>
      <c r="AI342" s="12">
        <f t="shared" si="153"/>
        <v>0</v>
      </c>
      <c r="AJ342" s="12">
        <f t="shared" si="154"/>
        <v>0</v>
      </c>
      <c r="AK342" s="12">
        <f t="shared" si="155"/>
        <v>0</v>
      </c>
      <c r="AL342" s="12">
        <f t="shared" si="156"/>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408" x14ac:dyDescent="0.45">
      <c r="A343" s="9">
        <v>22.13</v>
      </c>
      <c r="B343" s="10" t="s">
        <v>358</v>
      </c>
      <c r="C343" s="11">
        <v>447</v>
      </c>
      <c r="D343" s="48">
        <v>0</v>
      </c>
      <c r="E343" s="48">
        <v>0</v>
      </c>
      <c r="F343" s="48">
        <v>0</v>
      </c>
      <c r="G343" s="48">
        <v>0</v>
      </c>
      <c r="H343" s="48">
        <v>0</v>
      </c>
      <c r="I343" s="48">
        <v>0</v>
      </c>
      <c r="J343" s="48">
        <v>0</v>
      </c>
      <c r="K343" s="48">
        <v>0</v>
      </c>
      <c r="L343" s="48">
        <v>0</v>
      </c>
      <c r="M343" s="48">
        <v>0</v>
      </c>
      <c r="N343" s="48">
        <v>0</v>
      </c>
      <c r="O343" s="48">
        <v>0</v>
      </c>
      <c r="P343" s="48">
        <v>0</v>
      </c>
      <c r="Q343" s="48">
        <v>0</v>
      </c>
      <c r="R343" s="48">
        <v>0</v>
      </c>
      <c r="S343" s="48">
        <v>0</v>
      </c>
      <c r="T343" s="48">
        <v>0</v>
      </c>
      <c r="U343" s="48">
        <v>0</v>
      </c>
      <c r="V343" s="48">
        <v>0</v>
      </c>
      <c r="W343" s="48">
        <v>0</v>
      </c>
      <c r="X343" s="48">
        <v>0</v>
      </c>
      <c r="Y343" s="48">
        <v>0</v>
      </c>
      <c r="Z343" s="48">
        <v>0</v>
      </c>
      <c r="AA343" s="48">
        <v>0</v>
      </c>
      <c r="AB343" s="48">
        <v>0</v>
      </c>
      <c r="AC343" s="12">
        <f t="shared" si="149"/>
        <v>0</v>
      </c>
      <c r="AD343" s="12">
        <f t="shared" si="129"/>
        <v>0</v>
      </c>
      <c r="AE343" s="12">
        <f t="shared" si="130"/>
        <v>0</v>
      </c>
      <c r="AF343" s="12">
        <f t="shared" si="150"/>
        <v>0</v>
      </c>
      <c r="AG343" s="12">
        <f t="shared" si="131"/>
        <v>0</v>
      </c>
      <c r="AH343" s="12">
        <f t="shared" si="132"/>
        <v>0</v>
      </c>
      <c r="AI343" s="12">
        <f t="shared" si="153"/>
        <v>0</v>
      </c>
      <c r="AJ343" s="12">
        <f t="shared" si="154"/>
        <v>0</v>
      </c>
      <c r="AK343" s="12">
        <f t="shared" si="155"/>
        <v>0</v>
      </c>
      <c r="AL343" s="12">
        <f t="shared" si="156"/>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8">
        <v>0</v>
      </c>
      <c r="E344" s="48">
        <v>0</v>
      </c>
      <c r="F344" s="48">
        <v>0</v>
      </c>
      <c r="G344" s="48">
        <v>0</v>
      </c>
      <c r="H344" s="48">
        <v>0</v>
      </c>
      <c r="I344" s="48">
        <v>0</v>
      </c>
      <c r="J344" s="48">
        <v>0</v>
      </c>
      <c r="K344" s="48">
        <v>0</v>
      </c>
      <c r="L344" s="48">
        <v>0</v>
      </c>
      <c r="M344" s="48">
        <v>0</v>
      </c>
      <c r="N344" s="48">
        <v>0</v>
      </c>
      <c r="O344" s="48">
        <v>0</v>
      </c>
      <c r="P344" s="48">
        <v>0</v>
      </c>
      <c r="Q344" s="48">
        <v>0</v>
      </c>
      <c r="R344" s="48">
        <v>0</v>
      </c>
      <c r="S344" s="48">
        <v>0</v>
      </c>
      <c r="T344" s="48">
        <v>0</v>
      </c>
      <c r="U344" s="48">
        <v>0</v>
      </c>
      <c r="V344" s="48">
        <v>0</v>
      </c>
      <c r="W344" s="48">
        <v>0</v>
      </c>
      <c r="X344" s="48">
        <v>0</v>
      </c>
      <c r="Y344" s="48">
        <v>0</v>
      </c>
      <c r="Z344" s="48">
        <v>0</v>
      </c>
      <c r="AA344" s="48">
        <v>0</v>
      </c>
      <c r="AB344" s="48">
        <v>0</v>
      </c>
      <c r="AC344" s="12">
        <f t="shared" si="149"/>
        <v>0</v>
      </c>
      <c r="AD344" s="12">
        <f t="shared" si="129"/>
        <v>0</v>
      </c>
      <c r="AE344" s="12">
        <f t="shared" si="130"/>
        <v>0</v>
      </c>
      <c r="AF344" s="12">
        <f t="shared" si="150"/>
        <v>0</v>
      </c>
      <c r="AG344" s="12">
        <f t="shared" si="131"/>
        <v>0</v>
      </c>
      <c r="AH344" s="12">
        <f t="shared" si="132"/>
        <v>0</v>
      </c>
      <c r="AI344" s="12">
        <f t="shared" si="153"/>
        <v>0</v>
      </c>
      <c r="AJ344" s="12">
        <f t="shared" si="154"/>
        <v>0</v>
      </c>
      <c r="AK344" s="12">
        <f t="shared" si="155"/>
        <v>0</v>
      </c>
      <c r="AL344" s="12">
        <f t="shared" si="156"/>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102" x14ac:dyDescent="0.45">
      <c r="A345" s="9">
        <v>22.15</v>
      </c>
      <c r="B345" s="10" t="s">
        <v>360</v>
      </c>
      <c r="C345" s="11">
        <v>449</v>
      </c>
      <c r="D345" s="48">
        <v>0</v>
      </c>
      <c r="E345" s="48">
        <v>0</v>
      </c>
      <c r="F345" s="48">
        <v>0</v>
      </c>
      <c r="G345" s="48">
        <v>0</v>
      </c>
      <c r="H345" s="48">
        <v>0</v>
      </c>
      <c r="I345" s="48">
        <v>0</v>
      </c>
      <c r="J345" s="48">
        <v>0</v>
      </c>
      <c r="K345" s="48">
        <v>0</v>
      </c>
      <c r="L345" s="48">
        <v>0</v>
      </c>
      <c r="M345" s="48">
        <v>0</v>
      </c>
      <c r="N345" s="48">
        <v>0</v>
      </c>
      <c r="O345" s="48">
        <v>0</v>
      </c>
      <c r="P345" s="48">
        <v>0</v>
      </c>
      <c r="Q345" s="48">
        <v>0</v>
      </c>
      <c r="R345" s="48">
        <v>0</v>
      </c>
      <c r="S345" s="48">
        <v>0</v>
      </c>
      <c r="T345" s="48">
        <v>0</v>
      </c>
      <c r="U345" s="48">
        <v>0</v>
      </c>
      <c r="V345" s="48">
        <v>0</v>
      </c>
      <c r="W345" s="48">
        <v>0</v>
      </c>
      <c r="X345" s="48">
        <v>0</v>
      </c>
      <c r="Y345" s="48">
        <v>0</v>
      </c>
      <c r="Z345" s="48">
        <v>0</v>
      </c>
      <c r="AA345" s="48">
        <v>0</v>
      </c>
      <c r="AB345" s="48">
        <v>0</v>
      </c>
      <c r="AC345" s="12">
        <f t="shared" si="149"/>
        <v>0</v>
      </c>
      <c r="AD345" s="12">
        <f t="shared" si="129"/>
        <v>0</v>
      </c>
      <c r="AE345" s="12">
        <f t="shared" si="130"/>
        <v>0</v>
      </c>
      <c r="AF345" s="12">
        <f t="shared" si="150"/>
        <v>0</v>
      </c>
      <c r="AG345" s="12">
        <f t="shared" si="131"/>
        <v>0</v>
      </c>
      <c r="AH345" s="12">
        <f t="shared" si="132"/>
        <v>0</v>
      </c>
      <c r="AI345" s="12">
        <f t="shared" si="153"/>
        <v>0</v>
      </c>
      <c r="AJ345" s="12">
        <f t="shared" si="154"/>
        <v>0</v>
      </c>
      <c r="AK345" s="12">
        <f t="shared" si="155"/>
        <v>0</v>
      </c>
      <c r="AL345" s="12">
        <f t="shared" si="156"/>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8">
        <v>0</v>
      </c>
      <c r="E346" s="48">
        <v>0</v>
      </c>
      <c r="F346" s="48">
        <v>0</v>
      </c>
      <c r="G346" s="48">
        <v>0</v>
      </c>
      <c r="H346" s="48">
        <v>0</v>
      </c>
      <c r="I346" s="48">
        <v>0</v>
      </c>
      <c r="J346" s="48">
        <v>0</v>
      </c>
      <c r="K346" s="48">
        <v>0</v>
      </c>
      <c r="L346" s="48">
        <v>0</v>
      </c>
      <c r="M346" s="48">
        <v>0</v>
      </c>
      <c r="N346" s="48">
        <v>0</v>
      </c>
      <c r="O346" s="48">
        <v>0</v>
      </c>
      <c r="P346" s="48">
        <v>0</v>
      </c>
      <c r="Q346" s="48">
        <v>0</v>
      </c>
      <c r="R346" s="48">
        <v>0</v>
      </c>
      <c r="S346" s="48">
        <v>0</v>
      </c>
      <c r="T346" s="48">
        <v>0</v>
      </c>
      <c r="U346" s="48">
        <v>0</v>
      </c>
      <c r="V346" s="48">
        <v>0</v>
      </c>
      <c r="W346" s="48">
        <v>0</v>
      </c>
      <c r="X346" s="48">
        <v>0</v>
      </c>
      <c r="Y346" s="48">
        <v>0</v>
      </c>
      <c r="Z346" s="48">
        <v>0</v>
      </c>
      <c r="AA346" s="48">
        <v>0</v>
      </c>
      <c r="AB346" s="48">
        <v>0</v>
      </c>
      <c r="AC346" s="12">
        <f t="shared" si="149"/>
        <v>0</v>
      </c>
      <c r="AD346" s="12">
        <f t="shared" si="129"/>
        <v>0</v>
      </c>
      <c r="AE346" s="12">
        <f t="shared" si="130"/>
        <v>0</v>
      </c>
      <c r="AF346" s="12">
        <f t="shared" si="150"/>
        <v>0</v>
      </c>
      <c r="AG346" s="12">
        <f t="shared" si="131"/>
        <v>0</v>
      </c>
      <c r="AH346" s="12">
        <f t="shared" si="132"/>
        <v>0</v>
      </c>
      <c r="AI346" s="12">
        <f t="shared" si="153"/>
        <v>0</v>
      </c>
      <c r="AJ346" s="12">
        <f t="shared" si="154"/>
        <v>0</v>
      </c>
      <c r="AK346" s="12">
        <f t="shared" si="155"/>
        <v>0</v>
      </c>
      <c r="AL346" s="12">
        <f t="shared" si="156"/>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8">
        <v>0</v>
      </c>
      <c r="E347" s="48">
        <v>0</v>
      </c>
      <c r="F347" s="48">
        <v>0</v>
      </c>
      <c r="G347" s="48">
        <v>0</v>
      </c>
      <c r="H347" s="48">
        <v>0</v>
      </c>
      <c r="I347" s="48">
        <v>0</v>
      </c>
      <c r="J347" s="48">
        <v>0</v>
      </c>
      <c r="K347" s="48">
        <v>0</v>
      </c>
      <c r="L347" s="48">
        <v>0</v>
      </c>
      <c r="M347" s="48">
        <v>0</v>
      </c>
      <c r="N347" s="48">
        <v>0</v>
      </c>
      <c r="O347" s="48">
        <v>0</v>
      </c>
      <c r="P347" s="48">
        <v>0</v>
      </c>
      <c r="Q347" s="48">
        <v>0</v>
      </c>
      <c r="R347" s="48">
        <v>0</v>
      </c>
      <c r="S347" s="48">
        <v>0</v>
      </c>
      <c r="T347" s="48">
        <v>0</v>
      </c>
      <c r="U347" s="48">
        <v>0</v>
      </c>
      <c r="V347" s="48">
        <v>0</v>
      </c>
      <c r="W347" s="48">
        <v>0</v>
      </c>
      <c r="X347" s="48">
        <v>0</v>
      </c>
      <c r="Y347" s="48">
        <v>0</v>
      </c>
      <c r="Z347" s="48">
        <v>0</v>
      </c>
      <c r="AA347" s="48">
        <v>0</v>
      </c>
      <c r="AB347" s="48">
        <v>0</v>
      </c>
      <c r="AC347" s="12">
        <f t="shared" si="149"/>
        <v>0</v>
      </c>
      <c r="AD347" s="12">
        <f t="shared" si="129"/>
        <v>0</v>
      </c>
      <c r="AE347" s="12">
        <f t="shared" si="130"/>
        <v>0</v>
      </c>
      <c r="AF347" s="12">
        <f t="shared" si="150"/>
        <v>0</v>
      </c>
      <c r="AG347" s="12">
        <f t="shared" si="131"/>
        <v>0</v>
      </c>
      <c r="AH347" s="12">
        <f t="shared" si="132"/>
        <v>0</v>
      </c>
      <c r="AI347" s="12">
        <f t="shared" si="153"/>
        <v>0</v>
      </c>
      <c r="AJ347" s="12">
        <f t="shared" si="154"/>
        <v>0</v>
      </c>
      <c r="AK347" s="12">
        <f t="shared" si="155"/>
        <v>0</v>
      </c>
      <c r="AL347" s="12">
        <f t="shared" si="156"/>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78.75" x14ac:dyDescent="0.45">
      <c r="A348" s="6">
        <v>23</v>
      </c>
      <c r="B348" s="7" t="s">
        <v>530</v>
      </c>
      <c r="C348" s="11"/>
      <c r="D348" s="47">
        <f>SUM(D349:D368)</f>
        <v>39</v>
      </c>
      <c r="E348" s="47">
        <f t="shared" ref="E348:AB348" si="157">SUM(E349:E368)</f>
        <v>0</v>
      </c>
      <c r="F348" s="47">
        <f t="shared" si="157"/>
        <v>15</v>
      </c>
      <c r="G348" s="47">
        <f t="shared" si="157"/>
        <v>0</v>
      </c>
      <c r="H348" s="47">
        <f t="shared" si="157"/>
        <v>0</v>
      </c>
      <c r="I348" s="47">
        <f t="shared" si="157"/>
        <v>0</v>
      </c>
      <c r="J348" s="47">
        <f t="shared" si="157"/>
        <v>0</v>
      </c>
      <c r="K348" s="47">
        <f t="shared" si="157"/>
        <v>11</v>
      </c>
      <c r="L348" s="47">
        <f t="shared" si="157"/>
        <v>3</v>
      </c>
      <c r="M348" s="47">
        <f t="shared" si="157"/>
        <v>0</v>
      </c>
      <c r="N348" s="47">
        <f t="shared" si="157"/>
        <v>14</v>
      </c>
      <c r="O348" s="47">
        <f t="shared" si="157"/>
        <v>0</v>
      </c>
      <c r="P348" s="47">
        <f t="shared" si="157"/>
        <v>0</v>
      </c>
      <c r="Q348" s="47">
        <f t="shared" si="157"/>
        <v>0</v>
      </c>
      <c r="R348" s="47">
        <f t="shared" si="157"/>
        <v>0</v>
      </c>
      <c r="S348" s="47">
        <f t="shared" si="157"/>
        <v>0</v>
      </c>
      <c r="T348" s="47">
        <f t="shared" si="157"/>
        <v>0</v>
      </c>
      <c r="U348" s="47">
        <f t="shared" si="157"/>
        <v>39</v>
      </c>
      <c r="V348" s="47">
        <f t="shared" si="157"/>
        <v>0</v>
      </c>
      <c r="W348" s="47">
        <f t="shared" si="157"/>
        <v>1</v>
      </c>
      <c r="X348" s="47">
        <f t="shared" si="157"/>
        <v>0</v>
      </c>
      <c r="Y348" s="47">
        <f t="shared" si="157"/>
        <v>1</v>
      </c>
      <c r="Z348" s="47">
        <f t="shared" si="157"/>
        <v>0</v>
      </c>
      <c r="AA348" s="47">
        <f t="shared" si="157"/>
        <v>0</v>
      </c>
      <c r="AB348" s="47">
        <f t="shared" si="157"/>
        <v>0</v>
      </c>
      <c r="AC348" s="12">
        <f t="shared" ref="AC348:AL348" si="158">SUM(AC349:AC369)</f>
        <v>54</v>
      </c>
      <c r="AD348" s="12">
        <f t="shared" si="129"/>
        <v>53</v>
      </c>
      <c r="AE348" s="12">
        <f t="shared" si="158"/>
        <v>14</v>
      </c>
      <c r="AF348" s="12">
        <f t="shared" si="158"/>
        <v>14</v>
      </c>
      <c r="AG348" s="12">
        <f t="shared" si="158"/>
        <v>0</v>
      </c>
      <c r="AH348" s="12">
        <f t="shared" si="158"/>
        <v>0</v>
      </c>
      <c r="AI348" s="12">
        <f t="shared" si="158"/>
        <v>1</v>
      </c>
      <c r="AJ348" s="12">
        <f t="shared" si="158"/>
        <v>1</v>
      </c>
      <c r="AK348" s="12">
        <f t="shared" si="158"/>
        <v>0</v>
      </c>
      <c r="AL348" s="12">
        <f t="shared" si="158"/>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48">
        <v>10</v>
      </c>
      <c r="E349" s="48">
        <v>0</v>
      </c>
      <c r="F349" s="48">
        <v>1</v>
      </c>
      <c r="G349" s="48">
        <v>0</v>
      </c>
      <c r="H349" s="48">
        <v>0</v>
      </c>
      <c r="I349" s="48">
        <v>0</v>
      </c>
      <c r="J349" s="48">
        <v>0</v>
      </c>
      <c r="K349" s="48">
        <v>1</v>
      </c>
      <c r="L349" s="48">
        <v>0</v>
      </c>
      <c r="M349" s="48">
        <v>0</v>
      </c>
      <c r="N349" s="48">
        <v>1</v>
      </c>
      <c r="O349" s="48">
        <v>0</v>
      </c>
      <c r="P349" s="48">
        <v>0</v>
      </c>
      <c r="Q349" s="48">
        <v>0</v>
      </c>
      <c r="R349" s="48">
        <v>0</v>
      </c>
      <c r="S349" s="48">
        <v>0</v>
      </c>
      <c r="T349" s="48">
        <v>0</v>
      </c>
      <c r="U349" s="48">
        <v>9</v>
      </c>
      <c r="V349" s="48">
        <v>0</v>
      </c>
      <c r="W349" s="48">
        <v>0</v>
      </c>
      <c r="X349" s="48">
        <v>0</v>
      </c>
      <c r="Y349" s="48">
        <v>0</v>
      </c>
      <c r="Z349" s="48">
        <v>0</v>
      </c>
      <c r="AA349" s="48">
        <v>0</v>
      </c>
      <c r="AB349" s="48">
        <v>0</v>
      </c>
      <c r="AC349" s="12">
        <f t="shared" si="149"/>
        <v>11</v>
      </c>
      <c r="AD349" s="12">
        <f t="shared" ref="AD349:AD412" si="159">+U349+S349+N349</f>
        <v>10</v>
      </c>
      <c r="AE349" s="12">
        <f t="shared" si="130"/>
        <v>1</v>
      </c>
      <c r="AF349" s="12">
        <f t="shared" si="150"/>
        <v>1</v>
      </c>
      <c r="AG349" s="12">
        <f t="shared" si="131"/>
        <v>0</v>
      </c>
      <c r="AH349" s="12">
        <f t="shared" si="132"/>
        <v>0</v>
      </c>
      <c r="AI349" s="12">
        <f t="shared" ref="AI349:AI369" si="160">Y349</f>
        <v>0</v>
      </c>
      <c r="AJ349" s="12">
        <f t="shared" ref="AJ349:AJ369" si="161">SUM(W349:X349)</f>
        <v>0</v>
      </c>
      <c r="AK349" s="12">
        <f t="shared" ref="AK349:AK369" si="162">AB349</f>
        <v>0</v>
      </c>
      <c r="AL349" s="12">
        <f t="shared" ref="AL349:AL369" si="163">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76.5" x14ac:dyDescent="0.45">
      <c r="A350" s="9">
        <v>23.2</v>
      </c>
      <c r="B350" s="10" t="s">
        <v>364</v>
      </c>
      <c r="C350" s="11">
        <v>453</v>
      </c>
      <c r="D350" s="48">
        <v>0</v>
      </c>
      <c r="E350" s="48">
        <v>0</v>
      </c>
      <c r="F350" s="48">
        <v>0</v>
      </c>
      <c r="G350" s="48">
        <v>0</v>
      </c>
      <c r="H350" s="48">
        <v>0</v>
      </c>
      <c r="I350" s="48">
        <v>0</v>
      </c>
      <c r="J350" s="48">
        <v>0</v>
      </c>
      <c r="K350" s="48">
        <v>0</v>
      </c>
      <c r="L350" s="48">
        <v>0</v>
      </c>
      <c r="M350" s="48">
        <v>0</v>
      </c>
      <c r="N350" s="48">
        <v>0</v>
      </c>
      <c r="O350" s="48">
        <v>0</v>
      </c>
      <c r="P350" s="48">
        <v>0</v>
      </c>
      <c r="Q350" s="48">
        <v>0</v>
      </c>
      <c r="R350" s="48">
        <v>0</v>
      </c>
      <c r="S350" s="48">
        <v>0</v>
      </c>
      <c r="T350" s="48">
        <v>0</v>
      </c>
      <c r="U350" s="48">
        <v>0</v>
      </c>
      <c r="V350" s="48">
        <v>0</v>
      </c>
      <c r="W350" s="48">
        <v>0</v>
      </c>
      <c r="X350" s="48">
        <v>0</v>
      </c>
      <c r="Y350" s="48">
        <v>0</v>
      </c>
      <c r="Z350" s="48">
        <v>0</v>
      </c>
      <c r="AA350" s="48">
        <v>0</v>
      </c>
      <c r="AB350" s="48">
        <v>0</v>
      </c>
      <c r="AC350" s="12">
        <f t="shared" si="149"/>
        <v>0</v>
      </c>
      <c r="AD350" s="12">
        <f t="shared" si="159"/>
        <v>0</v>
      </c>
      <c r="AE350" s="12">
        <f t="shared" ref="AE350:AE413" si="164">N350</f>
        <v>0</v>
      </c>
      <c r="AF350" s="12">
        <f t="shared" si="150"/>
        <v>0</v>
      </c>
      <c r="AG350" s="12">
        <f t="shared" ref="AG350:AG413" si="165">R350</f>
        <v>0</v>
      </c>
      <c r="AH350" s="12">
        <f t="shared" ref="AH350:AH413" si="166">SUM(O350:Q350)</f>
        <v>0</v>
      </c>
      <c r="AI350" s="12">
        <f t="shared" si="160"/>
        <v>0</v>
      </c>
      <c r="AJ350" s="12">
        <f t="shared" si="161"/>
        <v>0</v>
      </c>
      <c r="AK350" s="12">
        <f t="shared" si="162"/>
        <v>0</v>
      </c>
      <c r="AL350" s="12">
        <f t="shared" si="163"/>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53" x14ac:dyDescent="0.45">
      <c r="A351" s="9">
        <v>23.3</v>
      </c>
      <c r="B351" s="10" t="s">
        <v>365</v>
      </c>
      <c r="C351" s="11">
        <v>454</v>
      </c>
      <c r="D351" s="48">
        <v>2</v>
      </c>
      <c r="E351" s="48">
        <v>0</v>
      </c>
      <c r="F351" s="48">
        <v>0</v>
      </c>
      <c r="G351" s="48">
        <v>0</v>
      </c>
      <c r="H351" s="48">
        <v>0</v>
      </c>
      <c r="I351" s="48">
        <v>0</v>
      </c>
      <c r="J351" s="48">
        <v>0</v>
      </c>
      <c r="K351" s="48">
        <v>0</v>
      </c>
      <c r="L351" s="48">
        <v>0</v>
      </c>
      <c r="M351" s="48">
        <v>0</v>
      </c>
      <c r="N351" s="48">
        <v>0</v>
      </c>
      <c r="O351" s="48">
        <v>0</v>
      </c>
      <c r="P351" s="48">
        <v>0</v>
      </c>
      <c r="Q351" s="48">
        <v>0</v>
      </c>
      <c r="R351" s="48">
        <v>0</v>
      </c>
      <c r="S351" s="48">
        <v>0</v>
      </c>
      <c r="T351" s="48">
        <v>0</v>
      </c>
      <c r="U351" s="48">
        <v>2</v>
      </c>
      <c r="V351" s="48">
        <v>0</v>
      </c>
      <c r="W351" s="48">
        <v>0</v>
      </c>
      <c r="X351" s="48">
        <v>0</v>
      </c>
      <c r="Y351" s="48">
        <v>0</v>
      </c>
      <c r="Z351" s="48">
        <v>0</v>
      </c>
      <c r="AA351" s="48">
        <v>0</v>
      </c>
      <c r="AB351" s="48">
        <v>0</v>
      </c>
      <c r="AC351" s="12">
        <f t="shared" si="149"/>
        <v>2</v>
      </c>
      <c r="AD351" s="12">
        <f t="shared" si="159"/>
        <v>2</v>
      </c>
      <c r="AE351" s="12">
        <f t="shared" si="164"/>
        <v>0</v>
      </c>
      <c r="AF351" s="12">
        <f t="shared" si="150"/>
        <v>0</v>
      </c>
      <c r="AG351" s="12">
        <f t="shared" si="165"/>
        <v>0</v>
      </c>
      <c r="AH351" s="12">
        <f t="shared" si="166"/>
        <v>0</v>
      </c>
      <c r="AI351" s="12">
        <f t="shared" si="160"/>
        <v>0</v>
      </c>
      <c r="AJ351" s="12">
        <f t="shared" si="161"/>
        <v>0</v>
      </c>
      <c r="AK351" s="12">
        <f t="shared" si="162"/>
        <v>0</v>
      </c>
      <c r="AL351" s="12">
        <f t="shared" si="163"/>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48">
        <v>0</v>
      </c>
      <c r="E352" s="48">
        <v>0</v>
      </c>
      <c r="F352" s="48">
        <v>0</v>
      </c>
      <c r="G352" s="48">
        <v>0</v>
      </c>
      <c r="H352" s="48">
        <v>0</v>
      </c>
      <c r="I352" s="48">
        <v>0</v>
      </c>
      <c r="J352" s="48">
        <v>0</v>
      </c>
      <c r="K352" s="48">
        <v>0</v>
      </c>
      <c r="L352" s="48">
        <v>0</v>
      </c>
      <c r="M352" s="48">
        <v>0</v>
      </c>
      <c r="N352" s="48">
        <v>0</v>
      </c>
      <c r="O352" s="48">
        <v>0</v>
      </c>
      <c r="P352" s="48">
        <v>0</v>
      </c>
      <c r="Q352" s="48">
        <v>0</v>
      </c>
      <c r="R352" s="48">
        <v>0</v>
      </c>
      <c r="S352" s="48">
        <v>0</v>
      </c>
      <c r="T352" s="48">
        <v>0</v>
      </c>
      <c r="U352" s="48">
        <v>0</v>
      </c>
      <c r="V352" s="48">
        <v>0</v>
      </c>
      <c r="W352" s="48">
        <v>0</v>
      </c>
      <c r="X352" s="48">
        <v>0</v>
      </c>
      <c r="Y352" s="48">
        <v>0</v>
      </c>
      <c r="Z352" s="48">
        <v>0</v>
      </c>
      <c r="AA352" s="48">
        <v>0</v>
      </c>
      <c r="AB352" s="48">
        <v>0</v>
      </c>
      <c r="AC352" s="12">
        <f t="shared" si="149"/>
        <v>0</v>
      </c>
      <c r="AD352" s="12">
        <f t="shared" si="159"/>
        <v>0</v>
      </c>
      <c r="AE352" s="12">
        <f t="shared" si="164"/>
        <v>0</v>
      </c>
      <c r="AF352" s="12">
        <f t="shared" si="150"/>
        <v>0</v>
      </c>
      <c r="AG352" s="12">
        <f t="shared" si="165"/>
        <v>0</v>
      </c>
      <c r="AH352" s="12">
        <f t="shared" si="166"/>
        <v>0</v>
      </c>
      <c r="AI352" s="12">
        <f t="shared" si="160"/>
        <v>0</v>
      </c>
      <c r="AJ352" s="12">
        <f t="shared" si="161"/>
        <v>0</v>
      </c>
      <c r="AK352" s="12">
        <f t="shared" si="162"/>
        <v>0</v>
      </c>
      <c r="AL352" s="12">
        <f t="shared" si="163"/>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27.5" x14ac:dyDescent="0.45">
      <c r="A353" s="9">
        <v>23.5</v>
      </c>
      <c r="B353" s="10" t="s">
        <v>367</v>
      </c>
      <c r="C353" s="11">
        <v>456</v>
      </c>
      <c r="D353" s="48">
        <v>0</v>
      </c>
      <c r="E353" s="48">
        <v>0</v>
      </c>
      <c r="F353" s="48">
        <v>0</v>
      </c>
      <c r="G353" s="48">
        <v>0</v>
      </c>
      <c r="H353" s="48">
        <v>0</v>
      </c>
      <c r="I353" s="48">
        <v>0</v>
      </c>
      <c r="J353" s="48">
        <v>0</v>
      </c>
      <c r="K353" s="48">
        <v>0</v>
      </c>
      <c r="L353" s="48">
        <v>0</v>
      </c>
      <c r="M353" s="48">
        <v>0</v>
      </c>
      <c r="N353" s="48">
        <v>0</v>
      </c>
      <c r="O353" s="48">
        <v>0</v>
      </c>
      <c r="P353" s="48">
        <v>0</v>
      </c>
      <c r="Q353" s="48">
        <v>0</v>
      </c>
      <c r="R353" s="48">
        <v>0</v>
      </c>
      <c r="S353" s="48">
        <v>0</v>
      </c>
      <c r="T353" s="48">
        <v>0</v>
      </c>
      <c r="U353" s="48">
        <v>0</v>
      </c>
      <c r="V353" s="48">
        <v>0</v>
      </c>
      <c r="W353" s="48">
        <v>0</v>
      </c>
      <c r="X353" s="48">
        <v>0</v>
      </c>
      <c r="Y353" s="48">
        <v>0</v>
      </c>
      <c r="Z353" s="48">
        <v>0</v>
      </c>
      <c r="AA353" s="48">
        <v>0</v>
      </c>
      <c r="AB353" s="48">
        <v>0</v>
      </c>
      <c r="AC353" s="12">
        <f t="shared" si="149"/>
        <v>0</v>
      </c>
      <c r="AD353" s="12">
        <f t="shared" si="159"/>
        <v>0</v>
      </c>
      <c r="AE353" s="12">
        <f t="shared" si="164"/>
        <v>0</v>
      </c>
      <c r="AF353" s="12">
        <f t="shared" si="150"/>
        <v>0</v>
      </c>
      <c r="AG353" s="12">
        <f t="shared" si="165"/>
        <v>0</v>
      </c>
      <c r="AH353" s="12">
        <f t="shared" si="166"/>
        <v>0</v>
      </c>
      <c r="AI353" s="12">
        <f t="shared" si="160"/>
        <v>0</v>
      </c>
      <c r="AJ353" s="12">
        <f t="shared" si="161"/>
        <v>0</v>
      </c>
      <c r="AK353" s="12">
        <f t="shared" si="162"/>
        <v>0</v>
      </c>
      <c r="AL353" s="12">
        <f t="shared" si="163"/>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27.5" x14ac:dyDescent="0.45">
      <c r="A354" s="9">
        <v>23.6</v>
      </c>
      <c r="B354" s="10" t="s">
        <v>368</v>
      </c>
      <c r="C354" s="11">
        <v>457</v>
      </c>
      <c r="D354" s="48">
        <v>1</v>
      </c>
      <c r="E354" s="48">
        <v>0</v>
      </c>
      <c r="F354" s="48">
        <v>4</v>
      </c>
      <c r="G354" s="48">
        <v>0</v>
      </c>
      <c r="H354" s="48">
        <v>0</v>
      </c>
      <c r="I354" s="48">
        <v>0</v>
      </c>
      <c r="J354" s="48">
        <v>0</v>
      </c>
      <c r="K354" s="48">
        <v>4</v>
      </c>
      <c r="L354" s="48">
        <v>0</v>
      </c>
      <c r="M354" s="48">
        <v>0</v>
      </c>
      <c r="N354" s="48">
        <v>4</v>
      </c>
      <c r="O354" s="48">
        <v>0</v>
      </c>
      <c r="P354" s="48">
        <v>0</v>
      </c>
      <c r="Q354" s="48">
        <v>0</v>
      </c>
      <c r="R354" s="48">
        <v>0</v>
      </c>
      <c r="S354" s="48">
        <v>0</v>
      </c>
      <c r="T354" s="48">
        <v>0</v>
      </c>
      <c r="U354" s="48">
        <v>1</v>
      </c>
      <c r="V354" s="48">
        <v>0</v>
      </c>
      <c r="W354" s="48">
        <v>0</v>
      </c>
      <c r="X354" s="48">
        <v>0</v>
      </c>
      <c r="Y354" s="48">
        <v>0</v>
      </c>
      <c r="Z354" s="48">
        <v>0</v>
      </c>
      <c r="AA354" s="48">
        <v>0</v>
      </c>
      <c r="AB354" s="48">
        <v>0</v>
      </c>
      <c r="AC354" s="12">
        <f t="shared" si="149"/>
        <v>5</v>
      </c>
      <c r="AD354" s="12">
        <f t="shared" si="159"/>
        <v>5</v>
      </c>
      <c r="AE354" s="12">
        <f t="shared" si="164"/>
        <v>4</v>
      </c>
      <c r="AF354" s="12">
        <f t="shared" si="150"/>
        <v>4</v>
      </c>
      <c r="AG354" s="12">
        <f t="shared" si="165"/>
        <v>0</v>
      </c>
      <c r="AH354" s="12">
        <f t="shared" si="166"/>
        <v>0</v>
      </c>
      <c r="AI354" s="12">
        <f t="shared" si="160"/>
        <v>0</v>
      </c>
      <c r="AJ354" s="12">
        <f t="shared" si="161"/>
        <v>0</v>
      </c>
      <c r="AK354" s="12">
        <f t="shared" si="162"/>
        <v>0</v>
      </c>
      <c r="AL354" s="12">
        <f t="shared" si="163"/>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48">
        <v>0</v>
      </c>
      <c r="E355" s="48">
        <v>0</v>
      </c>
      <c r="F355" s="48">
        <v>0</v>
      </c>
      <c r="G355" s="48">
        <v>0</v>
      </c>
      <c r="H355" s="48">
        <v>0</v>
      </c>
      <c r="I355" s="48">
        <v>0</v>
      </c>
      <c r="J355" s="48">
        <v>0</v>
      </c>
      <c r="K355" s="48">
        <v>0</v>
      </c>
      <c r="L355" s="48">
        <v>0</v>
      </c>
      <c r="M355" s="48">
        <v>0</v>
      </c>
      <c r="N355" s="48">
        <v>0</v>
      </c>
      <c r="O355" s="48">
        <v>0</v>
      </c>
      <c r="P355" s="48">
        <v>0</v>
      </c>
      <c r="Q355" s="48">
        <v>0</v>
      </c>
      <c r="R355" s="48">
        <v>0</v>
      </c>
      <c r="S355" s="48">
        <v>0</v>
      </c>
      <c r="T355" s="48">
        <v>0</v>
      </c>
      <c r="U355" s="48">
        <v>0</v>
      </c>
      <c r="V355" s="48">
        <v>0</v>
      </c>
      <c r="W355" s="48">
        <v>0</v>
      </c>
      <c r="X355" s="48">
        <v>0</v>
      </c>
      <c r="Y355" s="48">
        <v>0</v>
      </c>
      <c r="Z355" s="48">
        <v>0</v>
      </c>
      <c r="AA355" s="48">
        <v>0</v>
      </c>
      <c r="AB355" s="48">
        <v>0</v>
      </c>
      <c r="AC355" s="12">
        <f t="shared" si="149"/>
        <v>0</v>
      </c>
      <c r="AD355" s="12">
        <f t="shared" si="159"/>
        <v>0</v>
      </c>
      <c r="AE355" s="12">
        <f t="shared" si="164"/>
        <v>0</v>
      </c>
      <c r="AF355" s="12">
        <f t="shared" si="150"/>
        <v>0</v>
      </c>
      <c r="AG355" s="12">
        <f t="shared" si="165"/>
        <v>0</v>
      </c>
      <c r="AH355" s="12">
        <f t="shared" si="166"/>
        <v>0</v>
      </c>
      <c r="AI355" s="12">
        <f t="shared" si="160"/>
        <v>0</v>
      </c>
      <c r="AJ355" s="12">
        <f t="shared" si="161"/>
        <v>0</v>
      </c>
      <c r="AK355" s="12">
        <f t="shared" si="162"/>
        <v>0</v>
      </c>
      <c r="AL355" s="12">
        <f t="shared" si="163"/>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102" x14ac:dyDescent="0.45">
      <c r="A356" s="9">
        <v>23.8</v>
      </c>
      <c r="B356" s="10" t="s">
        <v>370</v>
      </c>
      <c r="C356" s="11">
        <v>459</v>
      </c>
      <c r="D356" s="48">
        <v>0</v>
      </c>
      <c r="E356" s="48">
        <v>0</v>
      </c>
      <c r="F356" s="48">
        <v>0</v>
      </c>
      <c r="G356" s="48">
        <v>0</v>
      </c>
      <c r="H356" s="48">
        <v>0</v>
      </c>
      <c r="I356" s="48">
        <v>0</v>
      </c>
      <c r="J356" s="48">
        <v>0</v>
      </c>
      <c r="K356" s="48">
        <v>0</v>
      </c>
      <c r="L356" s="48">
        <v>0</v>
      </c>
      <c r="M356" s="48">
        <v>0</v>
      </c>
      <c r="N356" s="48">
        <v>0</v>
      </c>
      <c r="O356" s="48">
        <v>0</v>
      </c>
      <c r="P356" s="48">
        <v>0</v>
      </c>
      <c r="Q356" s="48">
        <v>0</v>
      </c>
      <c r="R356" s="48">
        <v>0</v>
      </c>
      <c r="S356" s="48">
        <v>0</v>
      </c>
      <c r="T356" s="48">
        <v>0</v>
      </c>
      <c r="U356" s="48">
        <v>0</v>
      </c>
      <c r="V356" s="48">
        <v>0</v>
      </c>
      <c r="W356" s="48">
        <v>0</v>
      </c>
      <c r="X356" s="48">
        <v>0</v>
      </c>
      <c r="Y356" s="48">
        <v>0</v>
      </c>
      <c r="Z356" s="48">
        <v>0</v>
      </c>
      <c r="AA356" s="48">
        <v>0</v>
      </c>
      <c r="AB356" s="48">
        <v>0</v>
      </c>
      <c r="AC356" s="12">
        <f t="shared" si="149"/>
        <v>0</v>
      </c>
      <c r="AD356" s="12">
        <f t="shared" si="159"/>
        <v>0</v>
      </c>
      <c r="AE356" s="12">
        <f t="shared" si="164"/>
        <v>0</v>
      </c>
      <c r="AF356" s="12">
        <f t="shared" si="150"/>
        <v>0</v>
      </c>
      <c r="AG356" s="12">
        <f t="shared" si="165"/>
        <v>0</v>
      </c>
      <c r="AH356" s="12">
        <f t="shared" si="166"/>
        <v>0</v>
      </c>
      <c r="AI356" s="12">
        <f t="shared" si="160"/>
        <v>0</v>
      </c>
      <c r="AJ356" s="12">
        <f t="shared" si="161"/>
        <v>0</v>
      </c>
      <c r="AK356" s="12">
        <f t="shared" si="162"/>
        <v>0</v>
      </c>
      <c r="AL356" s="12">
        <f t="shared" si="163"/>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48">
        <v>0</v>
      </c>
      <c r="E357" s="48">
        <v>0</v>
      </c>
      <c r="F357" s="48">
        <v>0</v>
      </c>
      <c r="G357" s="48">
        <v>0</v>
      </c>
      <c r="H357" s="48">
        <v>0</v>
      </c>
      <c r="I357" s="48">
        <v>0</v>
      </c>
      <c r="J357" s="48">
        <v>0</v>
      </c>
      <c r="K357" s="48">
        <v>0</v>
      </c>
      <c r="L357" s="48">
        <v>0</v>
      </c>
      <c r="M357" s="48">
        <v>0</v>
      </c>
      <c r="N357" s="48">
        <v>0</v>
      </c>
      <c r="O357" s="48">
        <v>0</v>
      </c>
      <c r="P357" s="48">
        <v>0</v>
      </c>
      <c r="Q357" s="48">
        <v>0</v>
      </c>
      <c r="R357" s="48">
        <v>0</v>
      </c>
      <c r="S357" s="48">
        <v>0</v>
      </c>
      <c r="T357" s="48">
        <v>0</v>
      </c>
      <c r="U357" s="48">
        <v>0</v>
      </c>
      <c r="V357" s="48">
        <v>0</v>
      </c>
      <c r="W357" s="48">
        <v>0</v>
      </c>
      <c r="X357" s="48">
        <v>0</v>
      </c>
      <c r="Y357" s="48">
        <v>0</v>
      </c>
      <c r="Z357" s="48">
        <v>0</v>
      </c>
      <c r="AA357" s="48">
        <v>0</v>
      </c>
      <c r="AB357" s="48">
        <v>0</v>
      </c>
      <c r="AC357" s="12">
        <f t="shared" si="149"/>
        <v>0</v>
      </c>
      <c r="AD357" s="12">
        <f t="shared" si="159"/>
        <v>0</v>
      </c>
      <c r="AE357" s="12">
        <f t="shared" si="164"/>
        <v>0</v>
      </c>
      <c r="AF357" s="12">
        <f t="shared" si="150"/>
        <v>0</v>
      </c>
      <c r="AG357" s="12">
        <f t="shared" si="165"/>
        <v>0</v>
      </c>
      <c r="AH357" s="12">
        <f t="shared" si="166"/>
        <v>0</v>
      </c>
      <c r="AI357" s="12">
        <f t="shared" si="160"/>
        <v>0</v>
      </c>
      <c r="AJ357" s="12">
        <f t="shared" si="161"/>
        <v>0</v>
      </c>
      <c r="AK357" s="12">
        <f t="shared" si="162"/>
        <v>0</v>
      </c>
      <c r="AL357" s="12">
        <f t="shared" si="163"/>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102" x14ac:dyDescent="0.45">
      <c r="A358" s="9">
        <v>23.1</v>
      </c>
      <c r="B358" s="10" t="s">
        <v>372</v>
      </c>
      <c r="C358" s="11">
        <v>461</v>
      </c>
      <c r="D358" s="48">
        <v>22</v>
      </c>
      <c r="E358" s="48">
        <v>0</v>
      </c>
      <c r="F358" s="48">
        <v>4</v>
      </c>
      <c r="G358" s="48">
        <v>0</v>
      </c>
      <c r="H358" s="48">
        <v>0</v>
      </c>
      <c r="I358" s="48">
        <v>0</v>
      </c>
      <c r="J358" s="48">
        <v>0</v>
      </c>
      <c r="K358" s="48">
        <v>2</v>
      </c>
      <c r="L358" s="48">
        <v>2</v>
      </c>
      <c r="M358" s="48">
        <v>0</v>
      </c>
      <c r="N358" s="48">
        <v>4</v>
      </c>
      <c r="O358" s="48">
        <v>0</v>
      </c>
      <c r="P358" s="48">
        <v>0</v>
      </c>
      <c r="Q358" s="48">
        <v>0</v>
      </c>
      <c r="R358" s="48">
        <v>0</v>
      </c>
      <c r="S358" s="48">
        <v>0</v>
      </c>
      <c r="T358" s="48">
        <v>0</v>
      </c>
      <c r="U358" s="48">
        <v>22</v>
      </c>
      <c r="V358" s="48">
        <v>0</v>
      </c>
      <c r="W358" s="48">
        <v>0</v>
      </c>
      <c r="X358" s="48">
        <v>0</v>
      </c>
      <c r="Y358" s="48">
        <v>0</v>
      </c>
      <c r="Z358" s="48">
        <v>0</v>
      </c>
      <c r="AA358" s="48">
        <v>0</v>
      </c>
      <c r="AB358" s="48">
        <v>0</v>
      </c>
      <c r="AC358" s="12">
        <f t="shared" si="149"/>
        <v>26</v>
      </c>
      <c r="AD358" s="12">
        <f t="shared" si="159"/>
        <v>26</v>
      </c>
      <c r="AE358" s="12">
        <f t="shared" si="164"/>
        <v>4</v>
      </c>
      <c r="AF358" s="12">
        <f t="shared" si="150"/>
        <v>4</v>
      </c>
      <c r="AG358" s="12">
        <f t="shared" si="165"/>
        <v>0</v>
      </c>
      <c r="AH358" s="12">
        <f t="shared" si="166"/>
        <v>0</v>
      </c>
      <c r="AI358" s="12">
        <f t="shared" si="160"/>
        <v>0</v>
      </c>
      <c r="AJ358" s="12">
        <f t="shared" si="161"/>
        <v>0</v>
      </c>
      <c r="AK358" s="12">
        <f t="shared" si="162"/>
        <v>0</v>
      </c>
      <c r="AL358" s="12">
        <f t="shared" si="163"/>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48">
        <v>3</v>
      </c>
      <c r="E359" s="48">
        <v>0</v>
      </c>
      <c r="F359" s="48">
        <v>4</v>
      </c>
      <c r="G359" s="48">
        <v>0</v>
      </c>
      <c r="H359" s="48">
        <v>0</v>
      </c>
      <c r="I359" s="48">
        <v>0</v>
      </c>
      <c r="J359" s="48">
        <v>0</v>
      </c>
      <c r="K359" s="48">
        <v>3</v>
      </c>
      <c r="L359" s="48">
        <v>1</v>
      </c>
      <c r="M359" s="48">
        <v>0</v>
      </c>
      <c r="N359" s="48">
        <v>4</v>
      </c>
      <c r="O359" s="48">
        <v>0</v>
      </c>
      <c r="P359" s="48">
        <v>0</v>
      </c>
      <c r="Q359" s="48">
        <v>0</v>
      </c>
      <c r="R359" s="48">
        <v>0</v>
      </c>
      <c r="S359" s="48">
        <v>0</v>
      </c>
      <c r="T359" s="48">
        <v>0</v>
      </c>
      <c r="U359" s="48">
        <v>3</v>
      </c>
      <c r="V359" s="48">
        <v>0</v>
      </c>
      <c r="W359" s="48">
        <v>0</v>
      </c>
      <c r="X359" s="48">
        <v>0</v>
      </c>
      <c r="Y359" s="48">
        <v>0</v>
      </c>
      <c r="Z359" s="48">
        <v>0</v>
      </c>
      <c r="AA359" s="48">
        <v>0</v>
      </c>
      <c r="AB359" s="48">
        <v>0</v>
      </c>
      <c r="AC359" s="12">
        <f t="shared" si="149"/>
        <v>7</v>
      </c>
      <c r="AD359" s="12">
        <f t="shared" si="159"/>
        <v>7</v>
      </c>
      <c r="AE359" s="12">
        <f t="shared" si="164"/>
        <v>4</v>
      </c>
      <c r="AF359" s="12">
        <f t="shared" si="150"/>
        <v>4</v>
      </c>
      <c r="AG359" s="12">
        <f t="shared" si="165"/>
        <v>0</v>
      </c>
      <c r="AH359" s="12">
        <f t="shared" si="166"/>
        <v>0</v>
      </c>
      <c r="AI359" s="12">
        <f t="shared" si="160"/>
        <v>0</v>
      </c>
      <c r="AJ359" s="12">
        <f t="shared" si="161"/>
        <v>0</v>
      </c>
      <c r="AK359" s="12">
        <f t="shared" si="162"/>
        <v>0</v>
      </c>
      <c r="AL359" s="12">
        <f t="shared" si="163"/>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76.5" x14ac:dyDescent="0.45">
      <c r="A360" s="9">
        <v>23.12</v>
      </c>
      <c r="B360" s="10" t="s">
        <v>374</v>
      </c>
      <c r="C360" s="11">
        <v>463</v>
      </c>
      <c r="D360" s="48">
        <v>0</v>
      </c>
      <c r="E360" s="48">
        <v>0</v>
      </c>
      <c r="F360" s="48">
        <v>0</v>
      </c>
      <c r="G360" s="48">
        <v>0</v>
      </c>
      <c r="H360" s="48">
        <v>0</v>
      </c>
      <c r="I360" s="48">
        <v>0</v>
      </c>
      <c r="J360" s="48">
        <v>0</v>
      </c>
      <c r="K360" s="48">
        <v>0</v>
      </c>
      <c r="L360" s="48">
        <v>0</v>
      </c>
      <c r="M360" s="48">
        <v>0</v>
      </c>
      <c r="N360" s="48">
        <v>0</v>
      </c>
      <c r="O360" s="48">
        <v>0</v>
      </c>
      <c r="P360" s="48">
        <v>0</v>
      </c>
      <c r="Q360" s="48">
        <v>0</v>
      </c>
      <c r="R360" s="48">
        <v>0</v>
      </c>
      <c r="S360" s="48">
        <v>0</v>
      </c>
      <c r="T360" s="48">
        <v>0</v>
      </c>
      <c r="U360" s="48">
        <v>0</v>
      </c>
      <c r="V360" s="48">
        <v>0</v>
      </c>
      <c r="W360" s="48">
        <v>0</v>
      </c>
      <c r="X360" s="48">
        <v>0</v>
      </c>
      <c r="Y360" s="48">
        <v>0</v>
      </c>
      <c r="Z360" s="48">
        <v>0</v>
      </c>
      <c r="AA360" s="48">
        <v>0</v>
      </c>
      <c r="AB360" s="48">
        <v>0</v>
      </c>
      <c r="AC360" s="12">
        <f t="shared" si="149"/>
        <v>0</v>
      </c>
      <c r="AD360" s="12">
        <f t="shared" si="159"/>
        <v>0</v>
      </c>
      <c r="AE360" s="12">
        <f t="shared" si="164"/>
        <v>0</v>
      </c>
      <c r="AF360" s="12">
        <f t="shared" si="150"/>
        <v>0</v>
      </c>
      <c r="AG360" s="12">
        <f t="shared" si="165"/>
        <v>0</v>
      </c>
      <c r="AH360" s="12">
        <f t="shared" si="166"/>
        <v>0</v>
      </c>
      <c r="AI360" s="12">
        <f t="shared" si="160"/>
        <v>0</v>
      </c>
      <c r="AJ360" s="12">
        <f t="shared" si="161"/>
        <v>0</v>
      </c>
      <c r="AK360" s="12">
        <f t="shared" si="162"/>
        <v>0</v>
      </c>
      <c r="AL360" s="12">
        <f t="shared" si="163"/>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48">
        <v>0</v>
      </c>
      <c r="E361" s="48">
        <v>0</v>
      </c>
      <c r="F361" s="48">
        <v>0</v>
      </c>
      <c r="G361" s="48">
        <v>0</v>
      </c>
      <c r="H361" s="48">
        <v>0</v>
      </c>
      <c r="I361" s="48">
        <v>0</v>
      </c>
      <c r="J361" s="48">
        <v>0</v>
      </c>
      <c r="K361" s="48">
        <v>0</v>
      </c>
      <c r="L361" s="48">
        <v>0</v>
      </c>
      <c r="M361" s="48">
        <v>0</v>
      </c>
      <c r="N361" s="48">
        <v>0</v>
      </c>
      <c r="O361" s="48">
        <v>0</v>
      </c>
      <c r="P361" s="48">
        <v>0</v>
      </c>
      <c r="Q361" s="48">
        <v>0</v>
      </c>
      <c r="R361" s="48">
        <v>0</v>
      </c>
      <c r="S361" s="48">
        <v>0</v>
      </c>
      <c r="T361" s="48">
        <v>0</v>
      </c>
      <c r="U361" s="48">
        <v>0</v>
      </c>
      <c r="V361" s="48">
        <v>0</v>
      </c>
      <c r="W361" s="48">
        <v>0</v>
      </c>
      <c r="X361" s="48">
        <v>0</v>
      </c>
      <c r="Y361" s="48">
        <v>0</v>
      </c>
      <c r="Z361" s="48">
        <v>0</v>
      </c>
      <c r="AA361" s="48">
        <v>0</v>
      </c>
      <c r="AB361" s="48">
        <v>0</v>
      </c>
      <c r="AC361" s="12">
        <f t="shared" si="149"/>
        <v>0</v>
      </c>
      <c r="AD361" s="12">
        <f t="shared" si="159"/>
        <v>0</v>
      </c>
      <c r="AE361" s="12">
        <f t="shared" si="164"/>
        <v>0</v>
      </c>
      <c r="AF361" s="12">
        <f t="shared" si="150"/>
        <v>0</v>
      </c>
      <c r="AG361" s="12">
        <f t="shared" si="165"/>
        <v>0</v>
      </c>
      <c r="AH361" s="12">
        <f t="shared" si="166"/>
        <v>0</v>
      </c>
      <c r="AI361" s="12">
        <f t="shared" si="160"/>
        <v>0</v>
      </c>
      <c r="AJ361" s="12">
        <f t="shared" si="161"/>
        <v>0</v>
      </c>
      <c r="AK361" s="12">
        <f t="shared" si="162"/>
        <v>0</v>
      </c>
      <c r="AL361" s="12">
        <f t="shared" si="163"/>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255" x14ac:dyDescent="0.45">
      <c r="A362" s="9">
        <v>23.14</v>
      </c>
      <c r="B362" s="10" t="s">
        <v>376</v>
      </c>
      <c r="C362" s="11">
        <v>465</v>
      </c>
      <c r="D362" s="48">
        <v>0</v>
      </c>
      <c r="E362" s="48">
        <v>0</v>
      </c>
      <c r="F362" s="48">
        <v>0</v>
      </c>
      <c r="G362" s="48">
        <v>0</v>
      </c>
      <c r="H362" s="48">
        <v>0</v>
      </c>
      <c r="I362" s="48">
        <v>0</v>
      </c>
      <c r="J362" s="48">
        <v>0</v>
      </c>
      <c r="K362" s="48">
        <v>0</v>
      </c>
      <c r="L362" s="48">
        <v>0</v>
      </c>
      <c r="M362" s="48">
        <v>0</v>
      </c>
      <c r="N362" s="48">
        <v>0</v>
      </c>
      <c r="O362" s="48">
        <v>0</v>
      </c>
      <c r="P362" s="48">
        <v>0</v>
      </c>
      <c r="Q362" s="48">
        <v>0</v>
      </c>
      <c r="R362" s="48">
        <v>0</v>
      </c>
      <c r="S362" s="48">
        <v>0</v>
      </c>
      <c r="T362" s="48">
        <v>0</v>
      </c>
      <c r="U362" s="48">
        <v>0</v>
      </c>
      <c r="V362" s="48">
        <v>0</v>
      </c>
      <c r="W362" s="48">
        <v>0</v>
      </c>
      <c r="X362" s="48">
        <v>0</v>
      </c>
      <c r="Y362" s="48">
        <v>0</v>
      </c>
      <c r="Z362" s="48">
        <v>0</v>
      </c>
      <c r="AA362" s="48">
        <v>0</v>
      </c>
      <c r="AB362" s="48">
        <v>0</v>
      </c>
      <c r="AC362" s="12">
        <f t="shared" si="149"/>
        <v>0</v>
      </c>
      <c r="AD362" s="12">
        <f t="shared" si="159"/>
        <v>0</v>
      </c>
      <c r="AE362" s="12">
        <f t="shared" si="164"/>
        <v>0</v>
      </c>
      <c r="AF362" s="12">
        <f t="shared" si="150"/>
        <v>0</v>
      </c>
      <c r="AG362" s="12">
        <f t="shared" si="165"/>
        <v>0</v>
      </c>
      <c r="AH362" s="12">
        <f t="shared" si="166"/>
        <v>0</v>
      </c>
      <c r="AI362" s="12">
        <f t="shared" si="160"/>
        <v>0</v>
      </c>
      <c r="AJ362" s="12">
        <f t="shared" si="161"/>
        <v>0</v>
      </c>
      <c r="AK362" s="12">
        <f t="shared" si="162"/>
        <v>0</v>
      </c>
      <c r="AL362" s="12">
        <f t="shared" si="163"/>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102" x14ac:dyDescent="0.45">
      <c r="A363" s="9">
        <v>23.15</v>
      </c>
      <c r="B363" s="10" t="s">
        <v>377</v>
      </c>
      <c r="C363" s="11">
        <v>466</v>
      </c>
      <c r="D363" s="48">
        <v>0</v>
      </c>
      <c r="E363" s="48">
        <v>0</v>
      </c>
      <c r="F363" s="48">
        <v>0</v>
      </c>
      <c r="G363" s="48">
        <v>0</v>
      </c>
      <c r="H363" s="48">
        <v>0</v>
      </c>
      <c r="I363" s="48">
        <v>0</v>
      </c>
      <c r="J363" s="48">
        <v>0</v>
      </c>
      <c r="K363" s="48">
        <v>0</v>
      </c>
      <c r="L363" s="48">
        <v>0</v>
      </c>
      <c r="M363" s="48">
        <v>0</v>
      </c>
      <c r="N363" s="48">
        <v>0</v>
      </c>
      <c r="O363" s="48">
        <v>0</v>
      </c>
      <c r="P363" s="48">
        <v>0</v>
      </c>
      <c r="Q363" s="48">
        <v>0</v>
      </c>
      <c r="R363" s="48">
        <v>0</v>
      </c>
      <c r="S363" s="48">
        <v>0</v>
      </c>
      <c r="T363" s="48">
        <v>0</v>
      </c>
      <c r="U363" s="48">
        <v>0</v>
      </c>
      <c r="V363" s="48">
        <v>0</v>
      </c>
      <c r="W363" s="48">
        <v>0</v>
      </c>
      <c r="X363" s="48">
        <v>0</v>
      </c>
      <c r="Y363" s="48">
        <v>0</v>
      </c>
      <c r="Z363" s="48">
        <v>0</v>
      </c>
      <c r="AA363" s="48">
        <v>0</v>
      </c>
      <c r="AB363" s="48">
        <v>0</v>
      </c>
      <c r="AC363" s="12">
        <f t="shared" si="149"/>
        <v>0</v>
      </c>
      <c r="AD363" s="12">
        <f t="shared" si="159"/>
        <v>0</v>
      </c>
      <c r="AE363" s="12">
        <f t="shared" si="164"/>
        <v>0</v>
      </c>
      <c r="AF363" s="12">
        <f t="shared" si="150"/>
        <v>0</v>
      </c>
      <c r="AG363" s="12">
        <f t="shared" si="165"/>
        <v>0</v>
      </c>
      <c r="AH363" s="12">
        <f t="shared" si="166"/>
        <v>0</v>
      </c>
      <c r="AI363" s="12">
        <f t="shared" si="160"/>
        <v>0</v>
      </c>
      <c r="AJ363" s="12">
        <f t="shared" si="161"/>
        <v>0</v>
      </c>
      <c r="AK363" s="12">
        <f t="shared" si="162"/>
        <v>0</v>
      </c>
      <c r="AL363" s="12">
        <f t="shared" si="163"/>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102" x14ac:dyDescent="0.45">
      <c r="A364" s="9">
        <v>23.16</v>
      </c>
      <c r="B364" s="10" t="s">
        <v>378</v>
      </c>
      <c r="C364" s="11">
        <v>467</v>
      </c>
      <c r="D364" s="48">
        <v>0</v>
      </c>
      <c r="E364" s="48">
        <v>0</v>
      </c>
      <c r="F364" s="48">
        <v>0</v>
      </c>
      <c r="G364" s="48">
        <v>0</v>
      </c>
      <c r="H364" s="48">
        <v>0</v>
      </c>
      <c r="I364" s="48">
        <v>0</v>
      </c>
      <c r="J364" s="48">
        <v>0</v>
      </c>
      <c r="K364" s="48">
        <v>0</v>
      </c>
      <c r="L364" s="48">
        <v>0</v>
      </c>
      <c r="M364" s="48">
        <v>0</v>
      </c>
      <c r="N364" s="48">
        <v>0</v>
      </c>
      <c r="O364" s="48">
        <v>0</v>
      </c>
      <c r="P364" s="48">
        <v>0</v>
      </c>
      <c r="Q364" s="48">
        <v>0</v>
      </c>
      <c r="R364" s="48">
        <v>0</v>
      </c>
      <c r="S364" s="48">
        <v>0</v>
      </c>
      <c r="T364" s="48">
        <v>0</v>
      </c>
      <c r="U364" s="48">
        <v>0</v>
      </c>
      <c r="V364" s="48">
        <v>0</v>
      </c>
      <c r="W364" s="48">
        <v>0</v>
      </c>
      <c r="X364" s="48">
        <v>0</v>
      </c>
      <c r="Y364" s="48">
        <v>0</v>
      </c>
      <c r="Z364" s="48">
        <v>0</v>
      </c>
      <c r="AA364" s="48">
        <v>0</v>
      </c>
      <c r="AB364" s="48">
        <v>0</v>
      </c>
      <c r="AC364" s="12">
        <f t="shared" si="149"/>
        <v>0</v>
      </c>
      <c r="AD364" s="12">
        <f t="shared" si="159"/>
        <v>0</v>
      </c>
      <c r="AE364" s="12">
        <f t="shared" si="164"/>
        <v>0</v>
      </c>
      <c r="AF364" s="12">
        <f t="shared" si="150"/>
        <v>0</v>
      </c>
      <c r="AG364" s="12">
        <f t="shared" si="165"/>
        <v>0</v>
      </c>
      <c r="AH364" s="12">
        <f t="shared" si="166"/>
        <v>0</v>
      </c>
      <c r="AI364" s="12">
        <f t="shared" si="160"/>
        <v>0</v>
      </c>
      <c r="AJ364" s="12">
        <f t="shared" si="161"/>
        <v>0</v>
      </c>
      <c r="AK364" s="12">
        <f t="shared" si="162"/>
        <v>0</v>
      </c>
      <c r="AL364" s="12">
        <f t="shared" si="163"/>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76.5" x14ac:dyDescent="0.45">
      <c r="A365" s="9">
        <v>23.17</v>
      </c>
      <c r="B365" s="10" t="s">
        <v>379</v>
      </c>
      <c r="C365" s="11">
        <v>468</v>
      </c>
      <c r="D365" s="48">
        <v>0</v>
      </c>
      <c r="E365" s="48">
        <v>0</v>
      </c>
      <c r="F365" s="48">
        <v>0</v>
      </c>
      <c r="G365" s="48">
        <v>0</v>
      </c>
      <c r="H365" s="48">
        <v>0</v>
      </c>
      <c r="I365" s="48">
        <v>0</v>
      </c>
      <c r="J365" s="48">
        <v>0</v>
      </c>
      <c r="K365" s="48">
        <v>0</v>
      </c>
      <c r="L365" s="48">
        <v>0</v>
      </c>
      <c r="M365" s="48">
        <v>0</v>
      </c>
      <c r="N365" s="48">
        <v>0</v>
      </c>
      <c r="O365" s="48">
        <v>0</v>
      </c>
      <c r="P365" s="48">
        <v>0</v>
      </c>
      <c r="Q365" s="48">
        <v>0</v>
      </c>
      <c r="R365" s="48">
        <v>0</v>
      </c>
      <c r="S365" s="48">
        <v>0</v>
      </c>
      <c r="T365" s="48">
        <v>0</v>
      </c>
      <c r="U365" s="48">
        <v>0</v>
      </c>
      <c r="V365" s="48">
        <v>0</v>
      </c>
      <c r="W365" s="48">
        <v>0</v>
      </c>
      <c r="X365" s="48">
        <v>0</v>
      </c>
      <c r="Y365" s="48">
        <v>0</v>
      </c>
      <c r="Z365" s="48">
        <v>0</v>
      </c>
      <c r="AA365" s="48">
        <v>0</v>
      </c>
      <c r="AB365" s="48">
        <v>0</v>
      </c>
      <c r="AC365" s="12">
        <f t="shared" si="149"/>
        <v>0</v>
      </c>
      <c r="AD365" s="12">
        <f t="shared" si="159"/>
        <v>0</v>
      </c>
      <c r="AE365" s="12">
        <f t="shared" si="164"/>
        <v>0</v>
      </c>
      <c r="AF365" s="12">
        <f t="shared" si="150"/>
        <v>0</v>
      </c>
      <c r="AG365" s="12">
        <f t="shared" si="165"/>
        <v>0</v>
      </c>
      <c r="AH365" s="12">
        <f t="shared" si="166"/>
        <v>0</v>
      </c>
      <c r="AI365" s="12">
        <f t="shared" si="160"/>
        <v>0</v>
      </c>
      <c r="AJ365" s="12">
        <f t="shared" si="161"/>
        <v>0</v>
      </c>
      <c r="AK365" s="12">
        <f t="shared" si="162"/>
        <v>0</v>
      </c>
      <c r="AL365" s="12">
        <f t="shared" si="163"/>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51" x14ac:dyDescent="0.45">
      <c r="A366" s="9">
        <v>23.18</v>
      </c>
      <c r="B366" s="10" t="s">
        <v>380</v>
      </c>
      <c r="C366" s="11">
        <v>469</v>
      </c>
      <c r="D366" s="48">
        <v>1</v>
      </c>
      <c r="E366" s="48">
        <v>0</v>
      </c>
      <c r="F366" s="48">
        <v>2</v>
      </c>
      <c r="G366" s="48">
        <v>0</v>
      </c>
      <c r="H366" s="48">
        <v>0</v>
      </c>
      <c r="I366" s="48">
        <v>0</v>
      </c>
      <c r="J366" s="48">
        <v>0</v>
      </c>
      <c r="K366" s="48">
        <v>1</v>
      </c>
      <c r="L366" s="48">
        <v>0</v>
      </c>
      <c r="M366" s="48">
        <v>0</v>
      </c>
      <c r="N366" s="48">
        <v>1</v>
      </c>
      <c r="O366" s="48">
        <v>0</v>
      </c>
      <c r="P366" s="48">
        <v>0</v>
      </c>
      <c r="Q366" s="48">
        <v>0</v>
      </c>
      <c r="R366" s="48">
        <v>0</v>
      </c>
      <c r="S366" s="48">
        <v>0</v>
      </c>
      <c r="T366" s="48">
        <v>0</v>
      </c>
      <c r="U366" s="48">
        <v>2</v>
      </c>
      <c r="V366" s="48">
        <v>0</v>
      </c>
      <c r="W366" s="48">
        <v>1</v>
      </c>
      <c r="X366" s="48">
        <v>0</v>
      </c>
      <c r="Y366" s="48">
        <v>1</v>
      </c>
      <c r="Z366" s="48">
        <v>0</v>
      </c>
      <c r="AA366" s="48">
        <v>0</v>
      </c>
      <c r="AB366" s="48">
        <v>0</v>
      </c>
      <c r="AC366" s="12">
        <f t="shared" si="149"/>
        <v>3</v>
      </c>
      <c r="AD366" s="12">
        <f t="shared" si="159"/>
        <v>3</v>
      </c>
      <c r="AE366" s="12">
        <f t="shared" si="164"/>
        <v>1</v>
      </c>
      <c r="AF366" s="12">
        <f t="shared" si="150"/>
        <v>1</v>
      </c>
      <c r="AG366" s="12">
        <f t="shared" si="165"/>
        <v>0</v>
      </c>
      <c r="AH366" s="12">
        <f t="shared" si="166"/>
        <v>0</v>
      </c>
      <c r="AI366" s="12">
        <f t="shared" si="160"/>
        <v>1</v>
      </c>
      <c r="AJ366" s="12">
        <f t="shared" si="161"/>
        <v>1</v>
      </c>
      <c r="AK366" s="12">
        <f t="shared" si="162"/>
        <v>0</v>
      </c>
      <c r="AL366" s="12">
        <f t="shared" si="163"/>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51" x14ac:dyDescent="0.45">
      <c r="A367" s="9">
        <v>23.19</v>
      </c>
      <c r="B367" s="10" t="s">
        <v>381</v>
      </c>
      <c r="C367" s="11">
        <v>470</v>
      </c>
      <c r="D367" s="48">
        <v>0</v>
      </c>
      <c r="E367" s="48">
        <v>0</v>
      </c>
      <c r="F367" s="48">
        <v>0</v>
      </c>
      <c r="G367" s="48">
        <v>0</v>
      </c>
      <c r="H367" s="48">
        <v>0</v>
      </c>
      <c r="I367" s="48">
        <v>0</v>
      </c>
      <c r="J367" s="48">
        <v>0</v>
      </c>
      <c r="K367" s="48">
        <v>0</v>
      </c>
      <c r="L367" s="48">
        <v>0</v>
      </c>
      <c r="M367" s="48">
        <v>0</v>
      </c>
      <c r="N367" s="48">
        <v>0</v>
      </c>
      <c r="O367" s="48">
        <v>0</v>
      </c>
      <c r="P367" s="48">
        <v>0</v>
      </c>
      <c r="Q367" s="48">
        <v>0</v>
      </c>
      <c r="R367" s="48">
        <v>0</v>
      </c>
      <c r="S367" s="48">
        <v>0</v>
      </c>
      <c r="T367" s="48">
        <v>0</v>
      </c>
      <c r="U367" s="48">
        <v>0</v>
      </c>
      <c r="V367" s="48">
        <v>0</v>
      </c>
      <c r="W367" s="48">
        <v>0</v>
      </c>
      <c r="X367" s="48">
        <v>0</v>
      </c>
      <c r="Y367" s="48">
        <v>0</v>
      </c>
      <c r="Z367" s="48">
        <v>0</v>
      </c>
      <c r="AA367" s="48">
        <v>0</v>
      </c>
      <c r="AB367" s="48">
        <v>0</v>
      </c>
      <c r="AC367" s="12">
        <f t="shared" si="149"/>
        <v>0</v>
      </c>
      <c r="AD367" s="12">
        <f t="shared" si="159"/>
        <v>0</v>
      </c>
      <c r="AE367" s="12">
        <f t="shared" si="164"/>
        <v>0</v>
      </c>
      <c r="AF367" s="12">
        <f t="shared" si="150"/>
        <v>0</v>
      </c>
      <c r="AG367" s="12">
        <f t="shared" si="165"/>
        <v>0</v>
      </c>
      <c r="AH367" s="12">
        <f t="shared" si="166"/>
        <v>0</v>
      </c>
      <c r="AI367" s="12">
        <f t="shared" si="160"/>
        <v>0</v>
      </c>
      <c r="AJ367" s="12">
        <f t="shared" si="161"/>
        <v>0</v>
      </c>
      <c r="AK367" s="12">
        <f t="shared" si="162"/>
        <v>0</v>
      </c>
      <c r="AL367" s="12">
        <f t="shared" si="163"/>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76.5" x14ac:dyDescent="0.45">
      <c r="A368" s="9">
        <v>23.2</v>
      </c>
      <c r="B368" s="10" t="s">
        <v>382</v>
      </c>
      <c r="C368" s="11">
        <v>471</v>
      </c>
      <c r="D368" s="48">
        <v>0</v>
      </c>
      <c r="E368" s="48">
        <v>0</v>
      </c>
      <c r="F368" s="48">
        <v>0</v>
      </c>
      <c r="G368" s="48">
        <v>0</v>
      </c>
      <c r="H368" s="48">
        <v>0</v>
      </c>
      <c r="I368" s="48">
        <v>0</v>
      </c>
      <c r="J368" s="48">
        <v>0</v>
      </c>
      <c r="K368" s="48">
        <v>0</v>
      </c>
      <c r="L368" s="48">
        <v>0</v>
      </c>
      <c r="M368" s="48">
        <v>0</v>
      </c>
      <c r="N368" s="48">
        <v>0</v>
      </c>
      <c r="O368" s="48">
        <v>0</v>
      </c>
      <c r="P368" s="48">
        <v>0</v>
      </c>
      <c r="Q368" s="48">
        <v>0</v>
      </c>
      <c r="R368" s="48">
        <v>0</v>
      </c>
      <c r="S368" s="48">
        <v>0</v>
      </c>
      <c r="T368" s="48">
        <v>0</v>
      </c>
      <c r="U368" s="48">
        <v>0</v>
      </c>
      <c r="V368" s="48">
        <v>0</v>
      </c>
      <c r="W368" s="48">
        <v>0</v>
      </c>
      <c r="X368" s="48">
        <v>0</v>
      </c>
      <c r="Y368" s="48">
        <v>0</v>
      </c>
      <c r="Z368" s="48">
        <v>0</v>
      </c>
      <c r="AA368" s="48">
        <v>0</v>
      </c>
      <c r="AB368" s="48">
        <v>0</v>
      </c>
      <c r="AC368" s="12">
        <f t="shared" si="149"/>
        <v>0</v>
      </c>
      <c r="AD368" s="12">
        <f t="shared" si="159"/>
        <v>0</v>
      </c>
      <c r="AE368" s="12">
        <f t="shared" si="164"/>
        <v>0</v>
      </c>
      <c r="AF368" s="12">
        <f t="shared" si="150"/>
        <v>0</v>
      </c>
      <c r="AG368" s="12">
        <f t="shared" si="165"/>
        <v>0</v>
      </c>
      <c r="AH368" s="12">
        <f t="shared" si="166"/>
        <v>0</v>
      </c>
      <c r="AI368" s="12">
        <f t="shared" si="160"/>
        <v>0</v>
      </c>
      <c r="AJ368" s="12">
        <f t="shared" si="161"/>
        <v>0</v>
      </c>
      <c r="AK368" s="12">
        <f t="shared" si="162"/>
        <v>0</v>
      </c>
      <c r="AL368" s="12">
        <f t="shared" si="163"/>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51" x14ac:dyDescent="0.45">
      <c r="A369" s="9">
        <v>23.21</v>
      </c>
      <c r="B369" s="10" t="s">
        <v>383</v>
      </c>
      <c r="C369" s="11">
        <v>472</v>
      </c>
      <c r="D369" s="48">
        <v>0</v>
      </c>
      <c r="E369" s="48">
        <v>0</v>
      </c>
      <c r="F369" s="48">
        <v>0</v>
      </c>
      <c r="G369" s="48">
        <v>0</v>
      </c>
      <c r="H369" s="48">
        <v>0</v>
      </c>
      <c r="I369" s="48">
        <v>0</v>
      </c>
      <c r="J369" s="48">
        <v>0</v>
      </c>
      <c r="K369" s="48">
        <v>0</v>
      </c>
      <c r="L369" s="48">
        <v>0</v>
      </c>
      <c r="M369" s="48">
        <v>0</v>
      </c>
      <c r="N369" s="48">
        <v>0</v>
      </c>
      <c r="O369" s="48">
        <v>0</v>
      </c>
      <c r="P369" s="48">
        <v>0</v>
      </c>
      <c r="Q369" s="48">
        <v>0</v>
      </c>
      <c r="R369" s="48">
        <v>0</v>
      </c>
      <c r="S369" s="48">
        <v>0</v>
      </c>
      <c r="T369" s="48">
        <v>0</v>
      </c>
      <c r="U369" s="48">
        <v>0</v>
      </c>
      <c r="V369" s="48">
        <v>0</v>
      </c>
      <c r="W369" s="48">
        <v>0</v>
      </c>
      <c r="X369" s="48">
        <v>0</v>
      </c>
      <c r="Y369" s="48">
        <v>0</v>
      </c>
      <c r="Z369" s="48">
        <v>0</v>
      </c>
      <c r="AA369" s="48">
        <v>0</v>
      </c>
      <c r="AB369" s="48">
        <v>0</v>
      </c>
      <c r="AC369" s="12">
        <f t="shared" si="149"/>
        <v>0</v>
      </c>
      <c r="AD369" s="12">
        <f t="shared" si="159"/>
        <v>0</v>
      </c>
      <c r="AE369" s="12">
        <f t="shared" si="164"/>
        <v>0</v>
      </c>
      <c r="AF369" s="12">
        <f t="shared" si="150"/>
        <v>0</v>
      </c>
      <c r="AG369" s="12">
        <f t="shared" si="165"/>
        <v>0</v>
      </c>
      <c r="AH369" s="12">
        <f t="shared" si="166"/>
        <v>0</v>
      </c>
      <c r="AI369" s="12">
        <f t="shared" si="160"/>
        <v>0</v>
      </c>
      <c r="AJ369" s="12">
        <f t="shared" si="161"/>
        <v>0</v>
      </c>
      <c r="AK369" s="12">
        <f t="shared" si="162"/>
        <v>0</v>
      </c>
      <c r="AL369" s="12">
        <f t="shared" si="163"/>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78.75" x14ac:dyDescent="0.45">
      <c r="A370" s="6">
        <v>24</v>
      </c>
      <c r="B370" s="7" t="s">
        <v>531</v>
      </c>
      <c r="C370" s="11"/>
      <c r="D370" s="47">
        <f>SUM(D371:D413)</f>
        <v>8</v>
      </c>
      <c r="E370" s="47">
        <f t="shared" ref="E370:AB370" si="167">SUM(E371:E413)</f>
        <v>0</v>
      </c>
      <c r="F370" s="47">
        <f t="shared" si="167"/>
        <v>5</v>
      </c>
      <c r="G370" s="47">
        <f t="shared" si="167"/>
        <v>0</v>
      </c>
      <c r="H370" s="47">
        <f t="shared" si="167"/>
        <v>0</v>
      </c>
      <c r="I370" s="47">
        <f t="shared" si="167"/>
        <v>0</v>
      </c>
      <c r="J370" s="47">
        <f t="shared" si="167"/>
        <v>0</v>
      </c>
      <c r="K370" s="47">
        <f t="shared" si="167"/>
        <v>2</v>
      </c>
      <c r="L370" s="47">
        <f t="shared" si="167"/>
        <v>0</v>
      </c>
      <c r="M370" s="47">
        <f t="shared" si="167"/>
        <v>0</v>
      </c>
      <c r="N370" s="47">
        <f t="shared" si="167"/>
        <v>2</v>
      </c>
      <c r="O370" s="47">
        <f t="shared" si="167"/>
        <v>0</v>
      </c>
      <c r="P370" s="47">
        <f t="shared" si="167"/>
        <v>0</v>
      </c>
      <c r="Q370" s="47">
        <f t="shared" si="167"/>
        <v>0</v>
      </c>
      <c r="R370" s="47">
        <f t="shared" si="167"/>
        <v>0</v>
      </c>
      <c r="S370" s="47">
        <f t="shared" si="167"/>
        <v>0</v>
      </c>
      <c r="T370" s="47">
        <f t="shared" si="167"/>
        <v>0</v>
      </c>
      <c r="U370" s="47">
        <f t="shared" si="167"/>
        <v>10</v>
      </c>
      <c r="V370" s="47">
        <f t="shared" si="167"/>
        <v>0</v>
      </c>
      <c r="W370" s="47">
        <f t="shared" si="167"/>
        <v>0</v>
      </c>
      <c r="X370" s="47">
        <f t="shared" si="167"/>
        <v>0</v>
      </c>
      <c r="Y370" s="47">
        <f t="shared" si="167"/>
        <v>0</v>
      </c>
      <c r="Z370" s="47">
        <f t="shared" si="167"/>
        <v>0</v>
      </c>
      <c r="AA370" s="47">
        <f t="shared" si="167"/>
        <v>0</v>
      </c>
      <c r="AB370" s="47">
        <f t="shared" si="167"/>
        <v>0</v>
      </c>
      <c r="AC370" s="12">
        <f t="shared" ref="AC370:AL370" si="168">SUM(AC371:AC413)</f>
        <v>13</v>
      </c>
      <c r="AD370" s="12">
        <f t="shared" si="159"/>
        <v>12</v>
      </c>
      <c r="AE370" s="12">
        <f t="shared" si="168"/>
        <v>2</v>
      </c>
      <c r="AF370" s="12">
        <f t="shared" si="168"/>
        <v>2</v>
      </c>
      <c r="AG370" s="12">
        <f t="shared" si="168"/>
        <v>0</v>
      </c>
      <c r="AH370" s="12">
        <f t="shared" si="168"/>
        <v>0</v>
      </c>
      <c r="AI370" s="12">
        <f t="shared" si="168"/>
        <v>0</v>
      </c>
      <c r="AJ370" s="12">
        <f t="shared" si="168"/>
        <v>0</v>
      </c>
      <c r="AK370" s="12">
        <f t="shared" si="168"/>
        <v>0</v>
      </c>
      <c r="AL370" s="12">
        <f t="shared" si="168"/>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51" x14ac:dyDescent="0.45">
      <c r="A371" s="9">
        <v>24.1</v>
      </c>
      <c r="B371" s="10" t="s">
        <v>384</v>
      </c>
      <c r="C371" s="11">
        <v>473</v>
      </c>
      <c r="D371" s="48">
        <v>0</v>
      </c>
      <c r="E371" s="48">
        <v>0</v>
      </c>
      <c r="F371" s="48">
        <v>0</v>
      </c>
      <c r="G371" s="48">
        <v>0</v>
      </c>
      <c r="H371" s="48">
        <v>0</v>
      </c>
      <c r="I371" s="48">
        <v>0</v>
      </c>
      <c r="J371" s="48">
        <v>0</v>
      </c>
      <c r="K371" s="48">
        <v>0</v>
      </c>
      <c r="L371" s="48">
        <v>0</v>
      </c>
      <c r="M371" s="48">
        <v>0</v>
      </c>
      <c r="N371" s="48">
        <v>0</v>
      </c>
      <c r="O371" s="48">
        <v>0</v>
      </c>
      <c r="P371" s="48">
        <v>0</v>
      </c>
      <c r="Q371" s="48">
        <v>0</v>
      </c>
      <c r="R371" s="48">
        <v>0</v>
      </c>
      <c r="S371" s="48">
        <v>0</v>
      </c>
      <c r="T371" s="48">
        <v>0</v>
      </c>
      <c r="U371" s="48">
        <v>0</v>
      </c>
      <c r="V371" s="48">
        <v>0</v>
      </c>
      <c r="W371" s="48">
        <v>0</v>
      </c>
      <c r="X371" s="48">
        <v>0</v>
      </c>
      <c r="Y371" s="48">
        <v>0</v>
      </c>
      <c r="Z371" s="48">
        <v>0</v>
      </c>
      <c r="AA371" s="48">
        <v>0</v>
      </c>
      <c r="AB371" s="48">
        <v>0</v>
      </c>
      <c r="AC371" s="12">
        <f t="shared" si="149"/>
        <v>0</v>
      </c>
      <c r="AD371" s="12">
        <f t="shared" si="159"/>
        <v>0</v>
      </c>
      <c r="AE371" s="12">
        <f t="shared" si="164"/>
        <v>0</v>
      </c>
      <c r="AF371" s="12">
        <f t="shared" si="150"/>
        <v>0</v>
      </c>
      <c r="AG371" s="12">
        <f t="shared" si="165"/>
        <v>0</v>
      </c>
      <c r="AH371" s="12">
        <f t="shared" si="166"/>
        <v>0</v>
      </c>
      <c r="AI371" s="12">
        <f t="shared" ref="AI371:AI413" si="169">Y371</f>
        <v>0</v>
      </c>
      <c r="AJ371" s="12">
        <f t="shared" ref="AJ371:AJ413" si="170">SUM(W371:X371)</f>
        <v>0</v>
      </c>
      <c r="AK371" s="12">
        <f t="shared" ref="AK371:AK413" si="171">AB371</f>
        <v>0</v>
      </c>
      <c r="AL371" s="12">
        <f t="shared" ref="AL371:AL413" si="172">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51" x14ac:dyDescent="0.45">
      <c r="A372" s="9">
        <v>24.2</v>
      </c>
      <c r="B372" s="10" t="s">
        <v>385</v>
      </c>
      <c r="C372" s="11">
        <v>474</v>
      </c>
      <c r="D372" s="48">
        <v>1</v>
      </c>
      <c r="E372" s="48">
        <v>0</v>
      </c>
      <c r="F372" s="48">
        <v>1</v>
      </c>
      <c r="G372" s="48">
        <v>0</v>
      </c>
      <c r="H372" s="48">
        <v>0</v>
      </c>
      <c r="I372" s="48">
        <v>0</v>
      </c>
      <c r="J372" s="48">
        <v>0</v>
      </c>
      <c r="K372" s="48">
        <v>1</v>
      </c>
      <c r="L372" s="48">
        <v>0</v>
      </c>
      <c r="M372" s="48">
        <v>0</v>
      </c>
      <c r="N372" s="48">
        <v>1</v>
      </c>
      <c r="O372" s="48">
        <v>0</v>
      </c>
      <c r="P372" s="48">
        <v>0</v>
      </c>
      <c r="Q372" s="48">
        <v>0</v>
      </c>
      <c r="R372" s="48">
        <v>0</v>
      </c>
      <c r="S372" s="48">
        <v>0</v>
      </c>
      <c r="T372" s="48">
        <v>0</v>
      </c>
      <c r="U372" s="48">
        <v>1</v>
      </c>
      <c r="V372" s="48">
        <v>0</v>
      </c>
      <c r="W372" s="48">
        <v>0</v>
      </c>
      <c r="X372" s="48">
        <v>0</v>
      </c>
      <c r="Y372" s="48">
        <v>0</v>
      </c>
      <c r="Z372" s="48">
        <v>0</v>
      </c>
      <c r="AA372" s="48">
        <v>0</v>
      </c>
      <c r="AB372" s="48">
        <v>0</v>
      </c>
      <c r="AC372" s="12">
        <f t="shared" si="149"/>
        <v>2</v>
      </c>
      <c r="AD372" s="12">
        <f t="shared" si="159"/>
        <v>2</v>
      </c>
      <c r="AE372" s="12">
        <f t="shared" si="164"/>
        <v>1</v>
      </c>
      <c r="AF372" s="12">
        <f t="shared" si="150"/>
        <v>1</v>
      </c>
      <c r="AG372" s="12">
        <f t="shared" si="165"/>
        <v>0</v>
      </c>
      <c r="AH372" s="12">
        <f t="shared" si="166"/>
        <v>0</v>
      </c>
      <c r="AI372" s="12">
        <f t="shared" si="169"/>
        <v>0</v>
      </c>
      <c r="AJ372" s="12">
        <f t="shared" si="170"/>
        <v>0</v>
      </c>
      <c r="AK372" s="12">
        <f t="shared" si="171"/>
        <v>0</v>
      </c>
      <c r="AL372" s="12">
        <f t="shared" si="172"/>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102" x14ac:dyDescent="0.45">
      <c r="A373" s="9">
        <v>24.3</v>
      </c>
      <c r="B373" s="10" t="s">
        <v>386</v>
      </c>
      <c r="C373" s="11">
        <v>475</v>
      </c>
      <c r="D373" s="48">
        <v>0</v>
      </c>
      <c r="E373" s="48">
        <v>0</v>
      </c>
      <c r="F373" s="48">
        <v>0</v>
      </c>
      <c r="G373" s="48">
        <v>0</v>
      </c>
      <c r="H373" s="48">
        <v>0</v>
      </c>
      <c r="I373" s="48">
        <v>0</v>
      </c>
      <c r="J373" s="48">
        <v>0</v>
      </c>
      <c r="K373" s="48">
        <v>0</v>
      </c>
      <c r="L373" s="48">
        <v>0</v>
      </c>
      <c r="M373" s="48">
        <v>0</v>
      </c>
      <c r="N373" s="48">
        <v>0</v>
      </c>
      <c r="O373" s="48">
        <v>0</v>
      </c>
      <c r="P373" s="48">
        <v>0</v>
      </c>
      <c r="Q373" s="48">
        <v>0</v>
      </c>
      <c r="R373" s="48">
        <v>0</v>
      </c>
      <c r="S373" s="48">
        <v>0</v>
      </c>
      <c r="T373" s="48">
        <v>0</v>
      </c>
      <c r="U373" s="48">
        <v>0</v>
      </c>
      <c r="V373" s="48">
        <v>0</v>
      </c>
      <c r="W373" s="48">
        <v>0</v>
      </c>
      <c r="X373" s="48">
        <v>0</v>
      </c>
      <c r="Y373" s="48">
        <v>0</v>
      </c>
      <c r="Z373" s="48">
        <v>0</v>
      </c>
      <c r="AA373" s="48">
        <v>0</v>
      </c>
      <c r="AB373" s="48">
        <v>0</v>
      </c>
      <c r="AC373" s="12">
        <f t="shared" si="149"/>
        <v>0</v>
      </c>
      <c r="AD373" s="12">
        <f t="shared" si="159"/>
        <v>0</v>
      </c>
      <c r="AE373" s="12">
        <f t="shared" si="164"/>
        <v>0</v>
      </c>
      <c r="AF373" s="12">
        <f t="shared" si="150"/>
        <v>0</v>
      </c>
      <c r="AG373" s="12">
        <f t="shared" si="165"/>
        <v>0</v>
      </c>
      <c r="AH373" s="12">
        <f t="shared" si="166"/>
        <v>0</v>
      </c>
      <c r="AI373" s="12">
        <f t="shared" si="169"/>
        <v>0</v>
      </c>
      <c r="AJ373" s="12">
        <f t="shared" si="170"/>
        <v>0</v>
      </c>
      <c r="AK373" s="12">
        <f t="shared" si="171"/>
        <v>0</v>
      </c>
      <c r="AL373" s="12">
        <f t="shared" si="172"/>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48">
        <v>0</v>
      </c>
      <c r="E374" s="48">
        <v>0</v>
      </c>
      <c r="F374" s="48">
        <v>1</v>
      </c>
      <c r="G374" s="48">
        <v>0</v>
      </c>
      <c r="H374" s="48">
        <v>0</v>
      </c>
      <c r="I374" s="48">
        <v>0</v>
      </c>
      <c r="J374" s="48">
        <v>0</v>
      </c>
      <c r="K374" s="48">
        <v>1</v>
      </c>
      <c r="L374" s="48">
        <v>0</v>
      </c>
      <c r="M374" s="48">
        <v>0</v>
      </c>
      <c r="N374" s="48">
        <v>1</v>
      </c>
      <c r="O374" s="48">
        <v>0</v>
      </c>
      <c r="P374" s="48">
        <v>0</v>
      </c>
      <c r="Q374" s="48">
        <v>0</v>
      </c>
      <c r="R374" s="48">
        <v>0</v>
      </c>
      <c r="S374" s="48">
        <v>0</v>
      </c>
      <c r="T374" s="48">
        <v>0</v>
      </c>
      <c r="U374" s="48">
        <v>0</v>
      </c>
      <c r="V374" s="48">
        <v>0</v>
      </c>
      <c r="W374" s="48">
        <v>0</v>
      </c>
      <c r="X374" s="48">
        <v>0</v>
      </c>
      <c r="Y374" s="48">
        <v>0</v>
      </c>
      <c r="Z374" s="48">
        <v>0</v>
      </c>
      <c r="AA374" s="48">
        <v>0</v>
      </c>
      <c r="AB374" s="48">
        <v>0</v>
      </c>
      <c r="AC374" s="12">
        <f t="shared" si="149"/>
        <v>1</v>
      </c>
      <c r="AD374" s="12">
        <f t="shared" si="159"/>
        <v>1</v>
      </c>
      <c r="AE374" s="12">
        <f t="shared" si="164"/>
        <v>1</v>
      </c>
      <c r="AF374" s="12">
        <f t="shared" si="150"/>
        <v>1</v>
      </c>
      <c r="AG374" s="12">
        <f t="shared" si="165"/>
        <v>0</v>
      </c>
      <c r="AH374" s="12">
        <f t="shared" si="166"/>
        <v>0</v>
      </c>
      <c r="AI374" s="12">
        <f t="shared" si="169"/>
        <v>0</v>
      </c>
      <c r="AJ374" s="12">
        <f t="shared" si="170"/>
        <v>0</v>
      </c>
      <c r="AK374" s="12">
        <f t="shared" si="171"/>
        <v>0</v>
      </c>
      <c r="AL374" s="12">
        <f t="shared" si="172"/>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8">
        <v>0</v>
      </c>
      <c r="E375" s="48">
        <v>0</v>
      </c>
      <c r="F375" s="48">
        <v>0</v>
      </c>
      <c r="G375" s="48">
        <v>0</v>
      </c>
      <c r="H375" s="48">
        <v>0</v>
      </c>
      <c r="I375" s="48">
        <v>0</v>
      </c>
      <c r="J375" s="48">
        <v>0</v>
      </c>
      <c r="K375" s="48">
        <v>0</v>
      </c>
      <c r="L375" s="48">
        <v>0</v>
      </c>
      <c r="M375" s="48">
        <v>0</v>
      </c>
      <c r="N375" s="48">
        <v>0</v>
      </c>
      <c r="O375" s="48">
        <v>0</v>
      </c>
      <c r="P375" s="48">
        <v>0</v>
      </c>
      <c r="Q375" s="48">
        <v>0</v>
      </c>
      <c r="R375" s="48">
        <v>0</v>
      </c>
      <c r="S375" s="48">
        <v>0</v>
      </c>
      <c r="T375" s="48">
        <v>0</v>
      </c>
      <c r="U375" s="48">
        <v>0</v>
      </c>
      <c r="V375" s="48">
        <v>0</v>
      </c>
      <c r="W375" s="48">
        <v>0</v>
      </c>
      <c r="X375" s="48">
        <v>0</v>
      </c>
      <c r="Y375" s="48">
        <v>0</v>
      </c>
      <c r="Z375" s="48">
        <v>0</v>
      </c>
      <c r="AA375" s="48">
        <v>0</v>
      </c>
      <c r="AB375" s="48">
        <v>0</v>
      </c>
      <c r="AC375" s="12">
        <f t="shared" si="149"/>
        <v>0</v>
      </c>
      <c r="AD375" s="12">
        <f t="shared" si="159"/>
        <v>0</v>
      </c>
      <c r="AE375" s="12">
        <f t="shared" si="164"/>
        <v>0</v>
      </c>
      <c r="AF375" s="12">
        <f t="shared" si="150"/>
        <v>0</v>
      </c>
      <c r="AG375" s="12">
        <f t="shared" si="165"/>
        <v>0</v>
      </c>
      <c r="AH375" s="12">
        <f t="shared" si="166"/>
        <v>0</v>
      </c>
      <c r="AI375" s="12">
        <f t="shared" si="169"/>
        <v>0</v>
      </c>
      <c r="AJ375" s="12">
        <f t="shared" si="170"/>
        <v>0</v>
      </c>
      <c r="AK375" s="12">
        <f t="shared" si="171"/>
        <v>0</v>
      </c>
      <c r="AL375" s="12">
        <f t="shared" si="172"/>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51" x14ac:dyDescent="0.45">
      <c r="A376" s="9">
        <v>24.6</v>
      </c>
      <c r="B376" s="10" t="s">
        <v>389</v>
      </c>
      <c r="C376" s="11">
        <v>478</v>
      </c>
      <c r="D376" s="48">
        <v>0</v>
      </c>
      <c r="E376" s="48">
        <v>0</v>
      </c>
      <c r="F376" s="48">
        <v>0</v>
      </c>
      <c r="G376" s="48">
        <v>0</v>
      </c>
      <c r="H376" s="48">
        <v>0</v>
      </c>
      <c r="I376" s="48">
        <v>0</v>
      </c>
      <c r="J376" s="48">
        <v>0</v>
      </c>
      <c r="K376" s="48">
        <v>0</v>
      </c>
      <c r="L376" s="48">
        <v>0</v>
      </c>
      <c r="M376" s="48">
        <v>0</v>
      </c>
      <c r="N376" s="48">
        <v>0</v>
      </c>
      <c r="O376" s="48">
        <v>0</v>
      </c>
      <c r="P376" s="48">
        <v>0</v>
      </c>
      <c r="Q376" s="48">
        <v>0</v>
      </c>
      <c r="R376" s="48">
        <v>0</v>
      </c>
      <c r="S376" s="48">
        <v>0</v>
      </c>
      <c r="T376" s="48">
        <v>0</v>
      </c>
      <c r="U376" s="48">
        <v>0</v>
      </c>
      <c r="V376" s="48">
        <v>0</v>
      </c>
      <c r="W376" s="48">
        <v>0</v>
      </c>
      <c r="X376" s="48">
        <v>0</v>
      </c>
      <c r="Y376" s="48">
        <v>0</v>
      </c>
      <c r="Z376" s="48">
        <v>0</v>
      </c>
      <c r="AA376" s="48">
        <v>0</v>
      </c>
      <c r="AB376" s="48">
        <v>0</v>
      </c>
      <c r="AC376" s="12">
        <f t="shared" si="149"/>
        <v>0</v>
      </c>
      <c r="AD376" s="12">
        <f t="shared" si="159"/>
        <v>0</v>
      </c>
      <c r="AE376" s="12">
        <f t="shared" si="164"/>
        <v>0</v>
      </c>
      <c r="AF376" s="12">
        <f t="shared" si="150"/>
        <v>0</v>
      </c>
      <c r="AG376" s="12">
        <f t="shared" si="165"/>
        <v>0</v>
      </c>
      <c r="AH376" s="12">
        <f t="shared" si="166"/>
        <v>0</v>
      </c>
      <c r="AI376" s="12">
        <f t="shared" si="169"/>
        <v>0</v>
      </c>
      <c r="AJ376" s="12">
        <f t="shared" si="170"/>
        <v>0</v>
      </c>
      <c r="AK376" s="12">
        <f t="shared" si="171"/>
        <v>0</v>
      </c>
      <c r="AL376" s="12">
        <f t="shared" si="172"/>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204" x14ac:dyDescent="0.45">
      <c r="A377" s="9">
        <v>24.7</v>
      </c>
      <c r="B377" s="10" t="s">
        <v>390</v>
      </c>
      <c r="C377" s="11">
        <v>479</v>
      </c>
      <c r="D377" s="48">
        <v>0</v>
      </c>
      <c r="E377" s="48">
        <v>0</v>
      </c>
      <c r="F377" s="48">
        <v>0</v>
      </c>
      <c r="G377" s="48">
        <v>0</v>
      </c>
      <c r="H377" s="48">
        <v>0</v>
      </c>
      <c r="I377" s="48">
        <v>0</v>
      </c>
      <c r="J377" s="48">
        <v>0</v>
      </c>
      <c r="K377" s="48">
        <v>0</v>
      </c>
      <c r="L377" s="48">
        <v>0</v>
      </c>
      <c r="M377" s="48">
        <v>0</v>
      </c>
      <c r="N377" s="48">
        <v>0</v>
      </c>
      <c r="O377" s="48">
        <v>0</v>
      </c>
      <c r="P377" s="48">
        <v>0</v>
      </c>
      <c r="Q377" s="48">
        <v>0</v>
      </c>
      <c r="R377" s="48">
        <v>0</v>
      </c>
      <c r="S377" s="48">
        <v>0</v>
      </c>
      <c r="T377" s="48">
        <v>0</v>
      </c>
      <c r="U377" s="48">
        <v>0</v>
      </c>
      <c r="V377" s="48">
        <v>0</v>
      </c>
      <c r="W377" s="48">
        <v>0</v>
      </c>
      <c r="X377" s="48">
        <v>0</v>
      </c>
      <c r="Y377" s="48">
        <v>0</v>
      </c>
      <c r="Z377" s="48">
        <v>0</v>
      </c>
      <c r="AA377" s="48">
        <v>0</v>
      </c>
      <c r="AB377" s="48">
        <v>0</v>
      </c>
      <c r="AC377" s="12">
        <f t="shared" si="149"/>
        <v>0</v>
      </c>
      <c r="AD377" s="12">
        <f t="shared" si="159"/>
        <v>0</v>
      </c>
      <c r="AE377" s="12">
        <f t="shared" si="164"/>
        <v>0</v>
      </c>
      <c r="AF377" s="12">
        <f t="shared" si="150"/>
        <v>0</v>
      </c>
      <c r="AG377" s="12">
        <f t="shared" si="165"/>
        <v>0</v>
      </c>
      <c r="AH377" s="12">
        <f t="shared" si="166"/>
        <v>0</v>
      </c>
      <c r="AI377" s="12">
        <f t="shared" si="169"/>
        <v>0</v>
      </c>
      <c r="AJ377" s="12">
        <f t="shared" si="170"/>
        <v>0</v>
      </c>
      <c r="AK377" s="12">
        <f t="shared" si="171"/>
        <v>0</v>
      </c>
      <c r="AL377" s="12">
        <f t="shared" si="172"/>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8">
        <v>0</v>
      </c>
      <c r="E378" s="48">
        <v>0</v>
      </c>
      <c r="F378" s="48">
        <v>0</v>
      </c>
      <c r="G378" s="48">
        <v>0</v>
      </c>
      <c r="H378" s="48">
        <v>0</v>
      </c>
      <c r="I378" s="48">
        <v>0</v>
      </c>
      <c r="J378" s="48">
        <v>0</v>
      </c>
      <c r="K378" s="48">
        <v>0</v>
      </c>
      <c r="L378" s="48">
        <v>0</v>
      </c>
      <c r="M378" s="48">
        <v>0</v>
      </c>
      <c r="N378" s="48">
        <v>0</v>
      </c>
      <c r="O378" s="48">
        <v>0</v>
      </c>
      <c r="P378" s="48">
        <v>0</v>
      </c>
      <c r="Q378" s="48">
        <v>0</v>
      </c>
      <c r="R378" s="48">
        <v>0</v>
      </c>
      <c r="S378" s="48">
        <v>0</v>
      </c>
      <c r="T378" s="48">
        <v>0</v>
      </c>
      <c r="U378" s="48">
        <v>0</v>
      </c>
      <c r="V378" s="48">
        <v>0</v>
      </c>
      <c r="W378" s="48">
        <v>0</v>
      </c>
      <c r="X378" s="48">
        <v>0</v>
      </c>
      <c r="Y378" s="48">
        <v>0</v>
      </c>
      <c r="Z378" s="48">
        <v>0</v>
      </c>
      <c r="AA378" s="48">
        <v>0</v>
      </c>
      <c r="AB378" s="48">
        <v>0</v>
      </c>
      <c r="AC378" s="12">
        <f t="shared" si="149"/>
        <v>0</v>
      </c>
      <c r="AD378" s="12">
        <f t="shared" si="159"/>
        <v>0</v>
      </c>
      <c r="AE378" s="12">
        <f t="shared" si="164"/>
        <v>0</v>
      </c>
      <c r="AF378" s="12">
        <f t="shared" si="150"/>
        <v>0</v>
      </c>
      <c r="AG378" s="12">
        <f t="shared" si="165"/>
        <v>0</v>
      </c>
      <c r="AH378" s="12">
        <f t="shared" si="166"/>
        <v>0</v>
      </c>
      <c r="AI378" s="12">
        <f t="shared" si="169"/>
        <v>0</v>
      </c>
      <c r="AJ378" s="12">
        <f t="shared" si="170"/>
        <v>0</v>
      </c>
      <c r="AK378" s="12">
        <f t="shared" si="171"/>
        <v>0</v>
      </c>
      <c r="AL378" s="12">
        <f t="shared" si="172"/>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76.5" x14ac:dyDescent="0.45">
      <c r="A379" s="9">
        <v>24.9</v>
      </c>
      <c r="B379" s="10" t="s">
        <v>392</v>
      </c>
      <c r="C379" s="11">
        <v>481</v>
      </c>
      <c r="D379" s="48">
        <v>0</v>
      </c>
      <c r="E379" s="48">
        <v>0</v>
      </c>
      <c r="F379" s="48">
        <v>0</v>
      </c>
      <c r="G379" s="48">
        <v>0</v>
      </c>
      <c r="H379" s="48">
        <v>0</v>
      </c>
      <c r="I379" s="48">
        <v>0</v>
      </c>
      <c r="J379" s="48">
        <v>0</v>
      </c>
      <c r="K379" s="48">
        <v>0</v>
      </c>
      <c r="L379" s="48">
        <v>0</v>
      </c>
      <c r="M379" s="48">
        <v>0</v>
      </c>
      <c r="N379" s="48">
        <v>0</v>
      </c>
      <c r="O379" s="48">
        <v>0</v>
      </c>
      <c r="P379" s="48">
        <v>0</v>
      </c>
      <c r="Q379" s="48">
        <v>0</v>
      </c>
      <c r="R379" s="48">
        <v>0</v>
      </c>
      <c r="S379" s="48">
        <v>0</v>
      </c>
      <c r="T379" s="48">
        <v>0</v>
      </c>
      <c r="U379" s="48">
        <v>0</v>
      </c>
      <c r="V379" s="48">
        <v>0</v>
      </c>
      <c r="W379" s="48">
        <v>0</v>
      </c>
      <c r="X379" s="48">
        <v>0</v>
      </c>
      <c r="Y379" s="48">
        <v>0</v>
      </c>
      <c r="Z379" s="48">
        <v>0</v>
      </c>
      <c r="AA379" s="48">
        <v>0</v>
      </c>
      <c r="AB379" s="48">
        <v>0</v>
      </c>
      <c r="AC379" s="12">
        <f t="shared" si="149"/>
        <v>0</v>
      </c>
      <c r="AD379" s="12">
        <f t="shared" si="159"/>
        <v>0</v>
      </c>
      <c r="AE379" s="12">
        <f t="shared" si="164"/>
        <v>0</v>
      </c>
      <c r="AF379" s="12">
        <f t="shared" si="150"/>
        <v>0</v>
      </c>
      <c r="AG379" s="12">
        <f t="shared" si="165"/>
        <v>0</v>
      </c>
      <c r="AH379" s="12">
        <f t="shared" si="166"/>
        <v>0</v>
      </c>
      <c r="AI379" s="12">
        <f t="shared" si="169"/>
        <v>0</v>
      </c>
      <c r="AJ379" s="12">
        <f t="shared" si="170"/>
        <v>0</v>
      </c>
      <c r="AK379" s="12">
        <f t="shared" si="171"/>
        <v>0</v>
      </c>
      <c r="AL379" s="12">
        <f t="shared" si="172"/>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76.5" x14ac:dyDescent="0.45">
      <c r="A380" s="9">
        <v>24.1</v>
      </c>
      <c r="B380" s="10" t="s">
        <v>393</v>
      </c>
      <c r="C380" s="11">
        <v>482</v>
      </c>
      <c r="D380" s="48">
        <v>0</v>
      </c>
      <c r="E380" s="48">
        <v>0</v>
      </c>
      <c r="F380" s="48">
        <v>0</v>
      </c>
      <c r="G380" s="48">
        <v>0</v>
      </c>
      <c r="H380" s="48">
        <v>0</v>
      </c>
      <c r="I380" s="48">
        <v>0</v>
      </c>
      <c r="J380" s="48">
        <v>0</v>
      </c>
      <c r="K380" s="48">
        <v>0</v>
      </c>
      <c r="L380" s="48">
        <v>0</v>
      </c>
      <c r="M380" s="48">
        <v>0</v>
      </c>
      <c r="N380" s="48">
        <v>0</v>
      </c>
      <c r="O380" s="48">
        <v>0</v>
      </c>
      <c r="P380" s="48">
        <v>0</v>
      </c>
      <c r="Q380" s="48">
        <v>0</v>
      </c>
      <c r="R380" s="48">
        <v>0</v>
      </c>
      <c r="S380" s="48">
        <v>0</v>
      </c>
      <c r="T380" s="48">
        <v>0</v>
      </c>
      <c r="U380" s="48">
        <v>0</v>
      </c>
      <c r="V380" s="48">
        <v>0</v>
      </c>
      <c r="W380" s="48">
        <v>0</v>
      </c>
      <c r="X380" s="48">
        <v>0</v>
      </c>
      <c r="Y380" s="48">
        <v>0</v>
      </c>
      <c r="Z380" s="48">
        <v>0</v>
      </c>
      <c r="AA380" s="48">
        <v>0</v>
      </c>
      <c r="AB380" s="48">
        <v>0</v>
      </c>
      <c r="AC380" s="12">
        <f t="shared" si="149"/>
        <v>0</v>
      </c>
      <c r="AD380" s="12">
        <f t="shared" si="159"/>
        <v>0</v>
      </c>
      <c r="AE380" s="12">
        <f t="shared" si="164"/>
        <v>0</v>
      </c>
      <c r="AF380" s="12">
        <f t="shared" si="150"/>
        <v>0</v>
      </c>
      <c r="AG380" s="12">
        <f t="shared" si="165"/>
        <v>0</v>
      </c>
      <c r="AH380" s="12">
        <f t="shared" si="166"/>
        <v>0</v>
      </c>
      <c r="AI380" s="12">
        <f t="shared" si="169"/>
        <v>0</v>
      </c>
      <c r="AJ380" s="12">
        <f t="shared" si="170"/>
        <v>0</v>
      </c>
      <c r="AK380" s="12">
        <f t="shared" si="171"/>
        <v>0</v>
      </c>
      <c r="AL380" s="12">
        <f t="shared" si="172"/>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51" x14ac:dyDescent="0.45">
      <c r="A381" s="9">
        <v>24.11</v>
      </c>
      <c r="B381" s="10" t="s">
        <v>394</v>
      </c>
      <c r="C381" s="11">
        <v>483</v>
      </c>
      <c r="D381" s="48">
        <v>0</v>
      </c>
      <c r="E381" s="48">
        <v>0</v>
      </c>
      <c r="F381" s="48">
        <v>0</v>
      </c>
      <c r="G381" s="48">
        <v>0</v>
      </c>
      <c r="H381" s="48">
        <v>0</v>
      </c>
      <c r="I381" s="48">
        <v>0</v>
      </c>
      <c r="J381" s="48">
        <v>0</v>
      </c>
      <c r="K381" s="48">
        <v>0</v>
      </c>
      <c r="L381" s="48">
        <v>0</v>
      </c>
      <c r="M381" s="48">
        <v>0</v>
      </c>
      <c r="N381" s="48">
        <v>0</v>
      </c>
      <c r="O381" s="48">
        <v>0</v>
      </c>
      <c r="P381" s="48">
        <v>0</v>
      </c>
      <c r="Q381" s="48">
        <v>0</v>
      </c>
      <c r="R381" s="48">
        <v>0</v>
      </c>
      <c r="S381" s="48">
        <v>0</v>
      </c>
      <c r="T381" s="48">
        <v>0</v>
      </c>
      <c r="U381" s="48">
        <v>0</v>
      </c>
      <c r="V381" s="48">
        <v>0</v>
      </c>
      <c r="W381" s="48">
        <v>0</v>
      </c>
      <c r="X381" s="48">
        <v>0</v>
      </c>
      <c r="Y381" s="48">
        <v>0</v>
      </c>
      <c r="Z381" s="48">
        <v>0</v>
      </c>
      <c r="AA381" s="48">
        <v>0</v>
      </c>
      <c r="AB381" s="48">
        <v>0</v>
      </c>
      <c r="AC381" s="12">
        <f t="shared" si="149"/>
        <v>0</v>
      </c>
      <c r="AD381" s="12">
        <f t="shared" si="159"/>
        <v>0</v>
      </c>
      <c r="AE381" s="12">
        <f t="shared" si="164"/>
        <v>0</v>
      </c>
      <c r="AF381" s="12">
        <f t="shared" si="150"/>
        <v>0</v>
      </c>
      <c r="AG381" s="12">
        <f t="shared" si="165"/>
        <v>0</v>
      </c>
      <c r="AH381" s="12">
        <f t="shared" si="166"/>
        <v>0</v>
      </c>
      <c r="AI381" s="12">
        <f t="shared" si="169"/>
        <v>0</v>
      </c>
      <c r="AJ381" s="12">
        <f t="shared" si="170"/>
        <v>0</v>
      </c>
      <c r="AK381" s="12">
        <f t="shared" si="171"/>
        <v>0</v>
      </c>
      <c r="AL381" s="12">
        <f t="shared" si="172"/>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51" x14ac:dyDescent="0.45">
      <c r="A382" s="9">
        <v>24.12</v>
      </c>
      <c r="B382" s="10" t="s">
        <v>395</v>
      </c>
      <c r="C382" s="11">
        <v>484</v>
      </c>
      <c r="D382" s="48">
        <v>0</v>
      </c>
      <c r="E382" s="48">
        <v>0</v>
      </c>
      <c r="F382" s="48">
        <v>0</v>
      </c>
      <c r="G382" s="48">
        <v>0</v>
      </c>
      <c r="H382" s="48">
        <v>0</v>
      </c>
      <c r="I382" s="48">
        <v>0</v>
      </c>
      <c r="J382" s="48">
        <v>0</v>
      </c>
      <c r="K382" s="48">
        <v>0</v>
      </c>
      <c r="L382" s="48">
        <v>0</v>
      </c>
      <c r="M382" s="48">
        <v>0</v>
      </c>
      <c r="N382" s="48">
        <v>0</v>
      </c>
      <c r="O382" s="48">
        <v>0</v>
      </c>
      <c r="P382" s="48">
        <v>0</v>
      </c>
      <c r="Q382" s="48">
        <v>0</v>
      </c>
      <c r="R382" s="48">
        <v>0</v>
      </c>
      <c r="S382" s="48">
        <v>0</v>
      </c>
      <c r="T382" s="48">
        <v>0</v>
      </c>
      <c r="U382" s="48">
        <v>0</v>
      </c>
      <c r="V382" s="48">
        <v>0</v>
      </c>
      <c r="W382" s="48">
        <v>0</v>
      </c>
      <c r="X382" s="48">
        <v>0</v>
      </c>
      <c r="Y382" s="48">
        <v>0</v>
      </c>
      <c r="Z382" s="48">
        <v>0</v>
      </c>
      <c r="AA382" s="48">
        <v>0</v>
      </c>
      <c r="AB382" s="48">
        <v>0</v>
      </c>
      <c r="AC382" s="12">
        <f t="shared" si="149"/>
        <v>0</v>
      </c>
      <c r="AD382" s="12">
        <f t="shared" si="159"/>
        <v>0</v>
      </c>
      <c r="AE382" s="12">
        <f t="shared" si="164"/>
        <v>0</v>
      </c>
      <c r="AF382" s="12">
        <f t="shared" si="150"/>
        <v>0</v>
      </c>
      <c r="AG382" s="12">
        <f t="shared" si="165"/>
        <v>0</v>
      </c>
      <c r="AH382" s="12">
        <f t="shared" si="166"/>
        <v>0</v>
      </c>
      <c r="AI382" s="12">
        <f t="shared" si="169"/>
        <v>0</v>
      </c>
      <c r="AJ382" s="12">
        <f t="shared" si="170"/>
        <v>0</v>
      </c>
      <c r="AK382" s="12">
        <f t="shared" si="171"/>
        <v>0</v>
      </c>
      <c r="AL382" s="12">
        <f t="shared" si="172"/>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76.5" x14ac:dyDescent="0.45">
      <c r="A383" s="9">
        <v>24.13</v>
      </c>
      <c r="B383" s="10" t="s">
        <v>396</v>
      </c>
      <c r="C383" s="11">
        <v>485</v>
      </c>
      <c r="D383" s="48">
        <v>0</v>
      </c>
      <c r="E383" s="48">
        <v>0</v>
      </c>
      <c r="F383" s="48">
        <v>0</v>
      </c>
      <c r="G383" s="48">
        <v>0</v>
      </c>
      <c r="H383" s="48">
        <v>0</v>
      </c>
      <c r="I383" s="48">
        <v>0</v>
      </c>
      <c r="J383" s="48">
        <v>0</v>
      </c>
      <c r="K383" s="48">
        <v>0</v>
      </c>
      <c r="L383" s="48">
        <v>0</v>
      </c>
      <c r="M383" s="48">
        <v>0</v>
      </c>
      <c r="N383" s="48">
        <v>0</v>
      </c>
      <c r="O383" s="48">
        <v>0</v>
      </c>
      <c r="P383" s="48">
        <v>0</v>
      </c>
      <c r="Q383" s="48">
        <v>0</v>
      </c>
      <c r="R383" s="48">
        <v>0</v>
      </c>
      <c r="S383" s="48">
        <v>0</v>
      </c>
      <c r="T383" s="48">
        <v>0</v>
      </c>
      <c r="U383" s="48">
        <v>0</v>
      </c>
      <c r="V383" s="48">
        <v>0</v>
      </c>
      <c r="W383" s="48">
        <v>0</v>
      </c>
      <c r="X383" s="48">
        <v>0</v>
      </c>
      <c r="Y383" s="48">
        <v>0</v>
      </c>
      <c r="Z383" s="48">
        <v>0</v>
      </c>
      <c r="AA383" s="48">
        <v>0</v>
      </c>
      <c r="AB383" s="48">
        <v>0</v>
      </c>
      <c r="AC383" s="12">
        <f t="shared" si="149"/>
        <v>0</v>
      </c>
      <c r="AD383" s="12">
        <f t="shared" si="159"/>
        <v>0</v>
      </c>
      <c r="AE383" s="12">
        <f t="shared" si="164"/>
        <v>0</v>
      </c>
      <c r="AF383" s="12">
        <f t="shared" si="150"/>
        <v>0</v>
      </c>
      <c r="AG383" s="12">
        <f t="shared" si="165"/>
        <v>0</v>
      </c>
      <c r="AH383" s="12">
        <f t="shared" si="166"/>
        <v>0</v>
      </c>
      <c r="AI383" s="12">
        <f t="shared" si="169"/>
        <v>0</v>
      </c>
      <c r="AJ383" s="12">
        <f t="shared" si="170"/>
        <v>0</v>
      </c>
      <c r="AK383" s="12">
        <f t="shared" si="171"/>
        <v>0</v>
      </c>
      <c r="AL383" s="12">
        <f t="shared" si="172"/>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76.5" x14ac:dyDescent="0.45">
      <c r="A384" s="9">
        <v>24.14</v>
      </c>
      <c r="B384" s="10" t="s">
        <v>397</v>
      </c>
      <c r="C384" s="11">
        <v>486</v>
      </c>
      <c r="D384" s="48">
        <v>0</v>
      </c>
      <c r="E384" s="48">
        <v>0</v>
      </c>
      <c r="F384" s="48">
        <v>0</v>
      </c>
      <c r="G384" s="48">
        <v>0</v>
      </c>
      <c r="H384" s="48">
        <v>0</v>
      </c>
      <c r="I384" s="48">
        <v>0</v>
      </c>
      <c r="J384" s="48">
        <v>0</v>
      </c>
      <c r="K384" s="48">
        <v>0</v>
      </c>
      <c r="L384" s="48">
        <v>0</v>
      </c>
      <c r="M384" s="48">
        <v>0</v>
      </c>
      <c r="N384" s="48">
        <v>0</v>
      </c>
      <c r="O384" s="48">
        <v>0</v>
      </c>
      <c r="P384" s="48">
        <v>0</v>
      </c>
      <c r="Q384" s="48">
        <v>0</v>
      </c>
      <c r="R384" s="48">
        <v>0</v>
      </c>
      <c r="S384" s="48">
        <v>0</v>
      </c>
      <c r="T384" s="48">
        <v>0</v>
      </c>
      <c r="U384" s="48">
        <v>0</v>
      </c>
      <c r="V384" s="48">
        <v>0</v>
      </c>
      <c r="W384" s="48">
        <v>0</v>
      </c>
      <c r="X384" s="48">
        <v>0</v>
      </c>
      <c r="Y384" s="48">
        <v>0</v>
      </c>
      <c r="Z384" s="48">
        <v>0</v>
      </c>
      <c r="AA384" s="48">
        <v>0</v>
      </c>
      <c r="AB384" s="48">
        <v>0</v>
      </c>
      <c r="AC384" s="12">
        <f t="shared" si="149"/>
        <v>0</v>
      </c>
      <c r="AD384" s="12">
        <f t="shared" si="159"/>
        <v>0</v>
      </c>
      <c r="AE384" s="12">
        <f t="shared" si="164"/>
        <v>0</v>
      </c>
      <c r="AF384" s="12">
        <f t="shared" si="150"/>
        <v>0</v>
      </c>
      <c r="AG384" s="12">
        <f t="shared" si="165"/>
        <v>0</v>
      </c>
      <c r="AH384" s="12">
        <f t="shared" si="166"/>
        <v>0</v>
      </c>
      <c r="AI384" s="12">
        <f t="shared" si="169"/>
        <v>0</v>
      </c>
      <c r="AJ384" s="12">
        <f t="shared" si="170"/>
        <v>0</v>
      </c>
      <c r="AK384" s="12">
        <f t="shared" si="171"/>
        <v>0</v>
      </c>
      <c r="AL384" s="12">
        <f t="shared" si="172"/>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27.5" x14ac:dyDescent="0.45">
      <c r="A385" s="9">
        <v>24.15</v>
      </c>
      <c r="B385" s="10" t="s">
        <v>398</v>
      </c>
      <c r="C385" s="11">
        <v>487</v>
      </c>
      <c r="D385" s="48">
        <v>0</v>
      </c>
      <c r="E385" s="48">
        <v>0</v>
      </c>
      <c r="F385" s="48">
        <v>0</v>
      </c>
      <c r="G385" s="48">
        <v>0</v>
      </c>
      <c r="H385" s="48">
        <v>0</v>
      </c>
      <c r="I385" s="48">
        <v>0</v>
      </c>
      <c r="J385" s="48">
        <v>0</v>
      </c>
      <c r="K385" s="48">
        <v>0</v>
      </c>
      <c r="L385" s="48">
        <v>0</v>
      </c>
      <c r="M385" s="48">
        <v>0</v>
      </c>
      <c r="N385" s="48">
        <v>0</v>
      </c>
      <c r="O385" s="48">
        <v>0</v>
      </c>
      <c r="P385" s="48">
        <v>0</v>
      </c>
      <c r="Q385" s="48">
        <v>0</v>
      </c>
      <c r="R385" s="48">
        <v>0</v>
      </c>
      <c r="S385" s="48">
        <v>0</v>
      </c>
      <c r="T385" s="48">
        <v>0</v>
      </c>
      <c r="U385" s="48">
        <v>0</v>
      </c>
      <c r="V385" s="48">
        <v>0</v>
      </c>
      <c r="W385" s="48">
        <v>0</v>
      </c>
      <c r="X385" s="48">
        <v>0</v>
      </c>
      <c r="Y385" s="48">
        <v>0</v>
      </c>
      <c r="Z385" s="48">
        <v>0</v>
      </c>
      <c r="AA385" s="48">
        <v>0</v>
      </c>
      <c r="AB385" s="48">
        <v>0</v>
      </c>
      <c r="AC385" s="12">
        <f t="shared" si="149"/>
        <v>0</v>
      </c>
      <c r="AD385" s="12">
        <f t="shared" si="159"/>
        <v>0</v>
      </c>
      <c r="AE385" s="12">
        <f t="shared" si="164"/>
        <v>0</v>
      </c>
      <c r="AF385" s="12">
        <f t="shared" si="150"/>
        <v>0</v>
      </c>
      <c r="AG385" s="12">
        <f t="shared" si="165"/>
        <v>0</v>
      </c>
      <c r="AH385" s="12">
        <f t="shared" si="166"/>
        <v>0</v>
      </c>
      <c r="AI385" s="12">
        <f t="shared" si="169"/>
        <v>0</v>
      </c>
      <c r="AJ385" s="12">
        <f t="shared" si="170"/>
        <v>0</v>
      </c>
      <c r="AK385" s="12">
        <f t="shared" si="171"/>
        <v>0</v>
      </c>
      <c r="AL385" s="12">
        <f t="shared" si="172"/>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102" x14ac:dyDescent="0.45">
      <c r="A386" s="9">
        <v>24.16</v>
      </c>
      <c r="B386" s="10" t="s">
        <v>399</v>
      </c>
      <c r="C386" s="11">
        <v>488</v>
      </c>
      <c r="D386" s="48">
        <v>0</v>
      </c>
      <c r="E386" s="48">
        <v>0</v>
      </c>
      <c r="F386" s="48">
        <v>0</v>
      </c>
      <c r="G386" s="48">
        <v>0</v>
      </c>
      <c r="H386" s="48">
        <v>0</v>
      </c>
      <c r="I386" s="48">
        <v>0</v>
      </c>
      <c r="J386" s="48">
        <v>0</v>
      </c>
      <c r="K386" s="48">
        <v>0</v>
      </c>
      <c r="L386" s="48">
        <v>0</v>
      </c>
      <c r="M386" s="48">
        <v>0</v>
      </c>
      <c r="N386" s="48">
        <v>0</v>
      </c>
      <c r="O386" s="48">
        <v>0</v>
      </c>
      <c r="P386" s="48">
        <v>0</v>
      </c>
      <c r="Q386" s="48">
        <v>0</v>
      </c>
      <c r="R386" s="48">
        <v>0</v>
      </c>
      <c r="S386" s="48">
        <v>0</v>
      </c>
      <c r="T386" s="48">
        <v>0</v>
      </c>
      <c r="U386" s="48">
        <v>0</v>
      </c>
      <c r="V386" s="48">
        <v>0</v>
      </c>
      <c r="W386" s="48">
        <v>0</v>
      </c>
      <c r="X386" s="48">
        <v>0</v>
      </c>
      <c r="Y386" s="48">
        <v>0</v>
      </c>
      <c r="Z386" s="48">
        <v>0</v>
      </c>
      <c r="AA386" s="48">
        <v>0</v>
      </c>
      <c r="AB386" s="48">
        <v>0</v>
      </c>
      <c r="AC386" s="12">
        <f t="shared" si="149"/>
        <v>0</v>
      </c>
      <c r="AD386" s="12">
        <f t="shared" si="159"/>
        <v>0</v>
      </c>
      <c r="AE386" s="12">
        <f t="shared" si="164"/>
        <v>0</v>
      </c>
      <c r="AF386" s="12">
        <f t="shared" si="150"/>
        <v>0</v>
      </c>
      <c r="AG386" s="12">
        <f t="shared" si="165"/>
        <v>0</v>
      </c>
      <c r="AH386" s="12">
        <f t="shared" si="166"/>
        <v>0</v>
      </c>
      <c r="AI386" s="12">
        <f t="shared" si="169"/>
        <v>0</v>
      </c>
      <c r="AJ386" s="12">
        <f t="shared" si="170"/>
        <v>0</v>
      </c>
      <c r="AK386" s="12">
        <f t="shared" si="171"/>
        <v>0</v>
      </c>
      <c r="AL386" s="12">
        <f t="shared" si="172"/>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8">
        <v>1</v>
      </c>
      <c r="E387" s="48">
        <v>0</v>
      </c>
      <c r="F387" s="48">
        <v>0</v>
      </c>
      <c r="G387" s="48">
        <v>0</v>
      </c>
      <c r="H387" s="48">
        <v>0</v>
      </c>
      <c r="I387" s="48">
        <v>0</v>
      </c>
      <c r="J387" s="48">
        <v>0</v>
      </c>
      <c r="K387" s="48">
        <v>0</v>
      </c>
      <c r="L387" s="48">
        <v>0</v>
      </c>
      <c r="M387" s="48">
        <v>0</v>
      </c>
      <c r="N387" s="48">
        <v>0</v>
      </c>
      <c r="O387" s="48">
        <v>0</v>
      </c>
      <c r="P387" s="48">
        <v>0</v>
      </c>
      <c r="Q387" s="48">
        <v>0</v>
      </c>
      <c r="R387" s="48">
        <v>0</v>
      </c>
      <c r="S387" s="48">
        <v>0</v>
      </c>
      <c r="T387" s="48">
        <v>0</v>
      </c>
      <c r="U387" s="48">
        <v>1</v>
      </c>
      <c r="V387" s="48">
        <v>0</v>
      </c>
      <c r="W387" s="48">
        <v>0</v>
      </c>
      <c r="X387" s="48">
        <v>0</v>
      </c>
      <c r="Y387" s="48">
        <v>0</v>
      </c>
      <c r="Z387" s="48">
        <v>0</v>
      </c>
      <c r="AA387" s="48">
        <v>0</v>
      </c>
      <c r="AB387" s="48">
        <v>0</v>
      </c>
      <c r="AC387" s="12">
        <f t="shared" si="149"/>
        <v>1</v>
      </c>
      <c r="AD387" s="12">
        <f t="shared" si="159"/>
        <v>1</v>
      </c>
      <c r="AE387" s="12">
        <f t="shared" si="164"/>
        <v>0</v>
      </c>
      <c r="AF387" s="12">
        <f t="shared" si="150"/>
        <v>0</v>
      </c>
      <c r="AG387" s="12">
        <f t="shared" si="165"/>
        <v>0</v>
      </c>
      <c r="AH387" s="12">
        <f t="shared" si="166"/>
        <v>0</v>
      </c>
      <c r="AI387" s="12">
        <f t="shared" si="169"/>
        <v>0</v>
      </c>
      <c r="AJ387" s="12">
        <f t="shared" si="170"/>
        <v>0</v>
      </c>
      <c r="AK387" s="12">
        <f t="shared" si="171"/>
        <v>0</v>
      </c>
      <c r="AL387" s="12">
        <f t="shared" si="172"/>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80.5" x14ac:dyDescent="0.45">
      <c r="A388" s="9">
        <v>24.18</v>
      </c>
      <c r="B388" s="10" t="s">
        <v>401</v>
      </c>
      <c r="C388" s="11">
        <v>490</v>
      </c>
      <c r="D388" s="48">
        <v>0</v>
      </c>
      <c r="E388" s="48">
        <v>0</v>
      </c>
      <c r="F388" s="48">
        <v>0</v>
      </c>
      <c r="G388" s="48">
        <v>0</v>
      </c>
      <c r="H388" s="48">
        <v>0</v>
      </c>
      <c r="I388" s="48">
        <v>0</v>
      </c>
      <c r="J388" s="48">
        <v>0</v>
      </c>
      <c r="K388" s="48">
        <v>0</v>
      </c>
      <c r="L388" s="48">
        <v>0</v>
      </c>
      <c r="M388" s="48">
        <v>0</v>
      </c>
      <c r="N388" s="48">
        <v>0</v>
      </c>
      <c r="O388" s="48">
        <v>0</v>
      </c>
      <c r="P388" s="48">
        <v>0</v>
      </c>
      <c r="Q388" s="48">
        <v>0</v>
      </c>
      <c r="R388" s="48">
        <v>0</v>
      </c>
      <c r="S388" s="48">
        <v>0</v>
      </c>
      <c r="T388" s="48">
        <v>0</v>
      </c>
      <c r="U388" s="48">
        <v>0</v>
      </c>
      <c r="V388" s="48">
        <v>0</v>
      </c>
      <c r="W388" s="48">
        <v>0</v>
      </c>
      <c r="X388" s="48">
        <v>0</v>
      </c>
      <c r="Y388" s="48">
        <v>0</v>
      </c>
      <c r="Z388" s="48">
        <v>0</v>
      </c>
      <c r="AA388" s="48">
        <v>0</v>
      </c>
      <c r="AB388" s="48">
        <v>0</v>
      </c>
      <c r="AC388" s="12">
        <f t="shared" si="149"/>
        <v>0</v>
      </c>
      <c r="AD388" s="12">
        <f t="shared" si="159"/>
        <v>0</v>
      </c>
      <c r="AE388" s="12">
        <f t="shared" si="164"/>
        <v>0</v>
      </c>
      <c r="AF388" s="12">
        <f t="shared" si="150"/>
        <v>0</v>
      </c>
      <c r="AG388" s="12">
        <f t="shared" si="165"/>
        <v>0</v>
      </c>
      <c r="AH388" s="12">
        <f t="shared" si="166"/>
        <v>0</v>
      </c>
      <c r="AI388" s="12">
        <f t="shared" si="169"/>
        <v>0</v>
      </c>
      <c r="AJ388" s="12">
        <f t="shared" si="170"/>
        <v>0</v>
      </c>
      <c r="AK388" s="12">
        <f t="shared" si="171"/>
        <v>0</v>
      </c>
      <c r="AL388" s="12">
        <f t="shared" si="172"/>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8">
        <v>0</v>
      </c>
      <c r="E389" s="48">
        <v>0</v>
      </c>
      <c r="F389" s="48">
        <v>0</v>
      </c>
      <c r="G389" s="48">
        <v>0</v>
      </c>
      <c r="H389" s="48">
        <v>0</v>
      </c>
      <c r="I389" s="48">
        <v>0</v>
      </c>
      <c r="J389" s="48">
        <v>0</v>
      </c>
      <c r="K389" s="48">
        <v>0</v>
      </c>
      <c r="L389" s="48">
        <v>0</v>
      </c>
      <c r="M389" s="48">
        <v>0</v>
      </c>
      <c r="N389" s="48">
        <v>0</v>
      </c>
      <c r="O389" s="48">
        <v>0</v>
      </c>
      <c r="P389" s="48">
        <v>0</v>
      </c>
      <c r="Q389" s="48">
        <v>0</v>
      </c>
      <c r="R389" s="48">
        <v>0</v>
      </c>
      <c r="S389" s="48">
        <v>0</v>
      </c>
      <c r="T389" s="48">
        <v>0</v>
      </c>
      <c r="U389" s="48">
        <v>0</v>
      </c>
      <c r="V389" s="48">
        <v>0</v>
      </c>
      <c r="W389" s="48">
        <v>0</v>
      </c>
      <c r="X389" s="48">
        <v>0</v>
      </c>
      <c r="Y389" s="48">
        <v>0</v>
      </c>
      <c r="Z389" s="48">
        <v>0</v>
      </c>
      <c r="AA389" s="48">
        <v>0</v>
      </c>
      <c r="AB389" s="48">
        <v>0</v>
      </c>
      <c r="AC389" s="12">
        <f t="shared" ref="AC389:AC452" si="173">D389+F389</f>
        <v>0</v>
      </c>
      <c r="AD389" s="12">
        <f t="shared" si="159"/>
        <v>0</v>
      </c>
      <c r="AE389" s="12">
        <f t="shared" si="164"/>
        <v>0</v>
      </c>
      <c r="AF389" s="12">
        <f t="shared" si="150"/>
        <v>0</v>
      </c>
      <c r="AG389" s="12">
        <f t="shared" si="165"/>
        <v>0</v>
      </c>
      <c r="AH389" s="12">
        <f t="shared" si="166"/>
        <v>0</v>
      </c>
      <c r="AI389" s="12">
        <f t="shared" si="169"/>
        <v>0</v>
      </c>
      <c r="AJ389" s="12">
        <f t="shared" si="170"/>
        <v>0</v>
      </c>
      <c r="AK389" s="12">
        <f t="shared" si="171"/>
        <v>0</v>
      </c>
      <c r="AL389" s="12">
        <f t="shared" si="172"/>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76.5" x14ac:dyDescent="0.45">
      <c r="A390" s="9">
        <v>24.2</v>
      </c>
      <c r="B390" s="10" t="s">
        <v>403</v>
      </c>
      <c r="C390" s="11">
        <v>492</v>
      </c>
      <c r="D390" s="48">
        <v>0</v>
      </c>
      <c r="E390" s="48">
        <v>0</v>
      </c>
      <c r="F390" s="48">
        <v>0</v>
      </c>
      <c r="G390" s="48">
        <v>0</v>
      </c>
      <c r="H390" s="48">
        <v>0</v>
      </c>
      <c r="I390" s="48">
        <v>0</v>
      </c>
      <c r="J390" s="48">
        <v>0</v>
      </c>
      <c r="K390" s="48">
        <v>0</v>
      </c>
      <c r="L390" s="48">
        <v>0</v>
      </c>
      <c r="M390" s="48">
        <v>0</v>
      </c>
      <c r="N390" s="48">
        <v>0</v>
      </c>
      <c r="O390" s="48">
        <v>0</v>
      </c>
      <c r="P390" s="48">
        <v>0</v>
      </c>
      <c r="Q390" s="48">
        <v>0</v>
      </c>
      <c r="R390" s="48">
        <v>0</v>
      </c>
      <c r="S390" s="48">
        <v>0</v>
      </c>
      <c r="T390" s="48">
        <v>0</v>
      </c>
      <c r="U390" s="48">
        <v>0</v>
      </c>
      <c r="V390" s="48">
        <v>0</v>
      </c>
      <c r="W390" s="48">
        <v>0</v>
      </c>
      <c r="X390" s="48">
        <v>0</v>
      </c>
      <c r="Y390" s="48">
        <v>0</v>
      </c>
      <c r="Z390" s="48">
        <v>0</v>
      </c>
      <c r="AA390" s="48">
        <v>0</v>
      </c>
      <c r="AB390" s="48">
        <v>0</v>
      </c>
      <c r="AC390" s="12">
        <f t="shared" si="173"/>
        <v>0</v>
      </c>
      <c r="AD390" s="12">
        <f t="shared" si="159"/>
        <v>0</v>
      </c>
      <c r="AE390" s="12">
        <f t="shared" si="164"/>
        <v>0</v>
      </c>
      <c r="AF390" s="12">
        <f t="shared" si="150"/>
        <v>0</v>
      </c>
      <c r="AG390" s="12">
        <f t="shared" si="165"/>
        <v>0</v>
      </c>
      <c r="AH390" s="12">
        <f t="shared" si="166"/>
        <v>0</v>
      </c>
      <c r="AI390" s="12">
        <f t="shared" si="169"/>
        <v>0</v>
      </c>
      <c r="AJ390" s="12">
        <f t="shared" si="170"/>
        <v>0</v>
      </c>
      <c r="AK390" s="12">
        <f t="shared" si="171"/>
        <v>0</v>
      </c>
      <c r="AL390" s="12">
        <f t="shared" si="172"/>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53" x14ac:dyDescent="0.45">
      <c r="A391" s="9">
        <v>24.21</v>
      </c>
      <c r="B391" s="10" t="s">
        <v>404</v>
      </c>
      <c r="C391" s="11">
        <v>493</v>
      </c>
      <c r="D391" s="48">
        <v>0</v>
      </c>
      <c r="E391" s="48">
        <v>0</v>
      </c>
      <c r="F391" s="48">
        <v>0</v>
      </c>
      <c r="G391" s="48">
        <v>0</v>
      </c>
      <c r="H391" s="48">
        <v>0</v>
      </c>
      <c r="I391" s="48">
        <v>0</v>
      </c>
      <c r="J391" s="48">
        <v>0</v>
      </c>
      <c r="K391" s="48">
        <v>0</v>
      </c>
      <c r="L391" s="48">
        <v>0</v>
      </c>
      <c r="M391" s="48">
        <v>0</v>
      </c>
      <c r="N391" s="48">
        <v>0</v>
      </c>
      <c r="O391" s="48">
        <v>0</v>
      </c>
      <c r="P391" s="48">
        <v>0</v>
      </c>
      <c r="Q391" s="48">
        <v>0</v>
      </c>
      <c r="R391" s="48">
        <v>0</v>
      </c>
      <c r="S391" s="48">
        <v>0</v>
      </c>
      <c r="T391" s="48">
        <v>0</v>
      </c>
      <c r="U391" s="48">
        <v>0</v>
      </c>
      <c r="V391" s="48">
        <v>0</v>
      </c>
      <c r="W391" s="48">
        <v>0</v>
      </c>
      <c r="X391" s="48">
        <v>0</v>
      </c>
      <c r="Y391" s="48">
        <v>0</v>
      </c>
      <c r="Z391" s="48">
        <v>0</v>
      </c>
      <c r="AA391" s="48">
        <v>0</v>
      </c>
      <c r="AB391" s="48">
        <v>0</v>
      </c>
      <c r="AC391" s="12">
        <f t="shared" si="173"/>
        <v>0</v>
      </c>
      <c r="AD391" s="12">
        <f t="shared" si="159"/>
        <v>0</v>
      </c>
      <c r="AE391" s="12">
        <f t="shared" si="164"/>
        <v>0</v>
      </c>
      <c r="AF391" s="12">
        <f t="shared" si="150"/>
        <v>0</v>
      </c>
      <c r="AG391" s="12">
        <f t="shared" si="165"/>
        <v>0</v>
      </c>
      <c r="AH391" s="12">
        <f t="shared" si="166"/>
        <v>0</v>
      </c>
      <c r="AI391" s="12">
        <f t="shared" si="169"/>
        <v>0</v>
      </c>
      <c r="AJ391" s="12">
        <f t="shared" si="170"/>
        <v>0</v>
      </c>
      <c r="AK391" s="12">
        <f t="shared" si="171"/>
        <v>0</v>
      </c>
      <c r="AL391" s="12">
        <f t="shared" si="172"/>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127.5" x14ac:dyDescent="0.45">
      <c r="A392" s="9">
        <v>24.22</v>
      </c>
      <c r="B392" s="10" t="s">
        <v>405</v>
      </c>
      <c r="C392" s="11">
        <v>494</v>
      </c>
      <c r="D392" s="48">
        <v>0</v>
      </c>
      <c r="E392" s="48">
        <v>0</v>
      </c>
      <c r="F392" s="48">
        <v>0</v>
      </c>
      <c r="G392" s="48">
        <v>0</v>
      </c>
      <c r="H392" s="48">
        <v>0</v>
      </c>
      <c r="I392" s="48">
        <v>0</v>
      </c>
      <c r="J392" s="48">
        <v>0</v>
      </c>
      <c r="K392" s="48">
        <v>0</v>
      </c>
      <c r="L392" s="48">
        <v>0</v>
      </c>
      <c r="M392" s="48">
        <v>0</v>
      </c>
      <c r="N392" s="48">
        <v>0</v>
      </c>
      <c r="O392" s="48">
        <v>0</v>
      </c>
      <c r="P392" s="48">
        <v>0</v>
      </c>
      <c r="Q392" s="48">
        <v>0</v>
      </c>
      <c r="R392" s="48">
        <v>0</v>
      </c>
      <c r="S392" s="48">
        <v>0</v>
      </c>
      <c r="T392" s="48">
        <v>0</v>
      </c>
      <c r="U392" s="48">
        <v>0</v>
      </c>
      <c r="V392" s="48">
        <v>0</v>
      </c>
      <c r="W392" s="48">
        <v>0</v>
      </c>
      <c r="X392" s="48">
        <v>0</v>
      </c>
      <c r="Y392" s="48">
        <v>0</v>
      </c>
      <c r="Z392" s="48">
        <v>0</v>
      </c>
      <c r="AA392" s="48">
        <v>0</v>
      </c>
      <c r="AB392" s="48">
        <v>0</v>
      </c>
      <c r="AC392" s="12">
        <f t="shared" si="173"/>
        <v>0</v>
      </c>
      <c r="AD392" s="12">
        <f t="shared" si="159"/>
        <v>0</v>
      </c>
      <c r="AE392" s="12">
        <f t="shared" si="164"/>
        <v>0</v>
      </c>
      <c r="AF392" s="12">
        <f t="shared" ref="AF392:AF454" si="174">SUM(K392:M392)</f>
        <v>0</v>
      </c>
      <c r="AG392" s="12">
        <f t="shared" si="165"/>
        <v>0</v>
      </c>
      <c r="AH392" s="12">
        <f t="shared" si="166"/>
        <v>0</v>
      </c>
      <c r="AI392" s="12">
        <f t="shared" si="169"/>
        <v>0</v>
      </c>
      <c r="AJ392" s="12">
        <f t="shared" si="170"/>
        <v>0</v>
      </c>
      <c r="AK392" s="12">
        <f t="shared" si="171"/>
        <v>0</v>
      </c>
      <c r="AL392" s="12">
        <f t="shared" si="172"/>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76.5" x14ac:dyDescent="0.45">
      <c r="A393" s="9">
        <v>24.23</v>
      </c>
      <c r="B393" s="10" t="s">
        <v>406</v>
      </c>
      <c r="C393" s="11">
        <v>495</v>
      </c>
      <c r="D393" s="48">
        <v>0</v>
      </c>
      <c r="E393" s="48">
        <v>0</v>
      </c>
      <c r="F393" s="48">
        <v>0</v>
      </c>
      <c r="G393" s="48">
        <v>0</v>
      </c>
      <c r="H393" s="48">
        <v>0</v>
      </c>
      <c r="I393" s="48">
        <v>0</v>
      </c>
      <c r="J393" s="48">
        <v>0</v>
      </c>
      <c r="K393" s="48">
        <v>0</v>
      </c>
      <c r="L393" s="48">
        <v>0</v>
      </c>
      <c r="M393" s="48">
        <v>0</v>
      </c>
      <c r="N393" s="48">
        <v>0</v>
      </c>
      <c r="O393" s="48">
        <v>0</v>
      </c>
      <c r="P393" s="48">
        <v>0</v>
      </c>
      <c r="Q393" s="48">
        <v>0</v>
      </c>
      <c r="R393" s="48">
        <v>0</v>
      </c>
      <c r="S393" s="48">
        <v>0</v>
      </c>
      <c r="T393" s="48">
        <v>0</v>
      </c>
      <c r="U393" s="48">
        <v>0</v>
      </c>
      <c r="V393" s="48">
        <v>0</v>
      </c>
      <c r="W393" s="48">
        <v>0</v>
      </c>
      <c r="X393" s="48">
        <v>0</v>
      </c>
      <c r="Y393" s="48">
        <v>0</v>
      </c>
      <c r="Z393" s="48">
        <v>0</v>
      </c>
      <c r="AA393" s="48">
        <v>0</v>
      </c>
      <c r="AB393" s="48">
        <v>0</v>
      </c>
      <c r="AC393" s="12">
        <f t="shared" si="173"/>
        <v>0</v>
      </c>
      <c r="AD393" s="12">
        <f t="shared" si="159"/>
        <v>0</v>
      </c>
      <c r="AE393" s="12">
        <f t="shared" si="164"/>
        <v>0</v>
      </c>
      <c r="AF393" s="12">
        <f t="shared" si="174"/>
        <v>0</v>
      </c>
      <c r="AG393" s="12">
        <f t="shared" si="165"/>
        <v>0</v>
      </c>
      <c r="AH393" s="12">
        <f t="shared" si="166"/>
        <v>0</v>
      </c>
      <c r="AI393" s="12">
        <f t="shared" si="169"/>
        <v>0</v>
      </c>
      <c r="AJ393" s="12">
        <f t="shared" si="170"/>
        <v>0</v>
      </c>
      <c r="AK393" s="12">
        <f t="shared" si="171"/>
        <v>0</v>
      </c>
      <c r="AL393" s="12">
        <f t="shared" si="172"/>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76.5" x14ac:dyDescent="0.45">
      <c r="A394" s="9">
        <v>24.24</v>
      </c>
      <c r="B394" s="10" t="s">
        <v>407</v>
      </c>
      <c r="C394" s="11">
        <v>496</v>
      </c>
      <c r="D394" s="48">
        <v>0</v>
      </c>
      <c r="E394" s="48">
        <v>0</v>
      </c>
      <c r="F394" s="48">
        <v>0</v>
      </c>
      <c r="G394" s="48">
        <v>0</v>
      </c>
      <c r="H394" s="48">
        <v>0</v>
      </c>
      <c r="I394" s="48">
        <v>0</v>
      </c>
      <c r="J394" s="48">
        <v>0</v>
      </c>
      <c r="K394" s="48">
        <v>0</v>
      </c>
      <c r="L394" s="48">
        <v>0</v>
      </c>
      <c r="M394" s="48">
        <v>0</v>
      </c>
      <c r="N394" s="48">
        <v>0</v>
      </c>
      <c r="O394" s="48">
        <v>0</v>
      </c>
      <c r="P394" s="48">
        <v>0</v>
      </c>
      <c r="Q394" s="48">
        <v>0</v>
      </c>
      <c r="R394" s="48">
        <v>0</v>
      </c>
      <c r="S394" s="48">
        <v>0</v>
      </c>
      <c r="T394" s="48">
        <v>0</v>
      </c>
      <c r="U394" s="48">
        <v>0</v>
      </c>
      <c r="V394" s="48">
        <v>0</v>
      </c>
      <c r="W394" s="48">
        <v>0</v>
      </c>
      <c r="X394" s="48">
        <v>0</v>
      </c>
      <c r="Y394" s="48">
        <v>0</v>
      </c>
      <c r="Z394" s="48">
        <v>0</v>
      </c>
      <c r="AA394" s="48">
        <v>0</v>
      </c>
      <c r="AB394" s="48">
        <v>0</v>
      </c>
      <c r="AC394" s="12">
        <f t="shared" si="173"/>
        <v>0</v>
      </c>
      <c r="AD394" s="12">
        <f t="shared" si="159"/>
        <v>0</v>
      </c>
      <c r="AE394" s="12">
        <f t="shared" si="164"/>
        <v>0</v>
      </c>
      <c r="AF394" s="12">
        <f t="shared" si="174"/>
        <v>0</v>
      </c>
      <c r="AG394" s="12">
        <f t="shared" si="165"/>
        <v>0</v>
      </c>
      <c r="AH394" s="12">
        <f t="shared" si="166"/>
        <v>0</v>
      </c>
      <c r="AI394" s="12">
        <f t="shared" si="169"/>
        <v>0</v>
      </c>
      <c r="AJ394" s="12">
        <f t="shared" si="170"/>
        <v>0</v>
      </c>
      <c r="AK394" s="12">
        <f t="shared" si="171"/>
        <v>0</v>
      </c>
      <c r="AL394" s="12">
        <f t="shared" si="172"/>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76.5" x14ac:dyDescent="0.45">
      <c r="A395" s="9">
        <v>24.25</v>
      </c>
      <c r="B395" s="10" t="s">
        <v>408</v>
      </c>
      <c r="C395" s="11">
        <v>497</v>
      </c>
      <c r="D395" s="48">
        <v>0</v>
      </c>
      <c r="E395" s="48">
        <v>0</v>
      </c>
      <c r="F395" s="48">
        <v>0</v>
      </c>
      <c r="G395" s="48">
        <v>0</v>
      </c>
      <c r="H395" s="48">
        <v>0</v>
      </c>
      <c r="I395" s="48">
        <v>0</v>
      </c>
      <c r="J395" s="48">
        <v>0</v>
      </c>
      <c r="K395" s="48">
        <v>0</v>
      </c>
      <c r="L395" s="48">
        <v>0</v>
      </c>
      <c r="M395" s="48">
        <v>0</v>
      </c>
      <c r="N395" s="48">
        <v>0</v>
      </c>
      <c r="O395" s="48">
        <v>0</v>
      </c>
      <c r="P395" s="48">
        <v>0</v>
      </c>
      <c r="Q395" s="48">
        <v>0</v>
      </c>
      <c r="R395" s="48">
        <v>0</v>
      </c>
      <c r="S395" s="48">
        <v>0</v>
      </c>
      <c r="T395" s="48">
        <v>0</v>
      </c>
      <c r="U395" s="48">
        <v>0</v>
      </c>
      <c r="V395" s="48">
        <v>0</v>
      </c>
      <c r="W395" s="48">
        <v>0</v>
      </c>
      <c r="X395" s="48">
        <v>0</v>
      </c>
      <c r="Y395" s="48">
        <v>0</v>
      </c>
      <c r="Z395" s="48">
        <v>0</v>
      </c>
      <c r="AA395" s="48">
        <v>0</v>
      </c>
      <c r="AB395" s="48">
        <v>0</v>
      </c>
      <c r="AC395" s="12">
        <f t="shared" si="173"/>
        <v>0</v>
      </c>
      <c r="AD395" s="12">
        <f t="shared" si="159"/>
        <v>0</v>
      </c>
      <c r="AE395" s="12">
        <f t="shared" si="164"/>
        <v>0</v>
      </c>
      <c r="AF395" s="12">
        <f t="shared" si="174"/>
        <v>0</v>
      </c>
      <c r="AG395" s="12">
        <f t="shared" si="165"/>
        <v>0</v>
      </c>
      <c r="AH395" s="12">
        <f t="shared" si="166"/>
        <v>0</v>
      </c>
      <c r="AI395" s="12">
        <f t="shared" si="169"/>
        <v>0</v>
      </c>
      <c r="AJ395" s="12">
        <f t="shared" si="170"/>
        <v>0</v>
      </c>
      <c r="AK395" s="12">
        <f t="shared" si="171"/>
        <v>0</v>
      </c>
      <c r="AL395" s="12">
        <f t="shared" si="172"/>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51" x14ac:dyDescent="0.45">
      <c r="A396" s="9">
        <v>24.26</v>
      </c>
      <c r="B396" s="10" t="s">
        <v>409</v>
      </c>
      <c r="C396" s="11">
        <v>498</v>
      </c>
      <c r="D396" s="48">
        <v>0</v>
      </c>
      <c r="E396" s="48">
        <v>0</v>
      </c>
      <c r="F396" s="48">
        <v>0</v>
      </c>
      <c r="G396" s="48">
        <v>0</v>
      </c>
      <c r="H396" s="48">
        <v>0</v>
      </c>
      <c r="I396" s="48">
        <v>0</v>
      </c>
      <c r="J396" s="48">
        <v>0</v>
      </c>
      <c r="K396" s="48">
        <v>0</v>
      </c>
      <c r="L396" s="48">
        <v>0</v>
      </c>
      <c r="M396" s="48">
        <v>0</v>
      </c>
      <c r="N396" s="48">
        <v>0</v>
      </c>
      <c r="O396" s="48">
        <v>0</v>
      </c>
      <c r="P396" s="48">
        <v>0</v>
      </c>
      <c r="Q396" s="48">
        <v>0</v>
      </c>
      <c r="R396" s="48">
        <v>0</v>
      </c>
      <c r="S396" s="48">
        <v>0</v>
      </c>
      <c r="T396" s="48">
        <v>0</v>
      </c>
      <c r="U396" s="48">
        <v>0</v>
      </c>
      <c r="V396" s="48">
        <v>0</v>
      </c>
      <c r="W396" s="48">
        <v>0</v>
      </c>
      <c r="X396" s="48">
        <v>0</v>
      </c>
      <c r="Y396" s="48">
        <v>0</v>
      </c>
      <c r="Z396" s="48">
        <v>0</v>
      </c>
      <c r="AA396" s="48">
        <v>0</v>
      </c>
      <c r="AB396" s="48">
        <v>0</v>
      </c>
      <c r="AC396" s="12">
        <f t="shared" si="173"/>
        <v>0</v>
      </c>
      <c r="AD396" s="12">
        <f t="shared" si="159"/>
        <v>0</v>
      </c>
      <c r="AE396" s="12">
        <f t="shared" si="164"/>
        <v>0</v>
      </c>
      <c r="AF396" s="12">
        <f t="shared" si="174"/>
        <v>0</v>
      </c>
      <c r="AG396" s="12">
        <f t="shared" si="165"/>
        <v>0</v>
      </c>
      <c r="AH396" s="12">
        <f t="shared" si="166"/>
        <v>0</v>
      </c>
      <c r="AI396" s="12">
        <f t="shared" si="169"/>
        <v>0</v>
      </c>
      <c r="AJ396" s="12">
        <f t="shared" si="170"/>
        <v>0</v>
      </c>
      <c r="AK396" s="12">
        <f t="shared" si="171"/>
        <v>0</v>
      </c>
      <c r="AL396" s="12">
        <f t="shared" si="172"/>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51" x14ac:dyDescent="0.45">
      <c r="A397" s="9">
        <v>24.27</v>
      </c>
      <c r="B397" s="10" t="s">
        <v>410</v>
      </c>
      <c r="C397" s="11">
        <v>499</v>
      </c>
      <c r="D397" s="48">
        <v>1</v>
      </c>
      <c r="E397" s="48">
        <v>0</v>
      </c>
      <c r="F397" s="48">
        <v>0</v>
      </c>
      <c r="G397" s="48">
        <v>0</v>
      </c>
      <c r="H397" s="48">
        <v>0</v>
      </c>
      <c r="I397" s="48">
        <v>0</v>
      </c>
      <c r="J397" s="48">
        <v>0</v>
      </c>
      <c r="K397" s="48">
        <v>0</v>
      </c>
      <c r="L397" s="48">
        <v>0</v>
      </c>
      <c r="M397" s="48">
        <v>0</v>
      </c>
      <c r="N397" s="48">
        <v>0</v>
      </c>
      <c r="O397" s="48">
        <v>0</v>
      </c>
      <c r="P397" s="48">
        <v>0</v>
      </c>
      <c r="Q397" s="48">
        <v>0</v>
      </c>
      <c r="R397" s="48">
        <v>0</v>
      </c>
      <c r="S397" s="48">
        <v>0</v>
      </c>
      <c r="T397" s="48">
        <v>0</v>
      </c>
      <c r="U397" s="48">
        <v>1</v>
      </c>
      <c r="V397" s="48">
        <v>0</v>
      </c>
      <c r="W397" s="48">
        <v>0</v>
      </c>
      <c r="X397" s="48">
        <v>0</v>
      </c>
      <c r="Y397" s="48">
        <v>0</v>
      </c>
      <c r="Z397" s="48">
        <v>0</v>
      </c>
      <c r="AA397" s="48">
        <v>0</v>
      </c>
      <c r="AB397" s="48">
        <v>0</v>
      </c>
      <c r="AC397" s="12">
        <f t="shared" si="173"/>
        <v>1</v>
      </c>
      <c r="AD397" s="12">
        <f t="shared" si="159"/>
        <v>1</v>
      </c>
      <c r="AE397" s="12">
        <f t="shared" si="164"/>
        <v>0</v>
      </c>
      <c r="AF397" s="12">
        <f t="shared" si="174"/>
        <v>0</v>
      </c>
      <c r="AG397" s="12">
        <f t="shared" si="165"/>
        <v>0</v>
      </c>
      <c r="AH397" s="12">
        <f t="shared" si="166"/>
        <v>0</v>
      </c>
      <c r="AI397" s="12">
        <f t="shared" si="169"/>
        <v>0</v>
      </c>
      <c r="AJ397" s="12">
        <f t="shared" si="170"/>
        <v>0</v>
      </c>
      <c r="AK397" s="12">
        <f t="shared" si="171"/>
        <v>0</v>
      </c>
      <c r="AL397" s="12">
        <f t="shared" si="172"/>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8">
        <v>0</v>
      </c>
      <c r="E398" s="48">
        <v>0</v>
      </c>
      <c r="F398" s="48">
        <v>0</v>
      </c>
      <c r="G398" s="48">
        <v>0</v>
      </c>
      <c r="H398" s="48">
        <v>0</v>
      </c>
      <c r="I398" s="48">
        <v>0</v>
      </c>
      <c r="J398" s="48">
        <v>0</v>
      </c>
      <c r="K398" s="48">
        <v>0</v>
      </c>
      <c r="L398" s="48">
        <v>0</v>
      </c>
      <c r="M398" s="48">
        <v>0</v>
      </c>
      <c r="N398" s="48">
        <v>0</v>
      </c>
      <c r="O398" s="48">
        <v>0</v>
      </c>
      <c r="P398" s="48">
        <v>0</v>
      </c>
      <c r="Q398" s="48">
        <v>0</v>
      </c>
      <c r="R398" s="48">
        <v>0</v>
      </c>
      <c r="S398" s="48">
        <v>0</v>
      </c>
      <c r="T398" s="48">
        <v>0</v>
      </c>
      <c r="U398" s="48">
        <v>0</v>
      </c>
      <c r="V398" s="48">
        <v>0</v>
      </c>
      <c r="W398" s="48">
        <v>0</v>
      </c>
      <c r="X398" s="48">
        <v>0</v>
      </c>
      <c r="Y398" s="48">
        <v>0</v>
      </c>
      <c r="Z398" s="48">
        <v>0</v>
      </c>
      <c r="AA398" s="48">
        <v>0</v>
      </c>
      <c r="AB398" s="48">
        <v>0</v>
      </c>
      <c r="AC398" s="12">
        <f t="shared" si="173"/>
        <v>0</v>
      </c>
      <c r="AD398" s="12">
        <f t="shared" si="159"/>
        <v>0</v>
      </c>
      <c r="AE398" s="12">
        <f t="shared" si="164"/>
        <v>0</v>
      </c>
      <c r="AF398" s="12">
        <f t="shared" si="174"/>
        <v>0</v>
      </c>
      <c r="AG398" s="12">
        <f t="shared" si="165"/>
        <v>0</v>
      </c>
      <c r="AH398" s="12">
        <f t="shared" si="166"/>
        <v>0</v>
      </c>
      <c r="AI398" s="12">
        <f t="shared" si="169"/>
        <v>0</v>
      </c>
      <c r="AJ398" s="12">
        <f t="shared" si="170"/>
        <v>0</v>
      </c>
      <c r="AK398" s="12">
        <f t="shared" si="171"/>
        <v>0</v>
      </c>
      <c r="AL398" s="12">
        <f t="shared" si="172"/>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153" x14ac:dyDescent="0.45">
      <c r="A399" s="9">
        <v>24.29</v>
      </c>
      <c r="B399" s="10" t="s">
        <v>412</v>
      </c>
      <c r="C399" s="11">
        <v>501</v>
      </c>
      <c r="D399" s="48">
        <v>0</v>
      </c>
      <c r="E399" s="48">
        <v>0</v>
      </c>
      <c r="F399" s="48">
        <v>0</v>
      </c>
      <c r="G399" s="48">
        <v>0</v>
      </c>
      <c r="H399" s="48">
        <v>0</v>
      </c>
      <c r="I399" s="48">
        <v>0</v>
      </c>
      <c r="J399" s="48">
        <v>0</v>
      </c>
      <c r="K399" s="48">
        <v>0</v>
      </c>
      <c r="L399" s="48">
        <v>0</v>
      </c>
      <c r="M399" s="48">
        <v>0</v>
      </c>
      <c r="N399" s="48">
        <v>0</v>
      </c>
      <c r="O399" s="48">
        <v>0</v>
      </c>
      <c r="P399" s="48">
        <v>0</v>
      </c>
      <c r="Q399" s="48">
        <v>0</v>
      </c>
      <c r="R399" s="48">
        <v>0</v>
      </c>
      <c r="S399" s="48">
        <v>0</v>
      </c>
      <c r="T399" s="48">
        <v>0</v>
      </c>
      <c r="U399" s="48">
        <v>0</v>
      </c>
      <c r="V399" s="48">
        <v>0</v>
      </c>
      <c r="W399" s="48">
        <v>0</v>
      </c>
      <c r="X399" s="48">
        <v>0</v>
      </c>
      <c r="Y399" s="48">
        <v>0</v>
      </c>
      <c r="Z399" s="48">
        <v>0</v>
      </c>
      <c r="AA399" s="48">
        <v>0</v>
      </c>
      <c r="AB399" s="48">
        <v>0</v>
      </c>
      <c r="AC399" s="12">
        <f t="shared" si="173"/>
        <v>0</v>
      </c>
      <c r="AD399" s="12">
        <f t="shared" si="159"/>
        <v>0</v>
      </c>
      <c r="AE399" s="12">
        <f t="shared" si="164"/>
        <v>0</v>
      </c>
      <c r="AF399" s="12">
        <f t="shared" si="174"/>
        <v>0</v>
      </c>
      <c r="AG399" s="12">
        <f t="shared" si="165"/>
        <v>0</v>
      </c>
      <c r="AH399" s="12">
        <f t="shared" si="166"/>
        <v>0</v>
      </c>
      <c r="AI399" s="12">
        <f t="shared" si="169"/>
        <v>0</v>
      </c>
      <c r="AJ399" s="12">
        <f t="shared" si="170"/>
        <v>0</v>
      </c>
      <c r="AK399" s="12">
        <f t="shared" si="171"/>
        <v>0</v>
      </c>
      <c r="AL399" s="12">
        <f t="shared" si="172"/>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51" x14ac:dyDescent="0.45">
      <c r="A400" s="9">
        <v>24.3</v>
      </c>
      <c r="B400" s="10" t="s">
        <v>413</v>
      </c>
      <c r="C400" s="11">
        <v>502</v>
      </c>
      <c r="D400" s="48">
        <v>0</v>
      </c>
      <c r="E400" s="48">
        <v>0</v>
      </c>
      <c r="F400" s="48">
        <v>0</v>
      </c>
      <c r="G400" s="48">
        <v>0</v>
      </c>
      <c r="H400" s="48">
        <v>0</v>
      </c>
      <c r="I400" s="48">
        <v>0</v>
      </c>
      <c r="J400" s="48">
        <v>0</v>
      </c>
      <c r="K400" s="48">
        <v>0</v>
      </c>
      <c r="L400" s="48">
        <v>0</v>
      </c>
      <c r="M400" s="48">
        <v>0</v>
      </c>
      <c r="N400" s="48">
        <v>0</v>
      </c>
      <c r="O400" s="48">
        <v>0</v>
      </c>
      <c r="P400" s="48">
        <v>0</v>
      </c>
      <c r="Q400" s="48">
        <v>0</v>
      </c>
      <c r="R400" s="48">
        <v>0</v>
      </c>
      <c r="S400" s="48">
        <v>0</v>
      </c>
      <c r="T400" s="48">
        <v>0</v>
      </c>
      <c r="U400" s="48">
        <v>0</v>
      </c>
      <c r="V400" s="48">
        <v>0</v>
      </c>
      <c r="W400" s="48">
        <v>0</v>
      </c>
      <c r="X400" s="48">
        <v>0</v>
      </c>
      <c r="Y400" s="48">
        <v>0</v>
      </c>
      <c r="Z400" s="48">
        <v>0</v>
      </c>
      <c r="AA400" s="48">
        <v>0</v>
      </c>
      <c r="AB400" s="48">
        <v>0</v>
      </c>
      <c r="AC400" s="12">
        <f t="shared" si="173"/>
        <v>0</v>
      </c>
      <c r="AD400" s="12">
        <f t="shared" si="159"/>
        <v>0</v>
      </c>
      <c r="AE400" s="12">
        <f t="shared" si="164"/>
        <v>0</v>
      </c>
      <c r="AF400" s="12">
        <f t="shared" si="174"/>
        <v>0</v>
      </c>
      <c r="AG400" s="12">
        <f t="shared" si="165"/>
        <v>0</v>
      </c>
      <c r="AH400" s="12">
        <f t="shared" si="166"/>
        <v>0</v>
      </c>
      <c r="AI400" s="12">
        <f t="shared" si="169"/>
        <v>0</v>
      </c>
      <c r="AJ400" s="12">
        <f t="shared" si="170"/>
        <v>0</v>
      </c>
      <c r="AK400" s="12">
        <f t="shared" si="171"/>
        <v>0</v>
      </c>
      <c r="AL400" s="12">
        <f t="shared" si="172"/>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102" x14ac:dyDescent="0.45">
      <c r="A401" s="9">
        <v>24.31</v>
      </c>
      <c r="B401" s="10" t="s">
        <v>414</v>
      </c>
      <c r="C401" s="11">
        <v>503</v>
      </c>
      <c r="D401" s="48">
        <v>0</v>
      </c>
      <c r="E401" s="48">
        <v>0</v>
      </c>
      <c r="F401" s="48">
        <v>0</v>
      </c>
      <c r="G401" s="48">
        <v>0</v>
      </c>
      <c r="H401" s="48">
        <v>0</v>
      </c>
      <c r="I401" s="48">
        <v>0</v>
      </c>
      <c r="J401" s="48">
        <v>0</v>
      </c>
      <c r="K401" s="48">
        <v>0</v>
      </c>
      <c r="L401" s="48">
        <v>0</v>
      </c>
      <c r="M401" s="48">
        <v>0</v>
      </c>
      <c r="N401" s="48">
        <v>0</v>
      </c>
      <c r="O401" s="48">
        <v>0</v>
      </c>
      <c r="P401" s="48">
        <v>0</v>
      </c>
      <c r="Q401" s="48">
        <v>0</v>
      </c>
      <c r="R401" s="48">
        <v>0</v>
      </c>
      <c r="S401" s="48">
        <v>0</v>
      </c>
      <c r="T401" s="48">
        <v>0</v>
      </c>
      <c r="U401" s="48">
        <v>0</v>
      </c>
      <c r="V401" s="48">
        <v>0</v>
      </c>
      <c r="W401" s="48">
        <v>0</v>
      </c>
      <c r="X401" s="48">
        <v>0</v>
      </c>
      <c r="Y401" s="48">
        <v>0</v>
      </c>
      <c r="Z401" s="48">
        <v>0</v>
      </c>
      <c r="AA401" s="48">
        <v>0</v>
      </c>
      <c r="AB401" s="48">
        <v>0</v>
      </c>
      <c r="AC401" s="12">
        <f t="shared" si="173"/>
        <v>0</v>
      </c>
      <c r="AD401" s="12">
        <f t="shared" si="159"/>
        <v>0</v>
      </c>
      <c r="AE401" s="12">
        <f t="shared" si="164"/>
        <v>0</v>
      </c>
      <c r="AF401" s="12">
        <f t="shared" si="174"/>
        <v>0</v>
      </c>
      <c r="AG401" s="12">
        <f t="shared" si="165"/>
        <v>0</v>
      </c>
      <c r="AH401" s="12">
        <f t="shared" si="166"/>
        <v>0</v>
      </c>
      <c r="AI401" s="12">
        <f t="shared" si="169"/>
        <v>0</v>
      </c>
      <c r="AJ401" s="12">
        <f t="shared" si="170"/>
        <v>0</v>
      </c>
      <c r="AK401" s="12">
        <f t="shared" si="171"/>
        <v>0</v>
      </c>
      <c r="AL401" s="12">
        <f t="shared" si="172"/>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102" x14ac:dyDescent="0.45">
      <c r="A402" s="9">
        <v>24.32</v>
      </c>
      <c r="B402" s="10" t="s">
        <v>415</v>
      </c>
      <c r="C402" s="11">
        <v>504</v>
      </c>
      <c r="D402" s="48">
        <v>0</v>
      </c>
      <c r="E402" s="48">
        <v>0</v>
      </c>
      <c r="F402" s="48">
        <v>0</v>
      </c>
      <c r="G402" s="48">
        <v>0</v>
      </c>
      <c r="H402" s="48">
        <v>0</v>
      </c>
      <c r="I402" s="48">
        <v>0</v>
      </c>
      <c r="J402" s="48">
        <v>0</v>
      </c>
      <c r="K402" s="48">
        <v>0</v>
      </c>
      <c r="L402" s="48">
        <v>0</v>
      </c>
      <c r="M402" s="48">
        <v>0</v>
      </c>
      <c r="N402" s="48">
        <v>0</v>
      </c>
      <c r="O402" s="48">
        <v>0</v>
      </c>
      <c r="P402" s="48">
        <v>0</v>
      </c>
      <c r="Q402" s="48">
        <v>0</v>
      </c>
      <c r="R402" s="48">
        <v>0</v>
      </c>
      <c r="S402" s="48">
        <v>0</v>
      </c>
      <c r="T402" s="48">
        <v>0</v>
      </c>
      <c r="U402" s="48">
        <v>0</v>
      </c>
      <c r="V402" s="48">
        <v>0</v>
      </c>
      <c r="W402" s="48">
        <v>0</v>
      </c>
      <c r="X402" s="48">
        <v>0</v>
      </c>
      <c r="Y402" s="48">
        <v>0</v>
      </c>
      <c r="Z402" s="48">
        <v>0</v>
      </c>
      <c r="AA402" s="48">
        <v>0</v>
      </c>
      <c r="AB402" s="48">
        <v>0</v>
      </c>
      <c r="AC402" s="12">
        <f t="shared" si="173"/>
        <v>0</v>
      </c>
      <c r="AD402" s="12">
        <f t="shared" si="159"/>
        <v>0</v>
      </c>
      <c r="AE402" s="12">
        <f t="shared" si="164"/>
        <v>0</v>
      </c>
      <c r="AF402" s="12">
        <f t="shared" si="174"/>
        <v>0</v>
      </c>
      <c r="AG402" s="12">
        <f t="shared" si="165"/>
        <v>0</v>
      </c>
      <c r="AH402" s="12">
        <f t="shared" si="166"/>
        <v>0</v>
      </c>
      <c r="AI402" s="12">
        <f t="shared" si="169"/>
        <v>0</v>
      </c>
      <c r="AJ402" s="12">
        <f t="shared" si="170"/>
        <v>0</v>
      </c>
      <c r="AK402" s="12">
        <f t="shared" si="171"/>
        <v>0</v>
      </c>
      <c r="AL402" s="12">
        <f t="shared" si="172"/>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8">
        <v>0</v>
      </c>
      <c r="E403" s="48">
        <v>0</v>
      </c>
      <c r="F403" s="48">
        <v>0</v>
      </c>
      <c r="G403" s="48">
        <v>0</v>
      </c>
      <c r="H403" s="48">
        <v>0</v>
      </c>
      <c r="I403" s="48">
        <v>0</v>
      </c>
      <c r="J403" s="48">
        <v>0</v>
      </c>
      <c r="K403" s="48">
        <v>0</v>
      </c>
      <c r="L403" s="48">
        <v>0</v>
      </c>
      <c r="M403" s="48">
        <v>0</v>
      </c>
      <c r="N403" s="48">
        <v>0</v>
      </c>
      <c r="O403" s="48">
        <v>0</v>
      </c>
      <c r="P403" s="48">
        <v>0</v>
      </c>
      <c r="Q403" s="48">
        <v>0</v>
      </c>
      <c r="R403" s="48">
        <v>0</v>
      </c>
      <c r="S403" s="48">
        <v>0</v>
      </c>
      <c r="T403" s="48">
        <v>0</v>
      </c>
      <c r="U403" s="48">
        <v>0</v>
      </c>
      <c r="V403" s="48">
        <v>0</v>
      </c>
      <c r="W403" s="48">
        <v>0</v>
      </c>
      <c r="X403" s="48">
        <v>0</v>
      </c>
      <c r="Y403" s="48">
        <v>0</v>
      </c>
      <c r="Z403" s="48">
        <v>0</v>
      </c>
      <c r="AA403" s="48">
        <v>0</v>
      </c>
      <c r="AB403" s="48">
        <v>0</v>
      </c>
      <c r="AC403" s="12">
        <f t="shared" si="173"/>
        <v>0</v>
      </c>
      <c r="AD403" s="12">
        <f t="shared" si="159"/>
        <v>0</v>
      </c>
      <c r="AE403" s="12">
        <f t="shared" si="164"/>
        <v>0</v>
      </c>
      <c r="AF403" s="12">
        <f t="shared" si="174"/>
        <v>0</v>
      </c>
      <c r="AG403" s="12">
        <f t="shared" si="165"/>
        <v>0</v>
      </c>
      <c r="AH403" s="12">
        <f t="shared" si="166"/>
        <v>0</v>
      </c>
      <c r="AI403" s="12">
        <f t="shared" si="169"/>
        <v>0</v>
      </c>
      <c r="AJ403" s="12">
        <f t="shared" si="170"/>
        <v>0</v>
      </c>
      <c r="AK403" s="12">
        <f t="shared" si="171"/>
        <v>0</v>
      </c>
      <c r="AL403" s="12">
        <f t="shared" si="172"/>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78.5" x14ac:dyDescent="0.45">
      <c r="A404" s="9">
        <v>24.34</v>
      </c>
      <c r="B404" s="10" t="s">
        <v>417</v>
      </c>
      <c r="C404" s="11">
        <v>506</v>
      </c>
      <c r="D404" s="48">
        <v>0</v>
      </c>
      <c r="E404" s="48">
        <v>0</v>
      </c>
      <c r="F404" s="48">
        <v>1</v>
      </c>
      <c r="G404" s="48">
        <v>0</v>
      </c>
      <c r="H404" s="48">
        <v>0</v>
      </c>
      <c r="I404" s="48">
        <v>0</v>
      </c>
      <c r="J404" s="48">
        <v>0</v>
      </c>
      <c r="K404" s="48">
        <v>0</v>
      </c>
      <c r="L404" s="48">
        <v>0</v>
      </c>
      <c r="M404" s="48">
        <v>0</v>
      </c>
      <c r="N404" s="48">
        <v>0</v>
      </c>
      <c r="O404" s="48">
        <v>0</v>
      </c>
      <c r="P404" s="48">
        <v>0</v>
      </c>
      <c r="Q404" s="48">
        <v>0</v>
      </c>
      <c r="R404" s="48">
        <v>0</v>
      </c>
      <c r="S404" s="48">
        <v>0</v>
      </c>
      <c r="T404" s="48">
        <v>0</v>
      </c>
      <c r="U404" s="48">
        <v>1</v>
      </c>
      <c r="V404" s="48">
        <v>0</v>
      </c>
      <c r="W404" s="48">
        <v>0</v>
      </c>
      <c r="X404" s="48">
        <v>0</v>
      </c>
      <c r="Y404" s="48">
        <v>0</v>
      </c>
      <c r="Z404" s="48">
        <v>0</v>
      </c>
      <c r="AA404" s="48">
        <v>0</v>
      </c>
      <c r="AB404" s="48">
        <v>0</v>
      </c>
      <c r="AC404" s="12">
        <f t="shared" si="173"/>
        <v>1</v>
      </c>
      <c r="AD404" s="12">
        <f t="shared" si="159"/>
        <v>1</v>
      </c>
      <c r="AE404" s="12">
        <f t="shared" si="164"/>
        <v>0</v>
      </c>
      <c r="AF404" s="12">
        <f t="shared" si="174"/>
        <v>0</v>
      </c>
      <c r="AG404" s="12">
        <f t="shared" si="165"/>
        <v>0</v>
      </c>
      <c r="AH404" s="12">
        <f t="shared" si="166"/>
        <v>0</v>
      </c>
      <c r="AI404" s="12">
        <f t="shared" si="169"/>
        <v>0</v>
      </c>
      <c r="AJ404" s="12">
        <f t="shared" si="170"/>
        <v>0</v>
      </c>
      <c r="AK404" s="12">
        <f t="shared" si="171"/>
        <v>0</v>
      </c>
      <c r="AL404" s="12">
        <f t="shared" si="172"/>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8">
        <v>0</v>
      </c>
      <c r="E405" s="48">
        <v>0</v>
      </c>
      <c r="F405" s="48">
        <v>1</v>
      </c>
      <c r="G405" s="48">
        <v>0</v>
      </c>
      <c r="H405" s="48">
        <v>0</v>
      </c>
      <c r="I405" s="48">
        <v>0</v>
      </c>
      <c r="J405" s="48">
        <v>0</v>
      </c>
      <c r="K405" s="48">
        <v>0</v>
      </c>
      <c r="L405" s="48">
        <v>0</v>
      </c>
      <c r="M405" s="48">
        <v>0</v>
      </c>
      <c r="N405" s="48">
        <v>0</v>
      </c>
      <c r="O405" s="48">
        <v>0</v>
      </c>
      <c r="P405" s="48">
        <v>0</v>
      </c>
      <c r="Q405" s="48">
        <v>0</v>
      </c>
      <c r="R405" s="48">
        <v>0</v>
      </c>
      <c r="S405" s="48">
        <v>0</v>
      </c>
      <c r="T405" s="48">
        <v>0</v>
      </c>
      <c r="U405" s="48">
        <v>1</v>
      </c>
      <c r="V405" s="48">
        <v>0</v>
      </c>
      <c r="W405" s="48">
        <v>0</v>
      </c>
      <c r="X405" s="48">
        <v>0</v>
      </c>
      <c r="Y405" s="48">
        <v>0</v>
      </c>
      <c r="Z405" s="48">
        <v>0</v>
      </c>
      <c r="AA405" s="48">
        <v>0</v>
      </c>
      <c r="AB405" s="48">
        <v>0</v>
      </c>
      <c r="AC405" s="12">
        <f t="shared" si="173"/>
        <v>1</v>
      </c>
      <c r="AD405" s="12">
        <f t="shared" si="159"/>
        <v>1</v>
      </c>
      <c r="AE405" s="12">
        <f t="shared" si="164"/>
        <v>0</v>
      </c>
      <c r="AF405" s="12">
        <f t="shared" si="174"/>
        <v>0</v>
      </c>
      <c r="AG405" s="12">
        <f t="shared" si="165"/>
        <v>0</v>
      </c>
      <c r="AH405" s="12">
        <f t="shared" si="166"/>
        <v>0</v>
      </c>
      <c r="AI405" s="12">
        <f t="shared" si="169"/>
        <v>0</v>
      </c>
      <c r="AJ405" s="12">
        <f t="shared" si="170"/>
        <v>0</v>
      </c>
      <c r="AK405" s="12">
        <f t="shared" si="171"/>
        <v>0</v>
      </c>
      <c r="AL405" s="12">
        <f t="shared" si="172"/>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76.5" x14ac:dyDescent="0.45">
      <c r="A406" s="9">
        <v>24.36</v>
      </c>
      <c r="B406" s="10" t="s">
        <v>419</v>
      </c>
      <c r="C406" s="11">
        <v>508</v>
      </c>
      <c r="D406" s="48">
        <v>1</v>
      </c>
      <c r="E406" s="48">
        <v>0</v>
      </c>
      <c r="F406" s="48">
        <v>1</v>
      </c>
      <c r="G406" s="48">
        <v>0</v>
      </c>
      <c r="H406" s="48">
        <v>0</v>
      </c>
      <c r="I406" s="48">
        <v>0</v>
      </c>
      <c r="J406" s="48">
        <v>0</v>
      </c>
      <c r="K406" s="48">
        <v>0</v>
      </c>
      <c r="L406" s="48">
        <v>0</v>
      </c>
      <c r="M406" s="48">
        <v>0</v>
      </c>
      <c r="N406" s="48">
        <v>0</v>
      </c>
      <c r="O406" s="48">
        <v>0</v>
      </c>
      <c r="P406" s="48">
        <v>0</v>
      </c>
      <c r="Q406" s="48">
        <v>0</v>
      </c>
      <c r="R406" s="48">
        <v>0</v>
      </c>
      <c r="S406" s="48">
        <v>0</v>
      </c>
      <c r="T406" s="48">
        <v>0</v>
      </c>
      <c r="U406" s="48">
        <v>2</v>
      </c>
      <c r="V406" s="48">
        <v>0</v>
      </c>
      <c r="W406" s="48">
        <v>0</v>
      </c>
      <c r="X406" s="48">
        <v>0</v>
      </c>
      <c r="Y406" s="48">
        <v>0</v>
      </c>
      <c r="Z406" s="48">
        <v>0</v>
      </c>
      <c r="AA406" s="48">
        <v>0</v>
      </c>
      <c r="AB406" s="48">
        <v>0</v>
      </c>
      <c r="AC406" s="12">
        <f t="shared" si="173"/>
        <v>2</v>
      </c>
      <c r="AD406" s="12">
        <f t="shared" si="159"/>
        <v>2</v>
      </c>
      <c r="AE406" s="12">
        <f t="shared" si="164"/>
        <v>0</v>
      </c>
      <c r="AF406" s="12">
        <f t="shared" si="174"/>
        <v>0</v>
      </c>
      <c r="AG406" s="12">
        <f t="shared" si="165"/>
        <v>0</v>
      </c>
      <c r="AH406" s="12">
        <f t="shared" si="166"/>
        <v>0</v>
      </c>
      <c r="AI406" s="12">
        <f t="shared" si="169"/>
        <v>0</v>
      </c>
      <c r="AJ406" s="12">
        <f t="shared" si="170"/>
        <v>0</v>
      </c>
      <c r="AK406" s="12">
        <f t="shared" si="171"/>
        <v>0</v>
      </c>
      <c r="AL406" s="12">
        <f t="shared" si="172"/>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8">
        <v>0</v>
      </c>
      <c r="E407" s="48">
        <v>0</v>
      </c>
      <c r="F407" s="48">
        <v>0</v>
      </c>
      <c r="G407" s="48">
        <v>0</v>
      </c>
      <c r="H407" s="48">
        <v>0</v>
      </c>
      <c r="I407" s="48">
        <v>0</v>
      </c>
      <c r="J407" s="48">
        <v>0</v>
      </c>
      <c r="K407" s="48">
        <v>0</v>
      </c>
      <c r="L407" s="48">
        <v>0</v>
      </c>
      <c r="M407" s="48">
        <v>0</v>
      </c>
      <c r="N407" s="48">
        <v>0</v>
      </c>
      <c r="O407" s="48">
        <v>0</v>
      </c>
      <c r="P407" s="48">
        <v>0</v>
      </c>
      <c r="Q407" s="48">
        <v>0</v>
      </c>
      <c r="R407" s="48">
        <v>0</v>
      </c>
      <c r="S407" s="48">
        <v>0</v>
      </c>
      <c r="T407" s="48">
        <v>0</v>
      </c>
      <c r="U407" s="48">
        <v>0</v>
      </c>
      <c r="V407" s="48">
        <v>0</v>
      </c>
      <c r="W407" s="48">
        <v>0</v>
      </c>
      <c r="X407" s="48">
        <v>0</v>
      </c>
      <c r="Y407" s="48">
        <v>0</v>
      </c>
      <c r="Z407" s="48">
        <v>0</v>
      </c>
      <c r="AA407" s="48">
        <v>0</v>
      </c>
      <c r="AB407" s="48">
        <v>0</v>
      </c>
      <c r="AC407" s="12">
        <f t="shared" si="173"/>
        <v>0</v>
      </c>
      <c r="AD407" s="12">
        <f t="shared" si="159"/>
        <v>0</v>
      </c>
      <c r="AE407" s="12">
        <f t="shared" si="164"/>
        <v>0</v>
      </c>
      <c r="AF407" s="12">
        <f t="shared" si="174"/>
        <v>0</v>
      </c>
      <c r="AG407" s="12">
        <f t="shared" si="165"/>
        <v>0</v>
      </c>
      <c r="AH407" s="12">
        <f t="shared" si="166"/>
        <v>0</v>
      </c>
      <c r="AI407" s="12">
        <f t="shared" si="169"/>
        <v>0</v>
      </c>
      <c r="AJ407" s="12">
        <f t="shared" si="170"/>
        <v>0</v>
      </c>
      <c r="AK407" s="12">
        <f t="shared" si="171"/>
        <v>0</v>
      </c>
      <c r="AL407" s="12">
        <f t="shared" si="172"/>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8">
        <v>0</v>
      </c>
      <c r="E408" s="48">
        <v>0</v>
      </c>
      <c r="F408" s="48">
        <v>0</v>
      </c>
      <c r="G408" s="48">
        <v>0</v>
      </c>
      <c r="H408" s="48">
        <v>0</v>
      </c>
      <c r="I408" s="48">
        <v>0</v>
      </c>
      <c r="J408" s="48">
        <v>0</v>
      </c>
      <c r="K408" s="48">
        <v>0</v>
      </c>
      <c r="L408" s="48">
        <v>0</v>
      </c>
      <c r="M408" s="48">
        <v>0</v>
      </c>
      <c r="N408" s="48">
        <v>0</v>
      </c>
      <c r="O408" s="48">
        <v>0</v>
      </c>
      <c r="P408" s="48">
        <v>0</v>
      </c>
      <c r="Q408" s="48">
        <v>0</v>
      </c>
      <c r="R408" s="48">
        <v>0</v>
      </c>
      <c r="S408" s="48">
        <v>0</v>
      </c>
      <c r="T408" s="48">
        <v>0</v>
      </c>
      <c r="U408" s="48">
        <v>0</v>
      </c>
      <c r="V408" s="48">
        <v>0</v>
      </c>
      <c r="W408" s="48">
        <v>0</v>
      </c>
      <c r="X408" s="48">
        <v>0</v>
      </c>
      <c r="Y408" s="48">
        <v>0</v>
      </c>
      <c r="Z408" s="48">
        <v>0</v>
      </c>
      <c r="AA408" s="48">
        <v>0</v>
      </c>
      <c r="AB408" s="48">
        <v>0</v>
      </c>
      <c r="AC408" s="12">
        <f t="shared" si="173"/>
        <v>0</v>
      </c>
      <c r="AD408" s="12">
        <f t="shared" si="159"/>
        <v>0</v>
      </c>
      <c r="AE408" s="12">
        <f t="shared" si="164"/>
        <v>0</v>
      </c>
      <c r="AF408" s="12">
        <f t="shared" si="174"/>
        <v>0</v>
      </c>
      <c r="AG408" s="12">
        <f t="shared" si="165"/>
        <v>0</v>
      </c>
      <c r="AH408" s="12">
        <f t="shared" si="166"/>
        <v>0</v>
      </c>
      <c r="AI408" s="12">
        <f t="shared" si="169"/>
        <v>0</v>
      </c>
      <c r="AJ408" s="12">
        <f t="shared" si="170"/>
        <v>0</v>
      </c>
      <c r="AK408" s="12">
        <f t="shared" si="171"/>
        <v>0</v>
      </c>
      <c r="AL408" s="12">
        <f t="shared" si="172"/>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8">
        <v>0</v>
      </c>
      <c r="E409" s="48">
        <v>0</v>
      </c>
      <c r="F409" s="48">
        <v>0</v>
      </c>
      <c r="G409" s="48">
        <v>0</v>
      </c>
      <c r="H409" s="48">
        <v>0</v>
      </c>
      <c r="I409" s="48">
        <v>0</v>
      </c>
      <c r="J409" s="48">
        <v>0</v>
      </c>
      <c r="K409" s="48">
        <v>0</v>
      </c>
      <c r="L409" s="48">
        <v>0</v>
      </c>
      <c r="M409" s="48">
        <v>0</v>
      </c>
      <c r="N409" s="48">
        <v>0</v>
      </c>
      <c r="O409" s="48">
        <v>0</v>
      </c>
      <c r="P409" s="48">
        <v>0</v>
      </c>
      <c r="Q409" s="48">
        <v>0</v>
      </c>
      <c r="R409" s="48">
        <v>0</v>
      </c>
      <c r="S409" s="48">
        <v>0</v>
      </c>
      <c r="T409" s="48">
        <v>0</v>
      </c>
      <c r="U409" s="48">
        <v>0</v>
      </c>
      <c r="V409" s="48">
        <v>0</v>
      </c>
      <c r="W409" s="48">
        <v>0</v>
      </c>
      <c r="X409" s="48">
        <v>0</v>
      </c>
      <c r="Y409" s="48">
        <v>0</v>
      </c>
      <c r="Z409" s="48">
        <v>0</v>
      </c>
      <c r="AA409" s="48">
        <v>0</v>
      </c>
      <c r="AB409" s="48">
        <v>0</v>
      </c>
      <c r="AC409" s="12">
        <f t="shared" si="173"/>
        <v>0</v>
      </c>
      <c r="AD409" s="12">
        <f t="shared" si="159"/>
        <v>0</v>
      </c>
      <c r="AE409" s="12">
        <f t="shared" si="164"/>
        <v>0</v>
      </c>
      <c r="AF409" s="12">
        <f t="shared" si="174"/>
        <v>0</v>
      </c>
      <c r="AG409" s="12">
        <f t="shared" si="165"/>
        <v>0</v>
      </c>
      <c r="AH409" s="12">
        <f t="shared" si="166"/>
        <v>0</v>
      </c>
      <c r="AI409" s="12">
        <f t="shared" si="169"/>
        <v>0</v>
      </c>
      <c r="AJ409" s="12">
        <f t="shared" si="170"/>
        <v>0</v>
      </c>
      <c r="AK409" s="12">
        <f t="shared" si="171"/>
        <v>0</v>
      </c>
      <c r="AL409" s="12">
        <f t="shared" si="172"/>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29.5" x14ac:dyDescent="0.45">
      <c r="A410" s="9">
        <v>24.4</v>
      </c>
      <c r="B410" s="10" t="s">
        <v>423</v>
      </c>
      <c r="C410" s="11">
        <v>512</v>
      </c>
      <c r="D410" s="48">
        <v>4</v>
      </c>
      <c r="E410" s="48">
        <v>0</v>
      </c>
      <c r="F410" s="48">
        <v>0</v>
      </c>
      <c r="G410" s="48">
        <v>0</v>
      </c>
      <c r="H410" s="48">
        <v>0</v>
      </c>
      <c r="I410" s="48">
        <v>0</v>
      </c>
      <c r="J410" s="48">
        <v>0</v>
      </c>
      <c r="K410" s="48">
        <v>0</v>
      </c>
      <c r="L410" s="48">
        <v>0</v>
      </c>
      <c r="M410" s="48">
        <v>0</v>
      </c>
      <c r="N410" s="48">
        <v>0</v>
      </c>
      <c r="O410" s="48">
        <v>0</v>
      </c>
      <c r="P410" s="48">
        <v>0</v>
      </c>
      <c r="Q410" s="48">
        <v>0</v>
      </c>
      <c r="R410" s="48">
        <v>0</v>
      </c>
      <c r="S410" s="48">
        <v>0</v>
      </c>
      <c r="T410" s="48">
        <v>0</v>
      </c>
      <c r="U410" s="48">
        <v>3</v>
      </c>
      <c r="V410" s="48">
        <v>0</v>
      </c>
      <c r="W410" s="48">
        <v>0</v>
      </c>
      <c r="X410" s="48">
        <v>0</v>
      </c>
      <c r="Y410" s="48">
        <v>0</v>
      </c>
      <c r="Z410" s="48">
        <v>0</v>
      </c>
      <c r="AA410" s="48">
        <v>0</v>
      </c>
      <c r="AB410" s="48">
        <v>0</v>
      </c>
      <c r="AC410" s="12">
        <f t="shared" si="173"/>
        <v>4</v>
      </c>
      <c r="AD410" s="12">
        <f t="shared" si="159"/>
        <v>3</v>
      </c>
      <c r="AE410" s="12">
        <f t="shared" si="164"/>
        <v>0</v>
      </c>
      <c r="AF410" s="12">
        <f t="shared" si="174"/>
        <v>0</v>
      </c>
      <c r="AG410" s="12">
        <f t="shared" si="165"/>
        <v>0</v>
      </c>
      <c r="AH410" s="12">
        <f t="shared" si="166"/>
        <v>0</v>
      </c>
      <c r="AI410" s="12">
        <f t="shared" si="169"/>
        <v>0</v>
      </c>
      <c r="AJ410" s="12">
        <f t="shared" si="170"/>
        <v>0</v>
      </c>
      <c r="AK410" s="12">
        <f t="shared" si="171"/>
        <v>0</v>
      </c>
      <c r="AL410" s="12">
        <f t="shared" si="172"/>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48">
        <v>0</v>
      </c>
      <c r="E411" s="48">
        <v>0</v>
      </c>
      <c r="F411" s="48">
        <v>0</v>
      </c>
      <c r="G411" s="48">
        <v>0</v>
      </c>
      <c r="H411" s="48">
        <v>0</v>
      </c>
      <c r="I411" s="48">
        <v>0</v>
      </c>
      <c r="J411" s="48">
        <v>0</v>
      </c>
      <c r="K411" s="48">
        <v>0</v>
      </c>
      <c r="L411" s="48">
        <v>0</v>
      </c>
      <c r="M411" s="48">
        <v>0</v>
      </c>
      <c r="N411" s="48">
        <v>0</v>
      </c>
      <c r="O411" s="48">
        <v>0</v>
      </c>
      <c r="P411" s="48">
        <v>0</v>
      </c>
      <c r="Q411" s="48">
        <v>0</v>
      </c>
      <c r="R411" s="48">
        <v>0</v>
      </c>
      <c r="S411" s="48">
        <v>0</v>
      </c>
      <c r="T411" s="48">
        <v>0</v>
      </c>
      <c r="U411" s="48">
        <v>0</v>
      </c>
      <c r="V411" s="48">
        <v>0</v>
      </c>
      <c r="W411" s="48">
        <v>0</v>
      </c>
      <c r="X411" s="48">
        <v>0</v>
      </c>
      <c r="Y411" s="48">
        <v>0</v>
      </c>
      <c r="Z411" s="48">
        <v>0</v>
      </c>
      <c r="AA411" s="48">
        <v>0</v>
      </c>
      <c r="AB411" s="48">
        <v>0</v>
      </c>
      <c r="AC411" s="12">
        <f t="shared" si="173"/>
        <v>0</v>
      </c>
      <c r="AD411" s="12">
        <f t="shared" si="159"/>
        <v>0</v>
      </c>
      <c r="AE411" s="12">
        <f t="shared" si="164"/>
        <v>0</v>
      </c>
      <c r="AF411" s="12">
        <f t="shared" si="174"/>
        <v>0</v>
      </c>
      <c r="AG411" s="12">
        <f t="shared" si="165"/>
        <v>0</v>
      </c>
      <c r="AH411" s="12">
        <f t="shared" si="166"/>
        <v>0</v>
      </c>
      <c r="AI411" s="12">
        <f t="shared" si="169"/>
        <v>0</v>
      </c>
      <c r="AJ411" s="12">
        <f t="shared" si="170"/>
        <v>0</v>
      </c>
      <c r="AK411" s="12">
        <f t="shared" si="171"/>
        <v>0</v>
      </c>
      <c r="AL411" s="12">
        <f t="shared" si="172"/>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53" x14ac:dyDescent="0.45">
      <c r="A412" s="9">
        <v>24.42</v>
      </c>
      <c r="B412" s="10" t="s">
        <v>425</v>
      </c>
      <c r="C412" s="11">
        <v>514</v>
      </c>
      <c r="D412" s="48">
        <v>0</v>
      </c>
      <c r="E412" s="48">
        <v>0</v>
      </c>
      <c r="F412" s="48">
        <v>0</v>
      </c>
      <c r="G412" s="48">
        <v>0</v>
      </c>
      <c r="H412" s="48">
        <v>0</v>
      </c>
      <c r="I412" s="48">
        <v>0</v>
      </c>
      <c r="J412" s="48">
        <v>0</v>
      </c>
      <c r="K412" s="48">
        <v>0</v>
      </c>
      <c r="L412" s="48">
        <v>0</v>
      </c>
      <c r="M412" s="48">
        <v>0</v>
      </c>
      <c r="N412" s="48">
        <v>0</v>
      </c>
      <c r="O412" s="48">
        <v>0</v>
      </c>
      <c r="P412" s="48">
        <v>0</v>
      </c>
      <c r="Q412" s="48">
        <v>0</v>
      </c>
      <c r="R412" s="48">
        <v>0</v>
      </c>
      <c r="S412" s="48">
        <v>0</v>
      </c>
      <c r="T412" s="48">
        <v>0</v>
      </c>
      <c r="U412" s="48">
        <v>0</v>
      </c>
      <c r="V412" s="48">
        <v>0</v>
      </c>
      <c r="W412" s="48">
        <v>0</v>
      </c>
      <c r="X412" s="48">
        <v>0</v>
      </c>
      <c r="Y412" s="48">
        <v>0</v>
      </c>
      <c r="Z412" s="48">
        <v>0</v>
      </c>
      <c r="AA412" s="48">
        <v>0</v>
      </c>
      <c r="AB412" s="48">
        <v>0</v>
      </c>
      <c r="AC412" s="12">
        <f t="shared" si="173"/>
        <v>0</v>
      </c>
      <c r="AD412" s="12">
        <f t="shared" si="159"/>
        <v>0</v>
      </c>
      <c r="AE412" s="12">
        <f t="shared" si="164"/>
        <v>0</v>
      </c>
      <c r="AF412" s="12">
        <f t="shared" si="174"/>
        <v>0</v>
      </c>
      <c r="AG412" s="12">
        <f t="shared" si="165"/>
        <v>0</v>
      </c>
      <c r="AH412" s="12">
        <f t="shared" si="166"/>
        <v>0</v>
      </c>
      <c r="AI412" s="12">
        <f t="shared" si="169"/>
        <v>0</v>
      </c>
      <c r="AJ412" s="12">
        <f t="shared" si="170"/>
        <v>0</v>
      </c>
      <c r="AK412" s="12">
        <f t="shared" si="171"/>
        <v>0</v>
      </c>
      <c r="AL412" s="12">
        <f t="shared" si="172"/>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55" x14ac:dyDescent="0.45">
      <c r="A413" s="9">
        <v>24.43</v>
      </c>
      <c r="B413" s="10" t="s">
        <v>426</v>
      </c>
      <c r="C413" s="11">
        <v>515</v>
      </c>
      <c r="D413" s="48">
        <v>0</v>
      </c>
      <c r="E413" s="48">
        <v>0</v>
      </c>
      <c r="F413" s="48">
        <v>0</v>
      </c>
      <c r="G413" s="48">
        <v>0</v>
      </c>
      <c r="H413" s="48">
        <v>0</v>
      </c>
      <c r="I413" s="48">
        <v>0</v>
      </c>
      <c r="J413" s="48">
        <v>0</v>
      </c>
      <c r="K413" s="48">
        <v>0</v>
      </c>
      <c r="L413" s="48">
        <v>0</v>
      </c>
      <c r="M413" s="48">
        <v>0</v>
      </c>
      <c r="N413" s="48">
        <v>0</v>
      </c>
      <c r="O413" s="48">
        <v>0</v>
      </c>
      <c r="P413" s="48">
        <v>0</v>
      </c>
      <c r="Q413" s="48">
        <v>0</v>
      </c>
      <c r="R413" s="48">
        <v>0</v>
      </c>
      <c r="S413" s="48">
        <v>0</v>
      </c>
      <c r="T413" s="48">
        <v>0</v>
      </c>
      <c r="U413" s="48">
        <v>0</v>
      </c>
      <c r="V413" s="48">
        <v>0</v>
      </c>
      <c r="W413" s="48">
        <v>0</v>
      </c>
      <c r="X413" s="48">
        <v>0</v>
      </c>
      <c r="Y413" s="48">
        <v>0</v>
      </c>
      <c r="Z413" s="48">
        <v>0</v>
      </c>
      <c r="AA413" s="48">
        <v>0</v>
      </c>
      <c r="AB413" s="48">
        <v>0</v>
      </c>
      <c r="AC413" s="12">
        <f t="shared" si="173"/>
        <v>0</v>
      </c>
      <c r="AD413" s="12">
        <f t="shared" ref="AD413:AD454" si="175">+U413+S413+N413</f>
        <v>0</v>
      </c>
      <c r="AE413" s="12">
        <f t="shared" si="164"/>
        <v>0</v>
      </c>
      <c r="AF413" s="12">
        <f t="shared" si="174"/>
        <v>0</v>
      </c>
      <c r="AG413" s="12">
        <f t="shared" si="165"/>
        <v>0</v>
      </c>
      <c r="AH413" s="12">
        <f t="shared" si="166"/>
        <v>0</v>
      </c>
      <c r="AI413" s="12">
        <f t="shared" si="169"/>
        <v>0</v>
      </c>
      <c r="AJ413" s="12">
        <f t="shared" si="170"/>
        <v>0</v>
      </c>
      <c r="AK413" s="12">
        <f t="shared" si="171"/>
        <v>0</v>
      </c>
      <c r="AL413" s="12">
        <f t="shared" si="172"/>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57.5" x14ac:dyDescent="0.45">
      <c r="A414" s="6">
        <v>25</v>
      </c>
      <c r="B414" s="7" t="s">
        <v>532</v>
      </c>
      <c r="C414" s="11"/>
      <c r="D414" s="47">
        <f>SUM(D415:D423)</f>
        <v>2</v>
      </c>
      <c r="E414" s="47">
        <f t="shared" ref="E414:AB414" si="176">SUM(E415:E423)</f>
        <v>0</v>
      </c>
      <c r="F414" s="47">
        <f t="shared" si="176"/>
        <v>3</v>
      </c>
      <c r="G414" s="47">
        <f t="shared" si="176"/>
        <v>0</v>
      </c>
      <c r="H414" s="47">
        <f t="shared" si="176"/>
        <v>0</v>
      </c>
      <c r="I414" s="47">
        <f t="shared" si="176"/>
        <v>0</v>
      </c>
      <c r="J414" s="47">
        <f t="shared" si="176"/>
        <v>0</v>
      </c>
      <c r="K414" s="47">
        <f t="shared" si="176"/>
        <v>0</v>
      </c>
      <c r="L414" s="47">
        <f t="shared" si="176"/>
        <v>1</v>
      </c>
      <c r="M414" s="47">
        <f t="shared" si="176"/>
        <v>0</v>
      </c>
      <c r="N414" s="47">
        <f t="shared" si="176"/>
        <v>1</v>
      </c>
      <c r="O414" s="47">
        <f t="shared" si="176"/>
        <v>0</v>
      </c>
      <c r="P414" s="47">
        <f t="shared" si="176"/>
        <v>0</v>
      </c>
      <c r="Q414" s="47">
        <f t="shared" si="176"/>
        <v>0</v>
      </c>
      <c r="R414" s="47">
        <f t="shared" si="176"/>
        <v>0</v>
      </c>
      <c r="S414" s="47">
        <f t="shared" si="176"/>
        <v>0</v>
      </c>
      <c r="T414" s="47">
        <f t="shared" si="176"/>
        <v>0</v>
      </c>
      <c r="U414" s="47">
        <f t="shared" si="176"/>
        <v>4</v>
      </c>
      <c r="V414" s="47">
        <f t="shared" si="176"/>
        <v>0</v>
      </c>
      <c r="W414" s="47">
        <f t="shared" si="176"/>
        <v>0</v>
      </c>
      <c r="X414" s="47">
        <f t="shared" si="176"/>
        <v>0</v>
      </c>
      <c r="Y414" s="47">
        <f t="shared" si="176"/>
        <v>0</v>
      </c>
      <c r="Z414" s="47">
        <f t="shared" si="176"/>
        <v>0</v>
      </c>
      <c r="AA414" s="47">
        <f t="shared" si="176"/>
        <v>0</v>
      </c>
      <c r="AB414" s="47">
        <f t="shared" si="176"/>
        <v>0</v>
      </c>
      <c r="AC414" s="12">
        <f t="shared" ref="AC414:AL414" si="177">SUM(AC415:AC423)</f>
        <v>5</v>
      </c>
      <c r="AD414" s="12">
        <f t="shared" si="175"/>
        <v>5</v>
      </c>
      <c r="AE414" s="12">
        <f t="shared" si="177"/>
        <v>1</v>
      </c>
      <c r="AF414" s="12">
        <f t="shared" si="177"/>
        <v>1</v>
      </c>
      <c r="AG414" s="12">
        <f t="shared" si="177"/>
        <v>0</v>
      </c>
      <c r="AH414" s="12">
        <f t="shared" si="177"/>
        <v>0</v>
      </c>
      <c r="AI414" s="12">
        <f t="shared" si="177"/>
        <v>0</v>
      </c>
      <c r="AJ414" s="12">
        <f t="shared" si="177"/>
        <v>0</v>
      </c>
      <c r="AK414" s="12">
        <f t="shared" si="177"/>
        <v>0</v>
      </c>
      <c r="AL414" s="12">
        <f t="shared" si="177"/>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48">
        <v>0</v>
      </c>
      <c r="E415" s="48">
        <v>0</v>
      </c>
      <c r="F415" s="48">
        <v>0</v>
      </c>
      <c r="G415" s="48">
        <v>0</v>
      </c>
      <c r="H415" s="48">
        <v>0</v>
      </c>
      <c r="I415" s="48">
        <v>0</v>
      </c>
      <c r="J415" s="48">
        <v>0</v>
      </c>
      <c r="K415" s="48">
        <v>0</v>
      </c>
      <c r="L415" s="48">
        <v>0</v>
      </c>
      <c r="M415" s="48">
        <v>0</v>
      </c>
      <c r="N415" s="48">
        <v>0</v>
      </c>
      <c r="O415" s="48">
        <v>0</v>
      </c>
      <c r="P415" s="48">
        <v>0</v>
      </c>
      <c r="Q415" s="48">
        <v>0</v>
      </c>
      <c r="R415" s="48">
        <v>0</v>
      </c>
      <c r="S415" s="48">
        <v>0</v>
      </c>
      <c r="T415" s="48">
        <v>0</v>
      </c>
      <c r="U415" s="48">
        <v>0</v>
      </c>
      <c r="V415" s="48">
        <v>0</v>
      </c>
      <c r="W415" s="48">
        <v>0</v>
      </c>
      <c r="X415" s="48">
        <v>0</v>
      </c>
      <c r="Y415" s="48">
        <v>0</v>
      </c>
      <c r="Z415" s="48">
        <v>0</v>
      </c>
      <c r="AA415" s="48">
        <v>0</v>
      </c>
      <c r="AB415" s="48">
        <v>0</v>
      </c>
      <c r="AC415" s="12">
        <f t="shared" si="173"/>
        <v>0</v>
      </c>
      <c r="AD415" s="12">
        <f t="shared" si="175"/>
        <v>0</v>
      </c>
      <c r="AE415" s="12">
        <f t="shared" ref="AE415:AE454" si="178">N415</f>
        <v>0</v>
      </c>
      <c r="AF415" s="12">
        <f t="shared" si="174"/>
        <v>0</v>
      </c>
      <c r="AG415" s="12">
        <f t="shared" ref="AG415:AG454" si="179">R415</f>
        <v>0</v>
      </c>
      <c r="AH415" s="12">
        <f t="shared" ref="AH415:AH454" si="180">SUM(O415:Q415)</f>
        <v>0</v>
      </c>
      <c r="AI415" s="12">
        <f t="shared" ref="AI415:AI423" si="181">Y415</f>
        <v>0</v>
      </c>
      <c r="AJ415" s="12">
        <f t="shared" ref="AJ415:AJ423" si="182">SUM(W415:X415)</f>
        <v>0</v>
      </c>
      <c r="AK415" s="12">
        <f t="shared" ref="AK415:AK423" si="183">AB415</f>
        <v>0</v>
      </c>
      <c r="AL415" s="12">
        <f t="shared" ref="AL415:AL423" si="184">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102" x14ac:dyDescent="0.45">
      <c r="A416" s="9">
        <v>25.2</v>
      </c>
      <c r="B416" s="10" t="s">
        <v>428</v>
      </c>
      <c r="C416" s="11">
        <v>517</v>
      </c>
      <c r="D416" s="48">
        <v>0</v>
      </c>
      <c r="E416" s="48">
        <v>0</v>
      </c>
      <c r="F416" s="48">
        <v>0</v>
      </c>
      <c r="G416" s="48">
        <v>0</v>
      </c>
      <c r="H416" s="48">
        <v>0</v>
      </c>
      <c r="I416" s="48">
        <v>0</v>
      </c>
      <c r="J416" s="48">
        <v>0</v>
      </c>
      <c r="K416" s="48">
        <v>0</v>
      </c>
      <c r="L416" s="48">
        <v>0</v>
      </c>
      <c r="M416" s="48">
        <v>0</v>
      </c>
      <c r="N416" s="48">
        <v>0</v>
      </c>
      <c r="O416" s="48">
        <v>0</v>
      </c>
      <c r="P416" s="48">
        <v>0</v>
      </c>
      <c r="Q416" s="48">
        <v>0</v>
      </c>
      <c r="R416" s="48">
        <v>0</v>
      </c>
      <c r="S416" s="48">
        <v>0</v>
      </c>
      <c r="T416" s="48">
        <v>0</v>
      </c>
      <c r="U416" s="48">
        <v>0</v>
      </c>
      <c r="V416" s="48">
        <v>0</v>
      </c>
      <c r="W416" s="48">
        <v>0</v>
      </c>
      <c r="X416" s="48">
        <v>0</v>
      </c>
      <c r="Y416" s="48">
        <v>0</v>
      </c>
      <c r="Z416" s="48">
        <v>0</v>
      </c>
      <c r="AA416" s="48">
        <v>0</v>
      </c>
      <c r="AB416" s="48">
        <v>0</v>
      </c>
      <c r="AC416" s="12">
        <f t="shared" si="173"/>
        <v>0</v>
      </c>
      <c r="AD416" s="12">
        <f t="shared" si="175"/>
        <v>0</v>
      </c>
      <c r="AE416" s="12">
        <f t="shared" si="178"/>
        <v>0</v>
      </c>
      <c r="AF416" s="12">
        <f t="shared" si="174"/>
        <v>0</v>
      </c>
      <c r="AG416" s="12">
        <f t="shared" si="179"/>
        <v>0</v>
      </c>
      <c r="AH416" s="12">
        <f t="shared" si="180"/>
        <v>0</v>
      </c>
      <c r="AI416" s="12">
        <f t="shared" si="181"/>
        <v>0</v>
      </c>
      <c r="AJ416" s="12">
        <f t="shared" si="182"/>
        <v>0</v>
      </c>
      <c r="AK416" s="12">
        <f t="shared" si="183"/>
        <v>0</v>
      </c>
      <c r="AL416" s="12">
        <f t="shared" si="184"/>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102" x14ac:dyDescent="0.45">
      <c r="A417" s="9">
        <v>25.3</v>
      </c>
      <c r="B417" s="10" t="s">
        <v>429</v>
      </c>
      <c r="C417" s="11">
        <v>518</v>
      </c>
      <c r="D417" s="48">
        <v>0</v>
      </c>
      <c r="E417" s="48">
        <v>0</v>
      </c>
      <c r="F417" s="48">
        <v>0</v>
      </c>
      <c r="G417" s="48">
        <v>0</v>
      </c>
      <c r="H417" s="48">
        <v>0</v>
      </c>
      <c r="I417" s="48">
        <v>0</v>
      </c>
      <c r="J417" s="48">
        <v>0</v>
      </c>
      <c r="K417" s="48">
        <v>0</v>
      </c>
      <c r="L417" s="48">
        <v>0</v>
      </c>
      <c r="M417" s="48">
        <v>0</v>
      </c>
      <c r="N417" s="48">
        <v>0</v>
      </c>
      <c r="O417" s="48">
        <v>0</v>
      </c>
      <c r="P417" s="48">
        <v>0</v>
      </c>
      <c r="Q417" s="48">
        <v>0</v>
      </c>
      <c r="R417" s="48">
        <v>0</v>
      </c>
      <c r="S417" s="48">
        <v>0</v>
      </c>
      <c r="T417" s="48">
        <v>0</v>
      </c>
      <c r="U417" s="48">
        <v>0</v>
      </c>
      <c r="V417" s="48">
        <v>0</v>
      </c>
      <c r="W417" s="48">
        <v>0</v>
      </c>
      <c r="X417" s="48">
        <v>0</v>
      </c>
      <c r="Y417" s="48">
        <v>0</v>
      </c>
      <c r="Z417" s="48">
        <v>0</v>
      </c>
      <c r="AA417" s="48">
        <v>0</v>
      </c>
      <c r="AB417" s="48">
        <v>0</v>
      </c>
      <c r="AC417" s="12">
        <f t="shared" si="173"/>
        <v>0</v>
      </c>
      <c r="AD417" s="12">
        <f t="shared" si="175"/>
        <v>0</v>
      </c>
      <c r="AE417" s="12">
        <f t="shared" si="178"/>
        <v>0</v>
      </c>
      <c r="AF417" s="12">
        <f t="shared" si="174"/>
        <v>0</v>
      </c>
      <c r="AG417" s="12">
        <f t="shared" si="179"/>
        <v>0</v>
      </c>
      <c r="AH417" s="12">
        <f t="shared" si="180"/>
        <v>0</v>
      </c>
      <c r="AI417" s="12">
        <f t="shared" si="181"/>
        <v>0</v>
      </c>
      <c r="AJ417" s="12">
        <f t="shared" si="182"/>
        <v>0</v>
      </c>
      <c r="AK417" s="12">
        <f t="shared" si="183"/>
        <v>0</v>
      </c>
      <c r="AL417" s="12">
        <f t="shared" si="184"/>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102" x14ac:dyDescent="0.45">
      <c r="A418" s="9">
        <v>25.4</v>
      </c>
      <c r="B418" s="10" t="s">
        <v>430</v>
      </c>
      <c r="C418" s="11">
        <v>519</v>
      </c>
      <c r="D418" s="48">
        <v>0</v>
      </c>
      <c r="E418" s="48">
        <v>0</v>
      </c>
      <c r="F418" s="48">
        <v>2</v>
      </c>
      <c r="G418" s="48">
        <v>0</v>
      </c>
      <c r="H418" s="48">
        <v>0</v>
      </c>
      <c r="I418" s="48">
        <v>0</v>
      </c>
      <c r="J418" s="48">
        <v>0</v>
      </c>
      <c r="K418" s="48">
        <v>0</v>
      </c>
      <c r="L418" s="48">
        <v>0</v>
      </c>
      <c r="M418" s="48">
        <v>0</v>
      </c>
      <c r="N418" s="48">
        <v>0</v>
      </c>
      <c r="O418" s="48">
        <v>0</v>
      </c>
      <c r="P418" s="48">
        <v>0</v>
      </c>
      <c r="Q418" s="48">
        <v>0</v>
      </c>
      <c r="R418" s="48">
        <v>0</v>
      </c>
      <c r="S418" s="48">
        <v>0</v>
      </c>
      <c r="T418" s="48">
        <v>0</v>
      </c>
      <c r="U418" s="48">
        <v>2</v>
      </c>
      <c r="V418" s="48">
        <v>0</v>
      </c>
      <c r="W418" s="48">
        <v>0</v>
      </c>
      <c r="X418" s="48">
        <v>0</v>
      </c>
      <c r="Y418" s="48">
        <v>0</v>
      </c>
      <c r="Z418" s="48">
        <v>0</v>
      </c>
      <c r="AA418" s="48">
        <v>0</v>
      </c>
      <c r="AB418" s="48">
        <v>0</v>
      </c>
      <c r="AC418" s="12">
        <f t="shared" si="173"/>
        <v>2</v>
      </c>
      <c r="AD418" s="12">
        <f t="shared" si="175"/>
        <v>2</v>
      </c>
      <c r="AE418" s="12">
        <f t="shared" si="178"/>
        <v>0</v>
      </c>
      <c r="AF418" s="12">
        <f t="shared" si="174"/>
        <v>0</v>
      </c>
      <c r="AG418" s="12">
        <f t="shared" si="179"/>
        <v>0</v>
      </c>
      <c r="AH418" s="12">
        <f t="shared" si="180"/>
        <v>0</v>
      </c>
      <c r="AI418" s="12">
        <f t="shared" si="181"/>
        <v>0</v>
      </c>
      <c r="AJ418" s="12">
        <f t="shared" si="182"/>
        <v>0</v>
      </c>
      <c r="AK418" s="12">
        <f t="shared" si="183"/>
        <v>0</v>
      </c>
      <c r="AL418" s="12">
        <f t="shared" si="184"/>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102" x14ac:dyDescent="0.45">
      <c r="A419" s="9">
        <v>25.5</v>
      </c>
      <c r="B419" s="10" t="s">
        <v>431</v>
      </c>
      <c r="C419" s="11">
        <v>520</v>
      </c>
      <c r="D419" s="48">
        <v>2</v>
      </c>
      <c r="E419" s="48">
        <v>0</v>
      </c>
      <c r="F419" s="48">
        <v>1</v>
      </c>
      <c r="G419" s="48">
        <v>0</v>
      </c>
      <c r="H419" s="48">
        <v>0</v>
      </c>
      <c r="I419" s="48">
        <v>0</v>
      </c>
      <c r="J419" s="48">
        <v>0</v>
      </c>
      <c r="K419" s="48">
        <v>0</v>
      </c>
      <c r="L419" s="48">
        <v>1</v>
      </c>
      <c r="M419" s="48">
        <v>0</v>
      </c>
      <c r="N419" s="48">
        <v>1</v>
      </c>
      <c r="O419" s="48">
        <v>0</v>
      </c>
      <c r="P419" s="48">
        <v>0</v>
      </c>
      <c r="Q419" s="48">
        <v>0</v>
      </c>
      <c r="R419" s="48">
        <v>0</v>
      </c>
      <c r="S419" s="48">
        <v>0</v>
      </c>
      <c r="T419" s="48">
        <v>0</v>
      </c>
      <c r="U419" s="48">
        <v>2</v>
      </c>
      <c r="V419" s="48">
        <v>0</v>
      </c>
      <c r="W419" s="48">
        <v>0</v>
      </c>
      <c r="X419" s="48">
        <v>0</v>
      </c>
      <c r="Y419" s="48">
        <v>0</v>
      </c>
      <c r="Z419" s="48">
        <v>0</v>
      </c>
      <c r="AA419" s="48">
        <v>0</v>
      </c>
      <c r="AB419" s="48">
        <v>0</v>
      </c>
      <c r="AC419" s="12">
        <f t="shared" si="173"/>
        <v>3</v>
      </c>
      <c r="AD419" s="12">
        <f t="shared" si="175"/>
        <v>3</v>
      </c>
      <c r="AE419" s="12">
        <f t="shared" si="178"/>
        <v>1</v>
      </c>
      <c r="AF419" s="12">
        <f t="shared" si="174"/>
        <v>1</v>
      </c>
      <c r="AG419" s="12">
        <f t="shared" si="179"/>
        <v>0</v>
      </c>
      <c r="AH419" s="12">
        <f t="shared" si="180"/>
        <v>0</v>
      </c>
      <c r="AI419" s="12">
        <f t="shared" si="181"/>
        <v>0</v>
      </c>
      <c r="AJ419" s="12">
        <f t="shared" si="182"/>
        <v>0</v>
      </c>
      <c r="AK419" s="12">
        <f t="shared" si="183"/>
        <v>0</v>
      </c>
      <c r="AL419" s="12">
        <f t="shared" si="184"/>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78.5" x14ac:dyDescent="0.45">
      <c r="A420" s="9">
        <v>25.6</v>
      </c>
      <c r="B420" s="10" t="s">
        <v>432</v>
      </c>
      <c r="C420" s="11">
        <v>521</v>
      </c>
      <c r="D420" s="48">
        <v>0</v>
      </c>
      <c r="E420" s="48">
        <v>0</v>
      </c>
      <c r="F420" s="48">
        <v>0</v>
      </c>
      <c r="G420" s="48">
        <v>0</v>
      </c>
      <c r="H420" s="48">
        <v>0</v>
      </c>
      <c r="I420" s="48">
        <v>0</v>
      </c>
      <c r="J420" s="48">
        <v>0</v>
      </c>
      <c r="K420" s="48">
        <v>0</v>
      </c>
      <c r="L420" s="48">
        <v>0</v>
      </c>
      <c r="M420" s="48">
        <v>0</v>
      </c>
      <c r="N420" s="48">
        <v>0</v>
      </c>
      <c r="O420" s="48">
        <v>0</v>
      </c>
      <c r="P420" s="48">
        <v>0</v>
      </c>
      <c r="Q420" s="48">
        <v>0</v>
      </c>
      <c r="R420" s="48">
        <v>0</v>
      </c>
      <c r="S420" s="48">
        <v>0</v>
      </c>
      <c r="T420" s="48">
        <v>0</v>
      </c>
      <c r="U420" s="48">
        <v>0</v>
      </c>
      <c r="V420" s="48">
        <v>0</v>
      </c>
      <c r="W420" s="48">
        <v>0</v>
      </c>
      <c r="X420" s="48">
        <v>0</v>
      </c>
      <c r="Y420" s="48">
        <v>0</v>
      </c>
      <c r="Z420" s="48">
        <v>0</v>
      </c>
      <c r="AA420" s="48">
        <v>0</v>
      </c>
      <c r="AB420" s="48">
        <v>0</v>
      </c>
      <c r="AC420" s="12">
        <f t="shared" si="173"/>
        <v>0</v>
      </c>
      <c r="AD420" s="12">
        <f t="shared" si="175"/>
        <v>0</v>
      </c>
      <c r="AE420" s="12">
        <f t="shared" si="178"/>
        <v>0</v>
      </c>
      <c r="AF420" s="12">
        <f t="shared" si="174"/>
        <v>0</v>
      </c>
      <c r="AG420" s="12">
        <f t="shared" si="179"/>
        <v>0</v>
      </c>
      <c r="AH420" s="12">
        <f t="shared" si="180"/>
        <v>0</v>
      </c>
      <c r="AI420" s="12">
        <f t="shared" si="181"/>
        <v>0</v>
      </c>
      <c r="AJ420" s="12">
        <f t="shared" si="182"/>
        <v>0</v>
      </c>
      <c r="AK420" s="12">
        <f t="shared" si="183"/>
        <v>0</v>
      </c>
      <c r="AL420" s="12">
        <f t="shared" si="184"/>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8">
        <v>0</v>
      </c>
      <c r="E421" s="48">
        <v>0</v>
      </c>
      <c r="F421" s="48">
        <v>0</v>
      </c>
      <c r="G421" s="48">
        <v>0</v>
      </c>
      <c r="H421" s="48">
        <v>0</v>
      </c>
      <c r="I421" s="48">
        <v>0</v>
      </c>
      <c r="J421" s="48">
        <v>0</v>
      </c>
      <c r="K421" s="48">
        <v>0</v>
      </c>
      <c r="L421" s="48">
        <v>0</v>
      </c>
      <c r="M421" s="48">
        <v>0</v>
      </c>
      <c r="N421" s="48">
        <v>0</v>
      </c>
      <c r="O421" s="48">
        <v>0</v>
      </c>
      <c r="P421" s="48">
        <v>0</v>
      </c>
      <c r="Q421" s="48">
        <v>0</v>
      </c>
      <c r="R421" s="48">
        <v>0</v>
      </c>
      <c r="S421" s="48">
        <v>0</v>
      </c>
      <c r="T421" s="48">
        <v>0</v>
      </c>
      <c r="U421" s="48">
        <v>0</v>
      </c>
      <c r="V421" s="48">
        <v>0</v>
      </c>
      <c r="W421" s="48">
        <v>0</v>
      </c>
      <c r="X421" s="48">
        <v>0</v>
      </c>
      <c r="Y421" s="48">
        <v>0</v>
      </c>
      <c r="Z421" s="48">
        <v>0</v>
      </c>
      <c r="AA421" s="48">
        <v>0</v>
      </c>
      <c r="AB421" s="48">
        <v>0</v>
      </c>
      <c r="AC421" s="12">
        <f t="shared" si="173"/>
        <v>0</v>
      </c>
      <c r="AD421" s="12">
        <f t="shared" si="175"/>
        <v>0</v>
      </c>
      <c r="AE421" s="12">
        <f t="shared" si="178"/>
        <v>0</v>
      </c>
      <c r="AF421" s="12">
        <f t="shared" si="174"/>
        <v>0</v>
      </c>
      <c r="AG421" s="12">
        <f t="shared" si="179"/>
        <v>0</v>
      </c>
      <c r="AH421" s="12">
        <f t="shared" si="180"/>
        <v>0</v>
      </c>
      <c r="AI421" s="12">
        <f t="shared" si="181"/>
        <v>0</v>
      </c>
      <c r="AJ421" s="12">
        <f t="shared" si="182"/>
        <v>0</v>
      </c>
      <c r="AK421" s="12">
        <f t="shared" si="183"/>
        <v>0</v>
      </c>
      <c r="AL421" s="12">
        <f t="shared" si="184"/>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51" x14ac:dyDescent="0.45">
      <c r="A422" s="9">
        <v>25.8</v>
      </c>
      <c r="B422" s="10" t="s">
        <v>434</v>
      </c>
      <c r="C422" s="11">
        <v>523</v>
      </c>
      <c r="D422" s="48">
        <v>0</v>
      </c>
      <c r="E422" s="48">
        <v>0</v>
      </c>
      <c r="F422" s="48">
        <v>0</v>
      </c>
      <c r="G422" s="48">
        <v>0</v>
      </c>
      <c r="H422" s="48">
        <v>0</v>
      </c>
      <c r="I422" s="48">
        <v>0</v>
      </c>
      <c r="J422" s="48">
        <v>0</v>
      </c>
      <c r="K422" s="48">
        <v>0</v>
      </c>
      <c r="L422" s="48">
        <v>0</v>
      </c>
      <c r="M422" s="48">
        <v>0</v>
      </c>
      <c r="N422" s="48">
        <v>0</v>
      </c>
      <c r="O422" s="48">
        <v>0</v>
      </c>
      <c r="P422" s="48">
        <v>0</v>
      </c>
      <c r="Q422" s="48">
        <v>0</v>
      </c>
      <c r="R422" s="48">
        <v>0</v>
      </c>
      <c r="S422" s="48">
        <v>0</v>
      </c>
      <c r="T422" s="48">
        <v>0</v>
      </c>
      <c r="U422" s="48">
        <v>0</v>
      </c>
      <c r="V422" s="48">
        <v>0</v>
      </c>
      <c r="W422" s="48">
        <v>0</v>
      </c>
      <c r="X422" s="48">
        <v>0</v>
      </c>
      <c r="Y422" s="48">
        <v>0</v>
      </c>
      <c r="Z422" s="48">
        <v>0</v>
      </c>
      <c r="AA422" s="48">
        <v>0</v>
      </c>
      <c r="AB422" s="48">
        <v>0</v>
      </c>
      <c r="AC422" s="12">
        <f t="shared" si="173"/>
        <v>0</v>
      </c>
      <c r="AD422" s="12">
        <f t="shared" si="175"/>
        <v>0</v>
      </c>
      <c r="AE422" s="12">
        <f t="shared" si="178"/>
        <v>0</v>
      </c>
      <c r="AF422" s="12">
        <f t="shared" si="174"/>
        <v>0</v>
      </c>
      <c r="AG422" s="12">
        <f t="shared" si="179"/>
        <v>0</v>
      </c>
      <c r="AH422" s="12">
        <f t="shared" si="180"/>
        <v>0</v>
      </c>
      <c r="AI422" s="12">
        <f t="shared" si="181"/>
        <v>0</v>
      </c>
      <c r="AJ422" s="12">
        <f t="shared" si="182"/>
        <v>0</v>
      </c>
      <c r="AK422" s="12">
        <f t="shared" si="183"/>
        <v>0</v>
      </c>
      <c r="AL422" s="12">
        <f t="shared" si="184"/>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51" x14ac:dyDescent="0.45">
      <c r="A423" s="9">
        <v>25.9</v>
      </c>
      <c r="B423" s="10" t="s">
        <v>435</v>
      </c>
      <c r="C423" s="11">
        <v>524</v>
      </c>
      <c r="D423" s="48">
        <v>0</v>
      </c>
      <c r="E423" s="48">
        <v>0</v>
      </c>
      <c r="F423" s="48">
        <v>0</v>
      </c>
      <c r="G423" s="48">
        <v>0</v>
      </c>
      <c r="H423" s="48">
        <v>0</v>
      </c>
      <c r="I423" s="48">
        <v>0</v>
      </c>
      <c r="J423" s="48">
        <v>0</v>
      </c>
      <c r="K423" s="48">
        <v>0</v>
      </c>
      <c r="L423" s="48">
        <v>0</v>
      </c>
      <c r="M423" s="48">
        <v>0</v>
      </c>
      <c r="N423" s="48">
        <v>0</v>
      </c>
      <c r="O423" s="48">
        <v>0</v>
      </c>
      <c r="P423" s="48">
        <v>0</v>
      </c>
      <c r="Q423" s="48">
        <v>0</v>
      </c>
      <c r="R423" s="48">
        <v>0</v>
      </c>
      <c r="S423" s="48">
        <v>0</v>
      </c>
      <c r="T423" s="48">
        <v>0</v>
      </c>
      <c r="U423" s="48">
        <v>0</v>
      </c>
      <c r="V423" s="48">
        <v>0</v>
      </c>
      <c r="W423" s="48">
        <v>0</v>
      </c>
      <c r="X423" s="48">
        <v>0</v>
      </c>
      <c r="Y423" s="48">
        <v>0</v>
      </c>
      <c r="Z423" s="48">
        <v>0</v>
      </c>
      <c r="AA423" s="48">
        <v>0</v>
      </c>
      <c r="AB423" s="48">
        <v>0</v>
      </c>
      <c r="AC423" s="12">
        <f t="shared" si="173"/>
        <v>0</v>
      </c>
      <c r="AD423" s="12">
        <f t="shared" si="175"/>
        <v>0</v>
      </c>
      <c r="AE423" s="12">
        <f t="shared" si="178"/>
        <v>0</v>
      </c>
      <c r="AF423" s="12">
        <f t="shared" si="174"/>
        <v>0</v>
      </c>
      <c r="AG423" s="12">
        <f t="shared" si="179"/>
        <v>0</v>
      </c>
      <c r="AH423" s="12">
        <f t="shared" si="180"/>
        <v>0</v>
      </c>
      <c r="AI423" s="12">
        <f t="shared" si="181"/>
        <v>0</v>
      </c>
      <c r="AJ423" s="12">
        <f t="shared" si="182"/>
        <v>0</v>
      </c>
      <c r="AK423" s="12">
        <f t="shared" si="183"/>
        <v>0</v>
      </c>
      <c r="AL423" s="12">
        <f t="shared" si="184"/>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105" x14ac:dyDescent="0.45">
      <c r="A424" s="6">
        <v>26</v>
      </c>
      <c r="B424" s="7" t="s">
        <v>533</v>
      </c>
      <c r="C424" s="11"/>
      <c r="D424" s="47">
        <f>SUM(D425:D431)</f>
        <v>16</v>
      </c>
      <c r="E424" s="47">
        <f t="shared" ref="E424:AB424" si="185">SUM(E425:E431)</f>
        <v>0</v>
      </c>
      <c r="F424" s="47">
        <f t="shared" si="185"/>
        <v>8</v>
      </c>
      <c r="G424" s="47">
        <f t="shared" si="185"/>
        <v>0</v>
      </c>
      <c r="H424" s="47">
        <f t="shared" si="185"/>
        <v>0</v>
      </c>
      <c r="I424" s="47">
        <f t="shared" si="185"/>
        <v>0</v>
      </c>
      <c r="J424" s="47">
        <f t="shared" si="185"/>
        <v>0</v>
      </c>
      <c r="K424" s="47">
        <f t="shared" si="185"/>
        <v>6</v>
      </c>
      <c r="L424" s="47">
        <f t="shared" si="185"/>
        <v>0</v>
      </c>
      <c r="M424" s="47">
        <f t="shared" si="185"/>
        <v>0</v>
      </c>
      <c r="N424" s="47">
        <f t="shared" si="185"/>
        <v>6</v>
      </c>
      <c r="O424" s="47">
        <f t="shared" si="185"/>
        <v>0</v>
      </c>
      <c r="P424" s="47">
        <f t="shared" si="185"/>
        <v>0</v>
      </c>
      <c r="Q424" s="47">
        <f t="shared" si="185"/>
        <v>0</v>
      </c>
      <c r="R424" s="47">
        <f t="shared" si="185"/>
        <v>0</v>
      </c>
      <c r="S424" s="47">
        <f t="shared" si="185"/>
        <v>1</v>
      </c>
      <c r="T424" s="47">
        <f t="shared" si="185"/>
        <v>0</v>
      </c>
      <c r="U424" s="47">
        <f t="shared" si="185"/>
        <v>17</v>
      </c>
      <c r="V424" s="47">
        <f t="shared" si="185"/>
        <v>0</v>
      </c>
      <c r="W424" s="47">
        <f t="shared" si="185"/>
        <v>0</v>
      </c>
      <c r="X424" s="47">
        <f t="shared" si="185"/>
        <v>0</v>
      </c>
      <c r="Y424" s="47">
        <f t="shared" si="185"/>
        <v>0</v>
      </c>
      <c r="Z424" s="47">
        <f t="shared" si="185"/>
        <v>0</v>
      </c>
      <c r="AA424" s="47">
        <f t="shared" si="185"/>
        <v>0</v>
      </c>
      <c r="AB424" s="47">
        <f t="shared" si="185"/>
        <v>0</v>
      </c>
      <c r="AC424" s="12">
        <f t="shared" ref="AC424:AL424" si="186">SUM(AC425:AC431)</f>
        <v>24</v>
      </c>
      <c r="AD424" s="12">
        <f t="shared" si="175"/>
        <v>24</v>
      </c>
      <c r="AE424" s="12">
        <f t="shared" si="186"/>
        <v>6</v>
      </c>
      <c r="AF424" s="12">
        <f t="shared" si="186"/>
        <v>6</v>
      </c>
      <c r="AG424" s="12">
        <f t="shared" si="186"/>
        <v>0</v>
      </c>
      <c r="AH424" s="12">
        <f t="shared" si="186"/>
        <v>0</v>
      </c>
      <c r="AI424" s="12">
        <f t="shared" si="186"/>
        <v>0</v>
      </c>
      <c r="AJ424" s="12">
        <f t="shared" si="186"/>
        <v>0</v>
      </c>
      <c r="AK424" s="12">
        <f t="shared" si="186"/>
        <v>0</v>
      </c>
      <c r="AL424" s="12">
        <f t="shared" si="186"/>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102" x14ac:dyDescent="0.45">
      <c r="A425" s="9">
        <v>26.1</v>
      </c>
      <c r="B425" s="10" t="s">
        <v>436</v>
      </c>
      <c r="C425" s="11">
        <v>525</v>
      </c>
      <c r="D425" s="48">
        <v>10</v>
      </c>
      <c r="E425" s="48">
        <v>0</v>
      </c>
      <c r="F425" s="48">
        <v>6</v>
      </c>
      <c r="G425" s="48">
        <v>0</v>
      </c>
      <c r="H425" s="48">
        <v>0</v>
      </c>
      <c r="I425" s="48">
        <v>0</v>
      </c>
      <c r="J425" s="48">
        <v>0</v>
      </c>
      <c r="K425" s="48">
        <v>6</v>
      </c>
      <c r="L425" s="48">
        <v>0</v>
      </c>
      <c r="M425" s="48">
        <v>0</v>
      </c>
      <c r="N425" s="48">
        <v>6</v>
      </c>
      <c r="O425" s="48">
        <v>0</v>
      </c>
      <c r="P425" s="48">
        <v>0</v>
      </c>
      <c r="Q425" s="48">
        <v>0</v>
      </c>
      <c r="R425" s="48">
        <v>0</v>
      </c>
      <c r="S425" s="48">
        <v>1</v>
      </c>
      <c r="T425" s="48">
        <v>0</v>
      </c>
      <c r="U425" s="48">
        <v>9</v>
      </c>
      <c r="V425" s="48">
        <v>0</v>
      </c>
      <c r="W425" s="48">
        <v>0</v>
      </c>
      <c r="X425" s="48">
        <v>0</v>
      </c>
      <c r="Y425" s="48">
        <v>0</v>
      </c>
      <c r="Z425" s="48">
        <v>0</v>
      </c>
      <c r="AA425" s="48">
        <v>0</v>
      </c>
      <c r="AB425" s="48">
        <v>0</v>
      </c>
      <c r="AC425" s="12">
        <f t="shared" si="173"/>
        <v>16</v>
      </c>
      <c r="AD425" s="12">
        <f t="shared" si="175"/>
        <v>16</v>
      </c>
      <c r="AE425" s="12">
        <f t="shared" si="178"/>
        <v>6</v>
      </c>
      <c r="AF425" s="12">
        <f t="shared" si="174"/>
        <v>6</v>
      </c>
      <c r="AG425" s="12">
        <f t="shared" si="179"/>
        <v>0</v>
      </c>
      <c r="AH425" s="12">
        <f t="shared" si="180"/>
        <v>0</v>
      </c>
      <c r="AI425" s="12">
        <f t="shared" ref="AI425:AI431" si="187">Y425</f>
        <v>0</v>
      </c>
      <c r="AJ425" s="12">
        <f t="shared" ref="AJ425:AJ431" si="188">SUM(W425:X425)</f>
        <v>0</v>
      </c>
      <c r="AK425" s="12">
        <f t="shared" ref="AK425:AK431" si="189">AB425</f>
        <v>0</v>
      </c>
      <c r="AL425" s="12">
        <f t="shared" ref="AL425:AL431" si="190">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48">
        <v>1</v>
      </c>
      <c r="E426" s="48">
        <v>0</v>
      </c>
      <c r="F426" s="48">
        <v>0</v>
      </c>
      <c r="G426" s="48">
        <v>0</v>
      </c>
      <c r="H426" s="48">
        <v>0</v>
      </c>
      <c r="I426" s="48">
        <v>0</v>
      </c>
      <c r="J426" s="48">
        <v>0</v>
      </c>
      <c r="K426" s="48">
        <v>0</v>
      </c>
      <c r="L426" s="48">
        <v>0</v>
      </c>
      <c r="M426" s="48">
        <v>0</v>
      </c>
      <c r="N426" s="48">
        <v>0</v>
      </c>
      <c r="O426" s="48">
        <v>0</v>
      </c>
      <c r="P426" s="48">
        <v>0</v>
      </c>
      <c r="Q426" s="48">
        <v>0</v>
      </c>
      <c r="R426" s="48">
        <v>0</v>
      </c>
      <c r="S426" s="48">
        <v>0</v>
      </c>
      <c r="T426" s="48">
        <v>0</v>
      </c>
      <c r="U426" s="48">
        <v>1</v>
      </c>
      <c r="V426" s="48">
        <v>0</v>
      </c>
      <c r="W426" s="48">
        <v>0</v>
      </c>
      <c r="X426" s="48">
        <v>0</v>
      </c>
      <c r="Y426" s="48">
        <v>0</v>
      </c>
      <c r="Z426" s="48">
        <v>0</v>
      </c>
      <c r="AA426" s="48">
        <v>0</v>
      </c>
      <c r="AB426" s="48">
        <v>0</v>
      </c>
      <c r="AC426" s="12">
        <f t="shared" si="173"/>
        <v>1</v>
      </c>
      <c r="AD426" s="12">
        <f t="shared" si="175"/>
        <v>1</v>
      </c>
      <c r="AE426" s="12">
        <f t="shared" si="178"/>
        <v>0</v>
      </c>
      <c r="AF426" s="12">
        <f t="shared" si="174"/>
        <v>0</v>
      </c>
      <c r="AG426" s="12">
        <f t="shared" si="179"/>
        <v>0</v>
      </c>
      <c r="AH426" s="12">
        <f t="shared" si="180"/>
        <v>0</v>
      </c>
      <c r="AI426" s="12">
        <f t="shared" si="187"/>
        <v>0</v>
      </c>
      <c r="AJ426" s="12">
        <f t="shared" si="188"/>
        <v>0</v>
      </c>
      <c r="AK426" s="12">
        <f t="shared" si="189"/>
        <v>0</v>
      </c>
      <c r="AL426" s="12">
        <f t="shared" si="190"/>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204" x14ac:dyDescent="0.45">
      <c r="A427" s="9">
        <v>26.3</v>
      </c>
      <c r="B427" s="10" t="s">
        <v>438</v>
      </c>
      <c r="C427" s="11">
        <v>527</v>
      </c>
      <c r="D427" s="48">
        <v>1</v>
      </c>
      <c r="E427" s="48">
        <v>0</v>
      </c>
      <c r="F427" s="48">
        <v>0</v>
      </c>
      <c r="G427" s="48">
        <v>0</v>
      </c>
      <c r="H427" s="48">
        <v>0</v>
      </c>
      <c r="I427" s="48">
        <v>0</v>
      </c>
      <c r="J427" s="48">
        <v>0</v>
      </c>
      <c r="K427" s="48">
        <v>0</v>
      </c>
      <c r="L427" s="48">
        <v>0</v>
      </c>
      <c r="M427" s="48">
        <v>0</v>
      </c>
      <c r="N427" s="48">
        <v>0</v>
      </c>
      <c r="O427" s="48">
        <v>0</v>
      </c>
      <c r="P427" s="48">
        <v>0</v>
      </c>
      <c r="Q427" s="48">
        <v>0</v>
      </c>
      <c r="R427" s="48">
        <v>0</v>
      </c>
      <c r="S427" s="48">
        <v>0</v>
      </c>
      <c r="T427" s="48">
        <v>0</v>
      </c>
      <c r="U427" s="48">
        <v>1</v>
      </c>
      <c r="V427" s="48">
        <v>0</v>
      </c>
      <c r="W427" s="48">
        <v>0</v>
      </c>
      <c r="X427" s="48">
        <v>0</v>
      </c>
      <c r="Y427" s="48">
        <v>0</v>
      </c>
      <c r="Z427" s="48">
        <v>0</v>
      </c>
      <c r="AA427" s="48">
        <v>0</v>
      </c>
      <c r="AB427" s="48">
        <v>0</v>
      </c>
      <c r="AC427" s="12">
        <f t="shared" si="173"/>
        <v>1</v>
      </c>
      <c r="AD427" s="12">
        <f t="shared" si="175"/>
        <v>1</v>
      </c>
      <c r="AE427" s="12">
        <f t="shared" si="178"/>
        <v>0</v>
      </c>
      <c r="AF427" s="12">
        <f t="shared" si="174"/>
        <v>0</v>
      </c>
      <c r="AG427" s="12">
        <f t="shared" si="179"/>
        <v>0</v>
      </c>
      <c r="AH427" s="12">
        <f t="shared" si="180"/>
        <v>0</v>
      </c>
      <c r="AI427" s="12">
        <f t="shared" si="187"/>
        <v>0</v>
      </c>
      <c r="AJ427" s="12">
        <f t="shared" si="188"/>
        <v>0</v>
      </c>
      <c r="AK427" s="12">
        <f t="shared" si="189"/>
        <v>0</v>
      </c>
      <c r="AL427" s="12">
        <f t="shared" si="190"/>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204" x14ac:dyDescent="0.45">
      <c r="A428" s="9">
        <v>26.4</v>
      </c>
      <c r="B428" s="10" t="s">
        <v>439</v>
      </c>
      <c r="C428" s="11">
        <v>528</v>
      </c>
      <c r="D428" s="48">
        <v>0</v>
      </c>
      <c r="E428" s="48">
        <v>0</v>
      </c>
      <c r="F428" s="48">
        <v>0</v>
      </c>
      <c r="G428" s="48">
        <v>0</v>
      </c>
      <c r="H428" s="48">
        <v>0</v>
      </c>
      <c r="I428" s="48">
        <v>0</v>
      </c>
      <c r="J428" s="48">
        <v>0</v>
      </c>
      <c r="K428" s="48">
        <v>0</v>
      </c>
      <c r="L428" s="48">
        <v>0</v>
      </c>
      <c r="M428" s="48">
        <v>0</v>
      </c>
      <c r="N428" s="48">
        <v>0</v>
      </c>
      <c r="O428" s="48">
        <v>0</v>
      </c>
      <c r="P428" s="48">
        <v>0</v>
      </c>
      <c r="Q428" s="48">
        <v>0</v>
      </c>
      <c r="R428" s="48">
        <v>0</v>
      </c>
      <c r="S428" s="48">
        <v>0</v>
      </c>
      <c r="T428" s="48">
        <v>0</v>
      </c>
      <c r="U428" s="48">
        <v>0</v>
      </c>
      <c r="V428" s="48">
        <v>0</v>
      </c>
      <c r="W428" s="48">
        <v>0</v>
      </c>
      <c r="X428" s="48">
        <v>0</v>
      </c>
      <c r="Y428" s="48">
        <v>0</v>
      </c>
      <c r="Z428" s="48">
        <v>0</v>
      </c>
      <c r="AA428" s="48">
        <v>0</v>
      </c>
      <c r="AB428" s="48">
        <v>0</v>
      </c>
      <c r="AC428" s="12">
        <f t="shared" si="173"/>
        <v>0</v>
      </c>
      <c r="AD428" s="12">
        <f t="shared" si="175"/>
        <v>0</v>
      </c>
      <c r="AE428" s="12">
        <f t="shared" si="178"/>
        <v>0</v>
      </c>
      <c r="AF428" s="12">
        <f t="shared" si="174"/>
        <v>0</v>
      </c>
      <c r="AG428" s="12">
        <f t="shared" si="179"/>
        <v>0</v>
      </c>
      <c r="AH428" s="12">
        <f t="shared" si="180"/>
        <v>0</v>
      </c>
      <c r="AI428" s="12">
        <f t="shared" si="187"/>
        <v>0</v>
      </c>
      <c r="AJ428" s="12">
        <f t="shared" si="188"/>
        <v>0</v>
      </c>
      <c r="AK428" s="12">
        <f t="shared" si="189"/>
        <v>0</v>
      </c>
      <c r="AL428" s="12">
        <f t="shared" si="190"/>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48">
        <v>0</v>
      </c>
      <c r="E429" s="48">
        <v>0</v>
      </c>
      <c r="F429" s="48">
        <v>1</v>
      </c>
      <c r="G429" s="48">
        <v>0</v>
      </c>
      <c r="H429" s="48">
        <v>0</v>
      </c>
      <c r="I429" s="48">
        <v>0</v>
      </c>
      <c r="J429" s="48">
        <v>0</v>
      </c>
      <c r="K429" s="48">
        <v>0</v>
      </c>
      <c r="L429" s="48">
        <v>0</v>
      </c>
      <c r="M429" s="48">
        <v>0</v>
      </c>
      <c r="N429" s="48">
        <v>0</v>
      </c>
      <c r="O429" s="48">
        <v>0</v>
      </c>
      <c r="P429" s="48">
        <v>0</v>
      </c>
      <c r="Q429" s="48">
        <v>0</v>
      </c>
      <c r="R429" s="48">
        <v>0</v>
      </c>
      <c r="S429" s="48">
        <v>0</v>
      </c>
      <c r="T429" s="48">
        <v>0</v>
      </c>
      <c r="U429" s="48">
        <v>1</v>
      </c>
      <c r="V429" s="48">
        <v>0</v>
      </c>
      <c r="W429" s="48">
        <v>0</v>
      </c>
      <c r="X429" s="48">
        <v>0</v>
      </c>
      <c r="Y429" s="48">
        <v>0</v>
      </c>
      <c r="Z429" s="48">
        <v>0</v>
      </c>
      <c r="AA429" s="48">
        <v>0</v>
      </c>
      <c r="AB429" s="48">
        <v>0</v>
      </c>
      <c r="AC429" s="12">
        <f t="shared" si="173"/>
        <v>1</v>
      </c>
      <c r="AD429" s="12">
        <f t="shared" si="175"/>
        <v>1</v>
      </c>
      <c r="AE429" s="12">
        <f t="shared" si="178"/>
        <v>0</v>
      </c>
      <c r="AF429" s="12">
        <f t="shared" si="174"/>
        <v>0</v>
      </c>
      <c r="AG429" s="12">
        <f t="shared" si="179"/>
        <v>0</v>
      </c>
      <c r="AH429" s="12">
        <f t="shared" si="180"/>
        <v>0</v>
      </c>
      <c r="AI429" s="12">
        <f t="shared" si="187"/>
        <v>0</v>
      </c>
      <c r="AJ429" s="12">
        <f t="shared" si="188"/>
        <v>0</v>
      </c>
      <c r="AK429" s="12">
        <f t="shared" si="189"/>
        <v>0</v>
      </c>
      <c r="AL429" s="12">
        <f t="shared" si="190"/>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76.5" x14ac:dyDescent="0.45">
      <c r="A430" s="9">
        <v>26.6</v>
      </c>
      <c r="B430" s="10" t="s">
        <v>441</v>
      </c>
      <c r="C430" s="11">
        <v>530</v>
      </c>
      <c r="D430" s="48">
        <v>0</v>
      </c>
      <c r="E430" s="48">
        <v>0</v>
      </c>
      <c r="F430" s="48">
        <v>0</v>
      </c>
      <c r="G430" s="48">
        <v>0</v>
      </c>
      <c r="H430" s="48">
        <v>0</v>
      </c>
      <c r="I430" s="48">
        <v>0</v>
      </c>
      <c r="J430" s="48">
        <v>0</v>
      </c>
      <c r="K430" s="48">
        <v>0</v>
      </c>
      <c r="L430" s="48">
        <v>0</v>
      </c>
      <c r="M430" s="48">
        <v>0</v>
      </c>
      <c r="N430" s="48">
        <v>0</v>
      </c>
      <c r="O430" s="48">
        <v>0</v>
      </c>
      <c r="P430" s="48">
        <v>0</v>
      </c>
      <c r="Q430" s="48">
        <v>0</v>
      </c>
      <c r="R430" s="48">
        <v>0</v>
      </c>
      <c r="S430" s="48">
        <v>0</v>
      </c>
      <c r="T430" s="48">
        <v>0</v>
      </c>
      <c r="U430" s="48">
        <v>0</v>
      </c>
      <c r="V430" s="48">
        <v>0</v>
      </c>
      <c r="W430" s="48">
        <v>0</v>
      </c>
      <c r="X430" s="48">
        <v>0</v>
      </c>
      <c r="Y430" s="48">
        <v>0</v>
      </c>
      <c r="Z430" s="48">
        <v>0</v>
      </c>
      <c r="AA430" s="48">
        <v>0</v>
      </c>
      <c r="AB430" s="48">
        <v>0</v>
      </c>
      <c r="AC430" s="12">
        <f t="shared" si="173"/>
        <v>0</v>
      </c>
      <c r="AD430" s="12">
        <f t="shared" si="175"/>
        <v>0</v>
      </c>
      <c r="AE430" s="12">
        <f t="shared" si="178"/>
        <v>0</v>
      </c>
      <c r="AF430" s="12">
        <f t="shared" si="174"/>
        <v>0</v>
      </c>
      <c r="AG430" s="12">
        <f t="shared" si="179"/>
        <v>0</v>
      </c>
      <c r="AH430" s="12">
        <f t="shared" si="180"/>
        <v>0</v>
      </c>
      <c r="AI430" s="12">
        <f t="shared" si="187"/>
        <v>0</v>
      </c>
      <c r="AJ430" s="12">
        <f t="shared" si="188"/>
        <v>0</v>
      </c>
      <c r="AK430" s="12">
        <f t="shared" si="189"/>
        <v>0</v>
      </c>
      <c r="AL430" s="12">
        <f t="shared" si="190"/>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229.5" x14ac:dyDescent="0.45">
      <c r="A431" s="9">
        <v>26.7</v>
      </c>
      <c r="B431" s="10" t="s">
        <v>442</v>
      </c>
      <c r="C431" s="11">
        <v>531</v>
      </c>
      <c r="D431" s="48">
        <v>4</v>
      </c>
      <c r="E431" s="48">
        <v>0</v>
      </c>
      <c r="F431" s="48">
        <v>1</v>
      </c>
      <c r="G431" s="48">
        <v>0</v>
      </c>
      <c r="H431" s="48">
        <v>0</v>
      </c>
      <c r="I431" s="48">
        <v>0</v>
      </c>
      <c r="J431" s="48">
        <v>0</v>
      </c>
      <c r="K431" s="48">
        <v>0</v>
      </c>
      <c r="L431" s="48">
        <v>0</v>
      </c>
      <c r="M431" s="48">
        <v>0</v>
      </c>
      <c r="N431" s="48">
        <v>0</v>
      </c>
      <c r="O431" s="48">
        <v>0</v>
      </c>
      <c r="P431" s="48">
        <v>0</v>
      </c>
      <c r="Q431" s="48">
        <v>0</v>
      </c>
      <c r="R431" s="48">
        <v>0</v>
      </c>
      <c r="S431" s="48">
        <v>0</v>
      </c>
      <c r="T431" s="48">
        <v>0</v>
      </c>
      <c r="U431" s="48">
        <v>5</v>
      </c>
      <c r="V431" s="48">
        <v>0</v>
      </c>
      <c r="W431" s="48">
        <v>0</v>
      </c>
      <c r="X431" s="48">
        <v>0</v>
      </c>
      <c r="Y431" s="48">
        <v>0</v>
      </c>
      <c r="Z431" s="48">
        <v>0</v>
      </c>
      <c r="AA431" s="48">
        <v>0</v>
      </c>
      <c r="AB431" s="48">
        <v>0</v>
      </c>
      <c r="AC431" s="12">
        <f t="shared" si="173"/>
        <v>5</v>
      </c>
      <c r="AD431" s="12">
        <f t="shared" si="175"/>
        <v>5</v>
      </c>
      <c r="AE431" s="12">
        <f t="shared" si="178"/>
        <v>0</v>
      </c>
      <c r="AF431" s="12">
        <f t="shared" si="174"/>
        <v>0</v>
      </c>
      <c r="AG431" s="12">
        <f t="shared" si="179"/>
        <v>0</v>
      </c>
      <c r="AH431" s="12">
        <f t="shared" si="180"/>
        <v>0</v>
      </c>
      <c r="AI431" s="12">
        <f t="shared" si="187"/>
        <v>0</v>
      </c>
      <c r="AJ431" s="12">
        <f t="shared" si="188"/>
        <v>0</v>
      </c>
      <c r="AK431" s="12">
        <f t="shared" si="189"/>
        <v>0</v>
      </c>
      <c r="AL431" s="12">
        <f t="shared" si="190"/>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62.5" x14ac:dyDescent="0.45">
      <c r="A432" s="6">
        <v>27</v>
      </c>
      <c r="B432" s="7" t="s">
        <v>534</v>
      </c>
      <c r="C432" s="11"/>
      <c r="D432" s="47">
        <f>SUM(D433:D440)</f>
        <v>0</v>
      </c>
      <c r="E432" s="47">
        <f t="shared" ref="E432:AB432" si="191">SUM(E433:E440)</f>
        <v>0</v>
      </c>
      <c r="F432" s="47">
        <f t="shared" si="191"/>
        <v>0</v>
      </c>
      <c r="G432" s="47">
        <f t="shared" si="191"/>
        <v>0</v>
      </c>
      <c r="H432" s="47">
        <f t="shared" si="191"/>
        <v>0</v>
      </c>
      <c r="I432" s="47">
        <f t="shared" si="191"/>
        <v>0</v>
      </c>
      <c r="J432" s="47">
        <f t="shared" si="191"/>
        <v>0</v>
      </c>
      <c r="K432" s="47">
        <f t="shared" si="191"/>
        <v>0</v>
      </c>
      <c r="L432" s="47">
        <f t="shared" si="191"/>
        <v>0</v>
      </c>
      <c r="M432" s="47">
        <f t="shared" si="191"/>
        <v>0</v>
      </c>
      <c r="N432" s="47">
        <f t="shared" si="191"/>
        <v>0</v>
      </c>
      <c r="O432" s="47">
        <f t="shared" si="191"/>
        <v>0</v>
      </c>
      <c r="P432" s="47">
        <f t="shared" si="191"/>
        <v>0</v>
      </c>
      <c r="Q432" s="47">
        <f t="shared" si="191"/>
        <v>0</v>
      </c>
      <c r="R432" s="47">
        <f t="shared" si="191"/>
        <v>0</v>
      </c>
      <c r="S432" s="47">
        <f t="shared" si="191"/>
        <v>0</v>
      </c>
      <c r="T432" s="47">
        <f t="shared" si="191"/>
        <v>0</v>
      </c>
      <c r="U432" s="47">
        <f t="shared" si="191"/>
        <v>0</v>
      </c>
      <c r="V432" s="47">
        <f t="shared" si="191"/>
        <v>0</v>
      </c>
      <c r="W432" s="47">
        <f t="shared" si="191"/>
        <v>0</v>
      </c>
      <c r="X432" s="47">
        <f t="shared" si="191"/>
        <v>0</v>
      </c>
      <c r="Y432" s="47">
        <f t="shared" si="191"/>
        <v>0</v>
      </c>
      <c r="Z432" s="47">
        <f t="shared" si="191"/>
        <v>0</v>
      </c>
      <c r="AA432" s="47">
        <f t="shared" si="191"/>
        <v>0</v>
      </c>
      <c r="AB432" s="47">
        <f t="shared" si="191"/>
        <v>0</v>
      </c>
      <c r="AC432" s="12">
        <f t="shared" ref="AC432:AL432" si="192">SUM(AC433:AC440)</f>
        <v>0</v>
      </c>
      <c r="AD432" s="12">
        <f t="shared" si="175"/>
        <v>0</v>
      </c>
      <c r="AE432" s="12">
        <f t="shared" si="192"/>
        <v>0</v>
      </c>
      <c r="AF432" s="12">
        <f t="shared" si="192"/>
        <v>0</v>
      </c>
      <c r="AG432" s="12">
        <f t="shared" si="192"/>
        <v>0</v>
      </c>
      <c r="AH432" s="12">
        <f t="shared" si="192"/>
        <v>0</v>
      </c>
      <c r="AI432" s="12">
        <f t="shared" si="192"/>
        <v>0</v>
      </c>
      <c r="AJ432" s="12">
        <f t="shared" si="192"/>
        <v>0</v>
      </c>
      <c r="AK432" s="12">
        <f t="shared" si="192"/>
        <v>0</v>
      </c>
      <c r="AL432" s="12">
        <f t="shared" si="192"/>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48">
        <v>0</v>
      </c>
      <c r="E433" s="48">
        <v>0</v>
      </c>
      <c r="F433" s="48">
        <v>0</v>
      </c>
      <c r="G433" s="48">
        <v>0</v>
      </c>
      <c r="H433" s="48">
        <v>0</v>
      </c>
      <c r="I433" s="48">
        <v>0</v>
      </c>
      <c r="J433" s="48">
        <v>0</v>
      </c>
      <c r="K433" s="48">
        <v>0</v>
      </c>
      <c r="L433" s="48">
        <v>0</v>
      </c>
      <c r="M433" s="48">
        <v>0</v>
      </c>
      <c r="N433" s="48">
        <v>0</v>
      </c>
      <c r="O433" s="48">
        <v>0</v>
      </c>
      <c r="P433" s="48">
        <v>0</v>
      </c>
      <c r="Q433" s="48">
        <v>0</v>
      </c>
      <c r="R433" s="48">
        <v>0</v>
      </c>
      <c r="S433" s="48">
        <v>0</v>
      </c>
      <c r="T433" s="48">
        <v>0</v>
      </c>
      <c r="U433" s="48">
        <v>0</v>
      </c>
      <c r="V433" s="48">
        <v>0</v>
      </c>
      <c r="W433" s="48">
        <v>0</v>
      </c>
      <c r="X433" s="48">
        <v>0</v>
      </c>
      <c r="Y433" s="48">
        <v>0</v>
      </c>
      <c r="Z433" s="48">
        <v>0</v>
      </c>
      <c r="AA433" s="48">
        <v>0</v>
      </c>
      <c r="AB433" s="48">
        <v>0</v>
      </c>
      <c r="AC433" s="12">
        <f t="shared" si="173"/>
        <v>0</v>
      </c>
      <c r="AD433" s="12">
        <f t="shared" si="175"/>
        <v>0</v>
      </c>
      <c r="AE433" s="12">
        <f t="shared" si="178"/>
        <v>0</v>
      </c>
      <c r="AF433" s="12">
        <f t="shared" si="174"/>
        <v>0</v>
      </c>
      <c r="AG433" s="12">
        <f t="shared" si="179"/>
        <v>0</v>
      </c>
      <c r="AH433" s="12">
        <f t="shared" si="180"/>
        <v>0</v>
      </c>
      <c r="AI433" s="12">
        <f t="shared" ref="AI433:AI440" si="193">Y433</f>
        <v>0</v>
      </c>
      <c r="AJ433" s="12">
        <f t="shared" ref="AJ433:AJ440" si="194">SUM(W433:X433)</f>
        <v>0</v>
      </c>
      <c r="AK433" s="12">
        <f t="shared" ref="AK433:AK440" si="195">AB433</f>
        <v>0</v>
      </c>
      <c r="AL433" s="12">
        <f t="shared" ref="AL433:AL440" si="196">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53" x14ac:dyDescent="0.45">
      <c r="A434" s="9">
        <v>27.2</v>
      </c>
      <c r="B434" s="10" t="s">
        <v>444</v>
      </c>
      <c r="C434" s="11">
        <v>533</v>
      </c>
      <c r="D434" s="48">
        <v>0</v>
      </c>
      <c r="E434" s="48">
        <v>0</v>
      </c>
      <c r="F434" s="48">
        <v>0</v>
      </c>
      <c r="G434" s="48">
        <v>0</v>
      </c>
      <c r="H434" s="48">
        <v>0</v>
      </c>
      <c r="I434" s="48">
        <v>0</v>
      </c>
      <c r="J434" s="48">
        <v>0</v>
      </c>
      <c r="K434" s="48">
        <v>0</v>
      </c>
      <c r="L434" s="48">
        <v>0</v>
      </c>
      <c r="M434" s="48">
        <v>0</v>
      </c>
      <c r="N434" s="48">
        <v>0</v>
      </c>
      <c r="O434" s="48">
        <v>0</v>
      </c>
      <c r="P434" s="48">
        <v>0</v>
      </c>
      <c r="Q434" s="48">
        <v>0</v>
      </c>
      <c r="R434" s="48">
        <v>0</v>
      </c>
      <c r="S434" s="48">
        <v>0</v>
      </c>
      <c r="T434" s="48">
        <v>0</v>
      </c>
      <c r="U434" s="48">
        <v>0</v>
      </c>
      <c r="V434" s="48">
        <v>0</v>
      </c>
      <c r="W434" s="48">
        <v>0</v>
      </c>
      <c r="X434" s="48">
        <v>0</v>
      </c>
      <c r="Y434" s="48">
        <v>0</v>
      </c>
      <c r="Z434" s="48">
        <v>0</v>
      </c>
      <c r="AA434" s="48">
        <v>0</v>
      </c>
      <c r="AB434" s="48">
        <v>0</v>
      </c>
      <c r="AC434" s="12">
        <f t="shared" si="173"/>
        <v>0</v>
      </c>
      <c r="AD434" s="12">
        <f t="shared" si="175"/>
        <v>0</v>
      </c>
      <c r="AE434" s="12">
        <f t="shared" si="178"/>
        <v>0</v>
      </c>
      <c r="AF434" s="12">
        <f t="shared" si="174"/>
        <v>0</v>
      </c>
      <c r="AG434" s="12">
        <f t="shared" si="179"/>
        <v>0</v>
      </c>
      <c r="AH434" s="12">
        <f t="shared" si="180"/>
        <v>0</v>
      </c>
      <c r="AI434" s="12">
        <f t="shared" si="193"/>
        <v>0</v>
      </c>
      <c r="AJ434" s="12">
        <f t="shared" si="194"/>
        <v>0</v>
      </c>
      <c r="AK434" s="12">
        <f t="shared" si="195"/>
        <v>0</v>
      </c>
      <c r="AL434" s="12">
        <f t="shared" si="196"/>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53" x14ac:dyDescent="0.45">
      <c r="A435" s="9">
        <v>27.3</v>
      </c>
      <c r="B435" s="10" t="s">
        <v>445</v>
      </c>
      <c r="C435" s="11">
        <v>534</v>
      </c>
      <c r="D435" s="48">
        <v>0</v>
      </c>
      <c r="E435" s="48">
        <v>0</v>
      </c>
      <c r="F435" s="48">
        <v>0</v>
      </c>
      <c r="G435" s="48">
        <v>0</v>
      </c>
      <c r="H435" s="48">
        <v>0</v>
      </c>
      <c r="I435" s="48">
        <v>0</v>
      </c>
      <c r="J435" s="48">
        <v>0</v>
      </c>
      <c r="K435" s="48">
        <v>0</v>
      </c>
      <c r="L435" s="48">
        <v>0</v>
      </c>
      <c r="M435" s="48">
        <v>0</v>
      </c>
      <c r="N435" s="48">
        <v>0</v>
      </c>
      <c r="O435" s="48">
        <v>0</v>
      </c>
      <c r="P435" s="48">
        <v>0</v>
      </c>
      <c r="Q435" s="48">
        <v>0</v>
      </c>
      <c r="R435" s="48">
        <v>0</v>
      </c>
      <c r="S435" s="48">
        <v>0</v>
      </c>
      <c r="T435" s="48">
        <v>0</v>
      </c>
      <c r="U435" s="48">
        <v>0</v>
      </c>
      <c r="V435" s="48">
        <v>0</v>
      </c>
      <c r="W435" s="48">
        <v>0</v>
      </c>
      <c r="X435" s="48">
        <v>0</v>
      </c>
      <c r="Y435" s="48">
        <v>0</v>
      </c>
      <c r="Z435" s="48">
        <v>0</v>
      </c>
      <c r="AA435" s="48">
        <v>0</v>
      </c>
      <c r="AB435" s="48">
        <v>0</v>
      </c>
      <c r="AC435" s="12">
        <f t="shared" si="173"/>
        <v>0</v>
      </c>
      <c r="AD435" s="12">
        <f t="shared" si="175"/>
        <v>0</v>
      </c>
      <c r="AE435" s="12">
        <f t="shared" si="178"/>
        <v>0</v>
      </c>
      <c r="AF435" s="12">
        <f t="shared" si="174"/>
        <v>0</v>
      </c>
      <c r="AG435" s="12">
        <f t="shared" si="179"/>
        <v>0</v>
      </c>
      <c r="AH435" s="12">
        <f t="shared" si="180"/>
        <v>0</v>
      </c>
      <c r="AI435" s="12">
        <f t="shared" si="193"/>
        <v>0</v>
      </c>
      <c r="AJ435" s="12">
        <f t="shared" si="194"/>
        <v>0</v>
      </c>
      <c r="AK435" s="12">
        <f t="shared" si="195"/>
        <v>0</v>
      </c>
      <c r="AL435" s="12">
        <f t="shared" si="196"/>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78.5" x14ac:dyDescent="0.45">
      <c r="A436" s="9">
        <v>27.4</v>
      </c>
      <c r="B436" s="10" t="s">
        <v>446</v>
      </c>
      <c r="C436" s="11">
        <v>535</v>
      </c>
      <c r="D436" s="48">
        <v>0</v>
      </c>
      <c r="E436" s="48">
        <v>0</v>
      </c>
      <c r="F436" s="48">
        <v>0</v>
      </c>
      <c r="G436" s="48">
        <v>0</v>
      </c>
      <c r="H436" s="48">
        <v>0</v>
      </c>
      <c r="I436" s="48">
        <v>0</v>
      </c>
      <c r="J436" s="48">
        <v>0</v>
      </c>
      <c r="K436" s="48">
        <v>0</v>
      </c>
      <c r="L436" s="48">
        <v>0</v>
      </c>
      <c r="M436" s="48">
        <v>0</v>
      </c>
      <c r="N436" s="48">
        <v>0</v>
      </c>
      <c r="O436" s="48">
        <v>0</v>
      </c>
      <c r="P436" s="48">
        <v>0</v>
      </c>
      <c r="Q436" s="48">
        <v>0</v>
      </c>
      <c r="R436" s="48">
        <v>0</v>
      </c>
      <c r="S436" s="48">
        <v>0</v>
      </c>
      <c r="T436" s="48">
        <v>0</v>
      </c>
      <c r="U436" s="48">
        <v>0</v>
      </c>
      <c r="V436" s="48">
        <v>0</v>
      </c>
      <c r="W436" s="48">
        <v>0</v>
      </c>
      <c r="X436" s="48">
        <v>0</v>
      </c>
      <c r="Y436" s="48">
        <v>0</v>
      </c>
      <c r="Z436" s="48">
        <v>0</v>
      </c>
      <c r="AA436" s="48">
        <v>0</v>
      </c>
      <c r="AB436" s="48">
        <v>0</v>
      </c>
      <c r="AC436" s="12">
        <f t="shared" si="173"/>
        <v>0</v>
      </c>
      <c r="AD436" s="12">
        <f t="shared" si="175"/>
        <v>0</v>
      </c>
      <c r="AE436" s="12">
        <f t="shared" si="178"/>
        <v>0</v>
      </c>
      <c r="AF436" s="12">
        <f t="shared" si="174"/>
        <v>0</v>
      </c>
      <c r="AG436" s="12">
        <f t="shared" si="179"/>
        <v>0</v>
      </c>
      <c r="AH436" s="12">
        <f t="shared" si="180"/>
        <v>0</v>
      </c>
      <c r="AI436" s="12">
        <f t="shared" si="193"/>
        <v>0</v>
      </c>
      <c r="AJ436" s="12">
        <f t="shared" si="194"/>
        <v>0</v>
      </c>
      <c r="AK436" s="12">
        <f t="shared" si="195"/>
        <v>0</v>
      </c>
      <c r="AL436" s="12">
        <f t="shared" si="196"/>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51" x14ac:dyDescent="0.45">
      <c r="A437" s="9">
        <v>27.5</v>
      </c>
      <c r="B437" s="10" t="s">
        <v>447</v>
      </c>
      <c r="C437" s="11">
        <v>536</v>
      </c>
      <c r="D437" s="48">
        <v>0</v>
      </c>
      <c r="E437" s="48">
        <v>0</v>
      </c>
      <c r="F437" s="48">
        <v>0</v>
      </c>
      <c r="G437" s="48">
        <v>0</v>
      </c>
      <c r="H437" s="48">
        <v>0</v>
      </c>
      <c r="I437" s="48">
        <v>0</v>
      </c>
      <c r="J437" s="48">
        <v>0</v>
      </c>
      <c r="K437" s="48">
        <v>0</v>
      </c>
      <c r="L437" s="48">
        <v>0</v>
      </c>
      <c r="M437" s="48">
        <v>0</v>
      </c>
      <c r="N437" s="48">
        <v>0</v>
      </c>
      <c r="O437" s="48">
        <v>0</v>
      </c>
      <c r="P437" s="48">
        <v>0</v>
      </c>
      <c r="Q437" s="48">
        <v>0</v>
      </c>
      <c r="R437" s="48">
        <v>0</v>
      </c>
      <c r="S437" s="48">
        <v>0</v>
      </c>
      <c r="T437" s="48">
        <v>0</v>
      </c>
      <c r="U437" s="48">
        <v>0</v>
      </c>
      <c r="V437" s="48">
        <v>0</v>
      </c>
      <c r="W437" s="48">
        <v>0</v>
      </c>
      <c r="X437" s="48">
        <v>0</v>
      </c>
      <c r="Y437" s="48">
        <v>0</v>
      </c>
      <c r="Z437" s="48">
        <v>0</v>
      </c>
      <c r="AA437" s="48">
        <v>0</v>
      </c>
      <c r="AB437" s="48">
        <v>0</v>
      </c>
      <c r="AC437" s="12">
        <f t="shared" si="173"/>
        <v>0</v>
      </c>
      <c r="AD437" s="12">
        <f t="shared" si="175"/>
        <v>0</v>
      </c>
      <c r="AE437" s="12">
        <f t="shared" si="178"/>
        <v>0</v>
      </c>
      <c r="AF437" s="12">
        <f t="shared" si="174"/>
        <v>0</v>
      </c>
      <c r="AG437" s="12">
        <f t="shared" si="179"/>
        <v>0</v>
      </c>
      <c r="AH437" s="12">
        <f t="shared" si="180"/>
        <v>0</v>
      </c>
      <c r="AI437" s="12">
        <f t="shared" si="193"/>
        <v>0</v>
      </c>
      <c r="AJ437" s="12">
        <f t="shared" si="194"/>
        <v>0</v>
      </c>
      <c r="AK437" s="12">
        <f t="shared" si="195"/>
        <v>0</v>
      </c>
      <c r="AL437" s="12">
        <f t="shared" si="196"/>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1" x14ac:dyDescent="0.45">
      <c r="A438" s="9">
        <v>27.6</v>
      </c>
      <c r="B438" s="10" t="s">
        <v>448</v>
      </c>
      <c r="C438" s="11">
        <v>537</v>
      </c>
      <c r="D438" s="48">
        <v>0</v>
      </c>
      <c r="E438" s="48">
        <v>0</v>
      </c>
      <c r="F438" s="48">
        <v>0</v>
      </c>
      <c r="G438" s="48">
        <v>0</v>
      </c>
      <c r="H438" s="48">
        <v>0</v>
      </c>
      <c r="I438" s="48">
        <v>0</v>
      </c>
      <c r="J438" s="48">
        <v>0</v>
      </c>
      <c r="K438" s="48">
        <v>0</v>
      </c>
      <c r="L438" s="48">
        <v>0</v>
      </c>
      <c r="M438" s="48">
        <v>0</v>
      </c>
      <c r="N438" s="48">
        <v>0</v>
      </c>
      <c r="O438" s="48">
        <v>0</v>
      </c>
      <c r="P438" s="48">
        <v>0</v>
      </c>
      <c r="Q438" s="48">
        <v>0</v>
      </c>
      <c r="R438" s="48">
        <v>0</v>
      </c>
      <c r="S438" s="48">
        <v>0</v>
      </c>
      <c r="T438" s="48">
        <v>0</v>
      </c>
      <c r="U438" s="48">
        <v>0</v>
      </c>
      <c r="V438" s="48">
        <v>0</v>
      </c>
      <c r="W438" s="48">
        <v>0</v>
      </c>
      <c r="X438" s="48">
        <v>0</v>
      </c>
      <c r="Y438" s="48">
        <v>0</v>
      </c>
      <c r="Z438" s="48">
        <v>0</v>
      </c>
      <c r="AA438" s="48">
        <v>0</v>
      </c>
      <c r="AB438" s="48">
        <v>0</v>
      </c>
      <c r="AC438" s="12">
        <f t="shared" si="173"/>
        <v>0</v>
      </c>
      <c r="AD438" s="12">
        <f t="shared" si="175"/>
        <v>0</v>
      </c>
      <c r="AE438" s="12">
        <f t="shared" si="178"/>
        <v>0</v>
      </c>
      <c r="AF438" s="12">
        <f t="shared" si="174"/>
        <v>0</v>
      </c>
      <c r="AG438" s="12">
        <f t="shared" si="179"/>
        <v>0</v>
      </c>
      <c r="AH438" s="12">
        <f t="shared" si="180"/>
        <v>0</v>
      </c>
      <c r="AI438" s="12">
        <f t="shared" si="193"/>
        <v>0</v>
      </c>
      <c r="AJ438" s="12">
        <f t="shared" si="194"/>
        <v>0</v>
      </c>
      <c r="AK438" s="12">
        <f t="shared" si="195"/>
        <v>0</v>
      </c>
      <c r="AL438" s="12">
        <f t="shared" si="196"/>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8">
        <v>0</v>
      </c>
      <c r="E439" s="48">
        <v>0</v>
      </c>
      <c r="F439" s="48">
        <v>0</v>
      </c>
      <c r="G439" s="48">
        <v>0</v>
      </c>
      <c r="H439" s="48">
        <v>0</v>
      </c>
      <c r="I439" s="48">
        <v>0</v>
      </c>
      <c r="J439" s="48">
        <v>0</v>
      </c>
      <c r="K439" s="48">
        <v>0</v>
      </c>
      <c r="L439" s="48">
        <v>0</v>
      </c>
      <c r="M439" s="48">
        <v>0</v>
      </c>
      <c r="N439" s="48">
        <v>0</v>
      </c>
      <c r="O439" s="48">
        <v>0</v>
      </c>
      <c r="P439" s="48">
        <v>0</v>
      </c>
      <c r="Q439" s="48">
        <v>0</v>
      </c>
      <c r="R439" s="48">
        <v>0</v>
      </c>
      <c r="S439" s="48">
        <v>0</v>
      </c>
      <c r="T439" s="48">
        <v>0</v>
      </c>
      <c r="U439" s="48">
        <v>0</v>
      </c>
      <c r="V439" s="48">
        <v>0</v>
      </c>
      <c r="W439" s="48">
        <v>0</v>
      </c>
      <c r="X439" s="48">
        <v>0</v>
      </c>
      <c r="Y439" s="48">
        <v>0</v>
      </c>
      <c r="Z439" s="48">
        <v>0</v>
      </c>
      <c r="AA439" s="48">
        <v>0</v>
      </c>
      <c r="AB439" s="48">
        <v>0</v>
      </c>
      <c r="AC439" s="12">
        <f t="shared" si="173"/>
        <v>0</v>
      </c>
      <c r="AD439" s="12">
        <f t="shared" si="175"/>
        <v>0</v>
      </c>
      <c r="AE439" s="12">
        <f t="shared" si="178"/>
        <v>0</v>
      </c>
      <c r="AF439" s="12">
        <f t="shared" si="174"/>
        <v>0</v>
      </c>
      <c r="AG439" s="12">
        <f t="shared" si="179"/>
        <v>0</v>
      </c>
      <c r="AH439" s="12">
        <f t="shared" si="180"/>
        <v>0</v>
      </c>
      <c r="AI439" s="12">
        <f t="shared" si="193"/>
        <v>0</v>
      </c>
      <c r="AJ439" s="12">
        <f t="shared" si="194"/>
        <v>0</v>
      </c>
      <c r="AK439" s="12">
        <f t="shared" si="195"/>
        <v>0</v>
      </c>
      <c r="AL439" s="12">
        <f t="shared" si="196"/>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127.5" x14ac:dyDescent="0.45">
      <c r="A440" s="9">
        <v>27.8</v>
      </c>
      <c r="B440" s="10" t="s">
        <v>450</v>
      </c>
      <c r="C440" s="11">
        <v>539</v>
      </c>
      <c r="D440" s="48">
        <v>0</v>
      </c>
      <c r="E440" s="48">
        <v>0</v>
      </c>
      <c r="F440" s="48">
        <v>0</v>
      </c>
      <c r="G440" s="48">
        <v>0</v>
      </c>
      <c r="H440" s="48">
        <v>0</v>
      </c>
      <c r="I440" s="48">
        <v>0</v>
      </c>
      <c r="J440" s="48">
        <v>0</v>
      </c>
      <c r="K440" s="48">
        <v>0</v>
      </c>
      <c r="L440" s="48">
        <v>0</v>
      </c>
      <c r="M440" s="48">
        <v>0</v>
      </c>
      <c r="N440" s="48">
        <v>0</v>
      </c>
      <c r="O440" s="48">
        <v>0</v>
      </c>
      <c r="P440" s="48">
        <v>0</v>
      </c>
      <c r="Q440" s="48">
        <v>0</v>
      </c>
      <c r="R440" s="48">
        <v>0</v>
      </c>
      <c r="S440" s="48">
        <v>0</v>
      </c>
      <c r="T440" s="48">
        <v>0</v>
      </c>
      <c r="U440" s="48">
        <v>0</v>
      </c>
      <c r="V440" s="48">
        <v>0</v>
      </c>
      <c r="W440" s="48">
        <v>0</v>
      </c>
      <c r="X440" s="48">
        <v>0</v>
      </c>
      <c r="Y440" s="48">
        <v>0</v>
      </c>
      <c r="Z440" s="48">
        <v>0</v>
      </c>
      <c r="AA440" s="48">
        <v>0</v>
      </c>
      <c r="AB440" s="48">
        <v>0</v>
      </c>
      <c r="AC440" s="12">
        <f t="shared" si="173"/>
        <v>0</v>
      </c>
      <c r="AD440" s="12">
        <f t="shared" si="175"/>
        <v>0</v>
      </c>
      <c r="AE440" s="12">
        <f t="shared" si="178"/>
        <v>0</v>
      </c>
      <c r="AF440" s="12">
        <f t="shared" si="174"/>
        <v>0</v>
      </c>
      <c r="AG440" s="12">
        <f t="shared" si="179"/>
        <v>0</v>
      </c>
      <c r="AH440" s="12">
        <f t="shared" si="180"/>
        <v>0</v>
      </c>
      <c r="AI440" s="12">
        <f t="shared" si="193"/>
        <v>0</v>
      </c>
      <c r="AJ440" s="12">
        <f t="shared" si="194"/>
        <v>0</v>
      </c>
      <c r="AK440" s="12">
        <f t="shared" si="195"/>
        <v>0</v>
      </c>
      <c r="AL440" s="12">
        <f t="shared" si="196"/>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57.5" x14ac:dyDescent="0.45">
      <c r="A441" s="6">
        <v>28</v>
      </c>
      <c r="B441" s="7" t="s">
        <v>541</v>
      </c>
      <c r="C441" s="11"/>
      <c r="D441" s="47">
        <f>SUM(D442:D450)</f>
        <v>0</v>
      </c>
      <c r="E441" s="47">
        <f t="shared" ref="E441:AB441" si="197">SUM(E442:E450)</f>
        <v>0</v>
      </c>
      <c r="F441" s="47">
        <f t="shared" si="197"/>
        <v>0</v>
      </c>
      <c r="G441" s="47">
        <f t="shared" si="197"/>
        <v>0</v>
      </c>
      <c r="H441" s="47">
        <f t="shared" si="197"/>
        <v>0</v>
      </c>
      <c r="I441" s="47">
        <f t="shared" si="197"/>
        <v>0</v>
      </c>
      <c r="J441" s="47">
        <f t="shared" si="197"/>
        <v>0</v>
      </c>
      <c r="K441" s="47">
        <f t="shared" si="197"/>
        <v>0</v>
      </c>
      <c r="L441" s="47">
        <f t="shared" si="197"/>
        <v>0</v>
      </c>
      <c r="M441" s="47">
        <f t="shared" si="197"/>
        <v>0</v>
      </c>
      <c r="N441" s="47">
        <f t="shared" si="197"/>
        <v>0</v>
      </c>
      <c r="O441" s="47">
        <f t="shared" si="197"/>
        <v>0</v>
      </c>
      <c r="P441" s="47">
        <f t="shared" si="197"/>
        <v>0</v>
      </c>
      <c r="Q441" s="47">
        <f t="shared" si="197"/>
        <v>0</v>
      </c>
      <c r="R441" s="47">
        <f t="shared" si="197"/>
        <v>0</v>
      </c>
      <c r="S441" s="47">
        <f t="shared" si="197"/>
        <v>0</v>
      </c>
      <c r="T441" s="47">
        <f t="shared" si="197"/>
        <v>0</v>
      </c>
      <c r="U441" s="47">
        <f t="shared" si="197"/>
        <v>0</v>
      </c>
      <c r="V441" s="47">
        <f t="shared" si="197"/>
        <v>0</v>
      </c>
      <c r="W441" s="47">
        <f t="shared" si="197"/>
        <v>0</v>
      </c>
      <c r="X441" s="47">
        <f t="shared" si="197"/>
        <v>0</v>
      </c>
      <c r="Y441" s="47">
        <f t="shared" si="197"/>
        <v>0</v>
      </c>
      <c r="Z441" s="47">
        <f t="shared" si="197"/>
        <v>0</v>
      </c>
      <c r="AA441" s="47">
        <f t="shared" si="197"/>
        <v>0</v>
      </c>
      <c r="AB441" s="47">
        <f t="shared" si="197"/>
        <v>0</v>
      </c>
      <c r="AC441" s="12">
        <f t="shared" ref="AC441:AL441" si="198">SUM(AC442:AC450)</f>
        <v>0</v>
      </c>
      <c r="AD441" s="12">
        <f t="shared" si="175"/>
        <v>0</v>
      </c>
      <c r="AE441" s="12">
        <f t="shared" si="198"/>
        <v>0</v>
      </c>
      <c r="AF441" s="12">
        <f t="shared" si="198"/>
        <v>0</v>
      </c>
      <c r="AG441" s="12">
        <f t="shared" si="198"/>
        <v>0</v>
      </c>
      <c r="AH441" s="12">
        <f t="shared" si="198"/>
        <v>0</v>
      </c>
      <c r="AI441" s="12">
        <f t="shared" si="198"/>
        <v>0</v>
      </c>
      <c r="AJ441" s="12">
        <f t="shared" si="198"/>
        <v>0</v>
      </c>
      <c r="AK441" s="12">
        <f t="shared" si="198"/>
        <v>0</v>
      </c>
      <c r="AL441" s="12">
        <f t="shared" si="198"/>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48">
        <v>0</v>
      </c>
      <c r="E442" s="48">
        <v>0</v>
      </c>
      <c r="F442" s="48">
        <v>0</v>
      </c>
      <c r="G442" s="48">
        <v>0</v>
      </c>
      <c r="H442" s="48">
        <v>0</v>
      </c>
      <c r="I442" s="48">
        <v>0</v>
      </c>
      <c r="J442" s="48">
        <v>0</v>
      </c>
      <c r="K442" s="48">
        <v>0</v>
      </c>
      <c r="L442" s="48">
        <v>0</v>
      </c>
      <c r="M442" s="48">
        <v>0</v>
      </c>
      <c r="N442" s="48">
        <v>0</v>
      </c>
      <c r="O442" s="48">
        <v>0</v>
      </c>
      <c r="P442" s="48">
        <v>0</v>
      </c>
      <c r="Q442" s="48">
        <v>0</v>
      </c>
      <c r="R442" s="48">
        <v>0</v>
      </c>
      <c r="S442" s="48">
        <v>0</v>
      </c>
      <c r="T442" s="48">
        <v>0</v>
      </c>
      <c r="U442" s="48">
        <v>0</v>
      </c>
      <c r="V442" s="48">
        <v>0</v>
      </c>
      <c r="W442" s="48">
        <v>0</v>
      </c>
      <c r="X442" s="48">
        <v>0</v>
      </c>
      <c r="Y442" s="48">
        <v>0</v>
      </c>
      <c r="Z442" s="48">
        <v>0</v>
      </c>
      <c r="AA442" s="48">
        <v>0</v>
      </c>
      <c r="AB442" s="48">
        <v>0</v>
      </c>
      <c r="AC442" s="12">
        <f t="shared" si="173"/>
        <v>0</v>
      </c>
      <c r="AD442" s="12">
        <f t="shared" si="175"/>
        <v>0</v>
      </c>
      <c r="AE442" s="12">
        <f t="shared" si="178"/>
        <v>0</v>
      </c>
      <c r="AF442" s="12">
        <f t="shared" si="174"/>
        <v>0</v>
      </c>
      <c r="AG442" s="12">
        <f t="shared" si="179"/>
        <v>0</v>
      </c>
      <c r="AH442" s="12">
        <f t="shared" si="180"/>
        <v>0</v>
      </c>
      <c r="AI442" s="12">
        <f t="shared" ref="AI442:AI450" si="199">Y442</f>
        <v>0</v>
      </c>
      <c r="AJ442" s="12">
        <f t="shared" ref="AJ442:AJ450" si="200">SUM(W442:X442)</f>
        <v>0</v>
      </c>
      <c r="AK442" s="12">
        <f t="shared" ref="AK442:AK450" si="201">AB442</f>
        <v>0</v>
      </c>
      <c r="AL442" s="12">
        <f t="shared" ref="AL442:AL450" si="202">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8">
        <v>0</v>
      </c>
      <c r="E443" s="48">
        <v>0</v>
      </c>
      <c r="F443" s="48">
        <v>0</v>
      </c>
      <c r="G443" s="48">
        <v>0</v>
      </c>
      <c r="H443" s="48">
        <v>0</v>
      </c>
      <c r="I443" s="48">
        <v>0</v>
      </c>
      <c r="J443" s="48">
        <v>0</v>
      </c>
      <c r="K443" s="48">
        <v>0</v>
      </c>
      <c r="L443" s="48">
        <v>0</v>
      </c>
      <c r="M443" s="48">
        <v>0</v>
      </c>
      <c r="N443" s="48">
        <v>0</v>
      </c>
      <c r="O443" s="48">
        <v>0</v>
      </c>
      <c r="P443" s="48">
        <v>0</v>
      </c>
      <c r="Q443" s="48">
        <v>0</v>
      </c>
      <c r="R443" s="48">
        <v>0</v>
      </c>
      <c r="S443" s="48">
        <v>0</v>
      </c>
      <c r="T443" s="48">
        <v>0</v>
      </c>
      <c r="U443" s="48">
        <v>0</v>
      </c>
      <c r="V443" s="48">
        <v>0</v>
      </c>
      <c r="W443" s="48">
        <v>0</v>
      </c>
      <c r="X443" s="48">
        <v>0</v>
      </c>
      <c r="Y443" s="48">
        <v>0</v>
      </c>
      <c r="Z443" s="48">
        <v>0</v>
      </c>
      <c r="AA443" s="48">
        <v>0</v>
      </c>
      <c r="AB443" s="48">
        <v>0</v>
      </c>
      <c r="AC443" s="12">
        <f t="shared" si="173"/>
        <v>0</v>
      </c>
      <c r="AD443" s="12">
        <f t="shared" si="175"/>
        <v>0</v>
      </c>
      <c r="AE443" s="12">
        <f t="shared" si="178"/>
        <v>0</v>
      </c>
      <c r="AF443" s="12">
        <f t="shared" si="174"/>
        <v>0</v>
      </c>
      <c r="AG443" s="12">
        <f t="shared" si="179"/>
        <v>0</v>
      </c>
      <c r="AH443" s="12">
        <f t="shared" si="180"/>
        <v>0</v>
      </c>
      <c r="AI443" s="12">
        <f t="shared" si="199"/>
        <v>0</v>
      </c>
      <c r="AJ443" s="12">
        <f t="shared" si="200"/>
        <v>0</v>
      </c>
      <c r="AK443" s="12">
        <f t="shared" si="201"/>
        <v>0</v>
      </c>
      <c r="AL443" s="12">
        <f t="shared" si="202"/>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76.5" x14ac:dyDescent="0.45">
      <c r="A444" s="9">
        <v>28.3</v>
      </c>
      <c r="B444" s="10" t="s">
        <v>453</v>
      </c>
      <c r="C444" s="11">
        <v>542</v>
      </c>
      <c r="D444" s="48">
        <v>0</v>
      </c>
      <c r="E444" s="48">
        <v>0</v>
      </c>
      <c r="F444" s="48">
        <v>0</v>
      </c>
      <c r="G444" s="48">
        <v>0</v>
      </c>
      <c r="H444" s="48">
        <v>0</v>
      </c>
      <c r="I444" s="48">
        <v>0</v>
      </c>
      <c r="J444" s="48">
        <v>0</v>
      </c>
      <c r="K444" s="48">
        <v>0</v>
      </c>
      <c r="L444" s="48">
        <v>0</v>
      </c>
      <c r="M444" s="48">
        <v>0</v>
      </c>
      <c r="N444" s="48">
        <v>0</v>
      </c>
      <c r="O444" s="48">
        <v>0</v>
      </c>
      <c r="P444" s="48">
        <v>0</v>
      </c>
      <c r="Q444" s="48">
        <v>0</v>
      </c>
      <c r="R444" s="48">
        <v>0</v>
      </c>
      <c r="S444" s="48">
        <v>0</v>
      </c>
      <c r="T444" s="48">
        <v>0</v>
      </c>
      <c r="U444" s="48">
        <v>0</v>
      </c>
      <c r="V444" s="48">
        <v>0</v>
      </c>
      <c r="W444" s="48">
        <v>0</v>
      </c>
      <c r="X444" s="48">
        <v>0</v>
      </c>
      <c r="Y444" s="48">
        <v>0</v>
      </c>
      <c r="Z444" s="48">
        <v>0</v>
      </c>
      <c r="AA444" s="48">
        <v>0</v>
      </c>
      <c r="AB444" s="48">
        <v>0</v>
      </c>
      <c r="AC444" s="12">
        <f t="shared" si="173"/>
        <v>0</v>
      </c>
      <c r="AD444" s="12">
        <f t="shared" si="175"/>
        <v>0</v>
      </c>
      <c r="AE444" s="12">
        <f t="shared" si="178"/>
        <v>0</v>
      </c>
      <c r="AF444" s="12">
        <f t="shared" si="174"/>
        <v>0</v>
      </c>
      <c r="AG444" s="12">
        <f t="shared" si="179"/>
        <v>0</v>
      </c>
      <c r="AH444" s="12">
        <f t="shared" si="180"/>
        <v>0</v>
      </c>
      <c r="AI444" s="12">
        <f t="shared" si="199"/>
        <v>0</v>
      </c>
      <c r="AJ444" s="12">
        <f t="shared" si="200"/>
        <v>0</v>
      </c>
      <c r="AK444" s="12">
        <f t="shared" si="201"/>
        <v>0</v>
      </c>
      <c r="AL444" s="12">
        <f t="shared" si="202"/>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76.5" x14ac:dyDescent="0.45">
      <c r="A445" s="9">
        <v>28.4</v>
      </c>
      <c r="B445" s="10" t="s">
        <v>454</v>
      </c>
      <c r="C445" s="11">
        <v>543</v>
      </c>
      <c r="D445" s="48">
        <v>0</v>
      </c>
      <c r="E445" s="48">
        <v>0</v>
      </c>
      <c r="F445" s="48">
        <v>0</v>
      </c>
      <c r="G445" s="48">
        <v>0</v>
      </c>
      <c r="H445" s="48">
        <v>0</v>
      </c>
      <c r="I445" s="48">
        <v>0</v>
      </c>
      <c r="J445" s="48">
        <v>0</v>
      </c>
      <c r="K445" s="48">
        <v>0</v>
      </c>
      <c r="L445" s="48">
        <v>0</v>
      </c>
      <c r="M445" s="48">
        <v>0</v>
      </c>
      <c r="N445" s="48">
        <v>0</v>
      </c>
      <c r="O445" s="48">
        <v>0</v>
      </c>
      <c r="P445" s="48">
        <v>0</v>
      </c>
      <c r="Q445" s="48">
        <v>0</v>
      </c>
      <c r="R445" s="48">
        <v>0</v>
      </c>
      <c r="S445" s="48">
        <v>0</v>
      </c>
      <c r="T445" s="48">
        <v>0</v>
      </c>
      <c r="U445" s="48">
        <v>0</v>
      </c>
      <c r="V445" s="48">
        <v>0</v>
      </c>
      <c r="W445" s="48">
        <v>0</v>
      </c>
      <c r="X445" s="48">
        <v>0</v>
      </c>
      <c r="Y445" s="48">
        <v>0</v>
      </c>
      <c r="Z445" s="48">
        <v>0</v>
      </c>
      <c r="AA445" s="48">
        <v>0</v>
      </c>
      <c r="AB445" s="48">
        <v>0</v>
      </c>
      <c r="AC445" s="12">
        <f t="shared" si="173"/>
        <v>0</v>
      </c>
      <c r="AD445" s="12">
        <f t="shared" si="175"/>
        <v>0</v>
      </c>
      <c r="AE445" s="12">
        <f t="shared" si="178"/>
        <v>0</v>
      </c>
      <c r="AF445" s="12">
        <f t="shared" si="174"/>
        <v>0</v>
      </c>
      <c r="AG445" s="12">
        <f t="shared" si="179"/>
        <v>0</v>
      </c>
      <c r="AH445" s="12">
        <f t="shared" si="180"/>
        <v>0</v>
      </c>
      <c r="AI445" s="12">
        <f t="shared" si="199"/>
        <v>0</v>
      </c>
      <c r="AJ445" s="12">
        <f t="shared" si="200"/>
        <v>0</v>
      </c>
      <c r="AK445" s="12">
        <f t="shared" si="201"/>
        <v>0</v>
      </c>
      <c r="AL445" s="12">
        <f t="shared" si="202"/>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27.5" x14ac:dyDescent="0.45">
      <c r="A446" s="9">
        <v>28.5</v>
      </c>
      <c r="B446" s="10" t="s">
        <v>455</v>
      </c>
      <c r="C446" s="11">
        <v>544</v>
      </c>
      <c r="D446" s="48">
        <v>0</v>
      </c>
      <c r="E446" s="48">
        <v>0</v>
      </c>
      <c r="F446" s="48">
        <v>0</v>
      </c>
      <c r="G446" s="48">
        <v>0</v>
      </c>
      <c r="H446" s="48">
        <v>0</v>
      </c>
      <c r="I446" s="48">
        <v>0</v>
      </c>
      <c r="J446" s="48">
        <v>0</v>
      </c>
      <c r="K446" s="48">
        <v>0</v>
      </c>
      <c r="L446" s="48">
        <v>0</v>
      </c>
      <c r="M446" s="48">
        <v>0</v>
      </c>
      <c r="N446" s="48">
        <v>0</v>
      </c>
      <c r="O446" s="48">
        <v>0</v>
      </c>
      <c r="P446" s="48">
        <v>0</v>
      </c>
      <c r="Q446" s="48">
        <v>0</v>
      </c>
      <c r="R446" s="48">
        <v>0</v>
      </c>
      <c r="S446" s="48">
        <v>0</v>
      </c>
      <c r="T446" s="48">
        <v>0</v>
      </c>
      <c r="U446" s="48">
        <v>0</v>
      </c>
      <c r="V446" s="48">
        <v>0</v>
      </c>
      <c r="W446" s="48">
        <v>0</v>
      </c>
      <c r="X446" s="48">
        <v>0</v>
      </c>
      <c r="Y446" s="48">
        <v>0</v>
      </c>
      <c r="Z446" s="48">
        <v>0</v>
      </c>
      <c r="AA446" s="48">
        <v>0</v>
      </c>
      <c r="AB446" s="48">
        <v>0</v>
      </c>
      <c r="AC446" s="12">
        <f t="shared" si="173"/>
        <v>0</v>
      </c>
      <c r="AD446" s="12">
        <f t="shared" si="175"/>
        <v>0</v>
      </c>
      <c r="AE446" s="12">
        <f t="shared" si="178"/>
        <v>0</v>
      </c>
      <c r="AF446" s="12">
        <f t="shared" si="174"/>
        <v>0</v>
      </c>
      <c r="AG446" s="12">
        <f t="shared" si="179"/>
        <v>0</v>
      </c>
      <c r="AH446" s="12">
        <f t="shared" si="180"/>
        <v>0</v>
      </c>
      <c r="AI446" s="12">
        <f t="shared" si="199"/>
        <v>0</v>
      </c>
      <c r="AJ446" s="12">
        <f t="shared" si="200"/>
        <v>0</v>
      </c>
      <c r="AK446" s="12">
        <f t="shared" si="201"/>
        <v>0</v>
      </c>
      <c r="AL446" s="12">
        <f t="shared" si="202"/>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76.5" x14ac:dyDescent="0.45">
      <c r="A447" s="9">
        <v>28.6</v>
      </c>
      <c r="B447" s="10" t="s">
        <v>456</v>
      </c>
      <c r="C447" s="11">
        <v>545</v>
      </c>
      <c r="D447" s="48">
        <v>0</v>
      </c>
      <c r="E447" s="48">
        <v>0</v>
      </c>
      <c r="F447" s="48">
        <v>0</v>
      </c>
      <c r="G447" s="48">
        <v>0</v>
      </c>
      <c r="H447" s="48">
        <v>0</v>
      </c>
      <c r="I447" s="48">
        <v>0</v>
      </c>
      <c r="J447" s="48">
        <v>0</v>
      </c>
      <c r="K447" s="48">
        <v>0</v>
      </c>
      <c r="L447" s="48">
        <v>0</v>
      </c>
      <c r="M447" s="48">
        <v>0</v>
      </c>
      <c r="N447" s="48">
        <v>0</v>
      </c>
      <c r="O447" s="48">
        <v>0</v>
      </c>
      <c r="P447" s="48">
        <v>0</v>
      </c>
      <c r="Q447" s="48">
        <v>0</v>
      </c>
      <c r="R447" s="48">
        <v>0</v>
      </c>
      <c r="S447" s="48">
        <v>0</v>
      </c>
      <c r="T447" s="48">
        <v>0</v>
      </c>
      <c r="U447" s="48">
        <v>0</v>
      </c>
      <c r="V447" s="48">
        <v>0</v>
      </c>
      <c r="W447" s="48">
        <v>0</v>
      </c>
      <c r="X447" s="48">
        <v>0</v>
      </c>
      <c r="Y447" s="48">
        <v>0</v>
      </c>
      <c r="Z447" s="48">
        <v>0</v>
      </c>
      <c r="AA447" s="48">
        <v>0</v>
      </c>
      <c r="AB447" s="48">
        <v>0</v>
      </c>
      <c r="AC447" s="12">
        <f t="shared" si="173"/>
        <v>0</v>
      </c>
      <c r="AD447" s="12">
        <f t="shared" si="175"/>
        <v>0</v>
      </c>
      <c r="AE447" s="12">
        <f t="shared" si="178"/>
        <v>0</v>
      </c>
      <c r="AF447" s="12">
        <f t="shared" si="174"/>
        <v>0</v>
      </c>
      <c r="AG447" s="12">
        <f t="shared" si="179"/>
        <v>0</v>
      </c>
      <c r="AH447" s="12">
        <f t="shared" si="180"/>
        <v>0</v>
      </c>
      <c r="AI447" s="12">
        <f t="shared" si="199"/>
        <v>0</v>
      </c>
      <c r="AJ447" s="12">
        <f t="shared" si="200"/>
        <v>0</v>
      </c>
      <c r="AK447" s="12">
        <f t="shared" si="201"/>
        <v>0</v>
      </c>
      <c r="AL447" s="12">
        <f t="shared" si="202"/>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8">
        <v>0</v>
      </c>
      <c r="E448" s="48">
        <v>0</v>
      </c>
      <c r="F448" s="48">
        <v>0</v>
      </c>
      <c r="G448" s="48">
        <v>0</v>
      </c>
      <c r="H448" s="48">
        <v>0</v>
      </c>
      <c r="I448" s="48">
        <v>0</v>
      </c>
      <c r="J448" s="48">
        <v>0</v>
      </c>
      <c r="K448" s="48">
        <v>0</v>
      </c>
      <c r="L448" s="48">
        <v>0</v>
      </c>
      <c r="M448" s="48">
        <v>0</v>
      </c>
      <c r="N448" s="48">
        <v>0</v>
      </c>
      <c r="O448" s="48">
        <v>0</v>
      </c>
      <c r="P448" s="48">
        <v>0</v>
      </c>
      <c r="Q448" s="48">
        <v>0</v>
      </c>
      <c r="R448" s="48">
        <v>0</v>
      </c>
      <c r="S448" s="48">
        <v>0</v>
      </c>
      <c r="T448" s="48">
        <v>0</v>
      </c>
      <c r="U448" s="48">
        <v>0</v>
      </c>
      <c r="V448" s="48">
        <v>0</v>
      </c>
      <c r="W448" s="48">
        <v>0</v>
      </c>
      <c r="X448" s="48">
        <v>0</v>
      </c>
      <c r="Y448" s="48">
        <v>0</v>
      </c>
      <c r="Z448" s="48">
        <v>0</v>
      </c>
      <c r="AA448" s="48">
        <v>0</v>
      </c>
      <c r="AB448" s="48">
        <v>0</v>
      </c>
      <c r="AC448" s="12">
        <f t="shared" si="173"/>
        <v>0</v>
      </c>
      <c r="AD448" s="12">
        <f t="shared" si="175"/>
        <v>0</v>
      </c>
      <c r="AE448" s="12">
        <f t="shared" si="178"/>
        <v>0</v>
      </c>
      <c r="AF448" s="12">
        <f t="shared" si="174"/>
        <v>0</v>
      </c>
      <c r="AG448" s="12">
        <f t="shared" si="179"/>
        <v>0</v>
      </c>
      <c r="AH448" s="12">
        <f t="shared" si="180"/>
        <v>0</v>
      </c>
      <c r="AI448" s="12">
        <f t="shared" si="199"/>
        <v>0</v>
      </c>
      <c r="AJ448" s="12">
        <f t="shared" si="200"/>
        <v>0</v>
      </c>
      <c r="AK448" s="12">
        <f t="shared" si="201"/>
        <v>0</v>
      </c>
      <c r="AL448" s="12">
        <f t="shared" si="202"/>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48">
        <v>0</v>
      </c>
      <c r="E449" s="48">
        <v>0</v>
      </c>
      <c r="F449" s="48">
        <v>0</v>
      </c>
      <c r="G449" s="48">
        <v>0</v>
      </c>
      <c r="H449" s="48">
        <v>0</v>
      </c>
      <c r="I449" s="48">
        <v>0</v>
      </c>
      <c r="J449" s="48">
        <v>0</v>
      </c>
      <c r="K449" s="48">
        <v>0</v>
      </c>
      <c r="L449" s="48">
        <v>0</v>
      </c>
      <c r="M449" s="48">
        <v>0</v>
      </c>
      <c r="N449" s="48">
        <v>0</v>
      </c>
      <c r="O449" s="48">
        <v>0</v>
      </c>
      <c r="P449" s="48">
        <v>0</v>
      </c>
      <c r="Q449" s="48">
        <v>0</v>
      </c>
      <c r="R449" s="48">
        <v>0</v>
      </c>
      <c r="S449" s="48">
        <v>0</v>
      </c>
      <c r="T449" s="48">
        <v>0</v>
      </c>
      <c r="U449" s="48">
        <v>0</v>
      </c>
      <c r="V449" s="48">
        <v>0</v>
      </c>
      <c r="W449" s="48">
        <v>0</v>
      </c>
      <c r="X449" s="48">
        <v>0</v>
      </c>
      <c r="Y449" s="48">
        <v>0</v>
      </c>
      <c r="Z449" s="48">
        <v>0</v>
      </c>
      <c r="AA449" s="48">
        <v>0</v>
      </c>
      <c r="AB449" s="48">
        <v>0</v>
      </c>
      <c r="AC449" s="12">
        <f t="shared" si="173"/>
        <v>0</v>
      </c>
      <c r="AD449" s="12">
        <f t="shared" si="175"/>
        <v>0</v>
      </c>
      <c r="AE449" s="12">
        <f t="shared" si="178"/>
        <v>0</v>
      </c>
      <c r="AF449" s="12">
        <f t="shared" si="174"/>
        <v>0</v>
      </c>
      <c r="AG449" s="12">
        <f t="shared" si="179"/>
        <v>0</v>
      </c>
      <c r="AH449" s="12">
        <f t="shared" si="180"/>
        <v>0</v>
      </c>
      <c r="AI449" s="12">
        <f t="shared" si="199"/>
        <v>0</v>
      </c>
      <c r="AJ449" s="12">
        <f t="shared" si="200"/>
        <v>0</v>
      </c>
      <c r="AK449" s="12">
        <f t="shared" si="201"/>
        <v>0</v>
      </c>
      <c r="AL449" s="12">
        <f t="shared" si="202"/>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76.5" x14ac:dyDescent="0.45">
      <c r="A450" s="9">
        <v>28.9</v>
      </c>
      <c r="B450" s="10" t="s">
        <v>459</v>
      </c>
      <c r="C450" s="11">
        <v>548</v>
      </c>
      <c r="D450" s="48">
        <v>0</v>
      </c>
      <c r="E450" s="48">
        <v>0</v>
      </c>
      <c r="F450" s="48">
        <v>0</v>
      </c>
      <c r="G450" s="48">
        <v>0</v>
      </c>
      <c r="H450" s="48">
        <v>0</v>
      </c>
      <c r="I450" s="48">
        <v>0</v>
      </c>
      <c r="J450" s="48">
        <v>0</v>
      </c>
      <c r="K450" s="48">
        <v>0</v>
      </c>
      <c r="L450" s="48">
        <v>0</v>
      </c>
      <c r="M450" s="48">
        <v>0</v>
      </c>
      <c r="N450" s="48">
        <v>0</v>
      </c>
      <c r="O450" s="48">
        <v>0</v>
      </c>
      <c r="P450" s="48">
        <v>0</v>
      </c>
      <c r="Q450" s="48">
        <v>0</v>
      </c>
      <c r="R450" s="48">
        <v>0</v>
      </c>
      <c r="S450" s="48">
        <v>0</v>
      </c>
      <c r="T450" s="48">
        <v>0</v>
      </c>
      <c r="U450" s="48">
        <v>0</v>
      </c>
      <c r="V450" s="48">
        <v>0</v>
      </c>
      <c r="W450" s="48">
        <v>0</v>
      </c>
      <c r="X450" s="48">
        <v>0</v>
      </c>
      <c r="Y450" s="48">
        <v>0</v>
      </c>
      <c r="Z450" s="48">
        <v>0</v>
      </c>
      <c r="AA450" s="48">
        <v>0</v>
      </c>
      <c r="AB450" s="48">
        <v>0</v>
      </c>
      <c r="AC450" s="12">
        <f t="shared" si="173"/>
        <v>0</v>
      </c>
      <c r="AD450" s="12">
        <f t="shared" si="175"/>
        <v>0</v>
      </c>
      <c r="AE450" s="12">
        <f t="shared" si="178"/>
        <v>0</v>
      </c>
      <c r="AF450" s="12">
        <f t="shared" si="174"/>
        <v>0</v>
      </c>
      <c r="AG450" s="12">
        <f t="shared" si="179"/>
        <v>0</v>
      </c>
      <c r="AH450" s="12">
        <f t="shared" si="180"/>
        <v>0</v>
      </c>
      <c r="AI450" s="12">
        <f t="shared" si="199"/>
        <v>0</v>
      </c>
      <c r="AJ450" s="12">
        <f t="shared" si="200"/>
        <v>0</v>
      </c>
      <c r="AK450" s="12">
        <f t="shared" si="201"/>
        <v>0</v>
      </c>
      <c r="AL450" s="12">
        <f t="shared" si="202"/>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78.75" x14ac:dyDescent="0.45">
      <c r="A451" s="6">
        <v>29</v>
      </c>
      <c r="B451" s="7" t="s">
        <v>535</v>
      </c>
      <c r="C451" s="11"/>
      <c r="D451" s="47">
        <f>SUM(D452:D453)</f>
        <v>1</v>
      </c>
      <c r="E451" s="47">
        <f t="shared" ref="E451:AB451" si="203">SUM(E452:E453)</f>
        <v>0</v>
      </c>
      <c r="F451" s="47">
        <f t="shared" si="203"/>
        <v>1</v>
      </c>
      <c r="G451" s="47">
        <f t="shared" si="203"/>
        <v>0</v>
      </c>
      <c r="H451" s="47">
        <f t="shared" si="203"/>
        <v>0</v>
      </c>
      <c r="I451" s="47">
        <f t="shared" si="203"/>
        <v>0</v>
      </c>
      <c r="J451" s="47">
        <f t="shared" si="203"/>
        <v>0</v>
      </c>
      <c r="K451" s="47">
        <f t="shared" si="203"/>
        <v>0</v>
      </c>
      <c r="L451" s="47">
        <f t="shared" si="203"/>
        <v>0</v>
      </c>
      <c r="M451" s="47">
        <f t="shared" si="203"/>
        <v>0</v>
      </c>
      <c r="N451" s="47">
        <f t="shared" si="203"/>
        <v>0</v>
      </c>
      <c r="O451" s="47">
        <f t="shared" si="203"/>
        <v>0</v>
      </c>
      <c r="P451" s="47">
        <f t="shared" si="203"/>
        <v>0</v>
      </c>
      <c r="Q451" s="47">
        <f t="shared" si="203"/>
        <v>0</v>
      </c>
      <c r="R451" s="47">
        <f t="shared" si="203"/>
        <v>0</v>
      </c>
      <c r="S451" s="47">
        <f t="shared" si="203"/>
        <v>0</v>
      </c>
      <c r="T451" s="47">
        <f t="shared" si="203"/>
        <v>0</v>
      </c>
      <c r="U451" s="47">
        <f t="shared" si="203"/>
        <v>2</v>
      </c>
      <c r="V451" s="47">
        <f t="shared" si="203"/>
        <v>0</v>
      </c>
      <c r="W451" s="47">
        <f t="shared" si="203"/>
        <v>0</v>
      </c>
      <c r="X451" s="47">
        <f t="shared" si="203"/>
        <v>0</v>
      </c>
      <c r="Y451" s="47">
        <f t="shared" si="203"/>
        <v>0</v>
      </c>
      <c r="Z451" s="47">
        <f t="shared" si="203"/>
        <v>0</v>
      </c>
      <c r="AA451" s="47">
        <f t="shared" si="203"/>
        <v>0</v>
      </c>
      <c r="AB451" s="47">
        <f t="shared" si="203"/>
        <v>0</v>
      </c>
      <c r="AC451" s="12">
        <f t="shared" ref="AC451:AL451" si="204">SUM(AC452:AC453)</f>
        <v>2</v>
      </c>
      <c r="AD451" s="12">
        <f t="shared" si="175"/>
        <v>2</v>
      </c>
      <c r="AE451" s="12">
        <f t="shared" si="204"/>
        <v>0</v>
      </c>
      <c r="AF451" s="12">
        <f t="shared" si="204"/>
        <v>0</v>
      </c>
      <c r="AG451" s="12">
        <f t="shared" si="204"/>
        <v>0</v>
      </c>
      <c r="AH451" s="12">
        <f t="shared" si="204"/>
        <v>0</v>
      </c>
      <c r="AI451" s="12">
        <f t="shared" si="204"/>
        <v>0</v>
      </c>
      <c r="AJ451" s="12">
        <f t="shared" si="204"/>
        <v>0</v>
      </c>
      <c r="AK451" s="12">
        <f t="shared" si="204"/>
        <v>0</v>
      </c>
      <c r="AL451" s="12">
        <f t="shared" si="204"/>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8">
        <v>0</v>
      </c>
      <c r="E452" s="48">
        <v>0</v>
      </c>
      <c r="F452" s="48">
        <v>0</v>
      </c>
      <c r="G452" s="48">
        <v>0</v>
      </c>
      <c r="H452" s="48">
        <v>0</v>
      </c>
      <c r="I452" s="48">
        <v>0</v>
      </c>
      <c r="J452" s="48">
        <v>0</v>
      </c>
      <c r="K452" s="48">
        <v>0</v>
      </c>
      <c r="L452" s="48">
        <v>0</v>
      </c>
      <c r="M452" s="48">
        <v>0</v>
      </c>
      <c r="N452" s="48">
        <v>0</v>
      </c>
      <c r="O452" s="48">
        <v>0</v>
      </c>
      <c r="P452" s="48">
        <v>0</v>
      </c>
      <c r="Q452" s="48">
        <v>0</v>
      </c>
      <c r="R452" s="48">
        <v>0</v>
      </c>
      <c r="S452" s="48">
        <v>0</v>
      </c>
      <c r="T452" s="48">
        <v>0</v>
      </c>
      <c r="U452" s="48">
        <v>0</v>
      </c>
      <c r="V452" s="48">
        <v>0</v>
      </c>
      <c r="W452" s="48">
        <v>0</v>
      </c>
      <c r="X452" s="48">
        <v>0</v>
      </c>
      <c r="Y452" s="48">
        <v>0</v>
      </c>
      <c r="Z452" s="48">
        <v>0</v>
      </c>
      <c r="AA452" s="48">
        <v>0</v>
      </c>
      <c r="AB452" s="48">
        <v>0</v>
      </c>
      <c r="AC452" s="12">
        <f t="shared" si="173"/>
        <v>0</v>
      </c>
      <c r="AD452" s="12">
        <f t="shared" si="175"/>
        <v>0</v>
      </c>
      <c r="AE452" s="12">
        <f t="shared" si="178"/>
        <v>0</v>
      </c>
      <c r="AF452" s="12">
        <f t="shared" si="174"/>
        <v>0</v>
      </c>
      <c r="AG452" s="12">
        <f t="shared" si="179"/>
        <v>0</v>
      </c>
      <c r="AH452" s="12">
        <f t="shared" si="180"/>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8">
        <v>1</v>
      </c>
      <c r="E453" s="48">
        <v>0</v>
      </c>
      <c r="F453" s="48">
        <v>1</v>
      </c>
      <c r="G453" s="48">
        <v>0</v>
      </c>
      <c r="H453" s="48">
        <v>0</v>
      </c>
      <c r="I453" s="48">
        <v>0</v>
      </c>
      <c r="J453" s="48">
        <v>0</v>
      </c>
      <c r="K453" s="48">
        <v>0</v>
      </c>
      <c r="L453" s="48">
        <v>0</v>
      </c>
      <c r="M453" s="48">
        <v>0</v>
      </c>
      <c r="N453" s="48">
        <v>0</v>
      </c>
      <c r="O453" s="48">
        <v>0</v>
      </c>
      <c r="P453" s="48">
        <v>0</v>
      </c>
      <c r="Q453" s="48">
        <v>0</v>
      </c>
      <c r="R453" s="48">
        <v>0</v>
      </c>
      <c r="S453" s="48">
        <v>0</v>
      </c>
      <c r="T453" s="48">
        <v>0</v>
      </c>
      <c r="U453" s="48">
        <v>2</v>
      </c>
      <c r="V453" s="48">
        <v>0</v>
      </c>
      <c r="W453" s="48">
        <v>0</v>
      </c>
      <c r="X453" s="48">
        <v>0</v>
      </c>
      <c r="Y453" s="48">
        <v>0</v>
      </c>
      <c r="Z453" s="48">
        <v>0</v>
      </c>
      <c r="AA453" s="48">
        <v>0</v>
      </c>
      <c r="AB453" s="48">
        <v>0</v>
      </c>
      <c r="AC453" s="12">
        <f t="shared" ref="AC453:AC454" si="205">D453+F453</f>
        <v>2</v>
      </c>
      <c r="AD453" s="12">
        <f t="shared" si="175"/>
        <v>2</v>
      </c>
      <c r="AE453" s="12">
        <f t="shared" si="178"/>
        <v>0</v>
      </c>
      <c r="AF453" s="12">
        <f t="shared" si="174"/>
        <v>0</v>
      </c>
      <c r="AG453" s="12">
        <f t="shared" si="179"/>
        <v>0</v>
      </c>
      <c r="AH453" s="12">
        <f t="shared" si="180"/>
        <v>0</v>
      </c>
      <c r="AI453" s="12">
        <f>Y453</f>
        <v>0</v>
      </c>
      <c r="AJ453" s="12">
        <f>SUM(W453:X453)</f>
        <v>0</v>
      </c>
      <c r="AK453" s="12">
        <f>AB453</f>
        <v>0</v>
      </c>
      <c r="AL453" s="12">
        <f>SUM(Z453:AA453)</f>
        <v>0</v>
      </c>
    </row>
    <row r="454" spans="1:100" ht="85.5" customHeight="1" x14ac:dyDescent="0.45">
      <c r="A454" s="17">
        <v>30</v>
      </c>
      <c r="B454" s="34" t="s">
        <v>462</v>
      </c>
      <c r="C454" s="19"/>
      <c r="D454" s="47">
        <f t="shared" ref="D454:AB454" ca="1" si="206">SUM(D454)</f>
        <v>0</v>
      </c>
      <c r="E454" s="47">
        <f t="shared" ca="1" si="206"/>
        <v>0</v>
      </c>
      <c r="F454" s="47">
        <f t="shared" ca="1" si="206"/>
        <v>0</v>
      </c>
      <c r="G454" s="47">
        <f t="shared" ca="1" si="206"/>
        <v>0</v>
      </c>
      <c r="H454" s="47">
        <f t="shared" ca="1" si="206"/>
        <v>0</v>
      </c>
      <c r="I454" s="47">
        <f t="shared" ca="1" si="206"/>
        <v>0</v>
      </c>
      <c r="J454" s="47">
        <f t="shared" ca="1" si="206"/>
        <v>0</v>
      </c>
      <c r="K454" s="47">
        <f t="shared" ca="1" si="206"/>
        <v>0</v>
      </c>
      <c r="L454" s="47">
        <f t="shared" ca="1" si="206"/>
        <v>0</v>
      </c>
      <c r="M454" s="47">
        <f t="shared" ca="1" si="206"/>
        <v>0</v>
      </c>
      <c r="N454" s="47">
        <f t="shared" ca="1" si="206"/>
        <v>0</v>
      </c>
      <c r="O454" s="47">
        <f t="shared" ca="1" si="206"/>
        <v>0</v>
      </c>
      <c r="P454" s="47">
        <f t="shared" ca="1" si="206"/>
        <v>0</v>
      </c>
      <c r="Q454" s="47">
        <f t="shared" ca="1" si="206"/>
        <v>0</v>
      </c>
      <c r="R454" s="47">
        <f t="shared" ca="1" si="206"/>
        <v>0</v>
      </c>
      <c r="S454" s="47">
        <f t="shared" ca="1" si="206"/>
        <v>0</v>
      </c>
      <c r="T454" s="47">
        <f t="shared" ca="1" si="206"/>
        <v>0</v>
      </c>
      <c r="U454" s="47">
        <f t="shared" ca="1" si="206"/>
        <v>0</v>
      </c>
      <c r="V454" s="47">
        <f t="shared" ca="1" si="206"/>
        <v>0</v>
      </c>
      <c r="W454" s="47">
        <f t="shared" ca="1" si="206"/>
        <v>0</v>
      </c>
      <c r="X454" s="47">
        <f t="shared" ca="1" si="206"/>
        <v>0</v>
      </c>
      <c r="Y454" s="47">
        <f t="shared" ca="1" si="206"/>
        <v>0</v>
      </c>
      <c r="Z454" s="47">
        <f t="shared" ca="1" si="206"/>
        <v>0</v>
      </c>
      <c r="AA454" s="47">
        <f t="shared" ca="1" si="206"/>
        <v>0</v>
      </c>
      <c r="AB454" s="47">
        <f t="shared" ca="1" si="206"/>
        <v>0</v>
      </c>
      <c r="AC454" s="12">
        <f t="shared" ca="1" si="205"/>
        <v>0</v>
      </c>
      <c r="AD454" s="12">
        <f t="shared" ca="1" si="175"/>
        <v>0</v>
      </c>
      <c r="AE454" s="12">
        <f t="shared" ca="1" si="178"/>
        <v>0</v>
      </c>
      <c r="AF454" s="12">
        <f t="shared" ca="1" si="174"/>
        <v>0</v>
      </c>
      <c r="AG454" s="12">
        <f t="shared" ca="1" si="179"/>
        <v>0</v>
      </c>
      <c r="AH454" s="12">
        <f t="shared" ca="1" si="180"/>
        <v>0</v>
      </c>
      <c r="AI454" s="12">
        <f ca="1">Y454</f>
        <v>0</v>
      </c>
      <c r="AJ454" s="12">
        <f ca="1">SUM(W454:X454)</f>
        <v>0</v>
      </c>
      <c r="AK454" s="12">
        <f ca="1">AB454</f>
        <v>0</v>
      </c>
      <c r="AL454" s="12">
        <f ca="1">SUM(Z454:AA454)</f>
        <v>0</v>
      </c>
    </row>
    <row r="455" spans="1:100" ht="75" customHeight="1" x14ac:dyDescent="0.45">
      <c r="A455" s="17"/>
      <c r="B455" s="20" t="s">
        <v>463</v>
      </c>
      <c r="C455" s="19"/>
      <c r="D455" s="49">
        <f t="shared" ref="D455:AB455" si="207">SUM(D6+D29+D41+D50+D65+D76+D82+D119+D134+D141+D151+D182+D194+D218+D229+D240+D249+D257+D285+D300+D312+D330+D348+D370+D414+D424+D432+D441+D451)</f>
        <v>705</v>
      </c>
      <c r="E455" s="49">
        <f t="shared" si="207"/>
        <v>0</v>
      </c>
      <c r="F455" s="49">
        <f t="shared" si="207"/>
        <v>564</v>
      </c>
      <c r="G455" s="49">
        <f t="shared" si="207"/>
        <v>0</v>
      </c>
      <c r="H455" s="49">
        <f t="shared" si="207"/>
        <v>158</v>
      </c>
      <c r="I455" s="49">
        <f t="shared" si="207"/>
        <v>0</v>
      </c>
      <c r="J455" s="49">
        <f t="shared" si="207"/>
        <v>0</v>
      </c>
      <c r="K455" s="49">
        <f t="shared" si="207"/>
        <v>490</v>
      </c>
      <c r="L455" s="49">
        <f t="shared" si="207"/>
        <v>17</v>
      </c>
      <c r="M455" s="49">
        <f t="shared" si="207"/>
        <v>3</v>
      </c>
      <c r="N455" s="49">
        <f t="shared" si="207"/>
        <v>510</v>
      </c>
      <c r="O455" s="49">
        <f t="shared" si="207"/>
        <v>0</v>
      </c>
      <c r="P455" s="49">
        <f t="shared" si="207"/>
        <v>0</v>
      </c>
      <c r="Q455" s="49">
        <f t="shared" si="207"/>
        <v>0</v>
      </c>
      <c r="R455" s="49">
        <f t="shared" si="207"/>
        <v>0</v>
      </c>
      <c r="S455" s="49">
        <f t="shared" si="207"/>
        <v>2</v>
      </c>
      <c r="T455" s="49">
        <f t="shared" si="207"/>
        <v>0</v>
      </c>
      <c r="U455" s="49">
        <f t="shared" si="207"/>
        <v>747</v>
      </c>
      <c r="V455" s="49">
        <f t="shared" si="207"/>
        <v>0</v>
      </c>
      <c r="W455" s="49">
        <f t="shared" si="207"/>
        <v>15</v>
      </c>
      <c r="X455" s="49">
        <f t="shared" si="207"/>
        <v>0</v>
      </c>
      <c r="Y455" s="49">
        <f t="shared" si="207"/>
        <v>15</v>
      </c>
      <c r="Z455" s="49">
        <f t="shared" si="207"/>
        <v>0</v>
      </c>
      <c r="AA455" s="49">
        <f t="shared" si="207"/>
        <v>0</v>
      </c>
      <c r="AB455" s="49">
        <f t="shared" si="207"/>
        <v>0</v>
      </c>
      <c r="AC455" s="12">
        <f t="shared" ref="AC455:AL455" ca="1" si="208">AC6+AC29+AC41+AC50+AC65+AC76+AC82+AC119+AC134+AC141+AC151+AC182+AC194+AC218+AC229+AC240+AC249+AC257+AC285+AC300+AC312+AC330+AC348+AC370+AC414+AC424+AC432+AC441+AC451+AC454</f>
        <v>1690</v>
      </c>
      <c r="AD455" s="12">
        <f>+U455+S455+N455</f>
        <v>1259</v>
      </c>
      <c r="AE455" s="12">
        <f t="shared" ca="1" si="208"/>
        <v>968</v>
      </c>
      <c r="AF455" s="12">
        <f t="shared" ca="1" si="208"/>
        <v>968</v>
      </c>
      <c r="AG455" s="12">
        <f t="shared" ca="1" si="208"/>
        <v>5</v>
      </c>
      <c r="AH455" s="12">
        <f t="shared" ca="1" si="208"/>
        <v>5</v>
      </c>
      <c r="AI455" s="12">
        <f t="shared" ca="1" si="208"/>
        <v>6</v>
      </c>
      <c r="AJ455" s="12">
        <f t="shared" ca="1" si="208"/>
        <v>6</v>
      </c>
      <c r="AK455" s="12">
        <f t="shared" ca="1" si="208"/>
        <v>1</v>
      </c>
      <c r="AL455" s="12">
        <f t="shared" ca="1" si="208"/>
        <v>1</v>
      </c>
    </row>
    <row r="457" spans="1:100" ht="96" customHeight="1" x14ac:dyDescent="0.45">
      <c r="B457" s="26" t="s">
        <v>569</v>
      </c>
    </row>
    <row r="459" spans="1:100" ht="25.5" customHeight="1" x14ac:dyDescent="0.45">
      <c r="B459" s="137" t="s">
        <v>559</v>
      </c>
      <c r="I459" s="60"/>
    </row>
    <row r="460" spans="1:100" ht="291" customHeight="1" x14ac:dyDescent="0.45">
      <c r="B460" s="138"/>
      <c r="C460" s="45"/>
      <c r="D460" s="45"/>
      <c r="E460" s="45"/>
      <c r="F460" s="45"/>
      <c r="G460" s="45"/>
      <c r="H460" s="45"/>
      <c r="I460" s="45"/>
      <c r="J460" s="45"/>
      <c r="K460" s="45"/>
      <c r="L460" s="45"/>
      <c r="M460" s="45"/>
      <c r="N460" s="45"/>
      <c r="O460" s="45"/>
    </row>
    <row r="461" spans="1:100" x14ac:dyDescent="0.45">
      <c r="A461" s="46"/>
      <c r="B461" s="46"/>
      <c r="C461" s="45"/>
      <c r="D461" s="45"/>
      <c r="E461" s="45"/>
      <c r="F461" s="45"/>
      <c r="G461" s="45"/>
      <c r="H461" s="45"/>
      <c r="I461" s="45"/>
      <c r="J461" s="45"/>
      <c r="K461" s="45"/>
      <c r="L461" s="45"/>
      <c r="M461" s="45"/>
      <c r="N461" s="45"/>
      <c r="O461" s="45"/>
    </row>
    <row r="462" spans="1:100" x14ac:dyDescent="0.45">
      <c r="A462" s="46"/>
      <c r="B462" s="46"/>
      <c r="C462" s="45"/>
      <c r="D462" s="45"/>
      <c r="E462" s="45"/>
      <c r="F462" s="45"/>
      <c r="G462" s="45"/>
      <c r="H462" s="45"/>
      <c r="I462" s="45"/>
      <c r="J462" s="45"/>
      <c r="K462" s="45"/>
      <c r="L462" s="45"/>
      <c r="M462" s="45"/>
      <c r="N462" s="45"/>
      <c r="O462" s="45"/>
    </row>
    <row r="463" spans="1:100" x14ac:dyDescent="0.45">
      <c r="A463" s="46"/>
      <c r="B463" s="46"/>
      <c r="C463" s="46"/>
      <c r="D463" s="46"/>
      <c r="E463" s="46"/>
      <c r="F463" s="46"/>
      <c r="G463" s="46"/>
      <c r="H463" s="46"/>
      <c r="I463" s="46"/>
      <c r="J463" s="46"/>
      <c r="K463" s="46"/>
      <c r="L463" s="46"/>
      <c r="M463" s="46"/>
      <c r="N463" s="46"/>
      <c r="O463" s="46"/>
    </row>
    <row r="464" spans="1:100" x14ac:dyDescent="0.45">
      <c r="A464" s="46"/>
      <c r="B464" s="46"/>
      <c r="C464" s="46"/>
      <c r="D464" s="46"/>
      <c r="E464" s="46"/>
      <c r="F464" s="46"/>
      <c r="G464" s="46"/>
      <c r="H464" s="46"/>
      <c r="I464" s="46"/>
      <c r="J464" s="46"/>
      <c r="K464" s="46"/>
      <c r="L464" s="46"/>
      <c r="M464" s="46"/>
      <c r="N464" s="46"/>
      <c r="O464" s="46"/>
    </row>
    <row r="465" spans="2:15" x14ac:dyDescent="0.45">
      <c r="B465" s="46"/>
      <c r="C465" s="36"/>
      <c r="D465" s="36"/>
      <c r="E465" s="36"/>
      <c r="F465" s="46"/>
      <c r="G465" s="46"/>
      <c r="H465" s="46"/>
      <c r="I465" s="46"/>
      <c r="J465" s="46"/>
      <c r="K465" s="46"/>
      <c r="L465" s="46"/>
      <c r="M465" s="46"/>
      <c r="N465" s="46"/>
      <c r="O465" s="46"/>
    </row>
    <row r="466" spans="2:15" x14ac:dyDescent="0.45">
      <c r="B466" s="46"/>
      <c r="C466" s="36"/>
      <c r="D466" s="36"/>
      <c r="E466" s="36"/>
      <c r="F466" s="46"/>
      <c r="G466" s="46"/>
      <c r="H466" s="46"/>
      <c r="I466" s="46"/>
      <c r="J466" s="46"/>
      <c r="K466" s="46"/>
      <c r="L466" s="46"/>
      <c r="M466" s="46"/>
      <c r="N466" s="46"/>
      <c r="O466" s="46"/>
    </row>
  </sheetData>
  <sheetProtection sheet="1" objects="1" scenarios="1"/>
  <mergeCells count="23">
    <mergeCell ref="B459:B460"/>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orksheet____5"/>
  <dimension ref="A1:CV461"/>
  <sheetViews>
    <sheetView topLeftCell="A443" zoomScale="46" zoomScaleNormal="46" workbookViewId="0">
      <selection activeCell="O464" sqref="O464"/>
    </sheetView>
  </sheetViews>
  <sheetFormatPr defaultColWidth="9.140625" defaultRowHeight="25.5" x14ac:dyDescent="0.45"/>
  <cols>
    <col min="1" max="1" width="16.5703125" style="1" customWidth="1"/>
    <col min="2" max="2" width="77.85546875" style="22" customWidth="1"/>
    <col min="3" max="3" width="12.140625" style="2" customWidth="1"/>
    <col min="4" max="6" width="12.140625" style="29" customWidth="1"/>
    <col min="7" max="7" width="14" style="29" customWidth="1"/>
    <col min="8" max="28" width="9.42578125" style="29" customWidth="1"/>
    <col min="29" max="29" width="10.5703125" style="29" hidden="1" customWidth="1"/>
    <col min="30" max="30" width="15.7109375" style="29" hidden="1" customWidth="1"/>
    <col min="31" max="31" width="12" style="29" hidden="1" customWidth="1"/>
    <col min="32" max="32" width="13.42578125" style="29" hidden="1" customWidth="1"/>
    <col min="33" max="33" width="12"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16384" width="9.140625" style="3"/>
  </cols>
  <sheetData>
    <row r="1" spans="1:100" ht="177.75" customHeight="1" x14ac:dyDescent="0.45">
      <c r="B1" s="31" t="s">
        <v>583</v>
      </c>
      <c r="X1" s="96" t="s">
        <v>0</v>
      </c>
      <c r="Y1" s="110"/>
      <c r="Z1" s="110"/>
      <c r="AA1" s="110"/>
      <c r="AB1" s="110"/>
    </row>
    <row r="2" spans="1:100" ht="198.75" customHeight="1" x14ac:dyDescent="0.45">
      <c r="A2" s="98" t="s">
        <v>586</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11" t="s">
        <v>555</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324.75"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503</v>
      </c>
      <c r="AE4" s="28">
        <v>11</v>
      </c>
      <c r="AF4" s="28" t="s">
        <v>499</v>
      </c>
      <c r="AG4" s="28">
        <v>15</v>
      </c>
      <c r="AH4" s="28" t="s">
        <v>500</v>
      </c>
      <c r="AI4" s="28">
        <v>22</v>
      </c>
      <c r="AJ4" s="28" t="s">
        <v>501</v>
      </c>
      <c r="AK4" s="28">
        <v>25</v>
      </c>
      <c r="AL4" s="28" t="s">
        <v>502</v>
      </c>
    </row>
    <row r="5" spans="1:100" ht="82.5" customHeight="1" x14ac:dyDescent="0.4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02" customHeight="1" x14ac:dyDescent="0.45">
      <c r="A6" s="6" t="s">
        <v>27</v>
      </c>
      <c r="B6" s="7" t="s">
        <v>28</v>
      </c>
      <c r="C6" s="7"/>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SUM(AC7:AC28)</f>
        <v>0</v>
      </c>
      <c r="AD6" s="12">
        <f>+U6+S6+N6</f>
        <v>0</v>
      </c>
      <c r="AE6" s="12">
        <f t="shared" ref="AE6:AL6" si="1">SUM(AE7:AE28)</f>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7"/>
      <c r="E7" s="47"/>
      <c r="F7" s="47"/>
      <c r="G7" s="48"/>
      <c r="H7" s="50"/>
      <c r="I7" s="47"/>
      <c r="J7" s="47"/>
      <c r="K7" s="47"/>
      <c r="L7" s="47"/>
      <c r="M7" s="47"/>
      <c r="N7" s="47"/>
      <c r="O7" s="47"/>
      <c r="P7" s="47"/>
      <c r="Q7" s="47"/>
      <c r="R7" s="47"/>
      <c r="S7" s="47"/>
      <c r="T7" s="47"/>
      <c r="U7" s="47"/>
      <c r="V7" s="48"/>
      <c r="W7" s="47"/>
      <c r="X7" s="47"/>
      <c r="Y7" s="47"/>
      <c r="Z7" s="48"/>
      <c r="AA7" s="48"/>
      <c r="AB7" s="48"/>
      <c r="AC7" s="12">
        <f t="shared" ref="AC7:AL68"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7"/>
      <c r="E8" s="47"/>
      <c r="F8" s="47"/>
      <c r="G8" s="48"/>
      <c r="H8" s="50"/>
      <c r="I8" s="50"/>
      <c r="J8" s="47"/>
      <c r="K8" s="47"/>
      <c r="L8" s="47"/>
      <c r="M8" s="47"/>
      <c r="N8" s="47"/>
      <c r="O8" s="47"/>
      <c r="P8" s="47"/>
      <c r="Q8" s="47"/>
      <c r="R8" s="47"/>
      <c r="S8" s="47"/>
      <c r="T8" s="47"/>
      <c r="U8" s="47"/>
      <c r="V8" s="48"/>
      <c r="W8" s="47"/>
      <c r="X8" s="47"/>
      <c r="Y8" s="47"/>
      <c r="Z8" s="48"/>
      <c r="AA8" s="48"/>
      <c r="AB8" s="48"/>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7"/>
      <c r="E9" s="47"/>
      <c r="F9" s="47"/>
      <c r="G9" s="48"/>
      <c r="H9" s="50"/>
      <c r="I9" s="50"/>
      <c r="J9" s="47"/>
      <c r="K9" s="47"/>
      <c r="L9" s="47"/>
      <c r="M9" s="47"/>
      <c r="N9" s="47"/>
      <c r="O9" s="47"/>
      <c r="P9" s="47"/>
      <c r="Q9" s="47"/>
      <c r="R9" s="47"/>
      <c r="S9" s="47"/>
      <c r="T9" s="47"/>
      <c r="U9" s="47"/>
      <c r="V9" s="48"/>
      <c r="W9" s="47"/>
      <c r="X9" s="47"/>
      <c r="Y9" s="47"/>
      <c r="Z9" s="48"/>
      <c r="AA9" s="48"/>
      <c r="AB9" s="48"/>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47"/>
      <c r="E10" s="47"/>
      <c r="F10" s="47"/>
      <c r="G10" s="48"/>
      <c r="H10" s="47"/>
      <c r="I10" s="47"/>
      <c r="J10" s="47"/>
      <c r="K10" s="47"/>
      <c r="L10" s="47"/>
      <c r="M10" s="47"/>
      <c r="N10" s="47"/>
      <c r="O10" s="47"/>
      <c r="P10" s="47"/>
      <c r="Q10" s="47"/>
      <c r="R10" s="47"/>
      <c r="S10" s="47"/>
      <c r="T10" s="47"/>
      <c r="U10" s="47"/>
      <c r="V10" s="48"/>
      <c r="W10" s="47"/>
      <c r="X10" s="47"/>
      <c r="Y10" s="47"/>
      <c r="Z10" s="48"/>
      <c r="AA10" s="48"/>
      <c r="AB10" s="48"/>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7"/>
      <c r="E11" s="47"/>
      <c r="F11" s="47"/>
      <c r="G11" s="48"/>
      <c r="H11" s="47"/>
      <c r="I11" s="47"/>
      <c r="J11" s="47"/>
      <c r="K11" s="47"/>
      <c r="L11" s="47"/>
      <c r="M11" s="47"/>
      <c r="N11" s="47"/>
      <c r="O11" s="47"/>
      <c r="P11" s="47"/>
      <c r="Q11" s="47"/>
      <c r="R11" s="47"/>
      <c r="S11" s="47"/>
      <c r="T11" s="47"/>
      <c r="U11" s="47"/>
      <c r="V11" s="48"/>
      <c r="W11" s="47"/>
      <c r="X11" s="47"/>
      <c r="Y11" s="47"/>
      <c r="Z11" s="48"/>
      <c r="AA11" s="48"/>
      <c r="AB11" s="48"/>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47"/>
      <c r="E12" s="47"/>
      <c r="F12" s="47"/>
      <c r="G12" s="48"/>
      <c r="H12" s="47"/>
      <c r="I12" s="47"/>
      <c r="J12" s="47"/>
      <c r="K12" s="47"/>
      <c r="L12" s="47"/>
      <c r="M12" s="47"/>
      <c r="N12" s="47"/>
      <c r="O12" s="47"/>
      <c r="P12" s="47"/>
      <c r="Q12" s="47"/>
      <c r="R12" s="47"/>
      <c r="S12" s="47"/>
      <c r="T12" s="47"/>
      <c r="U12" s="47"/>
      <c r="V12" s="48"/>
      <c r="W12" s="47"/>
      <c r="X12" s="47"/>
      <c r="Y12" s="47"/>
      <c r="Z12" s="48"/>
      <c r="AA12" s="48"/>
      <c r="AB12" s="48"/>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7"/>
      <c r="E13" s="47"/>
      <c r="F13" s="47"/>
      <c r="G13" s="48"/>
      <c r="H13" s="47"/>
      <c r="I13" s="47"/>
      <c r="J13" s="47"/>
      <c r="K13" s="47"/>
      <c r="L13" s="47"/>
      <c r="M13" s="47"/>
      <c r="N13" s="47"/>
      <c r="O13" s="47"/>
      <c r="P13" s="47"/>
      <c r="Q13" s="47"/>
      <c r="R13" s="47"/>
      <c r="S13" s="47"/>
      <c r="T13" s="47"/>
      <c r="U13" s="47"/>
      <c r="V13" s="48"/>
      <c r="W13" s="47"/>
      <c r="X13" s="47"/>
      <c r="Y13" s="47"/>
      <c r="Z13" s="48"/>
      <c r="AA13" s="48"/>
      <c r="AB13" s="48"/>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47"/>
      <c r="E14" s="47"/>
      <c r="F14" s="47"/>
      <c r="G14" s="48"/>
      <c r="H14" s="47"/>
      <c r="I14" s="47"/>
      <c r="J14" s="47"/>
      <c r="K14" s="47"/>
      <c r="L14" s="47"/>
      <c r="M14" s="47"/>
      <c r="N14" s="47"/>
      <c r="O14" s="47"/>
      <c r="P14" s="47"/>
      <c r="Q14" s="47"/>
      <c r="R14" s="47"/>
      <c r="S14" s="47"/>
      <c r="T14" s="47"/>
      <c r="U14" s="47"/>
      <c r="V14" s="48"/>
      <c r="W14" s="47"/>
      <c r="X14" s="47"/>
      <c r="Y14" s="47"/>
      <c r="Z14" s="48"/>
      <c r="AA14" s="48"/>
      <c r="AB14" s="48"/>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47"/>
      <c r="E15" s="47"/>
      <c r="F15" s="47"/>
      <c r="G15" s="48"/>
      <c r="H15" s="47"/>
      <c r="I15" s="47"/>
      <c r="J15" s="47"/>
      <c r="K15" s="47"/>
      <c r="L15" s="47"/>
      <c r="M15" s="47"/>
      <c r="N15" s="47"/>
      <c r="O15" s="47"/>
      <c r="P15" s="47"/>
      <c r="Q15" s="47"/>
      <c r="R15" s="47"/>
      <c r="S15" s="47"/>
      <c r="T15" s="47"/>
      <c r="U15" s="47"/>
      <c r="V15" s="48"/>
      <c r="W15" s="47"/>
      <c r="X15" s="47"/>
      <c r="Y15" s="47"/>
      <c r="Z15" s="48"/>
      <c r="AA15" s="48"/>
      <c r="AB15" s="48"/>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7"/>
      <c r="E16" s="47"/>
      <c r="F16" s="47"/>
      <c r="G16" s="48"/>
      <c r="H16" s="47"/>
      <c r="I16" s="47"/>
      <c r="J16" s="47"/>
      <c r="K16" s="47"/>
      <c r="L16" s="47"/>
      <c r="M16" s="47"/>
      <c r="N16" s="47"/>
      <c r="O16" s="47"/>
      <c r="P16" s="47"/>
      <c r="Q16" s="47"/>
      <c r="R16" s="47"/>
      <c r="S16" s="47"/>
      <c r="T16" s="47"/>
      <c r="U16" s="47"/>
      <c r="V16" s="48"/>
      <c r="W16" s="47"/>
      <c r="X16" s="47"/>
      <c r="Y16" s="47"/>
      <c r="Z16" s="48"/>
      <c r="AA16" s="48"/>
      <c r="AB16" s="48"/>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7"/>
      <c r="E17" s="47"/>
      <c r="F17" s="47"/>
      <c r="G17" s="48"/>
      <c r="H17" s="47"/>
      <c r="I17" s="47"/>
      <c r="J17" s="47"/>
      <c r="K17" s="47"/>
      <c r="L17" s="47"/>
      <c r="M17" s="47"/>
      <c r="N17" s="47"/>
      <c r="O17" s="47"/>
      <c r="P17" s="47"/>
      <c r="Q17" s="47"/>
      <c r="R17" s="47"/>
      <c r="S17" s="47"/>
      <c r="T17" s="47"/>
      <c r="U17" s="47"/>
      <c r="V17" s="48"/>
      <c r="W17" s="47"/>
      <c r="X17" s="47"/>
      <c r="Y17" s="47"/>
      <c r="Z17" s="48"/>
      <c r="AA17" s="48"/>
      <c r="AB17" s="48"/>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7"/>
      <c r="E18" s="47"/>
      <c r="F18" s="47"/>
      <c r="G18" s="48"/>
      <c r="H18" s="47"/>
      <c r="I18" s="47"/>
      <c r="J18" s="47"/>
      <c r="K18" s="47"/>
      <c r="L18" s="47"/>
      <c r="M18" s="47"/>
      <c r="N18" s="47"/>
      <c r="O18" s="47"/>
      <c r="P18" s="47"/>
      <c r="Q18" s="47"/>
      <c r="R18" s="47"/>
      <c r="S18" s="47"/>
      <c r="T18" s="47"/>
      <c r="U18" s="47"/>
      <c r="V18" s="48"/>
      <c r="W18" s="47"/>
      <c r="X18" s="47"/>
      <c r="Y18" s="47"/>
      <c r="Z18" s="48"/>
      <c r="AA18" s="48"/>
      <c r="AB18" s="48"/>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7"/>
      <c r="E19" s="47"/>
      <c r="F19" s="47"/>
      <c r="G19" s="48"/>
      <c r="H19" s="47"/>
      <c r="I19" s="47"/>
      <c r="J19" s="47"/>
      <c r="K19" s="47"/>
      <c r="L19" s="47"/>
      <c r="M19" s="47"/>
      <c r="N19" s="47"/>
      <c r="O19" s="47"/>
      <c r="P19" s="47"/>
      <c r="Q19" s="47"/>
      <c r="R19" s="47"/>
      <c r="S19" s="47"/>
      <c r="T19" s="47"/>
      <c r="U19" s="47"/>
      <c r="V19" s="48"/>
      <c r="W19" s="47"/>
      <c r="X19" s="47"/>
      <c r="Y19" s="47"/>
      <c r="Z19" s="48"/>
      <c r="AA19" s="48"/>
      <c r="AB19" s="48"/>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7"/>
      <c r="E20" s="47"/>
      <c r="F20" s="47"/>
      <c r="G20" s="48"/>
      <c r="H20" s="47"/>
      <c r="I20" s="47"/>
      <c r="J20" s="47"/>
      <c r="K20" s="47"/>
      <c r="L20" s="47"/>
      <c r="M20" s="47"/>
      <c r="N20" s="47"/>
      <c r="O20" s="47"/>
      <c r="P20" s="47"/>
      <c r="Q20" s="47"/>
      <c r="R20" s="47"/>
      <c r="S20" s="47"/>
      <c r="T20" s="47"/>
      <c r="U20" s="47"/>
      <c r="V20" s="48"/>
      <c r="W20" s="47"/>
      <c r="X20" s="47"/>
      <c r="Y20" s="47"/>
      <c r="Z20" s="48"/>
      <c r="AA20" s="48"/>
      <c r="AB20" s="48"/>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7"/>
      <c r="E21" s="47"/>
      <c r="F21" s="47"/>
      <c r="G21" s="48"/>
      <c r="H21" s="47"/>
      <c r="I21" s="47"/>
      <c r="J21" s="47"/>
      <c r="K21" s="47"/>
      <c r="L21" s="47"/>
      <c r="M21" s="47"/>
      <c r="N21" s="47"/>
      <c r="O21" s="47"/>
      <c r="P21" s="47"/>
      <c r="Q21" s="47"/>
      <c r="R21" s="47"/>
      <c r="S21" s="47"/>
      <c r="T21" s="47"/>
      <c r="U21" s="47"/>
      <c r="V21" s="48"/>
      <c r="W21" s="47"/>
      <c r="X21" s="47"/>
      <c r="Y21" s="47"/>
      <c r="Z21" s="48"/>
      <c r="AA21" s="48"/>
      <c r="AB21" s="48"/>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7"/>
      <c r="E22" s="47"/>
      <c r="F22" s="47"/>
      <c r="G22" s="48"/>
      <c r="H22" s="47"/>
      <c r="I22" s="47"/>
      <c r="J22" s="47"/>
      <c r="K22" s="47"/>
      <c r="L22" s="47"/>
      <c r="M22" s="47"/>
      <c r="N22" s="47"/>
      <c r="O22" s="47"/>
      <c r="P22" s="47"/>
      <c r="Q22" s="47"/>
      <c r="R22" s="47"/>
      <c r="S22" s="47"/>
      <c r="T22" s="47"/>
      <c r="U22" s="47"/>
      <c r="V22" s="48"/>
      <c r="W22" s="47"/>
      <c r="X22" s="47"/>
      <c r="Y22" s="47"/>
      <c r="Z22" s="48"/>
      <c r="AA22" s="48"/>
      <c r="AB22" s="48"/>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7"/>
      <c r="E23" s="47"/>
      <c r="F23" s="47"/>
      <c r="G23" s="48"/>
      <c r="H23" s="47"/>
      <c r="I23" s="47"/>
      <c r="J23" s="47"/>
      <c r="K23" s="47"/>
      <c r="L23" s="47"/>
      <c r="M23" s="47"/>
      <c r="N23" s="47"/>
      <c r="O23" s="47"/>
      <c r="P23" s="47"/>
      <c r="Q23" s="47"/>
      <c r="R23" s="47"/>
      <c r="S23" s="47"/>
      <c r="T23" s="47"/>
      <c r="U23" s="47"/>
      <c r="V23" s="48"/>
      <c r="W23" s="47"/>
      <c r="X23" s="47"/>
      <c r="Y23" s="47"/>
      <c r="Z23" s="48"/>
      <c r="AA23" s="48"/>
      <c r="AB23" s="48"/>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7"/>
      <c r="E24" s="47"/>
      <c r="F24" s="47"/>
      <c r="G24" s="48"/>
      <c r="H24" s="47"/>
      <c r="I24" s="47"/>
      <c r="J24" s="47"/>
      <c r="K24" s="47"/>
      <c r="L24" s="47"/>
      <c r="M24" s="47"/>
      <c r="N24" s="47"/>
      <c r="O24" s="47"/>
      <c r="P24" s="47"/>
      <c r="Q24" s="47"/>
      <c r="R24" s="47"/>
      <c r="S24" s="47"/>
      <c r="T24" s="47"/>
      <c r="U24" s="47"/>
      <c r="V24" s="48"/>
      <c r="W24" s="47"/>
      <c r="X24" s="47"/>
      <c r="Y24" s="47"/>
      <c r="Z24" s="48"/>
      <c r="AA24" s="48"/>
      <c r="AB24" s="48"/>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7"/>
      <c r="E25" s="47"/>
      <c r="F25" s="47"/>
      <c r="G25" s="48"/>
      <c r="H25" s="47"/>
      <c r="I25" s="47"/>
      <c r="J25" s="47"/>
      <c r="K25" s="47"/>
      <c r="L25" s="47"/>
      <c r="M25" s="47"/>
      <c r="N25" s="47"/>
      <c r="O25" s="47"/>
      <c r="P25" s="47"/>
      <c r="Q25" s="47"/>
      <c r="R25" s="47"/>
      <c r="S25" s="47"/>
      <c r="T25" s="47"/>
      <c r="U25" s="47"/>
      <c r="V25" s="48"/>
      <c r="W25" s="47"/>
      <c r="X25" s="47"/>
      <c r="Y25" s="47"/>
      <c r="Z25" s="48"/>
      <c r="AA25" s="48"/>
      <c r="AB25" s="48"/>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7"/>
      <c r="E26" s="47"/>
      <c r="F26" s="47"/>
      <c r="G26" s="48"/>
      <c r="H26" s="47"/>
      <c r="I26" s="47"/>
      <c r="J26" s="47"/>
      <c r="K26" s="47"/>
      <c r="L26" s="47"/>
      <c r="M26" s="47"/>
      <c r="N26" s="47"/>
      <c r="O26" s="47"/>
      <c r="P26" s="47"/>
      <c r="Q26" s="47"/>
      <c r="R26" s="47"/>
      <c r="S26" s="47"/>
      <c r="T26" s="47"/>
      <c r="U26" s="47"/>
      <c r="V26" s="48"/>
      <c r="W26" s="47"/>
      <c r="X26" s="47"/>
      <c r="Y26" s="47"/>
      <c r="Z26" s="48"/>
      <c r="AA26" s="48"/>
      <c r="AB26" s="48"/>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7"/>
      <c r="E27" s="47"/>
      <c r="F27" s="47"/>
      <c r="G27" s="48"/>
      <c r="H27" s="47"/>
      <c r="I27" s="47"/>
      <c r="J27" s="47"/>
      <c r="K27" s="47"/>
      <c r="L27" s="47"/>
      <c r="M27" s="47"/>
      <c r="N27" s="47"/>
      <c r="O27" s="47"/>
      <c r="P27" s="47"/>
      <c r="Q27" s="47"/>
      <c r="R27" s="47"/>
      <c r="S27" s="47"/>
      <c r="T27" s="47"/>
      <c r="U27" s="47"/>
      <c r="V27" s="48"/>
      <c r="W27" s="47"/>
      <c r="X27" s="47"/>
      <c r="Y27" s="47"/>
      <c r="Z27" s="48"/>
      <c r="AA27" s="48"/>
      <c r="AB27" s="48"/>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7"/>
      <c r="E28" s="47"/>
      <c r="F28" s="47"/>
      <c r="G28" s="48"/>
      <c r="H28" s="47"/>
      <c r="I28" s="47"/>
      <c r="J28" s="47"/>
      <c r="K28" s="47"/>
      <c r="L28" s="47"/>
      <c r="M28" s="47"/>
      <c r="N28" s="47"/>
      <c r="O28" s="47"/>
      <c r="P28" s="47"/>
      <c r="Q28" s="47"/>
      <c r="R28" s="47"/>
      <c r="S28" s="47"/>
      <c r="T28" s="47"/>
      <c r="U28" s="47"/>
      <c r="V28" s="48"/>
      <c r="W28" s="47"/>
      <c r="X28" s="47"/>
      <c r="Y28" s="47"/>
      <c r="Z28" s="48"/>
      <c r="AA28" s="48"/>
      <c r="AB28" s="48"/>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517</v>
      </c>
      <c r="C29" s="11"/>
      <c r="D29" s="47">
        <f>SUM(D30:D40)</f>
        <v>7</v>
      </c>
      <c r="E29" s="47">
        <f t="shared" ref="E29:AB29" si="3">SUM(E30:E40)</f>
        <v>0</v>
      </c>
      <c r="F29" s="47">
        <f t="shared" si="3"/>
        <v>1</v>
      </c>
      <c r="G29" s="47">
        <f t="shared" si="3"/>
        <v>0</v>
      </c>
      <c r="H29" s="47">
        <f t="shared" si="3"/>
        <v>0</v>
      </c>
      <c r="I29" s="47">
        <f t="shared" si="3"/>
        <v>0</v>
      </c>
      <c r="J29" s="47">
        <f t="shared" si="3"/>
        <v>2</v>
      </c>
      <c r="K29" s="47">
        <f t="shared" si="3"/>
        <v>2</v>
      </c>
      <c r="L29" s="47">
        <f t="shared" si="3"/>
        <v>0</v>
      </c>
      <c r="M29" s="47">
        <f t="shared" si="3"/>
        <v>0</v>
      </c>
      <c r="N29" s="47">
        <f t="shared" si="3"/>
        <v>2</v>
      </c>
      <c r="O29" s="47">
        <f t="shared" si="3"/>
        <v>0</v>
      </c>
      <c r="P29" s="47">
        <f t="shared" si="3"/>
        <v>0</v>
      </c>
      <c r="Q29" s="47">
        <f t="shared" si="3"/>
        <v>0</v>
      </c>
      <c r="R29" s="47">
        <f t="shared" si="3"/>
        <v>0</v>
      </c>
      <c r="S29" s="47">
        <f t="shared" si="3"/>
        <v>0</v>
      </c>
      <c r="T29" s="47">
        <f t="shared" si="3"/>
        <v>0</v>
      </c>
      <c r="U29" s="47">
        <f t="shared" si="3"/>
        <v>6</v>
      </c>
      <c r="V29" s="47">
        <f t="shared" si="3"/>
        <v>0</v>
      </c>
      <c r="W29" s="47">
        <f t="shared" si="3"/>
        <v>1</v>
      </c>
      <c r="X29" s="47">
        <f t="shared" si="3"/>
        <v>4</v>
      </c>
      <c r="Y29" s="47">
        <f t="shared" si="3"/>
        <v>5</v>
      </c>
      <c r="Z29" s="47">
        <f t="shared" si="3"/>
        <v>0</v>
      </c>
      <c r="AA29" s="47">
        <f t="shared" si="3"/>
        <v>0</v>
      </c>
      <c r="AB29" s="47">
        <f t="shared" si="3"/>
        <v>0</v>
      </c>
      <c r="AC29" s="12">
        <f>SUM(AC30:AC40)</f>
        <v>8</v>
      </c>
      <c r="AD29" s="12">
        <f>+U29+S29+N29</f>
        <v>8</v>
      </c>
      <c r="AE29" s="12">
        <f t="shared" ref="AE29:AL29" si="4">SUM(AE30:AE40)</f>
        <v>2</v>
      </c>
      <c r="AF29" s="12">
        <f t="shared" si="4"/>
        <v>2</v>
      </c>
      <c r="AG29" s="12">
        <f t="shared" si="4"/>
        <v>0</v>
      </c>
      <c r="AH29" s="12">
        <f t="shared" si="4"/>
        <v>0</v>
      </c>
      <c r="AI29" s="12">
        <f t="shared" si="4"/>
        <v>5</v>
      </c>
      <c r="AJ29" s="12">
        <f t="shared" si="4"/>
        <v>5</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7">
        <v>6</v>
      </c>
      <c r="E30" s="47"/>
      <c r="F30" s="47">
        <v>1</v>
      </c>
      <c r="G30" s="48"/>
      <c r="H30" s="47"/>
      <c r="I30" s="47"/>
      <c r="J30" s="47">
        <v>2</v>
      </c>
      <c r="K30" s="47">
        <v>1</v>
      </c>
      <c r="L30" s="47"/>
      <c r="M30" s="47"/>
      <c r="N30" s="47">
        <v>1</v>
      </c>
      <c r="O30" s="47"/>
      <c r="P30" s="47"/>
      <c r="Q30" s="47"/>
      <c r="R30" s="47"/>
      <c r="S30" s="47"/>
      <c r="T30" s="47"/>
      <c r="U30" s="47">
        <v>6</v>
      </c>
      <c r="V30" s="48"/>
      <c r="W30" s="47"/>
      <c r="X30" s="47">
        <v>4</v>
      </c>
      <c r="Y30" s="47">
        <v>4</v>
      </c>
      <c r="Z30" s="48"/>
      <c r="AA30" s="48"/>
      <c r="AB30" s="48"/>
      <c r="AC30" s="12">
        <f>D30+F30</f>
        <v>7</v>
      </c>
      <c r="AD30" s="12">
        <f t="shared" ref="AD30:AD93" si="5">+U30+S30+N30</f>
        <v>7</v>
      </c>
      <c r="AE30" s="12">
        <f t="shared" ref="AE30:AE93" si="6">N30</f>
        <v>1</v>
      </c>
      <c r="AF30" s="12">
        <f t="shared" ref="AF30:AF93" si="7">SUM(K30:M30)</f>
        <v>1</v>
      </c>
      <c r="AG30" s="12">
        <f t="shared" ref="AG30:AG93" si="8">R30</f>
        <v>0</v>
      </c>
      <c r="AH30" s="12">
        <f t="shared" ref="AH30:AH93" si="9">SUM(O30:Q30)</f>
        <v>0</v>
      </c>
      <c r="AI30" s="12">
        <f t="shared" ref="AI30:AI40" si="10">Y30</f>
        <v>4</v>
      </c>
      <c r="AJ30" s="12">
        <f t="shared" ref="AJ30:AJ40" si="11">SUM(W30:X30)</f>
        <v>4</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7"/>
      <c r="E31" s="47"/>
      <c r="F31" s="47"/>
      <c r="G31" s="48"/>
      <c r="H31" s="47"/>
      <c r="I31" s="47"/>
      <c r="J31" s="47"/>
      <c r="K31" s="47"/>
      <c r="L31" s="47"/>
      <c r="M31" s="47"/>
      <c r="N31" s="47"/>
      <c r="O31" s="47"/>
      <c r="P31" s="47"/>
      <c r="Q31" s="47"/>
      <c r="R31" s="47"/>
      <c r="S31" s="47"/>
      <c r="T31" s="47"/>
      <c r="U31" s="47"/>
      <c r="V31" s="48"/>
      <c r="W31" s="47"/>
      <c r="X31" s="47"/>
      <c r="Y31" s="47"/>
      <c r="Z31" s="48"/>
      <c r="AA31" s="48"/>
      <c r="AB31" s="48"/>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7">
        <v>1</v>
      </c>
      <c r="E32" s="47"/>
      <c r="F32" s="47"/>
      <c r="G32" s="48"/>
      <c r="H32" s="47"/>
      <c r="I32" s="47"/>
      <c r="J32" s="47"/>
      <c r="K32" s="47">
        <v>1</v>
      </c>
      <c r="L32" s="47"/>
      <c r="M32" s="47"/>
      <c r="N32" s="47">
        <v>1</v>
      </c>
      <c r="O32" s="47"/>
      <c r="P32" s="47"/>
      <c r="Q32" s="47"/>
      <c r="R32" s="47"/>
      <c r="S32" s="47"/>
      <c r="T32" s="47"/>
      <c r="U32" s="47"/>
      <c r="V32" s="48"/>
      <c r="W32" s="47">
        <v>1</v>
      </c>
      <c r="X32" s="47"/>
      <c r="Y32" s="47">
        <v>1</v>
      </c>
      <c r="Z32" s="48"/>
      <c r="AA32" s="48"/>
      <c r="AB32" s="48"/>
      <c r="AC32" s="12">
        <f t="shared" si="2"/>
        <v>1</v>
      </c>
      <c r="AD32" s="12">
        <f t="shared" si="5"/>
        <v>1</v>
      </c>
      <c r="AE32" s="12">
        <f t="shared" si="6"/>
        <v>1</v>
      </c>
      <c r="AF32" s="12">
        <f t="shared" si="7"/>
        <v>1</v>
      </c>
      <c r="AG32" s="12">
        <f t="shared" si="8"/>
        <v>0</v>
      </c>
      <c r="AH32" s="12">
        <f t="shared" si="9"/>
        <v>0</v>
      </c>
      <c r="AI32" s="12">
        <f t="shared" si="10"/>
        <v>1</v>
      </c>
      <c r="AJ32" s="12">
        <f t="shared" si="11"/>
        <v>1</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7"/>
      <c r="E33" s="47"/>
      <c r="F33" s="47"/>
      <c r="G33" s="48"/>
      <c r="H33" s="47"/>
      <c r="I33" s="47"/>
      <c r="J33" s="47"/>
      <c r="K33" s="47"/>
      <c r="L33" s="47"/>
      <c r="M33" s="47"/>
      <c r="N33" s="47"/>
      <c r="O33" s="47"/>
      <c r="P33" s="47"/>
      <c r="Q33" s="47"/>
      <c r="R33" s="47"/>
      <c r="S33" s="47"/>
      <c r="T33" s="47"/>
      <c r="U33" s="47"/>
      <c r="V33" s="48"/>
      <c r="W33" s="47"/>
      <c r="X33" s="47"/>
      <c r="Y33" s="47"/>
      <c r="Z33" s="48"/>
      <c r="AA33" s="48"/>
      <c r="AB33" s="48"/>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7"/>
      <c r="E34" s="47"/>
      <c r="F34" s="47"/>
      <c r="G34" s="48"/>
      <c r="H34" s="47"/>
      <c r="I34" s="47"/>
      <c r="J34" s="47"/>
      <c r="K34" s="47"/>
      <c r="L34" s="47"/>
      <c r="M34" s="47"/>
      <c r="N34" s="47"/>
      <c r="O34" s="47"/>
      <c r="P34" s="47"/>
      <c r="Q34" s="47"/>
      <c r="R34" s="47"/>
      <c r="S34" s="47"/>
      <c r="T34" s="47"/>
      <c r="U34" s="47"/>
      <c r="V34" s="48"/>
      <c r="W34" s="47"/>
      <c r="X34" s="47"/>
      <c r="Y34" s="47"/>
      <c r="Z34" s="48"/>
      <c r="AA34" s="48"/>
      <c r="AB34" s="48"/>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7"/>
      <c r="E35" s="47"/>
      <c r="F35" s="47"/>
      <c r="G35" s="48"/>
      <c r="H35" s="47"/>
      <c r="I35" s="47"/>
      <c r="J35" s="47"/>
      <c r="K35" s="47"/>
      <c r="L35" s="47"/>
      <c r="M35" s="47"/>
      <c r="N35" s="47"/>
      <c r="O35" s="47"/>
      <c r="P35" s="47"/>
      <c r="Q35" s="47"/>
      <c r="R35" s="47"/>
      <c r="S35" s="47"/>
      <c r="T35" s="47"/>
      <c r="U35" s="47"/>
      <c r="V35" s="48"/>
      <c r="W35" s="47"/>
      <c r="X35" s="47"/>
      <c r="Y35" s="47"/>
      <c r="Z35" s="48"/>
      <c r="AA35" s="48"/>
      <c r="AB35" s="48"/>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7"/>
      <c r="E36" s="47"/>
      <c r="F36" s="47"/>
      <c r="G36" s="48"/>
      <c r="H36" s="47"/>
      <c r="I36" s="47"/>
      <c r="J36" s="47"/>
      <c r="K36" s="47"/>
      <c r="L36" s="47"/>
      <c r="M36" s="47"/>
      <c r="N36" s="47"/>
      <c r="O36" s="47"/>
      <c r="P36" s="47"/>
      <c r="Q36" s="47"/>
      <c r="R36" s="47"/>
      <c r="S36" s="47"/>
      <c r="T36" s="47"/>
      <c r="U36" s="47"/>
      <c r="V36" s="48"/>
      <c r="W36" s="47"/>
      <c r="X36" s="47"/>
      <c r="Y36" s="47"/>
      <c r="Z36" s="48"/>
      <c r="AA36" s="48"/>
      <c r="AB36" s="48"/>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7"/>
      <c r="E37" s="47"/>
      <c r="F37" s="47"/>
      <c r="G37" s="48"/>
      <c r="H37" s="47"/>
      <c r="I37" s="47"/>
      <c r="J37" s="47"/>
      <c r="K37" s="47"/>
      <c r="L37" s="47"/>
      <c r="M37" s="47"/>
      <c r="N37" s="47"/>
      <c r="O37" s="47"/>
      <c r="P37" s="47"/>
      <c r="Q37" s="47"/>
      <c r="R37" s="47"/>
      <c r="S37" s="47"/>
      <c r="T37" s="47"/>
      <c r="U37" s="47"/>
      <c r="V37" s="48"/>
      <c r="W37" s="47"/>
      <c r="X37" s="47"/>
      <c r="Y37" s="47"/>
      <c r="Z37" s="48"/>
      <c r="AA37" s="48"/>
      <c r="AB37" s="48"/>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7"/>
      <c r="E38" s="47"/>
      <c r="F38" s="47"/>
      <c r="G38" s="48"/>
      <c r="H38" s="47"/>
      <c r="I38" s="47"/>
      <c r="J38" s="47"/>
      <c r="K38" s="47"/>
      <c r="L38" s="47"/>
      <c r="M38" s="47"/>
      <c r="N38" s="47"/>
      <c r="O38" s="47"/>
      <c r="P38" s="47"/>
      <c r="Q38" s="47"/>
      <c r="R38" s="47"/>
      <c r="S38" s="47"/>
      <c r="T38" s="47"/>
      <c r="U38" s="47"/>
      <c r="V38" s="48"/>
      <c r="W38" s="47"/>
      <c r="X38" s="47"/>
      <c r="Y38" s="47"/>
      <c r="Z38" s="48"/>
      <c r="AA38" s="48"/>
      <c r="AB38" s="48"/>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7"/>
      <c r="E39" s="47"/>
      <c r="F39" s="47"/>
      <c r="G39" s="48"/>
      <c r="H39" s="47"/>
      <c r="I39" s="47"/>
      <c r="J39" s="47"/>
      <c r="K39" s="47"/>
      <c r="L39" s="47"/>
      <c r="M39" s="47"/>
      <c r="N39" s="47"/>
      <c r="O39" s="47"/>
      <c r="P39" s="47"/>
      <c r="Q39" s="47"/>
      <c r="R39" s="47"/>
      <c r="S39" s="47"/>
      <c r="T39" s="47"/>
      <c r="U39" s="47"/>
      <c r="V39" s="48"/>
      <c r="W39" s="47"/>
      <c r="X39" s="47"/>
      <c r="Y39" s="47"/>
      <c r="Z39" s="48"/>
      <c r="AA39" s="48"/>
      <c r="AB39" s="48"/>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7"/>
      <c r="E40" s="47"/>
      <c r="F40" s="47"/>
      <c r="G40" s="48"/>
      <c r="H40" s="47"/>
      <c r="I40" s="47"/>
      <c r="J40" s="47"/>
      <c r="K40" s="47"/>
      <c r="L40" s="47"/>
      <c r="M40" s="47"/>
      <c r="N40" s="47"/>
      <c r="O40" s="47"/>
      <c r="P40" s="47"/>
      <c r="Q40" s="47"/>
      <c r="R40" s="47"/>
      <c r="S40" s="47"/>
      <c r="T40" s="47"/>
      <c r="U40" s="47"/>
      <c r="V40" s="48"/>
      <c r="W40" s="47"/>
      <c r="X40" s="47"/>
      <c r="Y40" s="47"/>
      <c r="Z40" s="48"/>
      <c r="AA40" s="48"/>
      <c r="AB40" s="48"/>
      <c r="AC40" s="12">
        <f t="shared" si="2"/>
        <v>0</v>
      </c>
      <c r="AD40" s="12">
        <f t="shared" si="5"/>
        <v>0</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518</v>
      </c>
      <c r="C41" s="11"/>
      <c r="D41" s="47">
        <f>SUM(D42:D49)</f>
        <v>14</v>
      </c>
      <c r="E41" s="47">
        <f t="shared" ref="E41:AB41" si="14">SUM(E42:E49)</f>
        <v>0</v>
      </c>
      <c r="F41" s="47">
        <f t="shared" si="14"/>
        <v>8</v>
      </c>
      <c r="G41" s="47">
        <f t="shared" si="14"/>
        <v>0</v>
      </c>
      <c r="H41" s="47">
        <f t="shared" si="14"/>
        <v>0</v>
      </c>
      <c r="I41" s="47">
        <f t="shared" si="14"/>
        <v>0</v>
      </c>
      <c r="J41" s="47">
        <f t="shared" si="14"/>
        <v>6</v>
      </c>
      <c r="K41" s="47">
        <f t="shared" si="14"/>
        <v>9</v>
      </c>
      <c r="L41" s="47">
        <f t="shared" si="14"/>
        <v>0</v>
      </c>
      <c r="M41" s="47">
        <f t="shared" si="14"/>
        <v>1</v>
      </c>
      <c r="N41" s="47">
        <f t="shared" si="14"/>
        <v>10</v>
      </c>
      <c r="O41" s="47">
        <f t="shared" si="14"/>
        <v>0</v>
      </c>
      <c r="P41" s="47">
        <f t="shared" si="14"/>
        <v>0</v>
      </c>
      <c r="Q41" s="47">
        <f t="shared" si="14"/>
        <v>3</v>
      </c>
      <c r="R41" s="47">
        <f t="shared" si="14"/>
        <v>3</v>
      </c>
      <c r="S41" s="47">
        <f t="shared" si="14"/>
        <v>0</v>
      </c>
      <c r="T41" s="47">
        <f t="shared" si="14"/>
        <v>0</v>
      </c>
      <c r="U41" s="47">
        <f t="shared" si="14"/>
        <v>12</v>
      </c>
      <c r="V41" s="47">
        <f t="shared" si="14"/>
        <v>0</v>
      </c>
      <c r="W41" s="47">
        <f t="shared" si="14"/>
        <v>4</v>
      </c>
      <c r="X41" s="47">
        <f t="shared" si="14"/>
        <v>1</v>
      </c>
      <c r="Y41" s="47">
        <f t="shared" si="14"/>
        <v>5</v>
      </c>
      <c r="Z41" s="47">
        <f t="shared" si="14"/>
        <v>0</v>
      </c>
      <c r="AA41" s="47">
        <f t="shared" si="14"/>
        <v>0</v>
      </c>
      <c r="AB41" s="47">
        <f t="shared" si="14"/>
        <v>0</v>
      </c>
      <c r="AC41" s="12">
        <f>SUM(AC42:AC49)</f>
        <v>22</v>
      </c>
      <c r="AD41" s="12">
        <f>+U41+S41+N41</f>
        <v>22</v>
      </c>
      <c r="AE41" s="12">
        <f>SUM(AE42:AE49)</f>
        <v>10</v>
      </c>
      <c r="AF41" s="12">
        <f>SUM(AF42:AF49)</f>
        <v>10</v>
      </c>
      <c r="AG41" s="12">
        <f>SUM(AG42:AG49)</f>
        <v>3</v>
      </c>
      <c r="AH41" s="12">
        <f t="shared" ref="AH41:AL41" si="15">SUM(AH42:AH49)</f>
        <v>3</v>
      </c>
      <c r="AI41" s="12">
        <f t="shared" si="15"/>
        <v>5</v>
      </c>
      <c r="AJ41" s="12">
        <f t="shared" si="15"/>
        <v>5</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7">
        <v>9</v>
      </c>
      <c r="E42" s="47"/>
      <c r="F42" s="47">
        <v>3</v>
      </c>
      <c r="G42" s="48"/>
      <c r="H42" s="47"/>
      <c r="I42" s="47"/>
      <c r="J42" s="47">
        <v>2</v>
      </c>
      <c r="K42" s="47">
        <v>3</v>
      </c>
      <c r="L42" s="47"/>
      <c r="M42" s="47"/>
      <c r="N42" s="47">
        <v>3</v>
      </c>
      <c r="O42" s="47"/>
      <c r="P42" s="47"/>
      <c r="Q42" s="47"/>
      <c r="R42" s="47"/>
      <c r="S42" s="47"/>
      <c r="T42" s="47"/>
      <c r="U42" s="47">
        <v>9</v>
      </c>
      <c r="V42" s="48"/>
      <c r="W42" s="47">
        <v>3</v>
      </c>
      <c r="X42" s="47"/>
      <c r="Y42" s="47">
        <v>3</v>
      </c>
      <c r="Z42" s="48"/>
      <c r="AA42" s="48"/>
      <c r="AB42" s="48"/>
      <c r="AC42" s="12">
        <f t="shared" si="2"/>
        <v>12</v>
      </c>
      <c r="AD42" s="12">
        <f t="shared" si="5"/>
        <v>12</v>
      </c>
      <c r="AE42" s="12">
        <f t="shared" si="6"/>
        <v>3</v>
      </c>
      <c r="AF42" s="12">
        <f t="shared" si="7"/>
        <v>3</v>
      </c>
      <c r="AG42" s="12">
        <f t="shared" si="8"/>
        <v>0</v>
      </c>
      <c r="AH42" s="12">
        <f t="shared" si="9"/>
        <v>0</v>
      </c>
      <c r="AI42" s="12">
        <f t="shared" ref="AI42:AI49" si="16">Y42</f>
        <v>3</v>
      </c>
      <c r="AJ42" s="12">
        <f t="shared" ref="AJ42:AJ49" si="17">SUM(W42:X42)</f>
        <v>3</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47"/>
      <c r="E43" s="47"/>
      <c r="F43" s="47">
        <v>2</v>
      </c>
      <c r="G43" s="48"/>
      <c r="H43" s="47"/>
      <c r="I43" s="47"/>
      <c r="J43" s="47"/>
      <c r="K43" s="47"/>
      <c r="L43" s="47"/>
      <c r="M43" s="47"/>
      <c r="N43" s="47"/>
      <c r="O43" s="47"/>
      <c r="P43" s="47"/>
      <c r="Q43" s="47"/>
      <c r="R43" s="47"/>
      <c r="S43" s="47"/>
      <c r="T43" s="47"/>
      <c r="U43" s="47">
        <v>2</v>
      </c>
      <c r="V43" s="48"/>
      <c r="W43" s="47"/>
      <c r="X43" s="47"/>
      <c r="Y43" s="47"/>
      <c r="Z43" s="48"/>
      <c r="AA43" s="48"/>
      <c r="AB43" s="48"/>
      <c r="AC43" s="12">
        <f t="shared" si="2"/>
        <v>2</v>
      </c>
      <c r="AD43" s="12">
        <f t="shared" si="5"/>
        <v>2</v>
      </c>
      <c r="AE43" s="12">
        <f t="shared" si="6"/>
        <v>0</v>
      </c>
      <c r="AF43" s="12">
        <f t="shared" si="7"/>
        <v>0</v>
      </c>
      <c r="AG43" s="12">
        <f t="shared" si="8"/>
        <v>0</v>
      </c>
      <c r="AH43" s="12">
        <f t="shared" si="9"/>
        <v>0</v>
      </c>
      <c r="AI43" s="12">
        <f t="shared" si="16"/>
        <v>0</v>
      </c>
      <c r="AJ43" s="12">
        <f t="shared" si="17"/>
        <v>0</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47"/>
      <c r="E44" s="47"/>
      <c r="F44" s="47"/>
      <c r="G44" s="48"/>
      <c r="H44" s="47"/>
      <c r="I44" s="47"/>
      <c r="J44" s="47"/>
      <c r="K44" s="47"/>
      <c r="L44" s="47"/>
      <c r="M44" s="47"/>
      <c r="N44" s="47"/>
      <c r="O44" s="47"/>
      <c r="P44" s="47"/>
      <c r="Q44" s="47"/>
      <c r="R44" s="47"/>
      <c r="S44" s="47"/>
      <c r="T44" s="47"/>
      <c r="U44" s="47"/>
      <c r="V44" s="48"/>
      <c r="W44" s="47"/>
      <c r="X44" s="47"/>
      <c r="Y44" s="47"/>
      <c r="Z44" s="48"/>
      <c r="AA44" s="48"/>
      <c r="AB44" s="48"/>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27.5" x14ac:dyDescent="0.45">
      <c r="A45" s="9">
        <v>3.4</v>
      </c>
      <c r="B45" s="10" t="s">
        <v>69</v>
      </c>
      <c r="C45" s="11">
        <v>169</v>
      </c>
      <c r="D45" s="47"/>
      <c r="E45" s="47"/>
      <c r="F45" s="47"/>
      <c r="G45" s="48"/>
      <c r="H45" s="47"/>
      <c r="I45" s="47"/>
      <c r="J45" s="47"/>
      <c r="K45" s="47"/>
      <c r="L45" s="47"/>
      <c r="M45" s="47"/>
      <c r="N45" s="47"/>
      <c r="O45" s="47"/>
      <c r="P45" s="47"/>
      <c r="Q45" s="47"/>
      <c r="R45" s="47"/>
      <c r="S45" s="47"/>
      <c r="T45" s="47"/>
      <c r="U45" s="47"/>
      <c r="V45" s="48"/>
      <c r="W45" s="47"/>
      <c r="X45" s="47"/>
      <c r="Y45" s="47"/>
      <c r="Z45" s="48"/>
      <c r="AA45" s="48"/>
      <c r="AB45" s="48"/>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7"/>
      <c r="E46" s="47"/>
      <c r="F46" s="47"/>
      <c r="G46" s="48"/>
      <c r="H46" s="47"/>
      <c r="I46" s="47"/>
      <c r="J46" s="47"/>
      <c r="K46" s="47"/>
      <c r="L46" s="47"/>
      <c r="M46" s="47"/>
      <c r="N46" s="47"/>
      <c r="O46" s="47"/>
      <c r="P46" s="47"/>
      <c r="Q46" s="47"/>
      <c r="R46" s="47"/>
      <c r="S46" s="47"/>
      <c r="T46" s="47"/>
      <c r="U46" s="47"/>
      <c r="V46" s="48"/>
      <c r="W46" s="47"/>
      <c r="X46" s="47"/>
      <c r="Y46" s="47"/>
      <c r="Z46" s="48"/>
      <c r="AA46" s="48"/>
      <c r="AB46" s="48"/>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7">
        <v>5</v>
      </c>
      <c r="E47" s="47"/>
      <c r="F47" s="47">
        <v>2</v>
      </c>
      <c r="G47" s="48"/>
      <c r="H47" s="47"/>
      <c r="I47" s="47"/>
      <c r="J47" s="47">
        <v>4</v>
      </c>
      <c r="K47" s="47">
        <v>5</v>
      </c>
      <c r="L47" s="47"/>
      <c r="M47" s="47">
        <v>1</v>
      </c>
      <c r="N47" s="47">
        <v>6</v>
      </c>
      <c r="O47" s="47"/>
      <c r="P47" s="47"/>
      <c r="Q47" s="47">
        <v>2</v>
      </c>
      <c r="R47" s="47">
        <v>2</v>
      </c>
      <c r="S47" s="47"/>
      <c r="T47" s="47"/>
      <c r="U47" s="47">
        <v>1</v>
      </c>
      <c r="V47" s="48"/>
      <c r="W47" s="47">
        <v>1</v>
      </c>
      <c r="X47" s="47">
        <v>1</v>
      </c>
      <c r="Y47" s="47">
        <v>2</v>
      </c>
      <c r="Z47" s="48"/>
      <c r="AA47" s="48"/>
      <c r="AB47" s="48"/>
      <c r="AC47" s="12">
        <f t="shared" si="2"/>
        <v>7</v>
      </c>
      <c r="AD47" s="12">
        <f t="shared" si="5"/>
        <v>7</v>
      </c>
      <c r="AE47" s="12">
        <f t="shared" si="6"/>
        <v>6</v>
      </c>
      <c r="AF47" s="12">
        <f t="shared" si="7"/>
        <v>6</v>
      </c>
      <c r="AG47" s="12">
        <f t="shared" si="8"/>
        <v>2</v>
      </c>
      <c r="AH47" s="12">
        <f t="shared" si="9"/>
        <v>2</v>
      </c>
      <c r="AI47" s="12">
        <f t="shared" si="16"/>
        <v>2</v>
      </c>
      <c r="AJ47" s="12">
        <f t="shared" si="17"/>
        <v>2</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7"/>
      <c r="E48" s="47"/>
      <c r="F48" s="47">
        <v>1</v>
      </c>
      <c r="G48" s="48"/>
      <c r="H48" s="47"/>
      <c r="I48" s="47"/>
      <c r="J48" s="47"/>
      <c r="K48" s="47">
        <v>1</v>
      </c>
      <c r="L48" s="47"/>
      <c r="M48" s="47"/>
      <c r="N48" s="47">
        <v>1</v>
      </c>
      <c r="O48" s="47"/>
      <c r="P48" s="47"/>
      <c r="Q48" s="47">
        <v>1</v>
      </c>
      <c r="R48" s="47">
        <v>1</v>
      </c>
      <c r="S48" s="47"/>
      <c r="T48" s="47"/>
      <c r="U48" s="47"/>
      <c r="V48" s="48"/>
      <c r="W48" s="47"/>
      <c r="X48" s="47"/>
      <c r="Y48" s="47"/>
      <c r="Z48" s="48"/>
      <c r="AA48" s="48"/>
      <c r="AB48" s="48"/>
      <c r="AC48" s="12">
        <f t="shared" si="2"/>
        <v>1</v>
      </c>
      <c r="AD48" s="12">
        <f t="shared" si="5"/>
        <v>1</v>
      </c>
      <c r="AE48" s="12">
        <f t="shared" si="6"/>
        <v>1</v>
      </c>
      <c r="AF48" s="12">
        <f t="shared" si="7"/>
        <v>1</v>
      </c>
      <c r="AG48" s="12">
        <f t="shared" si="8"/>
        <v>1</v>
      </c>
      <c r="AH48" s="12">
        <f t="shared" si="9"/>
        <v>1</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7"/>
      <c r="E49" s="47"/>
      <c r="F49" s="47"/>
      <c r="G49" s="48"/>
      <c r="H49" s="47"/>
      <c r="I49" s="47"/>
      <c r="J49" s="47"/>
      <c r="K49" s="47"/>
      <c r="L49" s="47"/>
      <c r="M49" s="47"/>
      <c r="N49" s="47"/>
      <c r="O49" s="47"/>
      <c r="P49" s="47"/>
      <c r="Q49" s="47"/>
      <c r="R49" s="47"/>
      <c r="S49" s="47"/>
      <c r="T49" s="47"/>
      <c r="U49" s="47"/>
      <c r="V49" s="48"/>
      <c r="W49" s="47"/>
      <c r="X49" s="47"/>
      <c r="Y49" s="47"/>
      <c r="Z49" s="48"/>
      <c r="AA49" s="48"/>
      <c r="AB49" s="48"/>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515</v>
      </c>
      <c r="C50" s="11"/>
      <c r="D50" s="47">
        <f>SUM(D51:D64)</f>
        <v>0</v>
      </c>
      <c r="E50" s="47">
        <f t="shared" ref="E50:AB50" si="20">SUM(E51:E64)</f>
        <v>0</v>
      </c>
      <c r="F50" s="47">
        <f t="shared" si="20"/>
        <v>0</v>
      </c>
      <c r="G50" s="47">
        <f t="shared" si="20"/>
        <v>0</v>
      </c>
      <c r="H50" s="47">
        <f t="shared" si="20"/>
        <v>0</v>
      </c>
      <c r="I50" s="47">
        <f t="shared" si="20"/>
        <v>0</v>
      </c>
      <c r="J50" s="47">
        <f t="shared" si="20"/>
        <v>0</v>
      </c>
      <c r="K50" s="47">
        <f t="shared" si="20"/>
        <v>0</v>
      </c>
      <c r="L50" s="47">
        <f t="shared" si="20"/>
        <v>0</v>
      </c>
      <c r="M50" s="47">
        <f t="shared" si="20"/>
        <v>0</v>
      </c>
      <c r="N50" s="47">
        <f t="shared" si="20"/>
        <v>0</v>
      </c>
      <c r="O50" s="47">
        <f t="shared" si="20"/>
        <v>0</v>
      </c>
      <c r="P50" s="47">
        <f t="shared" si="20"/>
        <v>0</v>
      </c>
      <c r="Q50" s="47">
        <f t="shared" si="20"/>
        <v>0</v>
      </c>
      <c r="R50" s="47">
        <f t="shared" si="20"/>
        <v>0</v>
      </c>
      <c r="S50" s="47">
        <f t="shared" si="20"/>
        <v>0</v>
      </c>
      <c r="T50" s="47">
        <f t="shared" si="20"/>
        <v>0</v>
      </c>
      <c r="U50" s="47">
        <f t="shared" si="20"/>
        <v>0</v>
      </c>
      <c r="V50" s="47">
        <f t="shared" si="20"/>
        <v>0</v>
      </c>
      <c r="W50" s="47">
        <f t="shared" si="20"/>
        <v>0</v>
      </c>
      <c r="X50" s="47">
        <f t="shared" si="20"/>
        <v>0</v>
      </c>
      <c r="Y50" s="47">
        <f t="shared" si="20"/>
        <v>0</v>
      </c>
      <c r="Z50" s="47">
        <f t="shared" si="20"/>
        <v>0</v>
      </c>
      <c r="AA50" s="47">
        <f t="shared" si="20"/>
        <v>0</v>
      </c>
      <c r="AB50" s="47">
        <f t="shared" si="20"/>
        <v>0</v>
      </c>
      <c r="AC50" s="12">
        <f t="shared" ref="AC50:AL50" si="21">SUM(AC51:AC64)</f>
        <v>0</v>
      </c>
      <c r="AD50" s="12">
        <f t="shared" si="5"/>
        <v>0</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7"/>
      <c r="E51" s="47"/>
      <c r="F51" s="47"/>
      <c r="G51" s="48"/>
      <c r="H51" s="47"/>
      <c r="I51" s="47"/>
      <c r="J51" s="47"/>
      <c r="K51" s="47"/>
      <c r="L51" s="47"/>
      <c r="M51" s="47"/>
      <c r="N51" s="47"/>
      <c r="O51" s="47"/>
      <c r="P51" s="47"/>
      <c r="Q51" s="47"/>
      <c r="R51" s="47"/>
      <c r="S51" s="47"/>
      <c r="T51" s="47"/>
      <c r="U51" s="47"/>
      <c r="V51" s="48"/>
      <c r="W51" s="47"/>
      <c r="X51" s="47"/>
      <c r="Y51" s="47"/>
      <c r="Z51" s="48"/>
      <c r="AA51" s="48"/>
      <c r="AB51" s="48"/>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7"/>
      <c r="E52" s="47"/>
      <c r="F52" s="47"/>
      <c r="G52" s="48"/>
      <c r="H52" s="47"/>
      <c r="I52" s="47"/>
      <c r="J52" s="47"/>
      <c r="K52" s="47"/>
      <c r="L52" s="47"/>
      <c r="M52" s="47"/>
      <c r="N52" s="47"/>
      <c r="O52" s="47"/>
      <c r="P52" s="47"/>
      <c r="Q52" s="47"/>
      <c r="R52" s="47"/>
      <c r="S52" s="47"/>
      <c r="T52" s="47"/>
      <c r="U52" s="47"/>
      <c r="V52" s="48"/>
      <c r="W52" s="47"/>
      <c r="X52" s="47"/>
      <c r="Y52" s="47"/>
      <c r="Z52" s="48"/>
      <c r="AA52" s="48"/>
      <c r="AB52" s="48"/>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47"/>
      <c r="E53" s="47"/>
      <c r="F53" s="47"/>
      <c r="G53" s="48"/>
      <c r="H53" s="47"/>
      <c r="I53" s="47"/>
      <c r="J53" s="47"/>
      <c r="K53" s="47"/>
      <c r="L53" s="47"/>
      <c r="M53" s="47"/>
      <c r="N53" s="47"/>
      <c r="O53" s="47"/>
      <c r="P53" s="47"/>
      <c r="Q53" s="47"/>
      <c r="R53" s="47"/>
      <c r="S53" s="47"/>
      <c r="T53" s="47"/>
      <c r="U53" s="47"/>
      <c r="V53" s="48"/>
      <c r="W53" s="47"/>
      <c r="X53" s="47"/>
      <c r="Y53" s="47"/>
      <c r="Z53" s="48"/>
      <c r="AA53" s="48"/>
      <c r="AB53" s="48"/>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7"/>
      <c r="E54" s="47"/>
      <c r="F54" s="47"/>
      <c r="G54" s="48"/>
      <c r="H54" s="47"/>
      <c r="I54" s="47"/>
      <c r="J54" s="47"/>
      <c r="K54" s="47"/>
      <c r="L54" s="47"/>
      <c r="M54" s="47"/>
      <c r="N54" s="47"/>
      <c r="O54" s="47"/>
      <c r="P54" s="47"/>
      <c r="Q54" s="47"/>
      <c r="R54" s="47"/>
      <c r="S54" s="47"/>
      <c r="T54" s="47"/>
      <c r="U54" s="47"/>
      <c r="V54" s="48"/>
      <c r="W54" s="47"/>
      <c r="X54" s="47"/>
      <c r="Y54" s="47"/>
      <c r="Z54" s="48"/>
      <c r="AA54" s="48"/>
      <c r="AB54" s="48"/>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7"/>
      <c r="E55" s="47"/>
      <c r="F55" s="47"/>
      <c r="G55" s="48"/>
      <c r="H55" s="47"/>
      <c r="I55" s="47"/>
      <c r="J55" s="47"/>
      <c r="K55" s="47"/>
      <c r="L55" s="47"/>
      <c r="M55" s="47"/>
      <c r="N55" s="47"/>
      <c r="O55" s="47"/>
      <c r="P55" s="47"/>
      <c r="Q55" s="47"/>
      <c r="R55" s="47"/>
      <c r="S55" s="47"/>
      <c r="T55" s="47"/>
      <c r="U55" s="47"/>
      <c r="V55" s="48"/>
      <c r="W55" s="47"/>
      <c r="X55" s="47"/>
      <c r="Y55" s="47"/>
      <c r="Z55" s="48"/>
      <c r="AA55" s="48"/>
      <c r="AB55" s="48"/>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7"/>
      <c r="E56" s="47"/>
      <c r="F56" s="47"/>
      <c r="G56" s="48"/>
      <c r="H56" s="47"/>
      <c r="I56" s="47"/>
      <c r="J56" s="47"/>
      <c r="K56" s="47"/>
      <c r="L56" s="47"/>
      <c r="M56" s="47"/>
      <c r="N56" s="47"/>
      <c r="O56" s="47"/>
      <c r="P56" s="47"/>
      <c r="Q56" s="47"/>
      <c r="R56" s="47"/>
      <c r="S56" s="47"/>
      <c r="T56" s="47"/>
      <c r="U56" s="47"/>
      <c r="V56" s="48"/>
      <c r="W56" s="47"/>
      <c r="X56" s="47"/>
      <c r="Y56" s="47"/>
      <c r="Z56" s="48"/>
      <c r="AA56" s="48"/>
      <c r="AB56" s="48"/>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7"/>
      <c r="E57" s="47"/>
      <c r="F57" s="47"/>
      <c r="G57" s="48"/>
      <c r="H57" s="47"/>
      <c r="I57" s="47"/>
      <c r="J57" s="47"/>
      <c r="K57" s="47"/>
      <c r="L57" s="47"/>
      <c r="M57" s="47"/>
      <c r="N57" s="47"/>
      <c r="O57" s="47"/>
      <c r="P57" s="47"/>
      <c r="Q57" s="47"/>
      <c r="R57" s="47"/>
      <c r="S57" s="47"/>
      <c r="T57" s="47"/>
      <c r="U57" s="47"/>
      <c r="V57" s="48"/>
      <c r="W57" s="47"/>
      <c r="X57" s="47"/>
      <c r="Y57" s="47"/>
      <c r="Z57" s="48"/>
      <c r="AA57" s="48"/>
      <c r="AB57" s="48"/>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7"/>
      <c r="E58" s="47"/>
      <c r="F58" s="47"/>
      <c r="G58" s="48"/>
      <c r="H58" s="47"/>
      <c r="I58" s="47"/>
      <c r="J58" s="47"/>
      <c r="K58" s="47"/>
      <c r="L58" s="47"/>
      <c r="M58" s="47"/>
      <c r="N58" s="47"/>
      <c r="O58" s="47"/>
      <c r="P58" s="47"/>
      <c r="Q58" s="47"/>
      <c r="R58" s="47"/>
      <c r="S58" s="47"/>
      <c r="T58" s="47"/>
      <c r="U58" s="47"/>
      <c r="V58" s="48"/>
      <c r="W58" s="47"/>
      <c r="X58" s="47"/>
      <c r="Y58" s="47"/>
      <c r="Z58" s="48"/>
      <c r="AA58" s="48"/>
      <c r="AB58" s="48"/>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7"/>
      <c r="E59" s="47"/>
      <c r="F59" s="47"/>
      <c r="G59" s="48"/>
      <c r="H59" s="47"/>
      <c r="I59" s="47"/>
      <c r="J59" s="47"/>
      <c r="K59" s="47"/>
      <c r="L59" s="47"/>
      <c r="M59" s="47"/>
      <c r="N59" s="47"/>
      <c r="O59" s="47"/>
      <c r="P59" s="47"/>
      <c r="Q59" s="47"/>
      <c r="R59" s="47"/>
      <c r="S59" s="47"/>
      <c r="T59" s="47"/>
      <c r="U59" s="47"/>
      <c r="V59" s="48"/>
      <c r="W59" s="47"/>
      <c r="X59" s="47"/>
      <c r="Y59" s="47"/>
      <c r="Z59" s="48"/>
      <c r="AA59" s="48"/>
      <c r="AB59" s="48"/>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3" t="s">
        <v>84</v>
      </c>
      <c r="B60" s="10" t="s">
        <v>85</v>
      </c>
      <c r="C60" s="11">
        <v>183</v>
      </c>
      <c r="D60" s="47"/>
      <c r="E60" s="47"/>
      <c r="F60" s="47"/>
      <c r="G60" s="48"/>
      <c r="H60" s="47"/>
      <c r="I60" s="47"/>
      <c r="J60" s="47"/>
      <c r="K60" s="47"/>
      <c r="L60" s="47"/>
      <c r="M60" s="47"/>
      <c r="N60" s="47"/>
      <c r="O60" s="47"/>
      <c r="P60" s="47"/>
      <c r="Q60" s="47"/>
      <c r="R60" s="47"/>
      <c r="S60" s="47"/>
      <c r="T60" s="47"/>
      <c r="U60" s="47"/>
      <c r="V60" s="48"/>
      <c r="W60" s="47"/>
      <c r="X60" s="47"/>
      <c r="Y60" s="47"/>
      <c r="Z60" s="48"/>
      <c r="AA60" s="48"/>
      <c r="AB60" s="48"/>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7"/>
      <c r="E61" s="47"/>
      <c r="F61" s="47"/>
      <c r="G61" s="48"/>
      <c r="H61" s="47"/>
      <c r="I61" s="47"/>
      <c r="J61" s="47"/>
      <c r="K61" s="47"/>
      <c r="L61" s="47"/>
      <c r="M61" s="47"/>
      <c r="N61" s="47"/>
      <c r="O61" s="47"/>
      <c r="P61" s="47"/>
      <c r="Q61" s="47"/>
      <c r="R61" s="47"/>
      <c r="S61" s="47"/>
      <c r="T61" s="47"/>
      <c r="U61" s="47"/>
      <c r="V61" s="48"/>
      <c r="W61" s="47"/>
      <c r="X61" s="47"/>
      <c r="Y61" s="47"/>
      <c r="Z61" s="48"/>
      <c r="AA61" s="48"/>
      <c r="AB61" s="48"/>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7"/>
      <c r="E62" s="47"/>
      <c r="F62" s="47"/>
      <c r="G62" s="48"/>
      <c r="H62" s="47"/>
      <c r="I62" s="47"/>
      <c r="J62" s="47"/>
      <c r="K62" s="47"/>
      <c r="L62" s="47"/>
      <c r="M62" s="47"/>
      <c r="N62" s="47"/>
      <c r="O62" s="47"/>
      <c r="P62" s="47"/>
      <c r="Q62" s="47"/>
      <c r="R62" s="47"/>
      <c r="S62" s="47"/>
      <c r="T62" s="47"/>
      <c r="U62" s="47"/>
      <c r="V62" s="48"/>
      <c r="W62" s="47"/>
      <c r="X62" s="47"/>
      <c r="Y62" s="47"/>
      <c r="Z62" s="48"/>
      <c r="AA62" s="48"/>
      <c r="AB62" s="48"/>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7"/>
      <c r="E63" s="47"/>
      <c r="F63" s="47"/>
      <c r="G63" s="48"/>
      <c r="H63" s="47"/>
      <c r="I63" s="47"/>
      <c r="J63" s="47"/>
      <c r="K63" s="47"/>
      <c r="L63" s="47"/>
      <c r="M63" s="47"/>
      <c r="N63" s="47"/>
      <c r="O63" s="47"/>
      <c r="P63" s="47"/>
      <c r="Q63" s="47"/>
      <c r="R63" s="47"/>
      <c r="S63" s="47"/>
      <c r="T63" s="47"/>
      <c r="U63" s="47"/>
      <c r="V63" s="48"/>
      <c r="W63" s="47"/>
      <c r="X63" s="47"/>
      <c r="Y63" s="47"/>
      <c r="Z63" s="48"/>
      <c r="AA63" s="48"/>
      <c r="AB63" s="48"/>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7"/>
      <c r="E64" s="47"/>
      <c r="F64" s="47"/>
      <c r="G64" s="48"/>
      <c r="H64" s="47"/>
      <c r="I64" s="47"/>
      <c r="J64" s="47"/>
      <c r="K64" s="47"/>
      <c r="L64" s="47"/>
      <c r="M64" s="47"/>
      <c r="N64" s="47"/>
      <c r="O64" s="47"/>
      <c r="P64" s="47"/>
      <c r="Q64" s="47"/>
      <c r="R64" s="47"/>
      <c r="S64" s="47"/>
      <c r="T64" s="47"/>
      <c r="U64" s="47"/>
      <c r="V64" s="48"/>
      <c r="W64" s="47"/>
      <c r="X64" s="47"/>
      <c r="Y64" s="47"/>
      <c r="Z64" s="48"/>
      <c r="AA64" s="48"/>
      <c r="AB64" s="48"/>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519</v>
      </c>
      <c r="C65" s="11"/>
      <c r="D65" s="47">
        <f>SUM(D66:D75)</f>
        <v>5</v>
      </c>
      <c r="E65" s="47">
        <f t="shared" ref="E65:AB65" si="26">SUM(E66:E75)</f>
        <v>0</v>
      </c>
      <c r="F65" s="47">
        <f t="shared" si="26"/>
        <v>10</v>
      </c>
      <c r="G65" s="47">
        <f t="shared" si="26"/>
        <v>0</v>
      </c>
      <c r="H65" s="47">
        <f t="shared" si="26"/>
        <v>0</v>
      </c>
      <c r="I65" s="47">
        <f t="shared" si="26"/>
        <v>0</v>
      </c>
      <c r="J65" s="47">
        <f t="shared" si="26"/>
        <v>2</v>
      </c>
      <c r="K65" s="47">
        <f t="shared" si="26"/>
        <v>6</v>
      </c>
      <c r="L65" s="47">
        <f t="shared" si="26"/>
        <v>0</v>
      </c>
      <c r="M65" s="47">
        <f t="shared" si="26"/>
        <v>0</v>
      </c>
      <c r="N65" s="47">
        <f t="shared" si="26"/>
        <v>6</v>
      </c>
      <c r="O65" s="47">
        <f t="shared" si="26"/>
        <v>0</v>
      </c>
      <c r="P65" s="47">
        <f t="shared" si="26"/>
        <v>0</v>
      </c>
      <c r="Q65" s="47">
        <f t="shared" si="26"/>
        <v>1</v>
      </c>
      <c r="R65" s="47">
        <f t="shared" si="26"/>
        <v>1</v>
      </c>
      <c r="S65" s="47">
        <f t="shared" si="26"/>
        <v>0</v>
      </c>
      <c r="T65" s="47">
        <f t="shared" si="26"/>
        <v>0</v>
      </c>
      <c r="U65" s="47">
        <f t="shared" si="26"/>
        <v>9</v>
      </c>
      <c r="V65" s="47">
        <f t="shared" si="26"/>
        <v>0</v>
      </c>
      <c r="W65" s="47">
        <f t="shared" si="26"/>
        <v>1</v>
      </c>
      <c r="X65" s="47">
        <f t="shared" si="26"/>
        <v>0</v>
      </c>
      <c r="Y65" s="47">
        <f t="shared" si="26"/>
        <v>1</v>
      </c>
      <c r="Z65" s="47">
        <f t="shared" si="26"/>
        <v>0</v>
      </c>
      <c r="AA65" s="47">
        <f t="shared" si="26"/>
        <v>0</v>
      </c>
      <c r="AB65" s="47">
        <f t="shared" si="26"/>
        <v>0</v>
      </c>
      <c r="AC65" s="12">
        <f>SUM(AC66:AC75)</f>
        <v>15</v>
      </c>
      <c r="AD65" s="12">
        <f t="shared" si="5"/>
        <v>15</v>
      </c>
      <c r="AE65" s="12">
        <f t="shared" ref="AE65:AL65" si="27">SUM(AE66:AE75)</f>
        <v>6</v>
      </c>
      <c r="AF65" s="12">
        <f t="shared" si="27"/>
        <v>6</v>
      </c>
      <c r="AG65" s="12">
        <f t="shared" si="27"/>
        <v>1</v>
      </c>
      <c r="AH65" s="12">
        <f t="shared" si="27"/>
        <v>1</v>
      </c>
      <c r="AI65" s="12">
        <f t="shared" si="27"/>
        <v>1</v>
      </c>
      <c r="AJ65" s="12">
        <f t="shared" si="27"/>
        <v>1</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7"/>
      <c r="E66" s="47"/>
      <c r="F66" s="47"/>
      <c r="G66" s="48"/>
      <c r="H66" s="47"/>
      <c r="I66" s="47"/>
      <c r="J66" s="47"/>
      <c r="K66" s="47"/>
      <c r="L66" s="47"/>
      <c r="M66" s="47"/>
      <c r="N66" s="47"/>
      <c r="O66" s="47"/>
      <c r="P66" s="47"/>
      <c r="Q66" s="47"/>
      <c r="R66" s="47"/>
      <c r="S66" s="47"/>
      <c r="T66" s="47"/>
      <c r="U66" s="47"/>
      <c r="V66" s="48"/>
      <c r="W66" s="47"/>
      <c r="X66" s="47"/>
      <c r="Y66" s="47"/>
      <c r="Z66" s="48"/>
      <c r="AA66" s="48"/>
      <c r="AB66" s="48"/>
      <c r="AC66" s="12">
        <f t="shared" si="2"/>
        <v>0</v>
      </c>
      <c r="AD66" s="12">
        <f t="shared" si="5"/>
        <v>0</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7"/>
      <c r="E67" s="47"/>
      <c r="F67" s="47"/>
      <c r="G67" s="48"/>
      <c r="H67" s="47"/>
      <c r="I67" s="47"/>
      <c r="J67" s="47"/>
      <c r="K67" s="47"/>
      <c r="L67" s="47"/>
      <c r="M67" s="47"/>
      <c r="N67" s="47"/>
      <c r="O67" s="47"/>
      <c r="P67" s="47"/>
      <c r="Q67" s="47"/>
      <c r="R67" s="47"/>
      <c r="S67" s="47"/>
      <c r="T67" s="47"/>
      <c r="U67" s="47"/>
      <c r="V67" s="48"/>
      <c r="W67" s="47"/>
      <c r="X67" s="47"/>
      <c r="Y67" s="47"/>
      <c r="Z67" s="48"/>
      <c r="AA67" s="48"/>
      <c r="AB67" s="48"/>
      <c r="AC67" s="12">
        <f t="shared" si="2"/>
        <v>0</v>
      </c>
      <c r="AD67" s="12">
        <f t="shared" si="5"/>
        <v>0</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7"/>
      <c r="E68" s="47"/>
      <c r="F68" s="47"/>
      <c r="G68" s="48"/>
      <c r="H68" s="47"/>
      <c r="I68" s="47"/>
      <c r="J68" s="47"/>
      <c r="K68" s="47"/>
      <c r="L68" s="47"/>
      <c r="M68" s="47"/>
      <c r="N68" s="47"/>
      <c r="O68" s="47"/>
      <c r="P68" s="47"/>
      <c r="Q68" s="47"/>
      <c r="R68" s="47"/>
      <c r="S68" s="47"/>
      <c r="T68" s="47"/>
      <c r="U68" s="47"/>
      <c r="V68" s="48"/>
      <c r="W68" s="47"/>
      <c r="X68" s="47"/>
      <c r="Y68" s="47"/>
      <c r="Z68" s="48"/>
      <c r="AA68" s="48"/>
      <c r="AB68" s="48"/>
      <c r="AC68" s="12">
        <f t="shared" si="2"/>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7">
        <v>2</v>
      </c>
      <c r="E69" s="47"/>
      <c r="F69" s="47">
        <v>2</v>
      </c>
      <c r="G69" s="48"/>
      <c r="H69" s="47"/>
      <c r="I69" s="47"/>
      <c r="J69" s="47">
        <v>2</v>
      </c>
      <c r="K69" s="47">
        <v>3</v>
      </c>
      <c r="L69" s="47"/>
      <c r="M69" s="47"/>
      <c r="N69" s="47">
        <v>3</v>
      </c>
      <c r="O69" s="47"/>
      <c r="P69" s="47"/>
      <c r="Q69" s="47"/>
      <c r="R69" s="47"/>
      <c r="S69" s="47"/>
      <c r="T69" s="47"/>
      <c r="U69" s="47">
        <v>1</v>
      </c>
      <c r="V69" s="48"/>
      <c r="W69" s="47">
        <v>1</v>
      </c>
      <c r="X69" s="47"/>
      <c r="Y69" s="47">
        <v>1</v>
      </c>
      <c r="Z69" s="48"/>
      <c r="AA69" s="48"/>
      <c r="AB69" s="48"/>
      <c r="AC69" s="12">
        <f t="shared" ref="AC69:AC133" si="32">D69+F69</f>
        <v>4</v>
      </c>
      <c r="AD69" s="12">
        <f t="shared" si="5"/>
        <v>4</v>
      </c>
      <c r="AE69" s="12">
        <f t="shared" si="6"/>
        <v>3</v>
      </c>
      <c r="AF69" s="12">
        <f t="shared" si="7"/>
        <v>3</v>
      </c>
      <c r="AG69" s="12">
        <f t="shared" si="8"/>
        <v>0</v>
      </c>
      <c r="AH69" s="12">
        <f t="shared" si="9"/>
        <v>0</v>
      </c>
      <c r="AI69" s="12">
        <f t="shared" si="28"/>
        <v>1</v>
      </c>
      <c r="AJ69" s="12">
        <f t="shared" si="29"/>
        <v>1</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7"/>
      <c r="E70" s="47"/>
      <c r="F70" s="47"/>
      <c r="G70" s="48"/>
      <c r="H70" s="47"/>
      <c r="I70" s="47"/>
      <c r="J70" s="47"/>
      <c r="K70" s="47"/>
      <c r="L70" s="47"/>
      <c r="M70" s="47"/>
      <c r="N70" s="47"/>
      <c r="O70" s="47"/>
      <c r="P70" s="47"/>
      <c r="Q70" s="47"/>
      <c r="R70" s="47"/>
      <c r="S70" s="47"/>
      <c r="T70" s="47"/>
      <c r="U70" s="47"/>
      <c r="V70" s="48"/>
      <c r="W70" s="47"/>
      <c r="X70" s="47"/>
      <c r="Y70" s="47"/>
      <c r="Z70" s="48"/>
      <c r="AA70" s="48"/>
      <c r="AB70" s="48"/>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47"/>
      <c r="E71" s="47"/>
      <c r="F71" s="47"/>
      <c r="G71" s="48"/>
      <c r="H71" s="47"/>
      <c r="I71" s="47"/>
      <c r="J71" s="47"/>
      <c r="K71" s="47"/>
      <c r="L71" s="47"/>
      <c r="M71" s="47"/>
      <c r="N71" s="47"/>
      <c r="O71" s="47"/>
      <c r="P71" s="47"/>
      <c r="Q71" s="47"/>
      <c r="R71" s="47"/>
      <c r="S71" s="47"/>
      <c r="T71" s="47"/>
      <c r="U71" s="47"/>
      <c r="V71" s="48"/>
      <c r="W71" s="47"/>
      <c r="X71" s="47"/>
      <c r="Y71" s="47"/>
      <c r="Z71" s="48"/>
      <c r="AA71" s="48"/>
      <c r="AB71" s="48"/>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47">
        <v>1</v>
      </c>
      <c r="E72" s="47"/>
      <c r="F72" s="47"/>
      <c r="G72" s="48"/>
      <c r="H72" s="47"/>
      <c r="I72" s="47"/>
      <c r="J72" s="47"/>
      <c r="K72" s="47">
        <v>1</v>
      </c>
      <c r="L72" s="47"/>
      <c r="M72" s="47"/>
      <c r="N72" s="47">
        <v>1</v>
      </c>
      <c r="O72" s="47"/>
      <c r="P72" s="47"/>
      <c r="Q72" s="47">
        <v>1</v>
      </c>
      <c r="R72" s="47">
        <v>1</v>
      </c>
      <c r="S72" s="47"/>
      <c r="T72" s="47"/>
      <c r="U72" s="47"/>
      <c r="V72" s="48"/>
      <c r="W72" s="47"/>
      <c r="X72" s="47"/>
      <c r="Y72" s="47"/>
      <c r="Z72" s="48"/>
      <c r="AA72" s="48"/>
      <c r="AB72" s="48"/>
      <c r="AC72" s="12">
        <f t="shared" si="32"/>
        <v>1</v>
      </c>
      <c r="AD72" s="12">
        <f t="shared" si="5"/>
        <v>1</v>
      </c>
      <c r="AE72" s="12">
        <f t="shared" si="6"/>
        <v>1</v>
      </c>
      <c r="AF72" s="12">
        <f t="shared" si="7"/>
        <v>1</v>
      </c>
      <c r="AG72" s="12">
        <f t="shared" si="8"/>
        <v>1</v>
      </c>
      <c r="AH72" s="12">
        <f t="shared" si="9"/>
        <v>1</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47">
        <v>2</v>
      </c>
      <c r="E73" s="47"/>
      <c r="F73" s="47">
        <v>8</v>
      </c>
      <c r="G73" s="48"/>
      <c r="H73" s="47"/>
      <c r="I73" s="47"/>
      <c r="J73" s="47"/>
      <c r="K73" s="47">
        <v>2</v>
      </c>
      <c r="L73" s="47"/>
      <c r="M73" s="47"/>
      <c r="N73" s="47">
        <v>2</v>
      </c>
      <c r="O73" s="47"/>
      <c r="P73" s="47"/>
      <c r="Q73" s="47"/>
      <c r="R73" s="47"/>
      <c r="S73" s="47"/>
      <c r="T73" s="47"/>
      <c r="U73" s="47">
        <v>8</v>
      </c>
      <c r="V73" s="48"/>
      <c r="W73" s="47"/>
      <c r="X73" s="47"/>
      <c r="Y73" s="47"/>
      <c r="Z73" s="48"/>
      <c r="AA73" s="48"/>
      <c r="AB73" s="48"/>
      <c r="AC73" s="12">
        <f t="shared" si="32"/>
        <v>10</v>
      </c>
      <c r="AD73" s="12">
        <f t="shared" si="5"/>
        <v>10</v>
      </c>
      <c r="AE73" s="12">
        <f t="shared" si="6"/>
        <v>2</v>
      </c>
      <c r="AF73" s="12">
        <f t="shared" si="7"/>
        <v>2</v>
      </c>
      <c r="AG73" s="12">
        <f t="shared" si="8"/>
        <v>0</v>
      </c>
      <c r="AH73" s="12">
        <f t="shared" si="9"/>
        <v>0</v>
      </c>
      <c r="AI73" s="12">
        <f t="shared" si="28"/>
        <v>0</v>
      </c>
      <c r="AJ73" s="12">
        <f t="shared" si="29"/>
        <v>0</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7"/>
      <c r="E74" s="47"/>
      <c r="F74" s="47"/>
      <c r="G74" s="48"/>
      <c r="H74" s="47"/>
      <c r="I74" s="47"/>
      <c r="J74" s="47"/>
      <c r="K74" s="47"/>
      <c r="L74" s="47"/>
      <c r="M74" s="47"/>
      <c r="N74" s="47"/>
      <c r="O74" s="47"/>
      <c r="P74" s="47"/>
      <c r="Q74" s="47"/>
      <c r="R74" s="47"/>
      <c r="S74" s="47"/>
      <c r="T74" s="47"/>
      <c r="U74" s="47"/>
      <c r="V74" s="48"/>
      <c r="W74" s="47"/>
      <c r="X74" s="47"/>
      <c r="Y74" s="47"/>
      <c r="Z74" s="48"/>
      <c r="AA74" s="48"/>
      <c r="AB74" s="48"/>
      <c r="AC74" s="12">
        <f t="shared" si="32"/>
        <v>0</v>
      </c>
      <c r="AD74" s="12">
        <f t="shared" si="5"/>
        <v>0</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7"/>
      <c r="E75" s="47"/>
      <c r="F75" s="47"/>
      <c r="G75" s="48"/>
      <c r="H75" s="47"/>
      <c r="I75" s="47"/>
      <c r="J75" s="47"/>
      <c r="K75" s="47"/>
      <c r="L75" s="47"/>
      <c r="M75" s="47"/>
      <c r="N75" s="47"/>
      <c r="O75" s="47"/>
      <c r="P75" s="47"/>
      <c r="Q75" s="47"/>
      <c r="R75" s="47"/>
      <c r="S75" s="47"/>
      <c r="T75" s="47"/>
      <c r="U75" s="47"/>
      <c r="V75" s="48"/>
      <c r="W75" s="47"/>
      <c r="X75" s="47"/>
      <c r="Y75" s="47"/>
      <c r="Z75" s="48"/>
      <c r="AA75" s="48"/>
      <c r="AB75" s="48"/>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520</v>
      </c>
      <c r="C76" s="11"/>
      <c r="D76" s="47">
        <f>SUM(D77:D81)</f>
        <v>8</v>
      </c>
      <c r="E76" s="47">
        <f t="shared" ref="E76:AB76" si="33">SUM(E77:E81)</f>
        <v>0</v>
      </c>
      <c r="F76" s="47">
        <f t="shared" si="33"/>
        <v>6</v>
      </c>
      <c r="G76" s="47">
        <f t="shared" si="33"/>
        <v>0</v>
      </c>
      <c r="H76" s="47">
        <f t="shared" si="33"/>
        <v>0</v>
      </c>
      <c r="I76" s="47">
        <f t="shared" si="33"/>
        <v>0</v>
      </c>
      <c r="J76" s="47">
        <f t="shared" si="33"/>
        <v>3</v>
      </c>
      <c r="K76" s="47">
        <f t="shared" si="33"/>
        <v>3</v>
      </c>
      <c r="L76" s="47">
        <f t="shared" si="33"/>
        <v>2</v>
      </c>
      <c r="M76" s="47">
        <f t="shared" si="33"/>
        <v>0</v>
      </c>
      <c r="N76" s="47">
        <f t="shared" si="33"/>
        <v>5</v>
      </c>
      <c r="O76" s="47">
        <f t="shared" si="33"/>
        <v>1</v>
      </c>
      <c r="P76" s="47">
        <f t="shared" si="33"/>
        <v>0</v>
      </c>
      <c r="Q76" s="47">
        <f t="shared" si="33"/>
        <v>0</v>
      </c>
      <c r="R76" s="47">
        <f t="shared" si="33"/>
        <v>1</v>
      </c>
      <c r="S76" s="47">
        <f t="shared" si="33"/>
        <v>0</v>
      </c>
      <c r="T76" s="47">
        <f t="shared" si="33"/>
        <v>0</v>
      </c>
      <c r="U76" s="47">
        <f t="shared" si="33"/>
        <v>9</v>
      </c>
      <c r="V76" s="47">
        <f t="shared" si="33"/>
        <v>0</v>
      </c>
      <c r="W76" s="47">
        <f t="shared" si="33"/>
        <v>1</v>
      </c>
      <c r="X76" s="47">
        <f t="shared" si="33"/>
        <v>1</v>
      </c>
      <c r="Y76" s="47">
        <f t="shared" si="33"/>
        <v>2</v>
      </c>
      <c r="Z76" s="47">
        <f t="shared" si="33"/>
        <v>0</v>
      </c>
      <c r="AA76" s="47">
        <f t="shared" si="33"/>
        <v>0</v>
      </c>
      <c r="AB76" s="47">
        <f t="shared" si="33"/>
        <v>0</v>
      </c>
      <c r="AC76" s="12">
        <f>SUM(AC77:AC81)</f>
        <v>14</v>
      </c>
      <c r="AD76" s="12">
        <f t="shared" si="5"/>
        <v>14</v>
      </c>
      <c r="AE76" s="12">
        <f t="shared" ref="AE76:AL76" si="34">SUM(AE77:AE81)</f>
        <v>5</v>
      </c>
      <c r="AF76" s="12">
        <f t="shared" si="34"/>
        <v>5</v>
      </c>
      <c r="AG76" s="12">
        <f t="shared" si="34"/>
        <v>1</v>
      </c>
      <c r="AH76" s="12">
        <f t="shared" si="34"/>
        <v>1</v>
      </c>
      <c r="AI76" s="12">
        <f t="shared" si="34"/>
        <v>2</v>
      </c>
      <c r="AJ76" s="12">
        <f t="shared" si="34"/>
        <v>2</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7">
        <v>6</v>
      </c>
      <c r="E77" s="47"/>
      <c r="F77" s="47">
        <v>2</v>
      </c>
      <c r="G77" s="48"/>
      <c r="H77" s="47"/>
      <c r="I77" s="47"/>
      <c r="J77" s="47">
        <v>1</v>
      </c>
      <c r="K77" s="47">
        <v>1</v>
      </c>
      <c r="L77" s="47"/>
      <c r="M77" s="47"/>
      <c r="N77" s="47">
        <v>1</v>
      </c>
      <c r="O77" s="47"/>
      <c r="P77" s="47"/>
      <c r="Q77" s="47"/>
      <c r="R77" s="47"/>
      <c r="S77" s="47"/>
      <c r="T77" s="47"/>
      <c r="U77" s="47">
        <v>7</v>
      </c>
      <c r="V77" s="48"/>
      <c r="W77" s="47">
        <v>1</v>
      </c>
      <c r="X77" s="47">
        <v>1</v>
      </c>
      <c r="Y77" s="47">
        <v>2</v>
      </c>
      <c r="Z77" s="48"/>
      <c r="AA77" s="48"/>
      <c r="AB77" s="48"/>
      <c r="AC77" s="12">
        <f t="shared" si="32"/>
        <v>8</v>
      </c>
      <c r="AD77" s="12">
        <f t="shared" si="5"/>
        <v>8</v>
      </c>
      <c r="AE77" s="12">
        <f t="shared" si="6"/>
        <v>1</v>
      </c>
      <c r="AF77" s="12">
        <f t="shared" si="7"/>
        <v>1</v>
      </c>
      <c r="AG77" s="12">
        <f t="shared" si="8"/>
        <v>0</v>
      </c>
      <c r="AH77" s="12">
        <f t="shared" si="9"/>
        <v>0</v>
      </c>
      <c r="AI77" s="12">
        <f>Y77</f>
        <v>2</v>
      </c>
      <c r="AJ77" s="12">
        <f>SUM(W77:X77)</f>
        <v>2</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7"/>
      <c r="E78" s="47"/>
      <c r="F78" s="47">
        <v>3</v>
      </c>
      <c r="G78" s="48"/>
      <c r="H78" s="47"/>
      <c r="I78" s="47"/>
      <c r="J78" s="47">
        <v>1</v>
      </c>
      <c r="K78" s="47">
        <v>1</v>
      </c>
      <c r="L78" s="47">
        <v>1</v>
      </c>
      <c r="M78" s="47"/>
      <c r="N78" s="47">
        <v>2</v>
      </c>
      <c r="O78" s="47"/>
      <c r="P78" s="47"/>
      <c r="Q78" s="47"/>
      <c r="R78" s="47"/>
      <c r="S78" s="47"/>
      <c r="T78" s="47"/>
      <c r="U78" s="47">
        <v>1</v>
      </c>
      <c r="V78" s="48"/>
      <c r="W78" s="47"/>
      <c r="X78" s="47"/>
      <c r="Y78" s="47"/>
      <c r="Z78" s="48"/>
      <c r="AA78" s="48"/>
      <c r="AB78" s="48"/>
      <c r="AC78" s="12">
        <f t="shared" si="32"/>
        <v>3</v>
      </c>
      <c r="AD78" s="12">
        <f t="shared" si="5"/>
        <v>3</v>
      </c>
      <c r="AE78" s="12">
        <f t="shared" si="6"/>
        <v>2</v>
      </c>
      <c r="AF78" s="12">
        <f t="shared" si="7"/>
        <v>2</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7">
        <v>1</v>
      </c>
      <c r="E79" s="47"/>
      <c r="F79" s="47"/>
      <c r="G79" s="48"/>
      <c r="H79" s="47"/>
      <c r="I79" s="47"/>
      <c r="J79" s="47">
        <v>1</v>
      </c>
      <c r="K79" s="47">
        <v>1</v>
      </c>
      <c r="L79" s="47"/>
      <c r="M79" s="47"/>
      <c r="N79" s="47">
        <v>1</v>
      </c>
      <c r="O79" s="47"/>
      <c r="P79" s="47"/>
      <c r="Q79" s="47"/>
      <c r="R79" s="47"/>
      <c r="S79" s="47"/>
      <c r="T79" s="47"/>
      <c r="U79" s="47"/>
      <c r="V79" s="48"/>
      <c r="W79" s="47"/>
      <c r="X79" s="47"/>
      <c r="Y79" s="47"/>
      <c r="Z79" s="48"/>
      <c r="AA79" s="48"/>
      <c r="AB79" s="48"/>
      <c r="AC79" s="12">
        <f t="shared" si="32"/>
        <v>1</v>
      </c>
      <c r="AD79" s="12">
        <f t="shared" si="5"/>
        <v>1</v>
      </c>
      <c r="AE79" s="12">
        <f t="shared" si="6"/>
        <v>1</v>
      </c>
      <c r="AF79" s="12">
        <f t="shared" si="7"/>
        <v>1</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7"/>
      <c r="E80" s="47"/>
      <c r="F80" s="47">
        <v>1</v>
      </c>
      <c r="G80" s="48"/>
      <c r="H80" s="47"/>
      <c r="I80" s="47"/>
      <c r="J80" s="47"/>
      <c r="K80" s="47"/>
      <c r="L80" s="47"/>
      <c r="M80" s="47"/>
      <c r="N80" s="47"/>
      <c r="O80" s="47"/>
      <c r="P80" s="47"/>
      <c r="Q80" s="47"/>
      <c r="R80" s="47"/>
      <c r="S80" s="47"/>
      <c r="T80" s="47"/>
      <c r="U80" s="47">
        <v>1</v>
      </c>
      <c r="V80" s="48"/>
      <c r="W80" s="47"/>
      <c r="X80" s="47"/>
      <c r="Y80" s="47"/>
      <c r="Z80" s="48"/>
      <c r="AA80" s="48"/>
      <c r="AB80" s="48"/>
      <c r="AC80" s="12">
        <f t="shared" si="32"/>
        <v>1</v>
      </c>
      <c r="AD80" s="12">
        <f t="shared" si="5"/>
        <v>1</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7">
        <v>1</v>
      </c>
      <c r="E81" s="47"/>
      <c r="F81" s="47"/>
      <c r="G81" s="48"/>
      <c r="H81" s="47"/>
      <c r="I81" s="47"/>
      <c r="J81" s="47"/>
      <c r="K81" s="47"/>
      <c r="L81" s="47">
        <v>1</v>
      </c>
      <c r="M81" s="47"/>
      <c r="N81" s="47">
        <v>1</v>
      </c>
      <c r="O81" s="47">
        <v>1</v>
      </c>
      <c r="P81" s="47"/>
      <c r="Q81" s="47"/>
      <c r="R81" s="47">
        <v>1</v>
      </c>
      <c r="S81" s="47"/>
      <c r="T81" s="47"/>
      <c r="U81" s="47"/>
      <c r="V81" s="48"/>
      <c r="W81" s="47"/>
      <c r="X81" s="47"/>
      <c r="Y81" s="47"/>
      <c r="Z81" s="48"/>
      <c r="AA81" s="48"/>
      <c r="AB81" s="48"/>
      <c r="AC81" s="12">
        <f t="shared" si="32"/>
        <v>1</v>
      </c>
      <c r="AD81" s="12">
        <f t="shared" si="5"/>
        <v>1</v>
      </c>
      <c r="AE81" s="12">
        <f t="shared" si="6"/>
        <v>1</v>
      </c>
      <c r="AF81" s="12">
        <f t="shared" si="7"/>
        <v>1</v>
      </c>
      <c r="AG81" s="12">
        <f t="shared" si="8"/>
        <v>1</v>
      </c>
      <c r="AH81" s="12">
        <f t="shared" si="9"/>
        <v>1</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47">
        <f>SUM(D83:D118)</f>
        <v>0</v>
      </c>
      <c r="E82" s="47">
        <f t="shared" ref="E82:AB82" si="35">SUM(E83:E118)</f>
        <v>0</v>
      </c>
      <c r="F82" s="47">
        <f t="shared" si="35"/>
        <v>1</v>
      </c>
      <c r="G82" s="47">
        <f t="shared" si="35"/>
        <v>0</v>
      </c>
      <c r="H82" s="47">
        <f t="shared" si="35"/>
        <v>0</v>
      </c>
      <c r="I82" s="47">
        <f t="shared" si="35"/>
        <v>0</v>
      </c>
      <c r="J82" s="47">
        <f t="shared" si="35"/>
        <v>0</v>
      </c>
      <c r="K82" s="47">
        <f t="shared" si="35"/>
        <v>0</v>
      </c>
      <c r="L82" s="47">
        <f t="shared" si="35"/>
        <v>0</v>
      </c>
      <c r="M82" s="47">
        <f t="shared" si="35"/>
        <v>0</v>
      </c>
      <c r="N82" s="47">
        <f t="shared" si="35"/>
        <v>0</v>
      </c>
      <c r="O82" s="47">
        <f t="shared" si="35"/>
        <v>0</v>
      </c>
      <c r="P82" s="47">
        <f t="shared" si="35"/>
        <v>0</v>
      </c>
      <c r="Q82" s="47">
        <f t="shared" si="35"/>
        <v>0</v>
      </c>
      <c r="R82" s="47">
        <f t="shared" si="35"/>
        <v>0</v>
      </c>
      <c r="S82" s="47">
        <f t="shared" si="35"/>
        <v>0</v>
      </c>
      <c r="T82" s="47">
        <f t="shared" si="35"/>
        <v>0</v>
      </c>
      <c r="U82" s="47">
        <f t="shared" si="35"/>
        <v>1</v>
      </c>
      <c r="V82" s="47">
        <f t="shared" si="35"/>
        <v>0</v>
      </c>
      <c r="W82" s="47">
        <f t="shared" si="35"/>
        <v>0</v>
      </c>
      <c r="X82" s="47">
        <f t="shared" si="35"/>
        <v>0</v>
      </c>
      <c r="Y82" s="47">
        <f t="shared" si="35"/>
        <v>0</v>
      </c>
      <c r="Z82" s="47">
        <f t="shared" si="35"/>
        <v>0</v>
      </c>
      <c r="AA82" s="47">
        <f t="shared" si="35"/>
        <v>0</v>
      </c>
      <c r="AB82" s="47">
        <f t="shared" si="35"/>
        <v>0</v>
      </c>
      <c r="AC82" s="12">
        <f t="shared" ref="AC82:AL82" si="36">SUM(AC83:AC118)</f>
        <v>1</v>
      </c>
      <c r="AD82" s="12">
        <f t="shared" si="5"/>
        <v>1</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7"/>
      <c r="E83" s="47"/>
      <c r="F83" s="47"/>
      <c r="G83" s="48"/>
      <c r="H83" s="47"/>
      <c r="I83" s="47"/>
      <c r="J83" s="47"/>
      <c r="K83" s="47"/>
      <c r="L83" s="47"/>
      <c r="M83" s="47"/>
      <c r="N83" s="47"/>
      <c r="O83" s="47"/>
      <c r="P83" s="47"/>
      <c r="Q83" s="47"/>
      <c r="R83" s="47"/>
      <c r="S83" s="47"/>
      <c r="T83" s="47"/>
      <c r="U83" s="47"/>
      <c r="V83" s="48"/>
      <c r="W83" s="47"/>
      <c r="X83" s="47"/>
      <c r="Y83" s="47"/>
      <c r="Z83" s="48"/>
      <c r="AA83" s="48"/>
      <c r="AB83" s="48"/>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7"/>
      <c r="E84" s="47"/>
      <c r="F84" s="47"/>
      <c r="G84" s="48"/>
      <c r="H84" s="47"/>
      <c r="I84" s="47"/>
      <c r="J84" s="47"/>
      <c r="K84" s="47"/>
      <c r="L84" s="47"/>
      <c r="M84" s="47"/>
      <c r="N84" s="47"/>
      <c r="O84" s="47"/>
      <c r="P84" s="47"/>
      <c r="Q84" s="47"/>
      <c r="R84" s="47"/>
      <c r="S84" s="47"/>
      <c r="T84" s="47"/>
      <c r="U84" s="47"/>
      <c r="V84" s="48"/>
      <c r="W84" s="47"/>
      <c r="X84" s="47"/>
      <c r="Y84" s="47"/>
      <c r="Z84" s="48"/>
      <c r="AA84" s="48"/>
      <c r="AB84" s="48"/>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7"/>
      <c r="E85" s="47"/>
      <c r="F85" s="47"/>
      <c r="G85" s="48"/>
      <c r="H85" s="47"/>
      <c r="I85" s="47"/>
      <c r="J85" s="47"/>
      <c r="K85" s="47"/>
      <c r="L85" s="47"/>
      <c r="M85" s="47"/>
      <c r="N85" s="47"/>
      <c r="O85" s="47"/>
      <c r="P85" s="47"/>
      <c r="Q85" s="47"/>
      <c r="R85" s="47"/>
      <c r="S85" s="47"/>
      <c r="T85" s="47"/>
      <c r="U85" s="47"/>
      <c r="V85" s="48"/>
      <c r="W85" s="47"/>
      <c r="X85" s="47"/>
      <c r="Y85" s="47"/>
      <c r="Z85" s="48"/>
      <c r="AA85" s="48"/>
      <c r="AB85" s="48"/>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47"/>
      <c r="E86" s="47"/>
      <c r="F86" s="47"/>
      <c r="G86" s="48"/>
      <c r="H86" s="47"/>
      <c r="I86" s="47"/>
      <c r="J86" s="47"/>
      <c r="K86" s="47"/>
      <c r="L86" s="47"/>
      <c r="M86" s="47"/>
      <c r="N86" s="47"/>
      <c r="O86" s="47"/>
      <c r="P86" s="47"/>
      <c r="Q86" s="47"/>
      <c r="R86" s="47"/>
      <c r="S86" s="47"/>
      <c r="T86" s="47"/>
      <c r="U86" s="47"/>
      <c r="V86" s="48"/>
      <c r="W86" s="47"/>
      <c r="X86" s="47"/>
      <c r="Y86" s="47"/>
      <c r="Z86" s="48"/>
      <c r="AA86" s="48"/>
      <c r="AB86" s="48"/>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7"/>
      <c r="E87" s="47"/>
      <c r="F87" s="47">
        <v>1</v>
      </c>
      <c r="G87" s="48"/>
      <c r="H87" s="47"/>
      <c r="I87" s="47"/>
      <c r="J87" s="47"/>
      <c r="K87" s="47"/>
      <c r="L87" s="47"/>
      <c r="M87" s="47"/>
      <c r="N87" s="47"/>
      <c r="O87" s="47"/>
      <c r="P87" s="47"/>
      <c r="Q87" s="47"/>
      <c r="R87" s="47"/>
      <c r="S87" s="47"/>
      <c r="T87" s="47"/>
      <c r="U87" s="47">
        <v>1</v>
      </c>
      <c r="V87" s="48"/>
      <c r="W87" s="47"/>
      <c r="X87" s="47"/>
      <c r="Y87" s="47"/>
      <c r="Z87" s="48"/>
      <c r="AA87" s="48"/>
      <c r="AB87" s="48"/>
      <c r="AC87" s="12">
        <f t="shared" si="32"/>
        <v>1</v>
      </c>
      <c r="AD87" s="12">
        <f t="shared" si="5"/>
        <v>1</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7"/>
      <c r="E88" s="47"/>
      <c r="F88" s="47"/>
      <c r="G88" s="48"/>
      <c r="H88" s="47"/>
      <c r="I88" s="47"/>
      <c r="J88" s="47"/>
      <c r="K88" s="47"/>
      <c r="L88" s="47"/>
      <c r="M88" s="47"/>
      <c r="N88" s="47"/>
      <c r="O88" s="47"/>
      <c r="P88" s="47"/>
      <c r="Q88" s="47"/>
      <c r="R88" s="47"/>
      <c r="S88" s="47"/>
      <c r="T88" s="47"/>
      <c r="U88" s="47"/>
      <c r="V88" s="48"/>
      <c r="W88" s="47"/>
      <c r="X88" s="47"/>
      <c r="Y88" s="47"/>
      <c r="Z88" s="48"/>
      <c r="AA88" s="48"/>
      <c r="AB88" s="48"/>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7"/>
      <c r="E89" s="47"/>
      <c r="F89" s="47"/>
      <c r="G89" s="48"/>
      <c r="H89" s="47"/>
      <c r="I89" s="47"/>
      <c r="J89" s="47"/>
      <c r="K89" s="47"/>
      <c r="L89" s="47"/>
      <c r="M89" s="47"/>
      <c r="N89" s="47"/>
      <c r="O89" s="47"/>
      <c r="P89" s="47"/>
      <c r="Q89" s="47"/>
      <c r="R89" s="47"/>
      <c r="S89" s="47"/>
      <c r="T89" s="47"/>
      <c r="U89" s="47"/>
      <c r="V89" s="48"/>
      <c r="W89" s="47"/>
      <c r="X89" s="47"/>
      <c r="Y89" s="47"/>
      <c r="Z89" s="48"/>
      <c r="AA89" s="48"/>
      <c r="AB89" s="48"/>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7"/>
      <c r="E90" s="47"/>
      <c r="F90" s="47"/>
      <c r="G90" s="48"/>
      <c r="H90" s="47"/>
      <c r="I90" s="47"/>
      <c r="J90" s="47"/>
      <c r="K90" s="47"/>
      <c r="L90" s="47"/>
      <c r="M90" s="47"/>
      <c r="N90" s="47"/>
      <c r="O90" s="47"/>
      <c r="P90" s="47"/>
      <c r="Q90" s="47"/>
      <c r="R90" s="47"/>
      <c r="S90" s="47"/>
      <c r="T90" s="47"/>
      <c r="U90" s="47"/>
      <c r="V90" s="48"/>
      <c r="W90" s="47"/>
      <c r="X90" s="47"/>
      <c r="Y90" s="47"/>
      <c r="Z90" s="48"/>
      <c r="AA90" s="48"/>
      <c r="AB90" s="48"/>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47"/>
      <c r="E91" s="47"/>
      <c r="F91" s="47"/>
      <c r="G91" s="48"/>
      <c r="H91" s="47"/>
      <c r="I91" s="47"/>
      <c r="J91" s="47"/>
      <c r="K91" s="47"/>
      <c r="L91" s="47"/>
      <c r="M91" s="47"/>
      <c r="N91" s="47"/>
      <c r="O91" s="47"/>
      <c r="P91" s="47"/>
      <c r="Q91" s="47"/>
      <c r="R91" s="47"/>
      <c r="S91" s="47"/>
      <c r="T91" s="47"/>
      <c r="U91" s="47"/>
      <c r="V91" s="48"/>
      <c r="W91" s="47"/>
      <c r="X91" s="47"/>
      <c r="Y91" s="47"/>
      <c r="Z91" s="48"/>
      <c r="AA91" s="48"/>
      <c r="AB91" s="48"/>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7"/>
      <c r="E92" s="47"/>
      <c r="F92" s="47"/>
      <c r="G92" s="48"/>
      <c r="H92" s="47"/>
      <c r="I92" s="47"/>
      <c r="J92" s="47"/>
      <c r="K92" s="47"/>
      <c r="L92" s="47"/>
      <c r="M92" s="47"/>
      <c r="N92" s="47"/>
      <c r="O92" s="47"/>
      <c r="P92" s="47"/>
      <c r="Q92" s="47"/>
      <c r="R92" s="47"/>
      <c r="S92" s="47"/>
      <c r="T92" s="47"/>
      <c r="U92" s="47"/>
      <c r="V92" s="48"/>
      <c r="W92" s="47"/>
      <c r="X92" s="47"/>
      <c r="Y92" s="47"/>
      <c r="Z92" s="48"/>
      <c r="AA92" s="48"/>
      <c r="AB92" s="48"/>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7"/>
      <c r="E93" s="47"/>
      <c r="F93" s="47"/>
      <c r="G93" s="48"/>
      <c r="H93" s="47"/>
      <c r="I93" s="47"/>
      <c r="J93" s="47"/>
      <c r="K93" s="47"/>
      <c r="L93" s="47"/>
      <c r="M93" s="47"/>
      <c r="N93" s="47"/>
      <c r="O93" s="47"/>
      <c r="P93" s="47"/>
      <c r="Q93" s="47"/>
      <c r="R93" s="47"/>
      <c r="S93" s="47"/>
      <c r="T93" s="47"/>
      <c r="U93" s="47"/>
      <c r="V93" s="48"/>
      <c r="W93" s="47"/>
      <c r="X93" s="47"/>
      <c r="Y93" s="47"/>
      <c r="Z93" s="48"/>
      <c r="AA93" s="48"/>
      <c r="AB93" s="48"/>
      <c r="AC93" s="12">
        <f t="shared" si="32"/>
        <v>0</v>
      </c>
      <c r="AD93" s="12">
        <f t="shared" si="5"/>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7"/>
      <c r="E94" s="47"/>
      <c r="F94" s="47"/>
      <c r="G94" s="48"/>
      <c r="H94" s="47"/>
      <c r="I94" s="47"/>
      <c r="J94" s="47"/>
      <c r="K94" s="47"/>
      <c r="L94" s="47"/>
      <c r="M94" s="47"/>
      <c r="N94" s="47"/>
      <c r="O94" s="47"/>
      <c r="P94" s="47"/>
      <c r="Q94" s="47"/>
      <c r="R94" s="47"/>
      <c r="S94" s="47"/>
      <c r="T94" s="47"/>
      <c r="U94" s="47"/>
      <c r="V94" s="48"/>
      <c r="W94" s="47"/>
      <c r="X94" s="47"/>
      <c r="Y94" s="47"/>
      <c r="Z94" s="48"/>
      <c r="AA94" s="48"/>
      <c r="AB94" s="48"/>
      <c r="AC94" s="12">
        <f t="shared" si="32"/>
        <v>0</v>
      </c>
      <c r="AD94" s="12">
        <f t="shared" ref="AD94:AD157" si="41">+U94+S94+N94</f>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7"/>
      <c r="E95" s="47"/>
      <c r="F95" s="47"/>
      <c r="G95" s="48"/>
      <c r="H95" s="47"/>
      <c r="I95" s="47"/>
      <c r="J95" s="47"/>
      <c r="K95" s="47"/>
      <c r="L95" s="47"/>
      <c r="M95" s="47"/>
      <c r="N95" s="47"/>
      <c r="O95" s="47"/>
      <c r="P95" s="47"/>
      <c r="Q95" s="47"/>
      <c r="R95" s="47"/>
      <c r="S95" s="47"/>
      <c r="T95" s="47"/>
      <c r="U95" s="47"/>
      <c r="V95" s="48"/>
      <c r="W95" s="47"/>
      <c r="X95" s="47"/>
      <c r="Y95" s="47"/>
      <c r="Z95" s="48"/>
      <c r="AA95" s="48"/>
      <c r="AB95" s="48"/>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7"/>
      <c r="E96" s="47"/>
      <c r="F96" s="47"/>
      <c r="G96" s="48"/>
      <c r="H96" s="47"/>
      <c r="I96" s="47"/>
      <c r="J96" s="47"/>
      <c r="K96" s="47"/>
      <c r="L96" s="47"/>
      <c r="M96" s="47"/>
      <c r="N96" s="47"/>
      <c r="O96" s="47"/>
      <c r="P96" s="47"/>
      <c r="Q96" s="47"/>
      <c r="R96" s="47"/>
      <c r="S96" s="47"/>
      <c r="T96" s="47"/>
      <c r="U96" s="47"/>
      <c r="V96" s="48"/>
      <c r="W96" s="47"/>
      <c r="X96" s="47"/>
      <c r="Y96" s="47"/>
      <c r="Z96" s="48"/>
      <c r="AA96" s="48"/>
      <c r="AB96" s="48"/>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7"/>
      <c r="E97" s="47"/>
      <c r="F97" s="47"/>
      <c r="G97" s="48"/>
      <c r="H97" s="47"/>
      <c r="I97" s="47"/>
      <c r="J97" s="47"/>
      <c r="K97" s="47"/>
      <c r="L97" s="47"/>
      <c r="M97" s="47"/>
      <c r="N97" s="47"/>
      <c r="O97" s="47"/>
      <c r="P97" s="47"/>
      <c r="Q97" s="47"/>
      <c r="R97" s="47"/>
      <c r="S97" s="47"/>
      <c r="T97" s="47"/>
      <c r="U97" s="47"/>
      <c r="V97" s="48"/>
      <c r="W97" s="47"/>
      <c r="X97" s="47"/>
      <c r="Y97" s="47"/>
      <c r="Z97" s="48"/>
      <c r="AA97" s="48"/>
      <c r="AB97" s="48"/>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7"/>
      <c r="E98" s="47"/>
      <c r="F98" s="47"/>
      <c r="G98" s="48"/>
      <c r="H98" s="47"/>
      <c r="I98" s="47"/>
      <c r="J98" s="47"/>
      <c r="K98" s="47"/>
      <c r="L98" s="47"/>
      <c r="M98" s="47"/>
      <c r="N98" s="47"/>
      <c r="O98" s="47"/>
      <c r="P98" s="47"/>
      <c r="Q98" s="47"/>
      <c r="R98" s="47"/>
      <c r="S98" s="47"/>
      <c r="T98" s="47"/>
      <c r="U98" s="47"/>
      <c r="V98" s="48"/>
      <c r="W98" s="47"/>
      <c r="X98" s="47"/>
      <c r="Y98" s="47"/>
      <c r="Z98" s="48"/>
      <c r="AA98" s="48"/>
      <c r="AB98" s="48"/>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7"/>
      <c r="E99" s="47"/>
      <c r="F99" s="47"/>
      <c r="G99" s="48"/>
      <c r="H99" s="47"/>
      <c r="I99" s="47"/>
      <c r="J99" s="47"/>
      <c r="K99" s="47"/>
      <c r="L99" s="47"/>
      <c r="M99" s="47"/>
      <c r="N99" s="47"/>
      <c r="O99" s="47"/>
      <c r="P99" s="47"/>
      <c r="Q99" s="47"/>
      <c r="R99" s="47"/>
      <c r="S99" s="47"/>
      <c r="T99" s="47"/>
      <c r="U99" s="47"/>
      <c r="V99" s="48"/>
      <c r="W99" s="47"/>
      <c r="X99" s="47"/>
      <c r="Y99" s="47"/>
      <c r="Z99" s="48"/>
      <c r="AA99" s="48"/>
      <c r="AB99" s="48"/>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7"/>
      <c r="E100" s="47"/>
      <c r="F100" s="47"/>
      <c r="G100" s="48"/>
      <c r="H100" s="47"/>
      <c r="I100" s="47"/>
      <c r="J100" s="47"/>
      <c r="K100" s="47"/>
      <c r="L100" s="47"/>
      <c r="M100" s="47"/>
      <c r="N100" s="47"/>
      <c r="O100" s="47"/>
      <c r="P100" s="47"/>
      <c r="Q100" s="47"/>
      <c r="R100" s="47"/>
      <c r="S100" s="47"/>
      <c r="T100" s="47"/>
      <c r="U100" s="47"/>
      <c r="V100" s="48"/>
      <c r="W100" s="47"/>
      <c r="X100" s="47"/>
      <c r="Y100" s="47"/>
      <c r="Z100" s="48"/>
      <c r="AA100" s="48"/>
      <c r="AB100" s="48"/>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7"/>
      <c r="E101" s="47"/>
      <c r="F101" s="47"/>
      <c r="G101" s="48"/>
      <c r="H101" s="47"/>
      <c r="I101" s="47"/>
      <c r="J101" s="47"/>
      <c r="K101" s="47"/>
      <c r="L101" s="47"/>
      <c r="M101" s="47"/>
      <c r="N101" s="47"/>
      <c r="O101" s="47"/>
      <c r="P101" s="47"/>
      <c r="Q101" s="47"/>
      <c r="R101" s="47"/>
      <c r="S101" s="47"/>
      <c r="T101" s="47"/>
      <c r="U101" s="47"/>
      <c r="V101" s="48"/>
      <c r="W101" s="47"/>
      <c r="X101" s="47"/>
      <c r="Y101" s="47"/>
      <c r="Z101" s="48"/>
      <c r="AA101" s="48"/>
      <c r="AB101" s="48"/>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7"/>
      <c r="E102" s="47"/>
      <c r="F102" s="47"/>
      <c r="G102" s="48"/>
      <c r="H102" s="47"/>
      <c r="I102" s="47"/>
      <c r="J102" s="47"/>
      <c r="K102" s="47"/>
      <c r="L102" s="47"/>
      <c r="M102" s="47"/>
      <c r="N102" s="47"/>
      <c r="O102" s="47"/>
      <c r="P102" s="47"/>
      <c r="Q102" s="47"/>
      <c r="R102" s="47"/>
      <c r="S102" s="47"/>
      <c r="T102" s="47"/>
      <c r="U102" s="47"/>
      <c r="V102" s="48"/>
      <c r="W102" s="47"/>
      <c r="X102" s="47"/>
      <c r="Y102" s="47"/>
      <c r="Z102" s="48"/>
      <c r="AA102" s="48"/>
      <c r="AB102" s="48"/>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3" t="s">
        <v>130</v>
      </c>
      <c r="B103" s="10" t="s">
        <v>131</v>
      </c>
      <c r="C103" s="11">
        <v>222</v>
      </c>
      <c r="D103" s="47"/>
      <c r="E103" s="47"/>
      <c r="F103" s="47"/>
      <c r="G103" s="48"/>
      <c r="H103" s="47"/>
      <c r="I103" s="47"/>
      <c r="J103" s="47"/>
      <c r="K103" s="47"/>
      <c r="L103" s="47"/>
      <c r="M103" s="47"/>
      <c r="N103" s="47"/>
      <c r="O103" s="47"/>
      <c r="P103" s="47"/>
      <c r="Q103" s="47"/>
      <c r="R103" s="47"/>
      <c r="S103" s="47"/>
      <c r="T103" s="47"/>
      <c r="U103" s="47"/>
      <c r="V103" s="48"/>
      <c r="W103" s="47"/>
      <c r="X103" s="47"/>
      <c r="Y103" s="47"/>
      <c r="Z103" s="48"/>
      <c r="AA103" s="48"/>
      <c r="AB103" s="48"/>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7"/>
      <c r="E104" s="47"/>
      <c r="F104" s="47"/>
      <c r="G104" s="48"/>
      <c r="H104" s="47"/>
      <c r="I104" s="47"/>
      <c r="J104" s="47"/>
      <c r="K104" s="47"/>
      <c r="L104" s="47"/>
      <c r="M104" s="47"/>
      <c r="N104" s="47"/>
      <c r="O104" s="47"/>
      <c r="P104" s="47"/>
      <c r="Q104" s="47"/>
      <c r="R104" s="47"/>
      <c r="S104" s="47"/>
      <c r="T104" s="47"/>
      <c r="U104" s="47"/>
      <c r="V104" s="48"/>
      <c r="W104" s="47"/>
      <c r="X104" s="47"/>
      <c r="Y104" s="47"/>
      <c r="Z104" s="48"/>
      <c r="AA104" s="48"/>
      <c r="AB104" s="48"/>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7"/>
      <c r="E105" s="47"/>
      <c r="F105" s="47"/>
      <c r="G105" s="48"/>
      <c r="H105" s="47"/>
      <c r="I105" s="47"/>
      <c r="J105" s="47"/>
      <c r="K105" s="47"/>
      <c r="L105" s="47"/>
      <c r="M105" s="47"/>
      <c r="N105" s="47"/>
      <c r="O105" s="47"/>
      <c r="P105" s="47"/>
      <c r="Q105" s="47"/>
      <c r="R105" s="47"/>
      <c r="S105" s="47"/>
      <c r="T105" s="47"/>
      <c r="U105" s="47"/>
      <c r="V105" s="48"/>
      <c r="W105" s="47"/>
      <c r="X105" s="47"/>
      <c r="Y105" s="47"/>
      <c r="Z105" s="48"/>
      <c r="AA105" s="48"/>
      <c r="AB105" s="48"/>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7"/>
      <c r="E106" s="47"/>
      <c r="F106" s="47"/>
      <c r="G106" s="48"/>
      <c r="H106" s="47"/>
      <c r="I106" s="47"/>
      <c r="J106" s="47"/>
      <c r="K106" s="47"/>
      <c r="L106" s="47"/>
      <c r="M106" s="47"/>
      <c r="N106" s="47"/>
      <c r="O106" s="47"/>
      <c r="P106" s="47"/>
      <c r="Q106" s="47"/>
      <c r="R106" s="47"/>
      <c r="S106" s="47"/>
      <c r="T106" s="47"/>
      <c r="U106" s="47"/>
      <c r="V106" s="48"/>
      <c r="W106" s="47"/>
      <c r="X106" s="47"/>
      <c r="Y106" s="47"/>
      <c r="Z106" s="48"/>
      <c r="AA106" s="48"/>
      <c r="AB106" s="48"/>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7"/>
      <c r="E107" s="47"/>
      <c r="F107" s="47"/>
      <c r="G107" s="48"/>
      <c r="H107" s="47"/>
      <c r="I107" s="47"/>
      <c r="J107" s="47"/>
      <c r="K107" s="47"/>
      <c r="L107" s="47"/>
      <c r="M107" s="47"/>
      <c r="N107" s="47"/>
      <c r="O107" s="47"/>
      <c r="P107" s="47"/>
      <c r="Q107" s="47"/>
      <c r="R107" s="47"/>
      <c r="S107" s="47"/>
      <c r="T107" s="47"/>
      <c r="U107" s="47"/>
      <c r="V107" s="48"/>
      <c r="W107" s="47"/>
      <c r="X107" s="47"/>
      <c r="Y107" s="47"/>
      <c r="Z107" s="48"/>
      <c r="AA107" s="48"/>
      <c r="AB107" s="48"/>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7"/>
      <c r="E108" s="47"/>
      <c r="F108" s="47"/>
      <c r="G108" s="48"/>
      <c r="H108" s="47"/>
      <c r="I108" s="47"/>
      <c r="J108" s="47"/>
      <c r="K108" s="47"/>
      <c r="L108" s="47"/>
      <c r="M108" s="47"/>
      <c r="N108" s="47"/>
      <c r="O108" s="47"/>
      <c r="P108" s="47"/>
      <c r="Q108" s="47"/>
      <c r="R108" s="47"/>
      <c r="S108" s="47"/>
      <c r="T108" s="47"/>
      <c r="U108" s="47"/>
      <c r="V108" s="48"/>
      <c r="W108" s="47"/>
      <c r="X108" s="47"/>
      <c r="Y108" s="47"/>
      <c r="Z108" s="48"/>
      <c r="AA108" s="48"/>
      <c r="AB108" s="48"/>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7"/>
      <c r="E109" s="47"/>
      <c r="F109" s="47"/>
      <c r="G109" s="48"/>
      <c r="H109" s="47"/>
      <c r="I109" s="47"/>
      <c r="J109" s="47"/>
      <c r="K109" s="47"/>
      <c r="L109" s="47"/>
      <c r="M109" s="47"/>
      <c r="N109" s="47"/>
      <c r="O109" s="47"/>
      <c r="P109" s="47"/>
      <c r="Q109" s="47"/>
      <c r="R109" s="47"/>
      <c r="S109" s="47"/>
      <c r="T109" s="47"/>
      <c r="U109" s="47"/>
      <c r="V109" s="48"/>
      <c r="W109" s="47"/>
      <c r="X109" s="47"/>
      <c r="Y109" s="47"/>
      <c r="Z109" s="48"/>
      <c r="AA109" s="48"/>
      <c r="AB109" s="48"/>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7"/>
      <c r="E110" s="47"/>
      <c r="F110" s="47"/>
      <c r="G110" s="48"/>
      <c r="H110" s="47"/>
      <c r="I110" s="47"/>
      <c r="J110" s="47"/>
      <c r="K110" s="47"/>
      <c r="L110" s="47"/>
      <c r="M110" s="47"/>
      <c r="N110" s="47"/>
      <c r="O110" s="47"/>
      <c r="P110" s="47"/>
      <c r="Q110" s="47"/>
      <c r="R110" s="47"/>
      <c r="S110" s="47"/>
      <c r="T110" s="47"/>
      <c r="U110" s="47"/>
      <c r="V110" s="48"/>
      <c r="W110" s="47"/>
      <c r="X110" s="47"/>
      <c r="Y110" s="47"/>
      <c r="Z110" s="48"/>
      <c r="AA110" s="48"/>
      <c r="AB110" s="48"/>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7"/>
      <c r="E111" s="47"/>
      <c r="F111" s="47"/>
      <c r="G111" s="48"/>
      <c r="H111" s="47"/>
      <c r="I111" s="47"/>
      <c r="J111" s="47"/>
      <c r="K111" s="47"/>
      <c r="L111" s="47"/>
      <c r="M111" s="47"/>
      <c r="N111" s="47"/>
      <c r="O111" s="47"/>
      <c r="P111" s="47"/>
      <c r="Q111" s="47"/>
      <c r="R111" s="47"/>
      <c r="S111" s="47"/>
      <c r="T111" s="47"/>
      <c r="U111" s="47"/>
      <c r="V111" s="48"/>
      <c r="W111" s="47"/>
      <c r="X111" s="47"/>
      <c r="Y111" s="47"/>
      <c r="Z111" s="48"/>
      <c r="AA111" s="48"/>
      <c r="AB111" s="48"/>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7"/>
      <c r="E112" s="47"/>
      <c r="F112" s="47"/>
      <c r="G112" s="48"/>
      <c r="H112" s="47"/>
      <c r="I112" s="47"/>
      <c r="J112" s="47"/>
      <c r="K112" s="47"/>
      <c r="L112" s="47"/>
      <c r="M112" s="47"/>
      <c r="N112" s="47"/>
      <c r="O112" s="47"/>
      <c r="P112" s="47"/>
      <c r="Q112" s="47"/>
      <c r="R112" s="47"/>
      <c r="S112" s="47"/>
      <c r="T112" s="47"/>
      <c r="U112" s="47"/>
      <c r="V112" s="48"/>
      <c r="W112" s="47"/>
      <c r="X112" s="47"/>
      <c r="Y112" s="47"/>
      <c r="Z112" s="48"/>
      <c r="AA112" s="48"/>
      <c r="AB112" s="48"/>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7"/>
      <c r="E113" s="47"/>
      <c r="F113" s="47"/>
      <c r="G113" s="48"/>
      <c r="H113" s="47"/>
      <c r="I113" s="47"/>
      <c r="J113" s="47"/>
      <c r="K113" s="47"/>
      <c r="L113" s="47"/>
      <c r="M113" s="47"/>
      <c r="N113" s="47"/>
      <c r="O113" s="47"/>
      <c r="P113" s="47"/>
      <c r="Q113" s="47"/>
      <c r="R113" s="47"/>
      <c r="S113" s="47"/>
      <c r="T113" s="47"/>
      <c r="U113" s="47"/>
      <c r="V113" s="48"/>
      <c r="W113" s="47"/>
      <c r="X113" s="47"/>
      <c r="Y113" s="47"/>
      <c r="Z113" s="48"/>
      <c r="AA113" s="48"/>
      <c r="AB113" s="48"/>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7"/>
      <c r="E114" s="47"/>
      <c r="F114" s="47"/>
      <c r="G114" s="48"/>
      <c r="H114" s="47"/>
      <c r="I114" s="47"/>
      <c r="J114" s="47"/>
      <c r="K114" s="47"/>
      <c r="L114" s="47"/>
      <c r="M114" s="47"/>
      <c r="N114" s="47"/>
      <c r="O114" s="47"/>
      <c r="P114" s="47"/>
      <c r="Q114" s="47"/>
      <c r="R114" s="47"/>
      <c r="S114" s="47"/>
      <c r="T114" s="47"/>
      <c r="U114" s="47"/>
      <c r="V114" s="48"/>
      <c r="W114" s="47"/>
      <c r="X114" s="47"/>
      <c r="Y114" s="47"/>
      <c r="Z114" s="48"/>
      <c r="AA114" s="48"/>
      <c r="AB114" s="48"/>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7"/>
      <c r="E115" s="47"/>
      <c r="F115" s="47"/>
      <c r="G115" s="48"/>
      <c r="H115" s="47"/>
      <c r="I115" s="47"/>
      <c r="J115" s="47"/>
      <c r="K115" s="47"/>
      <c r="L115" s="47"/>
      <c r="M115" s="47"/>
      <c r="N115" s="47"/>
      <c r="O115" s="47"/>
      <c r="P115" s="47"/>
      <c r="Q115" s="47"/>
      <c r="R115" s="47"/>
      <c r="S115" s="47"/>
      <c r="T115" s="47"/>
      <c r="U115" s="47"/>
      <c r="V115" s="48"/>
      <c r="W115" s="47"/>
      <c r="X115" s="47"/>
      <c r="Y115" s="47"/>
      <c r="Z115" s="48"/>
      <c r="AA115" s="48"/>
      <c r="AB115" s="48"/>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7"/>
      <c r="E116" s="47"/>
      <c r="F116" s="47"/>
      <c r="G116" s="48"/>
      <c r="H116" s="47"/>
      <c r="I116" s="47"/>
      <c r="J116" s="47"/>
      <c r="K116" s="47"/>
      <c r="L116" s="47"/>
      <c r="M116" s="47"/>
      <c r="N116" s="47"/>
      <c r="O116" s="47"/>
      <c r="P116" s="47"/>
      <c r="Q116" s="47"/>
      <c r="R116" s="47"/>
      <c r="S116" s="47"/>
      <c r="T116" s="47"/>
      <c r="U116" s="47"/>
      <c r="V116" s="48"/>
      <c r="W116" s="47"/>
      <c r="X116" s="47"/>
      <c r="Y116" s="47"/>
      <c r="Z116" s="48"/>
      <c r="AA116" s="48"/>
      <c r="AB116" s="48"/>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7"/>
      <c r="E117" s="47"/>
      <c r="F117" s="47"/>
      <c r="G117" s="48"/>
      <c r="H117" s="47"/>
      <c r="I117" s="47"/>
      <c r="J117" s="47"/>
      <c r="K117" s="47"/>
      <c r="L117" s="47"/>
      <c r="M117" s="47"/>
      <c r="N117" s="47"/>
      <c r="O117" s="47"/>
      <c r="P117" s="47"/>
      <c r="Q117" s="47"/>
      <c r="R117" s="47"/>
      <c r="S117" s="47"/>
      <c r="T117" s="47"/>
      <c r="U117" s="47"/>
      <c r="V117" s="48"/>
      <c r="W117" s="47"/>
      <c r="X117" s="47"/>
      <c r="Y117" s="47"/>
      <c r="Z117" s="48"/>
      <c r="AA117" s="48"/>
      <c r="AB117" s="48"/>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7"/>
      <c r="E118" s="47"/>
      <c r="F118" s="47"/>
      <c r="G118" s="48"/>
      <c r="H118" s="47"/>
      <c r="I118" s="47"/>
      <c r="J118" s="47"/>
      <c r="K118" s="47"/>
      <c r="L118" s="47"/>
      <c r="M118" s="47"/>
      <c r="N118" s="47"/>
      <c r="O118" s="47"/>
      <c r="P118" s="47"/>
      <c r="Q118" s="47"/>
      <c r="R118" s="47"/>
      <c r="S118" s="47"/>
      <c r="T118" s="47"/>
      <c r="U118" s="47"/>
      <c r="V118" s="48"/>
      <c r="W118" s="47"/>
      <c r="X118" s="47"/>
      <c r="Y118" s="47"/>
      <c r="Z118" s="48"/>
      <c r="AA118" s="48"/>
      <c r="AB118" s="48"/>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521</v>
      </c>
      <c r="C119" s="11"/>
      <c r="D119" s="47">
        <f>SUM(D120:D133)</f>
        <v>0</v>
      </c>
      <c r="E119" s="47">
        <f t="shared" ref="E119:AB119" si="46">SUM(E120:E133)</f>
        <v>0</v>
      </c>
      <c r="F119" s="47">
        <f t="shared" si="46"/>
        <v>0</v>
      </c>
      <c r="G119" s="47">
        <f t="shared" si="46"/>
        <v>0</v>
      </c>
      <c r="H119" s="47">
        <f t="shared" si="46"/>
        <v>0</v>
      </c>
      <c r="I119" s="47">
        <f t="shared" si="46"/>
        <v>0</v>
      </c>
      <c r="J119" s="47">
        <f t="shared" si="46"/>
        <v>0</v>
      </c>
      <c r="K119" s="47">
        <f t="shared" si="46"/>
        <v>0</v>
      </c>
      <c r="L119" s="47">
        <f t="shared" si="46"/>
        <v>0</v>
      </c>
      <c r="M119" s="47">
        <f t="shared" si="46"/>
        <v>0</v>
      </c>
      <c r="N119" s="47">
        <f t="shared" si="46"/>
        <v>0</v>
      </c>
      <c r="O119" s="47">
        <f t="shared" si="46"/>
        <v>0</v>
      </c>
      <c r="P119" s="47">
        <f t="shared" si="46"/>
        <v>0</v>
      </c>
      <c r="Q119" s="47">
        <f t="shared" si="46"/>
        <v>0</v>
      </c>
      <c r="R119" s="47">
        <f t="shared" si="46"/>
        <v>0</v>
      </c>
      <c r="S119" s="47">
        <f t="shared" si="46"/>
        <v>0</v>
      </c>
      <c r="T119" s="47">
        <f t="shared" si="46"/>
        <v>0</v>
      </c>
      <c r="U119" s="47">
        <f t="shared" si="46"/>
        <v>0</v>
      </c>
      <c r="V119" s="47">
        <f t="shared" si="46"/>
        <v>0</v>
      </c>
      <c r="W119" s="47">
        <f t="shared" si="46"/>
        <v>0</v>
      </c>
      <c r="X119" s="47">
        <f t="shared" si="46"/>
        <v>0</v>
      </c>
      <c r="Y119" s="47">
        <f t="shared" si="46"/>
        <v>0</v>
      </c>
      <c r="Z119" s="47">
        <f t="shared" si="46"/>
        <v>0</v>
      </c>
      <c r="AA119" s="47">
        <f t="shared" si="46"/>
        <v>0</v>
      </c>
      <c r="AB119" s="47">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7"/>
      <c r="E120" s="47"/>
      <c r="F120" s="47"/>
      <c r="G120" s="48"/>
      <c r="H120" s="47"/>
      <c r="I120" s="47"/>
      <c r="J120" s="47"/>
      <c r="K120" s="47"/>
      <c r="L120" s="47"/>
      <c r="M120" s="47"/>
      <c r="N120" s="47"/>
      <c r="O120" s="47"/>
      <c r="P120" s="47"/>
      <c r="Q120" s="47"/>
      <c r="R120" s="47"/>
      <c r="S120" s="47"/>
      <c r="T120" s="47"/>
      <c r="U120" s="47"/>
      <c r="V120" s="48"/>
      <c r="W120" s="47"/>
      <c r="X120" s="47"/>
      <c r="Y120" s="47"/>
      <c r="Z120" s="48"/>
      <c r="AA120" s="48"/>
      <c r="AB120" s="48"/>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47"/>
      <c r="E121" s="47"/>
      <c r="F121" s="47"/>
      <c r="G121" s="48"/>
      <c r="H121" s="47"/>
      <c r="I121" s="47"/>
      <c r="J121" s="47"/>
      <c r="K121" s="47"/>
      <c r="L121" s="47"/>
      <c r="M121" s="47"/>
      <c r="N121" s="47"/>
      <c r="O121" s="47"/>
      <c r="P121" s="47"/>
      <c r="Q121" s="47"/>
      <c r="R121" s="47"/>
      <c r="S121" s="47"/>
      <c r="T121" s="47"/>
      <c r="U121" s="47"/>
      <c r="V121" s="48"/>
      <c r="W121" s="47"/>
      <c r="X121" s="47"/>
      <c r="Y121" s="47"/>
      <c r="Z121" s="48"/>
      <c r="AA121" s="48"/>
      <c r="AB121" s="48"/>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7"/>
      <c r="E122" s="47"/>
      <c r="F122" s="47"/>
      <c r="G122" s="48"/>
      <c r="H122" s="47"/>
      <c r="I122" s="47"/>
      <c r="J122" s="47"/>
      <c r="K122" s="47"/>
      <c r="L122" s="47"/>
      <c r="M122" s="47"/>
      <c r="N122" s="47"/>
      <c r="O122" s="47"/>
      <c r="P122" s="47"/>
      <c r="Q122" s="47"/>
      <c r="R122" s="47"/>
      <c r="S122" s="47"/>
      <c r="T122" s="47"/>
      <c r="U122" s="47"/>
      <c r="V122" s="48"/>
      <c r="W122" s="47"/>
      <c r="X122" s="47"/>
      <c r="Y122" s="47"/>
      <c r="Z122" s="48"/>
      <c r="AA122" s="48"/>
      <c r="AB122" s="48"/>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7"/>
      <c r="E123" s="47"/>
      <c r="F123" s="47"/>
      <c r="G123" s="48"/>
      <c r="H123" s="47"/>
      <c r="I123" s="47"/>
      <c r="J123" s="47"/>
      <c r="K123" s="47"/>
      <c r="L123" s="47"/>
      <c r="M123" s="47"/>
      <c r="N123" s="47"/>
      <c r="O123" s="47"/>
      <c r="P123" s="47"/>
      <c r="Q123" s="47"/>
      <c r="R123" s="47"/>
      <c r="S123" s="47"/>
      <c r="T123" s="47"/>
      <c r="U123" s="47"/>
      <c r="V123" s="48"/>
      <c r="W123" s="47"/>
      <c r="X123" s="47"/>
      <c r="Y123" s="47"/>
      <c r="Z123" s="48"/>
      <c r="AA123" s="48"/>
      <c r="AB123" s="48"/>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7"/>
      <c r="E124" s="47"/>
      <c r="F124" s="47"/>
      <c r="G124" s="48"/>
      <c r="H124" s="47"/>
      <c r="I124" s="47"/>
      <c r="J124" s="47"/>
      <c r="K124" s="47"/>
      <c r="L124" s="47"/>
      <c r="M124" s="47"/>
      <c r="N124" s="47"/>
      <c r="O124" s="47"/>
      <c r="P124" s="47"/>
      <c r="Q124" s="47"/>
      <c r="R124" s="47"/>
      <c r="S124" s="47"/>
      <c r="T124" s="47"/>
      <c r="U124" s="47"/>
      <c r="V124" s="48"/>
      <c r="W124" s="47"/>
      <c r="X124" s="47"/>
      <c r="Y124" s="47"/>
      <c r="Z124" s="48"/>
      <c r="AA124" s="48"/>
      <c r="AB124" s="48"/>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47"/>
      <c r="E125" s="47"/>
      <c r="F125" s="47"/>
      <c r="G125" s="48"/>
      <c r="H125" s="47"/>
      <c r="I125" s="47"/>
      <c r="J125" s="47"/>
      <c r="K125" s="47"/>
      <c r="L125" s="47"/>
      <c r="M125" s="47"/>
      <c r="N125" s="47"/>
      <c r="O125" s="47"/>
      <c r="P125" s="47"/>
      <c r="Q125" s="47"/>
      <c r="R125" s="47"/>
      <c r="S125" s="47"/>
      <c r="T125" s="47"/>
      <c r="U125" s="47"/>
      <c r="V125" s="48"/>
      <c r="W125" s="47"/>
      <c r="X125" s="47"/>
      <c r="Y125" s="47"/>
      <c r="Z125" s="48"/>
      <c r="AA125" s="48"/>
      <c r="AB125" s="48"/>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7"/>
      <c r="E126" s="47"/>
      <c r="F126" s="47"/>
      <c r="G126" s="48"/>
      <c r="H126" s="47"/>
      <c r="I126" s="47"/>
      <c r="J126" s="47"/>
      <c r="K126" s="47"/>
      <c r="L126" s="47"/>
      <c r="M126" s="47"/>
      <c r="N126" s="47"/>
      <c r="O126" s="47"/>
      <c r="P126" s="47"/>
      <c r="Q126" s="47"/>
      <c r="R126" s="47"/>
      <c r="S126" s="47"/>
      <c r="T126" s="47"/>
      <c r="U126" s="47"/>
      <c r="V126" s="48"/>
      <c r="W126" s="47"/>
      <c r="X126" s="47"/>
      <c r="Y126" s="47"/>
      <c r="Z126" s="48"/>
      <c r="AA126" s="48"/>
      <c r="AB126" s="48"/>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7"/>
      <c r="E127" s="47"/>
      <c r="F127" s="47"/>
      <c r="G127" s="48"/>
      <c r="H127" s="47"/>
      <c r="I127" s="47"/>
      <c r="J127" s="47"/>
      <c r="K127" s="47"/>
      <c r="L127" s="47"/>
      <c r="M127" s="47"/>
      <c r="N127" s="47"/>
      <c r="O127" s="47"/>
      <c r="P127" s="47"/>
      <c r="Q127" s="47"/>
      <c r="R127" s="47"/>
      <c r="S127" s="47"/>
      <c r="T127" s="47"/>
      <c r="U127" s="47"/>
      <c r="V127" s="48"/>
      <c r="W127" s="47"/>
      <c r="X127" s="47"/>
      <c r="Y127" s="47"/>
      <c r="Z127" s="48"/>
      <c r="AA127" s="48"/>
      <c r="AB127" s="48"/>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47"/>
      <c r="E128" s="47"/>
      <c r="F128" s="47"/>
      <c r="G128" s="48"/>
      <c r="H128" s="47"/>
      <c r="I128" s="47"/>
      <c r="J128" s="47"/>
      <c r="K128" s="47"/>
      <c r="L128" s="47"/>
      <c r="M128" s="47"/>
      <c r="N128" s="47"/>
      <c r="O128" s="47"/>
      <c r="P128" s="47"/>
      <c r="Q128" s="47"/>
      <c r="R128" s="47"/>
      <c r="S128" s="47"/>
      <c r="T128" s="47"/>
      <c r="U128" s="47"/>
      <c r="V128" s="48"/>
      <c r="W128" s="47"/>
      <c r="X128" s="47"/>
      <c r="Y128" s="47"/>
      <c r="Z128" s="48"/>
      <c r="AA128" s="48"/>
      <c r="AB128" s="48"/>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7"/>
      <c r="E129" s="47"/>
      <c r="F129" s="47"/>
      <c r="G129" s="48"/>
      <c r="H129" s="47"/>
      <c r="I129" s="47"/>
      <c r="J129" s="47"/>
      <c r="K129" s="47"/>
      <c r="L129" s="47"/>
      <c r="M129" s="47"/>
      <c r="N129" s="47"/>
      <c r="O129" s="47"/>
      <c r="P129" s="47"/>
      <c r="Q129" s="47"/>
      <c r="R129" s="47"/>
      <c r="S129" s="47"/>
      <c r="T129" s="47"/>
      <c r="U129" s="47"/>
      <c r="V129" s="48"/>
      <c r="W129" s="47"/>
      <c r="X129" s="47"/>
      <c r="Y129" s="47"/>
      <c r="Z129" s="48"/>
      <c r="AA129" s="48"/>
      <c r="AB129" s="48"/>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47"/>
      <c r="E130" s="47"/>
      <c r="F130" s="47"/>
      <c r="G130" s="48"/>
      <c r="H130" s="47"/>
      <c r="I130" s="47"/>
      <c r="J130" s="47"/>
      <c r="K130" s="47"/>
      <c r="L130" s="47"/>
      <c r="M130" s="47"/>
      <c r="N130" s="47"/>
      <c r="O130" s="47"/>
      <c r="P130" s="47"/>
      <c r="Q130" s="47"/>
      <c r="R130" s="47"/>
      <c r="S130" s="47"/>
      <c r="T130" s="47"/>
      <c r="U130" s="47"/>
      <c r="V130" s="48"/>
      <c r="W130" s="47"/>
      <c r="X130" s="47"/>
      <c r="Y130" s="47"/>
      <c r="Z130" s="48"/>
      <c r="AA130" s="48"/>
      <c r="AB130" s="48"/>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7"/>
      <c r="E131" s="47"/>
      <c r="F131" s="47"/>
      <c r="G131" s="48"/>
      <c r="H131" s="47"/>
      <c r="I131" s="47"/>
      <c r="J131" s="47"/>
      <c r="K131" s="47"/>
      <c r="L131" s="47"/>
      <c r="M131" s="47"/>
      <c r="N131" s="47"/>
      <c r="O131" s="47"/>
      <c r="P131" s="47"/>
      <c r="Q131" s="47"/>
      <c r="R131" s="47"/>
      <c r="S131" s="47"/>
      <c r="T131" s="47"/>
      <c r="U131" s="47"/>
      <c r="V131" s="48"/>
      <c r="W131" s="47"/>
      <c r="X131" s="47"/>
      <c r="Y131" s="47"/>
      <c r="Z131" s="48"/>
      <c r="AA131" s="48"/>
      <c r="AB131" s="48"/>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7"/>
      <c r="E132" s="47"/>
      <c r="F132" s="47"/>
      <c r="G132" s="48"/>
      <c r="H132" s="47"/>
      <c r="I132" s="47"/>
      <c r="J132" s="47"/>
      <c r="K132" s="47"/>
      <c r="L132" s="47"/>
      <c r="M132" s="47"/>
      <c r="N132" s="47"/>
      <c r="O132" s="47"/>
      <c r="P132" s="47"/>
      <c r="Q132" s="47"/>
      <c r="R132" s="47"/>
      <c r="S132" s="47"/>
      <c r="T132" s="47"/>
      <c r="U132" s="47"/>
      <c r="V132" s="48"/>
      <c r="W132" s="47"/>
      <c r="X132" s="47"/>
      <c r="Y132" s="47"/>
      <c r="Z132" s="48"/>
      <c r="AA132" s="48"/>
      <c r="AB132" s="48"/>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7"/>
      <c r="E133" s="47"/>
      <c r="F133" s="47"/>
      <c r="G133" s="48"/>
      <c r="H133" s="47"/>
      <c r="I133" s="47"/>
      <c r="J133" s="47"/>
      <c r="K133" s="47"/>
      <c r="L133" s="47"/>
      <c r="M133" s="47"/>
      <c r="N133" s="47"/>
      <c r="O133" s="47"/>
      <c r="P133" s="47"/>
      <c r="Q133" s="47"/>
      <c r="R133" s="47"/>
      <c r="S133" s="47"/>
      <c r="T133" s="47"/>
      <c r="U133" s="47"/>
      <c r="V133" s="48"/>
      <c r="W133" s="47"/>
      <c r="X133" s="47"/>
      <c r="Y133" s="47"/>
      <c r="Z133" s="48"/>
      <c r="AA133" s="48"/>
      <c r="AB133" s="48"/>
      <c r="AC133" s="12">
        <f t="shared" si="32"/>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105" x14ac:dyDescent="0.45">
      <c r="A134" s="6">
        <v>9</v>
      </c>
      <c r="B134" s="7" t="s">
        <v>536</v>
      </c>
      <c r="C134" s="11"/>
      <c r="D134" s="47">
        <f>SUM(D135:D140)</f>
        <v>14</v>
      </c>
      <c r="E134" s="47">
        <f t="shared" ref="E134:AB134" si="52">SUM(E135:E140)</f>
        <v>0</v>
      </c>
      <c r="F134" s="47">
        <f t="shared" si="52"/>
        <v>12</v>
      </c>
      <c r="G134" s="47">
        <f t="shared" si="52"/>
        <v>0</v>
      </c>
      <c r="H134" s="47">
        <f t="shared" si="52"/>
        <v>0</v>
      </c>
      <c r="I134" s="47">
        <f t="shared" si="52"/>
        <v>0</v>
      </c>
      <c r="J134" s="47">
        <f t="shared" si="52"/>
        <v>1</v>
      </c>
      <c r="K134" s="47">
        <f t="shared" si="52"/>
        <v>5</v>
      </c>
      <c r="L134" s="47">
        <f t="shared" si="52"/>
        <v>0</v>
      </c>
      <c r="M134" s="47">
        <f t="shared" si="52"/>
        <v>0</v>
      </c>
      <c r="N134" s="47">
        <f t="shared" si="52"/>
        <v>5</v>
      </c>
      <c r="O134" s="47">
        <f t="shared" si="52"/>
        <v>0</v>
      </c>
      <c r="P134" s="47">
        <f t="shared" si="52"/>
        <v>0</v>
      </c>
      <c r="Q134" s="47">
        <f t="shared" si="52"/>
        <v>1</v>
      </c>
      <c r="R134" s="47">
        <f t="shared" si="52"/>
        <v>1</v>
      </c>
      <c r="S134" s="47">
        <f t="shared" si="52"/>
        <v>1</v>
      </c>
      <c r="T134" s="47">
        <f t="shared" si="52"/>
        <v>0</v>
      </c>
      <c r="U134" s="47">
        <f t="shared" si="52"/>
        <v>20</v>
      </c>
      <c r="V134" s="47">
        <f t="shared" si="52"/>
        <v>0</v>
      </c>
      <c r="W134" s="47">
        <f t="shared" si="52"/>
        <v>2</v>
      </c>
      <c r="X134" s="47">
        <f t="shared" si="52"/>
        <v>3</v>
      </c>
      <c r="Y134" s="47">
        <f t="shared" si="52"/>
        <v>5</v>
      </c>
      <c r="Z134" s="47">
        <f t="shared" si="52"/>
        <v>0</v>
      </c>
      <c r="AA134" s="47">
        <f t="shared" si="52"/>
        <v>0</v>
      </c>
      <c r="AB134" s="47">
        <f t="shared" si="52"/>
        <v>0</v>
      </c>
      <c r="AC134" s="12">
        <f t="shared" ref="AC134:AL134" si="53">SUM(AC135:AC140)</f>
        <v>26</v>
      </c>
      <c r="AD134" s="12">
        <f t="shared" si="41"/>
        <v>26</v>
      </c>
      <c r="AE134" s="12">
        <f t="shared" si="53"/>
        <v>5</v>
      </c>
      <c r="AF134" s="12">
        <f t="shared" si="53"/>
        <v>5</v>
      </c>
      <c r="AG134" s="12">
        <f t="shared" si="53"/>
        <v>1</v>
      </c>
      <c r="AH134" s="12">
        <f t="shared" si="53"/>
        <v>1</v>
      </c>
      <c r="AI134" s="12">
        <f t="shared" si="53"/>
        <v>5</v>
      </c>
      <c r="AJ134" s="12">
        <f t="shared" si="53"/>
        <v>5</v>
      </c>
      <c r="AK134" s="12">
        <f t="shared" si="53"/>
        <v>0</v>
      </c>
      <c r="AL134" s="12">
        <f t="shared" si="53"/>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47"/>
      <c r="E135" s="47"/>
      <c r="F135" s="47"/>
      <c r="G135" s="48"/>
      <c r="H135" s="47"/>
      <c r="I135" s="47"/>
      <c r="J135" s="47"/>
      <c r="K135" s="47"/>
      <c r="L135" s="47"/>
      <c r="M135" s="47"/>
      <c r="N135" s="47"/>
      <c r="O135" s="47"/>
      <c r="P135" s="47"/>
      <c r="Q135" s="47"/>
      <c r="R135" s="47"/>
      <c r="S135" s="47"/>
      <c r="T135" s="47"/>
      <c r="U135" s="47"/>
      <c r="V135" s="48"/>
      <c r="W135" s="47"/>
      <c r="X135" s="47"/>
      <c r="Y135" s="47"/>
      <c r="Z135" s="48"/>
      <c r="AA135" s="48"/>
      <c r="AB135" s="48"/>
      <c r="AC135" s="12">
        <f t="shared" ref="AC135:AC198" si="54">D135+F135</f>
        <v>0</v>
      </c>
      <c r="AD135" s="12">
        <f t="shared" si="41"/>
        <v>0</v>
      </c>
      <c r="AE135" s="12">
        <f t="shared" si="42"/>
        <v>0</v>
      </c>
      <c r="AF135" s="12">
        <f t="shared" si="43"/>
        <v>0</v>
      </c>
      <c r="AG135" s="12">
        <f t="shared" si="44"/>
        <v>0</v>
      </c>
      <c r="AH135" s="12">
        <f t="shared" si="45"/>
        <v>0</v>
      </c>
      <c r="AI135" s="12">
        <f t="shared" ref="AI135:AI140" si="55">Y135</f>
        <v>0</v>
      </c>
      <c r="AJ135" s="12">
        <f t="shared" ref="AJ135:AJ140" si="56">SUM(W135:X135)</f>
        <v>0</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47"/>
      <c r="E136" s="47"/>
      <c r="F136" s="47">
        <v>1</v>
      </c>
      <c r="G136" s="48"/>
      <c r="H136" s="47"/>
      <c r="I136" s="47"/>
      <c r="J136" s="47"/>
      <c r="K136" s="47"/>
      <c r="L136" s="47"/>
      <c r="M136" s="47"/>
      <c r="N136" s="47"/>
      <c r="O136" s="47"/>
      <c r="P136" s="47"/>
      <c r="Q136" s="47"/>
      <c r="R136" s="47"/>
      <c r="S136" s="47"/>
      <c r="T136" s="47"/>
      <c r="U136" s="47">
        <v>1</v>
      </c>
      <c r="V136" s="48"/>
      <c r="W136" s="47"/>
      <c r="X136" s="47">
        <v>3</v>
      </c>
      <c r="Y136" s="47">
        <v>3</v>
      </c>
      <c r="Z136" s="48"/>
      <c r="AA136" s="48"/>
      <c r="AB136" s="48"/>
      <c r="AC136" s="12">
        <f t="shared" si="54"/>
        <v>1</v>
      </c>
      <c r="AD136" s="12">
        <f t="shared" si="41"/>
        <v>1</v>
      </c>
      <c r="AE136" s="12">
        <f t="shared" si="42"/>
        <v>0</v>
      </c>
      <c r="AF136" s="12">
        <f t="shared" ref="AF136:AF199" si="59">SUM(K136:M136)</f>
        <v>0</v>
      </c>
      <c r="AG136" s="12">
        <f t="shared" si="44"/>
        <v>0</v>
      </c>
      <c r="AH136" s="12">
        <f t="shared" si="45"/>
        <v>0</v>
      </c>
      <c r="AI136" s="12">
        <f t="shared" si="55"/>
        <v>3</v>
      </c>
      <c r="AJ136" s="12">
        <f t="shared" si="56"/>
        <v>3</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47">
        <v>11</v>
      </c>
      <c r="E137" s="47"/>
      <c r="F137" s="47">
        <v>5</v>
      </c>
      <c r="G137" s="48"/>
      <c r="H137" s="47"/>
      <c r="I137" s="47"/>
      <c r="J137" s="47"/>
      <c r="K137" s="47">
        <v>3</v>
      </c>
      <c r="L137" s="47"/>
      <c r="M137" s="47"/>
      <c r="N137" s="47">
        <v>3</v>
      </c>
      <c r="O137" s="47"/>
      <c r="P137" s="47"/>
      <c r="Q137" s="47">
        <v>1</v>
      </c>
      <c r="R137" s="47">
        <v>1</v>
      </c>
      <c r="S137" s="47"/>
      <c r="T137" s="47"/>
      <c r="U137" s="47">
        <v>13</v>
      </c>
      <c r="V137" s="48"/>
      <c r="W137" s="47">
        <v>2</v>
      </c>
      <c r="X137" s="47"/>
      <c r="Y137" s="47">
        <v>2</v>
      </c>
      <c r="Z137" s="48"/>
      <c r="AA137" s="48"/>
      <c r="AB137" s="48"/>
      <c r="AC137" s="12">
        <f t="shared" si="54"/>
        <v>16</v>
      </c>
      <c r="AD137" s="12">
        <f t="shared" si="41"/>
        <v>16</v>
      </c>
      <c r="AE137" s="12">
        <f t="shared" si="42"/>
        <v>3</v>
      </c>
      <c r="AF137" s="12">
        <f t="shared" si="59"/>
        <v>3</v>
      </c>
      <c r="AG137" s="12">
        <f t="shared" si="44"/>
        <v>1</v>
      </c>
      <c r="AH137" s="12">
        <f t="shared" si="45"/>
        <v>1</v>
      </c>
      <c r="AI137" s="12">
        <f t="shared" si="55"/>
        <v>2</v>
      </c>
      <c r="AJ137" s="12">
        <f t="shared" si="56"/>
        <v>2</v>
      </c>
      <c r="AK137" s="12">
        <f t="shared" si="57"/>
        <v>0</v>
      </c>
      <c r="AL137" s="12">
        <f t="shared" si="5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7">
        <v>2</v>
      </c>
      <c r="E138" s="47"/>
      <c r="F138" s="47">
        <v>6</v>
      </c>
      <c r="G138" s="48"/>
      <c r="H138" s="47"/>
      <c r="I138" s="47"/>
      <c r="J138" s="47">
        <v>1</v>
      </c>
      <c r="K138" s="47">
        <v>2</v>
      </c>
      <c r="L138" s="47"/>
      <c r="M138" s="47"/>
      <c r="N138" s="47">
        <v>2</v>
      </c>
      <c r="O138" s="47"/>
      <c r="P138" s="47"/>
      <c r="Q138" s="47"/>
      <c r="R138" s="47"/>
      <c r="S138" s="47">
        <v>1</v>
      </c>
      <c r="T138" s="47"/>
      <c r="U138" s="47">
        <v>5</v>
      </c>
      <c r="V138" s="48"/>
      <c r="W138" s="47"/>
      <c r="X138" s="47"/>
      <c r="Y138" s="47"/>
      <c r="Z138" s="48"/>
      <c r="AA138" s="48"/>
      <c r="AB138" s="48"/>
      <c r="AC138" s="12">
        <f t="shared" si="54"/>
        <v>8</v>
      </c>
      <c r="AD138" s="12">
        <f t="shared" si="41"/>
        <v>8</v>
      </c>
      <c r="AE138" s="12">
        <f t="shared" si="42"/>
        <v>2</v>
      </c>
      <c r="AF138" s="12">
        <f t="shared" si="59"/>
        <v>2</v>
      </c>
      <c r="AG138" s="12">
        <f t="shared" si="44"/>
        <v>0</v>
      </c>
      <c r="AH138" s="12">
        <f t="shared" si="45"/>
        <v>0</v>
      </c>
      <c r="AI138" s="12">
        <f t="shared" si="55"/>
        <v>0</v>
      </c>
      <c r="AJ138" s="12">
        <f t="shared" si="56"/>
        <v>0</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7">
        <v>1</v>
      </c>
      <c r="E139" s="47"/>
      <c r="F139" s="47"/>
      <c r="G139" s="48"/>
      <c r="H139" s="47"/>
      <c r="I139" s="47"/>
      <c r="J139" s="47"/>
      <c r="K139" s="47"/>
      <c r="L139" s="47"/>
      <c r="M139" s="47"/>
      <c r="N139" s="47"/>
      <c r="O139" s="47"/>
      <c r="P139" s="47"/>
      <c r="Q139" s="47"/>
      <c r="R139" s="47"/>
      <c r="S139" s="47"/>
      <c r="T139" s="47"/>
      <c r="U139" s="47">
        <v>1</v>
      </c>
      <c r="V139" s="48"/>
      <c r="W139" s="47"/>
      <c r="X139" s="47"/>
      <c r="Y139" s="47"/>
      <c r="Z139" s="48"/>
      <c r="AA139" s="48"/>
      <c r="AB139" s="48"/>
      <c r="AC139" s="12">
        <f t="shared" si="54"/>
        <v>1</v>
      </c>
      <c r="AD139" s="12">
        <f t="shared" si="41"/>
        <v>1</v>
      </c>
      <c r="AE139" s="12">
        <f t="shared" si="42"/>
        <v>0</v>
      </c>
      <c r="AF139" s="12">
        <f t="shared" si="59"/>
        <v>0</v>
      </c>
      <c r="AG139" s="12">
        <f t="shared" si="44"/>
        <v>0</v>
      </c>
      <c r="AH139" s="12">
        <f t="shared" si="45"/>
        <v>0</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7"/>
      <c r="E140" s="47"/>
      <c r="F140" s="47"/>
      <c r="G140" s="48"/>
      <c r="H140" s="47"/>
      <c r="I140" s="47"/>
      <c r="J140" s="47"/>
      <c r="K140" s="47"/>
      <c r="L140" s="47"/>
      <c r="M140" s="47"/>
      <c r="N140" s="47"/>
      <c r="O140" s="47"/>
      <c r="P140" s="47"/>
      <c r="Q140" s="47"/>
      <c r="R140" s="47"/>
      <c r="S140" s="47"/>
      <c r="T140" s="47"/>
      <c r="U140" s="47"/>
      <c r="V140" s="48"/>
      <c r="W140" s="47"/>
      <c r="X140" s="47"/>
      <c r="Y140" s="47"/>
      <c r="Z140" s="48"/>
      <c r="AA140" s="48"/>
      <c r="AB140" s="48"/>
      <c r="AC140" s="12">
        <f t="shared" si="54"/>
        <v>0</v>
      </c>
      <c r="AD140" s="12">
        <f t="shared" si="41"/>
        <v>0</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537</v>
      </c>
      <c r="C141" s="11"/>
      <c r="D141" s="47">
        <f>SUM(D142:D150)</f>
        <v>0</v>
      </c>
      <c r="E141" s="47">
        <f t="shared" ref="E141:AB141" si="60">SUM(E142:E150)</f>
        <v>0</v>
      </c>
      <c r="F141" s="47">
        <f t="shared" si="60"/>
        <v>1</v>
      </c>
      <c r="G141" s="47">
        <f t="shared" si="60"/>
        <v>0</v>
      </c>
      <c r="H141" s="47">
        <f t="shared" si="60"/>
        <v>0</v>
      </c>
      <c r="I141" s="47">
        <f t="shared" si="60"/>
        <v>0</v>
      </c>
      <c r="J141" s="47">
        <f t="shared" si="60"/>
        <v>0</v>
      </c>
      <c r="K141" s="47">
        <f t="shared" si="60"/>
        <v>1</v>
      </c>
      <c r="L141" s="47">
        <f t="shared" si="60"/>
        <v>0</v>
      </c>
      <c r="M141" s="47">
        <f t="shared" si="60"/>
        <v>0</v>
      </c>
      <c r="N141" s="47">
        <f t="shared" si="60"/>
        <v>1</v>
      </c>
      <c r="O141" s="47">
        <f t="shared" si="60"/>
        <v>0</v>
      </c>
      <c r="P141" s="47">
        <f t="shared" si="60"/>
        <v>0</v>
      </c>
      <c r="Q141" s="47">
        <f t="shared" si="60"/>
        <v>0</v>
      </c>
      <c r="R141" s="47">
        <f t="shared" si="60"/>
        <v>0</v>
      </c>
      <c r="S141" s="47">
        <f t="shared" si="60"/>
        <v>0</v>
      </c>
      <c r="T141" s="47">
        <f t="shared" si="60"/>
        <v>0</v>
      </c>
      <c r="U141" s="47">
        <f t="shared" si="60"/>
        <v>0</v>
      </c>
      <c r="V141" s="47">
        <f t="shared" si="60"/>
        <v>0</v>
      </c>
      <c r="W141" s="47">
        <f t="shared" si="60"/>
        <v>0</v>
      </c>
      <c r="X141" s="47">
        <f t="shared" si="60"/>
        <v>0</v>
      </c>
      <c r="Y141" s="47">
        <f t="shared" si="60"/>
        <v>0</v>
      </c>
      <c r="Z141" s="47">
        <f t="shared" si="60"/>
        <v>0</v>
      </c>
      <c r="AA141" s="47">
        <f t="shared" si="60"/>
        <v>0</v>
      </c>
      <c r="AB141" s="47">
        <f t="shared" si="60"/>
        <v>0</v>
      </c>
      <c r="AC141" s="12">
        <f t="shared" ref="AC141:AL141" si="61">SUM(AC142:AC150)</f>
        <v>1</v>
      </c>
      <c r="AD141" s="12">
        <f t="shared" si="41"/>
        <v>1</v>
      </c>
      <c r="AE141" s="12">
        <f t="shared" si="61"/>
        <v>1</v>
      </c>
      <c r="AF141" s="12">
        <f t="shared" si="61"/>
        <v>1</v>
      </c>
      <c r="AG141" s="12">
        <f t="shared" si="61"/>
        <v>0</v>
      </c>
      <c r="AH141" s="12">
        <f t="shared" si="61"/>
        <v>0</v>
      </c>
      <c r="AI141" s="12">
        <f t="shared" si="61"/>
        <v>0</v>
      </c>
      <c r="AJ141" s="12">
        <f t="shared" si="61"/>
        <v>0</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47"/>
      <c r="E142" s="47"/>
      <c r="F142" s="47"/>
      <c r="G142" s="48"/>
      <c r="H142" s="47"/>
      <c r="I142" s="47"/>
      <c r="J142" s="47"/>
      <c r="K142" s="47"/>
      <c r="L142" s="47"/>
      <c r="M142" s="47"/>
      <c r="N142" s="47"/>
      <c r="O142" s="47"/>
      <c r="P142" s="47"/>
      <c r="Q142" s="47"/>
      <c r="R142" s="47"/>
      <c r="S142" s="47"/>
      <c r="T142" s="47"/>
      <c r="U142" s="47"/>
      <c r="V142" s="48"/>
      <c r="W142" s="47"/>
      <c r="X142" s="47"/>
      <c r="Y142" s="47"/>
      <c r="Z142" s="48"/>
      <c r="AA142" s="48"/>
      <c r="AB142" s="48"/>
      <c r="AC142" s="12">
        <f t="shared" si="54"/>
        <v>0</v>
      </c>
      <c r="AD142" s="12">
        <f t="shared" si="41"/>
        <v>0</v>
      </c>
      <c r="AE142" s="12">
        <f t="shared" si="42"/>
        <v>0</v>
      </c>
      <c r="AF142" s="12">
        <f t="shared" si="59"/>
        <v>0</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7"/>
      <c r="E143" s="47"/>
      <c r="F143" s="47"/>
      <c r="G143" s="48"/>
      <c r="H143" s="47"/>
      <c r="I143" s="47"/>
      <c r="J143" s="47"/>
      <c r="K143" s="47"/>
      <c r="L143" s="47"/>
      <c r="M143" s="47"/>
      <c r="N143" s="47"/>
      <c r="O143" s="47"/>
      <c r="P143" s="47"/>
      <c r="Q143" s="47"/>
      <c r="R143" s="47"/>
      <c r="S143" s="47"/>
      <c r="T143" s="47"/>
      <c r="U143" s="47"/>
      <c r="V143" s="48"/>
      <c r="W143" s="47"/>
      <c r="X143" s="47"/>
      <c r="Y143" s="47"/>
      <c r="Z143" s="48"/>
      <c r="AA143" s="48"/>
      <c r="AB143" s="48"/>
      <c r="AC143" s="12">
        <f t="shared" si="54"/>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7"/>
      <c r="E144" s="47"/>
      <c r="F144" s="47"/>
      <c r="G144" s="48"/>
      <c r="H144" s="47"/>
      <c r="I144" s="47"/>
      <c r="J144" s="47"/>
      <c r="K144" s="47"/>
      <c r="L144" s="47"/>
      <c r="M144" s="47"/>
      <c r="N144" s="47"/>
      <c r="O144" s="47"/>
      <c r="P144" s="47"/>
      <c r="Q144" s="47"/>
      <c r="R144" s="47"/>
      <c r="S144" s="47"/>
      <c r="T144" s="47"/>
      <c r="U144" s="47"/>
      <c r="V144" s="48"/>
      <c r="W144" s="47"/>
      <c r="X144" s="47"/>
      <c r="Y144" s="47"/>
      <c r="Z144" s="48"/>
      <c r="AA144" s="48"/>
      <c r="AB144" s="48"/>
      <c r="AC144" s="12">
        <f t="shared" si="54"/>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7"/>
      <c r="E145" s="47"/>
      <c r="F145" s="47">
        <v>1</v>
      </c>
      <c r="G145" s="48"/>
      <c r="H145" s="47"/>
      <c r="I145" s="47"/>
      <c r="J145" s="47"/>
      <c r="K145" s="47">
        <v>1</v>
      </c>
      <c r="L145" s="47"/>
      <c r="M145" s="47"/>
      <c r="N145" s="47">
        <v>1</v>
      </c>
      <c r="O145" s="47"/>
      <c r="P145" s="47"/>
      <c r="Q145" s="47"/>
      <c r="R145" s="47"/>
      <c r="S145" s="47"/>
      <c r="T145" s="47"/>
      <c r="U145" s="47"/>
      <c r="V145" s="48"/>
      <c r="W145" s="47"/>
      <c r="X145" s="47"/>
      <c r="Y145" s="47"/>
      <c r="Z145" s="48"/>
      <c r="AA145" s="48"/>
      <c r="AB145" s="48"/>
      <c r="AC145" s="12">
        <f t="shared" si="54"/>
        <v>1</v>
      </c>
      <c r="AD145" s="12">
        <f t="shared" si="41"/>
        <v>1</v>
      </c>
      <c r="AE145" s="12">
        <f t="shared" si="42"/>
        <v>1</v>
      </c>
      <c r="AF145" s="12">
        <f t="shared" si="59"/>
        <v>1</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7"/>
      <c r="E146" s="47"/>
      <c r="F146" s="47"/>
      <c r="G146" s="48"/>
      <c r="H146" s="47"/>
      <c r="I146" s="47"/>
      <c r="J146" s="47"/>
      <c r="K146" s="47"/>
      <c r="L146" s="47"/>
      <c r="M146" s="47"/>
      <c r="N146" s="47"/>
      <c r="O146" s="47"/>
      <c r="P146" s="47"/>
      <c r="Q146" s="47"/>
      <c r="R146" s="47"/>
      <c r="S146" s="47"/>
      <c r="T146" s="47"/>
      <c r="U146" s="47"/>
      <c r="V146" s="48"/>
      <c r="W146" s="47"/>
      <c r="X146" s="47"/>
      <c r="Y146" s="47"/>
      <c r="Z146" s="48"/>
      <c r="AA146" s="48"/>
      <c r="AB146" s="48"/>
      <c r="AC146" s="12">
        <f t="shared" si="54"/>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7"/>
      <c r="E147" s="47"/>
      <c r="F147" s="47"/>
      <c r="G147" s="48"/>
      <c r="H147" s="47"/>
      <c r="I147" s="47"/>
      <c r="J147" s="47"/>
      <c r="K147" s="47"/>
      <c r="L147" s="47"/>
      <c r="M147" s="47"/>
      <c r="N147" s="47"/>
      <c r="O147" s="47"/>
      <c r="P147" s="47"/>
      <c r="Q147" s="47"/>
      <c r="R147" s="47"/>
      <c r="S147" s="47"/>
      <c r="T147" s="47"/>
      <c r="U147" s="47"/>
      <c r="V147" s="48"/>
      <c r="W147" s="47"/>
      <c r="X147" s="47"/>
      <c r="Y147" s="47"/>
      <c r="Z147" s="48"/>
      <c r="AA147" s="48"/>
      <c r="AB147" s="48"/>
      <c r="AC147" s="12">
        <f t="shared" si="54"/>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7"/>
      <c r="E148" s="47"/>
      <c r="F148" s="47"/>
      <c r="G148" s="48"/>
      <c r="H148" s="47"/>
      <c r="I148" s="47"/>
      <c r="J148" s="47"/>
      <c r="K148" s="47"/>
      <c r="L148" s="47"/>
      <c r="M148" s="47"/>
      <c r="N148" s="47"/>
      <c r="O148" s="47"/>
      <c r="P148" s="47"/>
      <c r="Q148" s="47"/>
      <c r="R148" s="47"/>
      <c r="S148" s="47"/>
      <c r="T148" s="47"/>
      <c r="U148" s="47"/>
      <c r="V148" s="48"/>
      <c r="W148" s="47"/>
      <c r="X148" s="47"/>
      <c r="Y148" s="47"/>
      <c r="Z148" s="48"/>
      <c r="AA148" s="48"/>
      <c r="AB148" s="48"/>
      <c r="AC148" s="12">
        <f t="shared" si="54"/>
        <v>0</v>
      </c>
      <c r="AD148" s="12">
        <f t="shared" si="41"/>
        <v>0</v>
      </c>
      <c r="AE148" s="12">
        <f t="shared" si="42"/>
        <v>0</v>
      </c>
      <c r="AF148" s="12">
        <f t="shared" si="59"/>
        <v>0</v>
      </c>
      <c r="AG148" s="12">
        <f t="shared" si="44"/>
        <v>0</v>
      </c>
      <c r="AH148" s="12">
        <f t="shared" si="45"/>
        <v>0</v>
      </c>
      <c r="AI148" s="12">
        <f t="shared" si="62"/>
        <v>0</v>
      </c>
      <c r="AJ148" s="12">
        <f t="shared" si="63"/>
        <v>0</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7"/>
      <c r="E149" s="47"/>
      <c r="F149" s="47"/>
      <c r="G149" s="48"/>
      <c r="H149" s="47"/>
      <c r="I149" s="47"/>
      <c r="J149" s="47"/>
      <c r="K149" s="47"/>
      <c r="L149" s="47"/>
      <c r="M149" s="47"/>
      <c r="N149" s="47"/>
      <c r="O149" s="47"/>
      <c r="P149" s="47"/>
      <c r="Q149" s="47"/>
      <c r="R149" s="47"/>
      <c r="S149" s="47"/>
      <c r="T149" s="47"/>
      <c r="U149" s="47"/>
      <c r="V149" s="48"/>
      <c r="W149" s="47"/>
      <c r="X149" s="47"/>
      <c r="Y149" s="47"/>
      <c r="Z149" s="48"/>
      <c r="AA149" s="48"/>
      <c r="AB149" s="48"/>
      <c r="AC149" s="12">
        <f t="shared" si="54"/>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7"/>
      <c r="E150" s="47"/>
      <c r="F150" s="47"/>
      <c r="G150" s="48"/>
      <c r="H150" s="47"/>
      <c r="I150" s="47"/>
      <c r="J150" s="47"/>
      <c r="K150" s="47"/>
      <c r="L150" s="47"/>
      <c r="M150" s="47"/>
      <c r="N150" s="47"/>
      <c r="O150" s="47"/>
      <c r="P150" s="47"/>
      <c r="Q150" s="47"/>
      <c r="R150" s="47"/>
      <c r="S150" s="47"/>
      <c r="T150" s="47"/>
      <c r="U150" s="47"/>
      <c r="V150" s="48"/>
      <c r="W150" s="47"/>
      <c r="X150" s="47"/>
      <c r="Y150" s="47"/>
      <c r="Z150" s="48"/>
      <c r="AA150" s="48"/>
      <c r="AB150" s="48"/>
      <c r="AC150" s="12">
        <f t="shared" si="54"/>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522</v>
      </c>
      <c r="C151" s="11"/>
      <c r="D151" s="47">
        <f>SUM(D152:D181)</f>
        <v>3</v>
      </c>
      <c r="E151" s="47">
        <f t="shared" ref="E151:AB151" si="66">SUM(E152:E181)</f>
        <v>0</v>
      </c>
      <c r="F151" s="47">
        <f t="shared" si="66"/>
        <v>2</v>
      </c>
      <c r="G151" s="47">
        <f t="shared" si="66"/>
        <v>0</v>
      </c>
      <c r="H151" s="47">
        <f t="shared" si="66"/>
        <v>0</v>
      </c>
      <c r="I151" s="47">
        <f t="shared" si="66"/>
        <v>0</v>
      </c>
      <c r="J151" s="47">
        <f t="shared" si="66"/>
        <v>1</v>
      </c>
      <c r="K151" s="47">
        <f t="shared" si="66"/>
        <v>3</v>
      </c>
      <c r="L151" s="47">
        <f t="shared" si="66"/>
        <v>0</v>
      </c>
      <c r="M151" s="47">
        <f t="shared" si="66"/>
        <v>0</v>
      </c>
      <c r="N151" s="47">
        <f t="shared" si="66"/>
        <v>3</v>
      </c>
      <c r="O151" s="47">
        <f t="shared" si="66"/>
        <v>0</v>
      </c>
      <c r="P151" s="47">
        <f t="shared" si="66"/>
        <v>0</v>
      </c>
      <c r="Q151" s="47">
        <f t="shared" si="66"/>
        <v>0</v>
      </c>
      <c r="R151" s="47">
        <f t="shared" si="66"/>
        <v>0</v>
      </c>
      <c r="S151" s="47">
        <f t="shared" si="66"/>
        <v>0</v>
      </c>
      <c r="T151" s="47">
        <f t="shared" si="66"/>
        <v>0</v>
      </c>
      <c r="U151" s="47">
        <f t="shared" si="66"/>
        <v>2</v>
      </c>
      <c r="V151" s="47">
        <f t="shared" si="66"/>
        <v>0</v>
      </c>
      <c r="W151" s="47">
        <f t="shared" si="66"/>
        <v>2</v>
      </c>
      <c r="X151" s="47">
        <f t="shared" si="66"/>
        <v>0</v>
      </c>
      <c r="Y151" s="47">
        <f t="shared" si="66"/>
        <v>2</v>
      </c>
      <c r="Z151" s="47">
        <f t="shared" si="66"/>
        <v>0</v>
      </c>
      <c r="AA151" s="47">
        <f t="shared" si="66"/>
        <v>0</v>
      </c>
      <c r="AB151" s="47">
        <f t="shared" si="66"/>
        <v>0</v>
      </c>
      <c r="AC151" s="12">
        <f t="shared" ref="AC151:AL151" si="67">SUM(AC152:AC181)</f>
        <v>5</v>
      </c>
      <c r="AD151" s="12">
        <f t="shared" si="41"/>
        <v>5</v>
      </c>
      <c r="AE151" s="12">
        <f t="shared" si="67"/>
        <v>3</v>
      </c>
      <c r="AF151" s="12">
        <f t="shared" si="67"/>
        <v>3</v>
      </c>
      <c r="AG151" s="12">
        <f t="shared" si="67"/>
        <v>0</v>
      </c>
      <c r="AH151" s="12">
        <f t="shared" si="67"/>
        <v>0</v>
      </c>
      <c r="AI151" s="12">
        <f t="shared" si="67"/>
        <v>2</v>
      </c>
      <c r="AJ151" s="12">
        <f t="shared" si="67"/>
        <v>2</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53" x14ac:dyDescent="0.45">
      <c r="A152" s="9">
        <v>11.1</v>
      </c>
      <c r="B152" s="10" t="s">
        <v>178</v>
      </c>
      <c r="C152" s="11">
        <v>267</v>
      </c>
      <c r="D152" s="47"/>
      <c r="E152" s="47"/>
      <c r="F152" s="47"/>
      <c r="G152" s="48"/>
      <c r="H152" s="47"/>
      <c r="I152" s="47"/>
      <c r="J152" s="47"/>
      <c r="K152" s="47"/>
      <c r="L152" s="47"/>
      <c r="M152" s="47"/>
      <c r="N152" s="47"/>
      <c r="O152" s="47"/>
      <c r="P152" s="47"/>
      <c r="Q152" s="47"/>
      <c r="R152" s="47"/>
      <c r="S152" s="47"/>
      <c r="T152" s="47"/>
      <c r="U152" s="47"/>
      <c r="V152" s="48"/>
      <c r="W152" s="47"/>
      <c r="X152" s="47"/>
      <c r="Y152" s="47"/>
      <c r="Z152" s="48"/>
      <c r="AA152" s="48"/>
      <c r="AB152" s="48"/>
      <c r="AC152" s="12">
        <f t="shared" si="54"/>
        <v>0</v>
      </c>
      <c r="AD152" s="12">
        <f t="shared" si="41"/>
        <v>0</v>
      </c>
      <c r="AE152" s="12">
        <f t="shared" si="42"/>
        <v>0</v>
      </c>
      <c r="AF152" s="12">
        <f t="shared" si="59"/>
        <v>0</v>
      </c>
      <c r="AG152" s="12">
        <f t="shared" si="44"/>
        <v>0</v>
      </c>
      <c r="AH152" s="12">
        <f t="shared" si="45"/>
        <v>0</v>
      </c>
      <c r="AI152" s="12">
        <f t="shared" ref="AI152:AI181" si="68">Y152</f>
        <v>0</v>
      </c>
      <c r="AJ152" s="12">
        <f t="shared" ref="AJ152:AJ181" si="69">SUM(W152:X152)</f>
        <v>0</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7"/>
      <c r="E153" s="47"/>
      <c r="F153" s="47"/>
      <c r="G153" s="48"/>
      <c r="H153" s="47"/>
      <c r="I153" s="47"/>
      <c r="J153" s="47"/>
      <c r="K153" s="47"/>
      <c r="L153" s="47"/>
      <c r="M153" s="47"/>
      <c r="N153" s="47"/>
      <c r="O153" s="47"/>
      <c r="P153" s="47"/>
      <c r="Q153" s="47"/>
      <c r="R153" s="47"/>
      <c r="S153" s="47"/>
      <c r="T153" s="47"/>
      <c r="U153" s="47"/>
      <c r="V153" s="48"/>
      <c r="W153" s="47"/>
      <c r="X153" s="47"/>
      <c r="Y153" s="47"/>
      <c r="Z153" s="48"/>
      <c r="AA153" s="48"/>
      <c r="AB153" s="48"/>
      <c r="AC153" s="12">
        <f t="shared" si="54"/>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7"/>
      <c r="E154" s="47"/>
      <c r="F154" s="47"/>
      <c r="G154" s="48"/>
      <c r="H154" s="47"/>
      <c r="I154" s="47"/>
      <c r="J154" s="47"/>
      <c r="K154" s="47"/>
      <c r="L154" s="47"/>
      <c r="M154" s="47"/>
      <c r="N154" s="47"/>
      <c r="O154" s="47"/>
      <c r="P154" s="47"/>
      <c r="Q154" s="47"/>
      <c r="R154" s="47"/>
      <c r="S154" s="47"/>
      <c r="T154" s="47"/>
      <c r="U154" s="47"/>
      <c r="V154" s="48"/>
      <c r="W154" s="47"/>
      <c r="X154" s="47"/>
      <c r="Y154" s="47"/>
      <c r="Z154" s="48"/>
      <c r="AA154" s="48"/>
      <c r="AB154" s="48"/>
      <c r="AC154" s="12">
        <f t="shared" si="54"/>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7"/>
      <c r="E155" s="47"/>
      <c r="F155" s="47"/>
      <c r="G155" s="48"/>
      <c r="H155" s="47"/>
      <c r="I155" s="47"/>
      <c r="J155" s="47"/>
      <c r="K155" s="47"/>
      <c r="L155" s="47"/>
      <c r="M155" s="47"/>
      <c r="N155" s="47"/>
      <c r="O155" s="47"/>
      <c r="P155" s="47"/>
      <c r="Q155" s="47"/>
      <c r="R155" s="47"/>
      <c r="S155" s="47"/>
      <c r="T155" s="47"/>
      <c r="U155" s="47"/>
      <c r="V155" s="48"/>
      <c r="W155" s="47"/>
      <c r="X155" s="47"/>
      <c r="Y155" s="47"/>
      <c r="Z155" s="48"/>
      <c r="AA155" s="48"/>
      <c r="AB155" s="48"/>
      <c r="AC155" s="12">
        <f t="shared" si="54"/>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47"/>
      <c r="E156" s="47"/>
      <c r="F156" s="47"/>
      <c r="G156" s="48"/>
      <c r="H156" s="47"/>
      <c r="I156" s="47"/>
      <c r="J156" s="47"/>
      <c r="K156" s="47"/>
      <c r="L156" s="47"/>
      <c r="M156" s="47"/>
      <c r="N156" s="47"/>
      <c r="O156" s="47"/>
      <c r="P156" s="47"/>
      <c r="Q156" s="47"/>
      <c r="R156" s="47"/>
      <c r="S156" s="47"/>
      <c r="T156" s="47"/>
      <c r="U156" s="47"/>
      <c r="V156" s="48"/>
      <c r="W156" s="47"/>
      <c r="X156" s="47"/>
      <c r="Y156" s="47"/>
      <c r="Z156" s="48"/>
      <c r="AA156" s="48"/>
      <c r="AB156" s="48"/>
      <c r="AC156" s="12">
        <f t="shared" si="54"/>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7"/>
      <c r="E157" s="47"/>
      <c r="F157" s="47"/>
      <c r="G157" s="48"/>
      <c r="H157" s="47"/>
      <c r="I157" s="47"/>
      <c r="J157" s="47"/>
      <c r="K157" s="47"/>
      <c r="L157" s="47"/>
      <c r="M157" s="47"/>
      <c r="N157" s="47"/>
      <c r="O157" s="47"/>
      <c r="P157" s="47"/>
      <c r="Q157" s="47"/>
      <c r="R157" s="47"/>
      <c r="S157" s="47"/>
      <c r="T157" s="47"/>
      <c r="U157" s="47"/>
      <c r="V157" s="48"/>
      <c r="W157" s="47"/>
      <c r="X157" s="47"/>
      <c r="Y157" s="47"/>
      <c r="Z157" s="48"/>
      <c r="AA157" s="48"/>
      <c r="AB157" s="48"/>
      <c r="AC157" s="12">
        <f t="shared" si="54"/>
        <v>0</v>
      </c>
      <c r="AD157" s="12">
        <f t="shared" si="41"/>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7"/>
      <c r="E158" s="47"/>
      <c r="F158" s="47"/>
      <c r="G158" s="48"/>
      <c r="H158" s="47"/>
      <c r="I158" s="47"/>
      <c r="J158" s="47"/>
      <c r="K158" s="47"/>
      <c r="L158" s="47"/>
      <c r="M158" s="47"/>
      <c r="N158" s="47"/>
      <c r="O158" s="47"/>
      <c r="P158" s="47"/>
      <c r="Q158" s="47"/>
      <c r="R158" s="47"/>
      <c r="S158" s="47"/>
      <c r="T158" s="47"/>
      <c r="U158" s="47"/>
      <c r="V158" s="48"/>
      <c r="W158" s="47"/>
      <c r="X158" s="47"/>
      <c r="Y158" s="47"/>
      <c r="Z158" s="48"/>
      <c r="AA158" s="48"/>
      <c r="AB158" s="48"/>
      <c r="AC158" s="12">
        <f t="shared" si="54"/>
        <v>0</v>
      </c>
      <c r="AD158" s="12">
        <f t="shared" ref="AD158:AD221" si="72">+U158+S158+N158</f>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7"/>
      <c r="E159" s="47"/>
      <c r="F159" s="47"/>
      <c r="G159" s="48"/>
      <c r="H159" s="47"/>
      <c r="I159" s="47"/>
      <c r="J159" s="47"/>
      <c r="K159" s="47"/>
      <c r="L159" s="47"/>
      <c r="M159" s="47"/>
      <c r="N159" s="47"/>
      <c r="O159" s="47"/>
      <c r="P159" s="47"/>
      <c r="Q159" s="47"/>
      <c r="R159" s="47"/>
      <c r="S159" s="47"/>
      <c r="T159" s="47"/>
      <c r="U159" s="47"/>
      <c r="V159" s="48"/>
      <c r="W159" s="47"/>
      <c r="X159" s="47"/>
      <c r="Y159" s="47"/>
      <c r="Z159" s="48"/>
      <c r="AA159" s="48"/>
      <c r="AB159" s="48"/>
      <c r="AC159" s="12">
        <f t="shared" si="54"/>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47"/>
      <c r="E160" s="47"/>
      <c r="F160" s="47"/>
      <c r="G160" s="48"/>
      <c r="H160" s="47"/>
      <c r="I160" s="47"/>
      <c r="J160" s="47"/>
      <c r="K160" s="47"/>
      <c r="L160" s="47"/>
      <c r="M160" s="47"/>
      <c r="N160" s="47"/>
      <c r="O160" s="47"/>
      <c r="P160" s="47"/>
      <c r="Q160" s="47"/>
      <c r="R160" s="47"/>
      <c r="S160" s="47"/>
      <c r="T160" s="47"/>
      <c r="U160" s="47"/>
      <c r="V160" s="48"/>
      <c r="W160" s="47"/>
      <c r="X160" s="47"/>
      <c r="Y160" s="47"/>
      <c r="Z160" s="48"/>
      <c r="AA160" s="48"/>
      <c r="AB160" s="48"/>
      <c r="AC160" s="12">
        <f t="shared" si="54"/>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7"/>
      <c r="E161" s="47"/>
      <c r="F161" s="47"/>
      <c r="G161" s="48"/>
      <c r="H161" s="47"/>
      <c r="I161" s="47"/>
      <c r="J161" s="47"/>
      <c r="K161" s="47"/>
      <c r="L161" s="47"/>
      <c r="M161" s="47"/>
      <c r="N161" s="47"/>
      <c r="O161" s="47"/>
      <c r="P161" s="47"/>
      <c r="Q161" s="47"/>
      <c r="R161" s="47"/>
      <c r="S161" s="47"/>
      <c r="T161" s="47"/>
      <c r="U161" s="47"/>
      <c r="V161" s="48"/>
      <c r="W161" s="47"/>
      <c r="X161" s="47"/>
      <c r="Y161" s="47"/>
      <c r="Z161" s="48"/>
      <c r="AA161" s="48"/>
      <c r="AB161" s="48"/>
      <c r="AC161" s="12">
        <f t="shared" si="54"/>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102" x14ac:dyDescent="0.45">
      <c r="A162" s="9">
        <v>11.11</v>
      </c>
      <c r="B162" s="10" t="s">
        <v>188</v>
      </c>
      <c r="C162" s="11">
        <v>277</v>
      </c>
      <c r="D162" s="47"/>
      <c r="E162" s="47"/>
      <c r="F162" s="47"/>
      <c r="G162" s="48"/>
      <c r="H162" s="47"/>
      <c r="I162" s="47"/>
      <c r="J162" s="47"/>
      <c r="K162" s="47"/>
      <c r="L162" s="47"/>
      <c r="M162" s="47"/>
      <c r="N162" s="47"/>
      <c r="O162" s="47"/>
      <c r="P162" s="47"/>
      <c r="Q162" s="47"/>
      <c r="R162" s="47"/>
      <c r="S162" s="47"/>
      <c r="T162" s="47"/>
      <c r="U162" s="47"/>
      <c r="V162" s="48"/>
      <c r="W162" s="47"/>
      <c r="X162" s="47"/>
      <c r="Y162" s="47"/>
      <c r="Z162" s="48"/>
      <c r="AA162" s="48"/>
      <c r="AB162" s="48"/>
      <c r="AC162" s="12">
        <f t="shared" si="54"/>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7"/>
      <c r="E163" s="47"/>
      <c r="F163" s="47"/>
      <c r="G163" s="48"/>
      <c r="H163" s="47"/>
      <c r="I163" s="47"/>
      <c r="J163" s="47"/>
      <c r="K163" s="47"/>
      <c r="L163" s="47"/>
      <c r="M163" s="47"/>
      <c r="N163" s="47"/>
      <c r="O163" s="47"/>
      <c r="P163" s="47"/>
      <c r="Q163" s="47"/>
      <c r="R163" s="47"/>
      <c r="S163" s="47"/>
      <c r="T163" s="47"/>
      <c r="U163" s="47"/>
      <c r="V163" s="48"/>
      <c r="W163" s="47"/>
      <c r="X163" s="47"/>
      <c r="Y163" s="47"/>
      <c r="Z163" s="48"/>
      <c r="AA163" s="48"/>
      <c r="AB163" s="48"/>
      <c r="AC163" s="12">
        <f t="shared" si="54"/>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7"/>
      <c r="E164" s="47"/>
      <c r="F164" s="47"/>
      <c r="G164" s="48"/>
      <c r="H164" s="47"/>
      <c r="I164" s="47"/>
      <c r="J164" s="47"/>
      <c r="K164" s="47"/>
      <c r="L164" s="47"/>
      <c r="M164" s="47"/>
      <c r="N164" s="47"/>
      <c r="O164" s="47"/>
      <c r="P164" s="47"/>
      <c r="Q164" s="47"/>
      <c r="R164" s="47"/>
      <c r="S164" s="47"/>
      <c r="T164" s="47"/>
      <c r="U164" s="47"/>
      <c r="V164" s="48"/>
      <c r="W164" s="47"/>
      <c r="X164" s="47"/>
      <c r="Y164" s="47"/>
      <c r="Z164" s="48"/>
      <c r="AA164" s="48"/>
      <c r="AB164" s="48"/>
      <c r="AC164" s="12">
        <f t="shared" si="54"/>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7"/>
      <c r="E165" s="47"/>
      <c r="F165" s="47"/>
      <c r="G165" s="48"/>
      <c r="H165" s="47"/>
      <c r="I165" s="47"/>
      <c r="J165" s="47"/>
      <c r="K165" s="47"/>
      <c r="L165" s="47"/>
      <c r="M165" s="47"/>
      <c r="N165" s="47"/>
      <c r="O165" s="47"/>
      <c r="P165" s="47"/>
      <c r="Q165" s="47"/>
      <c r="R165" s="47"/>
      <c r="S165" s="47"/>
      <c r="T165" s="47"/>
      <c r="U165" s="47"/>
      <c r="V165" s="48"/>
      <c r="W165" s="47"/>
      <c r="X165" s="47"/>
      <c r="Y165" s="47"/>
      <c r="Z165" s="48"/>
      <c r="AA165" s="48"/>
      <c r="AB165" s="48"/>
      <c r="AC165" s="12">
        <f t="shared" si="54"/>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7">
        <v>1</v>
      </c>
      <c r="E166" s="47"/>
      <c r="F166" s="47">
        <v>2</v>
      </c>
      <c r="G166" s="48"/>
      <c r="H166" s="47"/>
      <c r="I166" s="47"/>
      <c r="J166" s="47"/>
      <c r="K166" s="47">
        <v>2</v>
      </c>
      <c r="L166" s="47"/>
      <c r="M166" s="47"/>
      <c r="N166" s="47">
        <v>2</v>
      </c>
      <c r="O166" s="47"/>
      <c r="P166" s="47"/>
      <c r="Q166" s="47"/>
      <c r="R166" s="47"/>
      <c r="S166" s="47"/>
      <c r="T166" s="47"/>
      <c r="U166" s="47">
        <v>1</v>
      </c>
      <c r="V166" s="48"/>
      <c r="W166" s="47">
        <v>1</v>
      </c>
      <c r="X166" s="47"/>
      <c r="Y166" s="47">
        <v>1</v>
      </c>
      <c r="Z166" s="48"/>
      <c r="AA166" s="48"/>
      <c r="AB166" s="48"/>
      <c r="AC166" s="12">
        <f>D166+F166</f>
        <v>3</v>
      </c>
      <c r="AD166" s="12">
        <f t="shared" si="72"/>
        <v>3</v>
      </c>
      <c r="AE166" s="12">
        <f t="shared" si="73"/>
        <v>2</v>
      </c>
      <c r="AF166" s="12">
        <f t="shared" si="59"/>
        <v>2</v>
      </c>
      <c r="AG166" s="12">
        <f t="shared" si="74"/>
        <v>0</v>
      </c>
      <c r="AH166" s="12">
        <f t="shared" si="75"/>
        <v>0</v>
      </c>
      <c r="AI166" s="12">
        <f t="shared" si="68"/>
        <v>1</v>
      </c>
      <c r="AJ166" s="12">
        <f t="shared" si="69"/>
        <v>1</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7"/>
      <c r="E167" s="47"/>
      <c r="F167" s="47"/>
      <c r="G167" s="48"/>
      <c r="H167" s="47"/>
      <c r="I167" s="47"/>
      <c r="J167" s="47"/>
      <c r="K167" s="47"/>
      <c r="L167" s="47"/>
      <c r="M167" s="47"/>
      <c r="N167" s="47"/>
      <c r="O167" s="47"/>
      <c r="P167" s="47"/>
      <c r="Q167" s="47"/>
      <c r="R167" s="47"/>
      <c r="S167" s="47"/>
      <c r="T167" s="47"/>
      <c r="U167" s="47"/>
      <c r="V167" s="48"/>
      <c r="W167" s="47"/>
      <c r="X167" s="47"/>
      <c r="Y167" s="47"/>
      <c r="Z167" s="48"/>
      <c r="AA167" s="48"/>
      <c r="AB167" s="48"/>
      <c r="AC167" s="12">
        <f t="shared" si="54"/>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47"/>
      <c r="E168" s="47"/>
      <c r="F168" s="47"/>
      <c r="G168" s="48"/>
      <c r="H168" s="47"/>
      <c r="I168" s="47"/>
      <c r="J168" s="47"/>
      <c r="K168" s="47"/>
      <c r="L168" s="47"/>
      <c r="M168" s="47"/>
      <c r="N168" s="47"/>
      <c r="O168" s="47"/>
      <c r="P168" s="47"/>
      <c r="Q168" s="47"/>
      <c r="R168" s="47"/>
      <c r="S168" s="47"/>
      <c r="T168" s="47"/>
      <c r="U168" s="47"/>
      <c r="V168" s="48"/>
      <c r="W168" s="47"/>
      <c r="X168" s="47"/>
      <c r="Y168" s="47"/>
      <c r="Z168" s="48"/>
      <c r="AA168" s="48"/>
      <c r="AB168" s="48"/>
      <c r="AC168" s="12">
        <f t="shared" si="54"/>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7"/>
      <c r="E169" s="47"/>
      <c r="F169" s="47"/>
      <c r="G169" s="48"/>
      <c r="H169" s="47"/>
      <c r="I169" s="47"/>
      <c r="J169" s="47"/>
      <c r="K169" s="47"/>
      <c r="L169" s="47"/>
      <c r="M169" s="47"/>
      <c r="N169" s="47"/>
      <c r="O169" s="47"/>
      <c r="P169" s="47"/>
      <c r="Q169" s="47"/>
      <c r="R169" s="47"/>
      <c r="S169" s="47"/>
      <c r="T169" s="47"/>
      <c r="U169" s="47"/>
      <c r="V169" s="48"/>
      <c r="W169" s="47"/>
      <c r="X169" s="47"/>
      <c r="Y169" s="47"/>
      <c r="Z169" s="48"/>
      <c r="AA169" s="48"/>
      <c r="AB169" s="48"/>
      <c r="AC169" s="12">
        <f t="shared" si="54"/>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7"/>
      <c r="E170" s="47"/>
      <c r="F170" s="47"/>
      <c r="G170" s="48"/>
      <c r="H170" s="47"/>
      <c r="I170" s="47"/>
      <c r="J170" s="47"/>
      <c r="K170" s="47"/>
      <c r="L170" s="47"/>
      <c r="M170" s="47"/>
      <c r="N170" s="47"/>
      <c r="O170" s="47"/>
      <c r="P170" s="47"/>
      <c r="Q170" s="47"/>
      <c r="R170" s="47"/>
      <c r="S170" s="47"/>
      <c r="T170" s="47"/>
      <c r="U170" s="47"/>
      <c r="V170" s="48"/>
      <c r="W170" s="47"/>
      <c r="X170" s="47"/>
      <c r="Y170" s="47"/>
      <c r="Z170" s="48"/>
      <c r="AA170" s="48"/>
      <c r="AB170" s="48"/>
      <c r="AC170" s="12">
        <f t="shared" si="54"/>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47"/>
      <c r="E171" s="47"/>
      <c r="F171" s="47"/>
      <c r="G171" s="48"/>
      <c r="H171" s="47"/>
      <c r="I171" s="47"/>
      <c r="J171" s="47"/>
      <c r="K171" s="47"/>
      <c r="L171" s="47"/>
      <c r="M171" s="47"/>
      <c r="N171" s="47"/>
      <c r="O171" s="47"/>
      <c r="P171" s="47"/>
      <c r="Q171" s="47"/>
      <c r="R171" s="47"/>
      <c r="S171" s="47"/>
      <c r="T171" s="47"/>
      <c r="U171" s="47"/>
      <c r="V171" s="48"/>
      <c r="W171" s="47"/>
      <c r="X171" s="47"/>
      <c r="Y171" s="47"/>
      <c r="Z171" s="48"/>
      <c r="AA171" s="48"/>
      <c r="AB171" s="48"/>
      <c r="AC171" s="12">
        <f t="shared" si="54"/>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7">
        <v>1</v>
      </c>
      <c r="E172" s="47"/>
      <c r="F172" s="47"/>
      <c r="G172" s="48"/>
      <c r="H172" s="47"/>
      <c r="I172" s="47"/>
      <c r="J172" s="47">
        <v>1</v>
      </c>
      <c r="K172" s="47">
        <v>1</v>
      </c>
      <c r="L172" s="47"/>
      <c r="M172" s="47"/>
      <c r="N172" s="47">
        <v>1</v>
      </c>
      <c r="O172" s="47"/>
      <c r="P172" s="47"/>
      <c r="Q172" s="47"/>
      <c r="R172" s="47"/>
      <c r="S172" s="47"/>
      <c r="T172" s="47"/>
      <c r="U172" s="47"/>
      <c r="V172" s="48"/>
      <c r="W172" s="47">
        <v>1</v>
      </c>
      <c r="X172" s="47"/>
      <c r="Y172" s="47">
        <v>1</v>
      </c>
      <c r="Z172" s="48"/>
      <c r="AA172" s="48"/>
      <c r="AB172" s="48"/>
      <c r="AC172" s="12">
        <f t="shared" si="54"/>
        <v>1</v>
      </c>
      <c r="AD172" s="12">
        <f t="shared" si="72"/>
        <v>1</v>
      </c>
      <c r="AE172" s="12">
        <f t="shared" si="73"/>
        <v>1</v>
      </c>
      <c r="AF172" s="12">
        <f t="shared" si="59"/>
        <v>1</v>
      </c>
      <c r="AG172" s="12">
        <f t="shared" si="74"/>
        <v>0</v>
      </c>
      <c r="AH172" s="12">
        <f t="shared" si="75"/>
        <v>0</v>
      </c>
      <c r="AI172" s="12">
        <f t="shared" si="68"/>
        <v>1</v>
      </c>
      <c r="AJ172" s="12">
        <f t="shared" si="69"/>
        <v>1</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47"/>
      <c r="E173" s="47"/>
      <c r="F173" s="47"/>
      <c r="G173" s="48"/>
      <c r="H173" s="47"/>
      <c r="I173" s="47"/>
      <c r="J173" s="47"/>
      <c r="K173" s="47"/>
      <c r="L173" s="47"/>
      <c r="M173" s="47"/>
      <c r="N173" s="47"/>
      <c r="O173" s="47"/>
      <c r="P173" s="47"/>
      <c r="Q173" s="47"/>
      <c r="R173" s="47"/>
      <c r="S173" s="47"/>
      <c r="T173" s="47"/>
      <c r="U173" s="47"/>
      <c r="V173" s="48"/>
      <c r="W173" s="47"/>
      <c r="X173" s="47"/>
      <c r="Y173" s="47"/>
      <c r="Z173" s="48"/>
      <c r="AA173" s="48"/>
      <c r="AB173" s="48"/>
      <c r="AC173" s="12">
        <f t="shared" si="54"/>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47"/>
      <c r="E174" s="47"/>
      <c r="F174" s="47"/>
      <c r="G174" s="48"/>
      <c r="H174" s="47"/>
      <c r="I174" s="47"/>
      <c r="J174" s="47"/>
      <c r="K174" s="47"/>
      <c r="L174" s="47"/>
      <c r="M174" s="47"/>
      <c r="N174" s="47"/>
      <c r="O174" s="47"/>
      <c r="P174" s="47"/>
      <c r="Q174" s="47"/>
      <c r="R174" s="47"/>
      <c r="S174" s="47"/>
      <c r="T174" s="47"/>
      <c r="U174" s="47"/>
      <c r="V174" s="48"/>
      <c r="W174" s="47"/>
      <c r="X174" s="47"/>
      <c r="Y174" s="47"/>
      <c r="Z174" s="48"/>
      <c r="AA174" s="48"/>
      <c r="AB174" s="48"/>
      <c r="AC174" s="12">
        <f t="shared" si="54"/>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45">
      <c r="A175" s="9">
        <v>11.24</v>
      </c>
      <c r="B175" s="10" t="s">
        <v>201</v>
      </c>
      <c r="C175" s="11">
        <v>290</v>
      </c>
      <c r="D175" s="47">
        <v>1</v>
      </c>
      <c r="E175" s="47"/>
      <c r="F175" s="47"/>
      <c r="G175" s="48"/>
      <c r="H175" s="47"/>
      <c r="I175" s="47"/>
      <c r="J175" s="47"/>
      <c r="K175" s="47"/>
      <c r="L175" s="47"/>
      <c r="M175" s="47"/>
      <c r="N175" s="47"/>
      <c r="O175" s="47"/>
      <c r="P175" s="47"/>
      <c r="Q175" s="47"/>
      <c r="R175" s="47"/>
      <c r="S175" s="47"/>
      <c r="T175" s="47"/>
      <c r="U175" s="47">
        <v>1</v>
      </c>
      <c r="V175" s="48"/>
      <c r="W175" s="47"/>
      <c r="X175" s="47"/>
      <c r="Y175" s="47"/>
      <c r="Z175" s="48"/>
      <c r="AA175" s="48"/>
      <c r="AB175" s="48"/>
      <c r="AC175" s="12">
        <f t="shared" si="54"/>
        <v>1</v>
      </c>
      <c r="AD175" s="12">
        <f t="shared" si="72"/>
        <v>1</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7"/>
      <c r="E176" s="47"/>
      <c r="F176" s="47"/>
      <c r="G176" s="48"/>
      <c r="H176" s="47"/>
      <c r="I176" s="47"/>
      <c r="J176" s="47"/>
      <c r="K176" s="47"/>
      <c r="L176" s="47"/>
      <c r="M176" s="47"/>
      <c r="N176" s="47"/>
      <c r="O176" s="47"/>
      <c r="P176" s="47"/>
      <c r="Q176" s="47"/>
      <c r="R176" s="47"/>
      <c r="S176" s="47"/>
      <c r="T176" s="47"/>
      <c r="U176" s="47"/>
      <c r="V176" s="48"/>
      <c r="W176" s="47"/>
      <c r="X176" s="47"/>
      <c r="Y176" s="47"/>
      <c r="Z176" s="48"/>
      <c r="AA176" s="48"/>
      <c r="AB176" s="48"/>
      <c r="AC176" s="12">
        <f t="shared" si="54"/>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7"/>
      <c r="E177" s="47"/>
      <c r="F177" s="47"/>
      <c r="G177" s="48"/>
      <c r="H177" s="47"/>
      <c r="I177" s="47"/>
      <c r="J177" s="47"/>
      <c r="K177" s="47"/>
      <c r="L177" s="47"/>
      <c r="M177" s="47"/>
      <c r="N177" s="47"/>
      <c r="O177" s="47"/>
      <c r="P177" s="47"/>
      <c r="Q177" s="47"/>
      <c r="R177" s="47"/>
      <c r="S177" s="47"/>
      <c r="T177" s="47"/>
      <c r="U177" s="47"/>
      <c r="V177" s="48"/>
      <c r="W177" s="47"/>
      <c r="X177" s="47"/>
      <c r="Y177" s="47"/>
      <c r="Z177" s="48"/>
      <c r="AA177" s="48"/>
      <c r="AB177" s="48"/>
      <c r="AC177" s="12">
        <f t="shared" si="54"/>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47"/>
      <c r="E178" s="47"/>
      <c r="F178" s="47"/>
      <c r="G178" s="48"/>
      <c r="H178" s="47"/>
      <c r="I178" s="47"/>
      <c r="J178" s="47"/>
      <c r="K178" s="47"/>
      <c r="L178" s="47"/>
      <c r="M178" s="47"/>
      <c r="N178" s="47"/>
      <c r="O178" s="47"/>
      <c r="P178" s="47"/>
      <c r="Q178" s="47"/>
      <c r="R178" s="47"/>
      <c r="S178" s="47"/>
      <c r="T178" s="47"/>
      <c r="U178" s="47"/>
      <c r="V178" s="48"/>
      <c r="W178" s="47"/>
      <c r="X178" s="47"/>
      <c r="Y178" s="47"/>
      <c r="Z178" s="48"/>
      <c r="AA178" s="48"/>
      <c r="AB178" s="48"/>
      <c r="AC178" s="12">
        <f t="shared" si="54"/>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47"/>
      <c r="E179" s="47"/>
      <c r="F179" s="47"/>
      <c r="G179" s="48"/>
      <c r="H179" s="47"/>
      <c r="I179" s="47"/>
      <c r="J179" s="47"/>
      <c r="K179" s="47"/>
      <c r="L179" s="47"/>
      <c r="M179" s="47"/>
      <c r="N179" s="47"/>
      <c r="O179" s="47"/>
      <c r="P179" s="47"/>
      <c r="Q179" s="47"/>
      <c r="R179" s="47"/>
      <c r="S179" s="47"/>
      <c r="T179" s="47"/>
      <c r="U179" s="47"/>
      <c r="V179" s="48"/>
      <c r="W179" s="47"/>
      <c r="X179" s="47"/>
      <c r="Y179" s="47"/>
      <c r="Z179" s="48"/>
      <c r="AA179" s="48"/>
      <c r="AB179" s="48"/>
      <c r="AC179" s="12">
        <f t="shared" si="54"/>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47"/>
      <c r="E180" s="47"/>
      <c r="F180" s="47"/>
      <c r="G180" s="48"/>
      <c r="H180" s="47"/>
      <c r="I180" s="47"/>
      <c r="J180" s="47"/>
      <c r="K180" s="47"/>
      <c r="L180" s="47"/>
      <c r="M180" s="47"/>
      <c r="N180" s="47"/>
      <c r="O180" s="47"/>
      <c r="P180" s="47"/>
      <c r="Q180" s="47"/>
      <c r="R180" s="47"/>
      <c r="S180" s="47"/>
      <c r="T180" s="47"/>
      <c r="U180" s="47"/>
      <c r="V180" s="48"/>
      <c r="W180" s="47"/>
      <c r="X180" s="47"/>
      <c r="Y180" s="47"/>
      <c r="Z180" s="48"/>
      <c r="AA180" s="48"/>
      <c r="AB180" s="48"/>
      <c r="AC180" s="12">
        <f t="shared" si="54"/>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7"/>
      <c r="E181" s="47"/>
      <c r="F181" s="47"/>
      <c r="G181" s="48"/>
      <c r="H181" s="47"/>
      <c r="I181" s="47"/>
      <c r="J181" s="47"/>
      <c r="K181" s="47"/>
      <c r="L181" s="47"/>
      <c r="M181" s="47"/>
      <c r="N181" s="47"/>
      <c r="O181" s="47"/>
      <c r="P181" s="47"/>
      <c r="Q181" s="47"/>
      <c r="R181" s="47"/>
      <c r="S181" s="47"/>
      <c r="T181" s="47"/>
      <c r="U181" s="47"/>
      <c r="V181" s="48"/>
      <c r="W181" s="47"/>
      <c r="X181" s="47"/>
      <c r="Y181" s="47"/>
      <c r="Z181" s="48"/>
      <c r="AA181" s="48"/>
      <c r="AB181" s="48"/>
      <c r="AC181" s="12">
        <f t="shared" si="54"/>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523</v>
      </c>
      <c r="C182" s="11"/>
      <c r="D182" s="47">
        <f>SUM(D183:D193)</f>
        <v>6</v>
      </c>
      <c r="E182" s="47">
        <f t="shared" ref="E182:AB182" si="76">SUM(E183:E193)</f>
        <v>0</v>
      </c>
      <c r="F182" s="47">
        <f t="shared" si="76"/>
        <v>2</v>
      </c>
      <c r="G182" s="47">
        <f t="shared" si="76"/>
        <v>0</v>
      </c>
      <c r="H182" s="47">
        <f t="shared" si="76"/>
        <v>0</v>
      </c>
      <c r="I182" s="47">
        <f t="shared" si="76"/>
        <v>0</v>
      </c>
      <c r="J182" s="47">
        <f t="shared" si="76"/>
        <v>3</v>
      </c>
      <c r="K182" s="47">
        <f t="shared" si="76"/>
        <v>4</v>
      </c>
      <c r="L182" s="47">
        <f t="shared" si="76"/>
        <v>0</v>
      </c>
      <c r="M182" s="47">
        <f t="shared" si="76"/>
        <v>1</v>
      </c>
      <c r="N182" s="47">
        <f t="shared" si="76"/>
        <v>5</v>
      </c>
      <c r="O182" s="47">
        <f t="shared" si="76"/>
        <v>0</v>
      </c>
      <c r="P182" s="47">
        <f t="shared" si="76"/>
        <v>0</v>
      </c>
      <c r="Q182" s="47">
        <f t="shared" si="76"/>
        <v>3</v>
      </c>
      <c r="R182" s="47">
        <f t="shared" si="76"/>
        <v>3</v>
      </c>
      <c r="S182" s="47">
        <f t="shared" si="76"/>
        <v>0</v>
      </c>
      <c r="T182" s="47">
        <f t="shared" si="76"/>
        <v>0</v>
      </c>
      <c r="U182" s="47">
        <f t="shared" si="76"/>
        <v>3</v>
      </c>
      <c r="V182" s="47">
        <f t="shared" si="76"/>
        <v>0</v>
      </c>
      <c r="W182" s="47">
        <f t="shared" si="76"/>
        <v>1</v>
      </c>
      <c r="X182" s="47">
        <f t="shared" si="76"/>
        <v>0</v>
      </c>
      <c r="Y182" s="47">
        <f t="shared" si="76"/>
        <v>1</v>
      </c>
      <c r="Z182" s="47">
        <f t="shared" si="76"/>
        <v>0</v>
      </c>
      <c r="AA182" s="47">
        <f t="shared" si="76"/>
        <v>0</v>
      </c>
      <c r="AB182" s="47">
        <f t="shared" si="76"/>
        <v>0</v>
      </c>
      <c r="AC182" s="12">
        <f t="shared" ref="AC182:AL182" si="77">SUM(AC183:AC193)</f>
        <v>8</v>
      </c>
      <c r="AD182" s="12">
        <f t="shared" si="72"/>
        <v>8</v>
      </c>
      <c r="AE182" s="12">
        <f t="shared" si="77"/>
        <v>5</v>
      </c>
      <c r="AF182" s="12">
        <f t="shared" si="77"/>
        <v>5</v>
      </c>
      <c r="AG182" s="12">
        <f t="shared" si="77"/>
        <v>3</v>
      </c>
      <c r="AH182" s="12">
        <f t="shared" si="77"/>
        <v>3</v>
      </c>
      <c r="AI182" s="12">
        <f t="shared" si="77"/>
        <v>1</v>
      </c>
      <c r="AJ182" s="12">
        <f t="shared" si="77"/>
        <v>1</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47">
        <v>6</v>
      </c>
      <c r="E183" s="47"/>
      <c r="F183" s="47">
        <v>2</v>
      </c>
      <c r="G183" s="48"/>
      <c r="H183" s="47"/>
      <c r="I183" s="47"/>
      <c r="J183" s="47">
        <v>3</v>
      </c>
      <c r="K183" s="47">
        <v>4</v>
      </c>
      <c r="L183" s="47"/>
      <c r="M183" s="47">
        <v>1</v>
      </c>
      <c r="N183" s="47">
        <v>5</v>
      </c>
      <c r="O183" s="47"/>
      <c r="P183" s="47"/>
      <c r="Q183" s="47">
        <v>3</v>
      </c>
      <c r="R183" s="47">
        <v>3</v>
      </c>
      <c r="S183" s="47"/>
      <c r="T183" s="47"/>
      <c r="U183" s="47">
        <v>3</v>
      </c>
      <c r="V183" s="48"/>
      <c r="W183" s="47">
        <v>1</v>
      </c>
      <c r="X183" s="47"/>
      <c r="Y183" s="47">
        <v>1</v>
      </c>
      <c r="Z183" s="48"/>
      <c r="AA183" s="48"/>
      <c r="AB183" s="48"/>
      <c r="AC183" s="12">
        <f t="shared" si="54"/>
        <v>8</v>
      </c>
      <c r="AD183" s="12">
        <f t="shared" si="72"/>
        <v>8</v>
      </c>
      <c r="AE183" s="12">
        <f t="shared" si="73"/>
        <v>5</v>
      </c>
      <c r="AF183" s="12">
        <f t="shared" si="59"/>
        <v>5</v>
      </c>
      <c r="AG183" s="12">
        <f t="shared" si="74"/>
        <v>3</v>
      </c>
      <c r="AH183" s="12">
        <f t="shared" si="75"/>
        <v>3</v>
      </c>
      <c r="AI183" s="12">
        <f t="shared" ref="AI183:AI193" si="78">Y183</f>
        <v>1</v>
      </c>
      <c r="AJ183" s="12">
        <f t="shared" ref="AJ183:AJ193" si="79">SUM(W183:X183)</f>
        <v>1</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47"/>
      <c r="E184" s="47"/>
      <c r="F184" s="47"/>
      <c r="G184" s="48"/>
      <c r="H184" s="47"/>
      <c r="I184" s="47"/>
      <c r="J184" s="47"/>
      <c r="K184" s="47"/>
      <c r="L184" s="47"/>
      <c r="M184" s="47"/>
      <c r="N184" s="47"/>
      <c r="O184" s="47"/>
      <c r="P184" s="47"/>
      <c r="Q184" s="47"/>
      <c r="R184" s="47"/>
      <c r="S184" s="47"/>
      <c r="T184" s="47"/>
      <c r="U184" s="47"/>
      <c r="V184" s="48"/>
      <c r="W184" s="47"/>
      <c r="X184" s="47"/>
      <c r="Y184" s="47"/>
      <c r="Z184" s="48"/>
      <c r="AA184" s="48"/>
      <c r="AB184" s="48"/>
      <c r="AC184" s="12">
        <f t="shared" si="54"/>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7"/>
      <c r="E185" s="47"/>
      <c r="F185" s="47"/>
      <c r="G185" s="48"/>
      <c r="H185" s="47"/>
      <c r="I185" s="47"/>
      <c r="J185" s="47"/>
      <c r="K185" s="47"/>
      <c r="L185" s="47"/>
      <c r="M185" s="47"/>
      <c r="N185" s="47"/>
      <c r="O185" s="47"/>
      <c r="P185" s="47"/>
      <c r="Q185" s="47"/>
      <c r="R185" s="47"/>
      <c r="S185" s="47"/>
      <c r="T185" s="47"/>
      <c r="U185" s="47"/>
      <c r="V185" s="48"/>
      <c r="W185" s="47"/>
      <c r="X185" s="47"/>
      <c r="Y185" s="47"/>
      <c r="Z185" s="48"/>
      <c r="AA185" s="48"/>
      <c r="AB185" s="48"/>
      <c r="AC185" s="12">
        <f t="shared" si="54"/>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7"/>
      <c r="E186" s="47"/>
      <c r="F186" s="47"/>
      <c r="G186" s="48"/>
      <c r="H186" s="47"/>
      <c r="I186" s="47"/>
      <c r="J186" s="47"/>
      <c r="K186" s="47"/>
      <c r="L186" s="47"/>
      <c r="M186" s="47"/>
      <c r="N186" s="47"/>
      <c r="O186" s="47"/>
      <c r="P186" s="47"/>
      <c r="Q186" s="47"/>
      <c r="R186" s="47"/>
      <c r="S186" s="47"/>
      <c r="T186" s="47"/>
      <c r="U186" s="47"/>
      <c r="V186" s="48"/>
      <c r="W186" s="47"/>
      <c r="X186" s="47"/>
      <c r="Y186" s="47"/>
      <c r="Z186" s="48"/>
      <c r="AA186" s="48"/>
      <c r="AB186" s="48"/>
      <c r="AC186" s="12">
        <f t="shared" si="54"/>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102" x14ac:dyDescent="0.45">
      <c r="A187" s="9">
        <v>12.5</v>
      </c>
      <c r="B187" s="10" t="s">
        <v>212</v>
      </c>
      <c r="C187" s="11">
        <v>301</v>
      </c>
      <c r="D187" s="47"/>
      <c r="E187" s="47"/>
      <c r="F187" s="47"/>
      <c r="G187" s="48"/>
      <c r="H187" s="47"/>
      <c r="I187" s="47"/>
      <c r="J187" s="47"/>
      <c r="K187" s="47"/>
      <c r="L187" s="47"/>
      <c r="M187" s="47"/>
      <c r="N187" s="47"/>
      <c r="O187" s="47"/>
      <c r="P187" s="47"/>
      <c r="Q187" s="47"/>
      <c r="R187" s="47"/>
      <c r="S187" s="47"/>
      <c r="T187" s="47"/>
      <c r="U187" s="47"/>
      <c r="V187" s="48"/>
      <c r="W187" s="47"/>
      <c r="X187" s="47"/>
      <c r="Y187" s="47"/>
      <c r="Z187" s="48"/>
      <c r="AA187" s="48"/>
      <c r="AB187" s="48"/>
      <c r="AC187" s="12">
        <f t="shared" si="54"/>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47"/>
      <c r="E188" s="47"/>
      <c r="F188" s="47"/>
      <c r="G188" s="48"/>
      <c r="H188" s="47"/>
      <c r="I188" s="47"/>
      <c r="J188" s="47"/>
      <c r="K188" s="47"/>
      <c r="L188" s="47"/>
      <c r="M188" s="47"/>
      <c r="N188" s="47"/>
      <c r="O188" s="47"/>
      <c r="P188" s="47"/>
      <c r="Q188" s="47"/>
      <c r="R188" s="47"/>
      <c r="S188" s="47"/>
      <c r="T188" s="47"/>
      <c r="U188" s="47"/>
      <c r="V188" s="48"/>
      <c r="W188" s="47"/>
      <c r="X188" s="47"/>
      <c r="Y188" s="47"/>
      <c r="Z188" s="48"/>
      <c r="AA188" s="48"/>
      <c r="AB188" s="48"/>
      <c r="AC188" s="12">
        <f t="shared" si="54"/>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47"/>
      <c r="E189" s="47"/>
      <c r="F189" s="47"/>
      <c r="G189" s="48"/>
      <c r="H189" s="47"/>
      <c r="I189" s="47"/>
      <c r="J189" s="47"/>
      <c r="K189" s="47"/>
      <c r="L189" s="47"/>
      <c r="M189" s="47"/>
      <c r="N189" s="47"/>
      <c r="O189" s="47"/>
      <c r="P189" s="47"/>
      <c r="Q189" s="47"/>
      <c r="R189" s="47"/>
      <c r="S189" s="47"/>
      <c r="T189" s="47"/>
      <c r="U189" s="47"/>
      <c r="V189" s="48"/>
      <c r="W189" s="47"/>
      <c r="X189" s="47"/>
      <c r="Y189" s="47"/>
      <c r="Z189" s="48"/>
      <c r="AA189" s="48"/>
      <c r="AB189" s="48"/>
      <c r="AC189" s="12">
        <f t="shared" si="54"/>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47"/>
      <c r="E190" s="47"/>
      <c r="F190" s="47"/>
      <c r="G190" s="48"/>
      <c r="H190" s="47"/>
      <c r="I190" s="47"/>
      <c r="J190" s="47"/>
      <c r="K190" s="47"/>
      <c r="L190" s="47"/>
      <c r="M190" s="47"/>
      <c r="N190" s="47"/>
      <c r="O190" s="47"/>
      <c r="P190" s="47"/>
      <c r="Q190" s="47"/>
      <c r="R190" s="47"/>
      <c r="S190" s="47"/>
      <c r="T190" s="47"/>
      <c r="U190" s="47"/>
      <c r="V190" s="48"/>
      <c r="W190" s="47"/>
      <c r="X190" s="47"/>
      <c r="Y190" s="47"/>
      <c r="Z190" s="48"/>
      <c r="AA190" s="48"/>
      <c r="AB190" s="48"/>
      <c r="AC190" s="12">
        <f t="shared" si="54"/>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47"/>
      <c r="E191" s="47"/>
      <c r="F191" s="47"/>
      <c r="G191" s="48"/>
      <c r="H191" s="47"/>
      <c r="I191" s="47"/>
      <c r="J191" s="47"/>
      <c r="K191" s="47"/>
      <c r="L191" s="47"/>
      <c r="M191" s="47"/>
      <c r="N191" s="47"/>
      <c r="O191" s="47"/>
      <c r="P191" s="47"/>
      <c r="Q191" s="47"/>
      <c r="R191" s="47"/>
      <c r="S191" s="47"/>
      <c r="T191" s="47"/>
      <c r="U191" s="47"/>
      <c r="V191" s="48"/>
      <c r="W191" s="47"/>
      <c r="X191" s="47"/>
      <c r="Y191" s="47"/>
      <c r="Z191" s="48"/>
      <c r="AA191" s="48"/>
      <c r="AB191" s="48"/>
      <c r="AC191" s="12">
        <f t="shared" si="54"/>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47"/>
      <c r="E192" s="47"/>
      <c r="F192" s="47"/>
      <c r="G192" s="48"/>
      <c r="H192" s="47"/>
      <c r="I192" s="47"/>
      <c r="J192" s="47"/>
      <c r="K192" s="47"/>
      <c r="L192" s="47"/>
      <c r="M192" s="47"/>
      <c r="N192" s="47"/>
      <c r="O192" s="47"/>
      <c r="P192" s="47"/>
      <c r="Q192" s="47"/>
      <c r="R192" s="47"/>
      <c r="S192" s="47"/>
      <c r="T192" s="47"/>
      <c r="U192" s="47"/>
      <c r="V192" s="48"/>
      <c r="W192" s="47"/>
      <c r="X192" s="47"/>
      <c r="Y192" s="47"/>
      <c r="Z192" s="48"/>
      <c r="AA192" s="48"/>
      <c r="AB192" s="48"/>
      <c r="AC192" s="12">
        <f t="shared" si="54"/>
        <v>0</v>
      </c>
      <c r="AD192" s="12">
        <f t="shared" si="72"/>
        <v>0</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47"/>
      <c r="E193" s="47"/>
      <c r="F193" s="47"/>
      <c r="G193" s="48"/>
      <c r="H193" s="47"/>
      <c r="I193" s="47"/>
      <c r="J193" s="47"/>
      <c r="K193" s="47"/>
      <c r="L193" s="47"/>
      <c r="M193" s="47"/>
      <c r="N193" s="47"/>
      <c r="O193" s="47"/>
      <c r="P193" s="47"/>
      <c r="Q193" s="47"/>
      <c r="R193" s="47"/>
      <c r="S193" s="47"/>
      <c r="T193" s="47"/>
      <c r="U193" s="47"/>
      <c r="V193" s="48"/>
      <c r="W193" s="47"/>
      <c r="X193" s="47"/>
      <c r="Y193" s="47"/>
      <c r="Z193" s="48"/>
      <c r="AA193" s="48"/>
      <c r="AB193" s="48"/>
      <c r="AC193" s="12">
        <f t="shared" si="54"/>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538</v>
      </c>
      <c r="C194" s="11"/>
      <c r="D194" s="47">
        <f>SUM(D195:D217)</f>
        <v>1</v>
      </c>
      <c r="E194" s="47">
        <f t="shared" ref="E194:AB194" si="82">SUM(E195:E217)</f>
        <v>0</v>
      </c>
      <c r="F194" s="47">
        <f t="shared" si="82"/>
        <v>2</v>
      </c>
      <c r="G194" s="47">
        <f t="shared" si="82"/>
        <v>0</v>
      </c>
      <c r="H194" s="47">
        <f t="shared" si="82"/>
        <v>0</v>
      </c>
      <c r="I194" s="47">
        <f t="shared" si="82"/>
        <v>0</v>
      </c>
      <c r="J194" s="47">
        <f t="shared" si="82"/>
        <v>1</v>
      </c>
      <c r="K194" s="47">
        <f t="shared" si="82"/>
        <v>2</v>
      </c>
      <c r="L194" s="47">
        <f t="shared" si="82"/>
        <v>0</v>
      </c>
      <c r="M194" s="47">
        <f t="shared" si="82"/>
        <v>0</v>
      </c>
      <c r="N194" s="47">
        <f t="shared" si="82"/>
        <v>2</v>
      </c>
      <c r="O194" s="47">
        <f t="shared" si="82"/>
        <v>0</v>
      </c>
      <c r="P194" s="47">
        <f t="shared" si="82"/>
        <v>0</v>
      </c>
      <c r="Q194" s="47">
        <f t="shared" si="82"/>
        <v>1</v>
      </c>
      <c r="R194" s="47">
        <f t="shared" si="82"/>
        <v>1</v>
      </c>
      <c r="S194" s="47">
        <f t="shared" si="82"/>
        <v>0</v>
      </c>
      <c r="T194" s="47">
        <f t="shared" si="82"/>
        <v>0</v>
      </c>
      <c r="U194" s="47">
        <f t="shared" si="82"/>
        <v>1</v>
      </c>
      <c r="V194" s="47">
        <f t="shared" si="82"/>
        <v>0</v>
      </c>
      <c r="W194" s="47">
        <f t="shared" si="82"/>
        <v>1</v>
      </c>
      <c r="X194" s="47">
        <f t="shared" si="82"/>
        <v>0</v>
      </c>
      <c r="Y194" s="47">
        <f t="shared" si="82"/>
        <v>1</v>
      </c>
      <c r="Z194" s="47">
        <f t="shared" si="82"/>
        <v>0</v>
      </c>
      <c r="AA194" s="47">
        <f t="shared" si="82"/>
        <v>0</v>
      </c>
      <c r="AB194" s="47">
        <f t="shared" si="82"/>
        <v>0</v>
      </c>
      <c r="AC194" s="12">
        <f t="shared" ref="AC194:AL194" si="83">SUM(AC195:AC217)</f>
        <v>3</v>
      </c>
      <c r="AD194" s="12">
        <f t="shared" si="72"/>
        <v>3</v>
      </c>
      <c r="AE194" s="12">
        <f t="shared" si="83"/>
        <v>2</v>
      </c>
      <c r="AF194" s="12">
        <f t="shared" si="83"/>
        <v>2</v>
      </c>
      <c r="AG194" s="12">
        <f t="shared" si="83"/>
        <v>1</v>
      </c>
      <c r="AH194" s="12">
        <f t="shared" si="83"/>
        <v>1</v>
      </c>
      <c r="AI194" s="12">
        <f t="shared" si="83"/>
        <v>1</v>
      </c>
      <c r="AJ194" s="12">
        <f t="shared" si="83"/>
        <v>1</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7"/>
      <c r="E195" s="47"/>
      <c r="F195" s="47"/>
      <c r="G195" s="48"/>
      <c r="H195" s="47"/>
      <c r="I195" s="47"/>
      <c r="J195" s="47"/>
      <c r="K195" s="47"/>
      <c r="L195" s="47"/>
      <c r="M195" s="47"/>
      <c r="N195" s="47"/>
      <c r="O195" s="47"/>
      <c r="P195" s="47"/>
      <c r="Q195" s="47"/>
      <c r="R195" s="47"/>
      <c r="S195" s="47"/>
      <c r="T195" s="47"/>
      <c r="U195" s="47"/>
      <c r="V195" s="48"/>
      <c r="W195" s="47"/>
      <c r="X195" s="47"/>
      <c r="Y195" s="47"/>
      <c r="Z195" s="48"/>
      <c r="AA195" s="48"/>
      <c r="AB195" s="48"/>
      <c r="AC195" s="12">
        <f t="shared" si="54"/>
        <v>0</v>
      </c>
      <c r="AD195" s="12">
        <f t="shared" si="72"/>
        <v>0</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7"/>
      <c r="E196" s="47"/>
      <c r="F196" s="47"/>
      <c r="G196" s="48"/>
      <c r="H196" s="47"/>
      <c r="I196" s="47"/>
      <c r="J196" s="47"/>
      <c r="K196" s="47"/>
      <c r="L196" s="47"/>
      <c r="M196" s="47"/>
      <c r="N196" s="47"/>
      <c r="O196" s="47"/>
      <c r="P196" s="47"/>
      <c r="Q196" s="47"/>
      <c r="R196" s="47"/>
      <c r="S196" s="47"/>
      <c r="T196" s="47"/>
      <c r="U196" s="47"/>
      <c r="V196" s="48"/>
      <c r="W196" s="47"/>
      <c r="X196" s="47"/>
      <c r="Y196" s="47"/>
      <c r="Z196" s="48"/>
      <c r="AA196" s="48"/>
      <c r="AB196" s="48"/>
      <c r="AC196" s="12">
        <f t="shared" si="54"/>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47"/>
      <c r="E197" s="47"/>
      <c r="F197" s="47"/>
      <c r="G197" s="48"/>
      <c r="H197" s="47"/>
      <c r="I197" s="47"/>
      <c r="J197" s="47"/>
      <c r="K197" s="47"/>
      <c r="L197" s="47"/>
      <c r="M197" s="47"/>
      <c r="N197" s="47"/>
      <c r="O197" s="47"/>
      <c r="P197" s="47"/>
      <c r="Q197" s="47"/>
      <c r="R197" s="47"/>
      <c r="S197" s="47"/>
      <c r="T197" s="47"/>
      <c r="U197" s="47"/>
      <c r="V197" s="48"/>
      <c r="W197" s="47"/>
      <c r="X197" s="47"/>
      <c r="Y197" s="47"/>
      <c r="Z197" s="48"/>
      <c r="AA197" s="48"/>
      <c r="AB197" s="48"/>
      <c r="AC197" s="12">
        <f t="shared" si="54"/>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7"/>
      <c r="E198" s="47"/>
      <c r="F198" s="47"/>
      <c r="G198" s="48"/>
      <c r="H198" s="47"/>
      <c r="I198" s="47"/>
      <c r="J198" s="47"/>
      <c r="K198" s="47"/>
      <c r="L198" s="47"/>
      <c r="M198" s="47"/>
      <c r="N198" s="47"/>
      <c r="O198" s="47"/>
      <c r="P198" s="47"/>
      <c r="Q198" s="47"/>
      <c r="R198" s="47"/>
      <c r="S198" s="47"/>
      <c r="T198" s="47"/>
      <c r="U198" s="47"/>
      <c r="V198" s="48"/>
      <c r="W198" s="47"/>
      <c r="X198" s="47"/>
      <c r="Y198" s="47"/>
      <c r="Z198" s="48"/>
      <c r="AA198" s="48"/>
      <c r="AB198" s="48"/>
      <c r="AC198" s="12">
        <f t="shared" si="54"/>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47"/>
      <c r="E199" s="47"/>
      <c r="F199" s="47"/>
      <c r="G199" s="48"/>
      <c r="H199" s="47"/>
      <c r="I199" s="47"/>
      <c r="J199" s="47"/>
      <c r="K199" s="47"/>
      <c r="L199" s="47"/>
      <c r="M199" s="47"/>
      <c r="N199" s="47"/>
      <c r="O199" s="47"/>
      <c r="P199" s="47"/>
      <c r="Q199" s="47"/>
      <c r="R199" s="47"/>
      <c r="S199" s="47"/>
      <c r="T199" s="47"/>
      <c r="U199" s="47"/>
      <c r="V199" s="48"/>
      <c r="W199" s="47"/>
      <c r="X199" s="47"/>
      <c r="Y199" s="47"/>
      <c r="Z199" s="48"/>
      <c r="AA199" s="48"/>
      <c r="AB199" s="48"/>
      <c r="AC199" s="12">
        <f t="shared" ref="AC199:AC262" si="88">D199+F199</f>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7"/>
      <c r="E200" s="47"/>
      <c r="F200" s="47"/>
      <c r="G200" s="48"/>
      <c r="H200" s="47"/>
      <c r="I200" s="47"/>
      <c r="J200" s="47"/>
      <c r="K200" s="47"/>
      <c r="L200" s="47"/>
      <c r="M200" s="47"/>
      <c r="N200" s="47"/>
      <c r="O200" s="47"/>
      <c r="P200" s="47"/>
      <c r="Q200" s="47"/>
      <c r="R200" s="47"/>
      <c r="S200" s="47"/>
      <c r="T200" s="47"/>
      <c r="U200" s="47"/>
      <c r="V200" s="48"/>
      <c r="W200" s="47"/>
      <c r="X200" s="47"/>
      <c r="Y200" s="47"/>
      <c r="Z200" s="48"/>
      <c r="AA200" s="48"/>
      <c r="AB200" s="48"/>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7"/>
      <c r="E201" s="47"/>
      <c r="F201" s="47"/>
      <c r="G201" s="48"/>
      <c r="H201" s="47"/>
      <c r="I201" s="47"/>
      <c r="J201" s="47"/>
      <c r="K201" s="47"/>
      <c r="L201" s="47"/>
      <c r="M201" s="47"/>
      <c r="N201" s="47"/>
      <c r="O201" s="47"/>
      <c r="P201" s="47"/>
      <c r="Q201" s="47"/>
      <c r="R201" s="47"/>
      <c r="S201" s="47"/>
      <c r="T201" s="47"/>
      <c r="U201" s="47"/>
      <c r="V201" s="48"/>
      <c r="W201" s="47"/>
      <c r="X201" s="47"/>
      <c r="Y201" s="47"/>
      <c r="Z201" s="48"/>
      <c r="AA201" s="48"/>
      <c r="AB201" s="48"/>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7"/>
      <c r="E202" s="47"/>
      <c r="F202" s="47"/>
      <c r="G202" s="48"/>
      <c r="H202" s="47"/>
      <c r="I202" s="47"/>
      <c r="J202" s="47"/>
      <c r="K202" s="47"/>
      <c r="L202" s="47"/>
      <c r="M202" s="47"/>
      <c r="N202" s="47"/>
      <c r="O202" s="47"/>
      <c r="P202" s="47"/>
      <c r="Q202" s="47"/>
      <c r="R202" s="47"/>
      <c r="S202" s="47"/>
      <c r="T202" s="47"/>
      <c r="U202" s="47"/>
      <c r="V202" s="48"/>
      <c r="W202" s="47"/>
      <c r="X202" s="47"/>
      <c r="Y202" s="47"/>
      <c r="Z202" s="48"/>
      <c r="AA202" s="48"/>
      <c r="AB202" s="48"/>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47"/>
      <c r="E203" s="47"/>
      <c r="F203" s="47"/>
      <c r="G203" s="48"/>
      <c r="H203" s="47"/>
      <c r="I203" s="47"/>
      <c r="J203" s="47"/>
      <c r="K203" s="47"/>
      <c r="L203" s="47"/>
      <c r="M203" s="47"/>
      <c r="N203" s="47"/>
      <c r="O203" s="47"/>
      <c r="P203" s="47"/>
      <c r="Q203" s="47"/>
      <c r="R203" s="47"/>
      <c r="S203" s="47"/>
      <c r="T203" s="47"/>
      <c r="U203" s="47"/>
      <c r="V203" s="48"/>
      <c r="W203" s="47"/>
      <c r="X203" s="47"/>
      <c r="Y203" s="47"/>
      <c r="Z203" s="48"/>
      <c r="AA203" s="48"/>
      <c r="AB203" s="48"/>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7"/>
      <c r="E204" s="47"/>
      <c r="F204" s="47"/>
      <c r="G204" s="48"/>
      <c r="H204" s="47"/>
      <c r="I204" s="47"/>
      <c r="J204" s="47"/>
      <c r="K204" s="47"/>
      <c r="L204" s="47"/>
      <c r="M204" s="47"/>
      <c r="N204" s="47"/>
      <c r="O204" s="47"/>
      <c r="P204" s="47"/>
      <c r="Q204" s="47"/>
      <c r="R204" s="47"/>
      <c r="S204" s="47"/>
      <c r="T204" s="47"/>
      <c r="U204" s="47"/>
      <c r="V204" s="48"/>
      <c r="W204" s="47"/>
      <c r="X204" s="47"/>
      <c r="Y204" s="47"/>
      <c r="Z204" s="48"/>
      <c r="AA204" s="48"/>
      <c r="AB204" s="48"/>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7"/>
      <c r="E205" s="47"/>
      <c r="F205" s="47"/>
      <c r="G205" s="48"/>
      <c r="H205" s="47"/>
      <c r="I205" s="47"/>
      <c r="J205" s="47"/>
      <c r="K205" s="47"/>
      <c r="L205" s="47"/>
      <c r="M205" s="47"/>
      <c r="N205" s="47"/>
      <c r="O205" s="47"/>
      <c r="P205" s="47"/>
      <c r="Q205" s="47"/>
      <c r="R205" s="47"/>
      <c r="S205" s="47"/>
      <c r="T205" s="47"/>
      <c r="U205" s="47"/>
      <c r="V205" s="48"/>
      <c r="W205" s="47"/>
      <c r="X205" s="47"/>
      <c r="Y205" s="47"/>
      <c r="Z205" s="48"/>
      <c r="AA205" s="48"/>
      <c r="AB205" s="48"/>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7"/>
      <c r="E206" s="47"/>
      <c r="F206" s="47"/>
      <c r="G206" s="48"/>
      <c r="H206" s="47"/>
      <c r="I206" s="47"/>
      <c r="J206" s="47"/>
      <c r="K206" s="47"/>
      <c r="L206" s="47"/>
      <c r="M206" s="47"/>
      <c r="N206" s="47"/>
      <c r="O206" s="47"/>
      <c r="P206" s="47"/>
      <c r="Q206" s="47"/>
      <c r="R206" s="47"/>
      <c r="S206" s="47"/>
      <c r="T206" s="47"/>
      <c r="U206" s="47"/>
      <c r="V206" s="48"/>
      <c r="W206" s="47"/>
      <c r="X206" s="47"/>
      <c r="Y206" s="47"/>
      <c r="Z206" s="48"/>
      <c r="AA206" s="48"/>
      <c r="AB206" s="48"/>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7"/>
      <c r="E207" s="47"/>
      <c r="F207" s="47"/>
      <c r="G207" s="48"/>
      <c r="H207" s="47"/>
      <c r="I207" s="47"/>
      <c r="J207" s="47"/>
      <c r="K207" s="47"/>
      <c r="L207" s="47"/>
      <c r="M207" s="47"/>
      <c r="N207" s="47"/>
      <c r="O207" s="47"/>
      <c r="P207" s="47"/>
      <c r="Q207" s="47"/>
      <c r="R207" s="47"/>
      <c r="S207" s="47"/>
      <c r="T207" s="47"/>
      <c r="U207" s="47"/>
      <c r="V207" s="48"/>
      <c r="W207" s="47"/>
      <c r="X207" s="47"/>
      <c r="Y207" s="47"/>
      <c r="Z207" s="48"/>
      <c r="AA207" s="48"/>
      <c r="AB207" s="48"/>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7"/>
      <c r="E208" s="47"/>
      <c r="F208" s="47"/>
      <c r="G208" s="48"/>
      <c r="H208" s="47"/>
      <c r="I208" s="47"/>
      <c r="J208" s="47"/>
      <c r="K208" s="47"/>
      <c r="L208" s="47"/>
      <c r="M208" s="47"/>
      <c r="N208" s="47"/>
      <c r="O208" s="47"/>
      <c r="P208" s="47"/>
      <c r="Q208" s="47"/>
      <c r="R208" s="47"/>
      <c r="S208" s="47"/>
      <c r="T208" s="47"/>
      <c r="U208" s="47"/>
      <c r="V208" s="48"/>
      <c r="W208" s="47"/>
      <c r="X208" s="47"/>
      <c r="Y208" s="47"/>
      <c r="Z208" s="48"/>
      <c r="AA208" s="48"/>
      <c r="AB208" s="48"/>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47"/>
      <c r="E209" s="47"/>
      <c r="F209" s="47"/>
      <c r="G209" s="48"/>
      <c r="H209" s="47"/>
      <c r="I209" s="47"/>
      <c r="J209" s="47"/>
      <c r="K209" s="47"/>
      <c r="L209" s="47"/>
      <c r="M209" s="47"/>
      <c r="N209" s="47"/>
      <c r="O209" s="47"/>
      <c r="P209" s="47"/>
      <c r="Q209" s="47"/>
      <c r="R209" s="47"/>
      <c r="S209" s="47"/>
      <c r="T209" s="47"/>
      <c r="U209" s="47"/>
      <c r="V209" s="48"/>
      <c r="W209" s="47"/>
      <c r="X209" s="47"/>
      <c r="Y209" s="47"/>
      <c r="Z209" s="48"/>
      <c r="AA209" s="48"/>
      <c r="AB209" s="48"/>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7"/>
      <c r="E210" s="47"/>
      <c r="F210" s="47"/>
      <c r="G210" s="48"/>
      <c r="H210" s="47"/>
      <c r="I210" s="47"/>
      <c r="J210" s="47"/>
      <c r="K210" s="47"/>
      <c r="L210" s="47"/>
      <c r="M210" s="47"/>
      <c r="N210" s="47"/>
      <c r="O210" s="47"/>
      <c r="P210" s="47"/>
      <c r="Q210" s="47"/>
      <c r="R210" s="47"/>
      <c r="S210" s="47"/>
      <c r="T210" s="47"/>
      <c r="U210" s="47"/>
      <c r="V210" s="48"/>
      <c r="W210" s="47"/>
      <c r="X210" s="47"/>
      <c r="Y210" s="47"/>
      <c r="Z210" s="48"/>
      <c r="AA210" s="48"/>
      <c r="AB210" s="48"/>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7">
        <v>1</v>
      </c>
      <c r="E211" s="47"/>
      <c r="F211" s="47"/>
      <c r="G211" s="48"/>
      <c r="H211" s="47"/>
      <c r="I211" s="47"/>
      <c r="J211" s="47">
        <v>1</v>
      </c>
      <c r="K211" s="47">
        <v>1</v>
      </c>
      <c r="L211" s="47"/>
      <c r="M211" s="47"/>
      <c r="N211" s="47">
        <v>1</v>
      </c>
      <c r="O211" s="47"/>
      <c r="P211" s="47"/>
      <c r="Q211" s="47"/>
      <c r="R211" s="47"/>
      <c r="S211" s="47"/>
      <c r="T211" s="47"/>
      <c r="U211" s="47"/>
      <c r="V211" s="48"/>
      <c r="W211" s="47">
        <v>1</v>
      </c>
      <c r="X211" s="47"/>
      <c r="Y211" s="47">
        <v>1</v>
      </c>
      <c r="Z211" s="48"/>
      <c r="AA211" s="48"/>
      <c r="AB211" s="48"/>
      <c r="AC211" s="12">
        <f t="shared" si="88"/>
        <v>1</v>
      </c>
      <c r="AD211" s="12">
        <f t="shared" si="72"/>
        <v>1</v>
      </c>
      <c r="AE211" s="12">
        <f t="shared" si="73"/>
        <v>1</v>
      </c>
      <c r="AF211" s="12">
        <f t="shared" si="89"/>
        <v>1</v>
      </c>
      <c r="AG211" s="12">
        <f t="shared" si="74"/>
        <v>0</v>
      </c>
      <c r="AH211" s="12">
        <f t="shared" si="75"/>
        <v>0</v>
      </c>
      <c r="AI211" s="12">
        <f t="shared" si="84"/>
        <v>1</v>
      </c>
      <c r="AJ211" s="12">
        <f t="shared" si="85"/>
        <v>1</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47"/>
      <c r="E212" s="47"/>
      <c r="F212" s="47"/>
      <c r="G212" s="48"/>
      <c r="H212" s="47"/>
      <c r="I212" s="47"/>
      <c r="J212" s="47"/>
      <c r="K212" s="47"/>
      <c r="L212" s="47"/>
      <c r="M212" s="47"/>
      <c r="N212" s="47"/>
      <c r="O212" s="47"/>
      <c r="P212" s="47"/>
      <c r="Q212" s="47"/>
      <c r="R212" s="47"/>
      <c r="S212" s="47"/>
      <c r="T212" s="47"/>
      <c r="U212" s="47"/>
      <c r="V212" s="48"/>
      <c r="W212" s="47"/>
      <c r="X212" s="47"/>
      <c r="Y212" s="47"/>
      <c r="Z212" s="48"/>
      <c r="AA212" s="48"/>
      <c r="AB212" s="48"/>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7"/>
      <c r="E213" s="47"/>
      <c r="F213" s="47"/>
      <c r="G213" s="48"/>
      <c r="H213" s="47"/>
      <c r="I213" s="47"/>
      <c r="J213" s="47"/>
      <c r="K213" s="47"/>
      <c r="L213" s="47"/>
      <c r="M213" s="47"/>
      <c r="N213" s="47"/>
      <c r="O213" s="47"/>
      <c r="P213" s="47"/>
      <c r="Q213" s="47"/>
      <c r="R213" s="47"/>
      <c r="S213" s="47"/>
      <c r="T213" s="47"/>
      <c r="U213" s="47"/>
      <c r="V213" s="48"/>
      <c r="W213" s="47"/>
      <c r="X213" s="47"/>
      <c r="Y213" s="47"/>
      <c r="Z213" s="48"/>
      <c r="AA213" s="48"/>
      <c r="AB213" s="48"/>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47"/>
      <c r="E214" s="47"/>
      <c r="F214" s="47"/>
      <c r="G214" s="48"/>
      <c r="H214" s="47"/>
      <c r="I214" s="47"/>
      <c r="J214" s="47"/>
      <c r="K214" s="47"/>
      <c r="L214" s="47"/>
      <c r="M214" s="47"/>
      <c r="N214" s="47"/>
      <c r="O214" s="47"/>
      <c r="P214" s="47"/>
      <c r="Q214" s="47"/>
      <c r="R214" s="47"/>
      <c r="S214" s="47"/>
      <c r="T214" s="47"/>
      <c r="U214" s="47"/>
      <c r="V214" s="48"/>
      <c r="W214" s="47"/>
      <c r="X214" s="47"/>
      <c r="Y214" s="47"/>
      <c r="Z214" s="48"/>
      <c r="AA214" s="48"/>
      <c r="AB214" s="48"/>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7"/>
      <c r="E215" s="47"/>
      <c r="F215" s="47"/>
      <c r="G215" s="48"/>
      <c r="H215" s="47"/>
      <c r="I215" s="47"/>
      <c r="J215" s="47"/>
      <c r="K215" s="47"/>
      <c r="L215" s="47"/>
      <c r="M215" s="47"/>
      <c r="N215" s="47"/>
      <c r="O215" s="47"/>
      <c r="P215" s="47"/>
      <c r="Q215" s="47"/>
      <c r="R215" s="47"/>
      <c r="S215" s="47"/>
      <c r="T215" s="47"/>
      <c r="U215" s="47"/>
      <c r="V215" s="48"/>
      <c r="W215" s="47"/>
      <c r="X215" s="47"/>
      <c r="Y215" s="47"/>
      <c r="Z215" s="48"/>
      <c r="AA215" s="48"/>
      <c r="AB215" s="48"/>
      <c r="AC215" s="12">
        <f t="shared" si="88"/>
        <v>0</v>
      </c>
      <c r="AD215" s="12">
        <f t="shared" si="72"/>
        <v>0</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47"/>
      <c r="E216" s="47"/>
      <c r="F216" s="47"/>
      <c r="G216" s="48"/>
      <c r="H216" s="47"/>
      <c r="I216" s="47"/>
      <c r="J216" s="47"/>
      <c r="K216" s="47"/>
      <c r="L216" s="47"/>
      <c r="M216" s="47"/>
      <c r="N216" s="47"/>
      <c r="O216" s="47"/>
      <c r="P216" s="47"/>
      <c r="Q216" s="47"/>
      <c r="R216" s="47"/>
      <c r="S216" s="47"/>
      <c r="T216" s="47"/>
      <c r="U216" s="47"/>
      <c r="V216" s="48"/>
      <c r="W216" s="47"/>
      <c r="X216" s="47"/>
      <c r="Y216" s="47"/>
      <c r="Z216" s="48"/>
      <c r="AA216" s="48"/>
      <c r="AB216" s="48"/>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47"/>
      <c r="E217" s="47"/>
      <c r="F217" s="47">
        <v>2</v>
      </c>
      <c r="G217" s="48"/>
      <c r="H217" s="47"/>
      <c r="I217" s="47"/>
      <c r="J217" s="47"/>
      <c r="K217" s="47">
        <v>1</v>
      </c>
      <c r="L217" s="47"/>
      <c r="M217" s="47"/>
      <c r="N217" s="47">
        <v>1</v>
      </c>
      <c r="O217" s="47"/>
      <c r="P217" s="47"/>
      <c r="Q217" s="47">
        <v>1</v>
      </c>
      <c r="R217" s="47">
        <v>1</v>
      </c>
      <c r="S217" s="47"/>
      <c r="T217" s="47"/>
      <c r="U217" s="47">
        <v>1</v>
      </c>
      <c r="V217" s="48"/>
      <c r="W217" s="47"/>
      <c r="X217" s="47"/>
      <c r="Y217" s="47"/>
      <c r="Z217" s="48"/>
      <c r="AA217" s="48"/>
      <c r="AB217" s="48"/>
      <c r="AC217" s="12">
        <f t="shared" si="88"/>
        <v>2</v>
      </c>
      <c r="AD217" s="12">
        <f t="shared" si="72"/>
        <v>2</v>
      </c>
      <c r="AE217" s="12">
        <f t="shared" si="73"/>
        <v>1</v>
      </c>
      <c r="AF217" s="12">
        <f t="shared" si="89"/>
        <v>1</v>
      </c>
      <c r="AG217" s="12">
        <f t="shared" si="74"/>
        <v>1</v>
      </c>
      <c r="AH217" s="12">
        <f t="shared" si="75"/>
        <v>1</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17" customHeight="1" x14ac:dyDescent="0.45">
      <c r="A218" s="6">
        <v>14</v>
      </c>
      <c r="B218" s="7" t="s">
        <v>539</v>
      </c>
      <c r="C218" s="11"/>
      <c r="D218" s="47">
        <f>SUM(D219:D228)</f>
        <v>4</v>
      </c>
      <c r="E218" s="47">
        <f t="shared" ref="E218:AB218" si="90">SUM(E219:E228)</f>
        <v>0</v>
      </c>
      <c r="F218" s="47">
        <f t="shared" si="90"/>
        <v>5</v>
      </c>
      <c r="G218" s="47">
        <f t="shared" si="90"/>
        <v>0</v>
      </c>
      <c r="H218" s="47">
        <f t="shared" si="90"/>
        <v>0</v>
      </c>
      <c r="I218" s="47">
        <f t="shared" si="90"/>
        <v>0</v>
      </c>
      <c r="J218" s="47">
        <f t="shared" si="90"/>
        <v>2</v>
      </c>
      <c r="K218" s="47">
        <f t="shared" si="90"/>
        <v>8</v>
      </c>
      <c r="L218" s="47">
        <f t="shared" si="90"/>
        <v>0</v>
      </c>
      <c r="M218" s="47">
        <f t="shared" si="90"/>
        <v>0</v>
      </c>
      <c r="N218" s="47">
        <f t="shared" si="90"/>
        <v>8</v>
      </c>
      <c r="O218" s="47">
        <f t="shared" si="90"/>
        <v>0</v>
      </c>
      <c r="P218" s="47">
        <f t="shared" si="90"/>
        <v>0</v>
      </c>
      <c r="Q218" s="47">
        <f t="shared" si="90"/>
        <v>2</v>
      </c>
      <c r="R218" s="47">
        <f t="shared" si="90"/>
        <v>2</v>
      </c>
      <c r="S218" s="47">
        <f t="shared" si="90"/>
        <v>0</v>
      </c>
      <c r="T218" s="47">
        <f t="shared" si="90"/>
        <v>0</v>
      </c>
      <c r="U218" s="47">
        <f t="shared" si="90"/>
        <v>1</v>
      </c>
      <c r="V218" s="47">
        <f t="shared" si="90"/>
        <v>0</v>
      </c>
      <c r="W218" s="47">
        <f t="shared" si="90"/>
        <v>4</v>
      </c>
      <c r="X218" s="47">
        <f t="shared" si="90"/>
        <v>0</v>
      </c>
      <c r="Y218" s="47">
        <f t="shared" si="90"/>
        <v>4</v>
      </c>
      <c r="Z218" s="47">
        <f t="shared" si="90"/>
        <v>0</v>
      </c>
      <c r="AA218" s="47">
        <f t="shared" si="90"/>
        <v>0</v>
      </c>
      <c r="AB218" s="47">
        <f t="shared" si="90"/>
        <v>0</v>
      </c>
      <c r="AC218" s="12">
        <f>SUM(AC219:AC228)</f>
        <v>9</v>
      </c>
      <c r="AD218" s="12">
        <f t="shared" si="72"/>
        <v>9</v>
      </c>
      <c r="AE218" s="12">
        <f t="shared" ref="AE218:AL218" si="91">SUM(AE219:AE228)</f>
        <v>8</v>
      </c>
      <c r="AF218" s="12">
        <f t="shared" si="91"/>
        <v>8</v>
      </c>
      <c r="AG218" s="12">
        <f t="shared" si="91"/>
        <v>2</v>
      </c>
      <c r="AH218" s="12">
        <f t="shared" si="91"/>
        <v>2</v>
      </c>
      <c r="AI218" s="12">
        <f t="shared" si="91"/>
        <v>4</v>
      </c>
      <c r="AJ218" s="12">
        <f t="shared" si="91"/>
        <v>4</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7"/>
      <c r="E219" s="47"/>
      <c r="F219" s="47"/>
      <c r="G219" s="48"/>
      <c r="H219" s="47"/>
      <c r="I219" s="47"/>
      <c r="J219" s="47"/>
      <c r="K219" s="47"/>
      <c r="L219" s="47"/>
      <c r="M219" s="47"/>
      <c r="N219" s="47"/>
      <c r="O219" s="47"/>
      <c r="P219" s="47"/>
      <c r="Q219" s="47"/>
      <c r="R219" s="47"/>
      <c r="S219" s="47"/>
      <c r="T219" s="47"/>
      <c r="U219" s="47"/>
      <c r="V219" s="48"/>
      <c r="W219" s="47"/>
      <c r="X219" s="47"/>
      <c r="Y219" s="47"/>
      <c r="Z219" s="48"/>
      <c r="AA219" s="48"/>
      <c r="AB219" s="48"/>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47"/>
      <c r="E220" s="47"/>
      <c r="F220" s="47"/>
      <c r="G220" s="48"/>
      <c r="H220" s="47"/>
      <c r="I220" s="47"/>
      <c r="J220" s="47"/>
      <c r="K220" s="47"/>
      <c r="L220" s="47"/>
      <c r="M220" s="47"/>
      <c r="N220" s="47"/>
      <c r="O220" s="47"/>
      <c r="P220" s="47"/>
      <c r="Q220" s="47"/>
      <c r="R220" s="47"/>
      <c r="S220" s="47"/>
      <c r="T220" s="47"/>
      <c r="U220" s="47"/>
      <c r="V220" s="48"/>
      <c r="W220" s="47"/>
      <c r="X220" s="47"/>
      <c r="Y220" s="47"/>
      <c r="Z220" s="48"/>
      <c r="AA220" s="48"/>
      <c r="AB220" s="48"/>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47"/>
      <c r="E221" s="47"/>
      <c r="F221" s="47"/>
      <c r="G221" s="48"/>
      <c r="H221" s="47"/>
      <c r="I221" s="47"/>
      <c r="J221" s="47"/>
      <c r="K221" s="47"/>
      <c r="L221" s="47"/>
      <c r="M221" s="47"/>
      <c r="N221" s="47"/>
      <c r="O221" s="47"/>
      <c r="P221" s="47"/>
      <c r="Q221" s="47"/>
      <c r="R221" s="47"/>
      <c r="S221" s="47"/>
      <c r="T221" s="47"/>
      <c r="U221" s="47"/>
      <c r="V221" s="48"/>
      <c r="W221" s="47"/>
      <c r="X221" s="47"/>
      <c r="Y221" s="47"/>
      <c r="Z221" s="48"/>
      <c r="AA221" s="48"/>
      <c r="AB221" s="48"/>
      <c r="AC221" s="12">
        <f t="shared" si="88"/>
        <v>0</v>
      </c>
      <c r="AD221" s="12">
        <f t="shared" si="72"/>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7">
        <v>1</v>
      </c>
      <c r="E222" s="47"/>
      <c r="F222" s="47">
        <v>1</v>
      </c>
      <c r="G222" s="48"/>
      <c r="H222" s="47"/>
      <c r="I222" s="47"/>
      <c r="J222" s="47"/>
      <c r="K222" s="47">
        <v>2</v>
      </c>
      <c r="L222" s="47"/>
      <c r="M222" s="47"/>
      <c r="N222" s="47">
        <v>2</v>
      </c>
      <c r="O222" s="47"/>
      <c r="P222" s="47"/>
      <c r="Q222" s="47">
        <v>1</v>
      </c>
      <c r="R222" s="47">
        <v>1</v>
      </c>
      <c r="S222" s="47"/>
      <c r="T222" s="47"/>
      <c r="U222" s="47"/>
      <c r="V222" s="48"/>
      <c r="W222" s="47"/>
      <c r="X222" s="47"/>
      <c r="Y222" s="47"/>
      <c r="Z222" s="48"/>
      <c r="AA222" s="48"/>
      <c r="AB222" s="48"/>
      <c r="AC222" s="12">
        <f t="shared" si="88"/>
        <v>2</v>
      </c>
      <c r="AD222" s="12">
        <f t="shared" ref="AD222:AD285" si="96">+U222+S222+N222</f>
        <v>2</v>
      </c>
      <c r="AE222" s="12">
        <f t="shared" ref="AE222:AE284" si="97">N222</f>
        <v>2</v>
      </c>
      <c r="AF222" s="12">
        <f t="shared" si="89"/>
        <v>2</v>
      </c>
      <c r="AG222" s="12">
        <f t="shared" ref="AG222:AG284" si="98">R222</f>
        <v>1</v>
      </c>
      <c r="AH222" s="12">
        <f t="shared" ref="AH222:AH284" si="99">SUM(O222:Q222)</f>
        <v>1</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47">
        <v>2</v>
      </c>
      <c r="E223" s="47"/>
      <c r="F223" s="47">
        <v>3</v>
      </c>
      <c r="G223" s="48"/>
      <c r="H223" s="47"/>
      <c r="I223" s="47"/>
      <c r="J223" s="47">
        <v>1</v>
      </c>
      <c r="K223" s="47">
        <v>5</v>
      </c>
      <c r="L223" s="47"/>
      <c r="M223" s="47"/>
      <c r="N223" s="47">
        <v>5</v>
      </c>
      <c r="O223" s="47"/>
      <c r="P223" s="47"/>
      <c r="Q223" s="47">
        <v>1</v>
      </c>
      <c r="R223" s="47">
        <v>1</v>
      </c>
      <c r="S223" s="47"/>
      <c r="T223" s="47"/>
      <c r="U223" s="47"/>
      <c r="V223" s="48"/>
      <c r="W223" s="47">
        <v>3</v>
      </c>
      <c r="X223" s="47"/>
      <c r="Y223" s="47">
        <v>3</v>
      </c>
      <c r="Z223" s="48"/>
      <c r="AA223" s="48"/>
      <c r="AB223" s="48"/>
      <c r="AC223" s="12">
        <f t="shared" si="88"/>
        <v>5</v>
      </c>
      <c r="AD223" s="12">
        <f t="shared" si="96"/>
        <v>5</v>
      </c>
      <c r="AE223" s="12">
        <f t="shared" si="97"/>
        <v>5</v>
      </c>
      <c r="AF223" s="12">
        <f t="shared" si="89"/>
        <v>5</v>
      </c>
      <c r="AG223" s="12">
        <f t="shared" si="98"/>
        <v>1</v>
      </c>
      <c r="AH223" s="12">
        <f t="shared" si="99"/>
        <v>1</v>
      </c>
      <c r="AI223" s="12">
        <f t="shared" si="92"/>
        <v>3</v>
      </c>
      <c r="AJ223" s="12">
        <f t="shared" si="93"/>
        <v>3</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7"/>
      <c r="E224" s="47"/>
      <c r="F224" s="47"/>
      <c r="G224" s="48"/>
      <c r="H224" s="47"/>
      <c r="I224" s="47"/>
      <c r="J224" s="47"/>
      <c r="K224" s="47"/>
      <c r="L224" s="47"/>
      <c r="M224" s="47"/>
      <c r="N224" s="47"/>
      <c r="O224" s="47"/>
      <c r="P224" s="47"/>
      <c r="Q224" s="47"/>
      <c r="R224" s="47"/>
      <c r="S224" s="47"/>
      <c r="T224" s="47"/>
      <c r="U224" s="47"/>
      <c r="V224" s="48"/>
      <c r="W224" s="47"/>
      <c r="X224" s="47"/>
      <c r="Y224" s="47"/>
      <c r="Z224" s="48"/>
      <c r="AA224" s="48"/>
      <c r="AB224" s="48"/>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7"/>
      <c r="E225" s="47"/>
      <c r="F225" s="47">
        <v>1</v>
      </c>
      <c r="G225" s="48"/>
      <c r="H225" s="47"/>
      <c r="I225" s="47"/>
      <c r="J225" s="47"/>
      <c r="K225" s="47"/>
      <c r="L225" s="47"/>
      <c r="M225" s="47"/>
      <c r="N225" s="47"/>
      <c r="O225" s="47"/>
      <c r="P225" s="47"/>
      <c r="Q225" s="47"/>
      <c r="R225" s="47"/>
      <c r="S225" s="47"/>
      <c r="T225" s="47"/>
      <c r="U225" s="47">
        <v>1</v>
      </c>
      <c r="V225" s="48"/>
      <c r="W225" s="47"/>
      <c r="X225" s="47"/>
      <c r="Y225" s="47"/>
      <c r="Z225" s="48"/>
      <c r="AA225" s="48"/>
      <c r="AB225" s="48"/>
      <c r="AC225" s="12">
        <f t="shared" si="88"/>
        <v>1</v>
      </c>
      <c r="AD225" s="12">
        <f t="shared" si="96"/>
        <v>1</v>
      </c>
      <c r="AE225" s="12">
        <f t="shared" si="97"/>
        <v>0</v>
      </c>
      <c r="AF225" s="12">
        <f t="shared" si="89"/>
        <v>0</v>
      </c>
      <c r="AG225" s="12">
        <f t="shared" si="98"/>
        <v>0</v>
      </c>
      <c r="AH225" s="12">
        <f t="shared" si="99"/>
        <v>0</v>
      </c>
      <c r="AI225" s="12">
        <f t="shared" si="92"/>
        <v>0</v>
      </c>
      <c r="AJ225" s="12">
        <f t="shared" si="93"/>
        <v>0</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7"/>
      <c r="E226" s="47"/>
      <c r="F226" s="47"/>
      <c r="G226" s="48"/>
      <c r="H226" s="47"/>
      <c r="I226" s="47"/>
      <c r="J226" s="47"/>
      <c r="K226" s="47"/>
      <c r="L226" s="47"/>
      <c r="M226" s="47"/>
      <c r="N226" s="47"/>
      <c r="O226" s="47"/>
      <c r="P226" s="47"/>
      <c r="Q226" s="47"/>
      <c r="R226" s="47"/>
      <c r="S226" s="47"/>
      <c r="T226" s="47"/>
      <c r="U226" s="47"/>
      <c r="V226" s="48"/>
      <c r="W226" s="47"/>
      <c r="X226" s="47"/>
      <c r="Y226" s="47"/>
      <c r="Z226" s="48"/>
      <c r="AA226" s="48"/>
      <c r="AB226" s="48"/>
      <c r="AC226" s="12">
        <f t="shared" si="88"/>
        <v>0</v>
      </c>
      <c r="AD226" s="12">
        <f t="shared" si="96"/>
        <v>0</v>
      </c>
      <c r="AE226" s="12">
        <f t="shared" si="97"/>
        <v>0</v>
      </c>
      <c r="AF226" s="12">
        <f t="shared" si="89"/>
        <v>0</v>
      </c>
      <c r="AG226" s="12">
        <f t="shared" si="98"/>
        <v>0</v>
      </c>
      <c r="AH226" s="12">
        <f t="shared" si="99"/>
        <v>0</v>
      </c>
      <c r="AI226" s="12">
        <f t="shared" si="92"/>
        <v>0</v>
      </c>
      <c r="AJ226" s="12">
        <f t="shared" si="93"/>
        <v>0</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7">
        <v>1</v>
      </c>
      <c r="E227" s="47"/>
      <c r="F227" s="47"/>
      <c r="G227" s="48"/>
      <c r="H227" s="47"/>
      <c r="I227" s="47"/>
      <c r="J227" s="47">
        <v>1</v>
      </c>
      <c r="K227" s="47">
        <v>1</v>
      </c>
      <c r="L227" s="47"/>
      <c r="M227" s="47"/>
      <c r="N227" s="47">
        <v>1</v>
      </c>
      <c r="O227" s="47"/>
      <c r="P227" s="47"/>
      <c r="Q227" s="47"/>
      <c r="R227" s="47"/>
      <c r="S227" s="47"/>
      <c r="T227" s="47"/>
      <c r="U227" s="47"/>
      <c r="V227" s="48"/>
      <c r="W227" s="47">
        <v>1</v>
      </c>
      <c r="X227" s="47"/>
      <c r="Y227" s="47">
        <v>1</v>
      </c>
      <c r="Z227" s="48"/>
      <c r="AA227" s="48"/>
      <c r="AB227" s="48"/>
      <c r="AC227" s="12">
        <f t="shared" si="88"/>
        <v>1</v>
      </c>
      <c r="AD227" s="12">
        <f t="shared" si="96"/>
        <v>1</v>
      </c>
      <c r="AE227" s="12">
        <f t="shared" si="97"/>
        <v>1</v>
      </c>
      <c r="AF227" s="12">
        <f t="shared" si="89"/>
        <v>1</v>
      </c>
      <c r="AG227" s="12">
        <f t="shared" si="98"/>
        <v>0</v>
      </c>
      <c r="AH227" s="12">
        <f t="shared" si="99"/>
        <v>0</v>
      </c>
      <c r="AI227" s="12">
        <f t="shared" si="92"/>
        <v>1</v>
      </c>
      <c r="AJ227" s="12">
        <f t="shared" si="93"/>
        <v>1</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96" customHeight="1" x14ac:dyDescent="0.45">
      <c r="A228" s="9">
        <v>14.1</v>
      </c>
      <c r="B228" s="10" t="s">
        <v>251</v>
      </c>
      <c r="C228" s="11">
        <v>340</v>
      </c>
      <c r="D228" s="47"/>
      <c r="E228" s="47"/>
      <c r="F228" s="47"/>
      <c r="G228" s="48"/>
      <c r="H228" s="47"/>
      <c r="I228" s="47"/>
      <c r="J228" s="47"/>
      <c r="K228" s="47"/>
      <c r="L228" s="47"/>
      <c r="M228" s="47"/>
      <c r="N228" s="47"/>
      <c r="O228" s="47"/>
      <c r="P228" s="47"/>
      <c r="Q228" s="47"/>
      <c r="R228" s="47"/>
      <c r="S228" s="47"/>
      <c r="T228" s="47"/>
      <c r="U228" s="47"/>
      <c r="V228" s="48"/>
      <c r="W228" s="47"/>
      <c r="X228" s="47"/>
      <c r="Y228" s="47"/>
      <c r="Z228" s="48"/>
      <c r="AA228" s="48"/>
      <c r="AB228" s="48"/>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45">
      <c r="A229" s="6">
        <v>15</v>
      </c>
      <c r="B229" s="7" t="s">
        <v>540</v>
      </c>
      <c r="C229" s="11"/>
      <c r="D229" s="47">
        <f>SUM(D230:D239)</f>
        <v>50</v>
      </c>
      <c r="E229" s="47">
        <f t="shared" ref="E229:AB229" si="100">SUM(E230:E239)</f>
        <v>0</v>
      </c>
      <c r="F229" s="47">
        <f t="shared" si="100"/>
        <v>209</v>
      </c>
      <c r="G229" s="47">
        <f t="shared" si="100"/>
        <v>0</v>
      </c>
      <c r="H229" s="47">
        <f t="shared" si="100"/>
        <v>0</v>
      </c>
      <c r="I229" s="47">
        <f t="shared" si="100"/>
        <v>0</v>
      </c>
      <c r="J229" s="47">
        <f t="shared" si="100"/>
        <v>17</v>
      </c>
      <c r="K229" s="47">
        <f t="shared" si="100"/>
        <v>216</v>
      </c>
      <c r="L229" s="47">
        <f t="shared" si="100"/>
        <v>2</v>
      </c>
      <c r="M229" s="47">
        <f t="shared" si="100"/>
        <v>0</v>
      </c>
      <c r="N229" s="47">
        <f t="shared" si="100"/>
        <v>218</v>
      </c>
      <c r="O229" s="47">
        <f t="shared" si="100"/>
        <v>1</v>
      </c>
      <c r="P229" s="47">
        <f t="shared" si="100"/>
        <v>0</v>
      </c>
      <c r="Q229" s="47">
        <f t="shared" si="100"/>
        <v>128</v>
      </c>
      <c r="R229" s="47">
        <f t="shared" si="100"/>
        <v>129</v>
      </c>
      <c r="S229" s="47">
        <f t="shared" si="100"/>
        <v>0</v>
      </c>
      <c r="T229" s="47">
        <f t="shared" si="100"/>
        <v>0</v>
      </c>
      <c r="U229" s="47">
        <f t="shared" si="100"/>
        <v>40</v>
      </c>
      <c r="V229" s="47">
        <f t="shared" si="100"/>
        <v>0</v>
      </c>
      <c r="W229" s="47">
        <f t="shared" si="100"/>
        <v>11</v>
      </c>
      <c r="X229" s="47">
        <f t="shared" si="100"/>
        <v>0</v>
      </c>
      <c r="Y229" s="47">
        <f t="shared" si="100"/>
        <v>11</v>
      </c>
      <c r="Z229" s="47">
        <f t="shared" si="100"/>
        <v>0</v>
      </c>
      <c r="AA229" s="47">
        <f t="shared" si="100"/>
        <v>0</v>
      </c>
      <c r="AB229" s="47">
        <f t="shared" si="100"/>
        <v>0</v>
      </c>
      <c r="AC229" s="12">
        <f t="shared" ref="AC229:AL229" si="101">SUM(AC230:AC239)</f>
        <v>259</v>
      </c>
      <c r="AD229" s="12">
        <f t="shared" si="96"/>
        <v>258</v>
      </c>
      <c r="AE229" s="12">
        <f t="shared" si="101"/>
        <v>218</v>
      </c>
      <c r="AF229" s="12">
        <f t="shared" si="101"/>
        <v>218</v>
      </c>
      <c r="AG229" s="12">
        <f t="shared" si="101"/>
        <v>129</v>
      </c>
      <c r="AH229" s="12">
        <f t="shared" si="101"/>
        <v>129</v>
      </c>
      <c r="AI229" s="12">
        <f t="shared" si="101"/>
        <v>11</v>
      </c>
      <c r="AJ229" s="12">
        <f t="shared" si="101"/>
        <v>11</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7"/>
      <c r="E230" s="47"/>
      <c r="F230" s="47"/>
      <c r="G230" s="48"/>
      <c r="H230" s="47"/>
      <c r="I230" s="47"/>
      <c r="J230" s="47"/>
      <c r="K230" s="47"/>
      <c r="L230" s="47"/>
      <c r="M230" s="47"/>
      <c r="N230" s="47"/>
      <c r="O230" s="47"/>
      <c r="P230" s="47"/>
      <c r="Q230" s="47"/>
      <c r="R230" s="47"/>
      <c r="S230" s="47"/>
      <c r="T230" s="47"/>
      <c r="U230" s="47"/>
      <c r="V230" s="48"/>
      <c r="W230" s="47"/>
      <c r="X230" s="47"/>
      <c r="Y230" s="47"/>
      <c r="Z230" s="48"/>
      <c r="AA230" s="48"/>
      <c r="AB230" s="48"/>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47">
        <v>10</v>
      </c>
      <c r="E231" s="47"/>
      <c r="F231" s="47">
        <v>8</v>
      </c>
      <c r="G231" s="48"/>
      <c r="H231" s="47"/>
      <c r="I231" s="47"/>
      <c r="J231" s="47">
        <v>3</v>
      </c>
      <c r="K231" s="47">
        <v>10</v>
      </c>
      <c r="L231" s="47">
        <v>2</v>
      </c>
      <c r="M231" s="47"/>
      <c r="N231" s="47">
        <v>12</v>
      </c>
      <c r="O231" s="47">
        <v>1</v>
      </c>
      <c r="P231" s="47"/>
      <c r="Q231" s="47">
        <v>2</v>
      </c>
      <c r="R231" s="47">
        <v>3</v>
      </c>
      <c r="S231" s="47"/>
      <c r="T231" s="47"/>
      <c r="U231" s="47">
        <v>6</v>
      </c>
      <c r="V231" s="48"/>
      <c r="W231" s="47">
        <v>5</v>
      </c>
      <c r="X231" s="47"/>
      <c r="Y231" s="47">
        <v>5</v>
      </c>
      <c r="Z231" s="48"/>
      <c r="AA231" s="48"/>
      <c r="AB231" s="48"/>
      <c r="AC231" s="12">
        <f t="shared" si="88"/>
        <v>18</v>
      </c>
      <c r="AD231" s="12">
        <f t="shared" si="96"/>
        <v>18</v>
      </c>
      <c r="AE231" s="12">
        <f t="shared" si="97"/>
        <v>12</v>
      </c>
      <c r="AF231" s="12">
        <f t="shared" si="89"/>
        <v>12</v>
      </c>
      <c r="AG231" s="12">
        <f t="shared" si="98"/>
        <v>3</v>
      </c>
      <c r="AH231" s="12">
        <f t="shared" si="99"/>
        <v>3</v>
      </c>
      <c r="AI231" s="12">
        <f t="shared" si="102"/>
        <v>5</v>
      </c>
      <c r="AJ231" s="12">
        <f t="shared" si="103"/>
        <v>5</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55" x14ac:dyDescent="0.45">
      <c r="A232" s="9">
        <v>15.3</v>
      </c>
      <c r="B232" s="10" t="s">
        <v>254</v>
      </c>
      <c r="C232" s="11">
        <v>343</v>
      </c>
      <c r="D232" s="47"/>
      <c r="E232" s="47"/>
      <c r="F232" s="47">
        <v>1</v>
      </c>
      <c r="G232" s="48"/>
      <c r="H232" s="47"/>
      <c r="I232" s="47"/>
      <c r="J232" s="47"/>
      <c r="K232" s="47">
        <v>1</v>
      </c>
      <c r="L232" s="47"/>
      <c r="M232" s="47"/>
      <c r="N232" s="47">
        <v>1</v>
      </c>
      <c r="O232" s="47"/>
      <c r="P232" s="47"/>
      <c r="Q232" s="47"/>
      <c r="R232" s="47"/>
      <c r="S232" s="47"/>
      <c r="T232" s="47"/>
      <c r="U232" s="47"/>
      <c r="V232" s="48"/>
      <c r="W232" s="47"/>
      <c r="X232" s="47"/>
      <c r="Y232" s="47"/>
      <c r="Z232" s="48"/>
      <c r="AA232" s="48"/>
      <c r="AB232" s="48"/>
      <c r="AC232" s="12">
        <f t="shared" si="88"/>
        <v>1</v>
      </c>
      <c r="AD232" s="12">
        <f t="shared" si="96"/>
        <v>1</v>
      </c>
      <c r="AE232" s="12">
        <f t="shared" si="97"/>
        <v>1</v>
      </c>
      <c r="AF232" s="12">
        <f t="shared" si="89"/>
        <v>1</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27.5" x14ac:dyDescent="0.45">
      <c r="A233" s="9">
        <v>15.4</v>
      </c>
      <c r="B233" s="10" t="s">
        <v>255</v>
      </c>
      <c r="C233" s="11">
        <v>344</v>
      </c>
      <c r="D233" s="47">
        <v>40</v>
      </c>
      <c r="E233" s="47"/>
      <c r="F233" s="47">
        <v>200</v>
      </c>
      <c r="G233" s="48"/>
      <c r="H233" s="47"/>
      <c r="I233" s="47"/>
      <c r="J233" s="47">
        <v>14</v>
      </c>
      <c r="K233" s="47">
        <v>205</v>
      </c>
      <c r="L233" s="47"/>
      <c r="M233" s="47"/>
      <c r="N233" s="47">
        <v>205</v>
      </c>
      <c r="O233" s="47"/>
      <c r="P233" s="47"/>
      <c r="Q233" s="47">
        <v>126</v>
      </c>
      <c r="R233" s="47">
        <v>126</v>
      </c>
      <c r="S233" s="47"/>
      <c r="T233" s="47"/>
      <c r="U233" s="47">
        <v>34</v>
      </c>
      <c r="V233" s="48"/>
      <c r="W233" s="47">
        <v>6</v>
      </c>
      <c r="X233" s="47"/>
      <c r="Y233" s="47">
        <v>6</v>
      </c>
      <c r="Z233" s="48"/>
      <c r="AA233" s="48"/>
      <c r="AB233" s="48"/>
      <c r="AC233" s="12">
        <f t="shared" si="88"/>
        <v>240</v>
      </c>
      <c r="AD233" s="12">
        <f t="shared" si="96"/>
        <v>239</v>
      </c>
      <c r="AE233" s="12">
        <f t="shared" si="97"/>
        <v>205</v>
      </c>
      <c r="AF233" s="12">
        <f t="shared" si="89"/>
        <v>205</v>
      </c>
      <c r="AG233" s="12">
        <f t="shared" si="98"/>
        <v>126</v>
      </c>
      <c r="AH233" s="12">
        <f t="shared" si="99"/>
        <v>126</v>
      </c>
      <c r="AI233" s="12">
        <f t="shared" si="102"/>
        <v>6</v>
      </c>
      <c r="AJ233" s="12">
        <f t="shared" si="103"/>
        <v>6</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7"/>
      <c r="E234" s="47"/>
      <c r="F234" s="47"/>
      <c r="G234" s="48"/>
      <c r="H234" s="47"/>
      <c r="I234" s="47"/>
      <c r="J234" s="47"/>
      <c r="K234" s="47"/>
      <c r="L234" s="47"/>
      <c r="M234" s="47"/>
      <c r="N234" s="47"/>
      <c r="O234" s="47"/>
      <c r="P234" s="47"/>
      <c r="Q234" s="47"/>
      <c r="R234" s="47"/>
      <c r="S234" s="47"/>
      <c r="T234" s="47"/>
      <c r="U234" s="47"/>
      <c r="V234" s="48"/>
      <c r="W234" s="47"/>
      <c r="X234" s="47"/>
      <c r="Y234" s="47"/>
      <c r="Z234" s="48"/>
      <c r="AA234" s="48"/>
      <c r="AB234" s="48"/>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47"/>
      <c r="E235" s="47"/>
      <c r="F235" s="47"/>
      <c r="G235" s="48"/>
      <c r="H235" s="47"/>
      <c r="I235" s="47"/>
      <c r="J235" s="47"/>
      <c r="K235" s="47"/>
      <c r="L235" s="47"/>
      <c r="M235" s="47"/>
      <c r="N235" s="47"/>
      <c r="O235" s="47"/>
      <c r="P235" s="47"/>
      <c r="Q235" s="47"/>
      <c r="R235" s="47"/>
      <c r="S235" s="47"/>
      <c r="T235" s="47"/>
      <c r="U235" s="47"/>
      <c r="V235" s="48"/>
      <c r="W235" s="47"/>
      <c r="X235" s="47"/>
      <c r="Y235" s="47"/>
      <c r="Z235" s="48"/>
      <c r="AA235" s="48"/>
      <c r="AB235" s="48"/>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47"/>
      <c r="E236" s="47"/>
      <c r="F236" s="47"/>
      <c r="G236" s="48"/>
      <c r="H236" s="47"/>
      <c r="I236" s="47"/>
      <c r="J236" s="47"/>
      <c r="K236" s="47"/>
      <c r="L236" s="47"/>
      <c r="M236" s="47"/>
      <c r="N236" s="47"/>
      <c r="O236" s="47"/>
      <c r="P236" s="47"/>
      <c r="Q236" s="47"/>
      <c r="R236" s="47"/>
      <c r="S236" s="47"/>
      <c r="T236" s="47"/>
      <c r="U236" s="47"/>
      <c r="V236" s="48"/>
      <c r="W236" s="47"/>
      <c r="X236" s="47"/>
      <c r="Y236" s="47"/>
      <c r="Z236" s="48"/>
      <c r="AA236" s="48"/>
      <c r="AB236" s="48"/>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7"/>
      <c r="E237" s="47"/>
      <c r="F237" s="47"/>
      <c r="G237" s="48"/>
      <c r="H237" s="47"/>
      <c r="I237" s="47"/>
      <c r="J237" s="47"/>
      <c r="K237" s="47"/>
      <c r="L237" s="47"/>
      <c r="M237" s="47"/>
      <c r="N237" s="47"/>
      <c r="O237" s="47"/>
      <c r="P237" s="47"/>
      <c r="Q237" s="47"/>
      <c r="R237" s="47"/>
      <c r="S237" s="47"/>
      <c r="T237" s="47"/>
      <c r="U237" s="47"/>
      <c r="V237" s="48"/>
      <c r="W237" s="47"/>
      <c r="X237" s="47"/>
      <c r="Y237" s="47"/>
      <c r="Z237" s="48"/>
      <c r="AA237" s="48"/>
      <c r="AB237" s="48"/>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47"/>
      <c r="E238" s="47"/>
      <c r="F238" s="47"/>
      <c r="G238" s="48"/>
      <c r="H238" s="47"/>
      <c r="I238" s="47"/>
      <c r="J238" s="47"/>
      <c r="K238" s="47"/>
      <c r="L238" s="47"/>
      <c r="M238" s="47"/>
      <c r="N238" s="47"/>
      <c r="O238" s="47"/>
      <c r="P238" s="47"/>
      <c r="Q238" s="47"/>
      <c r="R238" s="47"/>
      <c r="S238" s="47"/>
      <c r="T238" s="47"/>
      <c r="U238" s="47"/>
      <c r="V238" s="48"/>
      <c r="W238" s="47"/>
      <c r="X238" s="47"/>
      <c r="Y238" s="47"/>
      <c r="Z238" s="48"/>
      <c r="AA238" s="48"/>
      <c r="AB238" s="48"/>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47"/>
      <c r="E239" s="47"/>
      <c r="F239" s="47"/>
      <c r="G239" s="48"/>
      <c r="H239" s="47"/>
      <c r="I239" s="47"/>
      <c r="J239" s="47"/>
      <c r="K239" s="47"/>
      <c r="L239" s="47"/>
      <c r="M239" s="47"/>
      <c r="N239" s="47"/>
      <c r="O239" s="47"/>
      <c r="P239" s="47"/>
      <c r="Q239" s="47"/>
      <c r="R239" s="47"/>
      <c r="S239" s="47"/>
      <c r="T239" s="47"/>
      <c r="U239" s="47"/>
      <c r="V239" s="48"/>
      <c r="W239" s="47"/>
      <c r="X239" s="47"/>
      <c r="Y239" s="47"/>
      <c r="Z239" s="48"/>
      <c r="AA239" s="48"/>
      <c r="AB239" s="48"/>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516</v>
      </c>
      <c r="C240" s="11"/>
      <c r="D240" s="47">
        <f>SUM(D241:D248)</f>
        <v>0</v>
      </c>
      <c r="E240" s="47">
        <f t="shared" ref="E240:AB240" si="106">SUM(E241:E248)</f>
        <v>0</v>
      </c>
      <c r="F240" s="47">
        <f t="shared" si="106"/>
        <v>0</v>
      </c>
      <c r="G240" s="47">
        <f t="shared" si="106"/>
        <v>0</v>
      </c>
      <c r="H240" s="47">
        <f t="shared" si="106"/>
        <v>0</v>
      </c>
      <c r="I240" s="47">
        <f t="shared" si="106"/>
        <v>0</v>
      </c>
      <c r="J240" s="47">
        <f t="shared" si="106"/>
        <v>0</v>
      </c>
      <c r="K240" s="47">
        <f t="shared" si="106"/>
        <v>0</v>
      </c>
      <c r="L240" s="47">
        <f t="shared" si="106"/>
        <v>0</v>
      </c>
      <c r="M240" s="47">
        <f t="shared" si="106"/>
        <v>0</v>
      </c>
      <c r="N240" s="47">
        <f t="shared" si="106"/>
        <v>0</v>
      </c>
      <c r="O240" s="47">
        <f t="shared" si="106"/>
        <v>0</v>
      </c>
      <c r="P240" s="47">
        <f t="shared" si="106"/>
        <v>0</v>
      </c>
      <c r="Q240" s="47">
        <f t="shared" si="106"/>
        <v>0</v>
      </c>
      <c r="R240" s="47">
        <f t="shared" si="106"/>
        <v>0</v>
      </c>
      <c r="S240" s="47">
        <f t="shared" si="106"/>
        <v>0</v>
      </c>
      <c r="T240" s="47">
        <f t="shared" si="106"/>
        <v>0</v>
      </c>
      <c r="U240" s="47">
        <f t="shared" si="106"/>
        <v>0</v>
      </c>
      <c r="V240" s="47">
        <f t="shared" si="106"/>
        <v>0</v>
      </c>
      <c r="W240" s="47">
        <f t="shared" si="106"/>
        <v>0</v>
      </c>
      <c r="X240" s="47">
        <f t="shared" si="106"/>
        <v>0</v>
      </c>
      <c r="Y240" s="47">
        <f t="shared" si="106"/>
        <v>0</v>
      </c>
      <c r="Z240" s="47">
        <f t="shared" si="106"/>
        <v>0</v>
      </c>
      <c r="AA240" s="47">
        <f t="shared" si="106"/>
        <v>0</v>
      </c>
      <c r="AB240" s="47">
        <f t="shared" si="106"/>
        <v>0</v>
      </c>
      <c r="AC240" s="12">
        <f t="shared" ref="AC240:AL240" si="107">SUM(AC241:AC248)</f>
        <v>0</v>
      </c>
      <c r="AD240" s="12">
        <f t="shared" si="96"/>
        <v>0</v>
      </c>
      <c r="AE240" s="12">
        <f t="shared" si="107"/>
        <v>0</v>
      </c>
      <c r="AF240" s="12">
        <f t="shared" si="107"/>
        <v>0</v>
      </c>
      <c r="AG240" s="12">
        <f t="shared" si="107"/>
        <v>0</v>
      </c>
      <c r="AH240" s="12">
        <f t="shared" si="107"/>
        <v>0</v>
      </c>
      <c r="AI240" s="12">
        <f t="shared" si="107"/>
        <v>0</v>
      </c>
      <c r="AJ240" s="12">
        <f t="shared" si="107"/>
        <v>0</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7"/>
      <c r="E241" s="47"/>
      <c r="F241" s="47"/>
      <c r="G241" s="48"/>
      <c r="H241" s="47"/>
      <c r="I241" s="47"/>
      <c r="J241" s="47"/>
      <c r="K241" s="47"/>
      <c r="L241" s="47"/>
      <c r="M241" s="47"/>
      <c r="N241" s="47"/>
      <c r="O241" s="47"/>
      <c r="P241" s="47"/>
      <c r="Q241" s="47"/>
      <c r="R241" s="47"/>
      <c r="S241" s="47"/>
      <c r="T241" s="47"/>
      <c r="U241" s="47"/>
      <c r="V241" s="48"/>
      <c r="W241" s="47"/>
      <c r="X241" s="47"/>
      <c r="Y241" s="47"/>
      <c r="Z241" s="48"/>
      <c r="AA241" s="48"/>
      <c r="AB241" s="48"/>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7"/>
      <c r="E242" s="47"/>
      <c r="F242" s="47"/>
      <c r="G242" s="48"/>
      <c r="H242" s="47"/>
      <c r="I242" s="47"/>
      <c r="J242" s="47"/>
      <c r="K242" s="47"/>
      <c r="L242" s="47"/>
      <c r="M242" s="47"/>
      <c r="N242" s="47"/>
      <c r="O242" s="47"/>
      <c r="P242" s="47"/>
      <c r="Q242" s="47"/>
      <c r="R242" s="47"/>
      <c r="S242" s="47"/>
      <c r="T242" s="47"/>
      <c r="U242" s="47"/>
      <c r="V242" s="48"/>
      <c r="W242" s="47"/>
      <c r="X242" s="47"/>
      <c r="Y242" s="47"/>
      <c r="Z242" s="48"/>
      <c r="AA242" s="48"/>
      <c r="AB242" s="48"/>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47"/>
      <c r="E243" s="47"/>
      <c r="F243" s="47"/>
      <c r="G243" s="48"/>
      <c r="H243" s="47"/>
      <c r="I243" s="47"/>
      <c r="J243" s="47"/>
      <c r="K243" s="47"/>
      <c r="L243" s="47"/>
      <c r="M243" s="47"/>
      <c r="N243" s="47"/>
      <c r="O243" s="47"/>
      <c r="P243" s="47"/>
      <c r="Q243" s="47"/>
      <c r="R243" s="47"/>
      <c r="S243" s="47"/>
      <c r="T243" s="47"/>
      <c r="U243" s="47"/>
      <c r="V243" s="48"/>
      <c r="W243" s="47"/>
      <c r="X243" s="47"/>
      <c r="Y243" s="47"/>
      <c r="Z243" s="48"/>
      <c r="AA243" s="48"/>
      <c r="AB243" s="48"/>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7"/>
      <c r="E244" s="47"/>
      <c r="F244" s="47"/>
      <c r="G244" s="48"/>
      <c r="H244" s="47"/>
      <c r="I244" s="47"/>
      <c r="J244" s="47"/>
      <c r="K244" s="47"/>
      <c r="L244" s="47"/>
      <c r="M244" s="47"/>
      <c r="N244" s="47"/>
      <c r="O244" s="47"/>
      <c r="P244" s="47"/>
      <c r="Q244" s="47"/>
      <c r="R244" s="47"/>
      <c r="S244" s="47"/>
      <c r="T244" s="47"/>
      <c r="U244" s="47"/>
      <c r="V244" s="48"/>
      <c r="W244" s="47"/>
      <c r="X244" s="47"/>
      <c r="Y244" s="47"/>
      <c r="Z244" s="48"/>
      <c r="AA244" s="48"/>
      <c r="AB244" s="48"/>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47"/>
      <c r="E245" s="47"/>
      <c r="F245" s="47"/>
      <c r="G245" s="48"/>
      <c r="H245" s="47"/>
      <c r="I245" s="47"/>
      <c r="J245" s="47"/>
      <c r="K245" s="47"/>
      <c r="L245" s="47"/>
      <c r="M245" s="47"/>
      <c r="N245" s="47"/>
      <c r="O245" s="47"/>
      <c r="P245" s="47"/>
      <c r="Q245" s="47"/>
      <c r="R245" s="47"/>
      <c r="S245" s="47"/>
      <c r="T245" s="47"/>
      <c r="U245" s="47"/>
      <c r="V245" s="48"/>
      <c r="W245" s="47"/>
      <c r="X245" s="47"/>
      <c r="Y245" s="47"/>
      <c r="Z245" s="48"/>
      <c r="AA245" s="48"/>
      <c r="AB245" s="48"/>
      <c r="AC245" s="12">
        <f t="shared" si="88"/>
        <v>0</v>
      </c>
      <c r="AD245" s="12">
        <f t="shared" si="96"/>
        <v>0</v>
      </c>
      <c r="AE245" s="12">
        <f t="shared" si="97"/>
        <v>0</v>
      </c>
      <c r="AF245" s="12">
        <f t="shared" si="89"/>
        <v>0</v>
      </c>
      <c r="AG245" s="12">
        <f t="shared" si="98"/>
        <v>0</v>
      </c>
      <c r="AH245" s="12">
        <f t="shared" si="99"/>
        <v>0</v>
      </c>
      <c r="AI245" s="12">
        <f t="shared" si="108"/>
        <v>0</v>
      </c>
      <c r="AJ245" s="12">
        <f t="shared" si="109"/>
        <v>0</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47"/>
      <c r="E246" s="47"/>
      <c r="F246" s="47"/>
      <c r="G246" s="48"/>
      <c r="H246" s="47"/>
      <c r="I246" s="47"/>
      <c r="J246" s="47"/>
      <c r="K246" s="47"/>
      <c r="L246" s="47"/>
      <c r="M246" s="47"/>
      <c r="N246" s="47"/>
      <c r="O246" s="47"/>
      <c r="P246" s="47"/>
      <c r="Q246" s="47"/>
      <c r="R246" s="47"/>
      <c r="S246" s="47"/>
      <c r="T246" s="47"/>
      <c r="U246" s="47"/>
      <c r="V246" s="48"/>
      <c r="W246" s="47"/>
      <c r="X246" s="47"/>
      <c r="Y246" s="47"/>
      <c r="Z246" s="48"/>
      <c r="AA246" s="48"/>
      <c r="AB246" s="48"/>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7"/>
      <c r="E247" s="47"/>
      <c r="F247" s="47"/>
      <c r="G247" s="48"/>
      <c r="H247" s="47"/>
      <c r="I247" s="47"/>
      <c r="J247" s="47"/>
      <c r="K247" s="47"/>
      <c r="L247" s="47"/>
      <c r="M247" s="47"/>
      <c r="N247" s="47"/>
      <c r="O247" s="47"/>
      <c r="P247" s="47"/>
      <c r="Q247" s="47"/>
      <c r="R247" s="47"/>
      <c r="S247" s="47"/>
      <c r="T247" s="47"/>
      <c r="U247" s="47"/>
      <c r="V247" s="48"/>
      <c r="W247" s="47"/>
      <c r="X247" s="47"/>
      <c r="Y247" s="47"/>
      <c r="Z247" s="48"/>
      <c r="AA247" s="48"/>
      <c r="AB247" s="48"/>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47"/>
      <c r="E248" s="47"/>
      <c r="F248" s="47"/>
      <c r="G248" s="48"/>
      <c r="H248" s="47"/>
      <c r="I248" s="47"/>
      <c r="J248" s="47"/>
      <c r="K248" s="47"/>
      <c r="L248" s="47"/>
      <c r="M248" s="47"/>
      <c r="N248" s="47"/>
      <c r="O248" s="47"/>
      <c r="P248" s="47"/>
      <c r="Q248" s="47"/>
      <c r="R248" s="47"/>
      <c r="S248" s="47"/>
      <c r="T248" s="47"/>
      <c r="U248" s="47"/>
      <c r="V248" s="48"/>
      <c r="W248" s="47"/>
      <c r="X248" s="47"/>
      <c r="Y248" s="47"/>
      <c r="Z248" s="48"/>
      <c r="AA248" s="48"/>
      <c r="AB248" s="48"/>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524</v>
      </c>
      <c r="C249" s="11"/>
      <c r="D249" s="47">
        <f>SUM(D250:D256)</f>
        <v>0</v>
      </c>
      <c r="E249" s="47">
        <f t="shared" ref="E249:AB249" si="112">SUM(E250:E256)</f>
        <v>0</v>
      </c>
      <c r="F249" s="47">
        <f t="shared" si="112"/>
        <v>0</v>
      </c>
      <c r="G249" s="47">
        <f t="shared" si="112"/>
        <v>0</v>
      </c>
      <c r="H249" s="47">
        <f t="shared" si="112"/>
        <v>0</v>
      </c>
      <c r="I249" s="47">
        <f t="shared" si="112"/>
        <v>0</v>
      </c>
      <c r="J249" s="47">
        <f t="shared" si="112"/>
        <v>0</v>
      </c>
      <c r="K249" s="47">
        <f t="shared" si="112"/>
        <v>0</v>
      </c>
      <c r="L249" s="47">
        <f t="shared" si="112"/>
        <v>0</v>
      </c>
      <c r="M249" s="47">
        <f t="shared" si="112"/>
        <v>0</v>
      </c>
      <c r="N249" s="47">
        <f t="shared" si="112"/>
        <v>0</v>
      </c>
      <c r="O249" s="47">
        <f t="shared" si="112"/>
        <v>0</v>
      </c>
      <c r="P249" s="47">
        <f t="shared" si="112"/>
        <v>0</v>
      </c>
      <c r="Q249" s="47">
        <f t="shared" si="112"/>
        <v>0</v>
      </c>
      <c r="R249" s="47">
        <f t="shared" si="112"/>
        <v>0</v>
      </c>
      <c r="S249" s="47">
        <f t="shared" si="112"/>
        <v>0</v>
      </c>
      <c r="T249" s="47">
        <f t="shared" si="112"/>
        <v>0</v>
      </c>
      <c r="U249" s="47">
        <f t="shared" si="112"/>
        <v>0</v>
      </c>
      <c r="V249" s="47">
        <f t="shared" si="112"/>
        <v>0</v>
      </c>
      <c r="W249" s="47">
        <f t="shared" si="112"/>
        <v>0</v>
      </c>
      <c r="X249" s="47">
        <f t="shared" si="112"/>
        <v>0</v>
      </c>
      <c r="Y249" s="47">
        <f t="shared" si="112"/>
        <v>0</v>
      </c>
      <c r="Z249" s="47">
        <f t="shared" si="112"/>
        <v>0</v>
      </c>
      <c r="AA249" s="47">
        <f t="shared" si="112"/>
        <v>0</v>
      </c>
      <c r="AB249" s="47">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7"/>
      <c r="E250" s="47"/>
      <c r="F250" s="47"/>
      <c r="G250" s="48"/>
      <c r="H250" s="47"/>
      <c r="I250" s="47"/>
      <c r="J250" s="47"/>
      <c r="K250" s="47"/>
      <c r="L250" s="47"/>
      <c r="M250" s="47"/>
      <c r="N250" s="47"/>
      <c r="O250" s="47"/>
      <c r="P250" s="47"/>
      <c r="Q250" s="47"/>
      <c r="R250" s="47"/>
      <c r="S250" s="47"/>
      <c r="T250" s="47"/>
      <c r="U250" s="47"/>
      <c r="V250" s="48"/>
      <c r="W250" s="47"/>
      <c r="X250" s="47"/>
      <c r="Y250" s="47"/>
      <c r="Z250" s="48"/>
      <c r="AA250" s="48"/>
      <c r="AB250" s="48"/>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7"/>
      <c r="E251" s="47"/>
      <c r="F251" s="47"/>
      <c r="G251" s="48"/>
      <c r="H251" s="47"/>
      <c r="I251" s="47"/>
      <c r="J251" s="47"/>
      <c r="K251" s="47"/>
      <c r="L251" s="47"/>
      <c r="M251" s="47"/>
      <c r="N251" s="47"/>
      <c r="O251" s="47"/>
      <c r="P251" s="47"/>
      <c r="Q251" s="47"/>
      <c r="R251" s="47"/>
      <c r="S251" s="47"/>
      <c r="T251" s="47"/>
      <c r="U251" s="47"/>
      <c r="V251" s="48"/>
      <c r="W251" s="47"/>
      <c r="X251" s="47"/>
      <c r="Y251" s="47"/>
      <c r="Z251" s="48"/>
      <c r="AA251" s="48"/>
      <c r="AB251" s="48"/>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7"/>
      <c r="E252" s="47"/>
      <c r="F252" s="47"/>
      <c r="G252" s="48"/>
      <c r="H252" s="47"/>
      <c r="I252" s="47"/>
      <c r="J252" s="47"/>
      <c r="K252" s="47"/>
      <c r="L252" s="47"/>
      <c r="M252" s="47"/>
      <c r="N252" s="47"/>
      <c r="O252" s="47"/>
      <c r="P252" s="47"/>
      <c r="Q252" s="47"/>
      <c r="R252" s="47"/>
      <c r="S252" s="47"/>
      <c r="T252" s="47"/>
      <c r="U252" s="47"/>
      <c r="V252" s="48"/>
      <c r="W252" s="47"/>
      <c r="X252" s="47"/>
      <c r="Y252" s="47"/>
      <c r="Z252" s="48"/>
      <c r="AA252" s="48"/>
      <c r="AB252" s="48"/>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7"/>
      <c r="E253" s="47"/>
      <c r="F253" s="47"/>
      <c r="G253" s="48"/>
      <c r="H253" s="47"/>
      <c r="I253" s="47"/>
      <c r="J253" s="47"/>
      <c r="K253" s="47"/>
      <c r="L253" s="47"/>
      <c r="M253" s="47"/>
      <c r="N253" s="47"/>
      <c r="O253" s="47"/>
      <c r="P253" s="47"/>
      <c r="Q253" s="47"/>
      <c r="R253" s="47"/>
      <c r="S253" s="47"/>
      <c r="T253" s="47"/>
      <c r="U253" s="47"/>
      <c r="V253" s="48"/>
      <c r="W253" s="47"/>
      <c r="X253" s="47"/>
      <c r="Y253" s="47"/>
      <c r="Z253" s="48"/>
      <c r="AA253" s="48"/>
      <c r="AB253" s="48"/>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7"/>
      <c r="E254" s="47"/>
      <c r="F254" s="47"/>
      <c r="G254" s="48"/>
      <c r="H254" s="47"/>
      <c r="I254" s="47"/>
      <c r="J254" s="47"/>
      <c r="K254" s="47"/>
      <c r="L254" s="47"/>
      <c r="M254" s="47"/>
      <c r="N254" s="47"/>
      <c r="O254" s="47"/>
      <c r="P254" s="47"/>
      <c r="Q254" s="47"/>
      <c r="R254" s="47"/>
      <c r="S254" s="47"/>
      <c r="T254" s="47"/>
      <c r="U254" s="47"/>
      <c r="V254" s="48"/>
      <c r="W254" s="47"/>
      <c r="X254" s="47"/>
      <c r="Y254" s="47"/>
      <c r="Z254" s="48"/>
      <c r="AA254" s="48"/>
      <c r="AB254" s="48"/>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7"/>
      <c r="E255" s="47"/>
      <c r="F255" s="47"/>
      <c r="G255" s="48"/>
      <c r="H255" s="47"/>
      <c r="I255" s="47"/>
      <c r="J255" s="47"/>
      <c r="K255" s="47"/>
      <c r="L255" s="47"/>
      <c r="M255" s="47"/>
      <c r="N255" s="47"/>
      <c r="O255" s="47"/>
      <c r="P255" s="47"/>
      <c r="Q255" s="47"/>
      <c r="R255" s="47"/>
      <c r="S255" s="47"/>
      <c r="T255" s="47"/>
      <c r="U255" s="47"/>
      <c r="V255" s="48"/>
      <c r="W255" s="47"/>
      <c r="X255" s="47"/>
      <c r="Y255" s="47"/>
      <c r="Z255" s="48"/>
      <c r="AA255" s="48"/>
      <c r="AB255" s="48"/>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102" x14ac:dyDescent="0.45">
      <c r="A256" s="9">
        <v>17.7</v>
      </c>
      <c r="B256" s="10" t="s">
        <v>276</v>
      </c>
      <c r="C256" s="11">
        <v>365</v>
      </c>
      <c r="D256" s="47"/>
      <c r="E256" s="47"/>
      <c r="F256" s="47"/>
      <c r="G256" s="48"/>
      <c r="H256" s="47"/>
      <c r="I256" s="47"/>
      <c r="J256" s="47"/>
      <c r="K256" s="47"/>
      <c r="L256" s="47"/>
      <c r="M256" s="47"/>
      <c r="N256" s="47"/>
      <c r="O256" s="47"/>
      <c r="P256" s="47"/>
      <c r="Q256" s="47"/>
      <c r="R256" s="47"/>
      <c r="S256" s="47"/>
      <c r="T256" s="47"/>
      <c r="U256" s="47"/>
      <c r="V256" s="48"/>
      <c r="W256" s="47"/>
      <c r="X256" s="47"/>
      <c r="Y256" s="47"/>
      <c r="Z256" s="48"/>
      <c r="AA256" s="48"/>
      <c r="AB256" s="48"/>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525</v>
      </c>
      <c r="C257" s="11"/>
      <c r="D257" s="47">
        <f>SUM(D258:D284)</f>
        <v>1</v>
      </c>
      <c r="E257" s="47">
        <f t="shared" ref="E257:AB257" si="118">SUM(E258:E284)</f>
        <v>0</v>
      </c>
      <c r="F257" s="47">
        <f t="shared" si="118"/>
        <v>1</v>
      </c>
      <c r="G257" s="47">
        <f t="shared" si="118"/>
        <v>0</v>
      </c>
      <c r="H257" s="47">
        <f t="shared" si="118"/>
        <v>0</v>
      </c>
      <c r="I257" s="47">
        <f t="shared" si="118"/>
        <v>0</v>
      </c>
      <c r="J257" s="47">
        <f t="shared" si="118"/>
        <v>0</v>
      </c>
      <c r="K257" s="47">
        <f t="shared" si="118"/>
        <v>1</v>
      </c>
      <c r="L257" s="47">
        <f t="shared" si="118"/>
        <v>0</v>
      </c>
      <c r="M257" s="47">
        <f t="shared" si="118"/>
        <v>0</v>
      </c>
      <c r="N257" s="47">
        <f t="shared" si="118"/>
        <v>1</v>
      </c>
      <c r="O257" s="47">
        <f t="shared" si="118"/>
        <v>0</v>
      </c>
      <c r="P257" s="47">
        <f t="shared" si="118"/>
        <v>0</v>
      </c>
      <c r="Q257" s="47">
        <f t="shared" si="118"/>
        <v>1</v>
      </c>
      <c r="R257" s="47">
        <f t="shared" si="118"/>
        <v>1</v>
      </c>
      <c r="S257" s="47">
        <f t="shared" si="118"/>
        <v>0</v>
      </c>
      <c r="T257" s="47">
        <f t="shared" si="118"/>
        <v>0</v>
      </c>
      <c r="U257" s="47">
        <f t="shared" si="118"/>
        <v>1</v>
      </c>
      <c r="V257" s="47">
        <f t="shared" si="118"/>
        <v>0</v>
      </c>
      <c r="W257" s="47">
        <f t="shared" si="118"/>
        <v>0</v>
      </c>
      <c r="X257" s="47">
        <f t="shared" si="118"/>
        <v>0</v>
      </c>
      <c r="Y257" s="47">
        <f t="shared" si="118"/>
        <v>0</v>
      </c>
      <c r="Z257" s="47">
        <f t="shared" si="118"/>
        <v>0</v>
      </c>
      <c r="AA257" s="47">
        <f t="shared" si="118"/>
        <v>0</v>
      </c>
      <c r="AB257" s="47">
        <f t="shared" si="118"/>
        <v>0</v>
      </c>
      <c r="AC257" s="12">
        <f t="shared" ref="AC257:AL257" si="119">SUM(AC258:AC284)</f>
        <v>2</v>
      </c>
      <c r="AD257" s="12">
        <f t="shared" si="119"/>
        <v>2</v>
      </c>
      <c r="AE257" s="12">
        <f t="shared" si="119"/>
        <v>1</v>
      </c>
      <c r="AF257" s="12">
        <f t="shared" si="119"/>
        <v>1</v>
      </c>
      <c r="AG257" s="12">
        <f t="shared" si="119"/>
        <v>1</v>
      </c>
      <c r="AH257" s="12">
        <f t="shared" si="119"/>
        <v>1</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7"/>
      <c r="E258" s="47"/>
      <c r="F258" s="47"/>
      <c r="G258" s="48"/>
      <c r="H258" s="47"/>
      <c r="I258" s="47"/>
      <c r="J258" s="47"/>
      <c r="K258" s="47"/>
      <c r="L258" s="47"/>
      <c r="M258" s="47"/>
      <c r="N258" s="47"/>
      <c r="O258" s="47"/>
      <c r="P258" s="47"/>
      <c r="Q258" s="47"/>
      <c r="R258" s="47"/>
      <c r="S258" s="47"/>
      <c r="T258" s="47"/>
      <c r="U258" s="47"/>
      <c r="V258" s="48"/>
      <c r="W258" s="47"/>
      <c r="X258" s="47"/>
      <c r="Y258" s="47"/>
      <c r="Z258" s="48"/>
      <c r="AA258" s="48"/>
      <c r="AB258" s="48"/>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47"/>
      <c r="E259" s="47"/>
      <c r="F259" s="47"/>
      <c r="G259" s="48"/>
      <c r="H259" s="47"/>
      <c r="I259" s="47"/>
      <c r="J259" s="47"/>
      <c r="K259" s="47"/>
      <c r="L259" s="47"/>
      <c r="M259" s="47"/>
      <c r="N259" s="47"/>
      <c r="O259" s="47"/>
      <c r="P259" s="47"/>
      <c r="Q259" s="47"/>
      <c r="R259" s="47"/>
      <c r="S259" s="47"/>
      <c r="T259" s="47"/>
      <c r="U259" s="47"/>
      <c r="V259" s="48"/>
      <c r="W259" s="47"/>
      <c r="X259" s="47"/>
      <c r="Y259" s="47"/>
      <c r="Z259" s="48"/>
      <c r="AA259" s="48"/>
      <c r="AB259" s="48"/>
      <c r="AC259" s="12">
        <f t="shared" si="88"/>
        <v>0</v>
      </c>
      <c r="AD259" s="12">
        <f t="shared" si="96"/>
        <v>0</v>
      </c>
      <c r="AE259" s="12">
        <f t="shared" si="97"/>
        <v>0</v>
      </c>
      <c r="AF259" s="12">
        <f t="shared" si="89"/>
        <v>0</v>
      </c>
      <c r="AG259" s="12">
        <f t="shared" si="98"/>
        <v>0</v>
      </c>
      <c r="AH259" s="12">
        <f t="shared" si="99"/>
        <v>0</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47"/>
      <c r="E260" s="47"/>
      <c r="F260" s="47"/>
      <c r="G260" s="48"/>
      <c r="H260" s="47"/>
      <c r="I260" s="47"/>
      <c r="J260" s="47"/>
      <c r="K260" s="47"/>
      <c r="L260" s="47"/>
      <c r="M260" s="47"/>
      <c r="N260" s="47"/>
      <c r="O260" s="47"/>
      <c r="P260" s="47"/>
      <c r="Q260" s="47"/>
      <c r="R260" s="47"/>
      <c r="S260" s="47"/>
      <c r="T260" s="47"/>
      <c r="U260" s="47"/>
      <c r="V260" s="48"/>
      <c r="W260" s="47"/>
      <c r="X260" s="47"/>
      <c r="Y260" s="47"/>
      <c r="Z260" s="48"/>
      <c r="AA260" s="48"/>
      <c r="AB260" s="48"/>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45">
      <c r="A261" s="9">
        <v>18.399999999999999</v>
      </c>
      <c r="B261" s="10" t="s">
        <v>280</v>
      </c>
      <c r="C261" s="11">
        <v>369</v>
      </c>
      <c r="D261" s="47"/>
      <c r="E261" s="47"/>
      <c r="F261" s="47"/>
      <c r="G261" s="48"/>
      <c r="H261" s="47"/>
      <c r="I261" s="47"/>
      <c r="J261" s="47"/>
      <c r="K261" s="47"/>
      <c r="L261" s="47"/>
      <c r="M261" s="47"/>
      <c r="N261" s="47"/>
      <c r="O261" s="47"/>
      <c r="P261" s="47"/>
      <c r="Q261" s="47"/>
      <c r="R261" s="47"/>
      <c r="S261" s="47"/>
      <c r="T261" s="47"/>
      <c r="U261" s="47"/>
      <c r="V261" s="48"/>
      <c r="W261" s="47"/>
      <c r="X261" s="47"/>
      <c r="Y261" s="47"/>
      <c r="Z261" s="48"/>
      <c r="AA261" s="48"/>
      <c r="AB261" s="48"/>
      <c r="AC261" s="12">
        <f t="shared" si="88"/>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45">
      <c r="A262" s="9">
        <v>18.5</v>
      </c>
      <c r="B262" s="10" t="s">
        <v>281</v>
      </c>
      <c r="C262" s="11">
        <v>370</v>
      </c>
      <c r="D262" s="47"/>
      <c r="E262" s="47"/>
      <c r="F262" s="47"/>
      <c r="G262" s="48"/>
      <c r="H262" s="47"/>
      <c r="I262" s="47"/>
      <c r="J262" s="47"/>
      <c r="K262" s="47"/>
      <c r="L262" s="47"/>
      <c r="M262" s="47"/>
      <c r="N262" s="47"/>
      <c r="O262" s="47"/>
      <c r="P262" s="47"/>
      <c r="Q262" s="47"/>
      <c r="R262" s="47"/>
      <c r="S262" s="47"/>
      <c r="T262" s="47"/>
      <c r="U262" s="47"/>
      <c r="V262" s="48"/>
      <c r="W262" s="47"/>
      <c r="X262" s="47"/>
      <c r="Y262" s="47"/>
      <c r="Z262" s="48"/>
      <c r="AA262" s="48"/>
      <c r="AB262" s="48"/>
      <c r="AC262" s="12">
        <f t="shared" si="88"/>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7"/>
      <c r="E263" s="47"/>
      <c r="F263" s="47"/>
      <c r="G263" s="48"/>
      <c r="H263" s="47"/>
      <c r="I263" s="47"/>
      <c r="J263" s="47"/>
      <c r="K263" s="47"/>
      <c r="L263" s="47"/>
      <c r="M263" s="47"/>
      <c r="N263" s="47"/>
      <c r="O263" s="47"/>
      <c r="P263" s="47"/>
      <c r="Q263" s="47"/>
      <c r="R263" s="47"/>
      <c r="S263" s="47"/>
      <c r="T263" s="47"/>
      <c r="U263" s="47"/>
      <c r="V263" s="48"/>
      <c r="W263" s="47"/>
      <c r="X263" s="47"/>
      <c r="Y263" s="47"/>
      <c r="Z263" s="48"/>
      <c r="AA263" s="48"/>
      <c r="AB263" s="48"/>
      <c r="AC263" s="12">
        <f t="shared" ref="AC263:AC326" si="124">D263+F263</f>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47"/>
      <c r="E264" s="47"/>
      <c r="F264" s="47"/>
      <c r="G264" s="48"/>
      <c r="H264" s="47"/>
      <c r="I264" s="47"/>
      <c r="J264" s="47"/>
      <c r="K264" s="47"/>
      <c r="L264" s="47"/>
      <c r="M264" s="47"/>
      <c r="N264" s="47"/>
      <c r="O264" s="47"/>
      <c r="P264" s="47"/>
      <c r="Q264" s="47"/>
      <c r="R264" s="47"/>
      <c r="S264" s="47"/>
      <c r="T264" s="47"/>
      <c r="U264" s="47"/>
      <c r="V264" s="48"/>
      <c r="W264" s="47"/>
      <c r="X264" s="47"/>
      <c r="Y264" s="47"/>
      <c r="Z264" s="48"/>
      <c r="AA264" s="48"/>
      <c r="AB264" s="48"/>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7"/>
      <c r="E265" s="47"/>
      <c r="F265" s="47"/>
      <c r="G265" s="48"/>
      <c r="H265" s="47"/>
      <c r="I265" s="47"/>
      <c r="J265" s="47"/>
      <c r="K265" s="47"/>
      <c r="L265" s="47"/>
      <c r="M265" s="47"/>
      <c r="N265" s="47"/>
      <c r="O265" s="47"/>
      <c r="P265" s="47"/>
      <c r="Q265" s="47"/>
      <c r="R265" s="47"/>
      <c r="S265" s="47"/>
      <c r="T265" s="47"/>
      <c r="U265" s="47"/>
      <c r="V265" s="48"/>
      <c r="W265" s="47"/>
      <c r="X265" s="47"/>
      <c r="Y265" s="47"/>
      <c r="Z265" s="48"/>
      <c r="AA265" s="48"/>
      <c r="AB265" s="48"/>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7"/>
      <c r="E266" s="47"/>
      <c r="F266" s="47"/>
      <c r="G266" s="48"/>
      <c r="H266" s="47"/>
      <c r="I266" s="47"/>
      <c r="J266" s="47"/>
      <c r="K266" s="47"/>
      <c r="L266" s="47"/>
      <c r="M266" s="47"/>
      <c r="N266" s="47"/>
      <c r="O266" s="47"/>
      <c r="P266" s="47"/>
      <c r="Q266" s="47"/>
      <c r="R266" s="47"/>
      <c r="S266" s="47"/>
      <c r="T266" s="47"/>
      <c r="U266" s="47"/>
      <c r="V266" s="48"/>
      <c r="W266" s="47"/>
      <c r="X266" s="47"/>
      <c r="Y266" s="47"/>
      <c r="Z266" s="48"/>
      <c r="AA266" s="48"/>
      <c r="AB266" s="48"/>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7"/>
      <c r="E267" s="47"/>
      <c r="F267" s="47"/>
      <c r="G267" s="48"/>
      <c r="H267" s="47"/>
      <c r="I267" s="47"/>
      <c r="J267" s="47"/>
      <c r="K267" s="47"/>
      <c r="L267" s="47"/>
      <c r="M267" s="47"/>
      <c r="N267" s="47"/>
      <c r="O267" s="47"/>
      <c r="P267" s="47"/>
      <c r="Q267" s="47"/>
      <c r="R267" s="47"/>
      <c r="S267" s="47"/>
      <c r="T267" s="47"/>
      <c r="U267" s="47"/>
      <c r="V267" s="48"/>
      <c r="W267" s="47"/>
      <c r="X267" s="47"/>
      <c r="Y267" s="47"/>
      <c r="Z267" s="48"/>
      <c r="AA267" s="48"/>
      <c r="AB267" s="48"/>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7"/>
      <c r="E268" s="47"/>
      <c r="F268" s="47"/>
      <c r="G268" s="48"/>
      <c r="H268" s="47"/>
      <c r="I268" s="47"/>
      <c r="J268" s="47"/>
      <c r="K268" s="47"/>
      <c r="L268" s="47"/>
      <c r="M268" s="47"/>
      <c r="N268" s="47"/>
      <c r="O268" s="47"/>
      <c r="P268" s="47"/>
      <c r="Q268" s="47"/>
      <c r="R268" s="47"/>
      <c r="S268" s="47"/>
      <c r="T268" s="47"/>
      <c r="U268" s="47"/>
      <c r="V268" s="48"/>
      <c r="W268" s="47"/>
      <c r="X268" s="47"/>
      <c r="Y268" s="47"/>
      <c r="Z268" s="48"/>
      <c r="AA268" s="48"/>
      <c r="AB268" s="48"/>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7"/>
      <c r="E269" s="47"/>
      <c r="F269" s="47"/>
      <c r="G269" s="48"/>
      <c r="H269" s="47"/>
      <c r="I269" s="47"/>
      <c r="J269" s="47"/>
      <c r="K269" s="47"/>
      <c r="L269" s="47"/>
      <c r="M269" s="47"/>
      <c r="N269" s="47"/>
      <c r="O269" s="47"/>
      <c r="P269" s="47"/>
      <c r="Q269" s="47"/>
      <c r="R269" s="47"/>
      <c r="S269" s="47"/>
      <c r="T269" s="47"/>
      <c r="U269" s="47"/>
      <c r="V269" s="48"/>
      <c r="W269" s="47"/>
      <c r="X269" s="47"/>
      <c r="Y269" s="47"/>
      <c r="Z269" s="48"/>
      <c r="AA269" s="48"/>
      <c r="AB269" s="48"/>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7"/>
      <c r="E270" s="47"/>
      <c r="F270" s="47"/>
      <c r="G270" s="48"/>
      <c r="H270" s="47"/>
      <c r="I270" s="47"/>
      <c r="J270" s="47"/>
      <c r="K270" s="47"/>
      <c r="L270" s="47"/>
      <c r="M270" s="47"/>
      <c r="N270" s="47"/>
      <c r="O270" s="47"/>
      <c r="P270" s="47"/>
      <c r="Q270" s="47"/>
      <c r="R270" s="47"/>
      <c r="S270" s="47"/>
      <c r="T270" s="47"/>
      <c r="U270" s="47"/>
      <c r="V270" s="48"/>
      <c r="W270" s="47"/>
      <c r="X270" s="47"/>
      <c r="Y270" s="47"/>
      <c r="Z270" s="48"/>
      <c r="AA270" s="48"/>
      <c r="AB270" s="48"/>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7"/>
      <c r="E271" s="47"/>
      <c r="F271" s="47"/>
      <c r="G271" s="48"/>
      <c r="H271" s="47"/>
      <c r="I271" s="47"/>
      <c r="J271" s="47"/>
      <c r="K271" s="47"/>
      <c r="L271" s="47"/>
      <c r="M271" s="47"/>
      <c r="N271" s="47"/>
      <c r="O271" s="47"/>
      <c r="P271" s="47"/>
      <c r="Q271" s="47"/>
      <c r="R271" s="47"/>
      <c r="S271" s="47"/>
      <c r="T271" s="47"/>
      <c r="U271" s="47"/>
      <c r="V271" s="48"/>
      <c r="W271" s="47"/>
      <c r="X271" s="47"/>
      <c r="Y271" s="47"/>
      <c r="Z271" s="48"/>
      <c r="AA271" s="48"/>
      <c r="AB271" s="48"/>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47"/>
      <c r="E272" s="47"/>
      <c r="F272" s="47"/>
      <c r="G272" s="48"/>
      <c r="H272" s="47"/>
      <c r="I272" s="47"/>
      <c r="J272" s="47"/>
      <c r="K272" s="47"/>
      <c r="L272" s="47"/>
      <c r="M272" s="47"/>
      <c r="N272" s="47"/>
      <c r="O272" s="47"/>
      <c r="P272" s="47"/>
      <c r="Q272" s="47"/>
      <c r="R272" s="47"/>
      <c r="S272" s="47"/>
      <c r="T272" s="47"/>
      <c r="U272" s="47"/>
      <c r="V272" s="48"/>
      <c r="W272" s="47"/>
      <c r="X272" s="47"/>
      <c r="Y272" s="47"/>
      <c r="Z272" s="48"/>
      <c r="AA272" s="48"/>
      <c r="AB272" s="48"/>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7"/>
      <c r="E273" s="47"/>
      <c r="F273" s="47"/>
      <c r="G273" s="48"/>
      <c r="H273" s="47"/>
      <c r="I273" s="47"/>
      <c r="J273" s="47"/>
      <c r="K273" s="47"/>
      <c r="L273" s="47"/>
      <c r="M273" s="47"/>
      <c r="N273" s="47"/>
      <c r="O273" s="47"/>
      <c r="P273" s="47"/>
      <c r="Q273" s="47"/>
      <c r="R273" s="47"/>
      <c r="S273" s="47"/>
      <c r="T273" s="47"/>
      <c r="U273" s="47"/>
      <c r="V273" s="48"/>
      <c r="W273" s="47"/>
      <c r="X273" s="47"/>
      <c r="Y273" s="47"/>
      <c r="Z273" s="48"/>
      <c r="AA273" s="48"/>
      <c r="AB273" s="48"/>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47"/>
      <c r="E274" s="47"/>
      <c r="F274" s="47"/>
      <c r="G274" s="48"/>
      <c r="H274" s="47"/>
      <c r="I274" s="47"/>
      <c r="J274" s="47"/>
      <c r="K274" s="47"/>
      <c r="L274" s="47"/>
      <c r="M274" s="47"/>
      <c r="N274" s="47"/>
      <c r="O274" s="47"/>
      <c r="P274" s="47"/>
      <c r="Q274" s="47"/>
      <c r="R274" s="47"/>
      <c r="S274" s="47"/>
      <c r="T274" s="47"/>
      <c r="U274" s="47"/>
      <c r="V274" s="48"/>
      <c r="W274" s="47"/>
      <c r="X274" s="47"/>
      <c r="Y274" s="47"/>
      <c r="Z274" s="48"/>
      <c r="AA274" s="48"/>
      <c r="AB274" s="48"/>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7"/>
      <c r="E275" s="47"/>
      <c r="F275" s="47"/>
      <c r="G275" s="48"/>
      <c r="H275" s="47"/>
      <c r="I275" s="47"/>
      <c r="J275" s="47"/>
      <c r="K275" s="47"/>
      <c r="L275" s="47"/>
      <c r="M275" s="47"/>
      <c r="N275" s="47"/>
      <c r="O275" s="47"/>
      <c r="P275" s="47"/>
      <c r="Q275" s="47"/>
      <c r="R275" s="47"/>
      <c r="S275" s="47"/>
      <c r="T275" s="47"/>
      <c r="U275" s="47"/>
      <c r="V275" s="48"/>
      <c r="W275" s="47"/>
      <c r="X275" s="47"/>
      <c r="Y275" s="47"/>
      <c r="Z275" s="48"/>
      <c r="AA275" s="48"/>
      <c r="AB275" s="48"/>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7"/>
      <c r="E276" s="47"/>
      <c r="F276" s="47"/>
      <c r="G276" s="48"/>
      <c r="H276" s="47"/>
      <c r="I276" s="47"/>
      <c r="J276" s="47"/>
      <c r="K276" s="47"/>
      <c r="L276" s="47"/>
      <c r="M276" s="47"/>
      <c r="N276" s="47"/>
      <c r="O276" s="47"/>
      <c r="P276" s="47"/>
      <c r="Q276" s="47"/>
      <c r="R276" s="47"/>
      <c r="S276" s="47"/>
      <c r="T276" s="47"/>
      <c r="U276" s="47"/>
      <c r="V276" s="48"/>
      <c r="W276" s="47"/>
      <c r="X276" s="47"/>
      <c r="Y276" s="47"/>
      <c r="Z276" s="48"/>
      <c r="AA276" s="48"/>
      <c r="AB276" s="48"/>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47"/>
      <c r="E277" s="47"/>
      <c r="F277" s="47"/>
      <c r="G277" s="48"/>
      <c r="H277" s="47"/>
      <c r="I277" s="47"/>
      <c r="J277" s="47"/>
      <c r="K277" s="47"/>
      <c r="L277" s="47"/>
      <c r="M277" s="47"/>
      <c r="N277" s="47"/>
      <c r="O277" s="47"/>
      <c r="P277" s="47"/>
      <c r="Q277" s="47"/>
      <c r="R277" s="47"/>
      <c r="S277" s="47"/>
      <c r="T277" s="47"/>
      <c r="U277" s="47"/>
      <c r="V277" s="48"/>
      <c r="W277" s="47"/>
      <c r="X277" s="47"/>
      <c r="Y277" s="47"/>
      <c r="Z277" s="48"/>
      <c r="AA277" s="48"/>
      <c r="AB277" s="48"/>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47"/>
      <c r="E278" s="47"/>
      <c r="F278" s="47"/>
      <c r="G278" s="48"/>
      <c r="H278" s="47"/>
      <c r="I278" s="47"/>
      <c r="J278" s="47"/>
      <c r="K278" s="47"/>
      <c r="L278" s="47"/>
      <c r="M278" s="47"/>
      <c r="N278" s="47"/>
      <c r="O278" s="47"/>
      <c r="P278" s="47"/>
      <c r="Q278" s="47"/>
      <c r="R278" s="47"/>
      <c r="S278" s="47"/>
      <c r="T278" s="47"/>
      <c r="U278" s="47"/>
      <c r="V278" s="48"/>
      <c r="W278" s="47"/>
      <c r="X278" s="47"/>
      <c r="Y278" s="47"/>
      <c r="Z278" s="48"/>
      <c r="AA278" s="48"/>
      <c r="AB278" s="48"/>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7">
        <v>1</v>
      </c>
      <c r="E279" s="47"/>
      <c r="F279" s="47">
        <v>1</v>
      </c>
      <c r="G279" s="48"/>
      <c r="H279" s="47"/>
      <c r="I279" s="47"/>
      <c r="J279" s="47"/>
      <c r="K279" s="47">
        <v>1</v>
      </c>
      <c r="L279" s="47"/>
      <c r="M279" s="47"/>
      <c r="N279" s="47">
        <v>1</v>
      </c>
      <c r="O279" s="47"/>
      <c r="P279" s="47"/>
      <c r="Q279" s="47">
        <v>1</v>
      </c>
      <c r="R279" s="47">
        <v>1</v>
      </c>
      <c r="S279" s="47"/>
      <c r="T279" s="47"/>
      <c r="U279" s="47">
        <v>1</v>
      </c>
      <c r="V279" s="48"/>
      <c r="W279" s="47"/>
      <c r="X279" s="47"/>
      <c r="Y279" s="47"/>
      <c r="Z279" s="48"/>
      <c r="AA279" s="48"/>
      <c r="AB279" s="48"/>
      <c r="AC279" s="12">
        <f t="shared" si="124"/>
        <v>2</v>
      </c>
      <c r="AD279" s="12">
        <f t="shared" si="96"/>
        <v>2</v>
      </c>
      <c r="AE279" s="12">
        <f t="shared" si="97"/>
        <v>1</v>
      </c>
      <c r="AF279" s="12">
        <f t="shared" si="125"/>
        <v>1</v>
      </c>
      <c r="AG279" s="12">
        <f t="shared" si="98"/>
        <v>1</v>
      </c>
      <c r="AH279" s="12">
        <f t="shared" si="99"/>
        <v>1</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7"/>
      <c r="E280" s="47"/>
      <c r="F280" s="47"/>
      <c r="G280" s="48"/>
      <c r="H280" s="47"/>
      <c r="I280" s="47"/>
      <c r="J280" s="47"/>
      <c r="K280" s="47"/>
      <c r="L280" s="47"/>
      <c r="M280" s="47"/>
      <c r="N280" s="47"/>
      <c r="O280" s="47"/>
      <c r="P280" s="47"/>
      <c r="Q280" s="47"/>
      <c r="R280" s="47"/>
      <c r="S280" s="47"/>
      <c r="T280" s="47"/>
      <c r="U280" s="47"/>
      <c r="V280" s="48"/>
      <c r="W280" s="47"/>
      <c r="X280" s="47"/>
      <c r="Y280" s="47"/>
      <c r="Z280" s="48"/>
      <c r="AA280" s="48"/>
      <c r="AB280" s="48"/>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47"/>
      <c r="E281" s="47"/>
      <c r="F281" s="47"/>
      <c r="G281" s="48"/>
      <c r="H281" s="47"/>
      <c r="I281" s="47"/>
      <c r="J281" s="47"/>
      <c r="K281" s="47"/>
      <c r="L281" s="47"/>
      <c r="M281" s="47"/>
      <c r="N281" s="47"/>
      <c r="O281" s="47"/>
      <c r="P281" s="47"/>
      <c r="Q281" s="47"/>
      <c r="R281" s="47"/>
      <c r="S281" s="47"/>
      <c r="T281" s="47"/>
      <c r="U281" s="47"/>
      <c r="V281" s="48"/>
      <c r="W281" s="47"/>
      <c r="X281" s="47"/>
      <c r="Y281" s="47"/>
      <c r="Z281" s="48"/>
      <c r="AA281" s="48"/>
      <c r="AB281" s="48"/>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47"/>
      <c r="E282" s="47"/>
      <c r="F282" s="47"/>
      <c r="G282" s="48"/>
      <c r="H282" s="47"/>
      <c r="I282" s="47"/>
      <c r="J282" s="47"/>
      <c r="K282" s="47"/>
      <c r="L282" s="47"/>
      <c r="M282" s="47"/>
      <c r="N282" s="47"/>
      <c r="O282" s="47"/>
      <c r="P282" s="47"/>
      <c r="Q282" s="47"/>
      <c r="R282" s="47"/>
      <c r="S282" s="47"/>
      <c r="T282" s="47"/>
      <c r="U282" s="47"/>
      <c r="V282" s="48"/>
      <c r="W282" s="47"/>
      <c r="X282" s="47"/>
      <c r="Y282" s="47"/>
      <c r="Z282" s="48"/>
      <c r="AA282" s="48"/>
      <c r="AB282" s="48"/>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7"/>
      <c r="E283" s="47"/>
      <c r="F283" s="47"/>
      <c r="G283" s="48"/>
      <c r="H283" s="47"/>
      <c r="I283" s="47"/>
      <c r="J283" s="47"/>
      <c r="K283" s="47"/>
      <c r="L283" s="47"/>
      <c r="M283" s="47"/>
      <c r="N283" s="47"/>
      <c r="O283" s="47"/>
      <c r="P283" s="47"/>
      <c r="Q283" s="47"/>
      <c r="R283" s="47"/>
      <c r="S283" s="47"/>
      <c r="T283" s="47"/>
      <c r="U283" s="47"/>
      <c r="V283" s="48"/>
      <c r="W283" s="47"/>
      <c r="X283" s="47"/>
      <c r="Y283" s="47"/>
      <c r="Z283" s="48"/>
      <c r="AA283" s="48"/>
      <c r="AB283" s="48"/>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7"/>
      <c r="E284" s="47"/>
      <c r="F284" s="47"/>
      <c r="G284" s="48"/>
      <c r="H284" s="47"/>
      <c r="I284" s="47"/>
      <c r="J284" s="47"/>
      <c r="K284" s="47"/>
      <c r="L284" s="47"/>
      <c r="M284" s="47"/>
      <c r="N284" s="47"/>
      <c r="O284" s="47"/>
      <c r="P284" s="47"/>
      <c r="Q284" s="47"/>
      <c r="R284" s="47"/>
      <c r="S284" s="47"/>
      <c r="T284" s="47"/>
      <c r="U284" s="47"/>
      <c r="V284" s="48"/>
      <c r="W284" s="47"/>
      <c r="X284" s="47"/>
      <c r="Y284" s="47"/>
      <c r="Z284" s="48"/>
      <c r="AA284" s="48"/>
      <c r="AB284" s="48"/>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526</v>
      </c>
      <c r="C285" s="11"/>
      <c r="D285" s="47">
        <f>SUM(D286:D299)</f>
        <v>11</v>
      </c>
      <c r="E285" s="47">
        <f t="shared" ref="E285:AB285" si="126">SUM(E286:E299)</f>
        <v>0</v>
      </c>
      <c r="F285" s="47">
        <f t="shared" si="126"/>
        <v>15</v>
      </c>
      <c r="G285" s="47">
        <f t="shared" si="126"/>
        <v>0</v>
      </c>
      <c r="H285" s="47">
        <f t="shared" si="126"/>
        <v>0</v>
      </c>
      <c r="I285" s="47">
        <f t="shared" si="126"/>
        <v>0</v>
      </c>
      <c r="J285" s="47">
        <f t="shared" si="126"/>
        <v>2</v>
      </c>
      <c r="K285" s="47">
        <f t="shared" si="126"/>
        <v>20</v>
      </c>
      <c r="L285" s="47">
        <f t="shared" si="126"/>
        <v>0</v>
      </c>
      <c r="M285" s="47">
        <f t="shared" si="126"/>
        <v>1</v>
      </c>
      <c r="N285" s="47">
        <f t="shared" si="126"/>
        <v>21</v>
      </c>
      <c r="O285" s="47">
        <f t="shared" si="126"/>
        <v>0</v>
      </c>
      <c r="P285" s="47">
        <f t="shared" si="126"/>
        <v>0</v>
      </c>
      <c r="Q285" s="47">
        <f t="shared" si="126"/>
        <v>15</v>
      </c>
      <c r="R285" s="47">
        <f t="shared" si="126"/>
        <v>15</v>
      </c>
      <c r="S285" s="47">
        <f t="shared" si="126"/>
        <v>0</v>
      </c>
      <c r="T285" s="47">
        <f t="shared" si="126"/>
        <v>0</v>
      </c>
      <c r="U285" s="47">
        <f t="shared" si="126"/>
        <v>5</v>
      </c>
      <c r="V285" s="47">
        <f t="shared" si="126"/>
        <v>0</v>
      </c>
      <c r="W285" s="47">
        <f t="shared" si="126"/>
        <v>6</v>
      </c>
      <c r="X285" s="47">
        <f t="shared" si="126"/>
        <v>0</v>
      </c>
      <c r="Y285" s="47">
        <f t="shared" si="126"/>
        <v>6</v>
      </c>
      <c r="Z285" s="47">
        <f t="shared" si="126"/>
        <v>0</v>
      </c>
      <c r="AA285" s="47">
        <f t="shared" si="126"/>
        <v>0</v>
      </c>
      <c r="AB285" s="47">
        <f t="shared" si="126"/>
        <v>0</v>
      </c>
      <c r="AC285" s="12">
        <f t="shared" ref="AC285" si="127">SUM(AC286:AC299)</f>
        <v>26</v>
      </c>
      <c r="AD285" s="12">
        <f t="shared" si="96"/>
        <v>26</v>
      </c>
      <c r="AE285" s="12">
        <f t="shared" ref="AE285:AL285" si="128">SUM(AE286:AE299)</f>
        <v>21</v>
      </c>
      <c r="AF285" s="12">
        <f t="shared" si="128"/>
        <v>21</v>
      </c>
      <c r="AG285" s="12">
        <f t="shared" si="128"/>
        <v>15</v>
      </c>
      <c r="AH285" s="12">
        <f t="shared" si="128"/>
        <v>15</v>
      </c>
      <c r="AI285" s="12">
        <f t="shared" si="128"/>
        <v>6</v>
      </c>
      <c r="AJ285" s="12">
        <f t="shared" si="128"/>
        <v>6</v>
      </c>
      <c r="AK285" s="12">
        <f t="shared" si="128"/>
        <v>0</v>
      </c>
      <c r="AL285" s="12">
        <f t="shared" si="128"/>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47">
        <v>1</v>
      </c>
      <c r="E286" s="47"/>
      <c r="F286" s="47">
        <v>3</v>
      </c>
      <c r="G286" s="48"/>
      <c r="H286" s="47"/>
      <c r="I286" s="47"/>
      <c r="J286" s="47"/>
      <c r="K286" s="47"/>
      <c r="L286" s="47"/>
      <c r="M286" s="47"/>
      <c r="N286" s="47"/>
      <c r="O286" s="47"/>
      <c r="P286" s="47"/>
      <c r="Q286" s="47"/>
      <c r="R286" s="47"/>
      <c r="S286" s="47"/>
      <c r="T286" s="47"/>
      <c r="U286" s="47">
        <v>4</v>
      </c>
      <c r="V286" s="48"/>
      <c r="W286" s="47">
        <v>1</v>
      </c>
      <c r="X286" s="47"/>
      <c r="Y286" s="47">
        <v>1</v>
      </c>
      <c r="Z286" s="48"/>
      <c r="AA286" s="48"/>
      <c r="AB286" s="48"/>
      <c r="AC286" s="12">
        <f t="shared" si="124"/>
        <v>4</v>
      </c>
      <c r="AD286" s="12">
        <f t="shared" ref="AD286:AD349" si="129">+U286+S286+N286</f>
        <v>4</v>
      </c>
      <c r="AE286" s="12">
        <f t="shared" ref="AE286:AE349" si="130">N286</f>
        <v>0</v>
      </c>
      <c r="AF286" s="12">
        <f t="shared" si="125"/>
        <v>0</v>
      </c>
      <c r="AG286" s="12">
        <f t="shared" ref="AG286:AG349" si="131">R286</f>
        <v>0</v>
      </c>
      <c r="AH286" s="12">
        <f t="shared" ref="AH286:AH349" si="132">SUM(O286:Q286)</f>
        <v>0</v>
      </c>
      <c r="AI286" s="12">
        <f t="shared" ref="AI286:AI299" si="133">Y286</f>
        <v>1</v>
      </c>
      <c r="AJ286" s="12">
        <f t="shared" ref="AJ286:AJ299" si="134">SUM(W286:X286)</f>
        <v>1</v>
      </c>
      <c r="AK286" s="12">
        <f t="shared" ref="AK286:AK299" si="135">AB286</f>
        <v>0</v>
      </c>
      <c r="AL286" s="12">
        <f t="shared" ref="AL286:AL299" si="136">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45">
      <c r="A287" s="9">
        <v>19.2</v>
      </c>
      <c r="B287" s="10" t="s">
        <v>305</v>
      </c>
      <c r="C287" s="11">
        <v>394</v>
      </c>
      <c r="D287" s="47"/>
      <c r="E287" s="47"/>
      <c r="F287" s="47"/>
      <c r="G287" s="48"/>
      <c r="H287" s="47"/>
      <c r="I287" s="47"/>
      <c r="J287" s="47"/>
      <c r="K287" s="47"/>
      <c r="L287" s="47"/>
      <c r="M287" s="47"/>
      <c r="N287" s="47"/>
      <c r="O287" s="47"/>
      <c r="P287" s="47"/>
      <c r="Q287" s="47"/>
      <c r="R287" s="47"/>
      <c r="S287" s="47"/>
      <c r="T287" s="47"/>
      <c r="U287" s="47"/>
      <c r="V287" s="48"/>
      <c r="W287" s="47"/>
      <c r="X287" s="47"/>
      <c r="Y287" s="47"/>
      <c r="Z287" s="48"/>
      <c r="AA287" s="48"/>
      <c r="AB287" s="48"/>
      <c r="AC287" s="12">
        <f t="shared" si="124"/>
        <v>0</v>
      </c>
      <c r="AD287" s="12">
        <f t="shared" si="129"/>
        <v>0</v>
      </c>
      <c r="AE287" s="12">
        <f t="shared" si="130"/>
        <v>0</v>
      </c>
      <c r="AF287" s="12">
        <f t="shared" si="125"/>
        <v>0</v>
      </c>
      <c r="AG287" s="12">
        <f t="shared" si="131"/>
        <v>0</v>
      </c>
      <c r="AH287" s="12">
        <f t="shared" si="132"/>
        <v>0</v>
      </c>
      <c r="AI287" s="12">
        <f t="shared" si="133"/>
        <v>0</v>
      </c>
      <c r="AJ287" s="12">
        <f t="shared" si="134"/>
        <v>0</v>
      </c>
      <c r="AK287" s="12">
        <f t="shared" si="135"/>
        <v>0</v>
      </c>
      <c r="AL287" s="12">
        <f t="shared" si="136"/>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29.5" x14ac:dyDescent="0.45">
      <c r="A288" s="9">
        <v>19.3</v>
      </c>
      <c r="B288" s="10" t="s">
        <v>306</v>
      </c>
      <c r="C288" s="11">
        <v>395</v>
      </c>
      <c r="D288" s="47"/>
      <c r="E288" s="47"/>
      <c r="F288" s="47"/>
      <c r="G288" s="48"/>
      <c r="H288" s="47"/>
      <c r="I288" s="47"/>
      <c r="J288" s="47"/>
      <c r="K288" s="47"/>
      <c r="L288" s="47"/>
      <c r="M288" s="47"/>
      <c r="N288" s="47"/>
      <c r="O288" s="47"/>
      <c r="P288" s="47"/>
      <c r="Q288" s="47"/>
      <c r="R288" s="47"/>
      <c r="S288" s="47"/>
      <c r="T288" s="47"/>
      <c r="U288" s="47"/>
      <c r="V288" s="48"/>
      <c r="W288" s="47"/>
      <c r="X288" s="47"/>
      <c r="Y288" s="47"/>
      <c r="Z288" s="48"/>
      <c r="AA288" s="48"/>
      <c r="AB288" s="48"/>
      <c r="AC288" s="12">
        <f t="shared" si="124"/>
        <v>0</v>
      </c>
      <c r="AD288" s="12">
        <f t="shared" si="129"/>
        <v>0</v>
      </c>
      <c r="AE288" s="12">
        <f t="shared" si="130"/>
        <v>0</v>
      </c>
      <c r="AF288" s="12">
        <f t="shared" si="125"/>
        <v>0</v>
      </c>
      <c r="AG288" s="12">
        <f t="shared" si="131"/>
        <v>0</v>
      </c>
      <c r="AH288" s="12">
        <f t="shared" si="132"/>
        <v>0</v>
      </c>
      <c r="AI288" s="12">
        <f t="shared" si="133"/>
        <v>0</v>
      </c>
      <c r="AJ288" s="12">
        <f t="shared" si="134"/>
        <v>0</v>
      </c>
      <c r="AK288" s="12">
        <f t="shared" si="135"/>
        <v>0</v>
      </c>
      <c r="AL288" s="12">
        <f t="shared" si="136"/>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47">
        <v>10</v>
      </c>
      <c r="E289" s="47"/>
      <c r="F289" s="47">
        <v>11</v>
      </c>
      <c r="G289" s="48"/>
      <c r="H289" s="47"/>
      <c r="I289" s="47"/>
      <c r="J289" s="47">
        <v>1</v>
      </c>
      <c r="K289" s="47">
        <v>19</v>
      </c>
      <c r="L289" s="47"/>
      <c r="M289" s="47">
        <v>1</v>
      </c>
      <c r="N289" s="47">
        <v>20</v>
      </c>
      <c r="O289" s="47"/>
      <c r="P289" s="47"/>
      <c r="Q289" s="47">
        <v>15</v>
      </c>
      <c r="R289" s="47">
        <v>15</v>
      </c>
      <c r="S289" s="47"/>
      <c r="T289" s="47"/>
      <c r="U289" s="47">
        <v>1</v>
      </c>
      <c r="V289" s="48"/>
      <c r="W289" s="47">
        <v>4</v>
      </c>
      <c r="X289" s="47"/>
      <c r="Y289" s="47">
        <v>4</v>
      </c>
      <c r="Z289" s="48"/>
      <c r="AA289" s="48"/>
      <c r="AB289" s="48"/>
      <c r="AC289" s="12">
        <f t="shared" si="124"/>
        <v>21</v>
      </c>
      <c r="AD289" s="12">
        <f t="shared" si="129"/>
        <v>21</v>
      </c>
      <c r="AE289" s="12">
        <f t="shared" si="130"/>
        <v>20</v>
      </c>
      <c r="AF289" s="12">
        <f t="shared" si="125"/>
        <v>20</v>
      </c>
      <c r="AG289" s="12">
        <f t="shared" si="131"/>
        <v>15</v>
      </c>
      <c r="AH289" s="12">
        <f t="shared" si="132"/>
        <v>15</v>
      </c>
      <c r="AI289" s="12">
        <f t="shared" si="133"/>
        <v>4</v>
      </c>
      <c r="AJ289" s="12">
        <f t="shared" si="134"/>
        <v>4</v>
      </c>
      <c r="AK289" s="12">
        <f t="shared" si="135"/>
        <v>0</v>
      </c>
      <c r="AL289" s="12">
        <f t="shared" si="136"/>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47"/>
      <c r="E290" s="47"/>
      <c r="F290" s="47"/>
      <c r="G290" s="48"/>
      <c r="H290" s="47"/>
      <c r="I290" s="47"/>
      <c r="J290" s="47"/>
      <c r="K290" s="47"/>
      <c r="L290" s="47"/>
      <c r="M290" s="47"/>
      <c r="N290" s="47"/>
      <c r="O290" s="47"/>
      <c r="P290" s="47"/>
      <c r="Q290" s="47"/>
      <c r="R290" s="47"/>
      <c r="S290" s="47"/>
      <c r="T290" s="47"/>
      <c r="U290" s="47"/>
      <c r="V290" s="48"/>
      <c r="W290" s="47"/>
      <c r="X290" s="47"/>
      <c r="Y290" s="47"/>
      <c r="Z290" s="48"/>
      <c r="AA290" s="48"/>
      <c r="AB290" s="48"/>
      <c r="AC290" s="12">
        <f t="shared" si="124"/>
        <v>0</v>
      </c>
      <c r="AD290" s="12">
        <f t="shared" si="129"/>
        <v>0</v>
      </c>
      <c r="AE290" s="12">
        <f t="shared" si="130"/>
        <v>0</v>
      </c>
      <c r="AF290" s="12">
        <f t="shared" si="125"/>
        <v>0</v>
      </c>
      <c r="AG290" s="12">
        <f t="shared" si="131"/>
        <v>0</v>
      </c>
      <c r="AH290" s="12">
        <f t="shared" si="132"/>
        <v>0</v>
      </c>
      <c r="AI290" s="12">
        <f t="shared" si="133"/>
        <v>0</v>
      </c>
      <c r="AJ290" s="12">
        <f t="shared" si="134"/>
        <v>0</v>
      </c>
      <c r="AK290" s="12">
        <f t="shared" si="135"/>
        <v>0</v>
      </c>
      <c r="AL290" s="12">
        <f t="shared" si="136"/>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27.5" x14ac:dyDescent="0.45">
      <c r="A291" s="9">
        <v>19.600000000000001</v>
      </c>
      <c r="B291" s="10" t="s">
        <v>309</v>
      </c>
      <c r="C291" s="11">
        <v>398</v>
      </c>
      <c r="D291" s="47"/>
      <c r="E291" s="47"/>
      <c r="F291" s="47"/>
      <c r="G291" s="48"/>
      <c r="H291" s="47"/>
      <c r="I291" s="47"/>
      <c r="J291" s="47"/>
      <c r="K291" s="47"/>
      <c r="L291" s="47"/>
      <c r="M291" s="47"/>
      <c r="N291" s="47"/>
      <c r="O291" s="47"/>
      <c r="P291" s="47"/>
      <c r="Q291" s="47"/>
      <c r="R291" s="47"/>
      <c r="S291" s="47"/>
      <c r="T291" s="47"/>
      <c r="U291" s="47"/>
      <c r="V291" s="48"/>
      <c r="W291" s="47"/>
      <c r="X291" s="47"/>
      <c r="Y291" s="47"/>
      <c r="Z291" s="48"/>
      <c r="AA291" s="48"/>
      <c r="AB291" s="48"/>
      <c r="AC291" s="12">
        <f t="shared" si="124"/>
        <v>0</v>
      </c>
      <c r="AD291" s="12">
        <f t="shared" si="129"/>
        <v>0</v>
      </c>
      <c r="AE291" s="12">
        <f t="shared" si="130"/>
        <v>0</v>
      </c>
      <c r="AF291" s="12">
        <f t="shared" si="125"/>
        <v>0</v>
      </c>
      <c r="AG291" s="12">
        <f t="shared" si="131"/>
        <v>0</v>
      </c>
      <c r="AH291" s="12">
        <f t="shared" si="132"/>
        <v>0</v>
      </c>
      <c r="AI291" s="12">
        <f t="shared" si="133"/>
        <v>0</v>
      </c>
      <c r="AJ291" s="12">
        <f t="shared" si="134"/>
        <v>0</v>
      </c>
      <c r="AK291" s="12">
        <f t="shared" si="135"/>
        <v>0</v>
      </c>
      <c r="AL291" s="12">
        <f t="shared" si="136"/>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47"/>
      <c r="E292" s="47"/>
      <c r="F292" s="47"/>
      <c r="G292" s="48"/>
      <c r="H292" s="47"/>
      <c r="I292" s="47"/>
      <c r="J292" s="47"/>
      <c r="K292" s="47"/>
      <c r="L292" s="47"/>
      <c r="M292" s="47"/>
      <c r="N292" s="47"/>
      <c r="O292" s="47"/>
      <c r="P292" s="47"/>
      <c r="Q292" s="47"/>
      <c r="R292" s="47"/>
      <c r="S292" s="47"/>
      <c r="T292" s="47"/>
      <c r="U292" s="47"/>
      <c r="V292" s="48"/>
      <c r="W292" s="47"/>
      <c r="X292" s="47"/>
      <c r="Y292" s="47"/>
      <c r="Z292" s="48"/>
      <c r="AA292" s="48"/>
      <c r="AB292" s="48"/>
      <c r="AC292" s="12">
        <f t="shared" si="124"/>
        <v>0</v>
      </c>
      <c r="AD292" s="12">
        <f t="shared" si="129"/>
        <v>0</v>
      </c>
      <c r="AE292" s="12">
        <f t="shared" si="130"/>
        <v>0</v>
      </c>
      <c r="AF292" s="12">
        <f t="shared" si="125"/>
        <v>0</v>
      </c>
      <c r="AG292" s="12">
        <f t="shared" si="131"/>
        <v>0</v>
      </c>
      <c r="AH292" s="12">
        <f t="shared" si="132"/>
        <v>0</v>
      </c>
      <c r="AI292" s="12">
        <f t="shared" si="133"/>
        <v>0</v>
      </c>
      <c r="AJ292" s="12">
        <f t="shared" si="134"/>
        <v>0</v>
      </c>
      <c r="AK292" s="12">
        <f t="shared" si="135"/>
        <v>0</v>
      </c>
      <c r="AL292" s="12">
        <f t="shared" si="136"/>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47"/>
      <c r="E293" s="47"/>
      <c r="F293" s="47"/>
      <c r="G293" s="48"/>
      <c r="H293" s="47"/>
      <c r="I293" s="47"/>
      <c r="J293" s="47"/>
      <c r="K293" s="47"/>
      <c r="L293" s="47"/>
      <c r="M293" s="47"/>
      <c r="N293" s="47"/>
      <c r="O293" s="47"/>
      <c r="P293" s="47"/>
      <c r="Q293" s="47"/>
      <c r="R293" s="47"/>
      <c r="S293" s="47"/>
      <c r="T293" s="47"/>
      <c r="U293" s="47"/>
      <c r="V293" s="48"/>
      <c r="W293" s="47"/>
      <c r="X293" s="47"/>
      <c r="Y293" s="47"/>
      <c r="Z293" s="48"/>
      <c r="AA293" s="48"/>
      <c r="AB293" s="48"/>
      <c r="AC293" s="12">
        <f t="shared" si="124"/>
        <v>0</v>
      </c>
      <c r="AD293" s="12">
        <f t="shared" si="129"/>
        <v>0</v>
      </c>
      <c r="AE293" s="12">
        <f t="shared" si="130"/>
        <v>0</v>
      </c>
      <c r="AF293" s="12">
        <f t="shared" si="125"/>
        <v>0</v>
      </c>
      <c r="AG293" s="12">
        <f t="shared" si="131"/>
        <v>0</v>
      </c>
      <c r="AH293" s="12">
        <f t="shared" si="132"/>
        <v>0</v>
      </c>
      <c r="AI293" s="12">
        <f t="shared" si="133"/>
        <v>0</v>
      </c>
      <c r="AJ293" s="12">
        <f t="shared" si="134"/>
        <v>0</v>
      </c>
      <c r="AK293" s="12">
        <f t="shared" si="135"/>
        <v>0</v>
      </c>
      <c r="AL293" s="12">
        <f t="shared" si="136"/>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47"/>
      <c r="E294" s="47"/>
      <c r="F294" s="47"/>
      <c r="G294" s="48"/>
      <c r="H294" s="47"/>
      <c r="I294" s="47"/>
      <c r="J294" s="47"/>
      <c r="K294" s="47"/>
      <c r="L294" s="47"/>
      <c r="M294" s="47"/>
      <c r="N294" s="47"/>
      <c r="O294" s="47"/>
      <c r="P294" s="47"/>
      <c r="Q294" s="47"/>
      <c r="R294" s="47"/>
      <c r="S294" s="47"/>
      <c r="T294" s="47"/>
      <c r="U294" s="47"/>
      <c r="V294" s="48"/>
      <c r="W294" s="47"/>
      <c r="X294" s="47"/>
      <c r="Y294" s="47"/>
      <c r="Z294" s="48"/>
      <c r="AA294" s="48"/>
      <c r="AB294" s="48"/>
      <c r="AC294" s="12">
        <f t="shared" si="124"/>
        <v>0</v>
      </c>
      <c r="AD294" s="12">
        <f t="shared" si="129"/>
        <v>0</v>
      </c>
      <c r="AE294" s="12">
        <f t="shared" si="130"/>
        <v>0</v>
      </c>
      <c r="AF294" s="12">
        <f t="shared" si="125"/>
        <v>0</v>
      </c>
      <c r="AG294" s="12">
        <f t="shared" si="131"/>
        <v>0</v>
      </c>
      <c r="AH294" s="12">
        <f t="shared" si="132"/>
        <v>0</v>
      </c>
      <c r="AI294" s="12">
        <f t="shared" si="133"/>
        <v>0</v>
      </c>
      <c r="AJ294" s="12">
        <f t="shared" si="134"/>
        <v>0</v>
      </c>
      <c r="AK294" s="12">
        <f t="shared" si="135"/>
        <v>0</v>
      </c>
      <c r="AL294" s="12">
        <f t="shared" si="136"/>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v>19.100000000000001</v>
      </c>
      <c r="B295" s="10" t="s">
        <v>313</v>
      </c>
      <c r="C295" s="11">
        <v>402</v>
      </c>
      <c r="D295" s="47"/>
      <c r="E295" s="47"/>
      <c r="F295" s="47"/>
      <c r="G295" s="48"/>
      <c r="H295" s="47"/>
      <c r="I295" s="47"/>
      <c r="J295" s="47"/>
      <c r="K295" s="47"/>
      <c r="L295" s="47"/>
      <c r="M295" s="47"/>
      <c r="N295" s="47"/>
      <c r="O295" s="47"/>
      <c r="P295" s="47"/>
      <c r="Q295" s="47"/>
      <c r="R295" s="47"/>
      <c r="S295" s="47"/>
      <c r="T295" s="47"/>
      <c r="U295" s="47"/>
      <c r="V295" s="48"/>
      <c r="W295" s="47"/>
      <c r="X295" s="47"/>
      <c r="Y295" s="47"/>
      <c r="Z295" s="48"/>
      <c r="AA295" s="48"/>
      <c r="AB295" s="48"/>
      <c r="AC295" s="12">
        <f t="shared" si="124"/>
        <v>0</v>
      </c>
      <c r="AD295" s="12">
        <f t="shared" si="129"/>
        <v>0</v>
      </c>
      <c r="AE295" s="12">
        <f t="shared" si="130"/>
        <v>0</v>
      </c>
      <c r="AF295" s="12">
        <f t="shared" si="125"/>
        <v>0</v>
      </c>
      <c r="AG295" s="12">
        <f t="shared" si="131"/>
        <v>0</v>
      </c>
      <c r="AH295" s="12">
        <f t="shared" si="132"/>
        <v>0</v>
      </c>
      <c r="AI295" s="12">
        <f t="shared" si="133"/>
        <v>0</v>
      </c>
      <c r="AJ295" s="12">
        <f t="shared" si="134"/>
        <v>0</v>
      </c>
      <c r="AK295" s="12">
        <f t="shared" si="135"/>
        <v>0</v>
      </c>
      <c r="AL295" s="12">
        <f t="shared" si="136"/>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27.5" x14ac:dyDescent="0.45">
      <c r="A296" s="9">
        <v>19.11</v>
      </c>
      <c r="B296" s="10" t="s">
        <v>314</v>
      </c>
      <c r="C296" s="11">
        <v>403</v>
      </c>
      <c r="D296" s="47"/>
      <c r="E296" s="47"/>
      <c r="F296" s="47"/>
      <c r="G296" s="48"/>
      <c r="H296" s="47"/>
      <c r="I296" s="47"/>
      <c r="J296" s="47"/>
      <c r="K296" s="47"/>
      <c r="L296" s="47"/>
      <c r="M296" s="47"/>
      <c r="N296" s="47"/>
      <c r="O296" s="47"/>
      <c r="P296" s="47"/>
      <c r="Q296" s="47"/>
      <c r="R296" s="47"/>
      <c r="S296" s="47"/>
      <c r="T296" s="47"/>
      <c r="U296" s="47"/>
      <c r="V296" s="48"/>
      <c r="W296" s="47"/>
      <c r="X296" s="47"/>
      <c r="Y296" s="47"/>
      <c r="Z296" s="48"/>
      <c r="AA296" s="48"/>
      <c r="AB296" s="48"/>
      <c r="AC296" s="12">
        <f t="shared" si="124"/>
        <v>0</v>
      </c>
      <c r="AD296" s="12">
        <f t="shared" si="129"/>
        <v>0</v>
      </c>
      <c r="AE296" s="12">
        <f t="shared" si="130"/>
        <v>0</v>
      </c>
      <c r="AF296" s="12">
        <f t="shared" si="125"/>
        <v>0</v>
      </c>
      <c r="AG296" s="12">
        <f t="shared" si="131"/>
        <v>0</v>
      </c>
      <c r="AH296" s="12">
        <f t="shared" si="132"/>
        <v>0</v>
      </c>
      <c r="AI296" s="12">
        <f t="shared" si="133"/>
        <v>0</v>
      </c>
      <c r="AJ296" s="12">
        <f t="shared" si="134"/>
        <v>0</v>
      </c>
      <c r="AK296" s="12">
        <f t="shared" si="135"/>
        <v>0</v>
      </c>
      <c r="AL296" s="12">
        <f t="shared" si="136"/>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47"/>
      <c r="E297" s="47"/>
      <c r="F297" s="47">
        <v>1</v>
      </c>
      <c r="G297" s="48"/>
      <c r="H297" s="47"/>
      <c r="I297" s="47"/>
      <c r="J297" s="47">
        <v>1</v>
      </c>
      <c r="K297" s="47">
        <v>1</v>
      </c>
      <c r="L297" s="47"/>
      <c r="M297" s="47"/>
      <c r="N297" s="47">
        <v>1</v>
      </c>
      <c r="O297" s="47"/>
      <c r="P297" s="47"/>
      <c r="Q297" s="47"/>
      <c r="R297" s="47"/>
      <c r="S297" s="47"/>
      <c r="T297" s="47"/>
      <c r="U297" s="47"/>
      <c r="V297" s="48"/>
      <c r="W297" s="47">
        <v>1</v>
      </c>
      <c r="X297" s="47"/>
      <c r="Y297" s="47">
        <v>1</v>
      </c>
      <c r="Z297" s="48"/>
      <c r="AA297" s="48"/>
      <c r="AB297" s="48"/>
      <c r="AC297" s="12">
        <f t="shared" si="124"/>
        <v>1</v>
      </c>
      <c r="AD297" s="12">
        <f t="shared" si="129"/>
        <v>1</v>
      </c>
      <c r="AE297" s="12">
        <f t="shared" si="130"/>
        <v>1</v>
      </c>
      <c r="AF297" s="12">
        <f t="shared" si="125"/>
        <v>1</v>
      </c>
      <c r="AG297" s="12">
        <f t="shared" si="131"/>
        <v>0</v>
      </c>
      <c r="AH297" s="12">
        <f t="shared" si="132"/>
        <v>0</v>
      </c>
      <c r="AI297" s="12">
        <f t="shared" si="133"/>
        <v>1</v>
      </c>
      <c r="AJ297" s="12">
        <f t="shared" si="134"/>
        <v>1</v>
      </c>
      <c r="AK297" s="12">
        <f t="shared" si="135"/>
        <v>0</v>
      </c>
      <c r="AL297" s="12">
        <f t="shared" si="136"/>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7"/>
      <c r="E298" s="47"/>
      <c r="F298" s="47"/>
      <c r="G298" s="48"/>
      <c r="H298" s="47"/>
      <c r="I298" s="47"/>
      <c r="J298" s="47"/>
      <c r="K298" s="47"/>
      <c r="L298" s="47"/>
      <c r="M298" s="47"/>
      <c r="N298" s="47"/>
      <c r="O298" s="47"/>
      <c r="P298" s="47"/>
      <c r="Q298" s="47"/>
      <c r="R298" s="47"/>
      <c r="S298" s="47"/>
      <c r="T298" s="47"/>
      <c r="U298" s="47"/>
      <c r="V298" s="48"/>
      <c r="W298" s="47"/>
      <c r="X298" s="47"/>
      <c r="Y298" s="47"/>
      <c r="Z298" s="48"/>
      <c r="AA298" s="48"/>
      <c r="AB298" s="48"/>
      <c r="AC298" s="12">
        <f t="shared" si="124"/>
        <v>0</v>
      </c>
      <c r="AD298" s="12">
        <f t="shared" si="129"/>
        <v>0</v>
      </c>
      <c r="AE298" s="12">
        <f t="shared" si="130"/>
        <v>0</v>
      </c>
      <c r="AF298" s="12">
        <f t="shared" si="125"/>
        <v>0</v>
      </c>
      <c r="AG298" s="12">
        <f t="shared" si="131"/>
        <v>0</v>
      </c>
      <c r="AH298" s="12">
        <f t="shared" si="132"/>
        <v>0</v>
      </c>
      <c r="AI298" s="12">
        <f t="shared" si="133"/>
        <v>0</v>
      </c>
      <c r="AJ298" s="12">
        <f t="shared" si="134"/>
        <v>0</v>
      </c>
      <c r="AK298" s="12">
        <f t="shared" si="135"/>
        <v>0</v>
      </c>
      <c r="AL298" s="12">
        <f t="shared" si="136"/>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04" x14ac:dyDescent="0.45">
      <c r="A299" s="9">
        <v>19.14</v>
      </c>
      <c r="B299" s="10" t="s">
        <v>317</v>
      </c>
      <c r="C299" s="11">
        <v>406</v>
      </c>
      <c r="D299" s="47"/>
      <c r="E299" s="47"/>
      <c r="F299" s="47"/>
      <c r="G299" s="48"/>
      <c r="H299" s="47"/>
      <c r="I299" s="47"/>
      <c r="J299" s="47"/>
      <c r="K299" s="47"/>
      <c r="L299" s="47"/>
      <c r="M299" s="47"/>
      <c r="N299" s="47"/>
      <c r="O299" s="47"/>
      <c r="P299" s="47"/>
      <c r="Q299" s="47"/>
      <c r="R299" s="47"/>
      <c r="S299" s="47"/>
      <c r="T299" s="47"/>
      <c r="U299" s="47"/>
      <c r="V299" s="48"/>
      <c r="W299" s="47"/>
      <c r="X299" s="47"/>
      <c r="Y299" s="47"/>
      <c r="Z299" s="48"/>
      <c r="AA299" s="48"/>
      <c r="AB299" s="48"/>
      <c r="AC299" s="12">
        <f t="shared" si="124"/>
        <v>0</v>
      </c>
      <c r="AD299" s="12">
        <f t="shared" si="129"/>
        <v>0</v>
      </c>
      <c r="AE299" s="12">
        <f t="shared" si="130"/>
        <v>0</v>
      </c>
      <c r="AF299" s="12">
        <f t="shared" si="125"/>
        <v>0</v>
      </c>
      <c r="AG299" s="12">
        <f t="shared" si="131"/>
        <v>0</v>
      </c>
      <c r="AH299" s="12">
        <f t="shared" si="132"/>
        <v>0</v>
      </c>
      <c r="AI299" s="12">
        <f t="shared" si="133"/>
        <v>0</v>
      </c>
      <c r="AJ299" s="12">
        <f t="shared" si="134"/>
        <v>0</v>
      </c>
      <c r="AK299" s="12">
        <f t="shared" si="135"/>
        <v>0</v>
      </c>
      <c r="AL299" s="12">
        <f t="shared" si="136"/>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527</v>
      </c>
      <c r="C300" s="11"/>
      <c r="D300" s="47">
        <f>SUM(D301:D311)</f>
        <v>1</v>
      </c>
      <c r="E300" s="47">
        <f t="shared" ref="E300:AB300" si="137">SUM(E301:E311)</f>
        <v>0</v>
      </c>
      <c r="F300" s="47">
        <f t="shared" si="137"/>
        <v>3</v>
      </c>
      <c r="G300" s="47">
        <f t="shared" si="137"/>
        <v>0</v>
      </c>
      <c r="H300" s="47">
        <f t="shared" si="137"/>
        <v>0</v>
      </c>
      <c r="I300" s="47">
        <f t="shared" si="137"/>
        <v>0</v>
      </c>
      <c r="J300" s="47">
        <f t="shared" si="137"/>
        <v>2</v>
      </c>
      <c r="K300" s="47">
        <f t="shared" si="137"/>
        <v>3</v>
      </c>
      <c r="L300" s="47">
        <f t="shared" si="137"/>
        <v>0</v>
      </c>
      <c r="M300" s="47">
        <f t="shared" si="137"/>
        <v>0</v>
      </c>
      <c r="N300" s="47">
        <f t="shared" si="137"/>
        <v>3</v>
      </c>
      <c r="O300" s="47">
        <f t="shared" si="137"/>
        <v>0</v>
      </c>
      <c r="P300" s="47">
        <f t="shared" si="137"/>
        <v>0</v>
      </c>
      <c r="Q300" s="47">
        <f t="shared" si="137"/>
        <v>0</v>
      </c>
      <c r="R300" s="47">
        <f t="shared" si="137"/>
        <v>0</v>
      </c>
      <c r="S300" s="47">
        <f t="shared" si="137"/>
        <v>0</v>
      </c>
      <c r="T300" s="47">
        <f t="shared" si="137"/>
        <v>0</v>
      </c>
      <c r="U300" s="47">
        <f t="shared" si="137"/>
        <v>1</v>
      </c>
      <c r="V300" s="47">
        <f t="shared" si="137"/>
        <v>0</v>
      </c>
      <c r="W300" s="47">
        <f t="shared" si="137"/>
        <v>0</v>
      </c>
      <c r="X300" s="47">
        <f t="shared" si="137"/>
        <v>0</v>
      </c>
      <c r="Y300" s="47">
        <f t="shared" si="137"/>
        <v>0</v>
      </c>
      <c r="Z300" s="47">
        <f t="shared" si="137"/>
        <v>0</v>
      </c>
      <c r="AA300" s="47">
        <f t="shared" si="137"/>
        <v>0</v>
      </c>
      <c r="AB300" s="47">
        <f t="shared" si="137"/>
        <v>0</v>
      </c>
      <c r="AC300" s="12">
        <f t="shared" ref="AC300:AL300" si="138">SUM(AC301:AC311)</f>
        <v>4</v>
      </c>
      <c r="AD300" s="12">
        <f t="shared" si="129"/>
        <v>4</v>
      </c>
      <c r="AE300" s="12">
        <f t="shared" si="138"/>
        <v>3</v>
      </c>
      <c r="AF300" s="12">
        <f t="shared" si="138"/>
        <v>3</v>
      </c>
      <c r="AG300" s="12">
        <f t="shared" si="138"/>
        <v>0</v>
      </c>
      <c r="AH300" s="12">
        <f t="shared" si="138"/>
        <v>0</v>
      </c>
      <c r="AI300" s="12">
        <f t="shared" si="138"/>
        <v>0</v>
      </c>
      <c r="AJ300" s="12">
        <f t="shared" si="138"/>
        <v>0</v>
      </c>
      <c r="AK300" s="12">
        <f t="shared" si="138"/>
        <v>0</v>
      </c>
      <c r="AL300" s="12">
        <f t="shared" si="138"/>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7"/>
      <c r="E301" s="47"/>
      <c r="F301" s="47"/>
      <c r="G301" s="48"/>
      <c r="H301" s="47"/>
      <c r="I301" s="47"/>
      <c r="J301" s="47"/>
      <c r="K301" s="47"/>
      <c r="L301" s="47"/>
      <c r="M301" s="47"/>
      <c r="N301" s="47"/>
      <c r="O301" s="47"/>
      <c r="P301" s="47"/>
      <c r="Q301" s="47"/>
      <c r="R301" s="47"/>
      <c r="S301" s="47"/>
      <c r="T301" s="47"/>
      <c r="U301" s="47"/>
      <c r="V301" s="48"/>
      <c r="W301" s="47"/>
      <c r="X301" s="47"/>
      <c r="Y301" s="47"/>
      <c r="Z301" s="48"/>
      <c r="AA301" s="48"/>
      <c r="AB301" s="48"/>
      <c r="AC301" s="12">
        <f t="shared" si="124"/>
        <v>0</v>
      </c>
      <c r="AD301" s="12">
        <f t="shared" si="129"/>
        <v>0</v>
      </c>
      <c r="AE301" s="12">
        <f t="shared" si="130"/>
        <v>0</v>
      </c>
      <c r="AF301" s="12">
        <f t="shared" si="125"/>
        <v>0</v>
      </c>
      <c r="AG301" s="12">
        <f t="shared" si="131"/>
        <v>0</v>
      </c>
      <c r="AH301" s="12">
        <f t="shared" si="132"/>
        <v>0</v>
      </c>
      <c r="AI301" s="12">
        <f t="shared" ref="AI301:AI311" si="139">Y301</f>
        <v>0</v>
      </c>
      <c r="AJ301" s="12">
        <f t="shared" ref="AJ301:AJ311" si="140">SUM(W301:X301)</f>
        <v>0</v>
      </c>
      <c r="AK301" s="12">
        <f t="shared" ref="AK301:AK311" si="141">AB301</f>
        <v>0</v>
      </c>
      <c r="AL301" s="12">
        <f t="shared" ref="AL301:AL311" si="142">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47"/>
      <c r="E302" s="47"/>
      <c r="F302" s="47"/>
      <c r="G302" s="48"/>
      <c r="H302" s="47"/>
      <c r="I302" s="47"/>
      <c r="J302" s="47"/>
      <c r="K302" s="47"/>
      <c r="L302" s="47"/>
      <c r="M302" s="47"/>
      <c r="N302" s="47"/>
      <c r="O302" s="47"/>
      <c r="P302" s="47"/>
      <c r="Q302" s="47"/>
      <c r="R302" s="47"/>
      <c r="S302" s="47"/>
      <c r="T302" s="47"/>
      <c r="U302" s="47"/>
      <c r="V302" s="48"/>
      <c r="W302" s="47"/>
      <c r="X302" s="47"/>
      <c r="Y302" s="47"/>
      <c r="Z302" s="48"/>
      <c r="AA302" s="48"/>
      <c r="AB302" s="48"/>
      <c r="AC302" s="12">
        <f t="shared" si="124"/>
        <v>0</v>
      </c>
      <c r="AD302" s="12">
        <f t="shared" si="129"/>
        <v>0</v>
      </c>
      <c r="AE302" s="12">
        <f t="shared" si="130"/>
        <v>0</v>
      </c>
      <c r="AF302" s="12">
        <f t="shared" si="125"/>
        <v>0</v>
      </c>
      <c r="AG302" s="12">
        <f t="shared" si="131"/>
        <v>0</v>
      </c>
      <c r="AH302" s="12">
        <f t="shared" si="132"/>
        <v>0</v>
      </c>
      <c r="AI302" s="12">
        <f t="shared" si="139"/>
        <v>0</v>
      </c>
      <c r="AJ302" s="12">
        <f t="shared" si="140"/>
        <v>0</v>
      </c>
      <c r="AK302" s="12">
        <f t="shared" si="141"/>
        <v>0</v>
      </c>
      <c r="AL302" s="12">
        <f t="shared" si="142"/>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47"/>
      <c r="E303" s="47"/>
      <c r="F303" s="47"/>
      <c r="G303" s="48"/>
      <c r="H303" s="47"/>
      <c r="I303" s="47"/>
      <c r="J303" s="47"/>
      <c r="K303" s="47"/>
      <c r="L303" s="47"/>
      <c r="M303" s="47"/>
      <c r="N303" s="47"/>
      <c r="O303" s="47"/>
      <c r="P303" s="47"/>
      <c r="Q303" s="47"/>
      <c r="R303" s="47"/>
      <c r="S303" s="47"/>
      <c r="T303" s="47"/>
      <c r="U303" s="47"/>
      <c r="V303" s="48"/>
      <c r="W303" s="47"/>
      <c r="X303" s="47"/>
      <c r="Y303" s="47"/>
      <c r="Z303" s="48"/>
      <c r="AA303" s="48"/>
      <c r="AB303" s="48"/>
      <c r="AC303" s="12">
        <f t="shared" si="124"/>
        <v>0</v>
      </c>
      <c r="AD303" s="12">
        <f t="shared" si="129"/>
        <v>0</v>
      </c>
      <c r="AE303" s="12">
        <f t="shared" si="130"/>
        <v>0</v>
      </c>
      <c r="AF303" s="12">
        <f t="shared" si="125"/>
        <v>0</v>
      </c>
      <c r="AG303" s="12">
        <f t="shared" si="131"/>
        <v>0</v>
      </c>
      <c r="AH303" s="12">
        <f t="shared" si="132"/>
        <v>0</v>
      </c>
      <c r="AI303" s="12">
        <f t="shared" si="139"/>
        <v>0</v>
      </c>
      <c r="AJ303" s="12">
        <f t="shared" si="140"/>
        <v>0</v>
      </c>
      <c r="AK303" s="12">
        <f t="shared" si="141"/>
        <v>0</v>
      </c>
      <c r="AL303" s="12">
        <f t="shared" si="142"/>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29.5" x14ac:dyDescent="0.45">
      <c r="A304" s="9">
        <v>20.399999999999999</v>
      </c>
      <c r="B304" s="10" t="s">
        <v>321</v>
      </c>
      <c r="C304" s="11">
        <v>410</v>
      </c>
      <c r="D304" s="47"/>
      <c r="E304" s="47"/>
      <c r="F304" s="47"/>
      <c r="G304" s="48"/>
      <c r="H304" s="47"/>
      <c r="I304" s="47"/>
      <c r="J304" s="47"/>
      <c r="K304" s="47"/>
      <c r="L304" s="47"/>
      <c r="M304" s="47"/>
      <c r="N304" s="47"/>
      <c r="O304" s="47"/>
      <c r="P304" s="47"/>
      <c r="Q304" s="47"/>
      <c r="R304" s="47"/>
      <c r="S304" s="47"/>
      <c r="T304" s="47"/>
      <c r="U304" s="47"/>
      <c r="V304" s="48"/>
      <c r="W304" s="47"/>
      <c r="X304" s="47"/>
      <c r="Y304" s="47"/>
      <c r="Z304" s="48"/>
      <c r="AA304" s="48"/>
      <c r="AB304" s="48"/>
      <c r="AC304" s="12">
        <f t="shared" si="124"/>
        <v>0</v>
      </c>
      <c r="AD304" s="12">
        <f t="shared" si="129"/>
        <v>0</v>
      </c>
      <c r="AE304" s="12">
        <f t="shared" si="130"/>
        <v>0</v>
      </c>
      <c r="AF304" s="12">
        <f t="shared" si="125"/>
        <v>0</v>
      </c>
      <c r="AG304" s="12">
        <f t="shared" si="131"/>
        <v>0</v>
      </c>
      <c r="AH304" s="12">
        <f t="shared" si="132"/>
        <v>0</v>
      </c>
      <c r="AI304" s="12">
        <f t="shared" si="139"/>
        <v>0</v>
      </c>
      <c r="AJ304" s="12">
        <f t="shared" si="140"/>
        <v>0</v>
      </c>
      <c r="AK304" s="12">
        <f t="shared" si="141"/>
        <v>0</v>
      </c>
      <c r="AL304" s="12">
        <f t="shared" si="142"/>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47"/>
      <c r="E305" s="47"/>
      <c r="F305" s="47"/>
      <c r="G305" s="48"/>
      <c r="H305" s="47"/>
      <c r="I305" s="47"/>
      <c r="J305" s="47"/>
      <c r="K305" s="47"/>
      <c r="L305" s="47"/>
      <c r="M305" s="47"/>
      <c r="N305" s="47"/>
      <c r="O305" s="47"/>
      <c r="P305" s="47"/>
      <c r="Q305" s="47"/>
      <c r="R305" s="47"/>
      <c r="S305" s="47"/>
      <c r="T305" s="47"/>
      <c r="U305" s="47"/>
      <c r="V305" s="48"/>
      <c r="W305" s="47"/>
      <c r="X305" s="47"/>
      <c r="Y305" s="47"/>
      <c r="Z305" s="48"/>
      <c r="AA305" s="48"/>
      <c r="AB305" s="48"/>
      <c r="AC305" s="12">
        <f t="shared" si="124"/>
        <v>0</v>
      </c>
      <c r="AD305" s="12">
        <f t="shared" si="129"/>
        <v>0</v>
      </c>
      <c r="AE305" s="12">
        <f t="shared" si="130"/>
        <v>0</v>
      </c>
      <c r="AF305" s="12">
        <f t="shared" si="125"/>
        <v>0</v>
      </c>
      <c r="AG305" s="12">
        <f t="shared" si="131"/>
        <v>0</v>
      </c>
      <c r="AH305" s="12">
        <f t="shared" si="132"/>
        <v>0</v>
      </c>
      <c r="AI305" s="12">
        <f t="shared" si="139"/>
        <v>0</v>
      </c>
      <c r="AJ305" s="12">
        <f t="shared" si="140"/>
        <v>0</v>
      </c>
      <c r="AK305" s="12">
        <f t="shared" si="141"/>
        <v>0</v>
      </c>
      <c r="AL305" s="12">
        <f t="shared" si="142"/>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47">
        <v>1</v>
      </c>
      <c r="E306" s="47"/>
      <c r="F306" s="47">
        <v>3</v>
      </c>
      <c r="G306" s="48"/>
      <c r="H306" s="47"/>
      <c r="I306" s="47"/>
      <c r="J306" s="47">
        <v>2</v>
      </c>
      <c r="K306" s="47">
        <v>3</v>
      </c>
      <c r="L306" s="47"/>
      <c r="M306" s="47"/>
      <c r="N306" s="47">
        <v>3</v>
      </c>
      <c r="O306" s="47"/>
      <c r="P306" s="47"/>
      <c r="Q306" s="47"/>
      <c r="R306" s="47"/>
      <c r="S306" s="47"/>
      <c r="T306" s="47"/>
      <c r="U306" s="47">
        <v>1</v>
      </c>
      <c r="V306" s="48"/>
      <c r="W306" s="47"/>
      <c r="X306" s="47"/>
      <c r="Y306" s="47"/>
      <c r="Z306" s="48"/>
      <c r="AA306" s="48"/>
      <c r="AB306" s="48"/>
      <c r="AC306" s="12">
        <f t="shared" si="124"/>
        <v>4</v>
      </c>
      <c r="AD306" s="12">
        <f t="shared" si="129"/>
        <v>4</v>
      </c>
      <c r="AE306" s="12">
        <f t="shared" si="130"/>
        <v>3</v>
      </c>
      <c r="AF306" s="12">
        <f t="shared" si="125"/>
        <v>3</v>
      </c>
      <c r="AG306" s="12">
        <f t="shared" si="131"/>
        <v>0</v>
      </c>
      <c r="AH306" s="12">
        <f t="shared" si="132"/>
        <v>0</v>
      </c>
      <c r="AI306" s="12">
        <f t="shared" si="139"/>
        <v>0</v>
      </c>
      <c r="AJ306" s="12">
        <f t="shared" si="140"/>
        <v>0</v>
      </c>
      <c r="AK306" s="12">
        <f t="shared" si="141"/>
        <v>0</v>
      </c>
      <c r="AL306" s="12">
        <f t="shared" si="142"/>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7"/>
      <c r="E307" s="47"/>
      <c r="F307" s="47"/>
      <c r="G307" s="48"/>
      <c r="H307" s="47"/>
      <c r="I307" s="47"/>
      <c r="J307" s="47"/>
      <c r="K307" s="47"/>
      <c r="L307" s="47"/>
      <c r="M307" s="47"/>
      <c r="N307" s="47"/>
      <c r="O307" s="47"/>
      <c r="P307" s="47"/>
      <c r="Q307" s="47"/>
      <c r="R307" s="47"/>
      <c r="S307" s="47"/>
      <c r="T307" s="47"/>
      <c r="U307" s="47"/>
      <c r="V307" s="48"/>
      <c r="W307" s="47"/>
      <c r="X307" s="47"/>
      <c r="Y307" s="47"/>
      <c r="Z307" s="48"/>
      <c r="AA307" s="48"/>
      <c r="AB307" s="48"/>
      <c r="AC307" s="12">
        <f t="shared" si="124"/>
        <v>0</v>
      </c>
      <c r="AD307" s="12">
        <f t="shared" si="129"/>
        <v>0</v>
      </c>
      <c r="AE307" s="12">
        <f t="shared" si="130"/>
        <v>0</v>
      </c>
      <c r="AF307" s="12">
        <f t="shared" si="125"/>
        <v>0</v>
      </c>
      <c r="AG307" s="12">
        <f t="shared" si="131"/>
        <v>0</v>
      </c>
      <c r="AH307" s="12">
        <f t="shared" si="132"/>
        <v>0</v>
      </c>
      <c r="AI307" s="12">
        <f t="shared" si="139"/>
        <v>0</v>
      </c>
      <c r="AJ307" s="12">
        <f t="shared" si="140"/>
        <v>0</v>
      </c>
      <c r="AK307" s="12">
        <f t="shared" si="141"/>
        <v>0</v>
      </c>
      <c r="AL307" s="12">
        <f t="shared" si="142"/>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7"/>
      <c r="E308" s="47"/>
      <c r="F308" s="47"/>
      <c r="G308" s="48"/>
      <c r="H308" s="47"/>
      <c r="I308" s="47"/>
      <c r="J308" s="47"/>
      <c r="K308" s="47"/>
      <c r="L308" s="47"/>
      <c r="M308" s="47"/>
      <c r="N308" s="47"/>
      <c r="O308" s="47"/>
      <c r="P308" s="47"/>
      <c r="Q308" s="47"/>
      <c r="R308" s="47"/>
      <c r="S308" s="47"/>
      <c r="T308" s="47"/>
      <c r="U308" s="47"/>
      <c r="V308" s="48"/>
      <c r="W308" s="47"/>
      <c r="X308" s="47"/>
      <c r="Y308" s="47"/>
      <c r="Z308" s="48"/>
      <c r="AA308" s="48"/>
      <c r="AB308" s="48"/>
      <c r="AC308" s="12">
        <f t="shared" si="124"/>
        <v>0</v>
      </c>
      <c r="AD308" s="12">
        <f t="shared" si="129"/>
        <v>0</v>
      </c>
      <c r="AE308" s="12">
        <f t="shared" si="130"/>
        <v>0</v>
      </c>
      <c r="AF308" s="12">
        <f t="shared" si="125"/>
        <v>0</v>
      </c>
      <c r="AG308" s="12">
        <f t="shared" si="131"/>
        <v>0</v>
      </c>
      <c r="AH308" s="12">
        <f t="shared" si="132"/>
        <v>0</v>
      </c>
      <c r="AI308" s="12">
        <f t="shared" si="139"/>
        <v>0</v>
      </c>
      <c r="AJ308" s="12">
        <f t="shared" si="140"/>
        <v>0</v>
      </c>
      <c r="AK308" s="12">
        <f t="shared" si="141"/>
        <v>0</v>
      </c>
      <c r="AL308" s="12">
        <f t="shared" si="142"/>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7"/>
      <c r="E309" s="47"/>
      <c r="F309" s="47"/>
      <c r="G309" s="48"/>
      <c r="H309" s="47"/>
      <c r="I309" s="47"/>
      <c r="J309" s="47"/>
      <c r="K309" s="47"/>
      <c r="L309" s="47"/>
      <c r="M309" s="47"/>
      <c r="N309" s="47"/>
      <c r="O309" s="47"/>
      <c r="P309" s="47"/>
      <c r="Q309" s="47"/>
      <c r="R309" s="47"/>
      <c r="S309" s="47"/>
      <c r="T309" s="47"/>
      <c r="U309" s="47"/>
      <c r="V309" s="48"/>
      <c r="W309" s="47"/>
      <c r="X309" s="47"/>
      <c r="Y309" s="47"/>
      <c r="Z309" s="48"/>
      <c r="AA309" s="48"/>
      <c r="AB309" s="48"/>
      <c r="AC309" s="12">
        <f t="shared" si="124"/>
        <v>0</v>
      </c>
      <c r="AD309" s="12">
        <f t="shared" si="129"/>
        <v>0</v>
      </c>
      <c r="AE309" s="12">
        <f t="shared" si="130"/>
        <v>0</v>
      </c>
      <c r="AF309" s="12">
        <f t="shared" si="125"/>
        <v>0</v>
      </c>
      <c r="AG309" s="12">
        <f t="shared" si="131"/>
        <v>0</v>
      </c>
      <c r="AH309" s="12">
        <f t="shared" si="132"/>
        <v>0</v>
      </c>
      <c r="AI309" s="12">
        <f t="shared" si="139"/>
        <v>0</v>
      </c>
      <c r="AJ309" s="12">
        <f t="shared" si="140"/>
        <v>0</v>
      </c>
      <c r="AK309" s="12">
        <f t="shared" si="141"/>
        <v>0</v>
      </c>
      <c r="AL309" s="12">
        <f t="shared" si="142"/>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7"/>
      <c r="E310" s="47"/>
      <c r="F310" s="47"/>
      <c r="G310" s="48"/>
      <c r="H310" s="47"/>
      <c r="I310" s="47"/>
      <c r="J310" s="47"/>
      <c r="K310" s="47"/>
      <c r="L310" s="47"/>
      <c r="M310" s="47"/>
      <c r="N310" s="47"/>
      <c r="O310" s="47"/>
      <c r="P310" s="47"/>
      <c r="Q310" s="47"/>
      <c r="R310" s="47"/>
      <c r="S310" s="47"/>
      <c r="T310" s="47"/>
      <c r="U310" s="47"/>
      <c r="V310" s="48"/>
      <c r="W310" s="47"/>
      <c r="X310" s="47"/>
      <c r="Y310" s="47"/>
      <c r="Z310" s="48"/>
      <c r="AA310" s="48"/>
      <c r="AB310" s="48"/>
      <c r="AC310" s="12">
        <f t="shared" si="124"/>
        <v>0</v>
      </c>
      <c r="AD310" s="12">
        <f t="shared" si="129"/>
        <v>0</v>
      </c>
      <c r="AE310" s="12">
        <f t="shared" si="130"/>
        <v>0</v>
      </c>
      <c r="AF310" s="12">
        <f t="shared" si="125"/>
        <v>0</v>
      </c>
      <c r="AG310" s="12">
        <f t="shared" si="131"/>
        <v>0</v>
      </c>
      <c r="AH310" s="12">
        <f t="shared" si="132"/>
        <v>0</v>
      </c>
      <c r="AI310" s="12">
        <f t="shared" si="139"/>
        <v>0</v>
      </c>
      <c r="AJ310" s="12">
        <f t="shared" si="140"/>
        <v>0</v>
      </c>
      <c r="AK310" s="12">
        <f t="shared" si="141"/>
        <v>0</v>
      </c>
      <c r="AL310" s="12">
        <f t="shared" si="142"/>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7"/>
      <c r="E311" s="47"/>
      <c r="F311" s="47"/>
      <c r="G311" s="48"/>
      <c r="H311" s="47"/>
      <c r="I311" s="47"/>
      <c r="J311" s="47"/>
      <c r="K311" s="47"/>
      <c r="L311" s="47"/>
      <c r="M311" s="47"/>
      <c r="N311" s="47"/>
      <c r="O311" s="47"/>
      <c r="P311" s="47"/>
      <c r="Q311" s="47"/>
      <c r="R311" s="47"/>
      <c r="S311" s="47"/>
      <c r="T311" s="47"/>
      <c r="U311" s="47"/>
      <c r="V311" s="48"/>
      <c r="W311" s="47"/>
      <c r="X311" s="47"/>
      <c r="Y311" s="47"/>
      <c r="Z311" s="48"/>
      <c r="AA311" s="48"/>
      <c r="AB311" s="48"/>
      <c r="AC311" s="12">
        <f t="shared" si="124"/>
        <v>0</v>
      </c>
      <c r="AD311" s="12">
        <f t="shared" si="129"/>
        <v>0</v>
      </c>
      <c r="AE311" s="12">
        <f t="shared" si="130"/>
        <v>0</v>
      </c>
      <c r="AF311" s="12">
        <f t="shared" si="125"/>
        <v>0</v>
      </c>
      <c r="AG311" s="12">
        <f t="shared" si="131"/>
        <v>0</v>
      </c>
      <c r="AH311" s="12">
        <f t="shared" si="132"/>
        <v>0</v>
      </c>
      <c r="AI311" s="12">
        <f t="shared" si="139"/>
        <v>0</v>
      </c>
      <c r="AJ311" s="12">
        <f t="shared" si="140"/>
        <v>0</v>
      </c>
      <c r="AK311" s="12">
        <f t="shared" si="141"/>
        <v>0</v>
      </c>
      <c r="AL311" s="12">
        <f t="shared" si="142"/>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528</v>
      </c>
      <c r="C312" s="11"/>
      <c r="D312" s="47">
        <f>SUM(D313:D329)</f>
        <v>0</v>
      </c>
      <c r="E312" s="47">
        <f t="shared" ref="E312:AB312" si="143">SUM(E313:E329)</f>
        <v>0</v>
      </c>
      <c r="F312" s="47">
        <f t="shared" si="143"/>
        <v>3</v>
      </c>
      <c r="G312" s="47">
        <f t="shared" si="143"/>
        <v>0</v>
      </c>
      <c r="H312" s="47">
        <f t="shared" si="143"/>
        <v>0</v>
      </c>
      <c r="I312" s="47">
        <f t="shared" si="143"/>
        <v>0</v>
      </c>
      <c r="J312" s="47">
        <f t="shared" si="143"/>
        <v>0</v>
      </c>
      <c r="K312" s="47">
        <f t="shared" si="143"/>
        <v>0</v>
      </c>
      <c r="L312" s="47">
        <f t="shared" si="143"/>
        <v>0</v>
      </c>
      <c r="M312" s="47">
        <f t="shared" si="143"/>
        <v>0</v>
      </c>
      <c r="N312" s="47">
        <f t="shared" si="143"/>
        <v>0</v>
      </c>
      <c r="O312" s="47">
        <f t="shared" si="143"/>
        <v>0</v>
      </c>
      <c r="P312" s="47">
        <f t="shared" si="143"/>
        <v>0</v>
      </c>
      <c r="Q312" s="47">
        <f t="shared" si="143"/>
        <v>0</v>
      </c>
      <c r="R312" s="47">
        <f t="shared" si="143"/>
        <v>0</v>
      </c>
      <c r="S312" s="47">
        <f t="shared" si="143"/>
        <v>0</v>
      </c>
      <c r="T312" s="47">
        <f t="shared" si="143"/>
        <v>0</v>
      </c>
      <c r="U312" s="47">
        <f t="shared" si="143"/>
        <v>3</v>
      </c>
      <c r="V312" s="47">
        <f t="shared" si="143"/>
        <v>0</v>
      </c>
      <c r="W312" s="47">
        <f t="shared" si="143"/>
        <v>0</v>
      </c>
      <c r="X312" s="47">
        <f t="shared" si="143"/>
        <v>0</v>
      </c>
      <c r="Y312" s="47">
        <f t="shared" si="143"/>
        <v>0</v>
      </c>
      <c r="Z312" s="47">
        <f t="shared" si="143"/>
        <v>0</v>
      </c>
      <c r="AA312" s="47">
        <f t="shared" si="143"/>
        <v>0</v>
      </c>
      <c r="AB312" s="47">
        <f t="shared" si="143"/>
        <v>0</v>
      </c>
      <c r="AC312" s="12">
        <f t="shared" ref="AC312:AL312" si="144">SUM(AC313:AC329)</f>
        <v>3</v>
      </c>
      <c r="AD312" s="12">
        <f t="shared" si="129"/>
        <v>3</v>
      </c>
      <c r="AE312" s="12">
        <f t="shared" si="144"/>
        <v>0</v>
      </c>
      <c r="AF312" s="12">
        <f t="shared" si="144"/>
        <v>0</v>
      </c>
      <c r="AG312" s="12">
        <f t="shared" si="144"/>
        <v>0</v>
      </c>
      <c r="AH312" s="12">
        <f t="shared" si="144"/>
        <v>0</v>
      </c>
      <c r="AI312" s="12">
        <f t="shared" si="144"/>
        <v>0</v>
      </c>
      <c r="AJ312" s="12">
        <f t="shared" si="144"/>
        <v>0</v>
      </c>
      <c r="AK312" s="12">
        <f t="shared" si="144"/>
        <v>0</v>
      </c>
      <c r="AL312" s="12">
        <f t="shared" si="14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7"/>
      <c r="E313" s="47"/>
      <c r="F313" s="47">
        <v>2</v>
      </c>
      <c r="G313" s="48"/>
      <c r="H313" s="47"/>
      <c r="I313" s="47"/>
      <c r="J313" s="47"/>
      <c r="K313" s="47"/>
      <c r="L313" s="47"/>
      <c r="M313" s="47"/>
      <c r="N313" s="47"/>
      <c r="O313" s="47"/>
      <c r="P313" s="47"/>
      <c r="Q313" s="47"/>
      <c r="R313" s="47"/>
      <c r="S313" s="47"/>
      <c r="T313" s="47"/>
      <c r="U313" s="47">
        <v>2</v>
      </c>
      <c r="V313" s="48"/>
      <c r="W313" s="47"/>
      <c r="X313" s="47"/>
      <c r="Y313" s="47"/>
      <c r="Z313" s="48"/>
      <c r="AA313" s="48"/>
      <c r="AB313" s="48"/>
      <c r="AC313" s="12">
        <f t="shared" si="124"/>
        <v>2</v>
      </c>
      <c r="AD313" s="12">
        <f t="shared" si="129"/>
        <v>2</v>
      </c>
      <c r="AE313" s="12">
        <f t="shared" si="130"/>
        <v>0</v>
      </c>
      <c r="AF313" s="12">
        <f t="shared" si="125"/>
        <v>0</v>
      </c>
      <c r="AG313" s="12">
        <f t="shared" si="131"/>
        <v>0</v>
      </c>
      <c r="AH313" s="12">
        <f t="shared" si="132"/>
        <v>0</v>
      </c>
      <c r="AI313" s="12">
        <f t="shared" ref="AI313:AI329" si="145">Y313</f>
        <v>0</v>
      </c>
      <c r="AJ313" s="12">
        <f t="shared" ref="AJ313:AJ329" si="146">SUM(W313:X313)</f>
        <v>0</v>
      </c>
      <c r="AK313" s="12">
        <f t="shared" ref="AK313:AK329" si="147">AB313</f>
        <v>0</v>
      </c>
      <c r="AL313" s="12">
        <f t="shared" ref="AL313:AL329" si="14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7"/>
      <c r="E314" s="47"/>
      <c r="F314" s="47"/>
      <c r="G314" s="48"/>
      <c r="H314" s="47"/>
      <c r="I314" s="47"/>
      <c r="J314" s="47"/>
      <c r="K314" s="47"/>
      <c r="L314" s="47"/>
      <c r="M314" s="47"/>
      <c r="N314" s="47"/>
      <c r="O314" s="47"/>
      <c r="P314" s="47"/>
      <c r="Q314" s="47"/>
      <c r="R314" s="47"/>
      <c r="S314" s="47"/>
      <c r="T314" s="47"/>
      <c r="U314" s="47"/>
      <c r="V314" s="48"/>
      <c r="W314" s="47"/>
      <c r="X314" s="47"/>
      <c r="Y314" s="47"/>
      <c r="Z314" s="48"/>
      <c r="AA314" s="48"/>
      <c r="AB314" s="48"/>
      <c r="AC314" s="12">
        <f t="shared" si="124"/>
        <v>0</v>
      </c>
      <c r="AD314" s="12">
        <f t="shared" si="129"/>
        <v>0</v>
      </c>
      <c r="AE314" s="12">
        <f t="shared" si="130"/>
        <v>0</v>
      </c>
      <c r="AF314" s="12">
        <f t="shared" si="125"/>
        <v>0</v>
      </c>
      <c r="AG314" s="12">
        <f t="shared" si="131"/>
        <v>0</v>
      </c>
      <c r="AH314" s="12">
        <f t="shared" si="132"/>
        <v>0</v>
      </c>
      <c r="AI314" s="12">
        <f t="shared" si="145"/>
        <v>0</v>
      </c>
      <c r="AJ314" s="12">
        <f t="shared" si="146"/>
        <v>0</v>
      </c>
      <c r="AK314" s="12">
        <f t="shared" si="147"/>
        <v>0</v>
      </c>
      <c r="AL314" s="12">
        <f t="shared" si="14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7"/>
      <c r="E315" s="47"/>
      <c r="F315" s="47"/>
      <c r="G315" s="48"/>
      <c r="H315" s="47"/>
      <c r="I315" s="47"/>
      <c r="J315" s="47"/>
      <c r="K315" s="47"/>
      <c r="L315" s="47"/>
      <c r="M315" s="47"/>
      <c r="N315" s="47"/>
      <c r="O315" s="47"/>
      <c r="P315" s="47"/>
      <c r="Q315" s="47"/>
      <c r="R315" s="47"/>
      <c r="S315" s="47"/>
      <c r="T315" s="47"/>
      <c r="U315" s="47"/>
      <c r="V315" s="48"/>
      <c r="W315" s="47"/>
      <c r="X315" s="47"/>
      <c r="Y315" s="47"/>
      <c r="Z315" s="48"/>
      <c r="AA315" s="48"/>
      <c r="AB315" s="48"/>
      <c r="AC315" s="12">
        <f t="shared" si="124"/>
        <v>0</v>
      </c>
      <c r="AD315" s="12">
        <f t="shared" si="129"/>
        <v>0</v>
      </c>
      <c r="AE315" s="12">
        <f t="shared" si="130"/>
        <v>0</v>
      </c>
      <c r="AF315" s="12">
        <f t="shared" si="125"/>
        <v>0</v>
      </c>
      <c r="AG315" s="12">
        <f t="shared" si="131"/>
        <v>0</v>
      </c>
      <c r="AH315" s="12">
        <f t="shared" si="132"/>
        <v>0</v>
      </c>
      <c r="AI315" s="12">
        <f t="shared" si="145"/>
        <v>0</v>
      </c>
      <c r="AJ315" s="12">
        <f t="shared" si="146"/>
        <v>0</v>
      </c>
      <c r="AK315" s="12">
        <f t="shared" si="147"/>
        <v>0</v>
      </c>
      <c r="AL315" s="12">
        <f t="shared" si="14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7"/>
      <c r="E316" s="47"/>
      <c r="F316" s="47"/>
      <c r="G316" s="48"/>
      <c r="H316" s="47"/>
      <c r="I316" s="47"/>
      <c r="J316" s="47"/>
      <c r="K316" s="47"/>
      <c r="L316" s="47"/>
      <c r="M316" s="47"/>
      <c r="N316" s="47"/>
      <c r="O316" s="47"/>
      <c r="P316" s="47"/>
      <c r="Q316" s="47"/>
      <c r="R316" s="47"/>
      <c r="S316" s="47"/>
      <c r="T316" s="47"/>
      <c r="U316" s="47"/>
      <c r="V316" s="48"/>
      <c r="W316" s="47"/>
      <c r="X316" s="47"/>
      <c r="Y316" s="47"/>
      <c r="Z316" s="48"/>
      <c r="AA316" s="48"/>
      <c r="AB316" s="48"/>
      <c r="AC316" s="12">
        <f t="shared" si="124"/>
        <v>0</v>
      </c>
      <c r="AD316" s="12">
        <f t="shared" si="129"/>
        <v>0</v>
      </c>
      <c r="AE316" s="12">
        <f t="shared" si="130"/>
        <v>0</v>
      </c>
      <c r="AF316" s="12">
        <f t="shared" si="125"/>
        <v>0</v>
      </c>
      <c r="AG316" s="12">
        <f t="shared" si="131"/>
        <v>0</v>
      </c>
      <c r="AH316" s="12">
        <f t="shared" si="132"/>
        <v>0</v>
      </c>
      <c r="AI316" s="12">
        <f t="shared" si="145"/>
        <v>0</v>
      </c>
      <c r="AJ316" s="12">
        <f t="shared" si="146"/>
        <v>0</v>
      </c>
      <c r="AK316" s="12">
        <f t="shared" si="147"/>
        <v>0</v>
      </c>
      <c r="AL316" s="12">
        <f t="shared" si="14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7"/>
      <c r="E317" s="47"/>
      <c r="F317" s="47"/>
      <c r="G317" s="48"/>
      <c r="H317" s="47"/>
      <c r="I317" s="47"/>
      <c r="J317" s="47"/>
      <c r="K317" s="47"/>
      <c r="L317" s="47"/>
      <c r="M317" s="47"/>
      <c r="N317" s="47"/>
      <c r="O317" s="47"/>
      <c r="P317" s="47"/>
      <c r="Q317" s="47"/>
      <c r="R317" s="47"/>
      <c r="S317" s="47"/>
      <c r="T317" s="47"/>
      <c r="U317" s="47"/>
      <c r="V317" s="48"/>
      <c r="W317" s="47"/>
      <c r="X317" s="47"/>
      <c r="Y317" s="47"/>
      <c r="Z317" s="48"/>
      <c r="AA317" s="48"/>
      <c r="AB317" s="48"/>
      <c r="AC317" s="12">
        <f t="shared" si="124"/>
        <v>0</v>
      </c>
      <c r="AD317" s="12">
        <f t="shared" si="129"/>
        <v>0</v>
      </c>
      <c r="AE317" s="12">
        <f t="shared" si="130"/>
        <v>0</v>
      </c>
      <c r="AF317" s="12">
        <f t="shared" si="125"/>
        <v>0</v>
      </c>
      <c r="AG317" s="12">
        <f t="shared" si="131"/>
        <v>0</v>
      </c>
      <c r="AH317" s="12">
        <f t="shared" si="132"/>
        <v>0</v>
      </c>
      <c r="AI317" s="12">
        <f t="shared" si="145"/>
        <v>0</v>
      </c>
      <c r="AJ317" s="12">
        <f t="shared" si="146"/>
        <v>0</v>
      </c>
      <c r="AK317" s="12">
        <f t="shared" si="147"/>
        <v>0</v>
      </c>
      <c r="AL317" s="12">
        <f t="shared" si="14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45">
      <c r="A318" s="9">
        <v>21.6</v>
      </c>
      <c r="B318" s="10" t="s">
        <v>334</v>
      </c>
      <c r="C318" s="11">
        <v>423</v>
      </c>
      <c r="D318" s="47"/>
      <c r="E318" s="47"/>
      <c r="F318" s="47"/>
      <c r="G318" s="48"/>
      <c r="H318" s="47"/>
      <c r="I318" s="47"/>
      <c r="J318" s="47"/>
      <c r="K318" s="47"/>
      <c r="L318" s="47"/>
      <c r="M318" s="47"/>
      <c r="N318" s="47"/>
      <c r="O318" s="47"/>
      <c r="P318" s="47"/>
      <c r="Q318" s="47"/>
      <c r="R318" s="47"/>
      <c r="S318" s="47"/>
      <c r="T318" s="47"/>
      <c r="U318" s="47"/>
      <c r="V318" s="48"/>
      <c r="W318" s="47"/>
      <c r="X318" s="47"/>
      <c r="Y318" s="47"/>
      <c r="Z318" s="48"/>
      <c r="AA318" s="48"/>
      <c r="AB318" s="48"/>
      <c r="AC318" s="12">
        <f t="shared" si="124"/>
        <v>0</v>
      </c>
      <c r="AD318" s="12">
        <f t="shared" si="129"/>
        <v>0</v>
      </c>
      <c r="AE318" s="12">
        <f t="shared" si="130"/>
        <v>0</v>
      </c>
      <c r="AF318" s="12">
        <f t="shared" si="125"/>
        <v>0</v>
      </c>
      <c r="AG318" s="12">
        <f t="shared" si="131"/>
        <v>0</v>
      </c>
      <c r="AH318" s="12">
        <f t="shared" si="132"/>
        <v>0</v>
      </c>
      <c r="AI318" s="12">
        <f t="shared" si="145"/>
        <v>0</v>
      </c>
      <c r="AJ318" s="12">
        <f t="shared" si="146"/>
        <v>0</v>
      </c>
      <c r="AK318" s="12">
        <f t="shared" si="147"/>
        <v>0</v>
      </c>
      <c r="AL318" s="12">
        <f t="shared" si="14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7"/>
      <c r="E319" s="47"/>
      <c r="F319" s="47"/>
      <c r="G319" s="48"/>
      <c r="H319" s="47"/>
      <c r="I319" s="47"/>
      <c r="J319" s="47"/>
      <c r="K319" s="47"/>
      <c r="L319" s="47"/>
      <c r="M319" s="47"/>
      <c r="N319" s="47"/>
      <c r="O319" s="47"/>
      <c r="P319" s="47"/>
      <c r="Q319" s="47"/>
      <c r="R319" s="47"/>
      <c r="S319" s="47"/>
      <c r="T319" s="47"/>
      <c r="U319" s="47"/>
      <c r="V319" s="48"/>
      <c r="W319" s="47"/>
      <c r="X319" s="47"/>
      <c r="Y319" s="47"/>
      <c r="Z319" s="48"/>
      <c r="AA319" s="48"/>
      <c r="AB319" s="48"/>
      <c r="AC319" s="12">
        <f t="shared" si="124"/>
        <v>0</v>
      </c>
      <c r="AD319" s="12">
        <f t="shared" si="129"/>
        <v>0</v>
      </c>
      <c r="AE319" s="12">
        <f t="shared" si="130"/>
        <v>0</v>
      </c>
      <c r="AF319" s="12">
        <f t="shared" si="125"/>
        <v>0</v>
      </c>
      <c r="AG319" s="12">
        <f t="shared" si="131"/>
        <v>0</v>
      </c>
      <c r="AH319" s="12">
        <f t="shared" si="132"/>
        <v>0</v>
      </c>
      <c r="AI319" s="12">
        <f t="shared" si="145"/>
        <v>0</v>
      </c>
      <c r="AJ319" s="12">
        <f t="shared" si="146"/>
        <v>0</v>
      </c>
      <c r="AK319" s="12">
        <f t="shared" si="147"/>
        <v>0</v>
      </c>
      <c r="AL319" s="12">
        <f t="shared" si="14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7"/>
      <c r="E320" s="47"/>
      <c r="F320" s="47"/>
      <c r="G320" s="48"/>
      <c r="H320" s="47"/>
      <c r="I320" s="47"/>
      <c r="J320" s="47"/>
      <c r="K320" s="47"/>
      <c r="L320" s="47"/>
      <c r="M320" s="47"/>
      <c r="N320" s="47"/>
      <c r="O320" s="47"/>
      <c r="P320" s="47"/>
      <c r="Q320" s="47"/>
      <c r="R320" s="47"/>
      <c r="S320" s="47"/>
      <c r="T320" s="47"/>
      <c r="U320" s="47"/>
      <c r="V320" s="48"/>
      <c r="W320" s="47"/>
      <c r="X320" s="47"/>
      <c r="Y320" s="47"/>
      <c r="Z320" s="48"/>
      <c r="AA320" s="48"/>
      <c r="AB320" s="48"/>
      <c r="AC320" s="12">
        <f t="shared" si="124"/>
        <v>0</v>
      </c>
      <c r="AD320" s="12">
        <f t="shared" si="129"/>
        <v>0</v>
      </c>
      <c r="AE320" s="12">
        <f t="shared" si="130"/>
        <v>0</v>
      </c>
      <c r="AF320" s="12">
        <f t="shared" si="125"/>
        <v>0</v>
      </c>
      <c r="AG320" s="12">
        <f t="shared" si="131"/>
        <v>0</v>
      </c>
      <c r="AH320" s="12">
        <f t="shared" si="132"/>
        <v>0</v>
      </c>
      <c r="AI320" s="12">
        <f t="shared" si="145"/>
        <v>0</v>
      </c>
      <c r="AJ320" s="12">
        <f t="shared" si="146"/>
        <v>0</v>
      </c>
      <c r="AK320" s="12">
        <f t="shared" si="147"/>
        <v>0</v>
      </c>
      <c r="AL320" s="12">
        <f t="shared" si="14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7"/>
      <c r="E321" s="47"/>
      <c r="F321" s="47"/>
      <c r="G321" s="48"/>
      <c r="H321" s="47"/>
      <c r="I321" s="47"/>
      <c r="J321" s="47"/>
      <c r="K321" s="47"/>
      <c r="L321" s="47"/>
      <c r="M321" s="47"/>
      <c r="N321" s="47"/>
      <c r="O321" s="47"/>
      <c r="P321" s="47"/>
      <c r="Q321" s="47"/>
      <c r="R321" s="47"/>
      <c r="S321" s="47"/>
      <c r="T321" s="47"/>
      <c r="U321" s="47"/>
      <c r="V321" s="48"/>
      <c r="W321" s="47"/>
      <c r="X321" s="47"/>
      <c r="Y321" s="47"/>
      <c r="Z321" s="48"/>
      <c r="AA321" s="48"/>
      <c r="AB321" s="48"/>
      <c r="AC321" s="12">
        <f t="shared" si="124"/>
        <v>0</v>
      </c>
      <c r="AD321" s="12">
        <f t="shared" si="129"/>
        <v>0</v>
      </c>
      <c r="AE321" s="12">
        <f t="shared" si="130"/>
        <v>0</v>
      </c>
      <c r="AF321" s="12">
        <f t="shared" si="125"/>
        <v>0</v>
      </c>
      <c r="AG321" s="12">
        <f t="shared" si="131"/>
        <v>0</v>
      </c>
      <c r="AH321" s="12">
        <f t="shared" si="132"/>
        <v>0</v>
      </c>
      <c r="AI321" s="12">
        <f t="shared" si="145"/>
        <v>0</v>
      </c>
      <c r="AJ321" s="12">
        <f t="shared" si="146"/>
        <v>0</v>
      </c>
      <c r="AK321" s="12">
        <f t="shared" si="147"/>
        <v>0</v>
      </c>
      <c r="AL321" s="12">
        <f t="shared" si="14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7"/>
      <c r="E322" s="47"/>
      <c r="F322" s="47"/>
      <c r="G322" s="48"/>
      <c r="H322" s="47"/>
      <c r="I322" s="47"/>
      <c r="J322" s="47"/>
      <c r="K322" s="47"/>
      <c r="L322" s="47"/>
      <c r="M322" s="47"/>
      <c r="N322" s="47"/>
      <c r="O322" s="47"/>
      <c r="P322" s="47"/>
      <c r="Q322" s="47"/>
      <c r="R322" s="47"/>
      <c r="S322" s="47"/>
      <c r="T322" s="47"/>
      <c r="U322" s="47"/>
      <c r="V322" s="48"/>
      <c r="W322" s="47"/>
      <c r="X322" s="47"/>
      <c r="Y322" s="47"/>
      <c r="Z322" s="48"/>
      <c r="AA322" s="48"/>
      <c r="AB322" s="48"/>
      <c r="AC322" s="12">
        <f t="shared" si="124"/>
        <v>0</v>
      </c>
      <c r="AD322" s="12">
        <f t="shared" si="129"/>
        <v>0</v>
      </c>
      <c r="AE322" s="12">
        <f t="shared" si="130"/>
        <v>0</v>
      </c>
      <c r="AF322" s="12">
        <f t="shared" si="125"/>
        <v>0</v>
      </c>
      <c r="AG322" s="12">
        <f t="shared" si="131"/>
        <v>0</v>
      </c>
      <c r="AH322" s="12">
        <f t="shared" si="132"/>
        <v>0</v>
      </c>
      <c r="AI322" s="12">
        <f t="shared" si="145"/>
        <v>0</v>
      </c>
      <c r="AJ322" s="12">
        <f t="shared" si="146"/>
        <v>0</v>
      </c>
      <c r="AK322" s="12">
        <f t="shared" si="147"/>
        <v>0</v>
      </c>
      <c r="AL322" s="12">
        <f t="shared" si="14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47"/>
      <c r="E323" s="47"/>
      <c r="F323" s="47"/>
      <c r="G323" s="48"/>
      <c r="H323" s="47"/>
      <c r="I323" s="47"/>
      <c r="J323" s="47"/>
      <c r="K323" s="47"/>
      <c r="L323" s="47"/>
      <c r="M323" s="47"/>
      <c r="N323" s="47"/>
      <c r="O323" s="47"/>
      <c r="P323" s="47"/>
      <c r="Q323" s="47"/>
      <c r="R323" s="47"/>
      <c r="S323" s="47"/>
      <c r="T323" s="47"/>
      <c r="U323" s="47"/>
      <c r="V323" s="48"/>
      <c r="W323" s="47"/>
      <c r="X323" s="47"/>
      <c r="Y323" s="47"/>
      <c r="Z323" s="48"/>
      <c r="AA323" s="48"/>
      <c r="AB323" s="48"/>
      <c r="AC323" s="12">
        <f t="shared" si="124"/>
        <v>0</v>
      </c>
      <c r="AD323" s="12">
        <f t="shared" si="129"/>
        <v>0</v>
      </c>
      <c r="AE323" s="12">
        <f t="shared" si="130"/>
        <v>0</v>
      </c>
      <c r="AF323" s="12">
        <f t="shared" si="125"/>
        <v>0</v>
      </c>
      <c r="AG323" s="12">
        <f t="shared" si="131"/>
        <v>0</v>
      </c>
      <c r="AH323" s="12">
        <f t="shared" si="132"/>
        <v>0</v>
      </c>
      <c r="AI323" s="12">
        <f t="shared" si="145"/>
        <v>0</v>
      </c>
      <c r="AJ323" s="12">
        <f t="shared" si="146"/>
        <v>0</v>
      </c>
      <c r="AK323" s="12">
        <f t="shared" si="147"/>
        <v>0</v>
      </c>
      <c r="AL323" s="12">
        <f t="shared" si="14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47"/>
      <c r="E324" s="47"/>
      <c r="F324" s="47"/>
      <c r="G324" s="48"/>
      <c r="H324" s="47"/>
      <c r="I324" s="47"/>
      <c r="J324" s="47"/>
      <c r="K324" s="47"/>
      <c r="L324" s="47"/>
      <c r="M324" s="47"/>
      <c r="N324" s="47"/>
      <c r="O324" s="47"/>
      <c r="P324" s="47"/>
      <c r="Q324" s="47"/>
      <c r="R324" s="47"/>
      <c r="S324" s="47"/>
      <c r="T324" s="47"/>
      <c r="U324" s="47"/>
      <c r="V324" s="48"/>
      <c r="W324" s="47"/>
      <c r="X324" s="47"/>
      <c r="Y324" s="47"/>
      <c r="Z324" s="48"/>
      <c r="AA324" s="48"/>
      <c r="AB324" s="48"/>
      <c r="AC324" s="12">
        <f t="shared" si="124"/>
        <v>0</v>
      </c>
      <c r="AD324" s="12">
        <f t="shared" si="129"/>
        <v>0</v>
      </c>
      <c r="AE324" s="12">
        <f t="shared" si="130"/>
        <v>0</v>
      </c>
      <c r="AF324" s="12">
        <f t="shared" si="125"/>
        <v>0</v>
      </c>
      <c r="AG324" s="12">
        <f t="shared" si="131"/>
        <v>0</v>
      </c>
      <c r="AH324" s="12">
        <f t="shared" si="132"/>
        <v>0</v>
      </c>
      <c r="AI324" s="12">
        <f t="shared" si="145"/>
        <v>0</v>
      </c>
      <c r="AJ324" s="12">
        <f t="shared" si="146"/>
        <v>0</v>
      </c>
      <c r="AK324" s="12">
        <f t="shared" si="147"/>
        <v>0</v>
      </c>
      <c r="AL324" s="12">
        <f t="shared" si="14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47"/>
      <c r="E325" s="47"/>
      <c r="F325" s="47">
        <v>1</v>
      </c>
      <c r="G325" s="48"/>
      <c r="H325" s="47"/>
      <c r="I325" s="47"/>
      <c r="J325" s="47"/>
      <c r="K325" s="47"/>
      <c r="L325" s="47"/>
      <c r="M325" s="47"/>
      <c r="N325" s="47"/>
      <c r="O325" s="47"/>
      <c r="P325" s="47"/>
      <c r="Q325" s="47"/>
      <c r="R325" s="47"/>
      <c r="S325" s="47"/>
      <c r="T325" s="47"/>
      <c r="U325" s="47">
        <v>1</v>
      </c>
      <c r="V325" s="48"/>
      <c r="W325" s="47"/>
      <c r="X325" s="47"/>
      <c r="Y325" s="47"/>
      <c r="Z325" s="48"/>
      <c r="AA325" s="48"/>
      <c r="AB325" s="48"/>
      <c r="AC325" s="12">
        <f t="shared" si="124"/>
        <v>1</v>
      </c>
      <c r="AD325" s="12">
        <f t="shared" si="129"/>
        <v>1</v>
      </c>
      <c r="AE325" s="12">
        <f t="shared" si="130"/>
        <v>0</v>
      </c>
      <c r="AF325" s="12">
        <f t="shared" si="125"/>
        <v>0</v>
      </c>
      <c r="AG325" s="12">
        <f t="shared" si="131"/>
        <v>0</v>
      </c>
      <c r="AH325" s="12">
        <f t="shared" si="132"/>
        <v>0</v>
      </c>
      <c r="AI325" s="12">
        <f t="shared" si="145"/>
        <v>0</v>
      </c>
      <c r="AJ325" s="12">
        <f t="shared" si="146"/>
        <v>0</v>
      </c>
      <c r="AK325" s="12">
        <f t="shared" si="147"/>
        <v>0</v>
      </c>
      <c r="AL325" s="12">
        <f t="shared" si="14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7"/>
      <c r="E326" s="47"/>
      <c r="F326" s="47"/>
      <c r="G326" s="48"/>
      <c r="H326" s="47"/>
      <c r="I326" s="47"/>
      <c r="J326" s="47"/>
      <c r="K326" s="47"/>
      <c r="L326" s="47"/>
      <c r="M326" s="47"/>
      <c r="N326" s="47"/>
      <c r="O326" s="47"/>
      <c r="P326" s="47"/>
      <c r="Q326" s="47"/>
      <c r="R326" s="47"/>
      <c r="S326" s="47"/>
      <c r="T326" s="47"/>
      <c r="U326" s="47"/>
      <c r="V326" s="48"/>
      <c r="W326" s="47"/>
      <c r="X326" s="47"/>
      <c r="Y326" s="47"/>
      <c r="Z326" s="48"/>
      <c r="AA326" s="48"/>
      <c r="AB326" s="48"/>
      <c r="AC326" s="12">
        <f t="shared" si="124"/>
        <v>0</v>
      </c>
      <c r="AD326" s="12">
        <f t="shared" si="129"/>
        <v>0</v>
      </c>
      <c r="AE326" s="12">
        <f t="shared" si="130"/>
        <v>0</v>
      </c>
      <c r="AF326" s="12">
        <f t="shared" si="125"/>
        <v>0</v>
      </c>
      <c r="AG326" s="12">
        <f t="shared" si="131"/>
        <v>0</v>
      </c>
      <c r="AH326" s="12">
        <f t="shared" si="132"/>
        <v>0</v>
      </c>
      <c r="AI326" s="12">
        <f t="shared" si="145"/>
        <v>0</v>
      </c>
      <c r="AJ326" s="12">
        <f t="shared" si="146"/>
        <v>0</v>
      </c>
      <c r="AK326" s="12">
        <f t="shared" si="147"/>
        <v>0</v>
      </c>
      <c r="AL326" s="12">
        <f t="shared" si="14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47"/>
      <c r="E327" s="47"/>
      <c r="F327" s="47"/>
      <c r="G327" s="48"/>
      <c r="H327" s="47"/>
      <c r="I327" s="47"/>
      <c r="J327" s="47"/>
      <c r="K327" s="47"/>
      <c r="L327" s="47"/>
      <c r="M327" s="47"/>
      <c r="N327" s="47"/>
      <c r="O327" s="47"/>
      <c r="P327" s="47"/>
      <c r="Q327" s="47"/>
      <c r="R327" s="47"/>
      <c r="S327" s="47"/>
      <c r="T327" s="47"/>
      <c r="U327" s="47"/>
      <c r="V327" s="48"/>
      <c r="W327" s="47"/>
      <c r="X327" s="47"/>
      <c r="Y327" s="47"/>
      <c r="Z327" s="48"/>
      <c r="AA327" s="48"/>
      <c r="AB327" s="48"/>
      <c r="AC327" s="12">
        <f t="shared" ref="AC327:AC390" si="149">D327+F327</f>
        <v>0</v>
      </c>
      <c r="AD327" s="12">
        <f t="shared" si="129"/>
        <v>0</v>
      </c>
      <c r="AE327" s="12">
        <f t="shared" si="130"/>
        <v>0</v>
      </c>
      <c r="AF327" s="12">
        <f t="shared" si="125"/>
        <v>0</v>
      </c>
      <c r="AG327" s="12">
        <f t="shared" si="131"/>
        <v>0</v>
      </c>
      <c r="AH327" s="12">
        <f t="shared" si="132"/>
        <v>0</v>
      </c>
      <c r="AI327" s="12">
        <f t="shared" si="145"/>
        <v>0</v>
      </c>
      <c r="AJ327" s="12">
        <f t="shared" si="146"/>
        <v>0</v>
      </c>
      <c r="AK327" s="12">
        <f t="shared" si="147"/>
        <v>0</v>
      </c>
      <c r="AL327" s="12">
        <f t="shared" si="14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47"/>
      <c r="E328" s="47"/>
      <c r="F328" s="47"/>
      <c r="G328" s="48"/>
      <c r="H328" s="47"/>
      <c r="I328" s="47"/>
      <c r="J328" s="47"/>
      <c r="K328" s="47"/>
      <c r="L328" s="47"/>
      <c r="M328" s="47"/>
      <c r="N328" s="47"/>
      <c r="O328" s="47"/>
      <c r="P328" s="47"/>
      <c r="Q328" s="47"/>
      <c r="R328" s="47"/>
      <c r="S328" s="47"/>
      <c r="T328" s="47"/>
      <c r="U328" s="47"/>
      <c r="V328" s="48"/>
      <c r="W328" s="47"/>
      <c r="X328" s="47"/>
      <c r="Y328" s="47"/>
      <c r="Z328" s="48"/>
      <c r="AA328" s="48"/>
      <c r="AB328" s="48"/>
      <c r="AC328" s="12">
        <f t="shared" si="149"/>
        <v>0</v>
      </c>
      <c r="AD328" s="12">
        <f t="shared" si="129"/>
        <v>0</v>
      </c>
      <c r="AE328" s="12">
        <f t="shared" si="130"/>
        <v>0</v>
      </c>
      <c r="AF328" s="12">
        <f t="shared" ref="AF328:AF391" si="150">SUM(K328:M328)</f>
        <v>0</v>
      </c>
      <c r="AG328" s="12">
        <f t="shared" si="131"/>
        <v>0</v>
      </c>
      <c r="AH328" s="12">
        <f t="shared" si="132"/>
        <v>0</v>
      </c>
      <c r="AI328" s="12">
        <f t="shared" si="145"/>
        <v>0</v>
      </c>
      <c r="AJ328" s="12">
        <f t="shared" si="146"/>
        <v>0</v>
      </c>
      <c r="AK328" s="12">
        <f t="shared" si="147"/>
        <v>0</v>
      </c>
      <c r="AL328" s="12">
        <f t="shared" si="14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47"/>
      <c r="E329" s="47"/>
      <c r="F329" s="47"/>
      <c r="G329" s="48"/>
      <c r="H329" s="47"/>
      <c r="I329" s="47"/>
      <c r="J329" s="47"/>
      <c r="K329" s="47"/>
      <c r="L329" s="47"/>
      <c r="M329" s="47"/>
      <c r="N329" s="47"/>
      <c r="O329" s="47"/>
      <c r="P329" s="47"/>
      <c r="Q329" s="47"/>
      <c r="R329" s="47"/>
      <c r="S329" s="47"/>
      <c r="T329" s="47"/>
      <c r="U329" s="47"/>
      <c r="V329" s="48"/>
      <c r="W329" s="47"/>
      <c r="X329" s="47"/>
      <c r="Y329" s="47"/>
      <c r="Z329" s="48"/>
      <c r="AA329" s="48"/>
      <c r="AB329" s="48"/>
      <c r="AC329" s="12">
        <f t="shared" si="149"/>
        <v>0</v>
      </c>
      <c r="AD329" s="12">
        <f t="shared" si="129"/>
        <v>0</v>
      </c>
      <c r="AE329" s="12">
        <f t="shared" si="130"/>
        <v>0</v>
      </c>
      <c r="AF329" s="12">
        <f t="shared" si="150"/>
        <v>0</v>
      </c>
      <c r="AG329" s="12">
        <f t="shared" si="131"/>
        <v>0</v>
      </c>
      <c r="AH329" s="12">
        <f t="shared" si="132"/>
        <v>0</v>
      </c>
      <c r="AI329" s="12">
        <f t="shared" si="145"/>
        <v>0</v>
      </c>
      <c r="AJ329" s="12">
        <f t="shared" si="146"/>
        <v>0</v>
      </c>
      <c r="AK329" s="12">
        <f t="shared" si="147"/>
        <v>0</v>
      </c>
      <c r="AL329" s="12">
        <f t="shared" si="14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529</v>
      </c>
      <c r="C330" s="11"/>
      <c r="D330" s="47">
        <f>SUM(D331:D347)</f>
        <v>1</v>
      </c>
      <c r="E330" s="47">
        <f t="shared" ref="E330:AB330" si="151">SUM(E331:E347)</f>
        <v>0</v>
      </c>
      <c r="F330" s="47">
        <f t="shared" si="151"/>
        <v>0</v>
      </c>
      <c r="G330" s="47">
        <f t="shared" si="151"/>
        <v>0</v>
      </c>
      <c r="H330" s="47">
        <f t="shared" si="151"/>
        <v>0</v>
      </c>
      <c r="I330" s="47">
        <f t="shared" si="151"/>
        <v>0</v>
      </c>
      <c r="J330" s="47">
        <f t="shared" si="151"/>
        <v>0</v>
      </c>
      <c r="K330" s="47">
        <f t="shared" si="151"/>
        <v>0</v>
      </c>
      <c r="L330" s="47">
        <f t="shared" si="151"/>
        <v>0</v>
      </c>
      <c r="M330" s="47">
        <f t="shared" si="151"/>
        <v>0</v>
      </c>
      <c r="N330" s="47">
        <f t="shared" si="151"/>
        <v>0</v>
      </c>
      <c r="O330" s="47">
        <f t="shared" si="151"/>
        <v>0</v>
      </c>
      <c r="P330" s="47">
        <f t="shared" si="151"/>
        <v>0</v>
      </c>
      <c r="Q330" s="47">
        <f t="shared" si="151"/>
        <v>0</v>
      </c>
      <c r="R330" s="47">
        <f t="shared" si="151"/>
        <v>0</v>
      </c>
      <c r="S330" s="47">
        <f t="shared" si="151"/>
        <v>0</v>
      </c>
      <c r="T330" s="47">
        <f t="shared" si="151"/>
        <v>0</v>
      </c>
      <c r="U330" s="47">
        <f t="shared" si="151"/>
        <v>1</v>
      </c>
      <c r="V330" s="47">
        <f t="shared" si="151"/>
        <v>0</v>
      </c>
      <c r="W330" s="47">
        <f t="shared" si="151"/>
        <v>0</v>
      </c>
      <c r="X330" s="47">
        <f t="shared" si="151"/>
        <v>0</v>
      </c>
      <c r="Y330" s="47">
        <f t="shared" si="151"/>
        <v>0</v>
      </c>
      <c r="Z330" s="47">
        <f t="shared" si="151"/>
        <v>0</v>
      </c>
      <c r="AA330" s="47">
        <f t="shared" si="151"/>
        <v>0</v>
      </c>
      <c r="AB330" s="47">
        <f t="shared" si="151"/>
        <v>0</v>
      </c>
      <c r="AC330" s="12">
        <f t="shared" ref="AC330:AL330" si="152">SUM(AC331:AC347)</f>
        <v>1</v>
      </c>
      <c r="AD330" s="12">
        <f t="shared" si="129"/>
        <v>1</v>
      </c>
      <c r="AE330" s="12">
        <f t="shared" si="152"/>
        <v>0</v>
      </c>
      <c r="AF330" s="12">
        <f t="shared" si="152"/>
        <v>0</v>
      </c>
      <c r="AG330" s="12">
        <f t="shared" si="152"/>
        <v>0</v>
      </c>
      <c r="AH330" s="12">
        <f t="shared" si="152"/>
        <v>0</v>
      </c>
      <c r="AI330" s="12">
        <f t="shared" si="152"/>
        <v>0</v>
      </c>
      <c r="AJ330" s="12">
        <f t="shared" si="152"/>
        <v>0</v>
      </c>
      <c r="AK330" s="12">
        <f t="shared" si="152"/>
        <v>0</v>
      </c>
      <c r="AL330" s="12">
        <f t="shared" si="152"/>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47"/>
      <c r="E331" s="47"/>
      <c r="F331" s="47"/>
      <c r="G331" s="48"/>
      <c r="H331" s="47"/>
      <c r="I331" s="47"/>
      <c r="J331" s="47"/>
      <c r="K331" s="47"/>
      <c r="L331" s="47"/>
      <c r="M331" s="47"/>
      <c r="N331" s="47"/>
      <c r="O331" s="47"/>
      <c r="P331" s="47"/>
      <c r="Q331" s="47"/>
      <c r="R331" s="47"/>
      <c r="S331" s="47"/>
      <c r="T331" s="47"/>
      <c r="U331" s="47"/>
      <c r="V331" s="48"/>
      <c r="W331" s="47"/>
      <c r="X331" s="47"/>
      <c r="Y331" s="47"/>
      <c r="Z331" s="48"/>
      <c r="AA331" s="48"/>
      <c r="AB331" s="48"/>
      <c r="AC331" s="12">
        <f t="shared" si="149"/>
        <v>0</v>
      </c>
      <c r="AD331" s="12">
        <f t="shared" si="129"/>
        <v>0</v>
      </c>
      <c r="AE331" s="12">
        <f t="shared" si="130"/>
        <v>0</v>
      </c>
      <c r="AF331" s="12">
        <f t="shared" si="150"/>
        <v>0</v>
      </c>
      <c r="AG331" s="12">
        <f t="shared" si="131"/>
        <v>0</v>
      </c>
      <c r="AH331" s="12">
        <f t="shared" si="132"/>
        <v>0</v>
      </c>
      <c r="AI331" s="12">
        <f t="shared" ref="AI331:AI347" si="153">Y331</f>
        <v>0</v>
      </c>
      <c r="AJ331" s="12">
        <f t="shared" ref="AJ331:AJ347" si="154">SUM(W331:X331)</f>
        <v>0</v>
      </c>
      <c r="AK331" s="12">
        <f t="shared" ref="AK331:AK347" si="155">AB331</f>
        <v>0</v>
      </c>
      <c r="AL331" s="12">
        <f t="shared" ref="AL331:AL347" si="156">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47"/>
      <c r="E332" s="47"/>
      <c r="F332" s="47"/>
      <c r="G332" s="48"/>
      <c r="H332" s="47"/>
      <c r="I332" s="47"/>
      <c r="J332" s="47"/>
      <c r="K332" s="47"/>
      <c r="L332" s="47"/>
      <c r="M332" s="47"/>
      <c r="N332" s="47"/>
      <c r="O332" s="47"/>
      <c r="P332" s="47"/>
      <c r="Q332" s="47"/>
      <c r="R332" s="47"/>
      <c r="S332" s="47"/>
      <c r="T332" s="47"/>
      <c r="U332" s="47"/>
      <c r="V332" s="48"/>
      <c r="W332" s="47"/>
      <c r="X332" s="47"/>
      <c r="Y332" s="47"/>
      <c r="Z332" s="48"/>
      <c r="AA332" s="48"/>
      <c r="AB332" s="48"/>
      <c r="AC332" s="12">
        <f t="shared" si="149"/>
        <v>0</v>
      </c>
      <c r="AD332" s="12">
        <f t="shared" si="129"/>
        <v>0</v>
      </c>
      <c r="AE332" s="12">
        <f t="shared" si="130"/>
        <v>0</v>
      </c>
      <c r="AF332" s="12">
        <f t="shared" si="150"/>
        <v>0</v>
      </c>
      <c r="AG332" s="12">
        <f t="shared" si="131"/>
        <v>0</v>
      </c>
      <c r="AH332" s="12">
        <f t="shared" si="132"/>
        <v>0</v>
      </c>
      <c r="AI332" s="12">
        <f t="shared" si="153"/>
        <v>0</v>
      </c>
      <c r="AJ332" s="12">
        <f t="shared" si="154"/>
        <v>0</v>
      </c>
      <c r="AK332" s="12">
        <f t="shared" si="155"/>
        <v>0</v>
      </c>
      <c r="AL332" s="12">
        <f t="shared" si="156"/>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47"/>
      <c r="E333" s="47"/>
      <c r="F333" s="47"/>
      <c r="G333" s="48"/>
      <c r="H333" s="47"/>
      <c r="I333" s="47"/>
      <c r="J333" s="47"/>
      <c r="K333" s="47"/>
      <c r="L333" s="47"/>
      <c r="M333" s="47"/>
      <c r="N333" s="47"/>
      <c r="O333" s="47"/>
      <c r="P333" s="47"/>
      <c r="Q333" s="47"/>
      <c r="R333" s="47"/>
      <c r="S333" s="47"/>
      <c r="T333" s="47"/>
      <c r="U333" s="47"/>
      <c r="V333" s="48"/>
      <c r="W333" s="47"/>
      <c r="X333" s="47"/>
      <c r="Y333" s="47"/>
      <c r="Z333" s="48"/>
      <c r="AA333" s="48"/>
      <c r="AB333" s="48"/>
      <c r="AC333" s="12">
        <f t="shared" si="149"/>
        <v>0</v>
      </c>
      <c r="AD333" s="12">
        <f t="shared" si="129"/>
        <v>0</v>
      </c>
      <c r="AE333" s="12">
        <f t="shared" si="130"/>
        <v>0</v>
      </c>
      <c r="AF333" s="12">
        <f t="shared" si="150"/>
        <v>0</v>
      </c>
      <c r="AG333" s="12">
        <f t="shared" si="131"/>
        <v>0</v>
      </c>
      <c r="AH333" s="12">
        <f t="shared" si="132"/>
        <v>0</v>
      </c>
      <c r="AI333" s="12">
        <f t="shared" si="153"/>
        <v>0</v>
      </c>
      <c r="AJ333" s="12">
        <f t="shared" si="154"/>
        <v>0</v>
      </c>
      <c r="AK333" s="12">
        <f t="shared" si="155"/>
        <v>0</v>
      </c>
      <c r="AL333" s="12">
        <f t="shared" si="156"/>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47"/>
      <c r="E334" s="47"/>
      <c r="F334" s="47"/>
      <c r="G334" s="48"/>
      <c r="H334" s="47"/>
      <c r="I334" s="47"/>
      <c r="J334" s="47"/>
      <c r="K334" s="47"/>
      <c r="L334" s="47"/>
      <c r="M334" s="47"/>
      <c r="N334" s="47"/>
      <c r="O334" s="47"/>
      <c r="P334" s="47"/>
      <c r="Q334" s="47"/>
      <c r="R334" s="47"/>
      <c r="S334" s="47"/>
      <c r="T334" s="47"/>
      <c r="U334" s="47"/>
      <c r="V334" s="48"/>
      <c r="W334" s="47"/>
      <c r="X334" s="47"/>
      <c r="Y334" s="47"/>
      <c r="Z334" s="48"/>
      <c r="AA334" s="48"/>
      <c r="AB334" s="48"/>
      <c r="AC334" s="12">
        <f t="shared" si="149"/>
        <v>0</v>
      </c>
      <c r="AD334" s="12">
        <f t="shared" si="129"/>
        <v>0</v>
      </c>
      <c r="AE334" s="12">
        <f t="shared" si="130"/>
        <v>0</v>
      </c>
      <c r="AF334" s="12">
        <f t="shared" si="150"/>
        <v>0</v>
      </c>
      <c r="AG334" s="12">
        <f t="shared" si="131"/>
        <v>0</v>
      </c>
      <c r="AH334" s="12">
        <f t="shared" si="132"/>
        <v>0</v>
      </c>
      <c r="AI334" s="12">
        <f t="shared" si="153"/>
        <v>0</v>
      </c>
      <c r="AJ334" s="12">
        <f t="shared" si="154"/>
        <v>0</v>
      </c>
      <c r="AK334" s="12">
        <f t="shared" si="155"/>
        <v>0</v>
      </c>
      <c r="AL334" s="12">
        <f t="shared" si="156"/>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47"/>
      <c r="E335" s="47"/>
      <c r="F335" s="47"/>
      <c r="G335" s="48"/>
      <c r="H335" s="47"/>
      <c r="I335" s="47"/>
      <c r="J335" s="47"/>
      <c r="K335" s="47"/>
      <c r="L335" s="47"/>
      <c r="M335" s="47"/>
      <c r="N335" s="47"/>
      <c r="O335" s="47"/>
      <c r="P335" s="47"/>
      <c r="Q335" s="47"/>
      <c r="R335" s="47"/>
      <c r="S335" s="47"/>
      <c r="T335" s="47"/>
      <c r="U335" s="47"/>
      <c r="V335" s="48"/>
      <c r="W335" s="47"/>
      <c r="X335" s="47"/>
      <c r="Y335" s="47"/>
      <c r="Z335" s="48"/>
      <c r="AA335" s="48"/>
      <c r="AB335" s="48"/>
      <c r="AC335" s="12">
        <f t="shared" si="149"/>
        <v>0</v>
      </c>
      <c r="AD335" s="12">
        <f t="shared" si="129"/>
        <v>0</v>
      </c>
      <c r="AE335" s="12">
        <f t="shared" si="130"/>
        <v>0</v>
      </c>
      <c r="AF335" s="12">
        <f t="shared" si="150"/>
        <v>0</v>
      </c>
      <c r="AG335" s="12">
        <f t="shared" si="131"/>
        <v>0</v>
      </c>
      <c r="AH335" s="12">
        <f t="shared" si="132"/>
        <v>0</v>
      </c>
      <c r="AI335" s="12">
        <f t="shared" si="153"/>
        <v>0</v>
      </c>
      <c r="AJ335" s="12">
        <f t="shared" si="154"/>
        <v>0</v>
      </c>
      <c r="AK335" s="12">
        <f t="shared" si="155"/>
        <v>0</v>
      </c>
      <c r="AL335" s="12">
        <f t="shared" si="156"/>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29.5" x14ac:dyDescent="0.45">
      <c r="A336" s="9">
        <v>22.6</v>
      </c>
      <c r="B336" s="10" t="s">
        <v>351</v>
      </c>
      <c r="C336" s="11">
        <v>440</v>
      </c>
      <c r="D336" s="47"/>
      <c r="E336" s="47"/>
      <c r="F336" s="47"/>
      <c r="G336" s="48"/>
      <c r="H336" s="47"/>
      <c r="I336" s="47"/>
      <c r="J336" s="47"/>
      <c r="K336" s="47"/>
      <c r="L336" s="47"/>
      <c r="M336" s="47"/>
      <c r="N336" s="47"/>
      <c r="O336" s="47"/>
      <c r="P336" s="47"/>
      <c r="Q336" s="47"/>
      <c r="R336" s="47"/>
      <c r="S336" s="47"/>
      <c r="T336" s="47"/>
      <c r="U336" s="47"/>
      <c r="V336" s="48"/>
      <c r="W336" s="47"/>
      <c r="X336" s="47"/>
      <c r="Y336" s="47"/>
      <c r="Z336" s="48"/>
      <c r="AA336" s="48"/>
      <c r="AB336" s="48"/>
      <c r="AC336" s="12">
        <f t="shared" si="149"/>
        <v>0</v>
      </c>
      <c r="AD336" s="12">
        <f t="shared" si="129"/>
        <v>0</v>
      </c>
      <c r="AE336" s="12">
        <f t="shared" si="130"/>
        <v>0</v>
      </c>
      <c r="AF336" s="12">
        <f t="shared" si="150"/>
        <v>0</v>
      </c>
      <c r="AG336" s="12">
        <f t="shared" si="131"/>
        <v>0</v>
      </c>
      <c r="AH336" s="12">
        <f t="shared" si="132"/>
        <v>0</v>
      </c>
      <c r="AI336" s="12">
        <f t="shared" si="153"/>
        <v>0</v>
      </c>
      <c r="AJ336" s="12">
        <f t="shared" si="154"/>
        <v>0</v>
      </c>
      <c r="AK336" s="12">
        <f t="shared" si="155"/>
        <v>0</v>
      </c>
      <c r="AL336" s="12">
        <f t="shared" si="156"/>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7"/>
      <c r="E337" s="47"/>
      <c r="F337" s="47"/>
      <c r="G337" s="48"/>
      <c r="H337" s="47"/>
      <c r="I337" s="47"/>
      <c r="J337" s="47"/>
      <c r="K337" s="47"/>
      <c r="L337" s="47"/>
      <c r="M337" s="47"/>
      <c r="N337" s="47"/>
      <c r="O337" s="47"/>
      <c r="P337" s="47"/>
      <c r="Q337" s="47"/>
      <c r="R337" s="47"/>
      <c r="S337" s="47"/>
      <c r="T337" s="47"/>
      <c r="U337" s="47"/>
      <c r="V337" s="48"/>
      <c r="W337" s="47"/>
      <c r="X337" s="47"/>
      <c r="Y337" s="47"/>
      <c r="Z337" s="48"/>
      <c r="AA337" s="48"/>
      <c r="AB337" s="48"/>
      <c r="AC337" s="12">
        <f t="shared" si="149"/>
        <v>0</v>
      </c>
      <c r="AD337" s="12">
        <f t="shared" si="129"/>
        <v>0</v>
      </c>
      <c r="AE337" s="12">
        <f t="shared" si="130"/>
        <v>0</v>
      </c>
      <c r="AF337" s="12">
        <f t="shared" si="150"/>
        <v>0</v>
      </c>
      <c r="AG337" s="12">
        <f t="shared" si="131"/>
        <v>0</v>
      </c>
      <c r="AH337" s="12">
        <f t="shared" si="132"/>
        <v>0</v>
      </c>
      <c r="AI337" s="12">
        <f t="shared" si="153"/>
        <v>0</v>
      </c>
      <c r="AJ337" s="12">
        <f t="shared" si="154"/>
        <v>0</v>
      </c>
      <c r="AK337" s="12">
        <f t="shared" si="155"/>
        <v>0</v>
      </c>
      <c r="AL337" s="12">
        <f t="shared" si="156"/>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47"/>
      <c r="E338" s="47"/>
      <c r="F338" s="47"/>
      <c r="G338" s="48"/>
      <c r="H338" s="47"/>
      <c r="I338" s="47"/>
      <c r="J338" s="47"/>
      <c r="K338" s="47"/>
      <c r="L338" s="47"/>
      <c r="M338" s="47"/>
      <c r="N338" s="47"/>
      <c r="O338" s="47"/>
      <c r="P338" s="47"/>
      <c r="Q338" s="47"/>
      <c r="R338" s="47"/>
      <c r="S338" s="47"/>
      <c r="T338" s="47"/>
      <c r="U338" s="47"/>
      <c r="V338" s="48"/>
      <c r="W338" s="47"/>
      <c r="X338" s="47"/>
      <c r="Y338" s="47"/>
      <c r="Z338" s="48"/>
      <c r="AA338" s="48"/>
      <c r="AB338" s="48"/>
      <c r="AC338" s="12">
        <f t="shared" si="149"/>
        <v>0</v>
      </c>
      <c r="AD338" s="12">
        <f t="shared" si="129"/>
        <v>0</v>
      </c>
      <c r="AE338" s="12">
        <f t="shared" si="130"/>
        <v>0</v>
      </c>
      <c r="AF338" s="12">
        <f t="shared" si="150"/>
        <v>0</v>
      </c>
      <c r="AG338" s="12">
        <f t="shared" si="131"/>
        <v>0</v>
      </c>
      <c r="AH338" s="12">
        <f t="shared" si="132"/>
        <v>0</v>
      </c>
      <c r="AI338" s="12">
        <f t="shared" si="153"/>
        <v>0</v>
      </c>
      <c r="AJ338" s="12">
        <f t="shared" si="154"/>
        <v>0</v>
      </c>
      <c r="AK338" s="12">
        <f t="shared" si="155"/>
        <v>0</v>
      </c>
      <c r="AL338" s="12">
        <f t="shared" si="156"/>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7"/>
      <c r="E339" s="47"/>
      <c r="F339" s="47"/>
      <c r="G339" s="48"/>
      <c r="H339" s="47"/>
      <c r="I339" s="47"/>
      <c r="J339" s="47"/>
      <c r="K339" s="47"/>
      <c r="L339" s="47"/>
      <c r="M339" s="47"/>
      <c r="N339" s="47"/>
      <c r="O339" s="47"/>
      <c r="P339" s="47"/>
      <c r="Q339" s="47"/>
      <c r="R339" s="47"/>
      <c r="S339" s="47"/>
      <c r="T339" s="47"/>
      <c r="U339" s="47"/>
      <c r="V339" s="48"/>
      <c r="W339" s="47"/>
      <c r="X339" s="47"/>
      <c r="Y339" s="47"/>
      <c r="Z339" s="48"/>
      <c r="AA339" s="48"/>
      <c r="AB339" s="48"/>
      <c r="AC339" s="12">
        <f t="shared" si="149"/>
        <v>0</v>
      </c>
      <c r="AD339" s="12">
        <f t="shared" si="129"/>
        <v>0</v>
      </c>
      <c r="AE339" s="12">
        <f t="shared" si="130"/>
        <v>0</v>
      </c>
      <c r="AF339" s="12">
        <f t="shared" si="150"/>
        <v>0</v>
      </c>
      <c r="AG339" s="12">
        <f t="shared" si="131"/>
        <v>0</v>
      </c>
      <c r="AH339" s="12">
        <f t="shared" si="132"/>
        <v>0</v>
      </c>
      <c r="AI339" s="12">
        <f t="shared" si="153"/>
        <v>0</v>
      </c>
      <c r="AJ339" s="12">
        <f t="shared" si="154"/>
        <v>0</v>
      </c>
      <c r="AK339" s="12">
        <f t="shared" si="155"/>
        <v>0</v>
      </c>
      <c r="AL339" s="12">
        <f t="shared" si="156"/>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04" x14ac:dyDescent="0.45">
      <c r="A340" s="9">
        <v>22.1</v>
      </c>
      <c r="B340" s="10" t="s">
        <v>355</v>
      </c>
      <c r="C340" s="11">
        <v>444</v>
      </c>
      <c r="D340" s="47"/>
      <c r="E340" s="47"/>
      <c r="F340" s="47"/>
      <c r="G340" s="48"/>
      <c r="H340" s="47"/>
      <c r="I340" s="47"/>
      <c r="J340" s="47"/>
      <c r="K340" s="47"/>
      <c r="L340" s="47"/>
      <c r="M340" s="47"/>
      <c r="N340" s="47"/>
      <c r="O340" s="47"/>
      <c r="P340" s="47"/>
      <c r="Q340" s="47"/>
      <c r="R340" s="47"/>
      <c r="S340" s="47"/>
      <c r="T340" s="47"/>
      <c r="U340" s="47"/>
      <c r="V340" s="48"/>
      <c r="W340" s="47"/>
      <c r="X340" s="47"/>
      <c r="Y340" s="47"/>
      <c r="Z340" s="48"/>
      <c r="AA340" s="48"/>
      <c r="AB340" s="48"/>
      <c r="AC340" s="12">
        <f t="shared" si="149"/>
        <v>0</v>
      </c>
      <c r="AD340" s="12">
        <f t="shared" si="129"/>
        <v>0</v>
      </c>
      <c r="AE340" s="12">
        <f t="shared" si="130"/>
        <v>0</v>
      </c>
      <c r="AF340" s="12">
        <f t="shared" si="150"/>
        <v>0</v>
      </c>
      <c r="AG340" s="12">
        <f t="shared" si="131"/>
        <v>0</v>
      </c>
      <c r="AH340" s="12">
        <f t="shared" si="132"/>
        <v>0</v>
      </c>
      <c r="AI340" s="12">
        <f t="shared" si="153"/>
        <v>0</v>
      </c>
      <c r="AJ340" s="12">
        <f t="shared" si="154"/>
        <v>0</v>
      </c>
      <c r="AK340" s="12">
        <f t="shared" si="155"/>
        <v>0</v>
      </c>
      <c r="AL340" s="12">
        <f t="shared" si="156"/>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7"/>
      <c r="E341" s="47"/>
      <c r="F341" s="47"/>
      <c r="G341" s="48"/>
      <c r="H341" s="47"/>
      <c r="I341" s="47"/>
      <c r="J341" s="47"/>
      <c r="K341" s="47"/>
      <c r="L341" s="47"/>
      <c r="M341" s="47"/>
      <c r="N341" s="47"/>
      <c r="O341" s="47"/>
      <c r="P341" s="47"/>
      <c r="Q341" s="47"/>
      <c r="R341" s="47"/>
      <c r="S341" s="47"/>
      <c r="T341" s="47"/>
      <c r="U341" s="47"/>
      <c r="V341" s="48"/>
      <c r="W341" s="47"/>
      <c r="X341" s="47"/>
      <c r="Y341" s="47"/>
      <c r="Z341" s="48"/>
      <c r="AA341" s="48"/>
      <c r="AB341" s="48"/>
      <c r="AC341" s="12">
        <f t="shared" si="149"/>
        <v>0</v>
      </c>
      <c r="AD341" s="12">
        <f t="shared" si="129"/>
        <v>0</v>
      </c>
      <c r="AE341" s="12">
        <f t="shared" si="130"/>
        <v>0</v>
      </c>
      <c r="AF341" s="12">
        <f t="shared" si="150"/>
        <v>0</v>
      </c>
      <c r="AG341" s="12">
        <f t="shared" si="131"/>
        <v>0</v>
      </c>
      <c r="AH341" s="12">
        <f t="shared" si="132"/>
        <v>0</v>
      </c>
      <c r="AI341" s="12">
        <f t="shared" si="153"/>
        <v>0</v>
      </c>
      <c r="AJ341" s="12">
        <f t="shared" si="154"/>
        <v>0</v>
      </c>
      <c r="AK341" s="12">
        <f t="shared" si="155"/>
        <v>0</v>
      </c>
      <c r="AL341" s="12">
        <f t="shared" si="156"/>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7">
        <v>1</v>
      </c>
      <c r="E342" s="47"/>
      <c r="F342" s="47"/>
      <c r="G342" s="48"/>
      <c r="H342" s="47"/>
      <c r="I342" s="47"/>
      <c r="J342" s="47"/>
      <c r="K342" s="47"/>
      <c r="L342" s="47"/>
      <c r="M342" s="47"/>
      <c r="N342" s="47"/>
      <c r="O342" s="47"/>
      <c r="P342" s="47"/>
      <c r="Q342" s="47"/>
      <c r="R342" s="47"/>
      <c r="S342" s="47"/>
      <c r="T342" s="47"/>
      <c r="U342" s="47">
        <v>1</v>
      </c>
      <c r="V342" s="48"/>
      <c r="W342" s="47"/>
      <c r="X342" s="47"/>
      <c r="Y342" s="47"/>
      <c r="Z342" s="48"/>
      <c r="AA342" s="48"/>
      <c r="AB342" s="48"/>
      <c r="AC342" s="12">
        <f t="shared" si="149"/>
        <v>1</v>
      </c>
      <c r="AD342" s="12">
        <f t="shared" si="129"/>
        <v>1</v>
      </c>
      <c r="AE342" s="12">
        <f t="shared" si="130"/>
        <v>0</v>
      </c>
      <c r="AF342" s="12">
        <f t="shared" si="150"/>
        <v>0</v>
      </c>
      <c r="AG342" s="12">
        <f t="shared" si="131"/>
        <v>0</v>
      </c>
      <c r="AH342" s="12">
        <f t="shared" si="132"/>
        <v>0</v>
      </c>
      <c r="AI342" s="12">
        <f t="shared" si="153"/>
        <v>0</v>
      </c>
      <c r="AJ342" s="12">
        <f t="shared" si="154"/>
        <v>0</v>
      </c>
      <c r="AK342" s="12">
        <f t="shared" si="155"/>
        <v>0</v>
      </c>
      <c r="AL342" s="12">
        <f t="shared" si="156"/>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306" x14ac:dyDescent="0.45">
      <c r="A343" s="9">
        <v>22.13</v>
      </c>
      <c r="B343" s="10" t="s">
        <v>358</v>
      </c>
      <c r="C343" s="11">
        <v>447</v>
      </c>
      <c r="D343" s="47"/>
      <c r="E343" s="47"/>
      <c r="F343" s="47"/>
      <c r="G343" s="48"/>
      <c r="H343" s="47"/>
      <c r="I343" s="47"/>
      <c r="J343" s="47"/>
      <c r="K343" s="47"/>
      <c r="L343" s="47"/>
      <c r="M343" s="47"/>
      <c r="N343" s="47"/>
      <c r="O343" s="47"/>
      <c r="P343" s="47"/>
      <c r="Q343" s="47"/>
      <c r="R343" s="47"/>
      <c r="S343" s="47"/>
      <c r="T343" s="47"/>
      <c r="U343" s="47"/>
      <c r="V343" s="48"/>
      <c r="W343" s="47"/>
      <c r="X343" s="47"/>
      <c r="Y343" s="47"/>
      <c r="Z343" s="48"/>
      <c r="AA343" s="48"/>
      <c r="AB343" s="48"/>
      <c r="AC343" s="12">
        <f t="shared" si="149"/>
        <v>0</v>
      </c>
      <c r="AD343" s="12">
        <f t="shared" si="129"/>
        <v>0</v>
      </c>
      <c r="AE343" s="12">
        <f t="shared" si="130"/>
        <v>0</v>
      </c>
      <c r="AF343" s="12">
        <f t="shared" si="150"/>
        <v>0</v>
      </c>
      <c r="AG343" s="12">
        <f t="shared" si="131"/>
        <v>0</v>
      </c>
      <c r="AH343" s="12">
        <f t="shared" si="132"/>
        <v>0</v>
      </c>
      <c r="AI343" s="12">
        <f t="shared" si="153"/>
        <v>0</v>
      </c>
      <c r="AJ343" s="12">
        <f t="shared" si="154"/>
        <v>0</v>
      </c>
      <c r="AK343" s="12">
        <f t="shared" si="155"/>
        <v>0</v>
      </c>
      <c r="AL343" s="12">
        <f t="shared" si="156"/>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7"/>
      <c r="E344" s="47"/>
      <c r="F344" s="47"/>
      <c r="G344" s="48"/>
      <c r="H344" s="47"/>
      <c r="I344" s="47"/>
      <c r="J344" s="47"/>
      <c r="K344" s="47"/>
      <c r="L344" s="47"/>
      <c r="M344" s="47"/>
      <c r="N344" s="47"/>
      <c r="O344" s="47"/>
      <c r="P344" s="47"/>
      <c r="Q344" s="47"/>
      <c r="R344" s="47"/>
      <c r="S344" s="47"/>
      <c r="T344" s="47"/>
      <c r="U344" s="47"/>
      <c r="V344" s="48"/>
      <c r="W344" s="47"/>
      <c r="X344" s="47"/>
      <c r="Y344" s="47"/>
      <c r="Z344" s="48"/>
      <c r="AA344" s="48"/>
      <c r="AB344" s="48"/>
      <c r="AC344" s="12">
        <f t="shared" si="149"/>
        <v>0</v>
      </c>
      <c r="AD344" s="12">
        <f t="shared" si="129"/>
        <v>0</v>
      </c>
      <c r="AE344" s="12">
        <f t="shared" si="130"/>
        <v>0</v>
      </c>
      <c r="AF344" s="12">
        <f t="shared" si="150"/>
        <v>0</v>
      </c>
      <c r="AG344" s="12">
        <f t="shared" si="131"/>
        <v>0</v>
      </c>
      <c r="AH344" s="12">
        <f t="shared" si="132"/>
        <v>0</v>
      </c>
      <c r="AI344" s="12">
        <f t="shared" si="153"/>
        <v>0</v>
      </c>
      <c r="AJ344" s="12">
        <f t="shared" si="154"/>
        <v>0</v>
      </c>
      <c r="AK344" s="12">
        <f t="shared" si="155"/>
        <v>0</v>
      </c>
      <c r="AL344" s="12">
        <f t="shared" si="156"/>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47"/>
      <c r="E345" s="47"/>
      <c r="F345" s="47"/>
      <c r="G345" s="48"/>
      <c r="H345" s="47"/>
      <c r="I345" s="47"/>
      <c r="J345" s="47"/>
      <c r="K345" s="47"/>
      <c r="L345" s="47"/>
      <c r="M345" s="47"/>
      <c r="N345" s="47"/>
      <c r="O345" s="47"/>
      <c r="P345" s="47"/>
      <c r="Q345" s="47"/>
      <c r="R345" s="47"/>
      <c r="S345" s="47"/>
      <c r="T345" s="47"/>
      <c r="U345" s="47"/>
      <c r="V345" s="48"/>
      <c r="W345" s="47"/>
      <c r="X345" s="47"/>
      <c r="Y345" s="47"/>
      <c r="Z345" s="48"/>
      <c r="AA345" s="48"/>
      <c r="AB345" s="48"/>
      <c r="AC345" s="12">
        <f t="shared" si="149"/>
        <v>0</v>
      </c>
      <c r="AD345" s="12">
        <f t="shared" si="129"/>
        <v>0</v>
      </c>
      <c r="AE345" s="12">
        <f t="shared" si="130"/>
        <v>0</v>
      </c>
      <c r="AF345" s="12">
        <f t="shared" si="150"/>
        <v>0</v>
      </c>
      <c r="AG345" s="12">
        <f t="shared" si="131"/>
        <v>0</v>
      </c>
      <c r="AH345" s="12">
        <f t="shared" si="132"/>
        <v>0</v>
      </c>
      <c r="AI345" s="12">
        <f t="shared" si="153"/>
        <v>0</v>
      </c>
      <c r="AJ345" s="12">
        <f t="shared" si="154"/>
        <v>0</v>
      </c>
      <c r="AK345" s="12">
        <f t="shared" si="155"/>
        <v>0</v>
      </c>
      <c r="AL345" s="12">
        <f t="shared" si="156"/>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7"/>
      <c r="E346" s="47"/>
      <c r="F346" s="47"/>
      <c r="G346" s="48"/>
      <c r="H346" s="47"/>
      <c r="I346" s="47"/>
      <c r="J346" s="47"/>
      <c r="K346" s="47"/>
      <c r="L346" s="47"/>
      <c r="M346" s="47"/>
      <c r="N346" s="47"/>
      <c r="O346" s="47"/>
      <c r="P346" s="47"/>
      <c r="Q346" s="47"/>
      <c r="R346" s="47"/>
      <c r="S346" s="47"/>
      <c r="T346" s="47"/>
      <c r="U346" s="47"/>
      <c r="V346" s="48"/>
      <c r="W346" s="47"/>
      <c r="X346" s="47"/>
      <c r="Y346" s="47"/>
      <c r="Z346" s="48"/>
      <c r="AA346" s="48"/>
      <c r="AB346" s="48"/>
      <c r="AC346" s="12">
        <f t="shared" si="149"/>
        <v>0</v>
      </c>
      <c r="AD346" s="12">
        <f t="shared" si="129"/>
        <v>0</v>
      </c>
      <c r="AE346" s="12">
        <f t="shared" si="130"/>
        <v>0</v>
      </c>
      <c r="AF346" s="12">
        <f t="shared" si="150"/>
        <v>0</v>
      </c>
      <c r="AG346" s="12">
        <f t="shared" si="131"/>
        <v>0</v>
      </c>
      <c r="AH346" s="12">
        <f t="shared" si="132"/>
        <v>0</v>
      </c>
      <c r="AI346" s="12">
        <f t="shared" si="153"/>
        <v>0</v>
      </c>
      <c r="AJ346" s="12">
        <f t="shared" si="154"/>
        <v>0</v>
      </c>
      <c r="AK346" s="12">
        <f t="shared" si="155"/>
        <v>0</v>
      </c>
      <c r="AL346" s="12">
        <f t="shared" si="156"/>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7"/>
      <c r="E347" s="47"/>
      <c r="F347" s="47"/>
      <c r="G347" s="48"/>
      <c r="H347" s="47"/>
      <c r="I347" s="47"/>
      <c r="J347" s="47"/>
      <c r="K347" s="47"/>
      <c r="L347" s="47"/>
      <c r="M347" s="47"/>
      <c r="N347" s="47"/>
      <c r="O347" s="47"/>
      <c r="P347" s="47"/>
      <c r="Q347" s="47"/>
      <c r="R347" s="47"/>
      <c r="S347" s="47"/>
      <c r="T347" s="47"/>
      <c r="U347" s="47"/>
      <c r="V347" s="48"/>
      <c r="W347" s="47"/>
      <c r="X347" s="47"/>
      <c r="Y347" s="47"/>
      <c r="Z347" s="48"/>
      <c r="AA347" s="48"/>
      <c r="AB347" s="48"/>
      <c r="AC347" s="12">
        <f t="shared" si="149"/>
        <v>0</v>
      </c>
      <c r="AD347" s="12">
        <f t="shared" si="129"/>
        <v>0</v>
      </c>
      <c r="AE347" s="12">
        <f t="shared" si="130"/>
        <v>0</v>
      </c>
      <c r="AF347" s="12">
        <f t="shared" si="150"/>
        <v>0</v>
      </c>
      <c r="AG347" s="12">
        <f t="shared" si="131"/>
        <v>0</v>
      </c>
      <c r="AH347" s="12">
        <f t="shared" si="132"/>
        <v>0</v>
      </c>
      <c r="AI347" s="12">
        <f t="shared" si="153"/>
        <v>0</v>
      </c>
      <c r="AJ347" s="12">
        <f t="shared" si="154"/>
        <v>0</v>
      </c>
      <c r="AK347" s="12">
        <f t="shared" si="155"/>
        <v>0</v>
      </c>
      <c r="AL347" s="12">
        <f t="shared" si="156"/>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530</v>
      </c>
      <c r="C348" s="11"/>
      <c r="D348" s="47">
        <f>SUM(D349:D369)</f>
        <v>7</v>
      </c>
      <c r="E348" s="47">
        <f t="shared" ref="E348:AB348" si="157">SUM(E349:E369)</f>
        <v>0</v>
      </c>
      <c r="F348" s="47">
        <f t="shared" si="157"/>
        <v>6</v>
      </c>
      <c r="G348" s="47">
        <f t="shared" si="157"/>
        <v>0</v>
      </c>
      <c r="H348" s="47">
        <f t="shared" si="157"/>
        <v>0</v>
      </c>
      <c r="I348" s="47">
        <f t="shared" si="157"/>
        <v>0</v>
      </c>
      <c r="J348" s="47">
        <f t="shared" si="157"/>
        <v>1</v>
      </c>
      <c r="K348" s="47">
        <f t="shared" si="157"/>
        <v>5</v>
      </c>
      <c r="L348" s="47">
        <f t="shared" si="157"/>
        <v>1</v>
      </c>
      <c r="M348" s="47">
        <f t="shared" si="157"/>
        <v>0</v>
      </c>
      <c r="N348" s="47">
        <f t="shared" si="157"/>
        <v>6</v>
      </c>
      <c r="O348" s="47">
        <f t="shared" si="157"/>
        <v>1</v>
      </c>
      <c r="P348" s="47">
        <f t="shared" si="157"/>
        <v>0</v>
      </c>
      <c r="Q348" s="47">
        <f t="shared" si="157"/>
        <v>4</v>
      </c>
      <c r="R348" s="47">
        <f t="shared" si="157"/>
        <v>5</v>
      </c>
      <c r="S348" s="47">
        <f t="shared" si="157"/>
        <v>0</v>
      </c>
      <c r="T348" s="47">
        <f t="shared" si="157"/>
        <v>0</v>
      </c>
      <c r="U348" s="47">
        <f t="shared" si="157"/>
        <v>7</v>
      </c>
      <c r="V348" s="47">
        <f t="shared" si="157"/>
        <v>0</v>
      </c>
      <c r="W348" s="47">
        <f t="shared" si="157"/>
        <v>1</v>
      </c>
      <c r="X348" s="47">
        <f t="shared" si="157"/>
        <v>0</v>
      </c>
      <c r="Y348" s="47">
        <f t="shared" si="157"/>
        <v>1</v>
      </c>
      <c r="Z348" s="47">
        <f t="shared" si="157"/>
        <v>0</v>
      </c>
      <c r="AA348" s="47">
        <f t="shared" si="157"/>
        <v>0</v>
      </c>
      <c r="AB348" s="47">
        <f t="shared" si="157"/>
        <v>0</v>
      </c>
      <c r="AC348" s="12">
        <f t="shared" ref="AC348:AL348" si="158">SUM(AC349:AC369)</f>
        <v>13</v>
      </c>
      <c r="AD348" s="12">
        <f t="shared" si="129"/>
        <v>13</v>
      </c>
      <c r="AE348" s="12">
        <f t="shared" si="158"/>
        <v>6</v>
      </c>
      <c r="AF348" s="12">
        <f t="shared" si="158"/>
        <v>6</v>
      </c>
      <c r="AG348" s="12">
        <f t="shared" si="158"/>
        <v>5</v>
      </c>
      <c r="AH348" s="12">
        <f t="shared" si="158"/>
        <v>5</v>
      </c>
      <c r="AI348" s="12">
        <f t="shared" si="158"/>
        <v>1</v>
      </c>
      <c r="AJ348" s="12">
        <f t="shared" si="158"/>
        <v>1</v>
      </c>
      <c r="AK348" s="12">
        <f t="shared" si="158"/>
        <v>0</v>
      </c>
      <c r="AL348" s="12">
        <f t="shared" si="158"/>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47">
        <v>5</v>
      </c>
      <c r="E349" s="47"/>
      <c r="F349" s="47">
        <v>3</v>
      </c>
      <c r="G349" s="48"/>
      <c r="H349" s="47"/>
      <c r="I349" s="47"/>
      <c r="J349" s="47"/>
      <c r="K349" s="47">
        <v>1</v>
      </c>
      <c r="L349" s="47">
        <v>1</v>
      </c>
      <c r="M349" s="47"/>
      <c r="N349" s="47">
        <v>2</v>
      </c>
      <c r="O349" s="47">
        <v>1</v>
      </c>
      <c r="P349" s="47"/>
      <c r="Q349" s="47"/>
      <c r="R349" s="47">
        <v>1</v>
      </c>
      <c r="S349" s="47"/>
      <c r="T349" s="47"/>
      <c r="U349" s="47">
        <v>6</v>
      </c>
      <c r="V349" s="48"/>
      <c r="W349" s="47">
        <v>1</v>
      </c>
      <c r="X349" s="47"/>
      <c r="Y349" s="47">
        <v>1</v>
      </c>
      <c r="Z349" s="48"/>
      <c r="AA349" s="48"/>
      <c r="AB349" s="48"/>
      <c r="AC349" s="12">
        <f t="shared" si="149"/>
        <v>8</v>
      </c>
      <c r="AD349" s="12">
        <f t="shared" si="129"/>
        <v>8</v>
      </c>
      <c r="AE349" s="12">
        <f t="shared" si="130"/>
        <v>2</v>
      </c>
      <c r="AF349" s="12">
        <f t="shared" si="150"/>
        <v>2</v>
      </c>
      <c r="AG349" s="12">
        <f t="shared" si="131"/>
        <v>1</v>
      </c>
      <c r="AH349" s="12">
        <f t="shared" si="132"/>
        <v>1</v>
      </c>
      <c r="AI349" s="12">
        <f t="shared" ref="AI349:AI369" si="159">Y349</f>
        <v>1</v>
      </c>
      <c r="AJ349" s="12">
        <f t="shared" ref="AJ349:AJ369" si="160">SUM(W349:X349)</f>
        <v>1</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7"/>
      <c r="E350" s="47"/>
      <c r="F350" s="47"/>
      <c r="G350" s="48"/>
      <c r="H350" s="47"/>
      <c r="I350" s="47"/>
      <c r="J350" s="47"/>
      <c r="K350" s="47"/>
      <c r="L350" s="47"/>
      <c r="M350" s="47"/>
      <c r="N350" s="47"/>
      <c r="O350" s="47"/>
      <c r="P350" s="47"/>
      <c r="Q350" s="47"/>
      <c r="R350" s="47"/>
      <c r="S350" s="47"/>
      <c r="T350" s="47"/>
      <c r="U350" s="47"/>
      <c r="V350" s="48"/>
      <c r="W350" s="47"/>
      <c r="X350" s="47"/>
      <c r="Y350" s="47"/>
      <c r="Z350" s="48"/>
      <c r="AA350" s="48"/>
      <c r="AB350" s="48"/>
      <c r="AC350" s="12">
        <f t="shared" si="149"/>
        <v>0</v>
      </c>
      <c r="AD350" s="12">
        <f t="shared" ref="AD350:AD413" si="163">+U350+S350+N350</f>
        <v>0</v>
      </c>
      <c r="AE350" s="12">
        <f t="shared" ref="AE350:AE413" si="164">N350</f>
        <v>0</v>
      </c>
      <c r="AF350" s="12">
        <f t="shared" si="150"/>
        <v>0</v>
      </c>
      <c r="AG350" s="12">
        <f t="shared" ref="AG350:AG413" si="165">R350</f>
        <v>0</v>
      </c>
      <c r="AH350" s="12">
        <f t="shared" ref="AH350:AH413" si="166">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27.5" x14ac:dyDescent="0.45">
      <c r="A351" s="9">
        <v>23.3</v>
      </c>
      <c r="B351" s="10" t="s">
        <v>365</v>
      </c>
      <c r="C351" s="11">
        <v>454</v>
      </c>
      <c r="D351" s="47"/>
      <c r="E351" s="47"/>
      <c r="F351" s="47"/>
      <c r="G351" s="48"/>
      <c r="H351" s="47"/>
      <c r="I351" s="47"/>
      <c r="J351" s="47"/>
      <c r="K351" s="47"/>
      <c r="L351" s="47"/>
      <c r="M351" s="47"/>
      <c r="N351" s="47"/>
      <c r="O351" s="47"/>
      <c r="P351" s="47"/>
      <c r="Q351" s="47"/>
      <c r="R351" s="47"/>
      <c r="S351" s="47"/>
      <c r="T351" s="47"/>
      <c r="U351" s="47"/>
      <c r="V351" s="48"/>
      <c r="W351" s="47"/>
      <c r="X351" s="47"/>
      <c r="Y351" s="47"/>
      <c r="Z351" s="48"/>
      <c r="AA351" s="48"/>
      <c r="AB351" s="48"/>
      <c r="AC351" s="12">
        <f t="shared" si="149"/>
        <v>0</v>
      </c>
      <c r="AD351" s="12">
        <f t="shared" si="163"/>
        <v>0</v>
      </c>
      <c r="AE351" s="12">
        <f t="shared" si="164"/>
        <v>0</v>
      </c>
      <c r="AF351" s="12">
        <f t="shared" si="150"/>
        <v>0</v>
      </c>
      <c r="AG351" s="12">
        <f t="shared" si="165"/>
        <v>0</v>
      </c>
      <c r="AH351" s="12">
        <f t="shared" si="166"/>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47"/>
      <c r="E352" s="47"/>
      <c r="F352" s="47"/>
      <c r="G352" s="48"/>
      <c r="H352" s="47"/>
      <c r="I352" s="47"/>
      <c r="J352" s="47"/>
      <c r="K352" s="47"/>
      <c r="L352" s="47"/>
      <c r="M352" s="47"/>
      <c r="N352" s="47"/>
      <c r="O352" s="47"/>
      <c r="P352" s="47"/>
      <c r="Q352" s="47"/>
      <c r="R352" s="47"/>
      <c r="S352" s="47"/>
      <c r="T352" s="47"/>
      <c r="U352" s="47"/>
      <c r="V352" s="48"/>
      <c r="W352" s="47"/>
      <c r="X352" s="47"/>
      <c r="Y352" s="47"/>
      <c r="Z352" s="48"/>
      <c r="AA352" s="48"/>
      <c r="AB352" s="48"/>
      <c r="AC352" s="12">
        <f t="shared" si="149"/>
        <v>0</v>
      </c>
      <c r="AD352" s="12">
        <f t="shared" si="163"/>
        <v>0</v>
      </c>
      <c r="AE352" s="12">
        <f t="shared" si="164"/>
        <v>0</v>
      </c>
      <c r="AF352" s="12">
        <f t="shared" si="150"/>
        <v>0</v>
      </c>
      <c r="AG352" s="12">
        <f t="shared" si="165"/>
        <v>0</v>
      </c>
      <c r="AH352" s="12">
        <f t="shared" si="166"/>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7"/>
      <c r="E353" s="47"/>
      <c r="F353" s="47"/>
      <c r="G353" s="48"/>
      <c r="H353" s="47"/>
      <c r="I353" s="47"/>
      <c r="J353" s="47"/>
      <c r="K353" s="47"/>
      <c r="L353" s="47"/>
      <c r="M353" s="47"/>
      <c r="N353" s="47"/>
      <c r="O353" s="47"/>
      <c r="P353" s="47"/>
      <c r="Q353" s="47"/>
      <c r="R353" s="47"/>
      <c r="S353" s="47"/>
      <c r="T353" s="47"/>
      <c r="U353" s="47"/>
      <c r="V353" s="48"/>
      <c r="W353" s="47"/>
      <c r="X353" s="47"/>
      <c r="Y353" s="47"/>
      <c r="Z353" s="48"/>
      <c r="AA353" s="48"/>
      <c r="AB353" s="48"/>
      <c r="AC353" s="12">
        <f t="shared" si="149"/>
        <v>0</v>
      </c>
      <c r="AD353" s="12">
        <f t="shared" si="163"/>
        <v>0</v>
      </c>
      <c r="AE353" s="12">
        <f t="shared" si="164"/>
        <v>0</v>
      </c>
      <c r="AF353" s="12">
        <f t="shared" si="150"/>
        <v>0</v>
      </c>
      <c r="AG353" s="12">
        <f t="shared" si="165"/>
        <v>0</v>
      </c>
      <c r="AH353" s="12">
        <f t="shared" si="166"/>
        <v>0</v>
      </c>
      <c r="AI353" s="12">
        <f t="shared" si="159"/>
        <v>0</v>
      </c>
      <c r="AJ353" s="12">
        <f t="shared" si="160"/>
        <v>0</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47">
        <v>2</v>
      </c>
      <c r="E354" s="47"/>
      <c r="F354" s="47">
        <v>3</v>
      </c>
      <c r="G354" s="48"/>
      <c r="H354" s="47"/>
      <c r="I354" s="47"/>
      <c r="J354" s="47">
        <v>1</v>
      </c>
      <c r="K354" s="47">
        <v>4</v>
      </c>
      <c r="L354" s="47"/>
      <c r="M354" s="47"/>
      <c r="N354" s="47">
        <v>4</v>
      </c>
      <c r="O354" s="47"/>
      <c r="P354" s="47"/>
      <c r="Q354" s="47">
        <v>4</v>
      </c>
      <c r="R354" s="47">
        <v>4</v>
      </c>
      <c r="S354" s="47"/>
      <c r="T354" s="47"/>
      <c r="U354" s="47">
        <v>1</v>
      </c>
      <c r="V354" s="48"/>
      <c r="W354" s="47"/>
      <c r="X354" s="47"/>
      <c r="Y354" s="47"/>
      <c r="Z354" s="48"/>
      <c r="AA354" s="48"/>
      <c r="AB354" s="48"/>
      <c r="AC354" s="12">
        <f t="shared" si="149"/>
        <v>5</v>
      </c>
      <c r="AD354" s="12">
        <f t="shared" si="163"/>
        <v>5</v>
      </c>
      <c r="AE354" s="12">
        <f t="shared" si="164"/>
        <v>4</v>
      </c>
      <c r="AF354" s="12">
        <f t="shared" si="150"/>
        <v>4</v>
      </c>
      <c r="AG354" s="12">
        <f t="shared" si="165"/>
        <v>4</v>
      </c>
      <c r="AH354" s="12">
        <f t="shared" si="166"/>
        <v>4</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47"/>
      <c r="E355" s="47"/>
      <c r="F355" s="47"/>
      <c r="G355" s="48"/>
      <c r="H355" s="47"/>
      <c r="I355" s="47"/>
      <c r="J355" s="47"/>
      <c r="K355" s="47"/>
      <c r="L355" s="47"/>
      <c r="M355" s="47"/>
      <c r="N355" s="47"/>
      <c r="O355" s="47"/>
      <c r="P355" s="47"/>
      <c r="Q355" s="47"/>
      <c r="R355" s="47"/>
      <c r="S355" s="47"/>
      <c r="T355" s="47"/>
      <c r="U355" s="47"/>
      <c r="V355" s="48"/>
      <c r="W355" s="47"/>
      <c r="X355" s="47"/>
      <c r="Y355" s="47"/>
      <c r="Z355" s="48"/>
      <c r="AA355" s="48"/>
      <c r="AB355" s="48"/>
      <c r="AC355" s="12">
        <f t="shared" si="149"/>
        <v>0</v>
      </c>
      <c r="AD355" s="12">
        <f t="shared" si="163"/>
        <v>0</v>
      </c>
      <c r="AE355" s="12">
        <f t="shared" si="164"/>
        <v>0</v>
      </c>
      <c r="AF355" s="12">
        <f t="shared" si="150"/>
        <v>0</v>
      </c>
      <c r="AG355" s="12">
        <f t="shared" si="165"/>
        <v>0</v>
      </c>
      <c r="AH355" s="12">
        <f t="shared" si="166"/>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47"/>
      <c r="E356" s="47"/>
      <c r="F356" s="47"/>
      <c r="G356" s="48"/>
      <c r="H356" s="47"/>
      <c r="I356" s="47"/>
      <c r="J356" s="47"/>
      <c r="K356" s="47"/>
      <c r="L356" s="47"/>
      <c r="M356" s="47"/>
      <c r="N356" s="47"/>
      <c r="O356" s="47"/>
      <c r="P356" s="47"/>
      <c r="Q356" s="47"/>
      <c r="R356" s="47"/>
      <c r="S356" s="47"/>
      <c r="T356" s="47"/>
      <c r="U356" s="47"/>
      <c r="V356" s="48"/>
      <c r="W356" s="47"/>
      <c r="X356" s="47"/>
      <c r="Y356" s="47"/>
      <c r="Z356" s="48"/>
      <c r="AA356" s="48"/>
      <c r="AB356" s="48"/>
      <c r="AC356" s="12">
        <f t="shared" si="149"/>
        <v>0</v>
      </c>
      <c r="AD356" s="12">
        <f t="shared" si="163"/>
        <v>0</v>
      </c>
      <c r="AE356" s="12">
        <f t="shared" si="164"/>
        <v>0</v>
      </c>
      <c r="AF356" s="12">
        <f t="shared" si="150"/>
        <v>0</v>
      </c>
      <c r="AG356" s="12">
        <f t="shared" si="165"/>
        <v>0</v>
      </c>
      <c r="AH356" s="12">
        <f t="shared" si="166"/>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47"/>
      <c r="E357" s="47"/>
      <c r="F357" s="47"/>
      <c r="G357" s="48"/>
      <c r="H357" s="47"/>
      <c r="I357" s="47"/>
      <c r="J357" s="47"/>
      <c r="K357" s="47"/>
      <c r="L357" s="47"/>
      <c r="M357" s="47"/>
      <c r="N357" s="47"/>
      <c r="O357" s="47"/>
      <c r="P357" s="47"/>
      <c r="Q357" s="47"/>
      <c r="R357" s="47"/>
      <c r="S357" s="47"/>
      <c r="T357" s="47"/>
      <c r="U357" s="47"/>
      <c r="V357" s="48"/>
      <c r="W357" s="47"/>
      <c r="X357" s="47"/>
      <c r="Y357" s="47"/>
      <c r="Z357" s="48"/>
      <c r="AA357" s="48"/>
      <c r="AB357" s="48"/>
      <c r="AC357" s="12">
        <f t="shared" si="149"/>
        <v>0</v>
      </c>
      <c r="AD357" s="12">
        <f t="shared" si="163"/>
        <v>0</v>
      </c>
      <c r="AE357" s="12">
        <f t="shared" si="164"/>
        <v>0</v>
      </c>
      <c r="AF357" s="12">
        <f t="shared" si="150"/>
        <v>0</v>
      </c>
      <c r="AG357" s="12">
        <f t="shared" si="165"/>
        <v>0</v>
      </c>
      <c r="AH357" s="12">
        <f t="shared" si="166"/>
        <v>0</v>
      </c>
      <c r="AI357" s="12">
        <f t="shared" si="159"/>
        <v>0</v>
      </c>
      <c r="AJ357" s="12">
        <f t="shared" si="160"/>
        <v>0</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47"/>
      <c r="E358" s="47"/>
      <c r="F358" s="47"/>
      <c r="G358" s="48"/>
      <c r="H358" s="47"/>
      <c r="I358" s="47"/>
      <c r="J358" s="47"/>
      <c r="K358" s="47"/>
      <c r="L358" s="47"/>
      <c r="M358" s="47"/>
      <c r="N358" s="47"/>
      <c r="O358" s="47"/>
      <c r="P358" s="47"/>
      <c r="Q358" s="47"/>
      <c r="R358" s="47"/>
      <c r="S358" s="47"/>
      <c r="T358" s="47"/>
      <c r="U358" s="47"/>
      <c r="V358" s="48"/>
      <c r="W358" s="47"/>
      <c r="X358" s="47"/>
      <c r="Y358" s="47"/>
      <c r="Z358" s="48"/>
      <c r="AA358" s="48"/>
      <c r="AB358" s="48"/>
      <c r="AC358" s="12">
        <f t="shared" si="149"/>
        <v>0</v>
      </c>
      <c r="AD358" s="12">
        <f t="shared" si="163"/>
        <v>0</v>
      </c>
      <c r="AE358" s="12">
        <f t="shared" si="164"/>
        <v>0</v>
      </c>
      <c r="AF358" s="12">
        <f t="shared" si="150"/>
        <v>0</v>
      </c>
      <c r="AG358" s="12">
        <f t="shared" si="165"/>
        <v>0</v>
      </c>
      <c r="AH358" s="12">
        <f t="shared" si="166"/>
        <v>0</v>
      </c>
      <c r="AI358" s="12">
        <f t="shared" si="159"/>
        <v>0</v>
      </c>
      <c r="AJ358" s="12">
        <f t="shared" si="160"/>
        <v>0</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47"/>
      <c r="E359" s="47"/>
      <c r="F359" s="47"/>
      <c r="G359" s="48"/>
      <c r="H359" s="47"/>
      <c r="I359" s="47"/>
      <c r="J359" s="47"/>
      <c r="K359" s="47"/>
      <c r="L359" s="47"/>
      <c r="M359" s="47"/>
      <c r="N359" s="47"/>
      <c r="O359" s="47"/>
      <c r="P359" s="47"/>
      <c r="Q359" s="47"/>
      <c r="R359" s="47"/>
      <c r="S359" s="47"/>
      <c r="T359" s="47"/>
      <c r="U359" s="47"/>
      <c r="V359" s="48"/>
      <c r="W359" s="47"/>
      <c r="X359" s="47"/>
      <c r="Y359" s="47"/>
      <c r="Z359" s="48"/>
      <c r="AA359" s="48"/>
      <c r="AB359" s="48"/>
      <c r="AC359" s="12">
        <f t="shared" si="149"/>
        <v>0</v>
      </c>
      <c r="AD359" s="12">
        <f t="shared" si="163"/>
        <v>0</v>
      </c>
      <c r="AE359" s="12">
        <f t="shared" si="164"/>
        <v>0</v>
      </c>
      <c r="AF359" s="12">
        <f t="shared" si="150"/>
        <v>0</v>
      </c>
      <c r="AG359" s="12">
        <f t="shared" si="165"/>
        <v>0</v>
      </c>
      <c r="AH359" s="12">
        <f t="shared" si="166"/>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7"/>
      <c r="E360" s="47"/>
      <c r="F360" s="47"/>
      <c r="G360" s="48"/>
      <c r="H360" s="47"/>
      <c r="I360" s="47"/>
      <c r="J360" s="47"/>
      <c r="K360" s="47"/>
      <c r="L360" s="47"/>
      <c r="M360" s="47"/>
      <c r="N360" s="47"/>
      <c r="O360" s="47"/>
      <c r="P360" s="47"/>
      <c r="Q360" s="47"/>
      <c r="R360" s="47"/>
      <c r="S360" s="47"/>
      <c r="T360" s="47"/>
      <c r="U360" s="47"/>
      <c r="V360" s="48"/>
      <c r="W360" s="47"/>
      <c r="X360" s="47"/>
      <c r="Y360" s="47"/>
      <c r="Z360" s="48"/>
      <c r="AA360" s="48"/>
      <c r="AB360" s="48"/>
      <c r="AC360" s="12">
        <f t="shared" si="149"/>
        <v>0</v>
      </c>
      <c r="AD360" s="12">
        <f t="shared" si="163"/>
        <v>0</v>
      </c>
      <c r="AE360" s="12">
        <f t="shared" si="164"/>
        <v>0</v>
      </c>
      <c r="AF360" s="12">
        <f t="shared" si="150"/>
        <v>0</v>
      </c>
      <c r="AG360" s="12">
        <f t="shared" si="165"/>
        <v>0</v>
      </c>
      <c r="AH360" s="12">
        <f t="shared" si="166"/>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47"/>
      <c r="E361" s="47"/>
      <c r="F361" s="47"/>
      <c r="G361" s="48"/>
      <c r="H361" s="47"/>
      <c r="I361" s="47"/>
      <c r="J361" s="47"/>
      <c r="K361" s="47"/>
      <c r="L361" s="47"/>
      <c r="M361" s="47"/>
      <c r="N361" s="47"/>
      <c r="O361" s="47"/>
      <c r="P361" s="47"/>
      <c r="Q361" s="47"/>
      <c r="R361" s="47"/>
      <c r="S361" s="47"/>
      <c r="T361" s="47"/>
      <c r="U361" s="47"/>
      <c r="V361" s="48"/>
      <c r="W361" s="47"/>
      <c r="X361" s="47"/>
      <c r="Y361" s="47"/>
      <c r="Z361" s="48"/>
      <c r="AA361" s="48"/>
      <c r="AB361" s="48"/>
      <c r="AC361" s="12">
        <f t="shared" si="149"/>
        <v>0</v>
      </c>
      <c r="AD361" s="12">
        <f t="shared" si="163"/>
        <v>0</v>
      </c>
      <c r="AE361" s="12">
        <f t="shared" si="164"/>
        <v>0</v>
      </c>
      <c r="AF361" s="12">
        <f t="shared" si="150"/>
        <v>0</v>
      </c>
      <c r="AG361" s="12">
        <f t="shared" si="165"/>
        <v>0</v>
      </c>
      <c r="AH361" s="12">
        <f t="shared" si="166"/>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204" x14ac:dyDescent="0.45">
      <c r="A362" s="9">
        <v>23.14</v>
      </c>
      <c r="B362" s="10" t="s">
        <v>376</v>
      </c>
      <c r="C362" s="11">
        <v>465</v>
      </c>
      <c r="D362" s="47"/>
      <c r="E362" s="47"/>
      <c r="F362" s="47"/>
      <c r="G362" s="48"/>
      <c r="H362" s="47"/>
      <c r="I362" s="47"/>
      <c r="J362" s="47"/>
      <c r="K362" s="47"/>
      <c r="L362" s="47"/>
      <c r="M362" s="47"/>
      <c r="N362" s="47"/>
      <c r="O362" s="47"/>
      <c r="P362" s="47"/>
      <c r="Q362" s="47"/>
      <c r="R362" s="47"/>
      <c r="S362" s="47"/>
      <c r="T362" s="47"/>
      <c r="U362" s="47"/>
      <c r="V362" s="48"/>
      <c r="W362" s="47"/>
      <c r="X362" s="47"/>
      <c r="Y362" s="47"/>
      <c r="Z362" s="48"/>
      <c r="AA362" s="48"/>
      <c r="AB362" s="48"/>
      <c r="AC362" s="12">
        <f t="shared" si="149"/>
        <v>0</v>
      </c>
      <c r="AD362" s="12">
        <f t="shared" si="163"/>
        <v>0</v>
      </c>
      <c r="AE362" s="12">
        <f t="shared" si="164"/>
        <v>0</v>
      </c>
      <c r="AF362" s="12">
        <f t="shared" si="150"/>
        <v>0</v>
      </c>
      <c r="AG362" s="12">
        <f t="shared" si="165"/>
        <v>0</v>
      </c>
      <c r="AH362" s="12">
        <f t="shared" si="166"/>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7"/>
      <c r="E363" s="47"/>
      <c r="F363" s="47"/>
      <c r="G363" s="48"/>
      <c r="H363" s="47"/>
      <c r="I363" s="47"/>
      <c r="J363" s="47"/>
      <c r="K363" s="47"/>
      <c r="L363" s="47"/>
      <c r="M363" s="47"/>
      <c r="N363" s="47"/>
      <c r="O363" s="47"/>
      <c r="P363" s="47"/>
      <c r="Q363" s="47"/>
      <c r="R363" s="47"/>
      <c r="S363" s="47"/>
      <c r="T363" s="47"/>
      <c r="U363" s="47"/>
      <c r="V363" s="48"/>
      <c r="W363" s="47"/>
      <c r="X363" s="47"/>
      <c r="Y363" s="47"/>
      <c r="Z363" s="48"/>
      <c r="AA363" s="48"/>
      <c r="AB363" s="48"/>
      <c r="AC363" s="12">
        <f t="shared" si="149"/>
        <v>0</v>
      </c>
      <c r="AD363" s="12">
        <f t="shared" si="163"/>
        <v>0</v>
      </c>
      <c r="AE363" s="12">
        <f t="shared" si="164"/>
        <v>0</v>
      </c>
      <c r="AF363" s="12">
        <f t="shared" si="150"/>
        <v>0</v>
      </c>
      <c r="AG363" s="12">
        <f t="shared" si="165"/>
        <v>0</v>
      </c>
      <c r="AH363" s="12">
        <f t="shared" si="166"/>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76.5" x14ac:dyDescent="0.45">
      <c r="A364" s="9">
        <v>23.16</v>
      </c>
      <c r="B364" s="10" t="s">
        <v>378</v>
      </c>
      <c r="C364" s="11">
        <v>467</v>
      </c>
      <c r="D364" s="47"/>
      <c r="E364" s="47"/>
      <c r="F364" s="47"/>
      <c r="G364" s="48"/>
      <c r="H364" s="47"/>
      <c r="I364" s="47"/>
      <c r="J364" s="47"/>
      <c r="K364" s="47"/>
      <c r="L364" s="47"/>
      <c r="M364" s="47"/>
      <c r="N364" s="47"/>
      <c r="O364" s="47"/>
      <c r="P364" s="47"/>
      <c r="Q364" s="47"/>
      <c r="R364" s="47"/>
      <c r="S364" s="47"/>
      <c r="T364" s="47"/>
      <c r="U364" s="47"/>
      <c r="V364" s="48"/>
      <c r="W364" s="47"/>
      <c r="X364" s="47"/>
      <c r="Y364" s="47"/>
      <c r="Z364" s="48"/>
      <c r="AA364" s="48"/>
      <c r="AB364" s="48"/>
      <c r="AC364" s="12">
        <f t="shared" si="149"/>
        <v>0</v>
      </c>
      <c r="AD364" s="12">
        <f t="shared" si="163"/>
        <v>0</v>
      </c>
      <c r="AE364" s="12">
        <f t="shared" si="164"/>
        <v>0</v>
      </c>
      <c r="AF364" s="12">
        <f t="shared" si="150"/>
        <v>0</v>
      </c>
      <c r="AG364" s="12">
        <f t="shared" si="165"/>
        <v>0</v>
      </c>
      <c r="AH364" s="12">
        <f t="shared" si="166"/>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76.5" x14ac:dyDescent="0.45">
      <c r="A365" s="9">
        <v>23.17</v>
      </c>
      <c r="B365" s="10" t="s">
        <v>379</v>
      </c>
      <c r="C365" s="11">
        <v>468</v>
      </c>
      <c r="D365" s="47"/>
      <c r="E365" s="47"/>
      <c r="F365" s="47"/>
      <c r="G365" s="48"/>
      <c r="H365" s="47"/>
      <c r="I365" s="47"/>
      <c r="J365" s="47"/>
      <c r="K365" s="47"/>
      <c r="L365" s="47"/>
      <c r="M365" s="47"/>
      <c r="N365" s="47"/>
      <c r="O365" s="47"/>
      <c r="P365" s="47"/>
      <c r="Q365" s="47"/>
      <c r="R365" s="47"/>
      <c r="S365" s="47"/>
      <c r="T365" s="47"/>
      <c r="U365" s="47"/>
      <c r="V365" s="48"/>
      <c r="W365" s="47"/>
      <c r="X365" s="47"/>
      <c r="Y365" s="47"/>
      <c r="Z365" s="48"/>
      <c r="AA365" s="48"/>
      <c r="AB365" s="48"/>
      <c r="AC365" s="12">
        <f t="shared" si="149"/>
        <v>0</v>
      </c>
      <c r="AD365" s="12">
        <f t="shared" si="163"/>
        <v>0</v>
      </c>
      <c r="AE365" s="12">
        <f t="shared" si="164"/>
        <v>0</v>
      </c>
      <c r="AF365" s="12">
        <f t="shared" si="150"/>
        <v>0</v>
      </c>
      <c r="AG365" s="12">
        <f t="shared" si="165"/>
        <v>0</v>
      </c>
      <c r="AH365" s="12">
        <f t="shared" si="166"/>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7"/>
      <c r="E366" s="47"/>
      <c r="F366" s="47"/>
      <c r="G366" s="48"/>
      <c r="H366" s="47"/>
      <c r="I366" s="47"/>
      <c r="J366" s="47"/>
      <c r="K366" s="47"/>
      <c r="L366" s="47"/>
      <c r="M366" s="47"/>
      <c r="N366" s="47"/>
      <c r="O366" s="47"/>
      <c r="P366" s="47"/>
      <c r="Q366" s="47"/>
      <c r="R366" s="47"/>
      <c r="S366" s="47"/>
      <c r="T366" s="47"/>
      <c r="U366" s="47"/>
      <c r="V366" s="48"/>
      <c r="W366" s="47"/>
      <c r="X366" s="47"/>
      <c r="Y366" s="47"/>
      <c r="Z366" s="48"/>
      <c r="AA366" s="48"/>
      <c r="AB366" s="48"/>
      <c r="AC366" s="12">
        <f t="shared" si="149"/>
        <v>0</v>
      </c>
      <c r="AD366" s="12">
        <f t="shared" si="163"/>
        <v>0</v>
      </c>
      <c r="AE366" s="12">
        <f t="shared" si="164"/>
        <v>0</v>
      </c>
      <c r="AF366" s="12">
        <f t="shared" si="150"/>
        <v>0</v>
      </c>
      <c r="AG366" s="12">
        <f t="shared" si="165"/>
        <v>0</v>
      </c>
      <c r="AH366" s="12">
        <f t="shared" si="166"/>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7"/>
      <c r="E367" s="47"/>
      <c r="F367" s="47"/>
      <c r="G367" s="48"/>
      <c r="H367" s="47"/>
      <c r="I367" s="47"/>
      <c r="J367" s="47"/>
      <c r="K367" s="47"/>
      <c r="L367" s="47"/>
      <c r="M367" s="47"/>
      <c r="N367" s="47"/>
      <c r="O367" s="47"/>
      <c r="P367" s="47"/>
      <c r="Q367" s="47"/>
      <c r="R367" s="47"/>
      <c r="S367" s="47"/>
      <c r="T367" s="47"/>
      <c r="U367" s="47"/>
      <c r="V367" s="48"/>
      <c r="W367" s="47"/>
      <c r="X367" s="47"/>
      <c r="Y367" s="47"/>
      <c r="Z367" s="48"/>
      <c r="AA367" s="48"/>
      <c r="AB367" s="48"/>
      <c r="AC367" s="12">
        <f t="shared" si="149"/>
        <v>0</v>
      </c>
      <c r="AD367" s="12">
        <f t="shared" si="163"/>
        <v>0</v>
      </c>
      <c r="AE367" s="12">
        <f t="shared" si="164"/>
        <v>0</v>
      </c>
      <c r="AF367" s="12">
        <f t="shared" si="150"/>
        <v>0</v>
      </c>
      <c r="AG367" s="12">
        <f t="shared" si="165"/>
        <v>0</v>
      </c>
      <c r="AH367" s="12">
        <f t="shared" si="166"/>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7"/>
      <c r="E368" s="47"/>
      <c r="F368" s="47"/>
      <c r="G368" s="48"/>
      <c r="H368" s="47"/>
      <c r="I368" s="47"/>
      <c r="J368" s="47"/>
      <c r="K368" s="47"/>
      <c r="L368" s="47"/>
      <c r="M368" s="47"/>
      <c r="N368" s="47"/>
      <c r="O368" s="47"/>
      <c r="P368" s="47"/>
      <c r="Q368" s="47"/>
      <c r="R368" s="47"/>
      <c r="S368" s="47"/>
      <c r="T368" s="47"/>
      <c r="U368" s="47"/>
      <c r="V368" s="48"/>
      <c r="W368" s="47"/>
      <c r="X368" s="47"/>
      <c r="Y368" s="47"/>
      <c r="Z368" s="48"/>
      <c r="AA368" s="48"/>
      <c r="AB368" s="48"/>
      <c r="AC368" s="12">
        <f t="shared" si="149"/>
        <v>0</v>
      </c>
      <c r="AD368" s="12">
        <f t="shared" si="163"/>
        <v>0</v>
      </c>
      <c r="AE368" s="12">
        <f t="shared" si="164"/>
        <v>0</v>
      </c>
      <c r="AF368" s="12">
        <f t="shared" si="150"/>
        <v>0</v>
      </c>
      <c r="AG368" s="12">
        <f t="shared" si="165"/>
        <v>0</v>
      </c>
      <c r="AH368" s="12">
        <f t="shared" si="166"/>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7"/>
      <c r="E369" s="47"/>
      <c r="F369" s="47"/>
      <c r="G369" s="48"/>
      <c r="H369" s="47"/>
      <c r="I369" s="47"/>
      <c r="J369" s="47"/>
      <c r="K369" s="47"/>
      <c r="L369" s="47"/>
      <c r="M369" s="47"/>
      <c r="N369" s="47"/>
      <c r="O369" s="47"/>
      <c r="P369" s="47"/>
      <c r="Q369" s="47"/>
      <c r="R369" s="47"/>
      <c r="S369" s="47"/>
      <c r="T369" s="47"/>
      <c r="U369" s="47"/>
      <c r="V369" s="48"/>
      <c r="W369" s="47"/>
      <c r="X369" s="47"/>
      <c r="Y369" s="47"/>
      <c r="Z369" s="48"/>
      <c r="AA369" s="48"/>
      <c r="AB369" s="48"/>
      <c r="AC369" s="12">
        <f t="shared" si="149"/>
        <v>0</v>
      </c>
      <c r="AD369" s="12">
        <f t="shared" si="163"/>
        <v>0</v>
      </c>
      <c r="AE369" s="12">
        <f t="shared" si="164"/>
        <v>0</v>
      </c>
      <c r="AF369" s="12">
        <f t="shared" si="150"/>
        <v>0</v>
      </c>
      <c r="AG369" s="12">
        <f t="shared" si="165"/>
        <v>0</v>
      </c>
      <c r="AH369" s="12">
        <f t="shared" si="166"/>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531</v>
      </c>
      <c r="C370" s="11"/>
      <c r="D370" s="47">
        <f>SUM(D371:D413)</f>
        <v>1</v>
      </c>
      <c r="E370" s="47">
        <f t="shared" ref="E370:AB370" si="167">SUM(E371:E413)</f>
        <v>0</v>
      </c>
      <c r="F370" s="47">
        <f t="shared" si="167"/>
        <v>3</v>
      </c>
      <c r="G370" s="47">
        <f t="shared" si="167"/>
        <v>0</v>
      </c>
      <c r="H370" s="47">
        <f t="shared" si="167"/>
        <v>0</v>
      </c>
      <c r="I370" s="47">
        <f t="shared" si="167"/>
        <v>0</v>
      </c>
      <c r="J370" s="47">
        <f t="shared" si="167"/>
        <v>1</v>
      </c>
      <c r="K370" s="47">
        <f t="shared" si="167"/>
        <v>3</v>
      </c>
      <c r="L370" s="47">
        <f t="shared" si="167"/>
        <v>0</v>
      </c>
      <c r="M370" s="47">
        <f t="shared" si="167"/>
        <v>0</v>
      </c>
      <c r="N370" s="47">
        <f t="shared" si="167"/>
        <v>3</v>
      </c>
      <c r="O370" s="47">
        <f t="shared" si="167"/>
        <v>0</v>
      </c>
      <c r="P370" s="47">
        <f t="shared" si="167"/>
        <v>0</v>
      </c>
      <c r="Q370" s="47">
        <f t="shared" si="167"/>
        <v>2</v>
      </c>
      <c r="R370" s="47">
        <f t="shared" si="167"/>
        <v>2</v>
      </c>
      <c r="S370" s="47">
        <f t="shared" si="167"/>
        <v>0</v>
      </c>
      <c r="T370" s="47">
        <f t="shared" si="167"/>
        <v>0</v>
      </c>
      <c r="U370" s="47">
        <f t="shared" si="167"/>
        <v>1</v>
      </c>
      <c r="V370" s="47">
        <f t="shared" si="167"/>
        <v>0</v>
      </c>
      <c r="W370" s="47">
        <f t="shared" si="167"/>
        <v>0</v>
      </c>
      <c r="X370" s="47">
        <f t="shared" si="167"/>
        <v>0</v>
      </c>
      <c r="Y370" s="47">
        <f t="shared" si="167"/>
        <v>0</v>
      </c>
      <c r="Z370" s="47">
        <f t="shared" si="167"/>
        <v>0</v>
      </c>
      <c r="AA370" s="47">
        <f t="shared" si="167"/>
        <v>0</v>
      </c>
      <c r="AB370" s="47">
        <f t="shared" si="167"/>
        <v>0</v>
      </c>
      <c r="AC370" s="12">
        <f t="shared" ref="AC370:AL370" si="168">SUM(AC371:AC413)</f>
        <v>4</v>
      </c>
      <c r="AD370" s="12">
        <f t="shared" si="163"/>
        <v>4</v>
      </c>
      <c r="AE370" s="12">
        <f t="shared" si="168"/>
        <v>3</v>
      </c>
      <c r="AF370" s="12">
        <f t="shared" si="168"/>
        <v>3</v>
      </c>
      <c r="AG370" s="12">
        <f t="shared" si="168"/>
        <v>2</v>
      </c>
      <c r="AH370" s="12">
        <f t="shared" si="168"/>
        <v>2</v>
      </c>
      <c r="AI370" s="12">
        <f t="shared" si="168"/>
        <v>0</v>
      </c>
      <c r="AJ370" s="12">
        <f t="shared" si="168"/>
        <v>0</v>
      </c>
      <c r="AK370" s="12">
        <f t="shared" si="168"/>
        <v>0</v>
      </c>
      <c r="AL370" s="12">
        <f t="shared" si="168"/>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7"/>
      <c r="E371" s="47"/>
      <c r="F371" s="47"/>
      <c r="G371" s="48"/>
      <c r="H371" s="47"/>
      <c r="I371" s="47"/>
      <c r="J371" s="47"/>
      <c r="K371" s="47"/>
      <c r="L371" s="47"/>
      <c r="M371" s="47"/>
      <c r="N371" s="47"/>
      <c r="O371" s="47"/>
      <c r="P371" s="47"/>
      <c r="Q371" s="47"/>
      <c r="R371" s="47"/>
      <c r="S371" s="47"/>
      <c r="T371" s="47"/>
      <c r="U371" s="47"/>
      <c r="V371" s="48"/>
      <c r="W371" s="47"/>
      <c r="X371" s="47"/>
      <c r="Y371" s="47"/>
      <c r="Z371" s="48"/>
      <c r="AA371" s="48"/>
      <c r="AB371" s="48"/>
      <c r="AC371" s="12">
        <f t="shared" si="149"/>
        <v>0</v>
      </c>
      <c r="AD371" s="12">
        <f t="shared" si="163"/>
        <v>0</v>
      </c>
      <c r="AE371" s="12">
        <f t="shared" si="164"/>
        <v>0</v>
      </c>
      <c r="AF371" s="12">
        <f t="shared" si="150"/>
        <v>0</v>
      </c>
      <c r="AG371" s="12">
        <f t="shared" si="165"/>
        <v>0</v>
      </c>
      <c r="AH371" s="12">
        <f t="shared" si="166"/>
        <v>0</v>
      </c>
      <c r="AI371" s="12">
        <f t="shared" ref="AI371:AI413" si="169">Y371</f>
        <v>0</v>
      </c>
      <c r="AJ371" s="12">
        <f t="shared" ref="AJ371:AJ413" si="170">SUM(W371:X371)</f>
        <v>0</v>
      </c>
      <c r="AK371" s="12">
        <f t="shared" ref="AK371:AK413" si="171">AB371</f>
        <v>0</v>
      </c>
      <c r="AL371" s="12">
        <f t="shared" ref="AL371:AL413" si="172">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7"/>
      <c r="E372" s="47"/>
      <c r="F372" s="47"/>
      <c r="G372" s="48"/>
      <c r="H372" s="47"/>
      <c r="I372" s="47"/>
      <c r="J372" s="47"/>
      <c r="K372" s="47"/>
      <c r="L372" s="47"/>
      <c r="M372" s="47"/>
      <c r="N372" s="47"/>
      <c r="O372" s="47"/>
      <c r="P372" s="47"/>
      <c r="Q372" s="47"/>
      <c r="R372" s="47"/>
      <c r="S372" s="47"/>
      <c r="T372" s="47"/>
      <c r="U372" s="47"/>
      <c r="V372" s="48"/>
      <c r="W372" s="47"/>
      <c r="X372" s="47"/>
      <c r="Y372" s="47"/>
      <c r="Z372" s="48"/>
      <c r="AA372" s="48"/>
      <c r="AB372" s="48"/>
      <c r="AC372" s="12">
        <f t="shared" si="149"/>
        <v>0</v>
      </c>
      <c r="AD372" s="12">
        <f t="shared" si="163"/>
        <v>0</v>
      </c>
      <c r="AE372" s="12">
        <f t="shared" si="164"/>
        <v>0</v>
      </c>
      <c r="AF372" s="12">
        <f t="shared" si="150"/>
        <v>0</v>
      </c>
      <c r="AG372" s="12">
        <f t="shared" si="165"/>
        <v>0</v>
      </c>
      <c r="AH372" s="12">
        <f t="shared" si="166"/>
        <v>0</v>
      </c>
      <c r="AI372" s="12">
        <f t="shared" si="169"/>
        <v>0</v>
      </c>
      <c r="AJ372" s="12">
        <f t="shared" si="170"/>
        <v>0</v>
      </c>
      <c r="AK372" s="12">
        <f t="shared" si="171"/>
        <v>0</v>
      </c>
      <c r="AL372" s="12">
        <f t="shared" si="172"/>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7"/>
      <c r="E373" s="47"/>
      <c r="F373" s="47"/>
      <c r="G373" s="48"/>
      <c r="H373" s="47"/>
      <c r="I373" s="47"/>
      <c r="J373" s="47"/>
      <c r="K373" s="47"/>
      <c r="L373" s="47"/>
      <c r="M373" s="47"/>
      <c r="N373" s="47"/>
      <c r="O373" s="47"/>
      <c r="P373" s="47"/>
      <c r="Q373" s="47"/>
      <c r="R373" s="47"/>
      <c r="S373" s="47"/>
      <c r="T373" s="47"/>
      <c r="U373" s="47"/>
      <c r="V373" s="48"/>
      <c r="W373" s="47"/>
      <c r="X373" s="47"/>
      <c r="Y373" s="47"/>
      <c r="Z373" s="48"/>
      <c r="AA373" s="48"/>
      <c r="AB373" s="48"/>
      <c r="AC373" s="12">
        <f t="shared" si="149"/>
        <v>0</v>
      </c>
      <c r="AD373" s="12">
        <f t="shared" si="163"/>
        <v>0</v>
      </c>
      <c r="AE373" s="12">
        <f t="shared" si="164"/>
        <v>0</v>
      </c>
      <c r="AF373" s="12">
        <f t="shared" si="150"/>
        <v>0</v>
      </c>
      <c r="AG373" s="12">
        <f t="shared" si="165"/>
        <v>0</v>
      </c>
      <c r="AH373" s="12">
        <f t="shared" si="166"/>
        <v>0</v>
      </c>
      <c r="AI373" s="12">
        <f t="shared" si="169"/>
        <v>0</v>
      </c>
      <c r="AJ373" s="12">
        <f t="shared" si="170"/>
        <v>0</v>
      </c>
      <c r="AK373" s="12">
        <f t="shared" si="171"/>
        <v>0</v>
      </c>
      <c r="AL373" s="12">
        <f t="shared" si="172"/>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47"/>
      <c r="E374" s="47"/>
      <c r="F374" s="47">
        <v>3</v>
      </c>
      <c r="G374" s="48"/>
      <c r="H374" s="47"/>
      <c r="I374" s="47"/>
      <c r="J374" s="47"/>
      <c r="K374" s="47">
        <v>2</v>
      </c>
      <c r="L374" s="47"/>
      <c r="M374" s="47"/>
      <c r="N374" s="47">
        <v>2</v>
      </c>
      <c r="O374" s="47"/>
      <c r="P374" s="47"/>
      <c r="Q374" s="47">
        <v>1</v>
      </c>
      <c r="R374" s="47">
        <v>1</v>
      </c>
      <c r="S374" s="47"/>
      <c r="T374" s="47"/>
      <c r="U374" s="47">
        <v>1</v>
      </c>
      <c r="V374" s="48"/>
      <c r="W374" s="47"/>
      <c r="X374" s="47"/>
      <c r="Y374" s="47"/>
      <c r="Z374" s="48"/>
      <c r="AA374" s="48"/>
      <c r="AB374" s="48"/>
      <c r="AC374" s="12">
        <f t="shared" si="149"/>
        <v>3</v>
      </c>
      <c r="AD374" s="12">
        <f t="shared" si="163"/>
        <v>3</v>
      </c>
      <c r="AE374" s="12">
        <f t="shared" si="164"/>
        <v>2</v>
      </c>
      <c r="AF374" s="12">
        <f t="shared" si="150"/>
        <v>2</v>
      </c>
      <c r="AG374" s="12">
        <f t="shared" si="165"/>
        <v>1</v>
      </c>
      <c r="AH374" s="12">
        <f t="shared" si="166"/>
        <v>1</v>
      </c>
      <c r="AI374" s="12">
        <f t="shared" si="169"/>
        <v>0</v>
      </c>
      <c r="AJ374" s="12">
        <f t="shared" si="170"/>
        <v>0</v>
      </c>
      <c r="AK374" s="12">
        <f t="shared" si="171"/>
        <v>0</v>
      </c>
      <c r="AL374" s="12">
        <f t="shared" si="172"/>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7"/>
      <c r="E375" s="47"/>
      <c r="F375" s="47"/>
      <c r="G375" s="48"/>
      <c r="H375" s="47"/>
      <c r="I375" s="47"/>
      <c r="J375" s="47"/>
      <c r="K375" s="47"/>
      <c r="L375" s="47"/>
      <c r="M375" s="47"/>
      <c r="N375" s="47"/>
      <c r="O375" s="47"/>
      <c r="P375" s="47"/>
      <c r="Q375" s="47"/>
      <c r="R375" s="47"/>
      <c r="S375" s="47"/>
      <c r="T375" s="47"/>
      <c r="U375" s="47"/>
      <c r="V375" s="48"/>
      <c r="W375" s="47"/>
      <c r="X375" s="47"/>
      <c r="Y375" s="47"/>
      <c r="Z375" s="48"/>
      <c r="AA375" s="48"/>
      <c r="AB375" s="48"/>
      <c r="AC375" s="12">
        <f t="shared" si="149"/>
        <v>0</v>
      </c>
      <c r="AD375" s="12">
        <f t="shared" si="163"/>
        <v>0</v>
      </c>
      <c r="AE375" s="12">
        <f t="shared" si="164"/>
        <v>0</v>
      </c>
      <c r="AF375" s="12">
        <f t="shared" si="150"/>
        <v>0</v>
      </c>
      <c r="AG375" s="12">
        <f t="shared" si="165"/>
        <v>0</v>
      </c>
      <c r="AH375" s="12">
        <f t="shared" si="166"/>
        <v>0</v>
      </c>
      <c r="AI375" s="12">
        <f t="shared" si="169"/>
        <v>0</v>
      </c>
      <c r="AJ375" s="12">
        <f t="shared" si="170"/>
        <v>0</v>
      </c>
      <c r="AK375" s="12">
        <f t="shared" si="171"/>
        <v>0</v>
      </c>
      <c r="AL375" s="12">
        <f t="shared" si="172"/>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7"/>
      <c r="E376" s="47"/>
      <c r="F376" s="47"/>
      <c r="G376" s="48"/>
      <c r="H376" s="47"/>
      <c r="I376" s="47"/>
      <c r="J376" s="47"/>
      <c r="K376" s="47"/>
      <c r="L376" s="47"/>
      <c r="M376" s="47"/>
      <c r="N376" s="47"/>
      <c r="O376" s="47"/>
      <c r="P376" s="47"/>
      <c r="Q376" s="47"/>
      <c r="R376" s="47"/>
      <c r="S376" s="47"/>
      <c r="T376" s="47"/>
      <c r="U376" s="47"/>
      <c r="V376" s="48"/>
      <c r="W376" s="47"/>
      <c r="X376" s="47"/>
      <c r="Y376" s="47"/>
      <c r="Z376" s="48"/>
      <c r="AA376" s="48"/>
      <c r="AB376" s="48"/>
      <c r="AC376" s="12">
        <f t="shared" si="149"/>
        <v>0</v>
      </c>
      <c r="AD376" s="12">
        <f t="shared" si="163"/>
        <v>0</v>
      </c>
      <c r="AE376" s="12">
        <f t="shared" si="164"/>
        <v>0</v>
      </c>
      <c r="AF376" s="12">
        <f t="shared" si="150"/>
        <v>0</v>
      </c>
      <c r="AG376" s="12">
        <f t="shared" si="165"/>
        <v>0</v>
      </c>
      <c r="AH376" s="12">
        <f t="shared" si="166"/>
        <v>0</v>
      </c>
      <c r="AI376" s="12">
        <f t="shared" si="169"/>
        <v>0</v>
      </c>
      <c r="AJ376" s="12">
        <f t="shared" si="170"/>
        <v>0</v>
      </c>
      <c r="AK376" s="12">
        <f t="shared" si="171"/>
        <v>0</v>
      </c>
      <c r="AL376" s="12">
        <f t="shared" si="172"/>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78.5" x14ac:dyDescent="0.45">
      <c r="A377" s="9">
        <v>24.7</v>
      </c>
      <c r="B377" s="10" t="s">
        <v>390</v>
      </c>
      <c r="C377" s="11">
        <v>479</v>
      </c>
      <c r="D377" s="47"/>
      <c r="E377" s="47"/>
      <c r="F377" s="47"/>
      <c r="G377" s="48"/>
      <c r="H377" s="47"/>
      <c r="I377" s="47"/>
      <c r="J377" s="47"/>
      <c r="K377" s="47"/>
      <c r="L377" s="47"/>
      <c r="M377" s="47"/>
      <c r="N377" s="47"/>
      <c r="O377" s="47"/>
      <c r="P377" s="47"/>
      <c r="Q377" s="47"/>
      <c r="R377" s="47"/>
      <c r="S377" s="47"/>
      <c r="T377" s="47"/>
      <c r="U377" s="47"/>
      <c r="V377" s="48"/>
      <c r="W377" s="47"/>
      <c r="X377" s="47"/>
      <c r="Y377" s="47"/>
      <c r="Z377" s="48"/>
      <c r="AA377" s="48"/>
      <c r="AB377" s="48"/>
      <c r="AC377" s="12">
        <f t="shared" si="149"/>
        <v>0</v>
      </c>
      <c r="AD377" s="12">
        <f t="shared" si="163"/>
        <v>0</v>
      </c>
      <c r="AE377" s="12">
        <f t="shared" si="164"/>
        <v>0</v>
      </c>
      <c r="AF377" s="12">
        <f t="shared" si="150"/>
        <v>0</v>
      </c>
      <c r="AG377" s="12">
        <f t="shared" si="165"/>
        <v>0</v>
      </c>
      <c r="AH377" s="12">
        <f t="shared" si="166"/>
        <v>0</v>
      </c>
      <c r="AI377" s="12">
        <f t="shared" si="169"/>
        <v>0</v>
      </c>
      <c r="AJ377" s="12">
        <f t="shared" si="170"/>
        <v>0</v>
      </c>
      <c r="AK377" s="12">
        <f t="shared" si="171"/>
        <v>0</v>
      </c>
      <c r="AL377" s="12">
        <f t="shared" si="172"/>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7"/>
      <c r="E378" s="47"/>
      <c r="F378" s="47"/>
      <c r="G378" s="48"/>
      <c r="H378" s="47"/>
      <c r="I378" s="47"/>
      <c r="J378" s="47"/>
      <c r="K378" s="47"/>
      <c r="L378" s="47"/>
      <c r="M378" s="47"/>
      <c r="N378" s="47"/>
      <c r="O378" s="47"/>
      <c r="P378" s="47"/>
      <c r="Q378" s="47"/>
      <c r="R378" s="47"/>
      <c r="S378" s="47"/>
      <c r="T378" s="47"/>
      <c r="U378" s="47"/>
      <c r="V378" s="48"/>
      <c r="W378" s="47"/>
      <c r="X378" s="47"/>
      <c r="Y378" s="47"/>
      <c r="Z378" s="48"/>
      <c r="AA378" s="48"/>
      <c r="AB378" s="48"/>
      <c r="AC378" s="12">
        <f t="shared" si="149"/>
        <v>0</v>
      </c>
      <c r="AD378" s="12">
        <f t="shared" si="163"/>
        <v>0</v>
      </c>
      <c r="AE378" s="12">
        <f t="shared" si="164"/>
        <v>0</v>
      </c>
      <c r="AF378" s="12">
        <f t="shared" si="150"/>
        <v>0</v>
      </c>
      <c r="AG378" s="12">
        <f t="shared" si="165"/>
        <v>0</v>
      </c>
      <c r="AH378" s="12">
        <f t="shared" si="166"/>
        <v>0</v>
      </c>
      <c r="AI378" s="12">
        <f t="shared" si="169"/>
        <v>0</v>
      </c>
      <c r="AJ378" s="12">
        <f t="shared" si="170"/>
        <v>0</v>
      </c>
      <c r="AK378" s="12">
        <f t="shared" si="171"/>
        <v>0</v>
      </c>
      <c r="AL378" s="12">
        <f t="shared" si="172"/>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7"/>
      <c r="E379" s="47"/>
      <c r="F379" s="47"/>
      <c r="G379" s="48"/>
      <c r="H379" s="47"/>
      <c r="I379" s="47"/>
      <c r="J379" s="47"/>
      <c r="K379" s="47"/>
      <c r="L379" s="47"/>
      <c r="M379" s="47"/>
      <c r="N379" s="47"/>
      <c r="O379" s="47"/>
      <c r="P379" s="47"/>
      <c r="Q379" s="47"/>
      <c r="R379" s="47"/>
      <c r="S379" s="47"/>
      <c r="T379" s="47"/>
      <c r="U379" s="47"/>
      <c r="V379" s="48"/>
      <c r="W379" s="47"/>
      <c r="X379" s="47"/>
      <c r="Y379" s="47"/>
      <c r="Z379" s="48"/>
      <c r="AA379" s="48"/>
      <c r="AB379" s="48"/>
      <c r="AC379" s="12">
        <f t="shared" si="149"/>
        <v>0</v>
      </c>
      <c r="AD379" s="12">
        <f t="shared" si="163"/>
        <v>0</v>
      </c>
      <c r="AE379" s="12">
        <f t="shared" si="164"/>
        <v>0</v>
      </c>
      <c r="AF379" s="12">
        <f t="shared" si="150"/>
        <v>0</v>
      </c>
      <c r="AG379" s="12">
        <f t="shared" si="165"/>
        <v>0</v>
      </c>
      <c r="AH379" s="12">
        <f t="shared" si="166"/>
        <v>0</v>
      </c>
      <c r="AI379" s="12">
        <f t="shared" si="169"/>
        <v>0</v>
      </c>
      <c r="AJ379" s="12">
        <f t="shared" si="170"/>
        <v>0</v>
      </c>
      <c r="AK379" s="12">
        <f t="shared" si="171"/>
        <v>0</v>
      </c>
      <c r="AL379" s="12">
        <f t="shared" si="172"/>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v>24.1</v>
      </c>
      <c r="B380" s="10" t="s">
        <v>393</v>
      </c>
      <c r="C380" s="11">
        <v>482</v>
      </c>
      <c r="D380" s="47"/>
      <c r="E380" s="47"/>
      <c r="F380" s="47"/>
      <c r="G380" s="48"/>
      <c r="H380" s="47"/>
      <c r="I380" s="47"/>
      <c r="J380" s="47"/>
      <c r="K380" s="47"/>
      <c r="L380" s="47"/>
      <c r="M380" s="47"/>
      <c r="N380" s="47"/>
      <c r="O380" s="47"/>
      <c r="P380" s="47"/>
      <c r="Q380" s="47"/>
      <c r="R380" s="47"/>
      <c r="S380" s="47"/>
      <c r="T380" s="47"/>
      <c r="U380" s="47"/>
      <c r="V380" s="48"/>
      <c r="W380" s="47"/>
      <c r="X380" s="47"/>
      <c r="Y380" s="47"/>
      <c r="Z380" s="48"/>
      <c r="AA380" s="48"/>
      <c r="AB380" s="48"/>
      <c r="AC380" s="12">
        <f t="shared" si="149"/>
        <v>0</v>
      </c>
      <c r="AD380" s="12">
        <f t="shared" si="163"/>
        <v>0</v>
      </c>
      <c r="AE380" s="12">
        <f t="shared" si="164"/>
        <v>0</v>
      </c>
      <c r="AF380" s="12">
        <f t="shared" si="150"/>
        <v>0</v>
      </c>
      <c r="AG380" s="12">
        <f t="shared" si="165"/>
        <v>0</v>
      </c>
      <c r="AH380" s="12">
        <f t="shared" si="166"/>
        <v>0</v>
      </c>
      <c r="AI380" s="12">
        <f t="shared" si="169"/>
        <v>0</v>
      </c>
      <c r="AJ380" s="12">
        <f t="shared" si="170"/>
        <v>0</v>
      </c>
      <c r="AK380" s="12">
        <f t="shared" si="171"/>
        <v>0</v>
      </c>
      <c r="AL380" s="12">
        <f t="shared" si="172"/>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7"/>
      <c r="E381" s="47"/>
      <c r="F381" s="47"/>
      <c r="G381" s="48"/>
      <c r="H381" s="47"/>
      <c r="I381" s="47"/>
      <c r="J381" s="47"/>
      <c r="K381" s="47"/>
      <c r="L381" s="47"/>
      <c r="M381" s="47"/>
      <c r="N381" s="47"/>
      <c r="O381" s="47"/>
      <c r="P381" s="47"/>
      <c r="Q381" s="47"/>
      <c r="R381" s="47"/>
      <c r="S381" s="47"/>
      <c r="T381" s="47"/>
      <c r="U381" s="47"/>
      <c r="V381" s="48"/>
      <c r="W381" s="47"/>
      <c r="X381" s="47"/>
      <c r="Y381" s="47"/>
      <c r="Z381" s="48"/>
      <c r="AA381" s="48"/>
      <c r="AB381" s="48"/>
      <c r="AC381" s="12">
        <f t="shared" si="149"/>
        <v>0</v>
      </c>
      <c r="AD381" s="12">
        <f t="shared" si="163"/>
        <v>0</v>
      </c>
      <c r="AE381" s="12">
        <f t="shared" si="164"/>
        <v>0</v>
      </c>
      <c r="AF381" s="12">
        <f t="shared" si="150"/>
        <v>0</v>
      </c>
      <c r="AG381" s="12">
        <f t="shared" si="165"/>
        <v>0</v>
      </c>
      <c r="AH381" s="12">
        <f t="shared" si="166"/>
        <v>0</v>
      </c>
      <c r="AI381" s="12">
        <f t="shared" si="169"/>
        <v>0</v>
      </c>
      <c r="AJ381" s="12">
        <f t="shared" si="170"/>
        <v>0</v>
      </c>
      <c r="AK381" s="12">
        <f t="shared" si="171"/>
        <v>0</v>
      </c>
      <c r="AL381" s="12">
        <f t="shared" si="172"/>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7"/>
      <c r="E382" s="47"/>
      <c r="F382" s="47"/>
      <c r="G382" s="48"/>
      <c r="H382" s="47"/>
      <c r="I382" s="47"/>
      <c r="J382" s="47"/>
      <c r="K382" s="47"/>
      <c r="L382" s="47"/>
      <c r="M382" s="47"/>
      <c r="N382" s="47"/>
      <c r="O382" s="47"/>
      <c r="P382" s="47"/>
      <c r="Q382" s="47"/>
      <c r="R382" s="47"/>
      <c r="S382" s="47"/>
      <c r="T382" s="47"/>
      <c r="U382" s="47"/>
      <c r="V382" s="48"/>
      <c r="W382" s="47"/>
      <c r="X382" s="47"/>
      <c r="Y382" s="47"/>
      <c r="Z382" s="48"/>
      <c r="AA382" s="48"/>
      <c r="AB382" s="48"/>
      <c r="AC382" s="12">
        <f t="shared" si="149"/>
        <v>0</v>
      </c>
      <c r="AD382" s="12">
        <f t="shared" si="163"/>
        <v>0</v>
      </c>
      <c r="AE382" s="12">
        <f t="shared" si="164"/>
        <v>0</v>
      </c>
      <c r="AF382" s="12">
        <f t="shared" si="150"/>
        <v>0</v>
      </c>
      <c r="AG382" s="12">
        <f t="shared" si="165"/>
        <v>0</v>
      </c>
      <c r="AH382" s="12">
        <f t="shared" si="166"/>
        <v>0</v>
      </c>
      <c r="AI382" s="12">
        <f t="shared" si="169"/>
        <v>0</v>
      </c>
      <c r="AJ382" s="12">
        <f t="shared" si="170"/>
        <v>0</v>
      </c>
      <c r="AK382" s="12">
        <f t="shared" si="171"/>
        <v>0</v>
      </c>
      <c r="AL382" s="12">
        <f t="shared" si="172"/>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7"/>
      <c r="E383" s="47"/>
      <c r="F383" s="47"/>
      <c r="G383" s="48"/>
      <c r="H383" s="47"/>
      <c r="I383" s="47"/>
      <c r="J383" s="47"/>
      <c r="K383" s="47"/>
      <c r="L383" s="47"/>
      <c r="M383" s="47"/>
      <c r="N383" s="47"/>
      <c r="O383" s="47"/>
      <c r="P383" s="47"/>
      <c r="Q383" s="47"/>
      <c r="R383" s="47"/>
      <c r="S383" s="47"/>
      <c r="T383" s="47"/>
      <c r="U383" s="47"/>
      <c r="V383" s="48"/>
      <c r="W383" s="47"/>
      <c r="X383" s="47"/>
      <c r="Y383" s="47"/>
      <c r="Z383" s="48"/>
      <c r="AA383" s="48"/>
      <c r="AB383" s="48"/>
      <c r="AC383" s="12">
        <f t="shared" si="149"/>
        <v>0</v>
      </c>
      <c r="AD383" s="12">
        <f t="shared" si="163"/>
        <v>0</v>
      </c>
      <c r="AE383" s="12">
        <f t="shared" si="164"/>
        <v>0</v>
      </c>
      <c r="AF383" s="12">
        <f t="shared" si="150"/>
        <v>0</v>
      </c>
      <c r="AG383" s="12">
        <f t="shared" si="165"/>
        <v>0</v>
      </c>
      <c r="AH383" s="12">
        <f t="shared" si="166"/>
        <v>0</v>
      </c>
      <c r="AI383" s="12">
        <f t="shared" si="169"/>
        <v>0</v>
      </c>
      <c r="AJ383" s="12">
        <f t="shared" si="170"/>
        <v>0</v>
      </c>
      <c r="AK383" s="12">
        <f t="shared" si="171"/>
        <v>0</v>
      </c>
      <c r="AL383" s="12">
        <f t="shared" si="172"/>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7"/>
      <c r="E384" s="47"/>
      <c r="F384" s="47"/>
      <c r="G384" s="48"/>
      <c r="H384" s="47"/>
      <c r="I384" s="47"/>
      <c r="J384" s="47"/>
      <c r="K384" s="47"/>
      <c r="L384" s="47"/>
      <c r="M384" s="47"/>
      <c r="N384" s="47"/>
      <c r="O384" s="47"/>
      <c r="P384" s="47"/>
      <c r="Q384" s="47"/>
      <c r="R384" s="47"/>
      <c r="S384" s="47"/>
      <c r="T384" s="47"/>
      <c r="U384" s="47"/>
      <c r="V384" s="48"/>
      <c r="W384" s="47"/>
      <c r="X384" s="47"/>
      <c r="Y384" s="47"/>
      <c r="Z384" s="48"/>
      <c r="AA384" s="48"/>
      <c r="AB384" s="48"/>
      <c r="AC384" s="12">
        <f t="shared" si="149"/>
        <v>0</v>
      </c>
      <c r="AD384" s="12">
        <f t="shared" si="163"/>
        <v>0</v>
      </c>
      <c r="AE384" s="12">
        <f t="shared" si="164"/>
        <v>0</v>
      </c>
      <c r="AF384" s="12">
        <f t="shared" si="150"/>
        <v>0</v>
      </c>
      <c r="AG384" s="12">
        <f t="shared" si="165"/>
        <v>0</v>
      </c>
      <c r="AH384" s="12">
        <f t="shared" si="166"/>
        <v>0</v>
      </c>
      <c r="AI384" s="12">
        <f t="shared" si="169"/>
        <v>0</v>
      </c>
      <c r="AJ384" s="12">
        <f t="shared" si="170"/>
        <v>0</v>
      </c>
      <c r="AK384" s="12">
        <f t="shared" si="171"/>
        <v>0</v>
      </c>
      <c r="AL384" s="12">
        <f t="shared" si="172"/>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47"/>
      <c r="E385" s="47"/>
      <c r="F385" s="47"/>
      <c r="G385" s="48"/>
      <c r="H385" s="47"/>
      <c r="I385" s="47"/>
      <c r="J385" s="47"/>
      <c r="K385" s="47"/>
      <c r="L385" s="47"/>
      <c r="M385" s="47"/>
      <c r="N385" s="47"/>
      <c r="O385" s="47"/>
      <c r="P385" s="47"/>
      <c r="Q385" s="47"/>
      <c r="R385" s="47"/>
      <c r="S385" s="47"/>
      <c r="T385" s="47"/>
      <c r="U385" s="47"/>
      <c r="V385" s="48"/>
      <c r="W385" s="47"/>
      <c r="X385" s="47"/>
      <c r="Y385" s="47"/>
      <c r="Z385" s="48"/>
      <c r="AA385" s="48"/>
      <c r="AB385" s="48"/>
      <c r="AC385" s="12">
        <f t="shared" si="149"/>
        <v>0</v>
      </c>
      <c r="AD385" s="12">
        <f t="shared" si="163"/>
        <v>0</v>
      </c>
      <c r="AE385" s="12">
        <f t="shared" si="164"/>
        <v>0</v>
      </c>
      <c r="AF385" s="12">
        <f t="shared" si="150"/>
        <v>0</v>
      </c>
      <c r="AG385" s="12">
        <f t="shared" si="165"/>
        <v>0</v>
      </c>
      <c r="AH385" s="12">
        <f t="shared" si="166"/>
        <v>0</v>
      </c>
      <c r="AI385" s="12">
        <f t="shared" si="169"/>
        <v>0</v>
      </c>
      <c r="AJ385" s="12">
        <f t="shared" si="170"/>
        <v>0</v>
      </c>
      <c r="AK385" s="12">
        <f t="shared" si="171"/>
        <v>0</v>
      </c>
      <c r="AL385" s="12">
        <f t="shared" si="172"/>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7"/>
      <c r="E386" s="47"/>
      <c r="F386" s="47"/>
      <c r="G386" s="48"/>
      <c r="H386" s="47"/>
      <c r="I386" s="47"/>
      <c r="J386" s="47"/>
      <c r="K386" s="47"/>
      <c r="L386" s="47"/>
      <c r="M386" s="47"/>
      <c r="N386" s="47"/>
      <c r="O386" s="47"/>
      <c r="P386" s="47"/>
      <c r="Q386" s="47"/>
      <c r="R386" s="47"/>
      <c r="S386" s="47"/>
      <c r="T386" s="47"/>
      <c r="U386" s="47"/>
      <c r="V386" s="48"/>
      <c r="W386" s="47"/>
      <c r="X386" s="47"/>
      <c r="Y386" s="47"/>
      <c r="Z386" s="48"/>
      <c r="AA386" s="48"/>
      <c r="AB386" s="48"/>
      <c r="AC386" s="12">
        <f t="shared" si="149"/>
        <v>0</v>
      </c>
      <c r="AD386" s="12">
        <f t="shared" si="163"/>
        <v>0</v>
      </c>
      <c r="AE386" s="12">
        <f t="shared" si="164"/>
        <v>0</v>
      </c>
      <c r="AF386" s="12">
        <f t="shared" si="150"/>
        <v>0</v>
      </c>
      <c r="AG386" s="12">
        <f t="shared" si="165"/>
        <v>0</v>
      </c>
      <c r="AH386" s="12">
        <f t="shared" si="166"/>
        <v>0</v>
      </c>
      <c r="AI386" s="12">
        <f t="shared" si="169"/>
        <v>0</v>
      </c>
      <c r="AJ386" s="12">
        <f t="shared" si="170"/>
        <v>0</v>
      </c>
      <c r="AK386" s="12">
        <f t="shared" si="171"/>
        <v>0</v>
      </c>
      <c r="AL386" s="12">
        <f t="shared" si="172"/>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7"/>
      <c r="E387" s="47"/>
      <c r="F387" s="47"/>
      <c r="G387" s="48"/>
      <c r="H387" s="47"/>
      <c r="I387" s="47"/>
      <c r="J387" s="47"/>
      <c r="K387" s="47"/>
      <c r="L387" s="47"/>
      <c r="M387" s="47"/>
      <c r="N387" s="47"/>
      <c r="O387" s="47"/>
      <c r="P387" s="47"/>
      <c r="Q387" s="47"/>
      <c r="R387" s="47"/>
      <c r="S387" s="47"/>
      <c r="T387" s="47"/>
      <c r="U387" s="47"/>
      <c r="V387" s="48"/>
      <c r="W387" s="47"/>
      <c r="X387" s="47"/>
      <c r="Y387" s="47"/>
      <c r="Z387" s="48"/>
      <c r="AA387" s="48"/>
      <c r="AB387" s="48"/>
      <c r="AC387" s="12">
        <f t="shared" si="149"/>
        <v>0</v>
      </c>
      <c r="AD387" s="12">
        <f t="shared" si="163"/>
        <v>0</v>
      </c>
      <c r="AE387" s="12">
        <f t="shared" si="164"/>
        <v>0</v>
      </c>
      <c r="AF387" s="12">
        <f t="shared" si="150"/>
        <v>0</v>
      </c>
      <c r="AG387" s="12">
        <f t="shared" si="165"/>
        <v>0</v>
      </c>
      <c r="AH387" s="12">
        <f t="shared" si="166"/>
        <v>0</v>
      </c>
      <c r="AI387" s="12">
        <f t="shared" si="169"/>
        <v>0</v>
      </c>
      <c r="AJ387" s="12">
        <f t="shared" si="170"/>
        <v>0</v>
      </c>
      <c r="AK387" s="12">
        <f t="shared" si="171"/>
        <v>0</v>
      </c>
      <c r="AL387" s="12">
        <f t="shared" si="172"/>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47"/>
      <c r="E388" s="47"/>
      <c r="F388" s="47"/>
      <c r="G388" s="48"/>
      <c r="H388" s="47"/>
      <c r="I388" s="47"/>
      <c r="J388" s="47"/>
      <c r="K388" s="47"/>
      <c r="L388" s="47"/>
      <c r="M388" s="47"/>
      <c r="N388" s="47"/>
      <c r="O388" s="47"/>
      <c r="P388" s="47"/>
      <c r="Q388" s="47"/>
      <c r="R388" s="47"/>
      <c r="S388" s="47"/>
      <c r="T388" s="47"/>
      <c r="U388" s="47"/>
      <c r="V388" s="48"/>
      <c r="W388" s="47"/>
      <c r="X388" s="47"/>
      <c r="Y388" s="47"/>
      <c r="Z388" s="48"/>
      <c r="AA388" s="48"/>
      <c r="AB388" s="48"/>
      <c r="AC388" s="12">
        <f t="shared" si="149"/>
        <v>0</v>
      </c>
      <c r="AD388" s="12">
        <f t="shared" si="163"/>
        <v>0</v>
      </c>
      <c r="AE388" s="12">
        <f t="shared" si="164"/>
        <v>0</v>
      </c>
      <c r="AF388" s="12">
        <f t="shared" si="150"/>
        <v>0</v>
      </c>
      <c r="AG388" s="12">
        <f t="shared" si="165"/>
        <v>0</v>
      </c>
      <c r="AH388" s="12">
        <f t="shared" si="166"/>
        <v>0</v>
      </c>
      <c r="AI388" s="12">
        <f t="shared" si="169"/>
        <v>0</v>
      </c>
      <c r="AJ388" s="12">
        <f t="shared" si="170"/>
        <v>0</v>
      </c>
      <c r="AK388" s="12">
        <f t="shared" si="171"/>
        <v>0</v>
      </c>
      <c r="AL388" s="12">
        <f t="shared" si="172"/>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7"/>
      <c r="E389" s="47"/>
      <c r="F389" s="47"/>
      <c r="G389" s="48"/>
      <c r="H389" s="47"/>
      <c r="I389" s="47"/>
      <c r="J389" s="47"/>
      <c r="K389" s="47"/>
      <c r="L389" s="47"/>
      <c r="M389" s="47"/>
      <c r="N389" s="47"/>
      <c r="O389" s="47"/>
      <c r="P389" s="47"/>
      <c r="Q389" s="47"/>
      <c r="R389" s="47"/>
      <c r="S389" s="47"/>
      <c r="T389" s="47"/>
      <c r="U389" s="47"/>
      <c r="V389" s="48"/>
      <c r="W389" s="47"/>
      <c r="X389" s="47"/>
      <c r="Y389" s="47"/>
      <c r="Z389" s="48"/>
      <c r="AA389" s="48"/>
      <c r="AB389" s="48"/>
      <c r="AC389" s="12">
        <f t="shared" si="149"/>
        <v>0</v>
      </c>
      <c r="AD389" s="12">
        <f t="shared" si="163"/>
        <v>0</v>
      </c>
      <c r="AE389" s="12">
        <f t="shared" si="164"/>
        <v>0</v>
      </c>
      <c r="AF389" s="12">
        <f t="shared" si="150"/>
        <v>0</v>
      </c>
      <c r="AG389" s="12">
        <f t="shared" si="165"/>
        <v>0</v>
      </c>
      <c r="AH389" s="12">
        <f t="shared" si="166"/>
        <v>0</v>
      </c>
      <c r="AI389" s="12">
        <f t="shared" si="169"/>
        <v>0</v>
      </c>
      <c r="AJ389" s="12">
        <f t="shared" si="170"/>
        <v>0</v>
      </c>
      <c r="AK389" s="12">
        <f t="shared" si="171"/>
        <v>0</v>
      </c>
      <c r="AL389" s="12">
        <f t="shared" si="172"/>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76.5" x14ac:dyDescent="0.45">
      <c r="A390" s="9">
        <v>24.2</v>
      </c>
      <c r="B390" s="10" t="s">
        <v>403</v>
      </c>
      <c r="C390" s="11">
        <v>492</v>
      </c>
      <c r="D390" s="47"/>
      <c r="E390" s="47"/>
      <c r="F390" s="47"/>
      <c r="G390" s="48"/>
      <c r="H390" s="47"/>
      <c r="I390" s="47"/>
      <c r="J390" s="47"/>
      <c r="K390" s="47"/>
      <c r="L390" s="47"/>
      <c r="M390" s="47"/>
      <c r="N390" s="47"/>
      <c r="O390" s="47"/>
      <c r="P390" s="47"/>
      <c r="Q390" s="47"/>
      <c r="R390" s="47"/>
      <c r="S390" s="47"/>
      <c r="T390" s="47"/>
      <c r="U390" s="47"/>
      <c r="V390" s="48"/>
      <c r="W390" s="47"/>
      <c r="X390" s="47"/>
      <c r="Y390" s="47"/>
      <c r="Z390" s="48"/>
      <c r="AA390" s="48"/>
      <c r="AB390" s="48"/>
      <c r="AC390" s="12">
        <f t="shared" si="149"/>
        <v>0</v>
      </c>
      <c r="AD390" s="12">
        <f t="shared" si="163"/>
        <v>0</v>
      </c>
      <c r="AE390" s="12">
        <f t="shared" si="164"/>
        <v>0</v>
      </c>
      <c r="AF390" s="12">
        <f t="shared" si="150"/>
        <v>0</v>
      </c>
      <c r="AG390" s="12">
        <f t="shared" si="165"/>
        <v>0</v>
      </c>
      <c r="AH390" s="12">
        <f t="shared" si="166"/>
        <v>0</v>
      </c>
      <c r="AI390" s="12">
        <f t="shared" si="169"/>
        <v>0</v>
      </c>
      <c r="AJ390" s="12">
        <f t="shared" si="170"/>
        <v>0</v>
      </c>
      <c r="AK390" s="12">
        <f t="shared" si="171"/>
        <v>0</v>
      </c>
      <c r="AL390" s="12">
        <f t="shared" si="172"/>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27.5" x14ac:dyDescent="0.45">
      <c r="A391" s="9">
        <v>24.21</v>
      </c>
      <c r="B391" s="10" t="s">
        <v>404</v>
      </c>
      <c r="C391" s="11">
        <v>493</v>
      </c>
      <c r="D391" s="47"/>
      <c r="E391" s="47"/>
      <c r="F391" s="47"/>
      <c r="G391" s="48"/>
      <c r="H391" s="47"/>
      <c r="I391" s="47"/>
      <c r="J391" s="47"/>
      <c r="K391" s="47"/>
      <c r="L391" s="47"/>
      <c r="M391" s="47"/>
      <c r="N391" s="47"/>
      <c r="O391" s="47"/>
      <c r="P391" s="47"/>
      <c r="Q391" s="47"/>
      <c r="R391" s="47"/>
      <c r="S391" s="47"/>
      <c r="T391" s="47"/>
      <c r="U391" s="47"/>
      <c r="V391" s="48"/>
      <c r="W391" s="47"/>
      <c r="X391" s="47"/>
      <c r="Y391" s="47"/>
      <c r="Z391" s="48"/>
      <c r="AA391" s="48"/>
      <c r="AB391" s="48"/>
      <c r="AC391" s="12">
        <f t="shared" ref="AC391:AC454" si="173">D391+F391</f>
        <v>0</v>
      </c>
      <c r="AD391" s="12">
        <f t="shared" si="163"/>
        <v>0</v>
      </c>
      <c r="AE391" s="12">
        <f t="shared" si="164"/>
        <v>0</v>
      </c>
      <c r="AF391" s="12">
        <f t="shared" si="150"/>
        <v>0</v>
      </c>
      <c r="AG391" s="12">
        <f t="shared" si="165"/>
        <v>0</v>
      </c>
      <c r="AH391" s="12">
        <f t="shared" si="166"/>
        <v>0</v>
      </c>
      <c r="AI391" s="12">
        <f t="shared" si="169"/>
        <v>0</v>
      </c>
      <c r="AJ391" s="12">
        <f t="shared" si="170"/>
        <v>0</v>
      </c>
      <c r="AK391" s="12">
        <f t="shared" si="171"/>
        <v>0</v>
      </c>
      <c r="AL391" s="12">
        <f t="shared" si="172"/>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102" x14ac:dyDescent="0.45">
      <c r="A392" s="9">
        <v>24.22</v>
      </c>
      <c r="B392" s="10" t="s">
        <v>405</v>
      </c>
      <c r="C392" s="11">
        <v>494</v>
      </c>
      <c r="D392" s="47"/>
      <c r="E392" s="47"/>
      <c r="F392" s="47"/>
      <c r="G392" s="48"/>
      <c r="H392" s="47"/>
      <c r="I392" s="47"/>
      <c r="J392" s="47"/>
      <c r="K392" s="47"/>
      <c r="L392" s="47"/>
      <c r="M392" s="47"/>
      <c r="N392" s="47"/>
      <c r="O392" s="47"/>
      <c r="P392" s="47"/>
      <c r="Q392" s="47"/>
      <c r="R392" s="47"/>
      <c r="S392" s="47"/>
      <c r="T392" s="47"/>
      <c r="U392" s="47"/>
      <c r="V392" s="48"/>
      <c r="W392" s="47"/>
      <c r="X392" s="47"/>
      <c r="Y392" s="47"/>
      <c r="Z392" s="48"/>
      <c r="AA392" s="48"/>
      <c r="AB392" s="48"/>
      <c r="AC392" s="12">
        <f t="shared" si="173"/>
        <v>0</v>
      </c>
      <c r="AD392" s="12">
        <f t="shared" si="163"/>
        <v>0</v>
      </c>
      <c r="AE392" s="12">
        <f t="shared" si="164"/>
        <v>0</v>
      </c>
      <c r="AF392" s="12">
        <f t="shared" ref="AF392:AF454" si="174">SUM(K392:M392)</f>
        <v>0</v>
      </c>
      <c r="AG392" s="12">
        <f t="shared" si="165"/>
        <v>0</v>
      </c>
      <c r="AH392" s="12">
        <f t="shared" si="166"/>
        <v>0</v>
      </c>
      <c r="AI392" s="12">
        <f t="shared" si="169"/>
        <v>0</v>
      </c>
      <c r="AJ392" s="12">
        <f t="shared" si="170"/>
        <v>0</v>
      </c>
      <c r="AK392" s="12">
        <f t="shared" si="171"/>
        <v>0</v>
      </c>
      <c r="AL392" s="12">
        <f t="shared" si="172"/>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76.5" x14ac:dyDescent="0.45">
      <c r="A393" s="9">
        <v>24.23</v>
      </c>
      <c r="B393" s="10" t="s">
        <v>406</v>
      </c>
      <c r="C393" s="11">
        <v>495</v>
      </c>
      <c r="D393" s="47"/>
      <c r="E393" s="47"/>
      <c r="F393" s="47"/>
      <c r="G393" s="48"/>
      <c r="H393" s="47"/>
      <c r="I393" s="47"/>
      <c r="J393" s="47"/>
      <c r="K393" s="47"/>
      <c r="L393" s="47"/>
      <c r="M393" s="47"/>
      <c r="N393" s="47"/>
      <c r="O393" s="47"/>
      <c r="P393" s="47"/>
      <c r="Q393" s="47"/>
      <c r="R393" s="47"/>
      <c r="S393" s="47"/>
      <c r="T393" s="47"/>
      <c r="U393" s="47"/>
      <c r="V393" s="48"/>
      <c r="W393" s="47"/>
      <c r="X393" s="47"/>
      <c r="Y393" s="47"/>
      <c r="Z393" s="48"/>
      <c r="AA393" s="48"/>
      <c r="AB393" s="48"/>
      <c r="AC393" s="12">
        <f t="shared" si="173"/>
        <v>0</v>
      </c>
      <c r="AD393" s="12">
        <f t="shared" si="163"/>
        <v>0</v>
      </c>
      <c r="AE393" s="12">
        <f t="shared" si="164"/>
        <v>0</v>
      </c>
      <c r="AF393" s="12">
        <f t="shared" si="174"/>
        <v>0</v>
      </c>
      <c r="AG393" s="12">
        <f t="shared" si="165"/>
        <v>0</v>
      </c>
      <c r="AH393" s="12">
        <f t="shared" si="166"/>
        <v>0</v>
      </c>
      <c r="AI393" s="12">
        <f t="shared" si="169"/>
        <v>0</v>
      </c>
      <c r="AJ393" s="12">
        <f t="shared" si="170"/>
        <v>0</v>
      </c>
      <c r="AK393" s="12">
        <f t="shared" si="171"/>
        <v>0</v>
      </c>
      <c r="AL393" s="12">
        <f t="shared" si="172"/>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76.5" x14ac:dyDescent="0.45">
      <c r="A394" s="9">
        <v>24.24</v>
      </c>
      <c r="B394" s="10" t="s">
        <v>407</v>
      </c>
      <c r="C394" s="11">
        <v>496</v>
      </c>
      <c r="D394" s="47"/>
      <c r="E394" s="47"/>
      <c r="F394" s="47"/>
      <c r="G394" s="48"/>
      <c r="H394" s="47"/>
      <c r="I394" s="47"/>
      <c r="J394" s="47"/>
      <c r="K394" s="47"/>
      <c r="L394" s="47"/>
      <c r="M394" s="47"/>
      <c r="N394" s="47"/>
      <c r="O394" s="47"/>
      <c r="P394" s="47"/>
      <c r="Q394" s="47"/>
      <c r="R394" s="47"/>
      <c r="S394" s="47"/>
      <c r="T394" s="47"/>
      <c r="U394" s="47"/>
      <c r="V394" s="48"/>
      <c r="W394" s="47"/>
      <c r="X394" s="47"/>
      <c r="Y394" s="47"/>
      <c r="Z394" s="48"/>
      <c r="AA394" s="48"/>
      <c r="AB394" s="48"/>
      <c r="AC394" s="12">
        <f t="shared" si="173"/>
        <v>0</v>
      </c>
      <c r="AD394" s="12">
        <f t="shared" si="163"/>
        <v>0</v>
      </c>
      <c r="AE394" s="12">
        <f t="shared" si="164"/>
        <v>0</v>
      </c>
      <c r="AF394" s="12">
        <f t="shared" si="174"/>
        <v>0</v>
      </c>
      <c r="AG394" s="12">
        <f t="shared" si="165"/>
        <v>0</v>
      </c>
      <c r="AH394" s="12">
        <f t="shared" si="166"/>
        <v>0</v>
      </c>
      <c r="AI394" s="12">
        <f t="shared" si="169"/>
        <v>0</v>
      </c>
      <c r="AJ394" s="12">
        <f t="shared" si="170"/>
        <v>0</v>
      </c>
      <c r="AK394" s="12">
        <f t="shared" si="171"/>
        <v>0</v>
      </c>
      <c r="AL394" s="12">
        <f t="shared" si="172"/>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76.5" x14ac:dyDescent="0.45">
      <c r="A395" s="9">
        <v>24.25</v>
      </c>
      <c r="B395" s="10" t="s">
        <v>408</v>
      </c>
      <c r="C395" s="11">
        <v>497</v>
      </c>
      <c r="D395" s="47"/>
      <c r="E395" s="47"/>
      <c r="F395" s="47"/>
      <c r="G395" s="48"/>
      <c r="H395" s="47"/>
      <c r="I395" s="47"/>
      <c r="J395" s="47"/>
      <c r="K395" s="47"/>
      <c r="L395" s="47"/>
      <c r="M395" s="47"/>
      <c r="N395" s="47"/>
      <c r="O395" s="47"/>
      <c r="P395" s="47"/>
      <c r="Q395" s="47"/>
      <c r="R395" s="47"/>
      <c r="S395" s="47"/>
      <c r="T395" s="47"/>
      <c r="U395" s="47"/>
      <c r="V395" s="48"/>
      <c r="W395" s="47"/>
      <c r="X395" s="47"/>
      <c r="Y395" s="47"/>
      <c r="Z395" s="48"/>
      <c r="AA395" s="48"/>
      <c r="AB395" s="48"/>
      <c r="AC395" s="12">
        <f t="shared" si="173"/>
        <v>0</v>
      </c>
      <c r="AD395" s="12">
        <f t="shared" si="163"/>
        <v>0</v>
      </c>
      <c r="AE395" s="12">
        <f t="shared" si="164"/>
        <v>0</v>
      </c>
      <c r="AF395" s="12">
        <f t="shared" si="174"/>
        <v>0</v>
      </c>
      <c r="AG395" s="12">
        <f t="shared" si="165"/>
        <v>0</v>
      </c>
      <c r="AH395" s="12">
        <f t="shared" si="166"/>
        <v>0</v>
      </c>
      <c r="AI395" s="12">
        <f t="shared" si="169"/>
        <v>0</v>
      </c>
      <c r="AJ395" s="12">
        <f t="shared" si="170"/>
        <v>0</v>
      </c>
      <c r="AK395" s="12">
        <f t="shared" si="171"/>
        <v>0</v>
      </c>
      <c r="AL395" s="12">
        <f t="shared" si="172"/>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7"/>
      <c r="E396" s="47"/>
      <c r="F396" s="47"/>
      <c r="G396" s="48"/>
      <c r="H396" s="47"/>
      <c r="I396" s="47"/>
      <c r="J396" s="47"/>
      <c r="K396" s="47"/>
      <c r="L396" s="47"/>
      <c r="M396" s="47"/>
      <c r="N396" s="47"/>
      <c r="O396" s="47"/>
      <c r="P396" s="47"/>
      <c r="Q396" s="47"/>
      <c r="R396" s="47"/>
      <c r="S396" s="47"/>
      <c r="T396" s="47"/>
      <c r="U396" s="47"/>
      <c r="V396" s="48"/>
      <c r="W396" s="47"/>
      <c r="X396" s="47"/>
      <c r="Y396" s="47"/>
      <c r="Z396" s="48"/>
      <c r="AA396" s="48"/>
      <c r="AB396" s="48"/>
      <c r="AC396" s="12">
        <f t="shared" si="173"/>
        <v>0</v>
      </c>
      <c r="AD396" s="12">
        <f t="shared" si="163"/>
        <v>0</v>
      </c>
      <c r="AE396" s="12">
        <f t="shared" si="164"/>
        <v>0</v>
      </c>
      <c r="AF396" s="12">
        <f t="shared" si="174"/>
        <v>0</v>
      </c>
      <c r="AG396" s="12">
        <f t="shared" si="165"/>
        <v>0</v>
      </c>
      <c r="AH396" s="12">
        <f t="shared" si="166"/>
        <v>0</v>
      </c>
      <c r="AI396" s="12">
        <f t="shared" si="169"/>
        <v>0</v>
      </c>
      <c r="AJ396" s="12">
        <f t="shared" si="170"/>
        <v>0</v>
      </c>
      <c r="AK396" s="12">
        <f t="shared" si="171"/>
        <v>0</v>
      </c>
      <c r="AL396" s="12">
        <f t="shared" si="172"/>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7"/>
      <c r="E397" s="47"/>
      <c r="F397" s="47"/>
      <c r="G397" s="48"/>
      <c r="H397" s="47"/>
      <c r="I397" s="47"/>
      <c r="J397" s="47"/>
      <c r="K397" s="47"/>
      <c r="L397" s="47"/>
      <c r="M397" s="47"/>
      <c r="N397" s="47"/>
      <c r="O397" s="47"/>
      <c r="P397" s="47"/>
      <c r="Q397" s="47"/>
      <c r="R397" s="47"/>
      <c r="S397" s="47"/>
      <c r="T397" s="47"/>
      <c r="U397" s="47"/>
      <c r="V397" s="48"/>
      <c r="W397" s="47"/>
      <c r="X397" s="47"/>
      <c r="Y397" s="47"/>
      <c r="Z397" s="48"/>
      <c r="AA397" s="48"/>
      <c r="AB397" s="48"/>
      <c r="AC397" s="12">
        <f t="shared" si="173"/>
        <v>0</v>
      </c>
      <c r="AD397" s="12">
        <f t="shared" si="163"/>
        <v>0</v>
      </c>
      <c r="AE397" s="12">
        <f t="shared" si="164"/>
        <v>0</v>
      </c>
      <c r="AF397" s="12">
        <f t="shared" si="174"/>
        <v>0</v>
      </c>
      <c r="AG397" s="12">
        <f t="shared" si="165"/>
        <v>0</v>
      </c>
      <c r="AH397" s="12">
        <f t="shared" si="166"/>
        <v>0</v>
      </c>
      <c r="AI397" s="12">
        <f t="shared" si="169"/>
        <v>0</v>
      </c>
      <c r="AJ397" s="12">
        <f t="shared" si="170"/>
        <v>0</v>
      </c>
      <c r="AK397" s="12">
        <f t="shared" si="171"/>
        <v>0</v>
      </c>
      <c r="AL397" s="12">
        <f t="shared" si="172"/>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7"/>
      <c r="E398" s="47"/>
      <c r="F398" s="47"/>
      <c r="G398" s="48"/>
      <c r="H398" s="47"/>
      <c r="I398" s="47"/>
      <c r="J398" s="47"/>
      <c r="K398" s="47"/>
      <c r="L398" s="47"/>
      <c r="M398" s="47"/>
      <c r="N398" s="47"/>
      <c r="O398" s="47"/>
      <c r="P398" s="47"/>
      <c r="Q398" s="47"/>
      <c r="R398" s="47"/>
      <c r="S398" s="47"/>
      <c r="T398" s="47"/>
      <c r="U398" s="47"/>
      <c r="V398" s="48"/>
      <c r="W398" s="47"/>
      <c r="X398" s="47"/>
      <c r="Y398" s="47"/>
      <c r="Z398" s="48"/>
      <c r="AA398" s="48"/>
      <c r="AB398" s="48"/>
      <c r="AC398" s="12">
        <f t="shared" si="173"/>
        <v>0</v>
      </c>
      <c r="AD398" s="12">
        <f t="shared" si="163"/>
        <v>0</v>
      </c>
      <c r="AE398" s="12">
        <f t="shared" si="164"/>
        <v>0</v>
      </c>
      <c r="AF398" s="12">
        <f t="shared" si="174"/>
        <v>0</v>
      </c>
      <c r="AG398" s="12">
        <f t="shared" si="165"/>
        <v>0</v>
      </c>
      <c r="AH398" s="12">
        <f t="shared" si="166"/>
        <v>0</v>
      </c>
      <c r="AI398" s="12">
        <f t="shared" si="169"/>
        <v>0</v>
      </c>
      <c r="AJ398" s="12">
        <f t="shared" si="170"/>
        <v>0</v>
      </c>
      <c r="AK398" s="12">
        <f t="shared" si="171"/>
        <v>0</v>
      </c>
      <c r="AL398" s="12">
        <f t="shared" si="172"/>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102" x14ac:dyDescent="0.45">
      <c r="A399" s="9">
        <v>24.29</v>
      </c>
      <c r="B399" s="10" t="s">
        <v>412</v>
      </c>
      <c r="C399" s="11">
        <v>501</v>
      </c>
      <c r="D399" s="47"/>
      <c r="E399" s="47"/>
      <c r="F399" s="47"/>
      <c r="G399" s="48"/>
      <c r="H399" s="47"/>
      <c r="I399" s="47"/>
      <c r="J399" s="47"/>
      <c r="K399" s="47"/>
      <c r="L399" s="47"/>
      <c r="M399" s="47"/>
      <c r="N399" s="47"/>
      <c r="O399" s="47"/>
      <c r="P399" s="47"/>
      <c r="Q399" s="47"/>
      <c r="R399" s="47"/>
      <c r="S399" s="47"/>
      <c r="T399" s="47"/>
      <c r="U399" s="47"/>
      <c r="V399" s="48"/>
      <c r="W399" s="47"/>
      <c r="X399" s="47"/>
      <c r="Y399" s="47"/>
      <c r="Z399" s="48"/>
      <c r="AA399" s="48"/>
      <c r="AB399" s="48"/>
      <c r="AC399" s="12">
        <f t="shared" si="173"/>
        <v>0</v>
      </c>
      <c r="AD399" s="12">
        <f t="shared" si="163"/>
        <v>0</v>
      </c>
      <c r="AE399" s="12">
        <f t="shared" si="164"/>
        <v>0</v>
      </c>
      <c r="AF399" s="12">
        <f t="shared" si="174"/>
        <v>0</v>
      </c>
      <c r="AG399" s="12">
        <f t="shared" si="165"/>
        <v>0</v>
      </c>
      <c r="AH399" s="12">
        <f t="shared" si="166"/>
        <v>0</v>
      </c>
      <c r="AI399" s="12">
        <f t="shared" si="169"/>
        <v>0</v>
      </c>
      <c r="AJ399" s="12">
        <f t="shared" si="170"/>
        <v>0</v>
      </c>
      <c r="AK399" s="12">
        <f t="shared" si="171"/>
        <v>0</v>
      </c>
      <c r="AL399" s="12">
        <f t="shared" si="172"/>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51" x14ac:dyDescent="0.45">
      <c r="A400" s="9">
        <v>24.3</v>
      </c>
      <c r="B400" s="10" t="s">
        <v>413</v>
      </c>
      <c r="C400" s="11">
        <v>502</v>
      </c>
      <c r="D400" s="47"/>
      <c r="E400" s="47"/>
      <c r="F400" s="47"/>
      <c r="G400" s="48"/>
      <c r="H400" s="47"/>
      <c r="I400" s="47"/>
      <c r="J400" s="47"/>
      <c r="K400" s="47"/>
      <c r="L400" s="47"/>
      <c r="M400" s="47"/>
      <c r="N400" s="47"/>
      <c r="O400" s="47"/>
      <c r="P400" s="47"/>
      <c r="Q400" s="47"/>
      <c r="R400" s="47"/>
      <c r="S400" s="47"/>
      <c r="T400" s="47"/>
      <c r="U400" s="47"/>
      <c r="V400" s="48"/>
      <c r="W400" s="47"/>
      <c r="X400" s="47"/>
      <c r="Y400" s="47"/>
      <c r="Z400" s="48"/>
      <c r="AA400" s="48"/>
      <c r="AB400" s="48"/>
      <c r="AC400" s="12">
        <f t="shared" si="173"/>
        <v>0</v>
      </c>
      <c r="AD400" s="12">
        <f t="shared" si="163"/>
        <v>0</v>
      </c>
      <c r="AE400" s="12">
        <f t="shared" si="164"/>
        <v>0</v>
      </c>
      <c r="AF400" s="12">
        <f t="shared" si="174"/>
        <v>0</v>
      </c>
      <c r="AG400" s="12">
        <f t="shared" si="165"/>
        <v>0</v>
      </c>
      <c r="AH400" s="12">
        <f t="shared" si="166"/>
        <v>0</v>
      </c>
      <c r="AI400" s="12">
        <f t="shared" si="169"/>
        <v>0</v>
      </c>
      <c r="AJ400" s="12">
        <f t="shared" si="170"/>
        <v>0</v>
      </c>
      <c r="AK400" s="12">
        <f t="shared" si="171"/>
        <v>0</v>
      </c>
      <c r="AL400" s="12">
        <f t="shared" si="172"/>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76.5" x14ac:dyDescent="0.45">
      <c r="A401" s="9">
        <v>24.31</v>
      </c>
      <c r="B401" s="10" t="s">
        <v>414</v>
      </c>
      <c r="C401" s="11">
        <v>503</v>
      </c>
      <c r="D401" s="47"/>
      <c r="E401" s="47"/>
      <c r="F401" s="47"/>
      <c r="G401" s="48"/>
      <c r="H401" s="47"/>
      <c r="I401" s="47"/>
      <c r="J401" s="47"/>
      <c r="K401" s="47"/>
      <c r="L401" s="47"/>
      <c r="M401" s="47"/>
      <c r="N401" s="47"/>
      <c r="O401" s="47"/>
      <c r="P401" s="47"/>
      <c r="Q401" s="47"/>
      <c r="R401" s="47"/>
      <c r="S401" s="47"/>
      <c r="T401" s="47"/>
      <c r="U401" s="47"/>
      <c r="V401" s="48"/>
      <c r="W401" s="47"/>
      <c r="X401" s="47"/>
      <c r="Y401" s="47"/>
      <c r="Z401" s="48"/>
      <c r="AA401" s="48"/>
      <c r="AB401" s="48"/>
      <c r="AC401" s="12">
        <f t="shared" si="173"/>
        <v>0</v>
      </c>
      <c r="AD401" s="12">
        <f t="shared" si="163"/>
        <v>0</v>
      </c>
      <c r="AE401" s="12">
        <f t="shared" si="164"/>
        <v>0</v>
      </c>
      <c r="AF401" s="12">
        <f t="shared" si="174"/>
        <v>0</v>
      </c>
      <c r="AG401" s="12">
        <f t="shared" si="165"/>
        <v>0</v>
      </c>
      <c r="AH401" s="12">
        <f t="shared" si="166"/>
        <v>0</v>
      </c>
      <c r="AI401" s="12">
        <f t="shared" si="169"/>
        <v>0</v>
      </c>
      <c r="AJ401" s="12">
        <f t="shared" si="170"/>
        <v>0</v>
      </c>
      <c r="AK401" s="12">
        <f t="shared" si="171"/>
        <v>0</v>
      </c>
      <c r="AL401" s="12">
        <f t="shared" si="172"/>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76.5" x14ac:dyDescent="0.45">
      <c r="A402" s="9">
        <v>24.32</v>
      </c>
      <c r="B402" s="10" t="s">
        <v>415</v>
      </c>
      <c r="C402" s="11">
        <v>504</v>
      </c>
      <c r="D402" s="47"/>
      <c r="E402" s="47"/>
      <c r="F402" s="47"/>
      <c r="G402" s="48"/>
      <c r="H402" s="47"/>
      <c r="I402" s="47"/>
      <c r="J402" s="47"/>
      <c r="K402" s="47"/>
      <c r="L402" s="47"/>
      <c r="M402" s="47"/>
      <c r="N402" s="47"/>
      <c r="O402" s="47"/>
      <c r="P402" s="47"/>
      <c r="Q402" s="47"/>
      <c r="R402" s="47"/>
      <c r="S402" s="47"/>
      <c r="T402" s="47"/>
      <c r="U402" s="47"/>
      <c r="V402" s="48"/>
      <c r="W402" s="47"/>
      <c r="X402" s="47"/>
      <c r="Y402" s="47"/>
      <c r="Z402" s="48"/>
      <c r="AA402" s="48"/>
      <c r="AB402" s="48"/>
      <c r="AC402" s="12">
        <f t="shared" si="173"/>
        <v>0</v>
      </c>
      <c r="AD402" s="12">
        <f t="shared" si="163"/>
        <v>0</v>
      </c>
      <c r="AE402" s="12">
        <f t="shared" si="164"/>
        <v>0</v>
      </c>
      <c r="AF402" s="12">
        <f t="shared" si="174"/>
        <v>0</v>
      </c>
      <c r="AG402" s="12">
        <f t="shared" si="165"/>
        <v>0</v>
      </c>
      <c r="AH402" s="12">
        <f t="shared" si="166"/>
        <v>0</v>
      </c>
      <c r="AI402" s="12">
        <f t="shared" si="169"/>
        <v>0</v>
      </c>
      <c r="AJ402" s="12">
        <f t="shared" si="170"/>
        <v>0</v>
      </c>
      <c r="AK402" s="12">
        <f t="shared" si="171"/>
        <v>0</v>
      </c>
      <c r="AL402" s="12">
        <f t="shared" si="172"/>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7"/>
      <c r="E403" s="47"/>
      <c r="F403" s="47"/>
      <c r="G403" s="48"/>
      <c r="H403" s="47"/>
      <c r="I403" s="47"/>
      <c r="J403" s="47"/>
      <c r="K403" s="47"/>
      <c r="L403" s="47"/>
      <c r="M403" s="47"/>
      <c r="N403" s="47"/>
      <c r="O403" s="47"/>
      <c r="P403" s="47"/>
      <c r="Q403" s="47"/>
      <c r="R403" s="47"/>
      <c r="S403" s="47"/>
      <c r="T403" s="47"/>
      <c r="U403" s="47"/>
      <c r="V403" s="48"/>
      <c r="W403" s="47"/>
      <c r="X403" s="47"/>
      <c r="Y403" s="47"/>
      <c r="Z403" s="48"/>
      <c r="AA403" s="48"/>
      <c r="AB403" s="48"/>
      <c r="AC403" s="12">
        <f t="shared" si="173"/>
        <v>0</v>
      </c>
      <c r="AD403" s="12">
        <f t="shared" si="163"/>
        <v>0</v>
      </c>
      <c r="AE403" s="12">
        <f t="shared" si="164"/>
        <v>0</v>
      </c>
      <c r="AF403" s="12">
        <f t="shared" si="174"/>
        <v>0</v>
      </c>
      <c r="AG403" s="12">
        <f t="shared" si="165"/>
        <v>0</v>
      </c>
      <c r="AH403" s="12">
        <f t="shared" si="166"/>
        <v>0</v>
      </c>
      <c r="AI403" s="12">
        <f t="shared" si="169"/>
        <v>0</v>
      </c>
      <c r="AJ403" s="12">
        <f t="shared" si="170"/>
        <v>0</v>
      </c>
      <c r="AK403" s="12">
        <f t="shared" si="171"/>
        <v>0</v>
      </c>
      <c r="AL403" s="12">
        <f t="shared" si="172"/>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47"/>
      <c r="E404" s="47"/>
      <c r="F404" s="47"/>
      <c r="G404" s="48"/>
      <c r="H404" s="47"/>
      <c r="I404" s="47"/>
      <c r="J404" s="47"/>
      <c r="K404" s="47"/>
      <c r="L404" s="47"/>
      <c r="M404" s="47"/>
      <c r="N404" s="47"/>
      <c r="O404" s="47"/>
      <c r="P404" s="47"/>
      <c r="Q404" s="47"/>
      <c r="R404" s="47"/>
      <c r="S404" s="47"/>
      <c r="T404" s="47"/>
      <c r="U404" s="47"/>
      <c r="V404" s="48"/>
      <c r="W404" s="47"/>
      <c r="X404" s="47"/>
      <c r="Y404" s="47"/>
      <c r="Z404" s="48"/>
      <c r="AA404" s="48"/>
      <c r="AB404" s="48"/>
      <c r="AC404" s="12">
        <f t="shared" si="173"/>
        <v>0</v>
      </c>
      <c r="AD404" s="12">
        <f t="shared" si="163"/>
        <v>0</v>
      </c>
      <c r="AE404" s="12">
        <f t="shared" si="164"/>
        <v>0</v>
      </c>
      <c r="AF404" s="12">
        <f t="shared" si="174"/>
        <v>0</v>
      </c>
      <c r="AG404" s="12">
        <f t="shared" si="165"/>
        <v>0</v>
      </c>
      <c r="AH404" s="12">
        <f t="shared" si="166"/>
        <v>0</v>
      </c>
      <c r="AI404" s="12">
        <f t="shared" si="169"/>
        <v>0</v>
      </c>
      <c r="AJ404" s="12">
        <f t="shared" si="170"/>
        <v>0</v>
      </c>
      <c r="AK404" s="12">
        <f t="shared" si="171"/>
        <v>0</v>
      </c>
      <c r="AL404" s="12">
        <f t="shared" si="172"/>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7">
        <v>1</v>
      </c>
      <c r="E405" s="47"/>
      <c r="F405" s="47"/>
      <c r="G405" s="48"/>
      <c r="H405" s="47"/>
      <c r="I405" s="47"/>
      <c r="J405" s="47">
        <v>1</v>
      </c>
      <c r="K405" s="47">
        <v>1</v>
      </c>
      <c r="L405" s="47"/>
      <c r="M405" s="47"/>
      <c r="N405" s="47">
        <v>1</v>
      </c>
      <c r="O405" s="47"/>
      <c r="P405" s="47"/>
      <c r="Q405" s="47">
        <v>1</v>
      </c>
      <c r="R405" s="47">
        <v>1</v>
      </c>
      <c r="S405" s="47"/>
      <c r="T405" s="47"/>
      <c r="U405" s="47"/>
      <c r="V405" s="48"/>
      <c r="W405" s="47"/>
      <c r="X405" s="47"/>
      <c r="Y405" s="47"/>
      <c r="Z405" s="48"/>
      <c r="AA405" s="48"/>
      <c r="AB405" s="48"/>
      <c r="AC405" s="12">
        <f t="shared" si="173"/>
        <v>1</v>
      </c>
      <c r="AD405" s="12">
        <f t="shared" si="163"/>
        <v>1</v>
      </c>
      <c r="AE405" s="12">
        <f t="shared" si="164"/>
        <v>1</v>
      </c>
      <c r="AF405" s="12">
        <f t="shared" si="174"/>
        <v>1</v>
      </c>
      <c r="AG405" s="12">
        <f t="shared" si="165"/>
        <v>1</v>
      </c>
      <c r="AH405" s="12">
        <f t="shared" si="166"/>
        <v>1</v>
      </c>
      <c r="AI405" s="12">
        <f t="shared" si="169"/>
        <v>0</v>
      </c>
      <c r="AJ405" s="12">
        <f t="shared" si="170"/>
        <v>0</v>
      </c>
      <c r="AK405" s="12">
        <f t="shared" si="171"/>
        <v>0</v>
      </c>
      <c r="AL405" s="12">
        <f t="shared" si="172"/>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7"/>
      <c r="E406" s="47"/>
      <c r="F406" s="47"/>
      <c r="G406" s="48"/>
      <c r="H406" s="47"/>
      <c r="I406" s="47"/>
      <c r="J406" s="47"/>
      <c r="K406" s="47"/>
      <c r="L406" s="47"/>
      <c r="M406" s="47"/>
      <c r="N406" s="47"/>
      <c r="O406" s="47"/>
      <c r="P406" s="47"/>
      <c r="Q406" s="47"/>
      <c r="R406" s="47"/>
      <c r="S406" s="47"/>
      <c r="T406" s="47"/>
      <c r="U406" s="47"/>
      <c r="V406" s="48"/>
      <c r="W406" s="47"/>
      <c r="X406" s="47"/>
      <c r="Y406" s="47"/>
      <c r="Z406" s="48"/>
      <c r="AA406" s="48"/>
      <c r="AB406" s="48"/>
      <c r="AC406" s="12">
        <f t="shared" si="173"/>
        <v>0</v>
      </c>
      <c r="AD406" s="12">
        <f t="shared" si="163"/>
        <v>0</v>
      </c>
      <c r="AE406" s="12">
        <f t="shared" si="164"/>
        <v>0</v>
      </c>
      <c r="AF406" s="12">
        <f t="shared" si="174"/>
        <v>0</v>
      </c>
      <c r="AG406" s="12">
        <f t="shared" si="165"/>
        <v>0</v>
      </c>
      <c r="AH406" s="12">
        <f t="shared" si="166"/>
        <v>0</v>
      </c>
      <c r="AI406" s="12">
        <f t="shared" si="169"/>
        <v>0</v>
      </c>
      <c r="AJ406" s="12">
        <f t="shared" si="170"/>
        <v>0</v>
      </c>
      <c r="AK406" s="12">
        <f t="shared" si="171"/>
        <v>0</v>
      </c>
      <c r="AL406" s="12">
        <f t="shared" si="172"/>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7"/>
      <c r="E407" s="47"/>
      <c r="F407" s="47"/>
      <c r="G407" s="48"/>
      <c r="H407" s="47"/>
      <c r="I407" s="47"/>
      <c r="J407" s="47"/>
      <c r="K407" s="47"/>
      <c r="L407" s="47"/>
      <c r="M407" s="47"/>
      <c r="N407" s="47"/>
      <c r="O407" s="47"/>
      <c r="P407" s="47"/>
      <c r="Q407" s="47"/>
      <c r="R407" s="47"/>
      <c r="S407" s="47"/>
      <c r="T407" s="47"/>
      <c r="U407" s="47"/>
      <c r="V407" s="48"/>
      <c r="W407" s="47"/>
      <c r="X407" s="47"/>
      <c r="Y407" s="47"/>
      <c r="Z407" s="48"/>
      <c r="AA407" s="48"/>
      <c r="AB407" s="48"/>
      <c r="AC407" s="12">
        <f t="shared" si="173"/>
        <v>0</v>
      </c>
      <c r="AD407" s="12">
        <f t="shared" si="163"/>
        <v>0</v>
      </c>
      <c r="AE407" s="12">
        <f t="shared" si="164"/>
        <v>0</v>
      </c>
      <c r="AF407" s="12">
        <f t="shared" si="174"/>
        <v>0</v>
      </c>
      <c r="AG407" s="12">
        <f t="shared" si="165"/>
        <v>0</v>
      </c>
      <c r="AH407" s="12">
        <f t="shared" si="166"/>
        <v>0</v>
      </c>
      <c r="AI407" s="12">
        <f t="shared" si="169"/>
        <v>0</v>
      </c>
      <c r="AJ407" s="12">
        <f t="shared" si="170"/>
        <v>0</v>
      </c>
      <c r="AK407" s="12">
        <f t="shared" si="171"/>
        <v>0</v>
      </c>
      <c r="AL407" s="12">
        <f t="shared" si="172"/>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7"/>
      <c r="E408" s="47"/>
      <c r="F408" s="47"/>
      <c r="G408" s="48"/>
      <c r="H408" s="47"/>
      <c r="I408" s="47"/>
      <c r="J408" s="47"/>
      <c r="K408" s="47"/>
      <c r="L408" s="47"/>
      <c r="M408" s="47"/>
      <c r="N408" s="47"/>
      <c r="O408" s="47"/>
      <c r="P408" s="47"/>
      <c r="Q408" s="47"/>
      <c r="R408" s="47"/>
      <c r="S408" s="47"/>
      <c r="T408" s="47"/>
      <c r="U408" s="47"/>
      <c r="V408" s="48"/>
      <c r="W408" s="47"/>
      <c r="X408" s="47"/>
      <c r="Y408" s="47"/>
      <c r="Z408" s="48"/>
      <c r="AA408" s="48"/>
      <c r="AB408" s="48"/>
      <c r="AC408" s="12">
        <f t="shared" si="173"/>
        <v>0</v>
      </c>
      <c r="AD408" s="12">
        <f t="shared" si="163"/>
        <v>0</v>
      </c>
      <c r="AE408" s="12">
        <f t="shared" si="164"/>
        <v>0</v>
      </c>
      <c r="AF408" s="12">
        <f t="shared" si="174"/>
        <v>0</v>
      </c>
      <c r="AG408" s="12">
        <f t="shared" si="165"/>
        <v>0</v>
      </c>
      <c r="AH408" s="12">
        <f t="shared" si="166"/>
        <v>0</v>
      </c>
      <c r="AI408" s="12">
        <f t="shared" si="169"/>
        <v>0</v>
      </c>
      <c r="AJ408" s="12">
        <f t="shared" si="170"/>
        <v>0</v>
      </c>
      <c r="AK408" s="12">
        <f t="shared" si="171"/>
        <v>0</v>
      </c>
      <c r="AL408" s="12">
        <f t="shared" si="172"/>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7"/>
      <c r="E409" s="47"/>
      <c r="F409" s="47"/>
      <c r="G409" s="48"/>
      <c r="H409" s="47"/>
      <c r="I409" s="47"/>
      <c r="J409" s="47"/>
      <c r="K409" s="47"/>
      <c r="L409" s="47"/>
      <c r="M409" s="47"/>
      <c r="N409" s="47"/>
      <c r="O409" s="47"/>
      <c r="P409" s="47"/>
      <c r="Q409" s="47"/>
      <c r="R409" s="47"/>
      <c r="S409" s="47"/>
      <c r="T409" s="47"/>
      <c r="U409" s="47"/>
      <c r="V409" s="48"/>
      <c r="W409" s="47"/>
      <c r="X409" s="47"/>
      <c r="Y409" s="47"/>
      <c r="Z409" s="48"/>
      <c r="AA409" s="48"/>
      <c r="AB409" s="48"/>
      <c r="AC409" s="12">
        <f t="shared" si="173"/>
        <v>0</v>
      </c>
      <c r="AD409" s="12">
        <f t="shared" si="163"/>
        <v>0</v>
      </c>
      <c r="AE409" s="12">
        <f t="shared" si="164"/>
        <v>0</v>
      </c>
      <c r="AF409" s="12">
        <f t="shared" si="174"/>
        <v>0</v>
      </c>
      <c r="AG409" s="12">
        <f t="shared" si="165"/>
        <v>0</v>
      </c>
      <c r="AH409" s="12">
        <f t="shared" si="166"/>
        <v>0</v>
      </c>
      <c r="AI409" s="12">
        <f t="shared" si="169"/>
        <v>0</v>
      </c>
      <c r="AJ409" s="12">
        <f t="shared" si="170"/>
        <v>0</v>
      </c>
      <c r="AK409" s="12">
        <f t="shared" si="171"/>
        <v>0</v>
      </c>
      <c r="AL409" s="12">
        <f t="shared" si="172"/>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04" x14ac:dyDescent="0.45">
      <c r="A410" s="9">
        <v>24.4</v>
      </c>
      <c r="B410" s="10" t="s">
        <v>423</v>
      </c>
      <c r="C410" s="11">
        <v>512</v>
      </c>
      <c r="D410" s="47"/>
      <c r="E410" s="47"/>
      <c r="F410" s="47"/>
      <c r="G410" s="48"/>
      <c r="H410" s="47"/>
      <c r="I410" s="47"/>
      <c r="J410" s="47"/>
      <c r="K410" s="47"/>
      <c r="L410" s="47"/>
      <c r="M410" s="47"/>
      <c r="N410" s="47"/>
      <c r="O410" s="47"/>
      <c r="P410" s="47"/>
      <c r="Q410" s="47"/>
      <c r="R410" s="47"/>
      <c r="S410" s="47"/>
      <c r="T410" s="47"/>
      <c r="U410" s="47"/>
      <c r="V410" s="48"/>
      <c r="W410" s="47"/>
      <c r="X410" s="47"/>
      <c r="Y410" s="47"/>
      <c r="Z410" s="48"/>
      <c r="AA410" s="48"/>
      <c r="AB410" s="48"/>
      <c r="AC410" s="12">
        <f t="shared" si="173"/>
        <v>0</v>
      </c>
      <c r="AD410" s="12">
        <f t="shared" si="163"/>
        <v>0</v>
      </c>
      <c r="AE410" s="12">
        <f t="shared" si="164"/>
        <v>0</v>
      </c>
      <c r="AF410" s="12">
        <f t="shared" si="174"/>
        <v>0</v>
      </c>
      <c r="AG410" s="12">
        <f t="shared" si="165"/>
        <v>0</v>
      </c>
      <c r="AH410" s="12">
        <f t="shared" si="166"/>
        <v>0</v>
      </c>
      <c r="AI410" s="12">
        <f t="shared" si="169"/>
        <v>0</v>
      </c>
      <c r="AJ410" s="12">
        <f t="shared" si="170"/>
        <v>0</v>
      </c>
      <c r="AK410" s="12">
        <f t="shared" si="171"/>
        <v>0</v>
      </c>
      <c r="AL410" s="12">
        <f t="shared" si="172"/>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47"/>
      <c r="E411" s="47"/>
      <c r="F411" s="47"/>
      <c r="G411" s="48"/>
      <c r="H411" s="47"/>
      <c r="I411" s="47"/>
      <c r="J411" s="47"/>
      <c r="K411" s="47"/>
      <c r="L411" s="47"/>
      <c r="M411" s="47"/>
      <c r="N411" s="47"/>
      <c r="O411" s="47"/>
      <c r="P411" s="47"/>
      <c r="Q411" s="47"/>
      <c r="R411" s="47"/>
      <c r="S411" s="47"/>
      <c r="T411" s="47"/>
      <c r="U411" s="47"/>
      <c r="V411" s="48"/>
      <c r="W411" s="47"/>
      <c r="X411" s="47"/>
      <c r="Y411" s="47"/>
      <c r="Z411" s="48"/>
      <c r="AA411" s="48"/>
      <c r="AB411" s="48"/>
      <c r="AC411" s="12">
        <f t="shared" si="173"/>
        <v>0</v>
      </c>
      <c r="AD411" s="12">
        <f t="shared" si="163"/>
        <v>0</v>
      </c>
      <c r="AE411" s="12">
        <f t="shared" si="164"/>
        <v>0</v>
      </c>
      <c r="AF411" s="12">
        <f t="shared" si="174"/>
        <v>0</v>
      </c>
      <c r="AG411" s="12">
        <f t="shared" si="165"/>
        <v>0</v>
      </c>
      <c r="AH411" s="12">
        <f t="shared" si="166"/>
        <v>0</v>
      </c>
      <c r="AI411" s="12">
        <f t="shared" si="169"/>
        <v>0</v>
      </c>
      <c r="AJ411" s="12">
        <f t="shared" si="170"/>
        <v>0</v>
      </c>
      <c r="AK411" s="12">
        <f t="shared" si="171"/>
        <v>0</v>
      </c>
      <c r="AL411" s="12">
        <f t="shared" si="172"/>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47"/>
      <c r="E412" s="47"/>
      <c r="F412" s="47"/>
      <c r="G412" s="48"/>
      <c r="H412" s="47"/>
      <c r="I412" s="47"/>
      <c r="J412" s="47"/>
      <c r="K412" s="47"/>
      <c r="L412" s="47"/>
      <c r="M412" s="47"/>
      <c r="N412" s="47"/>
      <c r="O412" s="47"/>
      <c r="P412" s="47"/>
      <c r="Q412" s="47"/>
      <c r="R412" s="47"/>
      <c r="S412" s="47"/>
      <c r="T412" s="47"/>
      <c r="U412" s="47"/>
      <c r="V412" s="48"/>
      <c r="W412" s="47"/>
      <c r="X412" s="47"/>
      <c r="Y412" s="47"/>
      <c r="Z412" s="48"/>
      <c r="AA412" s="48"/>
      <c r="AB412" s="48"/>
      <c r="AC412" s="12">
        <f t="shared" si="173"/>
        <v>0</v>
      </c>
      <c r="AD412" s="12">
        <f t="shared" si="163"/>
        <v>0</v>
      </c>
      <c r="AE412" s="12">
        <f t="shared" si="164"/>
        <v>0</v>
      </c>
      <c r="AF412" s="12">
        <f t="shared" si="174"/>
        <v>0</v>
      </c>
      <c r="AG412" s="12">
        <f t="shared" si="165"/>
        <v>0</v>
      </c>
      <c r="AH412" s="12">
        <f t="shared" si="166"/>
        <v>0</v>
      </c>
      <c r="AI412" s="12">
        <f t="shared" si="169"/>
        <v>0</v>
      </c>
      <c r="AJ412" s="12">
        <f t="shared" si="170"/>
        <v>0</v>
      </c>
      <c r="AK412" s="12">
        <f t="shared" si="171"/>
        <v>0</v>
      </c>
      <c r="AL412" s="12">
        <f t="shared" si="172"/>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47"/>
      <c r="E413" s="47"/>
      <c r="F413" s="47"/>
      <c r="G413" s="48"/>
      <c r="H413" s="47"/>
      <c r="I413" s="47"/>
      <c r="J413" s="47"/>
      <c r="K413" s="47"/>
      <c r="L413" s="47"/>
      <c r="M413" s="47"/>
      <c r="N413" s="47"/>
      <c r="O413" s="47"/>
      <c r="P413" s="47"/>
      <c r="Q413" s="47"/>
      <c r="R413" s="47"/>
      <c r="S413" s="47"/>
      <c r="T413" s="47"/>
      <c r="U413" s="47"/>
      <c r="V413" s="48"/>
      <c r="W413" s="47"/>
      <c r="X413" s="47"/>
      <c r="Y413" s="47"/>
      <c r="Z413" s="48"/>
      <c r="AA413" s="48"/>
      <c r="AB413" s="48"/>
      <c r="AC413" s="12">
        <f t="shared" si="173"/>
        <v>0</v>
      </c>
      <c r="AD413" s="12">
        <f t="shared" si="163"/>
        <v>0</v>
      </c>
      <c r="AE413" s="12">
        <f t="shared" si="164"/>
        <v>0</v>
      </c>
      <c r="AF413" s="12">
        <f t="shared" si="174"/>
        <v>0</v>
      </c>
      <c r="AG413" s="12">
        <f t="shared" si="165"/>
        <v>0</v>
      </c>
      <c r="AH413" s="12">
        <f t="shared" si="166"/>
        <v>0</v>
      </c>
      <c r="AI413" s="12">
        <f t="shared" si="169"/>
        <v>0</v>
      </c>
      <c r="AJ413" s="12">
        <f t="shared" si="170"/>
        <v>0</v>
      </c>
      <c r="AK413" s="12">
        <f t="shared" si="171"/>
        <v>0</v>
      </c>
      <c r="AL413" s="12">
        <f t="shared" si="172"/>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31.25" x14ac:dyDescent="0.45">
      <c r="A414" s="6">
        <v>25</v>
      </c>
      <c r="B414" s="7" t="s">
        <v>532</v>
      </c>
      <c r="C414" s="11"/>
      <c r="D414" s="47">
        <f>SUM(D415:D423)</f>
        <v>2</v>
      </c>
      <c r="E414" s="47">
        <f t="shared" ref="E414:AB414" si="175">SUM(E415:E423)</f>
        <v>0</v>
      </c>
      <c r="F414" s="47">
        <f t="shared" si="175"/>
        <v>2</v>
      </c>
      <c r="G414" s="47">
        <f t="shared" si="175"/>
        <v>0</v>
      </c>
      <c r="H414" s="47">
        <f t="shared" si="175"/>
        <v>0</v>
      </c>
      <c r="I414" s="47">
        <f t="shared" si="175"/>
        <v>0</v>
      </c>
      <c r="J414" s="47">
        <f t="shared" si="175"/>
        <v>0</v>
      </c>
      <c r="K414" s="47">
        <f t="shared" si="175"/>
        <v>4</v>
      </c>
      <c r="L414" s="47">
        <f t="shared" si="175"/>
        <v>0</v>
      </c>
      <c r="M414" s="47">
        <f t="shared" si="175"/>
        <v>0</v>
      </c>
      <c r="N414" s="47">
        <f t="shared" si="175"/>
        <v>4</v>
      </c>
      <c r="O414" s="47">
        <f t="shared" si="175"/>
        <v>0</v>
      </c>
      <c r="P414" s="47">
        <f t="shared" si="175"/>
        <v>0</v>
      </c>
      <c r="Q414" s="47">
        <f t="shared" si="175"/>
        <v>2</v>
      </c>
      <c r="R414" s="47">
        <f t="shared" si="175"/>
        <v>2</v>
      </c>
      <c r="S414" s="47">
        <f t="shared" si="175"/>
        <v>0</v>
      </c>
      <c r="T414" s="47">
        <f t="shared" si="175"/>
        <v>0</v>
      </c>
      <c r="U414" s="47">
        <f t="shared" si="175"/>
        <v>0</v>
      </c>
      <c r="V414" s="47">
        <f t="shared" si="175"/>
        <v>0</v>
      </c>
      <c r="W414" s="47">
        <f t="shared" si="175"/>
        <v>2</v>
      </c>
      <c r="X414" s="47">
        <f t="shared" si="175"/>
        <v>0</v>
      </c>
      <c r="Y414" s="47">
        <f t="shared" si="175"/>
        <v>2</v>
      </c>
      <c r="Z414" s="47">
        <f t="shared" si="175"/>
        <v>0</v>
      </c>
      <c r="AA414" s="47">
        <f t="shared" si="175"/>
        <v>0</v>
      </c>
      <c r="AB414" s="47">
        <f t="shared" si="175"/>
        <v>0</v>
      </c>
      <c r="AC414" s="12">
        <f t="shared" ref="AC414:AL414" si="176">SUM(AC415:AC423)</f>
        <v>4</v>
      </c>
      <c r="AD414" s="12">
        <f t="shared" ref="AD414:AD454" si="177">+U414+S414+N414</f>
        <v>4</v>
      </c>
      <c r="AE414" s="12">
        <f t="shared" si="176"/>
        <v>4</v>
      </c>
      <c r="AF414" s="12">
        <f t="shared" si="176"/>
        <v>4</v>
      </c>
      <c r="AG414" s="12">
        <f t="shared" si="176"/>
        <v>2</v>
      </c>
      <c r="AH414" s="12">
        <f t="shared" si="176"/>
        <v>2</v>
      </c>
      <c r="AI414" s="12">
        <f t="shared" si="176"/>
        <v>2</v>
      </c>
      <c r="AJ414" s="12">
        <f t="shared" si="176"/>
        <v>2</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47"/>
      <c r="E415" s="47"/>
      <c r="F415" s="47"/>
      <c r="G415" s="48"/>
      <c r="H415" s="47"/>
      <c r="I415" s="47"/>
      <c r="J415" s="47"/>
      <c r="K415" s="47"/>
      <c r="L415" s="47"/>
      <c r="M415" s="47"/>
      <c r="N415" s="47"/>
      <c r="O415" s="47"/>
      <c r="P415" s="47"/>
      <c r="Q415" s="47"/>
      <c r="R415" s="47"/>
      <c r="S415" s="47"/>
      <c r="T415" s="47"/>
      <c r="U415" s="47"/>
      <c r="V415" s="48"/>
      <c r="W415" s="47"/>
      <c r="X415" s="47"/>
      <c r="Y415" s="47"/>
      <c r="Z415" s="48"/>
      <c r="AA415" s="48"/>
      <c r="AB415" s="48"/>
      <c r="AC415" s="12">
        <f t="shared" si="173"/>
        <v>0</v>
      </c>
      <c r="AD415" s="12">
        <f t="shared" si="177"/>
        <v>0</v>
      </c>
      <c r="AE415" s="12">
        <f t="shared" ref="AE415:AE454" si="178">N415</f>
        <v>0</v>
      </c>
      <c r="AF415" s="12">
        <f t="shared" si="174"/>
        <v>0</v>
      </c>
      <c r="AG415" s="12">
        <f t="shared" ref="AG415:AG454" si="179">R415</f>
        <v>0</v>
      </c>
      <c r="AH415" s="12">
        <f t="shared" ref="AH415:AH454" si="180">SUM(O415:Q415)</f>
        <v>0</v>
      </c>
      <c r="AI415" s="12">
        <f t="shared" ref="AI415:AI423" si="181">Y415</f>
        <v>0</v>
      </c>
      <c r="AJ415" s="12">
        <f t="shared" ref="AJ415:AJ423" si="182">SUM(W415:X415)</f>
        <v>0</v>
      </c>
      <c r="AK415" s="12">
        <f t="shared" ref="AK415:AK423" si="183">AB415</f>
        <v>0</v>
      </c>
      <c r="AL415" s="12">
        <f t="shared" ref="AL415:AL423" si="184">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47"/>
      <c r="E416" s="47"/>
      <c r="F416" s="47"/>
      <c r="G416" s="48"/>
      <c r="H416" s="47"/>
      <c r="I416" s="47"/>
      <c r="J416" s="47"/>
      <c r="K416" s="47"/>
      <c r="L416" s="47"/>
      <c r="M416" s="47"/>
      <c r="N416" s="47"/>
      <c r="O416" s="47"/>
      <c r="P416" s="47"/>
      <c r="Q416" s="47"/>
      <c r="R416" s="47"/>
      <c r="S416" s="47"/>
      <c r="T416" s="47"/>
      <c r="U416" s="47"/>
      <c r="V416" s="48"/>
      <c r="W416" s="47"/>
      <c r="X416" s="47"/>
      <c r="Y416" s="47"/>
      <c r="Z416" s="48"/>
      <c r="AA416" s="48"/>
      <c r="AB416" s="48"/>
      <c r="AC416" s="12">
        <f t="shared" si="173"/>
        <v>0</v>
      </c>
      <c r="AD416" s="12">
        <f t="shared" si="177"/>
        <v>0</v>
      </c>
      <c r="AE416" s="12">
        <f t="shared" si="178"/>
        <v>0</v>
      </c>
      <c r="AF416" s="12">
        <f t="shared" si="174"/>
        <v>0</v>
      </c>
      <c r="AG416" s="12">
        <f t="shared" si="179"/>
        <v>0</v>
      </c>
      <c r="AH416" s="12">
        <f t="shared" si="180"/>
        <v>0</v>
      </c>
      <c r="AI416" s="12">
        <f t="shared" si="181"/>
        <v>0</v>
      </c>
      <c r="AJ416" s="12">
        <f t="shared" si="182"/>
        <v>0</v>
      </c>
      <c r="AK416" s="12">
        <f t="shared" si="183"/>
        <v>0</v>
      </c>
      <c r="AL416" s="12">
        <f t="shared" si="184"/>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47"/>
      <c r="E417" s="47"/>
      <c r="F417" s="47"/>
      <c r="G417" s="48"/>
      <c r="H417" s="47"/>
      <c r="I417" s="47"/>
      <c r="J417" s="47"/>
      <c r="K417" s="47"/>
      <c r="L417" s="47"/>
      <c r="M417" s="47"/>
      <c r="N417" s="47"/>
      <c r="O417" s="47"/>
      <c r="P417" s="47"/>
      <c r="Q417" s="47"/>
      <c r="R417" s="47"/>
      <c r="S417" s="47"/>
      <c r="T417" s="47"/>
      <c r="U417" s="47"/>
      <c r="V417" s="48"/>
      <c r="W417" s="47"/>
      <c r="X417" s="47"/>
      <c r="Y417" s="47"/>
      <c r="Z417" s="48"/>
      <c r="AA417" s="48"/>
      <c r="AB417" s="48"/>
      <c r="AC417" s="12">
        <f t="shared" si="173"/>
        <v>0</v>
      </c>
      <c r="AD417" s="12">
        <f t="shared" si="177"/>
        <v>0</v>
      </c>
      <c r="AE417" s="12">
        <f t="shared" si="178"/>
        <v>0</v>
      </c>
      <c r="AF417" s="12">
        <f t="shared" si="174"/>
        <v>0</v>
      </c>
      <c r="AG417" s="12">
        <f t="shared" si="179"/>
        <v>0</v>
      </c>
      <c r="AH417" s="12">
        <f t="shared" si="180"/>
        <v>0</v>
      </c>
      <c r="AI417" s="12">
        <f t="shared" si="181"/>
        <v>0</v>
      </c>
      <c r="AJ417" s="12">
        <f t="shared" si="182"/>
        <v>0</v>
      </c>
      <c r="AK417" s="12">
        <f t="shared" si="183"/>
        <v>0</v>
      </c>
      <c r="AL417" s="12">
        <f t="shared" si="184"/>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47"/>
      <c r="E418" s="47"/>
      <c r="F418" s="47"/>
      <c r="G418" s="48"/>
      <c r="H418" s="47"/>
      <c r="I418" s="47"/>
      <c r="J418" s="47"/>
      <c r="K418" s="47"/>
      <c r="L418" s="47"/>
      <c r="M418" s="47"/>
      <c r="N418" s="47"/>
      <c r="O418" s="47"/>
      <c r="P418" s="47"/>
      <c r="Q418" s="47"/>
      <c r="R418" s="47"/>
      <c r="S418" s="47"/>
      <c r="T418" s="47"/>
      <c r="U418" s="47"/>
      <c r="V418" s="48"/>
      <c r="W418" s="47"/>
      <c r="X418" s="47"/>
      <c r="Y418" s="47"/>
      <c r="Z418" s="48"/>
      <c r="AA418" s="48"/>
      <c r="AB418" s="48"/>
      <c r="AC418" s="12">
        <f t="shared" si="173"/>
        <v>0</v>
      </c>
      <c r="AD418" s="12">
        <f t="shared" si="177"/>
        <v>0</v>
      </c>
      <c r="AE418" s="12">
        <f t="shared" si="178"/>
        <v>0</v>
      </c>
      <c r="AF418" s="12">
        <f t="shared" si="174"/>
        <v>0</v>
      </c>
      <c r="AG418" s="12">
        <f t="shared" si="179"/>
        <v>0</v>
      </c>
      <c r="AH418" s="12">
        <f t="shared" si="180"/>
        <v>0</v>
      </c>
      <c r="AI418" s="12">
        <f t="shared" si="181"/>
        <v>0</v>
      </c>
      <c r="AJ418" s="12">
        <f t="shared" si="182"/>
        <v>0</v>
      </c>
      <c r="AK418" s="12">
        <f t="shared" si="183"/>
        <v>0</v>
      </c>
      <c r="AL418" s="12">
        <f t="shared" si="184"/>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47">
        <v>2</v>
      </c>
      <c r="E419" s="47"/>
      <c r="F419" s="47"/>
      <c r="G419" s="48"/>
      <c r="H419" s="47"/>
      <c r="I419" s="47"/>
      <c r="J419" s="47"/>
      <c r="K419" s="47">
        <v>2</v>
      </c>
      <c r="L419" s="47"/>
      <c r="M419" s="47"/>
      <c r="N419" s="47">
        <v>2</v>
      </c>
      <c r="O419" s="47"/>
      <c r="P419" s="47"/>
      <c r="Q419" s="47">
        <v>2</v>
      </c>
      <c r="R419" s="47">
        <v>2</v>
      </c>
      <c r="S419" s="47"/>
      <c r="T419" s="47"/>
      <c r="U419" s="47"/>
      <c r="V419" s="48"/>
      <c r="W419" s="47"/>
      <c r="X419" s="47"/>
      <c r="Y419" s="47"/>
      <c r="Z419" s="48"/>
      <c r="AA419" s="48"/>
      <c r="AB419" s="48"/>
      <c r="AC419" s="12">
        <f t="shared" si="173"/>
        <v>2</v>
      </c>
      <c r="AD419" s="12">
        <f t="shared" si="177"/>
        <v>2</v>
      </c>
      <c r="AE419" s="12">
        <f t="shared" si="178"/>
        <v>2</v>
      </c>
      <c r="AF419" s="12">
        <f t="shared" si="174"/>
        <v>2</v>
      </c>
      <c r="AG419" s="12">
        <f t="shared" si="179"/>
        <v>2</v>
      </c>
      <c r="AH419" s="12">
        <f t="shared" si="180"/>
        <v>2</v>
      </c>
      <c r="AI419" s="12">
        <f t="shared" si="181"/>
        <v>0</v>
      </c>
      <c r="AJ419" s="12">
        <f t="shared" si="182"/>
        <v>0</v>
      </c>
      <c r="AK419" s="12">
        <f t="shared" si="183"/>
        <v>0</v>
      </c>
      <c r="AL419" s="12">
        <f t="shared" si="184"/>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27.5" x14ac:dyDescent="0.45">
      <c r="A420" s="9">
        <v>25.6</v>
      </c>
      <c r="B420" s="10" t="s">
        <v>432</v>
      </c>
      <c r="C420" s="11">
        <v>521</v>
      </c>
      <c r="D420" s="47"/>
      <c r="E420" s="47"/>
      <c r="F420" s="47">
        <v>2</v>
      </c>
      <c r="G420" s="48"/>
      <c r="H420" s="47"/>
      <c r="I420" s="47"/>
      <c r="J420" s="47"/>
      <c r="K420" s="47">
        <v>2</v>
      </c>
      <c r="L420" s="47"/>
      <c r="M420" s="47"/>
      <c r="N420" s="47">
        <v>2</v>
      </c>
      <c r="O420" s="47"/>
      <c r="P420" s="47"/>
      <c r="Q420" s="47"/>
      <c r="R420" s="47"/>
      <c r="S420" s="47"/>
      <c r="T420" s="47"/>
      <c r="U420" s="47"/>
      <c r="V420" s="48"/>
      <c r="W420" s="47">
        <v>2</v>
      </c>
      <c r="X420" s="47"/>
      <c r="Y420" s="47">
        <v>2</v>
      </c>
      <c r="Z420" s="48"/>
      <c r="AA420" s="48"/>
      <c r="AB420" s="48"/>
      <c r="AC420" s="12">
        <f t="shared" si="173"/>
        <v>2</v>
      </c>
      <c r="AD420" s="12">
        <f t="shared" si="177"/>
        <v>2</v>
      </c>
      <c r="AE420" s="12">
        <f t="shared" si="178"/>
        <v>2</v>
      </c>
      <c r="AF420" s="12">
        <f t="shared" si="174"/>
        <v>2</v>
      </c>
      <c r="AG420" s="12">
        <f t="shared" si="179"/>
        <v>0</v>
      </c>
      <c r="AH420" s="12">
        <f t="shared" si="180"/>
        <v>0</v>
      </c>
      <c r="AI420" s="12">
        <f t="shared" si="181"/>
        <v>2</v>
      </c>
      <c r="AJ420" s="12">
        <f t="shared" si="182"/>
        <v>2</v>
      </c>
      <c r="AK420" s="12">
        <f t="shared" si="183"/>
        <v>0</v>
      </c>
      <c r="AL420" s="12">
        <f t="shared" si="184"/>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7"/>
      <c r="E421" s="47"/>
      <c r="F421" s="47"/>
      <c r="G421" s="48"/>
      <c r="H421" s="47"/>
      <c r="I421" s="47"/>
      <c r="J421" s="47"/>
      <c r="K421" s="47"/>
      <c r="L421" s="47"/>
      <c r="M421" s="47"/>
      <c r="N421" s="47"/>
      <c r="O421" s="47"/>
      <c r="P421" s="47"/>
      <c r="Q421" s="47"/>
      <c r="R421" s="47"/>
      <c r="S421" s="47"/>
      <c r="T421" s="47"/>
      <c r="U421" s="47"/>
      <c r="V421" s="48"/>
      <c r="W421" s="47"/>
      <c r="X421" s="47"/>
      <c r="Y421" s="47"/>
      <c r="Z421" s="48"/>
      <c r="AA421" s="48"/>
      <c r="AB421" s="48"/>
      <c r="AC421" s="12">
        <f t="shared" si="173"/>
        <v>0</v>
      </c>
      <c r="AD421" s="12">
        <f t="shared" si="177"/>
        <v>0</v>
      </c>
      <c r="AE421" s="12">
        <f t="shared" si="178"/>
        <v>0</v>
      </c>
      <c r="AF421" s="12">
        <f t="shared" si="174"/>
        <v>0</v>
      </c>
      <c r="AG421" s="12">
        <f t="shared" si="179"/>
        <v>0</v>
      </c>
      <c r="AH421" s="12">
        <f t="shared" si="180"/>
        <v>0</v>
      </c>
      <c r="AI421" s="12">
        <f t="shared" si="181"/>
        <v>0</v>
      </c>
      <c r="AJ421" s="12">
        <f t="shared" si="182"/>
        <v>0</v>
      </c>
      <c r="AK421" s="12">
        <f t="shared" si="183"/>
        <v>0</v>
      </c>
      <c r="AL421" s="12">
        <f t="shared" si="184"/>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7"/>
      <c r="E422" s="47"/>
      <c r="F422" s="47"/>
      <c r="G422" s="48"/>
      <c r="H422" s="47"/>
      <c r="I422" s="47"/>
      <c r="J422" s="47"/>
      <c r="K422" s="47"/>
      <c r="L422" s="47"/>
      <c r="M422" s="47"/>
      <c r="N422" s="47"/>
      <c r="O422" s="47"/>
      <c r="P422" s="47"/>
      <c r="Q422" s="47"/>
      <c r="R422" s="47"/>
      <c r="S422" s="47"/>
      <c r="T422" s="47"/>
      <c r="U422" s="47"/>
      <c r="V422" s="48"/>
      <c r="W422" s="47"/>
      <c r="X422" s="47"/>
      <c r="Y422" s="47"/>
      <c r="Z422" s="48"/>
      <c r="AA422" s="48"/>
      <c r="AB422" s="48"/>
      <c r="AC422" s="12">
        <f t="shared" si="173"/>
        <v>0</v>
      </c>
      <c r="AD422" s="12">
        <f t="shared" si="177"/>
        <v>0</v>
      </c>
      <c r="AE422" s="12">
        <f t="shared" si="178"/>
        <v>0</v>
      </c>
      <c r="AF422" s="12">
        <f t="shared" si="174"/>
        <v>0</v>
      </c>
      <c r="AG422" s="12">
        <f t="shared" si="179"/>
        <v>0</v>
      </c>
      <c r="AH422" s="12">
        <f t="shared" si="180"/>
        <v>0</v>
      </c>
      <c r="AI422" s="12">
        <f t="shared" si="181"/>
        <v>0</v>
      </c>
      <c r="AJ422" s="12">
        <f t="shared" si="182"/>
        <v>0</v>
      </c>
      <c r="AK422" s="12">
        <f t="shared" si="183"/>
        <v>0</v>
      </c>
      <c r="AL422" s="12">
        <f t="shared" si="184"/>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7"/>
      <c r="E423" s="47"/>
      <c r="F423" s="47"/>
      <c r="G423" s="48"/>
      <c r="H423" s="47"/>
      <c r="I423" s="47"/>
      <c r="J423" s="47"/>
      <c r="K423" s="47"/>
      <c r="L423" s="47"/>
      <c r="M423" s="47"/>
      <c r="N423" s="47"/>
      <c r="O423" s="47"/>
      <c r="P423" s="47"/>
      <c r="Q423" s="47"/>
      <c r="R423" s="47"/>
      <c r="S423" s="47"/>
      <c r="T423" s="47"/>
      <c r="U423" s="47"/>
      <c r="V423" s="48"/>
      <c r="W423" s="47"/>
      <c r="X423" s="47"/>
      <c r="Y423" s="47"/>
      <c r="Z423" s="48"/>
      <c r="AA423" s="48"/>
      <c r="AB423" s="48"/>
      <c r="AC423" s="12">
        <f t="shared" si="173"/>
        <v>0</v>
      </c>
      <c r="AD423" s="12">
        <f t="shared" si="177"/>
        <v>0</v>
      </c>
      <c r="AE423" s="12">
        <f t="shared" si="178"/>
        <v>0</v>
      </c>
      <c r="AF423" s="12">
        <f t="shared" si="174"/>
        <v>0</v>
      </c>
      <c r="AG423" s="12">
        <f t="shared" si="179"/>
        <v>0</v>
      </c>
      <c r="AH423" s="12">
        <f t="shared" si="180"/>
        <v>0</v>
      </c>
      <c r="AI423" s="12">
        <f t="shared" si="181"/>
        <v>0</v>
      </c>
      <c r="AJ423" s="12">
        <f t="shared" si="182"/>
        <v>0</v>
      </c>
      <c r="AK423" s="12">
        <f t="shared" si="183"/>
        <v>0</v>
      </c>
      <c r="AL423" s="12">
        <f t="shared" si="184"/>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533</v>
      </c>
      <c r="C424" s="11"/>
      <c r="D424" s="47">
        <f>SUM(D425:D431)</f>
        <v>6</v>
      </c>
      <c r="E424" s="47">
        <f t="shared" ref="E424:AB424" si="185">SUM(E425:E431)</f>
        <v>0</v>
      </c>
      <c r="F424" s="47">
        <f t="shared" si="185"/>
        <v>17</v>
      </c>
      <c r="G424" s="47">
        <f t="shared" si="185"/>
        <v>0</v>
      </c>
      <c r="H424" s="47">
        <f t="shared" si="185"/>
        <v>0</v>
      </c>
      <c r="I424" s="47">
        <f t="shared" si="185"/>
        <v>0</v>
      </c>
      <c r="J424" s="47">
        <f t="shared" si="185"/>
        <v>2</v>
      </c>
      <c r="K424" s="47">
        <f t="shared" si="185"/>
        <v>17</v>
      </c>
      <c r="L424" s="47">
        <f t="shared" si="185"/>
        <v>0</v>
      </c>
      <c r="M424" s="47">
        <f t="shared" si="185"/>
        <v>0</v>
      </c>
      <c r="N424" s="47">
        <f t="shared" si="185"/>
        <v>17</v>
      </c>
      <c r="O424" s="47">
        <f t="shared" si="185"/>
        <v>0</v>
      </c>
      <c r="P424" s="47">
        <f t="shared" si="185"/>
        <v>0</v>
      </c>
      <c r="Q424" s="47">
        <f t="shared" si="185"/>
        <v>0</v>
      </c>
      <c r="R424" s="47">
        <f t="shared" si="185"/>
        <v>0</v>
      </c>
      <c r="S424" s="47">
        <f t="shared" si="185"/>
        <v>0</v>
      </c>
      <c r="T424" s="47">
        <f t="shared" si="185"/>
        <v>0</v>
      </c>
      <c r="U424" s="47">
        <f t="shared" si="185"/>
        <v>6</v>
      </c>
      <c r="V424" s="47">
        <f t="shared" si="185"/>
        <v>0</v>
      </c>
      <c r="W424" s="47">
        <f t="shared" si="185"/>
        <v>13</v>
      </c>
      <c r="X424" s="47">
        <f t="shared" si="185"/>
        <v>0</v>
      </c>
      <c r="Y424" s="47">
        <f t="shared" si="185"/>
        <v>13</v>
      </c>
      <c r="Z424" s="47">
        <f t="shared" si="185"/>
        <v>0</v>
      </c>
      <c r="AA424" s="47">
        <f t="shared" si="185"/>
        <v>0</v>
      </c>
      <c r="AB424" s="47">
        <f t="shared" si="185"/>
        <v>0</v>
      </c>
      <c r="AC424" s="12">
        <f t="shared" ref="AC424:AL424" si="186">SUM(AC425:AC431)</f>
        <v>23</v>
      </c>
      <c r="AD424" s="12">
        <f t="shared" si="177"/>
        <v>23</v>
      </c>
      <c r="AE424" s="12">
        <f t="shared" si="186"/>
        <v>17</v>
      </c>
      <c r="AF424" s="12">
        <f t="shared" si="186"/>
        <v>17</v>
      </c>
      <c r="AG424" s="12">
        <f t="shared" si="186"/>
        <v>0</v>
      </c>
      <c r="AH424" s="12">
        <f t="shared" si="186"/>
        <v>0</v>
      </c>
      <c r="AI424" s="12">
        <f t="shared" si="186"/>
        <v>13</v>
      </c>
      <c r="AJ424" s="12">
        <f t="shared" si="186"/>
        <v>13</v>
      </c>
      <c r="AK424" s="12">
        <f t="shared" si="186"/>
        <v>0</v>
      </c>
      <c r="AL424" s="12">
        <f t="shared" si="186"/>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47">
        <v>1</v>
      </c>
      <c r="E425" s="47"/>
      <c r="F425" s="47">
        <v>1</v>
      </c>
      <c r="G425" s="48"/>
      <c r="H425" s="47"/>
      <c r="I425" s="47"/>
      <c r="J425" s="47"/>
      <c r="K425" s="47"/>
      <c r="L425" s="47"/>
      <c r="M425" s="47"/>
      <c r="N425" s="47"/>
      <c r="O425" s="47"/>
      <c r="P425" s="47"/>
      <c r="Q425" s="47"/>
      <c r="R425" s="47"/>
      <c r="S425" s="47"/>
      <c r="T425" s="47"/>
      <c r="U425" s="47">
        <v>2</v>
      </c>
      <c r="V425" s="48"/>
      <c r="W425" s="47"/>
      <c r="X425" s="47"/>
      <c r="Y425" s="47"/>
      <c r="Z425" s="48"/>
      <c r="AA425" s="48"/>
      <c r="AB425" s="48"/>
      <c r="AC425" s="12">
        <f t="shared" si="173"/>
        <v>2</v>
      </c>
      <c r="AD425" s="12">
        <f t="shared" si="177"/>
        <v>2</v>
      </c>
      <c r="AE425" s="12">
        <f t="shared" si="178"/>
        <v>0</v>
      </c>
      <c r="AF425" s="12">
        <f t="shared" si="174"/>
        <v>0</v>
      </c>
      <c r="AG425" s="12">
        <f t="shared" si="179"/>
        <v>0</v>
      </c>
      <c r="AH425" s="12">
        <f t="shared" si="180"/>
        <v>0</v>
      </c>
      <c r="AI425" s="12">
        <f t="shared" ref="AI425:AI431" si="187">Y425</f>
        <v>0</v>
      </c>
      <c r="AJ425" s="12">
        <f t="shared" ref="AJ425:AJ431" si="188">SUM(W425:X425)</f>
        <v>0</v>
      </c>
      <c r="AK425" s="12">
        <f t="shared" ref="AK425:AK431" si="189">AB425</f>
        <v>0</v>
      </c>
      <c r="AL425" s="12">
        <f t="shared" ref="AL425:AL431" si="190">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47"/>
      <c r="E426" s="47"/>
      <c r="F426" s="47"/>
      <c r="G426" s="48"/>
      <c r="H426" s="47"/>
      <c r="I426" s="47"/>
      <c r="J426" s="47"/>
      <c r="K426" s="47"/>
      <c r="L426" s="47"/>
      <c r="M426" s="47"/>
      <c r="N426" s="47"/>
      <c r="O426" s="47"/>
      <c r="P426" s="47"/>
      <c r="Q426" s="47"/>
      <c r="R426" s="47"/>
      <c r="S426" s="47"/>
      <c r="T426" s="47"/>
      <c r="U426" s="47"/>
      <c r="V426" s="48"/>
      <c r="W426" s="47"/>
      <c r="X426" s="47"/>
      <c r="Y426" s="47"/>
      <c r="Z426" s="48"/>
      <c r="AA426" s="48"/>
      <c r="AB426" s="48"/>
      <c r="AC426" s="12">
        <f t="shared" si="173"/>
        <v>0</v>
      </c>
      <c r="AD426" s="12">
        <f t="shared" si="177"/>
        <v>0</v>
      </c>
      <c r="AE426" s="12">
        <f t="shared" si="178"/>
        <v>0</v>
      </c>
      <c r="AF426" s="12">
        <f t="shared" si="174"/>
        <v>0</v>
      </c>
      <c r="AG426" s="12">
        <f t="shared" si="179"/>
        <v>0</v>
      </c>
      <c r="AH426" s="12">
        <f t="shared" si="180"/>
        <v>0</v>
      </c>
      <c r="AI426" s="12">
        <f t="shared" si="187"/>
        <v>0</v>
      </c>
      <c r="AJ426" s="12">
        <f t="shared" si="188"/>
        <v>0</v>
      </c>
      <c r="AK426" s="12">
        <f t="shared" si="189"/>
        <v>0</v>
      </c>
      <c r="AL426" s="12">
        <f t="shared" si="190"/>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47"/>
      <c r="E427" s="47"/>
      <c r="F427" s="47">
        <v>1</v>
      </c>
      <c r="G427" s="48"/>
      <c r="H427" s="47"/>
      <c r="I427" s="47"/>
      <c r="J427" s="47"/>
      <c r="K427" s="47">
        <v>1</v>
      </c>
      <c r="L427" s="47"/>
      <c r="M427" s="47"/>
      <c r="N427" s="47">
        <v>1</v>
      </c>
      <c r="O427" s="47"/>
      <c r="P427" s="47"/>
      <c r="Q427" s="47"/>
      <c r="R427" s="47"/>
      <c r="S427" s="47"/>
      <c r="T427" s="47"/>
      <c r="U427" s="47"/>
      <c r="V427" s="48"/>
      <c r="W427" s="47">
        <v>1</v>
      </c>
      <c r="X427" s="47"/>
      <c r="Y427" s="47">
        <v>1</v>
      </c>
      <c r="Z427" s="48"/>
      <c r="AA427" s="48"/>
      <c r="AB427" s="48"/>
      <c r="AC427" s="12">
        <f t="shared" si="173"/>
        <v>1</v>
      </c>
      <c r="AD427" s="12">
        <f t="shared" si="177"/>
        <v>1</v>
      </c>
      <c r="AE427" s="12">
        <f t="shared" si="178"/>
        <v>1</v>
      </c>
      <c r="AF427" s="12">
        <f t="shared" si="174"/>
        <v>1</v>
      </c>
      <c r="AG427" s="12">
        <f t="shared" si="179"/>
        <v>0</v>
      </c>
      <c r="AH427" s="12">
        <f t="shared" si="180"/>
        <v>0</v>
      </c>
      <c r="AI427" s="12">
        <f t="shared" si="187"/>
        <v>1</v>
      </c>
      <c r="AJ427" s="12">
        <f t="shared" si="188"/>
        <v>1</v>
      </c>
      <c r="AK427" s="12">
        <f t="shared" si="189"/>
        <v>0</v>
      </c>
      <c r="AL427" s="12">
        <f t="shared" si="190"/>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47"/>
      <c r="E428" s="47"/>
      <c r="F428" s="47"/>
      <c r="G428" s="48"/>
      <c r="H428" s="47"/>
      <c r="I428" s="47"/>
      <c r="J428" s="47"/>
      <c r="K428" s="47"/>
      <c r="L428" s="47"/>
      <c r="M428" s="47"/>
      <c r="N428" s="47"/>
      <c r="O428" s="47"/>
      <c r="P428" s="47"/>
      <c r="Q428" s="47"/>
      <c r="R428" s="47"/>
      <c r="S428" s="47"/>
      <c r="T428" s="47"/>
      <c r="U428" s="47"/>
      <c r="V428" s="48"/>
      <c r="W428" s="47"/>
      <c r="X428" s="47"/>
      <c r="Y428" s="47"/>
      <c r="Z428" s="48"/>
      <c r="AA428" s="48"/>
      <c r="AB428" s="48"/>
      <c r="AC428" s="12">
        <f t="shared" si="173"/>
        <v>0</v>
      </c>
      <c r="AD428" s="12">
        <f t="shared" si="177"/>
        <v>0</v>
      </c>
      <c r="AE428" s="12">
        <f t="shared" si="178"/>
        <v>0</v>
      </c>
      <c r="AF428" s="12">
        <f t="shared" si="174"/>
        <v>0</v>
      </c>
      <c r="AG428" s="12">
        <f t="shared" si="179"/>
        <v>0</v>
      </c>
      <c r="AH428" s="12">
        <f t="shared" si="180"/>
        <v>0</v>
      </c>
      <c r="AI428" s="12">
        <f t="shared" si="187"/>
        <v>0</v>
      </c>
      <c r="AJ428" s="12">
        <f t="shared" si="188"/>
        <v>0</v>
      </c>
      <c r="AK428" s="12">
        <f t="shared" si="189"/>
        <v>0</v>
      </c>
      <c r="AL428" s="12">
        <f t="shared" si="190"/>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47"/>
      <c r="E429" s="47"/>
      <c r="F429" s="47"/>
      <c r="G429" s="48"/>
      <c r="H429" s="47"/>
      <c r="I429" s="47"/>
      <c r="J429" s="47"/>
      <c r="K429" s="47"/>
      <c r="L429" s="47"/>
      <c r="M429" s="47"/>
      <c r="N429" s="47"/>
      <c r="O429" s="47"/>
      <c r="P429" s="47"/>
      <c r="Q429" s="47"/>
      <c r="R429" s="47"/>
      <c r="S429" s="47"/>
      <c r="T429" s="47"/>
      <c r="U429" s="47"/>
      <c r="V429" s="48"/>
      <c r="W429" s="47"/>
      <c r="X429" s="47"/>
      <c r="Y429" s="47"/>
      <c r="Z429" s="48"/>
      <c r="AA429" s="48"/>
      <c r="AB429" s="48"/>
      <c r="AC429" s="12">
        <f t="shared" si="173"/>
        <v>0</v>
      </c>
      <c r="AD429" s="12">
        <f t="shared" si="177"/>
        <v>0</v>
      </c>
      <c r="AE429" s="12">
        <f t="shared" si="178"/>
        <v>0</v>
      </c>
      <c r="AF429" s="12">
        <f t="shared" si="174"/>
        <v>0</v>
      </c>
      <c r="AG429" s="12">
        <f t="shared" si="179"/>
        <v>0</v>
      </c>
      <c r="AH429" s="12">
        <f t="shared" si="180"/>
        <v>0</v>
      </c>
      <c r="AI429" s="12">
        <f t="shared" si="187"/>
        <v>0</v>
      </c>
      <c r="AJ429" s="12">
        <f t="shared" si="188"/>
        <v>0</v>
      </c>
      <c r="AK429" s="12">
        <f t="shared" si="189"/>
        <v>0</v>
      </c>
      <c r="AL429" s="12">
        <f t="shared" si="190"/>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7"/>
      <c r="E430" s="47"/>
      <c r="F430" s="47"/>
      <c r="G430" s="48"/>
      <c r="H430" s="47"/>
      <c r="I430" s="47"/>
      <c r="J430" s="47"/>
      <c r="K430" s="47"/>
      <c r="L430" s="47"/>
      <c r="M430" s="47"/>
      <c r="N430" s="47"/>
      <c r="O430" s="47"/>
      <c r="P430" s="47"/>
      <c r="Q430" s="47"/>
      <c r="R430" s="47"/>
      <c r="S430" s="47"/>
      <c r="T430" s="47"/>
      <c r="U430" s="47"/>
      <c r="V430" s="48"/>
      <c r="W430" s="47"/>
      <c r="X430" s="47"/>
      <c r="Y430" s="47"/>
      <c r="Z430" s="48"/>
      <c r="AA430" s="48"/>
      <c r="AB430" s="48"/>
      <c r="AC430" s="12">
        <f t="shared" si="173"/>
        <v>0</v>
      </c>
      <c r="AD430" s="12">
        <f t="shared" si="177"/>
        <v>0</v>
      </c>
      <c r="AE430" s="12">
        <f t="shared" si="178"/>
        <v>0</v>
      </c>
      <c r="AF430" s="12">
        <f t="shared" si="174"/>
        <v>0</v>
      </c>
      <c r="AG430" s="12">
        <f t="shared" si="179"/>
        <v>0</v>
      </c>
      <c r="AH430" s="12">
        <f t="shared" si="180"/>
        <v>0</v>
      </c>
      <c r="AI430" s="12">
        <f t="shared" si="187"/>
        <v>0</v>
      </c>
      <c r="AJ430" s="12">
        <f t="shared" si="188"/>
        <v>0</v>
      </c>
      <c r="AK430" s="12">
        <f t="shared" si="189"/>
        <v>0</v>
      </c>
      <c r="AL430" s="12">
        <f t="shared" si="190"/>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47">
        <v>5</v>
      </c>
      <c r="E431" s="47"/>
      <c r="F431" s="47">
        <v>15</v>
      </c>
      <c r="G431" s="48"/>
      <c r="H431" s="47"/>
      <c r="I431" s="47"/>
      <c r="J431" s="47">
        <v>2</v>
      </c>
      <c r="K431" s="47">
        <v>16</v>
      </c>
      <c r="L431" s="47"/>
      <c r="M431" s="47"/>
      <c r="N431" s="47">
        <v>16</v>
      </c>
      <c r="O431" s="47"/>
      <c r="P431" s="47"/>
      <c r="Q431" s="47"/>
      <c r="R431" s="47"/>
      <c r="S431" s="47"/>
      <c r="T431" s="47"/>
      <c r="U431" s="47">
        <v>4</v>
      </c>
      <c r="V431" s="48"/>
      <c r="W431" s="47">
        <v>12</v>
      </c>
      <c r="X431" s="47"/>
      <c r="Y431" s="47">
        <v>12</v>
      </c>
      <c r="Z431" s="48"/>
      <c r="AA431" s="48"/>
      <c r="AB431" s="48"/>
      <c r="AC431" s="12">
        <f t="shared" si="173"/>
        <v>20</v>
      </c>
      <c r="AD431" s="12">
        <f t="shared" si="177"/>
        <v>20</v>
      </c>
      <c r="AE431" s="12">
        <f t="shared" si="178"/>
        <v>16</v>
      </c>
      <c r="AF431" s="12">
        <f t="shared" si="174"/>
        <v>16</v>
      </c>
      <c r="AG431" s="12">
        <f t="shared" si="179"/>
        <v>0</v>
      </c>
      <c r="AH431" s="12">
        <f t="shared" si="180"/>
        <v>0</v>
      </c>
      <c r="AI431" s="12">
        <f t="shared" si="187"/>
        <v>12</v>
      </c>
      <c r="AJ431" s="12">
        <f t="shared" si="188"/>
        <v>12</v>
      </c>
      <c r="AK431" s="12">
        <f t="shared" si="189"/>
        <v>0</v>
      </c>
      <c r="AL431" s="12">
        <f t="shared" si="190"/>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10" x14ac:dyDescent="0.45">
      <c r="A432" s="6">
        <v>27</v>
      </c>
      <c r="B432" s="7" t="s">
        <v>534</v>
      </c>
      <c r="C432" s="11"/>
      <c r="D432" s="47">
        <f>SUM(D433:D440)</f>
        <v>3</v>
      </c>
      <c r="E432" s="47">
        <f t="shared" ref="E432:AB432" si="191">SUM(E433:E440)</f>
        <v>0</v>
      </c>
      <c r="F432" s="47">
        <f t="shared" si="191"/>
        <v>0</v>
      </c>
      <c r="G432" s="47">
        <f t="shared" si="191"/>
        <v>0</v>
      </c>
      <c r="H432" s="47">
        <f t="shared" si="191"/>
        <v>0</v>
      </c>
      <c r="I432" s="47">
        <f t="shared" si="191"/>
        <v>0</v>
      </c>
      <c r="J432" s="47">
        <f t="shared" si="191"/>
        <v>1</v>
      </c>
      <c r="K432" s="47">
        <f t="shared" si="191"/>
        <v>1</v>
      </c>
      <c r="L432" s="47">
        <f t="shared" si="191"/>
        <v>0</v>
      </c>
      <c r="M432" s="47">
        <f t="shared" si="191"/>
        <v>0</v>
      </c>
      <c r="N432" s="47">
        <f t="shared" si="191"/>
        <v>1</v>
      </c>
      <c r="O432" s="47">
        <f t="shared" si="191"/>
        <v>0</v>
      </c>
      <c r="P432" s="47">
        <f t="shared" si="191"/>
        <v>0</v>
      </c>
      <c r="Q432" s="47">
        <f t="shared" si="191"/>
        <v>0</v>
      </c>
      <c r="R432" s="47">
        <f t="shared" si="191"/>
        <v>0</v>
      </c>
      <c r="S432" s="47">
        <f t="shared" si="191"/>
        <v>0</v>
      </c>
      <c r="T432" s="47">
        <f t="shared" si="191"/>
        <v>0</v>
      </c>
      <c r="U432" s="47">
        <f t="shared" si="191"/>
        <v>2</v>
      </c>
      <c r="V432" s="47">
        <f t="shared" si="191"/>
        <v>0</v>
      </c>
      <c r="W432" s="47">
        <f t="shared" si="191"/>
        <v>1</v>
      </c>
      <c r="X432" s="47">
        <f t="shared" si="191"/>
        <v>0</v>
      </c>
      <c r="Y432" s="47">
        <f t="shared" si="191"/>
        <v>1</v>
      </c>
      <c r="Z432" s="47">
        <f t="shared" si="191"/>
        <v>0</v>
      </c>
      <c r="AA432" s="47">
        <f t="shared" si="191"/>
        <v>0</v>
      </c>
      <c r="AB432" s="47">
        <f t="shared" si="191"/>
        <v>0</v>
      </c>
      <c r="AC432" s="12">
        <f t="shared" ref="AC432:AL432" si="192">SUM(AC433:AC440)</f>
        <v>3</v>
      </c>
      <c r="AD432" s="12">
        <f t="shared" si="177"/>
        <v>3</v>
      </c>
      <c r="AE432" s="12">
        <f t="shared" si="192"/>
        <v>1</v>
      </c>
      <c r="AF432" s="12">
        <f t="shared" si="192"/>
        <v>1</v>
      </c>
      <c r="AG432" s="12">
        <f t="shared" si="192"/>
        <v>0</v>
      </c>
      <c r="AH432" s="12">
        <f t="shared" si="192"/>
        <v>0</v>
      </c>
      <c r="AI432" s="12">
        <f t="shared" si="192"/>
        <v>1</v>
      </c>
      <c r="AJ432" s="12">
        <f t="shared" si="192"/>
        <v>1</v>
      </c>
      <c r="AK432" s="12">
        <f t="shared" si="192"/>
        <v>0</v>
      </c>
      <c r="AL432" s="12">
        <f t="shared" si="192"/>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47">
        <v>1</v>
      </c>
      <c r="E433" s="47"/>
      <c r="F433" s="47"/>
      <c r="G433" s="48"/>
      <c r="H433" s="47"/>
      <c r="I433" s="47"/>
      <c r="J433" s="47"/>
      <c r="K433" s="47"/>
      <c r="L433" s="47"/>
      <c r="M433" s="47"/>
      <c r="N433" s="47"/>
      <c r="O433" s="47"/>
      <c r="P433" s="47"/>
      <c r="Q433" s="47"/>
      <c r="R433" s="47"/>
      <c r="S433" s="47"/>
      <c r="T433" s="47"/>
      <c r="U433" s="47">
        <v>1</v>
      </c>
      <c r="V433" s="48"/>
      <c r="W433" s="47"/>
      <c r="X433" s="47"/>
      <c r="Y433" s="47"/>
      <c r="Z433" s="48"/>
      <c r="AA433" s="48"/>
      <c r="AB433" s="48"/>
      <c r="AC433" s="12">
        <f t="shared" si="173"/>
        <v>1</v>
      </c>
      <c r="AD433" s="12">
        <f t="shared" si="177"/>
        <v>1</v>
      </c>
      <c r="AE433" s="12">
        <f t="shared" si="178"/>
        <v>0</v>
      </c>
      <c r="AF433" s="12">
        <f t="shared" si="174"/>
        <v>0</v>
      </c>
      <c r="AG433" s="12">
        <f t="shared" si="179"/>
        <v>0</v>
      </c>
      <c r="AH433" s="12">
        <f t="shared" si="180"/>
        <v>0</v>
      </c>
      <c r="AI433" s="12">
        <f t="shared" ref="AI433:AI440" si="193">Y433</f>
        <v>0</v>
      </c>
      <c r="AJ433" s="12">
        <f t="shared" ref="AJ433:AJ440" si="194">SUM(W433:X433)</f>
        <v>0</v>
      </c>
      <c r="AK433" s="12">
        <f t="shared" ref="AK433:AK440" si="195">AB433</f>
        <v>0</v>
      </c>
      <c r="AL433" s="12">
        <f t="shared" ref="AL433:AL440" si="196">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47"/>
      <c r="E434" s="47"/>
      <c r="F434" s="47"/>
      <c r="G434" s="48"/>
      <c r="H434" s="47"/>
      <c r="I434" s="47"/>
      <c r="J434" s="47"/>
      <c r="K434" s="47"/>
      <c r="L434" s="47"/>
      <c r="M434" s="47"/>
      <c r="N434" s="47"/>
      <c r="O434" s="47"/>
      <c r="P434" s="47"/>
      <c r="Q434" s="47"/>
      <c r="R434" s="47"/>
      <c r="S434" s="47"/>
      <c r="T434" s="47"/>
      <c r="U434" s="47"/>
      <c r="V434" s="48"/>
      <c r="W434" s="47"/>
      <c r="X434" s="47"/>
      <c r="Y434" s="47"/>
      <c r="Z434" s="48"/>
      <c r="AA434" s="48"/>
      <c r="AB434" s="48"/>
      <c r="AC434" s="12">
        <f t="shared" si="173"/>
        <v>0</v>
      </c>
      <c r="AD434" s="12">
        <f t="shared" si="177"/>
        <v>0</v>
      </c>
      <c r="AE434" s="12">
        <f t="shared" si="178"/>
        <v>0</v>
      </c>
      <c r="AF434" s="12">
        <f t="shared" si="174"/>
        <v>0</v>
      </c>
      <c r="AG434" s="12">
        <f t="shared" si="179"/>
        <v>0</v>
      </c>
      <c r="AH434" s="12">
        <f t="shared" si="180"/>
        <v>0</v>
      </c>
      <c r="AI434" s="12">
        <f t="shared" si="193"/>
        <v>0</v>
      </c>
      <c r="AJ434" s="12">
        <f t="shared" si="194"/>
        <v>0</v>
      </c>
      <c r="AK434" s="12">
        <f t="shared" si="195"/>
        <v>0</v>
      </c>
      <c r="AL434" s="12">
        <f t="shared" si="196"/>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47"/>
      <c r="E435" s="47"/>
      <c r="F435" s="47"/>
      <c r="G435" s="48"/>
      <c r="H435" s="47"/>
      <c r="I435" s="47"/>
      <c r="J435" s="47"/>
      <c r="K435" s="47"/>
      <c r="L435" s="47"/>
      <c r="M435" s="47"/>
      <c r="N435" s="47"/>
      <c r="O435" s="47"/>
      <c r="P435" s="47"/>
      <c r="Q435" s="47"/>
      <c r="R435" s="47"/>
      <c r="S435" s="47"/>
      <c r="T435" s="47"/>
      <c r="U435" s="47"/>
      <c r="V435" s="48"/>
      <c r="W435" s="47"/>
      <c r="X435" s="47"/>
      <c r="Y435" s="47"/>
      <c r="Z435" s="48"/>
      <c r="AA435" s="48"/>
      <c r="AB435" s="48"/>
      <c r="AC435" s="12">
        <f t="shared" si="173"/>
        <v>0</v>
      </c>
      <c r="AD435" s="12">
        <f t="shared" si="177"/>
        <v>0</v>
      </c>
      <c r="AE435" s="12">
        <f t="shared" si="178"/>
        <v>0</v>
      </c>
      <c r="AF435" s="12">
        <f t="shared" si="174"/>
        <v>0</v>
      </c>
      <c r="AG435" s="12">
        <f t="shared" si="179"/>
        <v>0</v>
      </c>
      <c r="AH435" s="12">
        <f t="shared" si="180"/>
        <v>0</v>
      </c>
      <c r="AI435" s="12">
        <f t="shared" si="193"/>
        <v>0</v>
      </c>
      <c r="AJ435" s="12">
        <f t="shared" si="194"/>
        <v>0</v>
      </c>
      <c r="AK435" s="12">
        <f t="shared" si="195"/>
        <v>0</v>
      </c>
      <c r="AL435" s="12">
        <f t="shared" si="196"/>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53" x14ac:dyDescent="0.45">
      <c r="A436" s="9">
        <v>27.4</v>
      </c>
      <c r="B436" s="10" t="s">
        <v>446</v>
      </c>
      <c r="C436" s="11">
        <v>535</v>
      </c>
      <c r="D436" s="47"/>
      <c r="E436" s="47"/>
      <c r="F436" s="47"/>
      <c r="G436" s="48"/>
      <c r="H436" s="47"/>
      <c r="I436" s="47"/>
      <c r="J436" s="47"/>
      <c r="K436" s="47"/>
      <c r="L436" s="47"/>
      <c r="M436" s="47"/>
      <c r="N436" s="47"/>
      <c r="O436" s="47"/>
      <c r="P436" s="47"/>
      <c r="Q436" s="47"/>
      <c r="R436" s="47"/>
      <c r="S436" s="47"/>
      <c r="T436" s="47"/>
      <c r="U436" s="47"/>
      <c r="V436" s="48"/>
      <c r="W436" s="47"/>
      <c r="X436" s="47"/>
      <c r="Y436" s="47"/>
      <c r="Z436" s="48"/>
      <c r="AA436" s="48"/>
      <c r="AB436" s="48"/>
      <c r="AC436" s="12">
        <f t="shared" si="173"/>
        <v>0</v>
      </c>
      <c r="AD436" s="12">
        <f t="shared" si="177"/>
        <v>0</v>
      </c>
      <c r="AE436" s="12">
        <f t="shared" si="178"/>
        <v>0</v>
      </c>
      <c r="AF436" s="12">
        <f t="shared" si="174"/>
        <v>0</v>
      </c>
      <c r="AG436" s="12">
        <f t="shared" si="179"/>
        <v>0</v>
      </c>
      <c r="AH436" s="12">
        <f t="shared" si="180"/>
        <v>0</v>
      </c>
      <c r="AI436" s="12">
        <f t="shared" si="193"/>
        <v>0</v>
      </c>
      <c r="AJ436" s="12">
        <f t="shared" si="194"/>
        <v>0</v>
      </c>
      <c r="AK436" s="12">
        <f t="shared" si="195"/>
        <v>0</v>
      </c>
      <c r="AL436" s="12">
        <f t="shared" si="196"/>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47"/>
      <c r="E437" s="47"/>
      <c r="F437" s="47"/>
      <c r="G437" s="48"/>
      <c r="H437" s="47"/>
      <c r="I437" s="47"/>
      <c r="J437" s="47"/>
      <c r="K437" s="47"/>
      <c r="L437" s="47"/>
      <c r="M437" s="47"/>
      <c r="N437" s="47"/>
      <c r="O437" s="47"/>
      <c r="P437" s="47"/>
      <c r="Q437" s="47"/>
      <c r="R437" s="47"/>
      <c r="S437" s="47"/>
      <c r="T437" s="47"/>
      <c r="U437" s="47"/>
      <c r="V437" s="48"/>
      <c r="W437" s="47"/>
      <c r="X437" s="47"/>
      <c r="Y437" s="47"/>
      <c r="Z437" s="48"/>
      <c r="AA437" s="48"/>
      <c r="AB437" s="48"/>
      <c r="AC437" s="12">
        <f t="shared" si="173"/>
        <v>0</v>
      </c>
      <c r="AD437" s="12">
        <f t="shared" si="177"/>
        <v>0</v>
      </c>
      <c r="AE437" s="12">
        <f t="shared" si="178"/>
        <v>0</v>
      </c>
      <c r="AF437" s="12">
        <f t="shared" si="174"/>
        <v>0</v>
      </c>
      <c r="AG437" s="12">
        <f t="shared" si="179"/>
        <v>0</v>
      </c>
      <c r="AH437" s="12">
        <f t="shared" si="180"/>
        <v>0</v>
      </c>
      <c r="AI437" s="12">
        <f t="shared" si="193"/>
        <v>0</v>
      </c>
      <c r="AJ437" s="12">
        <f t="shared" si="194"/>
        <v>0</v>
      </c>
      <c r="AK437" s="12">
        <f t="shared" si="195"/>
        <v>0</v>
      </c>
      <c r="AL437" s="12">
        <f t="shared" si="196"/>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47"/>
      <c r="E438" s="47"/>
      <c r="F438" s="47"/>
      <c r="G438" s="48"/>
      <c r="H438" s="47"/>
      <c r="I438" s="47"/>
      <c r="J438" s="47"/>
      <c r="K438" s="47"/>
      <c r="L438" s="47"/>
      <c r="M438" s="47"/>
      <c r="N438" s="47"/>
      <c r="O438" s="47"/>
      <c r="P438" s="47"/>
      <c r="Q438" s="47"/>
      <c r="R438" s="47"/>
      <c r="S438" s="47"/>
      <c r="T438" s="47"/>
      <c r="U438" s="47"/>
      <c r="V438" s="48"/>
      <c r="W438" s="47"/>
      <c r="X438" s="47"/>
      <c r="Y438" s="47"/>
      <c r="Z438" s="48"/>
      <c r="AA438" s="48"/>
      <c r="AB438" s="48"/>
      <c r="AC438" s="12">
        <f t="shared" si="173"/>
        <v>0</v>
      </c>
      <c r="AD438" s="12">
        <f t="shared" si="177"/>
        <v>0</v>
      </c>
      <c r="AE438" s="12">
        <f t="shared" si="178"/>
        <v>0</v>
      </c>
      <c r="AF438" s="12">
        <f t="shared" si="174"/>
        <v>0</v>
      </c>
      <c r="AG438" s="12">
        <f t="shared" si="179"/>
        <v>0</v>
      </c>
      <c r="AH438" s="12">
        <f t="shared" si="180"/>
        <v>0</v>
      </c>
      <c r="AI438" s="12">
        <f t="shared" si="193"/>
        <v>0</v>
      </c>
      <c r="AJ438" s="12">
        <f t="shared" si="194"/>
        <v>0</v>
      </c>
      <c r="AK438" s="12">
        <f t="shared" si="195"/>
        <v>0</v>
      </c>
      <c r="AL438" s="12">
        <f t="shared" si="196"/>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7">
        <v>2</v>
      </c>
      <c r="E439" s="47"/>
      <c r="F439" s="47"/>
      <c r="G439" s="48"/>
      <c r="H439" s="47"/>
      <c r="I439" s="47"/>
      <c r="J439" s="47">
        <v>1</v>
      </c>
      <c r="K439" s="47">
        <v>1</v>
      </c>
      <c r="L439" s="47"/>
      <c r="M439" s="47"/>
      <c r="N439" s="47">
        <v>1</v>
      </c>
      <c r="O439" s="47"/>
      <c r="P439" s="47"/>
      <c r="Q439" s="47"/>
      <c r="R439" s="47"/>
      <c r="S439" s="47"/>
      <c r="T439" s="47"/>
      <c r="U439" s="47">
        <v>1</v>
      </c>
      <c r="V439" s="48"/>
      <c r="W439" s="47">
        <v>1</v>
      </c>
      <c r="X439" s="47"/>
      <c r="Y439" s="47">
        <v>1</v>
      </c>
      <c r="Z439" s="48"/>
      <c r="AA439" s="48"/>
      <c r="AB439" s="48"/>
      <c r="AC439" s="12">
        <f t="shared" si="173"/>
        <v>2</v>
      </c>
      <c r="AD439" s="12">
        <f t="shared" si="177"/>
        <v>2</v>
      </c>
      <c r="AE439" s="12">
        <f t="shared" si="178"/>
        <v>1</v>
      </c>
      <c r="AF439" s="12">
        <f t="shared" si="174"/>
        <v>1</v>
      </c>
      <c r="AG439" s="12">
        <f t="shared" si="179"/>
        <v>0</v>
      </c>
      <c r="AH439" s="12">
        <f t="shared" si="180"/>
        <v>0</v>
      </c>
      <c r="AI439" s="12">
        <f t="shared" si="193"/>
        <v>1</v>
      </c>
      <c r="AJ439" s="12">
        <f t="shared" si="194"/>
        <v>1</v>
      </c>
      <c r="AK439" s="12">
        <f t="shared" si="195"/>
        <v>0</v>
      </c>
      <c r="AL439" s="12">
        <f t="shared" si="196"/>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7"/>
      <c r="E440" s="47"/>
      <c r="F440" s="47"/>
      <c r="G440" s="48"/>
      <c r="H440" s="47"/>
      <c r="I440" s="47"/>
      <c r="J440" s="47"/>
      <c r="K440" s="47"/>
      <c r="L440" s="47"/>
      <c r="M440" s="47"/>
      <c r="N440" s="47"/>
      <c r="O440" s="47"/>
      <c r="P440" s="47"/>
      <c r="Q440" s="47"/>
      <c r="R440" s="47"/>
      <c r="S440" s="47"/>
      <c r="T440" s="47"/>
      <c r="U440" s="47"/>
      <c r="V440" s="48"/>
      <c r="W440" s="47"/>
      <c r="X440" s="47"/>
      <c r="Y440" s="47"/>
      <c r="Z440" s="48"/>
      <c r="AA440" s="48"/>
      <c r="AB440" s="48"/>
      <c r="AC440" s="12">
        <f t="shared" si="173"/>
        <v>0</v>
      </c>
      <c r="AD440" s="12">
        <f t="shared" si="177"/>
        <v>0</v>
      </c>
      <c r="AE440" s="12">
        <f t="shared" si="178"/>
        <v>0</v>
      </c>
      <c r="AF440" s="12">
        <f t="shared" si="174"/>
        <v>0</v>
      </c>
      <c r="AG440" s="12">
        <f t="shared" si="179"/>
        <v>0</v>
      </c>
      <c r="AH440" s="12">
        <f t="shared" si="180"/>
        <v>0</v>
      </c>
      <c r="AI440" s="12">
        <f t="shared" si="193"/>
        <v>0</v>
      </c>
      <c r="AJ440" s="12">
        <f t="shared" si="194"/>
        <v>0</v>
      </c>
      <c r="AK440" s="12">
        <f t="shared" si="195"/>
        <v>0</v>
      </c>
      <c r="AL440" s="12">
        <f t="shared" si="196"/>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541</v>
      </c>
      <c r="C441" s="11"/>
      <c r="D441" s="47">
        <f>SUM(D442:D450)</f>
        <v>5</v>
      </c>
      <c r="E441" s="47">
        <f t="shared" ref="E441:AB441" si="197">SUM(E442:E450)</f>
        <v>0</v>
      </c>
      <c r="F441" s="47">
        <f t="shared" si="197"/>
        <v>1</v>
      </c>
      <c r="G441" s="47">
        <f t="shared" si="197"/>
        <v>0</v>
      </c>
      <c r="H441" s="47">
        <f t="shared" si="197"/>
        <v>0</v>
      </c>
      <c r="I441" s="47">
        <f t="shared" si="197"/>
        <v>0</v>
      </c>
      <c r="J441" s="47">
        <f t="shared" si="197"/>
        <v>1</v>
      </c>
      <c r="K441" s="47">
        <f t="shared" si="197"/>
        <v>2</v>
      </c>
      <c r="L441" s="47">
        <f t="shared" si="197"/>
        <v>0</v>
      </c>
      <c r="M441" s="47">
        <f t="shared" si="197"/>
        <v>0</v>
      </c>
      <c r="N441" s="47">
        <f t="shared" si="197"/>
        <v>2</v>
      </c>
      <c r="O441" s="47">
        <f t="shared" si="197"/>
        <v>0</v>
      </c>
      <c r="P441" s="47">
        <f t="shared" si="197"/>
        <v>0</v>
      </c>
      <c r="Q441" s="47">
        <f t="shared" si="197"/>
        <v>0</v>
      </c>
      <c r="R441" s="47">
        <f t="shared" si="197"/>
        <v>0</v>
      </c>
      <c r="S441" s="47">
        <f t="shared" si="197"/>
        <v>0</v>
      </c>
      <c r="T441" s="47">
        <f t="shared" si="197"/>
        <v>0</v>
      </c>
      <c r="U441" s="47">
        <f t="shared" si="197"/>
        <v>4</v>
      </c>
      <c r="V441" s="47">
        <f t="shared" si="197"/>
        <v>0</v>
      </c>
      <c r="W441" s="47">
        <f t="shared" si="197"/>
        <v>0</v>
      </c>
      <c r="X441" s="47">
        <f t="shared" si="197"/>
        <v>0</v>
      </c>
      <c r="Y441" s="47">
        <f t="shared" si="197"/>
        <v>0</v>
      </c>
      <c r="Z441" s="47">
        <f t="shared" si="197"/>
        <v>0</v>
      </c>
      <c r="AA441" s="47">
        <f t="shared" si="197"/>
        <v>0</v>
      </c>
      <c r="AB441" s="47">
        <f t="shared" si="197"/>
        <v>0</v>
      </c>
      <c r="AC441" s="12">
        <f t="shared" ref="AC441:AL441" si="198">SUM(AC442:AC450)</f>
        <v>6</v>
      </c>
      <c r="AD441" s="12">
        <f t="shared" si="177"/>
        <v>6</v>
      </c>
      <c r="AE441" s="12">
        <f t="shared" si="198"/>
        <v>2</v>
      </c>
      <c r="AF441" s="12">
        <f t="shared" si="198"/>
        <v>2</v>
      </c>
      <c r="AG441" s="12">
        <f t="shared" si="198"/>
        <v>0</v>
      </c>
      <c r="AH441" s="12">
        <f t="shared" si="198"/>
        <v>0</v>
      </c>
      <c r="AI441" s="12">
        <f t="shared" si="198"/>
        <v>0</v>
      </c>
      <c r="AJ441" s="12">
        <f t="shared" si="198"/>
        <v>0</v>
      </c>
      <c r="AK441" s="12">
        <f t="shared" si="198"/>
        <v>0</v>
      </c>
      <c r="AL441" s="12">
        <f t="shared" si="198"/>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47">
        <v>4</v>
      </c>
      <c r="E442" s="47"/>
      <c r="F442" s="47">
        <v>1</v>
      </c>
      <c r="G442" s="48"/>
      <c r="H442" s="47"/>
      <c r="I442" s="47"/>
      <c r="J442" s="47">
        <v>1</v>
      </c>
      <c r="K442" s="47">
        <v>2</v>
      </c>
      <c r="L442" s="47"/>
      <c r="M442" s="47"/>
      <c r="N442" s="47">
        <v>2</v>
      </c>
      <c r="O442" s="47"/>
      <c r="P442" s="47"/>
      <c r="Q442" s="47"/>
      <c r="R442" s="47"/>
      <c r="S442" s="47"/>
      <c r="T442" s="47"/>
      <c r="U442" s="47">
        <v>3</v>
      </c>
      <c r="V442" s="48"/>
      <c r="W442" s="47"/>
      <c r="X442" s="47"/>
      <c r="Y442" s="47"/>
      <c r="Z442" s="48"/>
      <c r="AA442" s="48"/>
      <c r="AB442" s="48"/>
      <c r="AC442" s="12">
        <f t="shared" si="173"/>
        <v>5</v>
      </c>
      <c r="AD442" s="12">
        <f t="shared" si="177"/>
        <v>5</v>
      </c>
      <c r="AE442" s="12">
        <f t="shared" si="178"/>
        <v>2</v>
      </c>
      <c r="AF442" s="12">
        <f t="shared" si="174"/>
        <v>2</v>
      </c>
      <c r="AG442" s="12">
        <f t="shared" si="179"/>
        <v>0</v>
      </c>
      <c r="AH442" s="12">
        <f t="shared" si="180"/>
        <v>0</v>
      </c>
      <c r="AI442" s="12">
        <f t="shared" ref="AI442:AI450" si="199">Y442</f>
        <v>0</v>
      </c>
      <c r="AJ442" s="12">
        <f t="shared" ref="AJ442:AJ450" si="200">SUM(W442:X442)</f>
        <v>0</v>
      </c>
      <c r="AK442" s="12">
        <f t="shared" ref="AK442:AK450" si="201">AB442</f>
        <v>0</v>
      </c>
      <c r="AL442" s="12">
        <f t="shared" ref="AL442:AL450" si="202">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7"/>
      <c r="E443" s="47"/>
      <c r="F443" s="47"/>
      <c r="G443" s="48"/>
      <c r="H443" s="47"/>
      <c r="I443" s="47"/>
      <c r="J443" s="47"/>
      <c r="K443" s="47"/>
      <c r="L443" s="47"/>
      <c r="M443" s="47"/>
      <c r="N443" s="47"/>
      <c r="O443" s="47"/>
      <c r="P443" s="47"/>
      <c r="Q443" s="47"/>
      <c r="R443" s="47"/>
      <c r="S443" s="47"/>
      <c r="T443" s="47"/>
      <c r="U443" s="47"/>
      <c r="V443" s="48"/>
      <c r="W443" s="47"/>
      <c r="X443" s="47"/>
      <c r="Y443" s="47"/>
      <c r="Z443" s="48"/>
      <c r="AA443" s="48"/>
      <c r="AB443" s="48"/>
      <c r="AC443" s="12">
        <f t="shared" si="173"/>
        <v>0</v>
      </c>
      <c r="AD443" s="12">
        <f t="shared" si="177"/>
        <v>0</v>
      </c>
      <c r="AE443" s="12">
        <f t="shared" si="178"/>
        <v>0</v>
      </c>
      <c r="AF443" s="12">
        <f t="shared" si="174"/>
        <v>0</v>
      </c>
      <c r="AG443" s="12">
        <f t="shared" si="179"/>
        <v>0</v>
      </c>
      <c r="AH443" s="12">
        <f t="shared" si="180"/>
        <v>0</v>
      </c>
      <c r="AI443" s="12">
        <f t="shared" si="199"/>
        <v>0</v>
      </c>
      <c r="AJ443" s="12">
        <f t="shared" si="200"/>
        <v>0</v>
      </c>
      <c r="AK443" s="12">
        <f t="shared" si="201"/>
        <v>0</v>
      </c>
      <c r="AL443" s="12">
        <f t="shared" si="202"/>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7"/>
      <c r="E444" s="47"/>
      <c r="F444" s="47"/>
      <c r="G444" s="48"/>
      <c r="H444" s="47"/>
      <c r="I444" s="47"/>
      <c r="J444" s="47"/>
      <c r="K444" s="47"/>
      <c r="L444" s="47"/>
      <c r="M444" s="47"/>
      <c r="N444" s="47"/>
      <c r="O444" s="47"/>
      <c r="P444" s="47"/>
      <c r="Q444" s="47"/>
      <c r="R444" s="47"/>
      <c r="S444" s="47"/>
      <c r="T444" s="47"/>
      <c r="U444" s="47"/>
      <c r="V444" s="48"/>
      <c r="W444" s="47"/>
      <c r="X444" s="47"/>
      <c r="Y444" s="47"/>
      <c r="Z444" s="48"/>
      <c r="AA444" s="48"/>
      <c r="AB444" s="48"/>
      <c r="AC444" s="12">
        <f t="shared" si="173"/>
        <v>0</v>
      </c>
      <c r="AD444" s="12">
        <f t="shared" si="177"/>
        <v>0</v>
      </c>
      <c r="AE444" s="12">
        <f t="shared" si="178"/>
        <v>0</v>
      </c>
      <c r="AF444" s="12">
        <f t="shared" si="174"/>
        <v>0</v>
      </c>
      <c r="AG444" s="12">
        <f t="shared" si="179"/>
        <v>0</v>
      </c>
      <c r="AH444" s="12">
        <f t="shared" si="180"/>
        <v>0</v>
      </c>
      <c r="AI444" s="12">
        <f t="shared" si="199"/>
        <v>0</v>
      </c>
      <c r="AJ444" s="12">
        <f t="shared" si="200"/>
        <v>0</v>
      </c>
      <c r="AK444" s="12">
        <f t="shared" si="201"/>
        <v>0</v>
      </c>
      <c r="AL444" s="12">
        <f t="shared" si="202"/>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7">
        <v>1</v>
      </c>
      <c r="E445" s="47"/>
      <c r="F445" s="47"/>
      <c r="G445" s="48"/>
      <c r="H445" s="47"/>
      <c r="I445" s="47"/>
      <c r="J445" s="47"/>
      <c r="K445" s="47"/>
      <c r="L445" s="47"/>
      <c r="M445" s="47"/>
      <c r="N445" s="47"/>
      <c r="O445" s="47"/>
      <c r="P445" s="47"/>
      <c r="Q445" s="47"/>
      <c r="R445" s="47"/>
      <c r="S445" s="47"/>
      <c r="T445" s="47"/>
      <c r="U445" s="47">
        <v>1</v>
      </c>
      <c r="V445" s="48"/>
      <c r="W445" s="47"/>
      <c r="X445" s="47"/>
      <c r="Y445" s="47"/>
      <c r="Z445" s="48"/>
      <c r="AA445" s="48"/>
      <c r="AB445" s="48"/>
      <c r="AC445" s="12">
        <f t="shared" si="173"/>
        <v>1</v>
      </c>
      <c r="AD445" s="12">
        <f t="shared" si="177"/>
        <v>1</v>
      </c>
      <c r="AE445" s="12">
        <f t="shared" si="178"/>
        <v>0</v>
      </c>
      <c r="AF445" s="12">
        <f t="shared" si="174"/>
        <v>0</v>
      </c>
      <c r="AG445" s="12">
        <f t="shared" si="179"/>
        <v>0</v>
      </c>
      <c r="AH445" s="12">
        <f t="shared" si="180"/>
        <v>0</v>
      </c>
      <c r="AI445" s="12">
        <f t="shared" si="199"/>
        <v>0</v>
      </c>
      <c r="AJ445" s="12">
        <f t="shared" si="200"/>
        <v>0</v>
      </c>
      <c r="AK445" s="12">
        <f t="shared" si="201"/>
        <v>0</v>
      </c>
      <c r="AL445" s="12">
        <f t="shared" si="202"/>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47"/>
      <c r="E446" s="47"/>
      <c r="F446" s="47"/>
      <c r="G446" s="48"/>
      <c r="H446" s="47"/>
      <c r="I446" s="47"/>
      <c r="J446" s="47"/>
      <c r="K446" s="47"/>
      <c r="L446" s="47"/>
      <c r="M446" s="47"/>
      <c r="N446" s="47"/>
      <c r="O446" s="47"/>
      <c r="P446" s="47"/>
      <c r="Q446" s="47"/>
      <c r="R446" s="47"/>
      <c r="S446" s="47"/>
      <c r="T446" s="47"/>
      <c r="U446" s="47"/>
      <c r="V446" s="48"/>
      <c r="W446" s="47"/>
      <c r="X446" s="47"/>
      <c r="Y446" s="47"/>
      <c r="Z446" s="48"/>
      <c r="AA446" s="48"/>
      <c r="AB446" s="48"/>
      <c r="AC446" s="12">
        <f t="shared" si="173"/>
        <v>0</v>
      </c>
      <c r="AD446" s="12">
        <f t="shared" si="177"/>
        <v>0</v>
      </c>
      <c r="AE446" s="12">
        <f t="shared" si="178"/>
        <v>0</v>
      </c>
      <c r="AF446" s="12">
        <f t="shared" si="174"/>
        <v>0</v>
      </c>
      <c r="AG446" s="12">
        <f t="shared" si="179"/>
        <v>0</v>
      </c>
      <c r="AH446" s="12">
        <f t="shared" si="180"/>
        <v>0</v>
      </c>
      <c r="AI446" s="12">
        <f t="shared" si="199"/>
        <v>0</v>
      </c>
      <c r="AJ446" s="12">
        <f t="shared" si="200"/>
        <v>0</v>
      </c>
      <c r="AK446" s="12">
        <f t="shared" si="201"/>
        <v>0</v>
      </c>
      <c r="AL446" s="12">
        <f t="shared" si="202"/>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7"/>
      <c r="E447" s="47"/>
      <c r="F447" s="47"/>
      <c r="G447" s="48"/>
      <c r="H447" s="47"/>
      <c r="I447" s="47"/>
      <c r="J447" s="47"/>
      <c r="K447" s="47"/>
      <c r="L447" s="47"/>
      <c r="M447" s="47"/>
      <c r="N447" s="47"/>
      <c r="O447" s="47"/>
      <c r="P447" s="47"/>
      <c r="Q447" s="47"/>
      <c r="R447" s="47"/>
      <c r="S447" s="47"/>
      <c r="T447" s="47"/>
      <c r="U447" s="47"/>
      <c r="V447" s="48"/>
      <c r="W447" s="47"/>
      <c r="X447" s="47"/>
      <c r="Y447" s="47"/>
      <c r="Z447" s="48"/>
      <c r="AA447" s="48"/>
      <c r="AB447" s="48"/>
      <c r="AC447" s="12">
        <f t="shared" si="173"/>
        <v>0</v>
      </c>
      <c r="AD447" s="12">
        <f t="shared" si="177"/>
        <v>0</v>
      </c>
      <c r="AE447" s="12">
        <f t="shared" si="178"/>
        <v>0</v>
      </c>
      <c r="AF447" s="12">
        <f t="shared" si="174"/>
        <v>0</v>
      </c>
      <c r="AG447" s="12">
        <f t="shared" si="179"/>
        <v>0</v>
      </c>
      <c r="AH447" s="12">
        <f t="shared" si="180"/>
        <v>0</v>
      </c>
      <c r="AI447" s="12">
        <f t="shared" si="199"/>
        <v>0</v>
      </c>
      <c r="AJ447" s="12">
        <f t="shared" si="200"/>
        <v>0</v>
      </c>
      <c r="AK447" s="12">
        <f t="shared" si="201"/>
        <v>0</v>
      </c>
      <c r="AL447" s="12">
        <f t="shared" si="202"/>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7"/>
      <c r="E448" s="47"/>
      <c r="F448" s="47"/>
      <c r="G448" s="48"/>
      <c r="H448" s="47"/>
      <c r="I448" s="47"/>
      <c r="J448" s="47"/>
      <c r="K448" s="47"/>
      <c r="L448" s="47"/>
      <c r="M448" s="47"/>
      <c r="N448" s="47"/>
      <c r="O448" s="47"/>
      <c r="P448" s="47"/>
      <c r="Q448" s="47"/>
      <c r="R448" s="47"/>
      <c r="S448" s="47"/>
      <c r="T448" s="47"/>
      <c r="U448" s="47"/>
      <c r="V448" s="48"/>
      <c r="W448" s="47"/>
      <c r="X448" s="47"/>
      <c r="Y448" s="47"/>
      <c r="Z448" s="48"/>
      <c r="AA448" s="48"/>
      <c r="AB448" s="48"/>
      <c r="AC448" s="12">
        <f t="shared" si="173"/>
        <v>0</v>
      </c>
      <c r="AD448" s="12">
        <f t="shared" si="177"/>
        <v>0</v>
      </c>
      <c r="AE448" s="12">
        <f t="shared" si="178"/>
        <v>0</v>
      </c>
      <c r="AF448" s="12">
        <f t="shared" si="174"/>
        <v>0</v>
      </c>
      <c r="AG448" s="12">
        <f t="shared" si="179"/>
        <v>0</v>
      </c>
      <c r="AH448" s="12">
        <f t="shared" si="180"/>
        <v>0</v>
      </c>
      <c r="AI448" s="12">
        <f t="shared" si="199"/>
        <v>0</v>
      </c>
      <c r="AJ448" s="12">
        <f t="shared" si="200"/>
        <v>0</v>
      </c>
      <c r="AK448" s="12">
        <f t="shared" si="201"/>
        <v>0</v>
      </c>
      <c r="AL448" s="12">
        <f t="shared" si="202"/>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47"/>
      <c r="E449" s="47"/>
      <c r="F449" s="47"/>
      <c r="G449" s="48"/>
      <c r="H449" s="47"/>
      <c r="I449" s="47"/>
      <c r="J449" s="47"/>
      <c r="K449" s="47"/>
      <c r="L449" s="47"/>
      <c r="M449" s="47"/>
      <c r="N449" s="47"/>
      <c r="O449" s="47"/>
      <c r="P449" s="47"/>
      <c r="Q449" s="47"/>
      <c r="R449" s="47"/>
      <c r="S449" s="47"/>
      <c r="T449" s="47"/>
      <c r="U449" s="47"/>
      <c r="V449" s="48"/>
      <c r="W449" s="47"/>
      <c r="X449" s="47"/>
      <c r="Y449" s="47"/>
      <c r="Z449" s="48"/>
      <c r="AA449" s="48"/>
      <c r="AB449" s="48"/>
      <c r="AC449" s="12">
        <f t="shared" si="173"/>
        <v>0</v>
      </c>
      <c r="AD449" s="12">
        <f t="shared" si="177"/>
        <v>0</v>
      </c>
      <c r="AE449" s="12">
        <f t="shared" si="178"/>
        <v>0</v>
      </c>
      <c r="AF449" s="12">
        <f t="shared" si="174"/>
        <v>0</v>
      </c>
      <c r="AG449" s="12">
        <f t="shared" si="179"/>
        <v>0</v>
      </c>
      <c r="AH449" s="12">
        <f t="shared" si="180"/>
        <v>0</v>
      </c>
      <c r="AI449" s="12">
        <f t="shared" si="199"/>
        <v>0</v>
      </c>
      <c r="AJ449" s="12">
        <f t="shared" si="200"/>
        <v>0</v>
      </c>
      <c r="AK449" s="12">
        <f t="shared" si="201"/>
        <v>0</v>
      </c>
      <c r="AL449" s="12">
        <f t="shared" si="202"/>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7"/>
      <c r="E450" s="47"/>
      <c r="F450" s="47"/>
      <c r="G450" s="48"/>
      <c r="H450" s="47"/>
      <c r="I450" s="47"/>
      <c r="J450" s="47"/>
      <c r="K450" s="47"/>
      <c r="L450" s="47"/>
      <c r="M450" s="47"/>
      <c r="N450" s="47"/>
      <c r="O450" s="47"/>
      <c r="P450" s="47"/>
      <c r="Q450" s="47"/>
      <c r="R450" s="47"/>
      <c r="S450" s="47"/>
      <c r="T450" s="47"/>
      <c r="U450" s="47"/>
      <c r="V450" s="48"/>
      <c r="W450" s="47"/>
      <c r="X450" s="47"/>
      <c r="Y450" s="47"/>
      <c r="Z450" s="48"/>
      <c r="AA450" s="48"/>
      <c r="AB450" s="48"/>
      <c r="AC450" s="12">
        <f t="shared" si="173"/>
        <v>0</v>
      </c>
      <c r="AD450" s="12">
        <f t="shared" si="177"/>
        <v>0</v>
      </c>
      <c r="AE450" s="12">
        <f t="shared" si="178"/>
        <v>0</v>
      </c>
      <c r="AF450" s="12">
        <f t="shared" si="174"/>
        <v>0</v>
      </c>
      <c r="AG450" s="12">
        <f t="shared" si="179"/>
        <v>0</v>
      </c>
      <c r="AH450" s="12">
        <f t="shared" si="180"/>
        <v>0</v>
      </c>
      <c r="AI450" s="12">
        <f t="shared" si="199"/>
        <v>0</v>
      </c>
      <c r="AJ450" s="12">
        <f t="shared" si="200"/>
        <v>0</v>
      </c>
      <c r="AK450" s="12">
        <f t="shared" si="201"/>
        <v>0</v>
      </c>
      <c r="AL450" s="12">
        <f t="shared" si="202"/>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535</v>
      </c>
      <c r="C451" s="11"/>
      <c r="D451" s="47">
        <f>SUM(D452:D453)</f>
        <v>3</v>
      </c>
      <c r="E451" s="47">
        <f t="shared" ref="E451:AB451" si="203">SUM(E452:E453)</f>
        <v>0</v>
      </c>
      <c r="F451" s="47">
        <f t="shared" si="203"/>
        <v>1</v>
      </c>
      <c r="G451" s="47">
        <f t="shared" si="203"/>
        <v>0</v>
      </c>
      <c r="H451" s="47">
        <f t="shared" si="203"/>
        <v>0</v>
      </c>
      <c r="I451" s="47">
        <f t="shared" si="203"/>
        <v>0</v>
      </c>
      <c r="J451" s="47">
        <f t="shared" si="203"/>
        <v>0</v>
      </c>
      <c r="K451" s="47">
        <f t="shared" si="203"/>
        <v>1</v>
      </c>
      <c r="L451" s="47">
        <f t="shared" si="203"/>
        <v>0</v>
      </c>
      <c r="M451" s="47">
        <f t="shared" si="203"/>
        <v>0</v>
      </c>
      <c r="N451" s="47">
        <f t="shared" si="203"/>
        <v>1</v>
      </c>
      <c r="O451" s="47">
        <f t="shared" si="203"/>
        <v>0</v>
      </c>
      <c r="P451" s="47">
        <f t="shared" si="203"/>
        <v>0</v>
      </c>
      <c r="Q451" s="47">
        <f t="shared" si="203"/>
        <v>1</v>
      </c>
      <c r="R451" s="47">
        <f t="shared" si="203"/>
        <v>1</v>
      </c>
      <c r="S451" s="47">
        <f t="shared" si="203"/>
        <v>0</v>
      </c>
      <c r="T451" s="47">
        <f t="shared" si="203"/>
        <v>0</v>
      </c>
      <c r="U451" s="47">
        <f t="shared" si="203"/>
        <v>3</v>
      </c>
      <c r="V451" s="47">
        <f t="shared" si="203"/>
        <v>0</v>
      </c>
      <c r="W451" s="47">
        <f t="shared" si="203"/>
        <v>0</v>
      </c>
      <c r="X451" s="47">
        <f t="shared" si="203"/>
        <v>3</v>
      </c>
      <c r="Y451" s="47">
        <f t="shared" si="203"/>
        <v>3</v>
      </c>
      <c r="Z451" s="47">
        <f t="shared" si="203"/>
        <v>0</v>
      </c>
      <c r="AA451" s="47">
        <f t="shared" si="203"/>
        <v>0</v>
      </c>
      <c r="AB451" s="47">
        <f t="shared" si="203"/>
        <v>0</v>
      </c>
      <c r="AC451" s="12">
        <f t="shared" ref="AC451:AL451" si="204">SUM(AC452:AC453)</f>
        <v>4</v>
      </c>
      <c r="AD451" s="12">
        <f t="shared" si="177"/>
        <v>4</v>
      </c>
      <c r="AE451" s="12">
        <f t="shared" si="204"/>
        <v>1</v>
      </c>
      <c r="AF451" s="12">
        <f t="shared" si="204"/>
        <v>1</v>
      </c>
      <c r="AG451" s="12">
        <f t="shared" si="204"/>
        <v>1</v>
      </c>
      <c r="AH451" s="12">
        <f t="shared" si="204"/>
        <v>1</v>
      </c>
      <c r="AI451" s="12">
        <f t="shared" si="204"/>
        <v>3</v>
      </c>
      <c r="AJ451" s="12">
        <f t="shared" si="204"/>
        <v>3</v>
      </c>
      <c r="AK451" s="12">
        <f t="shared" si="204"/>
        <v>0</v>
      </c>
      <c r="AL451" s="12">
        <f t="shared" si="204"/>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7"/>
      <c r="E452" s="47"/>
      <c r="F452" s="47"/>
      <c r="G452" s="48"/>
      <c r="H452" s="47"/>
      <c r="I452" s="47"/>
      <c r="J452" s="47"/>
      <c r="K452" s="47"/>
      <c r="L452" s="47"/>
      <c r="M452" s="47"/>
      <c r="N452" s="47"/>
      <c r="O452" s="47"/>
      <c r="P452" s="47"/>
      <c r="Q452" s="47"/>
      <c r="R452" s="47"/>
      <c r="S452" s="47"/>
      <c r="T452" s="47"/>
      <c r="U452" s="47"/>
      <c r="V452" s="48"/>
      <c r="W452" s="47"/>
      <c r="X452" s="47"/>
      <c r="Y452" s="47"/>
      <c r="Z452" s="48"/>
      <c r="AA452" s="48"/>
      <c r="AB452" s="48"/>
      <c r="AC452" s="12">
        <f t="shared" si="173"/>
        <v>0</v>
      </c>
      <c r="AD452" s="12">
        <f t="shared" si="177"/>
        <v>0</v>
      </c>
      <c r="AE452" s="12">
        <f t="shared" si="178"/>
        <v>0</v>
      </c>
      <c r="AF452" s="12">
        <f t="shared" si="174"/>
        <v>0</v>
      </c>
      <c r="AG452" s="12">
        <f t="shared" si="179"/>
        <v>0</v>
      </c>
      <c r="AH452" s="12">
        <f t="shared" si="180"/>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51">
        <v>3</v>
      </c>
      <c r="E453" s="51"/>
      <c r="F453" s="51">
        <v>1</v>
      </c>
      <c r="G453" s="48"/>
      <c r="H453" s="51"/>
      <c r="I453" s="51"/>
      <c r="J453" s="51"/>
      <c r="K453" s="51">
        <v>1</v>
      </c>
      <c r="L453" s="51"/>
      <c r="M453" s="51"/>
      <c r="N453" s="51">
        <v>1</v>
      </c>
      <c r="O453" s="51"/>
      <c r="P453" s="51"/>
      <c r="Q453" s="51">
        <v>1</v>
      </c>
      <c r="R453" s="51">
        <v>1</v>
      </c>
      <c r="S453" s="51"/>
      <c r="T453" s="51"/>
      <c r="U453" s="51">
        <v>3</v>
      </c>
      <c r="V453" s="48"/>
      <c r="W453" s="51"/>
      <c r="X453" s="51">
        <v>3</v>
      </c>
      <c r="Y453" s="51">
        <v>3</v>
      </c>
      <c r="Z453" s="48"/>
      <c r="AA453" s="48"/>
      <c r="AB453" s="48"/>
      <c r="AC453" s="12">
        <f t="shared" si="173"/>
        <v>4</v>
      </c>
      <c r="AD453" s="12">
        <f t="shared" si="177"/>
        <v>4</v>
      </c>
      <c r="AE453" s="12">
        <f t="shared" si="178"/>
        <v>1</v>
      </c>
      <c r="AF453" s="12">
        <f t="shared" si="174"/>
        <v>1</v>
      </c>
      <c r="AG453" s="12">
        <f t="shared" si="179"/>
        <v>1</v>
      </c>
      <c r="AH453" s="12">
        <f t="shared" si="180"/>
        <v>1</v>
      </c>
      <c r="AI453" s="12">
        <f>Y453</f>
        <v>3</v>
      </c>
      <c r="AJ453" s="12">
        <f>SUM(W453:X453)</f>
        <v>3</v>
      </c>
      <c r="AK453" s="12">
        <f>AB453</f>
        <v>0</v>
      </c>
      <c r="AL453" s="12">
        <f>SUM(Z453:AA453)</f>
        <v>0</v>
      </c>
    </row>
    <row r="454" spans="1:100" ht="85.5" customHeight="1" x14ac:dyDescent="0.45">
      <c r="A454" s="17">
        <v>30</v>
      </c>
      <c r="B454" s="34" t="s">
        <v>462</v>
      </c>
      <c r="C454" s="19"/>
      <c r="D454" s="51"/>
      <c r="E454" s="51"/>
      <c r="F454" s="51"/>
      <c r="G454" s="48"/>
      <c r="H454" s="51"/>
      <c r="I454" s="51"/>
      <c r="J454" s="51"/>
      <c r="K454" s="51"/>
      <c r="L454" s="51"/>
      <c r="M454" s="51"/>
      <c r="N454" s="51"/>
      <c r="O454" s="51"/>
      <c r="P454" s="51"/>
      <c r="Q454" s="51"/>
      <c r="R454" s="51"/>
      <c r="S454" s="51"/>
      <c r="T454" s="51"/>
      <c r="U454" s="51"/>
      <c r="V454" s="48"/>
      <c r="W454" s="51"/>
      <c r="X454" s="51"/>
      <c r="Y454" s="51"/>
      <c r="Z454" s="48"/>
      <c r="AA454" s="48"/>
      <c r="AB454" s="48"/>
      <c r="AC454" s="12">
        <f t="shared" si="173"/>
        <v>0</v>
      </c>
      <c r="AD454" s="12">
        <f t="shared" si="177"/>
        <v>0</v>
      </c>
      <c r="AE454" s="12">
        <f t="shared" si="178"/>
        <v>0</v>
      </c>
      <c r="AF454" s="12">
        <f t="shared" si="174"/>
        <v>0</v>
      </c>
      <c r="AG454" s="12">
        <f t="shared" si="179"/>
        <v>0</v>
      </c>
      <c r="AH454" s="12">
        <f t="shared" si="180"/>
        <v>0</v>
      </c>
      <c r="AI454" s="12">
        <f>Y454</f>
        <v>0</v>
      </c>
      <c r="AJ454" s="12">
        <f>SUM(W454:X454)</f>
        <v>0</v>
      </c>
      <c r="AK454" s="12">
        <f>AB454</f>
        <v>0</v>
      </c>
      <c r="AL454" s="12">
        <f>SUM(Z454:AA454)</f>
        <v>0</v>
      </c>
    </row>
    <row r="455" spans="1:100" ht="75" customHeight="1" x14ac:dyDescent="0.45">
      <c r="A455" s="17"/>
      <c r="B455" s="20" t="s">
        <v>463</v>
      </c>
      <c r="C455" s="19"/>
      <c r="D455" s="47">
        <f>D6+D29+D41+D50+D65+D76+D82+D119+D134+D141+D151+D182+D194+D218+D229+D240+D249+D257+D285+D300+D312+D330+D348+D370+D414+D424+D432+D441+D451+D454</f>
        <v>153</v>
      </c>
      <c r="E455" s="47">
        <f t="shared" ref="E455:F455" si="205">E6+E29+E41+E50+E65+E76+E82+E119+E134+E141+E151+E182+E194+E218+E229+E240+E249+E257+E285+E300+E312+E330+E348+E370+E414+E424+E432+E441+E451+E454</f>
        <v>0</v>
      </c>
      <c r="F455" s="47">
        <f t="shared" si="205"/>
        <v>311</v>
      </c>
      <c r="G455" s="49">
        <f t="shared" ref="G455:AB455" si="206">SUM(G6+G29+G41+G50+G65+G76+G82+G119+G134+G141+G151+G182+G194+G218+G229+G240+G249+G257+G285+G300+G312+G330+G348+G370+G414+G424+G432+G441+G451+G454)</f>
        <v>0</v>
      </c>
      <c r="H455" s="47">
        <f t="shared" ref="H455:U455" si="207">H6+H29+H41+H50+H65+H76+H82+H119+H134+H141+H151+H182+H194+H218+H229+H240+H249+H257+H285+H300+H312+H330+H348+H370+H414+H424+H432+H441+H451+H454</f>
        <v>0</v>
      </c>
      <c r="I455" s="47">
        <f t="shared" si="207"/>
        <v>0</v>
      </c>
      <c r="J455" s="47">
        <f t="shared" si="207"/>
        <v>48</v>
      </c>
      <c r="K455" s="47">
        <f t="shared" si="207"/>
        <v>316</v>
      </c>
      <c r="L455" s="47">
        <f t="shared" si="207"/>
        <v>5</v>
      </c>
      <c r="M455" s="47">
        <f t="shared" si="207"/>
        <v>3</v>
      </c>
      <c r="N455" s="47">
        <f t="shared" si="207"/>
        <v>324</v>
      </c>
      <c r="O455" s="47">
        <f t="shared" si="207"/>
        <v>3</v>
      </c>
      <c r="P455" s="47">
        <f t="shared" si="207"/>
        <v>0</v>
      </c>
      <c r="Q455" s="47">
        <f t="shared" si="207"/>
        <v>164</v>
      </c>
      <c r="R455" s="47">
        <f t="shared" si="207"/>
        <v>167</v>
      </c>
      <c r="S455" s="47">
        <f t="shared" si="207"/>
        <v>1</v>
      </c>
      <c r="T455" s="47">
        <f t="shared" si="207"/>
        <v>0</v>
      </c>
      <c r="U455" s="47">
        <f t="shared" si="207"/>
        <v>138</v>
      </c>
      <c r="V455" s="49">
        <f t="shared" si="206"/>
        <v>0</v>
      </c>
      <c r="W455" s="47">
        <f t="shared" ref="W455:Y455" si="208">W6+W29+W41+W50+W65+W76+W82+W119+W134+W141+W151+W182+W194+W218+W229+W240+W249+W257+W285+W300+W312+W330+W348+W370+W414+W424+W432+W441+W451+W454</f>
        <v>51</v>
      </c>
      <c r="X455" s="47">
        <f t="shared" si="208"/>
        <v>12</v>
      </c>
      <c r="Y455" s="47">
        <f t="shared" si="208"/>
        <v>63</v>
      </c>
      <c r="Z455" s="49">
        <f t="shared" si="206"/>
        <v>0</v>
      </c>
      <c r="AA455" s="49">
        <f t="shared" si="206"/>
        <v>0</v>
      </c>
      <c r="AB455" s="49">
        <f t="shared" si="206"/>
        <v>0</v>
      </c>
      <c r="AC455" s="12">
        <f t="shared" ref="AC455:AL455" si="209">AC6+AC29+AC41+AC50+AC65+AC76+AC82+AC119+AC134+AC141+AC151+AC182+AC194+AC218+AC229+AC240+AC249+AC257+AC285+AC300+AC312+AC330+AC348+AC370+AC414+AC424+AC432+AC441+AC451+AC454</f>
        <v>464</v>
      </c>
      <c r="AD455" s="12">
        <f>+U455+S455+N455</f>
        <v>463</v>
      </c>
      <c r="AE455" s="12">
        <f t="shared" si="209"/>
        <v>324</v>
      </c>
      <c r="AF455" s="12">
        <f t="shared" si="209"/>
        <v>324</v>
      </c>
      <c r="AG455" s="12">
        <f t="shared" si="209"/>
        <v>167</v>
      </c>
      <c r="AH455" s="12">
        <f t="shared" si="209"/>
        <v>167</v>
      </c>
      <c r="AI455" s="12">
        <f t="shared" si="209"/>
        <v>63</v>
      </c>
      <c r="AJ455" s="12">
        <f t="shared" si="209"/>
        <v>63</v>
      </c>
      <c r="AK455" s="12">
        <f t="shared" si="209"/>
        <v>0</v>
      </c>
      <c r="AL455" s="12">
        <f t="shared" si="209"/>
        <v>0</v>
      </c>
    </row>
    <row r="457" spans="1:100" ht="71.25" customHeight="1" x14ac:dyDescent="0.45">
      <c r="B457" s="26" t="s">
        <v>558</v>
      </c>
    </row>
    <row r="459" spans="1:100" x14ac:dyDescent="0.45">
      <c r="I459" s="60"/>
    </row>
    <row r="460" spans="1:100" ht="25.5" customHeight="1" x14ac:dyDescent="0.45">
      <c r="B460" s="137" t="s">
        <v>560</v>
      </c>
    </row>
    <row r="461" spans="1:100" ht="264.75" customHeight="1" x14ac:dyDescent="0.45">
      <c r="B461" s="138"/>
    </row>
  </sheetData>
  <sheetProtection sheet="1" objects="1" scenarios="1"/>
  <mergeCells count="23">
    <mergeCell ref="B460:B461"/>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____6"/>
  <dimension ref="A1:CV459"/>
  <sheetViews>
    <sheetView topLeftCell="A446" zoomScale="40" zoomScaleNormal="40" workbookViewId="0">
      <selection activeCell="A2" sqref="A2:AB2"/>
    </sheetView>
  </sheetViews>
  <sheetFormatPr defaultRowHeight="25.5" x14ac:dyDescent="0.45"/>
  <cols>
    <col min="1" max="1" width="14.28515625" style="1" customWidth="1"/>
    <col min="2" max="2" width="69.7109375" style="22" customWidth="1"/>
    <col min="3" max="3" width="13.140625" style="2" customWidth="1"/>
    <col min="4" max="28" width="11.28515625" style="29" customWidth="1"/>
    <col min="29" max="29" width="0" style="29" hidden="1" customWidth="1"/>
    <col min="30" max="30" width="15.7109375" style="29" hidden="1" customWidth="1"/>
    <col min="31" max="31" width="0" style="29" hidden="1" customWidth="1"/>
    <col min="32" max="32" width="13.42578125" style="29" hidden="1" customWidth="1"/>
    <col min="33" max="33" width="0"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256" width="9.140625" style="3"/>
    <col min="257" max="257" width="14.28515625" style="3" customWidth="1"/>
    <col min="258" max="258" width="99.140625" style="3" customWidth="1"/>
    <col min="259" max="259" width="13.140625" style="3" customWidth="1"/>
    <col min="260" max="260" width="24.42578125" style="3" customWidth="1"/>
    <col min="261" max="261" width="22.7109375" style="3" customWidth="1"/>
    <col min="262" max="265" width="14" style="3" customWidth="1"/>
    <col min="266" max="266" width="18.85546875" style="3" customWidth="1"/>
    <col min="267" max="268" width="20.28515625" style="3" customWidth="1"/>
    <col min="269" max="269" width="27.140625" style="3" customWidth="1"/>
    <col min="270" max="270" width="20.42578125" style="3" customWidth="1"/>
    <col min="271" max="271" width="18.28515625" style="3" customWidth="1"/>
    <col min="272" max="274" width="12.140625" style="3" customWidth="1"/>
    <col min="275" max="275" width="14.85546875" style="3" customWidth="1"/>
    <col min="276" max="277" width="16.5703125" style="3" customWidth="1"/>
    <col min="278" max="278" width="19.28515625" style="3" customWidth="1"/>
    <col min="279" max="279" width="16.85546875" style="3" customWidth="1"/>
    <col min="280" max="280" width="17.140625" style="3" customWidth="1"/>
    <col min="281" max="281" width="21.7109375" style="3" customWidth="1"/>
    <col min="282" max="282" width="14.42578125" style="3" customWidth="1"/>
    <col min="283" max="283" width="15.7109375" style="3" customWidth="1"/>
    <col min="284" max="284" width="12.42578125" style="3" customWidth="1"/>
    <col min="285" max="285" width="9.140625" style="3"/>
    <col min="286" max="286" width="15.7109375" style="3" customWidth="1"/>
    <col min="287" max="287" width="9.140625" style="3"/>
    <col min="288" max="288" width="13.42578125" style="3" customWidth="1"/>
    <col min="289" max="289" width="9.140625" style="3"/>
    <col min="290" max="290" width="16.140625" style="3" bestFit="1" customWidth="1"/>
    <col min="291" max="291" width="9.140625" style="3"/>
    <col min="292" max="292" width="11" style="3" bestFit="1" customWidth="1"/>
    <col min="293" max="293" width="9.140625" style="3"/>
    <col min="294" max="294" width="11.28515625" style="3" bestFit="1" customWidth="1"/>
    <col min="295" max="512" width="9.140625" style="3"/>
    <col min="513" max="513" width="14.28515625" style="3" customWidth="1"/>
    <col min="514" max="514" width="99.140625" style="3" customWidth="1"/>
    <col min="515" max="515" width="13.140625" style="3" customWidth="1"/>
    <col min="516" max="516" width="24.42578125" style="3" customWidth="1"/>
    <col min="517" max="517" width="22.7109375" style="3" customWidth="1"/>
    <col min="518" max="521" width="14" style="3" customWidth="1"/>
    <col min="522" max="522" width="18.85546875" style="3" customWidth="1"/>
    <col min="523" max="524" width="20.28515625" style="3" customWidth="1"/>
    <col min="525" max="525" width="27.140625" style="3" customWidth="1"/>
    <col min="526" max="526" width="20.42578125" style="3" customWidth="1"/>
    <col min="527" max="527" width="18.28515625" style="3" customWidth="1"/>
    <col min="528" max="530" width="12.140625" style="3" customWidth="1"/>
    <col min="531" max="531" width="14.85546875" style="3" customWidth="1"/>
    <col min="532" max="533" width="16.5703125" style="3" customWidth="1"/>
    <col min="534" max="534" width="19.28515625" style="3" customWidth="1"/>
    <col min="535" max="535" width="16.85546875" style="3" customWidth="1"/>
    <col min="536" max="536" width="17.140625" style="3" customWidth="1"/>
    <col min="537" max="537" width="21.7109375" style="3" customWidth="1"/>
    <col min="538" max="538" width="14.42578125" style="3" customWidth="1"/>
    <col min="539" max="539" width="15.7109375" style="3" customWidth="1"/>
    <col min="540" max="540" width="12.42578125" style="3" customWidth="1"/>
    <col min="541" max="541" width="9.140625" style="3"/>
    <col min="542" max="542" width="15.7109375" style="3" customWidth="1"/>
    <col min="543" max="543" width="9.140625" style="3"/>
    <col min="544" max="544" width="13.42578125" style="3" customWidth="1"/>
    <col min="545" max="545" width="9.140625" style="3"/>
    <col min="546" max="546" width="16.140625" style="3" bestFit="1" customWidth="1"/>
    <col min="547" max="547" width="9.140625" style="3"/>
    <col min="548" max="548" width="11" style="3" bestFit="1" customWidth="1"/>
    <col min="549" max="549" width="9.140625" style="3"/>
    <col min="550" max="550" width="11.28515625" style="3" bestFit="1" customWidth="1"/>
    <col min="551" max="768" width="9.140625" style="3"/>
    <col min="769" max="769" width="14.28515625" style="3" customWidth="1"/>
    <col min="770" max="770" width="99.140625" style="3" customWidth="1"/>
    <col min="771" max="771" width="13.140625" style="3" customWidth="1"/>
    <col min="772" max="772" width="24.42578125" style="3" customWidth="1"/>
    <col min="773" max="773" width="22.7109375" style="3" customWidth="1"/>
    <col min="774" max="777" width="14" style="3" customWidth="1"/>
    <col min="778" max="778" width="18.85546875" style="3" customWidth="1"/>
    <col min="779" max="780" width="20.28515625" style="3" customWidth="1"/>
    <col min="781" max="781" width="27.140625" style="3" customWidth="1"/>
    <col min="782" max="782" width="20.42578125" style="3" customWidth="1"/>
    <col min="783" max="783" width="18.28515625" style="3" customWidth="1"/>
    <col min="784" max="786" width="12.140625" style="3" customWidth="1"/>
    <col min="787" max="787" width="14.85546875" style="3" customWidth="1"/>
    <col min="788" max="789" width="16.5703125" style="3" customWidth="1"/>
    <col min="790" max="790" width="19.28515625" style="3" customWidth="1"/>
    <col min="791" max="791" width="16.85546875" style="3" customWidth="1"/>
    <col min="792" max="792" width="17.140625" style="3" customWidth="1"/>
    <col min="793" max="793" width="21.7109375" style="3" customWidth="1"/>
    <col min="794" max="794" width="14.42578125" style="3" customWidth="1"/>
    <col min="795" max="795" width="15.7109375" style="3" customWidth="1"/>
    <col min="796" max="796" width="12.42578125" style="3" customWidth="1"/>
    <col min="797" max="797" width="9.140625" style="3"/>
    <col min="798" max="798" width="15.7109375" style="3" customWidth="1"/>
    <col min="799" max="799" width="9.140625" style="3"/>
    <col min="800" max="800" width="13.42578125" style="3" customWidth="1"/>
    <col min="801" max="801" width="9.140625" style="3"/>
    <col min="802" max="802" width="16.140625" style="3" bestFit="1" customWidth="1"/>
    <col min="803" max="803" width="9.140625" style="3"/>
    <col min="804" max="804" width="11" style="3" bestFit="1" customWidth="1"/>
    <col min="805" max="805" width="9.140625" style="3"/>
    <col min="806" max="806" width="11.28515625" style="3" bestFit="1" customWidth="1"/>
    <col min="807" max="1024" width="9.140625" style="3"/>
    <col min="1025" max="1025" width="14.28515625" style="3" customWidth="1"/>
    <col min="1026" max="1026" width="99.140625" style="3" customWidth="1"/>
    <col min="1027" max="1027" width="13.140625" style="3" customWidth="1"/>
    <col min="1028" max="1028" width="24.42578125" style="3" customWidth="1"/>
    <col min="1029" max="1029" width="22.7109375" style="3" customWidth="1"/>
    <col min="1030" max="1033" width="14" style="3" customWidth="1"/>
    <col min="1034" max="1034" width="18.85546875" style="3" customWidth="1"/>
    <col min="1035" max="1036" width="20.28515625" style="3" customWidth="1"/>
    <col min="1037" max="1037" width="27.140625" style="3" customWidth="1"/>
    <col min="1038" max="1038" width="20.42578125" style="3" customWidth="1"/>
    <col min="1039" max="1039" width="18.28515625" style="3" customWidth="1"/>
    <col min="1040" max="1042" width="12.140625" style="3" customWidth="1"/>
    <col min="1043" max="1043" width="14.85546875" style="3" customWidth="1"/>
    <col min="1044" max="1045" width="16.5703125" style="3" customWidth="1"/>
    <col min="1046" max="1046" width="19.28515625" style="3" customWidth="1"/>
    <col min="1047" max="1047" width="16.85546875" style="3" customWidth="1"/>
    <col min="1048" max="1048" width="17.140625" style="3" customWidth="1"/>
    <col min="1049" max="1049" width="21.7109375" style="3" customWidth="1"/>
    <col min="1050" max="1050" width="14.42578125" style="3" customWidth="1"/>
    <col min="1051" max="1051" width="15.7109375" style="3" customWidth="1"/>
    <col min="1052" max="1052" width="12.42578125" style="3" customWidth="1"/>
    <col min="1053" max="1053" width="9.140625" style="3"/>
    <col min="1054" max="1054" width="15.7109375" style="3" customWidth="1"/>
    <col min="1055" max="1055" width="9.140625" style="3"/>
    <col min="1056" max="1056" width="13.42578125" style="3" customWidth="1"/>
    <col min="1057" max="1057" width="9.140625" style="3"/>
    <col min="1058" max="1058" width="16.140625" style="3" bestFit="1" customWidth="1"/>
    <col min="1059" max="1059" width="9.140625" style="3"/>
    <col min="1060" max="1060" width="11" style="3" bestFit="1" customWidth="1"/>
    <col min="1061" max="1061" width="9.140625" style="3"/>
    <col min="1062" max="1062" width="11.28515625" style="3" bestFit="1" customWidth="1"/>
    <col min="1063" max="1280" width="9.140625" style="3"/>
    <col min="1281" max="1281" width="14.28515625" style="3" customWidth="1"/>
    <col min="1282" max="1282" width="99.140625" style="3" customWidth="1"/>
    <col min="1283" max="1283" width="13.140625" style="3" customWidth="1"/>
    <col min="1284" max="1284" width="24.42578125" style="3" customWidth="1"/>
    <col min="1285" max="1285" width="22.7109375" style="3" customWidth="1"/>
    <col min="1286" max="1289" width="14" style="3" customWidth="1"/>
    <col min="1290" max="1290" width="18.85546875" style="3" customWidth="1"/>
    <col min="1291" max="1292" width="20.28515625" style="3" customWidth="1"/>
    <col min="1293" max="1293" width="27.140625" style="3" customWidth="1"/>
    <col min="1294" max="1294" width="20.42578125" style="3" customWidth="1"/>
    <col min="1295" max="1295" width="18.28515625" style="3" customWidth="1"/>
    <col min="1296" max="1298" width="12.140625" style="3" customWidth="1"/>
    <col min="1299" max="1299" width="14.85546875" style="3" customWidth="1"/>
    <col min="1300" max="1301" width="16.5703125" style="3" customWidth="1"/>
    <col min="1302" max="1302" width="19.28515625" style="3" customWidth="1"/>
    <col min="1303" max="1303" width="16.85546875" style="3" customWidth="1"/>
    <col min="1304" max="1304" width="17.140625" style="3" customWidth="1"/>
    <col min="1305" max="1305" width="21.7109375" style="3" customWidth="1"/>
    <col min="1306" max="1306" width="14.42578125" style="3" customWidth="1"/>
    <col min="1307" max="1307" width="15.7109375" style="3" customWidth="1"/>
    <col min="1308" max="1308" width="12.42578125" style="3" customWidth="1"/>
    <col min="1309" max="1309" width="9.140625" style="3"/>
    <col min="1310" max="1310" width="15.7109375" style="3" customWidth="1"/>
    <col min="1311" max="1311" width="9.140625" style="3"/>
    <col min="1312" max="1312" width="13.42578125" style="3" customWidth="1"/>
    <col min="1313" max="1313" width="9.140625" style="3"/>
    <col min="1314" max="1314" width="16.140625" style="3" bestFit="1" customWidth="1"/>
    <col min="1315" max="1315" width="9.140625" style="3"/>
    <col min="1316" max="1316" width="11" style="3" bestFit="1" customWidth="1"/>
    <col min="1317" max="1317" width="9.140625" style="3"/>
    <col min="1318" max="1318" width="11.28515625" style="3" bestFit="1" customWidth="1"/>
    <col min="1319" max="1536" width="9.140625" style="3"/>
    <col min="1537" max="1537" width="14.28515625" style="3" customWidth="1"/>
    <col min="1538" max="1538" width="99.140625" style="3" customWidth="1"/>
    <col min="1539" max="1539" width="13.140625" style="3" customWidth="1"/>
    <col min="1540" max="1540" width="24.42578125" style="3" customWidth="1"/>
    <col min="1541" max="1541" width="22.7109375" style="3" customWidth="1"/>
    <col min="1542" max="1545" width="14" style="3" customWidth="1"/>
    <col min="1546" max="1546" width="18.85546875" style="3" customWidth="1"/>
    <col min="1547" max="1548" width="20.28515625" style="3" customWidth="1"/>
    <col min="1549" max="1549" width="27.140625" style="3" customWidth="1"/>
    <col min="1550" max="1550" width="20.42578125" style="3" customWidth="1"/>
    <col min="1551" max="1551" width="18.28515625" style="3" customWidth="1"/>
    <col min="1552" max="1554" width="12.140625" style="3" customWidth="1"/>
    <col min="1555" max="1555" width="14.85546875" style="3" customWidth="1"/>
    <col min="1556" max="1557" width="16.5703125" style="3" customWidth="1"/>
    <col min="1558" max="1558" width="19.28515625" style="3" customWidth="1"/>
    <col min="1559" max="1559" width="16.85546875" style="3" customWidth="1"/>
    <col min="1560" max="1560" width="17.140625" style="3" customWidth="1"/>
    <col min="1561" max="1561" width="21.7109375" style="3" customWidth="1"/>
    <col min="1562" max="1562" width="14.42578125" style="3" customWidth="1"/>
    <col min="1563" max="1563" width="15.7109375" style="3" customWidth="1"/>
    <col min="1564" max="1564" width="12.42578125" style="3" customWidth="1"/>
    <col min="1565" max="1565" width="9.140625" style="3"/>
    <col min="1566" max="1566" width="15.7109375" style="3" customWidth="1"/>
    <col min="1567" max="1567" width="9.140625" style="3"/>
    <col min="1568" max="1568" width="13.42578125" style="3" customWidth="1"/>
    <col min="1569" max="1569" width="9.140625" style="3"/>
    <col min="1570" max="1570" width="16.140625" style="3" bestFit="1" customWidth="1"/>
    <col min="1571" max="1571" width="9.140625" style="3"/>
    <col min="1572" max="1572" width="11" style="3" bestFit="1" customWidth="1"/>
    <col min="1573" max="1573" width="9.140625" style="3"/>
    <col min="1574" max="1574" width="11.28515625" style="3" bestFit="1" customWidth="1"/>
    <col min="1575" max="1792" width="9.140625" style="3"/>
    <col min="1793" max="1793" width="14.28515625" style="3" customWidth="1"/>
    <col min="1794" max="1794" width="99.140625" style="3" customWidth="1"/>
    <col min="1795" max="1795" width="13.140625" style="3" customWidth="1"/>
    <col min="1796" max="1796" width="24.42578125" style="3" customWidth="1"/>
    <col min="1797" max="1797" width="22.7109375" style="3" customWidth="1"/>
    <col min="1798" max="1801" width="14" style="3" customWidth="1"/>
    <col min="1802" max="1802" width="18.85546875" style="3" customWidth="1"/>
    <col min="1803" max="1804" width="20.28515625" style="3" customWidth="1"/>
    <col min="1805" max="1805" width="27.140625" style="3" customWidth="1"/>
    <col min="1806" max="1806" width="20.42578125" style="3" customWidth="1"/>
    <col min="1807" max="1807" width="18.28515625" style="3" customWidth="1"/>
    <col min="1808" max="1810" width="12.140625" style="3" customWidth="1"/>
    <col min="1811" max="1811" width="14.85546875" style="3" customWidth="1"/>
    <col min="1812" max="1813" width="16.5703125" style="3" customWidth="1"/>
    <col min="1814" max="1814" width="19.28515625" style="3" customWidth="1"/>
    <col min="1815" max="1815" width="16.85546875" style="3" customWidth="1"/>
    <col min="1816" max="1816" width="17.140625" style="3" customWidth="1"/>
    <col min="1817" max="1817" width="21.7109375" style="3" customWidth="1"/>
    <col min="1818" max="1818" width="14.42578125" style="3" customWidth="1"/>
    <col min="1819" max="1819" width="15.7109375" style="3" customWidth="1"/>
    <col min="1820" max="1820" width="12.42578125" style="3" customWidth="1"/>
    <col min="1821" max="1821" width="9.140625" style="3"/>
    <col min="1822" max="1822" width="15.7109375" style="3" customWidth="1"/>
    <col min="1823" max="1823" width="9.140625" style="3"/>
    <col min="1824" max="1824" width="13.42578125" style="3" customWidth="1"/>
    <col min="1825" max="1825" width="9.140625" style="3"/>
    <col min="1826" max="1826" width="16.140625" style="3" bestFit="1" customWidth="1"/>
    <col min="1827" max="1827" width="9.140625" style="3"/>
    <col min="1828" max="1828" width="11" style="3" bestFit="1" customWidth="1"/>
    <col min="1829" max="1829" width="9.140625" style="3"/>
    <col min="1830" max="1830" width="11.28515625" style="3" bestFit="1" customWidth="1"/>
    <col min="1831" max="2048" width="9.140625" style="3"/>
    <col min="2049" max="2049" width="14.28515625" style="3" customWidth="1"/>
    <col min="2050" max="2050" width="99.140625" style="3" customWidth="1"/>
    <col min="2051" max="2051" width="13.140625" style="3" customWidth="1"/>
    <col min="2052" max="2052" width="24.42578125" style="3" customWidth="1"/>
    <col min="2053" max="2053" width="22.7109375" style="3" customWidth="1"/>
    <col min="2054" max="2057" width="14" style="3" customWidth="1"/>
    <col min="2058" max="2058" width="18.85546875" style="3" customWidth="1"/>
    <col min="2059" max="2060" width="20.28515625" style="3" customWidth="1"/>
    <col min="2061" max="2061" width="27.140625" style="3" customWidth="1"/>
    <col min="2062" max="2062" width="20.42578125" style="3" customWidth="1"/>
    <col min="2063" max="2063" width="18.28515625" style="3" customWidth="1"/>
    <col min="2064" max="2066" width="12.140625" style="3" customWidth="1"/>
    <col min="2067" max="2067" width="14.85546875" style="3" customWidth="1"/>
    <col min="2068" max="2069" width="16.5703125" style="3" customWidth="1"/>
    <col min="2070" max="2070" width="19.28515625" style="3" customWidth="1"/>
    <col min="2071" max="2071" width="16.85546875" style="3" customWidth="1"/>
    <col min="2072" max="2072" width="17.140625" style="3" customWidth="1"/>
    <col min="2073" max="2073" width="21.7109375" style="3" customWidth="1"/>
    <col min="2074" max="2074" width="14.42578125" style="3" customWidth="1"/>
    <col min="2075" max="2075" width="15.7109375" style="3" customWidth="1"/>
    <col min="2076" max="2076" width="12.42578125" style="3" customWidth="1"/>
    <col min="2077" max="2077" width="9.140625" style="3"/>
    <col min="2078" max="2078" width="15.7109375" style="3" customWidth="1"/>
    <col min="2079" max="2079" width="9.140625" style="3"/>
    <col min="2080" max="2080" width="13.42578125" style="3" customWidth="1"/>
    <col min="2081" max="2081" width="9.140625" style="3"/>
    <col min="2082" max="2082" width="16.140625" style="3" bestFit="1" customWidth="1"/>
    <col min="2083" max="2083" width="9.140625" style="3"/>
    <col min="2084" max="2084" width="11" style="3" bestFit="1" customWidth="1"/>
    <col min="2085" max="2085" width="9.140625" style="3"/>
    <col min="2086" max="2086" width="11.28515625" style="3" bestFit="1" customWidth="1"/>
    <col min="2087" max="2304" width="9.140625" style="3"/>
    <col min="2305" max="2305" width="14.28515625" style="3" customWidth="1"/>
    <col min="2306" max="2306" width="99.140625" style="3" customWidth="1"/>
    <col min="2307" max="2307" width="13.140625" style="3" customWidth="1"/>
    <col min="2308" max="2308" width="24.42578125" style="3" customWidth="1"/>
    <col min="2309" max="2309" width="22.7109375" style="3" customWidth="1"/>
    <col min="2310" max="2313" width="14" style="3" customWidth="1"/>
    <col min="2314" max="2314" width="18.85546875" style="3" customWidth="1"/>
    <col min="2315" max="2316" width="20.28515625" style="3" customWidth="1"/>
    <col min="2317" max="2317" width="27.140625" style="3" customWidth="1"/>
    <col min="2318" max="2318" width="20.42578125" style="3" customWidth="1"/>
    <col min="2319" max="2319" width="18.28515625" style="3" customWidth="1"/>
    <col min="2320" max="2322" width="12.140625" style="3" customWidth="1"/>
    <col min="2323" max="2323" width="14.85546875" style="3" customWidth="1"/>
    <col min="2324" max="2325" width="16.5703125" style="3" customWidth="1"/>
    <col min="2326" max="2326" width="19.28515625" style="3" customWidth="1"/>
    <col min="2327" max="2327" width="16.85546875" style="3" customWidth="1"/>
    <col min="2328" max="2328" width="17.140625" style="3" customWidth="1"/>
    <col min="2329" max="2329" width="21.7109375" style="3" customWidth="1"/>
    <col min="2330" max="2330" width="14.42578125" style="3" customWidth="1"/>
    <col min="2331" max="2331" width="15.7109375" style="3" customWidth="1"/>
    <col min="2332" max="2332" width="12.42578125" style="3" customWidth="1"/>
    <col min="2333" max="2333" width="9.140625" style="3"/>
    <col min="2334" max="2334" width="15.7109375" style="3" customWidth="1"/>
    <col min="2335" max="2335" width="9.140625" style="3"/>
    <col min="2336" max="2336" width="13.42578125" style="3" customWidth="1"/>
    <col min="2337" max="2337" width="9.140625" style="3"/>
    <col min="2338" max="2338" width="16.140625" style="3" bestFit="1" customWidth="1"/>
    <col min="2339" max="2339" width="9.140625" style="3"/>
    <col min="2340" max="2340" width="11" style="3" bestFit="1" customWidth="1"/>
    <col min="2341" max="2341" width="9.140625" style="3"/>
    <col min="2342" max="2342" width="11.28515625" style="3" bestFit="1" customWidth="1"/>
    <col min="2343" max="2560" width="9.140625" style="3"/>
    <col min="2561" max="2561" width="14.28515625" style="3" customWidth="1"/>
    <col min="2562" max="2562" width="99.140625" style="3" customWidth="1"/>
    <col min="2563" max="2563" width="13.140625" style="3" customWidth="1"/>
    <col min="2564" max="2564" width="24.42578125" style="3" customWidth="1"/>
    <col min="2565" max="2565" width="22.7109375" style="3" customWidth="1"/>
    <col min="2566" max="2569" width="14" style="3" customWidth="1"/>
    <col min="2570" max="2570" width="18.85546875" style="3" customWidth="1"/>
    <col min="2571" max="2572" width="20.28515625" style="3" customWidth="1"/>
    <col min="2573" max="2573" width="27.140625" style="3" customWidth="1"/>
    <col min="2574" max="2574" width="20.42578125" style="3" customWidth="1"/>
    <col min="2575" max="2575" width="18.28515625" style="3" customWidth="1"/>
    <col min="2576" max="2578" width="12.140625" style="3" customWidth="1"/>
    <col min="2579" max="2579" width="14.85546875" style="3" customWidth="1"/>
    <col min="2580" max="2581" width="16.5703125" style="3" customWidth="1"/>
    <col min="2582" max="2582" width="19.28515625" style="3" customWidth="1"/>
    <col min="2583" max="2583" width="16.85546875" style="3" customWidth="1"/>
    <col min="2584" max="2584" width="17.140625" style="3" customWidth="1"/>
    <col min="2585" max="2585" width="21.7109375" style="3" customWidth="1"/>
    <col min="2586" max="2586" width="14.42578125" style="3" customWidth="1"/>
    <col min="2587" max="2587" width="15.7109375" style="3" customWidth="1"/>
    <col min="2588" max="2588" width="12.42578125" style="3" customWidth="1"/>
    <col min="2589" max="2589" width="9.140625" style="3"/>
    <col min="2590" max="2590" width="15.7109375" style="3" customWidth="1"/>
    <col min="2591" max="2591" width="9.140625" style="3"/>
    <col min="2592" max="2592" width="13.42578125" style="3" customWidth="1"/>
    <col min="2593" max="2593" width="9.140625" style="3"/>
    <col min="2594" max="2594" width="16.140625" style="3" bestFit="1" customWidth="1"/>
    <col min="2595" max="2595" width="9.140625" style="3"/>
    <col min="2596" max="2596" width="11" style="3" bestFit="1" customWidth="1"/>
    <col min="2597" max="2597" width="9.140625" style="3"/>
    <col min="2598" max="2598" width="11.28515625" style="3" bestFit="1" customWidth="1"/>
    <col min="2599" max="2816" width="9.140625" style="3"/>
    <col min="2817" max="2817" width="14.28515625" style="3" customWidth="1"/>
    <col min="2818" max="2818" width="99.140625" style="3" customWidth="1"/>
    <col min="2819" max="2819" width="13.140625" style="3" customWidth="1"/>
    <col min="2820" max="2820" width="24.42578125" style="3" customWidth="1"/>
    <col min="2821" max="2821" width="22.7109375" style="3" customWidth="1"/>
    <col min="2822" max="2825" width="14" style="3" customWidth="1"/>
    <col min="2826" max="2826" width="18.85546875" style="3" customWidth="1"/>
    <col min="2827" max="2828" width="20.28515625" style="3" customWidth="1"/>
    <col min="2829" max="2829" width="27.140625" style="3" customWidth="1"/>
    <col min="2830" max="2830" width="20.42578125" style="3" customWidth="1"/>
    <col min="2831" max="2831" width="18.28515625" style="3" customWidth="1"/>
    <col min="2832" max="2834" width="12.140625" style="3" customWidth="1"/>
    <col min="2835" max="2835" width="14.85546875" style="3" customWidth="1"/>
    <col min="2836" max="2837" width="16.5703125" style="3" customWidth="1"/>
    <col min="2838" max="2838" width="19.28515625" style="3" customWidth="1"/>
    <col min="2839" max="2839" width="16.85546875" style="3" customWidth="1"/>
    <col min="2840" max="2840" width="17.140625" style="3" customWidth="1"/>
    <col min="2841" max="2841" width="21.7109375" style="3" customWidth="1"/>
    <col min="2842" max="2842" width="14.42578125" style="3" customWidth="1"/>
    <col min="2843" max="2843" width="15.7109375" style="3" customWidth="1"/>
    <col min="2844" max="2844" width="12.42578125" style="3" customWidth="1"/>
    <col min="2845" max="2845" width="9.140625" style="3"/>
    <col min="2846" max="2846" width="15.7109375" style="3" customWidth="1"/>
    <col min="2847" max="2847" width="9.140625" style="3"/>
    <col min="2848" max="2848" width="13.42578125" style="3" customWidth="1"/>
    <col min="2849" max="2849" width="9.140625" style="3"/>
    <col min="2850" max="2850" width="16.140625" style="3" bestFit="1" customWidth="1"/>
    <col min="2851" max="2851" width="9.140625" style="3"/>
    <col min="2852" max="2852" width="11" style="3" bestFit="1" customWidth="1"/>
    <col min="2853" max="2853" width="9.140625" style="3"/>
    <col min="2854" max="2854" width="11.28515625" style="3" bestFit="1" customWidth="1"/>
    <col min="2855" max="3072" width="9.140625" style="3"/>
    <col min="3073" max="3073" width="14.28515625" style="3" customWidth="1"/>
    <col min="3074" max="3074" width="99.140625" style="3" customWidth="1"/>
    <col min="3075" max="3075" width="13.140625" style="3" customWidth="1"/>
    <col min="3076" max="3076" width="24.42578125" style="3" customWidth="1"/>
    <col min="3077" max="3077" width="22.7109375" style="3" customWidth="1"/>
    <col min="3078" max="3081" width="14" style="3" customWidth="1"/>
    <col min="3082" max="3082" width="18.85546875" style="3" customWidth="1"/>
    <col min="3083" max="3084" width="20.28515625" style="3" customWidth="1"/>
    <col min="3085" max="3085" width="27.140625" style="3" customWidth="1"/>
    <col min="3086" max="3086" width="20.42578125" style="3" customWidth="1"/>
    <col min="3087" max="3087" width="18.28515625" style="3" customWidth="1"/>
    <col min="3088" max="3090" width="12.140625" style="3" customWidth="1"/>
    <col min="3091" max="3091" width="14.85546875" style="3" customWidth="1"/>
    <col min="3092" max="3093" width="16.5703125" style="3" customWidth="1"/>
    <col min="3094" max="3094" width="19.28515625" style="3" customWidth="1"/>
    <col min="3095" max="3095" width="16.85546875" style="3" customWidth="1"/>
    <col min="3096" max="3096" width="17.140625" style="3" customWidth="1"/>
    <col min="3097" max="3097" width="21.7109375" style="3" customWidth="1"/>
    <col min="3098" max="3098" width="14.42578125" style="3" customWidth="1"/>
    <col min="3099" max="3099" width="15.7109375" style="3" customWidth="1"/>
    <col min="3100" max="3100" width="12.42578125" style="3" customWidth="1"/>
    <col min="3101" max="3101" width="9.140625" style="3"/>
    <col min="3102" max="3102" width="15.7109375" style="3" customWidth="1"/>
    <col min="3103" max="3103" width="9.140625" style="3"/>
    <col min="3104" max="3104" width="13.42578125" style="3" customWidth="1"/>
    <col min="3105" max="3105" width="9.140625" style="3"/>
    <col min="3106" max="3106" width="16.140625" style="3" bestFit="1" customWidth="1"/>
    <col min="3107" max="3107" width="9.140625" style="3"/>
    <col min="3108" max="3108" width="11" style="3" bestFit="1" customWidth="1"/>
    <col min="3109" max="3109" width="9.140625" style="3"/>
    <col min="3110" max="3110" width="11.28515625" style="3" bestFit="1" customWidth="1"/>
    <col min="3111" max="3328" width="9.140625" style="3"/>
    <col min="3329" max="3329" width="14.28515625" style="3" customWidth="1"/>
    <col min="3330" max="3330" width="99.140625" style="3" customWidth="1"/>
    <col min="3331" max="3331" width="13.140625" style="3" customWidth="1"/>
    <col min="3332" max="3332" width="24.42578125" style="3" customWidth="1"/>
    <col min="3333" max="3333" width="22.7109375" style="3" customWidth="1"/>
    <col min="3334" max="3337" width="14" style="3" customWidth="1"/>
    <col min="3338" max="3338" width="18.85546875" style="3" customWidth="1"/>
    <col min="3339" max="3340" width="20.28515625" style="3" customWidth="1"/>
    <col min="3341" max="3341" width="27.140625" style="3" customWidth="1"/>
    <col min="3342" max="3342" width="20.42578125" style="3" customWidth="1"/>
    <col min="3343" max="3343" width="18.28515625" style="3" customWidth="1"/>
    <col min="3344" max="3346" width="12.140625" style="3" customWidth="1"/>
    <col min="3347" max="3347" width="14.85546875" style="3" customWidth="1"/>
    <col min="3348" max="3349" width="16.5703125" style="3" customWidth="1"/>
    <col min="3350" max="3350" width="19.28515625" style="3" customWidth="1"/>
    <col min="3351" max="3351" width="16.85546875" style="3" customWidth="1"/>
    <col min="3352" max="3352" width="17.140625" style="3" customWidth="1"/>
    <col min="3353" max="3353" width="21.7109375" style="3" customWidth="1"/>
    <col min="3354" max="3354" width="14.42578125" style="3" customWidth="1"/>
    <col min="3355" max="3355" width="15.7109375" style="3" customWidth="1"/>
    <col min="3356" max="3356" width="12.42578125" style="3" customWidth="1"/>
    <col min="3357" max="3357" width="9.140625" style="3"/>
    <col min="3358" max="3358" width="15.7109375" style="3" customWidth="1"/>
    <col min="3359" max="3359" width="9.140625" style="3"/>
    <col min="3360" max="3360" width="13.42578125" style="3" customWidth="1"/>
    <col min="3361" max="3361" width="9.140625" style="3"/>
    <col min="3362" max="3362" width="16.140625" style="3" bestFit="1" customWidth="1"/>
    <col min="3363" max="3363" width="9.140625" style="3"/>
    <col min="3364" max="3364" width="11" style="3" bestFit="1" customWidth="1"/>
    <col min="3365" max="3365" width="9.140625" style="3"/>
    <col min="3366" max="3366" width="11.28515625" style="3" bestFit="1" customWidth="1"/>
    <col min="3367" max="3584" width="9.140625" style="3"/>
    <col min="3585" max="3585" width="14.28515625" style="3" customWidth="1"/>
    <col min="3586" max="3586" width="99.140625" style="3" customWidth="1"/>
    <col min="3587" max="3587" width="13.140625" style="3" customWidth="1"/>
    <col min="3588" max="3588" width="24.42578125" style="3" customWidth="1"/>
    <col min="3589" max="3589" width="22.7109375" style="3" customWidth="1"/>
    <col min="3590" max="3593" width="14" style="3" customWidth="1"/>
    <col min="3594" max="3594" width="18.85546875" style="3" customWidth="1"/>
    <col min="3595" max="3596" width="20.28515625" style="3" customWidth="1"/>
    <col min="3597" max="3597" width="27.140625" style="3" customWidth="1"/>
    <col min="3598" max="3598" width="20.42578125" style="3" customWidth="1"/>
    <col min="3599" max="3599" width="18.28515625" style="3" customWidth="1"/>
    <col min="3600" max="3602" width="12.140625" style="3" customWidth="1"/>
    <col min="3603" max="3603" width="14.85546875" style="3" customWidth="1"/>
    <col min="3604" max="3605" width="16.5703125" style="3" customWidth="1"/>
    <col min="3606" max="3606" width="19.28515625" style="3" customWidth="1"/>
    <col min="3607" max="3607" width="16.85546875" style="3" customWidth="1"/>
    <col min="3608" max="3608" width="17.140625" style="3" customWidth="1"/>
    <col min="3609" max="3609" width="21.7109375" style="3" customWidth="1"/>
    <col min="3610" max="3610" width="14.42578125" style="3" customWidth="1"/>
    <col min="3611" max="3611" width="15.7109375" style="3" customWidth="1"/>
    <col min="3612" max="3612" width="12.42578125" style="3" customWidth="1"/>
    <col min="3613" max="3613" width="9.140625" style="3"/>
    <col min="3614" max="3614" width="15.7109375" style="3" customWidth="1"/>
    <col min="3615" max="3615" width="9.140625" style="3"/>
    <col min="3616" max="3616" width="13.42578125" style="3" customWidth="1"/>
    <col min="3617" max="3617" width="9.140625" style="3"/>
    <col min="3618" max="3618" width="16.140625" style="3" bestFit="1" customWidth="1"/>
    <col min="3619" max="3619" width="9.140625" style="3"/>
    <col min="3620" max="3620" width="11" style="3" bestFit="1" customWidth="1"/>
    <col min="3621" max="3621" width="9.140625" style="3"/>
    <col min="3622" max="3622" width="11.28515625" style="3" bestFit="1" customWidth="1"/>
    <col min="3623" max="3840" width="9.140625" style="3"/>
    <col min="3841" max="3841" width="14.28515625" style="3" customWidth="1"/>
    <col min="3842" max="3842" width="99.140625" style="3" customWidth="1"/>
    <col min="3843" max="3843" width="13.140625" style="3" customWidth="1"/>
    <col min="3844" max="3844" width="24.42578125" style="3" customWidth="1"/>
    <col min="3845" max="3845" width="22.7109375" style="3" customWidth="1"/>
    <col min="3846" max="3849" width="14" style="3" customWidth="1"/>
    <col min="3850" max="3850" width="18.85546875" style="3" customWidth="1"/>
    <col min="3851" max="3852" width="20.28515625" style="3" customWidth="1"/>
    <col min="3853" max="3853" width="27.140625" style="3" customWidth="1"/>
    <col min="3854" max="3854" width="20.42578125" style="3" customWidth="1"/>
    <col min="3855" max="3855" width="18.28515625" style="3" customWidth="1"/>
    <col min="3856" max="3858" width="12.140625" style="3" customWidth="1"/>
    <col min="3859" max="3859" width="14.85546875" style="3" customWidth="1"/>
    <col min="3860" max="3861" width="16.5703125" style="3" customWidth="1"/>
    <col min="3862" max="3862" width="19.28515625" style="3" customWidth="1"/>
    <col min="3863" max="3863" width="16.85546875" style="3" customWidth="1"/>
    <col min="3864" max="3864" width="17.140625" style="3" customWidth="1"/>
    <col min="3865" max="3865" width="21.7109375" style="3" customWidth="1"/>
    <col min="3866" max="3866" width="14.42578125" style="3" customWidth="1"/>
    <col min="3867" max="3867" width="15.7109375" style="3" customWidth="1"/>
    <col min="3868" max="3868" width="12.42578125" style="3" customWidth="1"/>
    <col min="3869" max="3869" width="9.140625" style="3"/>
    <col min="3870" max="3870" width="15.7109375" style="3" customWidth="1"/>
    <col min="3871" max="3871" width="9.140625" style="3"/>
    <col min="3872" max="3872" width="13.42578125" style="3" customWidth="1"/>
    <col min="3873" max="3873" width="9.140625" style="3"/>
    <col min="3874" max="3874" width="16.140625" style="3" bestFit="1" customWidth="1"/>
    <col min="3875" max="3875" width="9.140625" style="3"/>
    <col min="3876" max="3876" width="11" style="3" bestFit="1" customWidth="1"/>
    <col min="3877" max="3877" width="9.140625" style="3"/>
    <col min="3878" max="3878" width="11.28515625" style="3" bestFit="1" customWidth="1"/>
    <col min="3879" max="4096" width="9.140625" style="3"/>
    <col min="4097" max="4097" width="14.28515625" style="3" customWidth="1"/>
    <col min="4098" max="4098" width="99.140625" style="3" customWidth="1"/>
    <col min="4099" max="4099" width="13.140625" style="3" customWidth="1"/>
    <col min="4100" max="4100" width="24.42578125" style="3" customWidth="1"/>
    <col min="4101" max="4101" width="22.7109375" style="3" customWidth="1"/>
    <col min="4102" max="4105" width="14" style="3" customWidth="1"/>
    <col min="4106" max="4106" width="18.85546875" style="3" customWidth="1"/>
    <col min="4107" max="4108" width="20.28515625" style="3" customWidth="1"/>
    <col min="4109" max="4109" width="27.140625" style="3" customWidth="1"/>
    <col min="4110" max="4110" width="20.42578125" style="3" customWidth="1"/>
    <col min="4111" max="4111" width="18.28515625" style="3" customWidth="1"/>
    <col min="4112" max="4114" width="12.140625" style="3" customWidth="1"/>
    <col min="4115" max="4115" width="14.85546875" style="3" customWidth="1"/>
    <col min="4116" max="4117" width="16.5703125" style="3" customWidth="1"/>
    <col min="4118" max="4118" width="19.28515625" style="3" customWidth="1"/>
    <col min="4119" max="4119" width="16.85546875" style="3" customWidth="1"/>
    <col min="4120" max="4120" width="17.140625" style="3" customWidth="1"/>
    <col min="4121" max="4121" width="21.7109375" style="3" customWidth="1"/>
    <col min="4122" max="4122" width="14.42578125" style="3" customWidth="1"/>
    <col min="4123" max="4123" width="15.7109375" style="3" customWidth="1"/>
    <col min="4124" max="4124" width="12.42578125" style="3" customWidth="1"/>
    <col min="4125" max="4125" width="9.140625" style="3"/>
    <col min="4126" max="4126" width="15.7109375" style="3" customWidth="1"/>
    <col min="4127" max="4127" width="9.140625" style="3"/>
    <col min="4128" max="4128" width="13.42578125" style="3" customWidth="1"/>
    <col min="4129" max="4129" width="9.140625" style="3"/>
    <col min="4130" max="4130" width="16.140625" style="3" bestFit="1" customWidth="1"/>
    <col min="4131" max="4131" width="9.140625" style="3"/>
    <col min="4132" max="4132" width="11" style="3" bestFit="1" customWidth="1"/>
    <col min="4133" max="4133" width="9.140625" style="3"/>
    <col min="4134" max="4134" width="11.28515625" style="3" bestFit="1" customWidth="1"/>
    <col min="4135" max="4352" width="9.140625" style="3"/>
    <col min="4353" max="4353" width="14.28515625" style="3" customWidth="1"/>
    <col min="4354" max="4354" width="99.140625" style="3" customWidth="1"/>
    <col min="4355" max="4355" width="13.140625" style="3" customWidth="1"/>
    <col min="4356" max="4356" width="24.42578125" style="3" customWidth="1"/>
    <col min="4357" max="4357" width="22.7109375" style="3" customWidth="1"/>
    <col min="4358" max="4361" width="14" style="3" customWidth="1"/>
    <col min="4362" max="4362" width="18.85546875" style="3" customWidth="1"/>
    <col min="4363" max="4364" width="20.28515625" style="3" customWidth="1"/>
    <col min="4365" max="4365" width="27.140625" style="3" customWidth="1"/>
    <col min="4366" max="4366" width="20.42578125" style="3" customWidth="1"/>
    <col min="4367" max="4367" width="18.28515625" style="3" customWidth="1"/>
    <col min="4368" max="4370" width="12.140625" style="3" customWidth="1"/>
    <col min="4371" max="4371" width="14.85546875" style="3" customWidth="1"/>
    <col min="4372" max="4373" width="16.5703125" style="3" customWidth="1"/>
    <col min="4374" max="4374" width="19.28515625" style="3" customWidth="1"/>
    <col min="4375" max="4375" width="16.85546875" style="3" customWidth="1"/>
    <col min="4376" max="4376" width="17.140625" style="3" customWidth="1"/>
    <col min="4377" max="4377" width="21.7109375" style="3" customWidth="1"/>
    <col min="4378" max="4378" width="14.42578125" style="3" customWidth="1"/>
    <col min="4379" max="4379" width="15.7109375" style="3" customWidth="1"/>
    <col min="4380" max="4380" width="12.42578125" style="3" customWidth="1"/>
    <col min="4381" max="4381" width="9.140625" style="3"/>
    <col min="4382" max="4382" width="15.7109375" style="3" customWidth="1"/>
    <col min="4383" max="4383" width="9.140625" style="3"/>
    <col min="4384" max="4384" width="13.42578125" style="3" customWidth="1"/>
    <col min="4385" max="4385" width="9.140625" style="3"/>
    <col min="4386" max="4386" width="16.140625" style="3" bestFit="1" customWidth="1"/>
    <col min="4387" max="4387" width="9.140625" style="3"/>
    <col min="4388" max="4388" width="11" style="3" bestFit="1" customWidth="1"/>
    <col min="4389" max="4389" width="9.140625" style="3"/>
    <col min="4390" max="4390" width="11.28515625" style="3" bestFit="1" customWidth="1"/>
    <col min="4391" max="4608" width="9.140625" style="3"/>
    <col min="4609" max="4609" width="14.28515625" style="3" customWidth="1"/>
    <col min="4610" max="4610" width="99.140625" style="3" customWidth="1"/>
    <col min="4611" max="4611" width="13.140625" style="3" customWidth="1"/>
    <col min="4612" max="4612" width="24.42578125" style="3" customWidth="1"/>
    <col min="4613" max="4613" width="22.7109375" style="3" customWidth="1"/>
    <col min="4614" max="4617" width="14" style="3" customWidth="1"/>
    <col min="4618" max="4618" width="18.85546875" style="3" customWidth="1"/>
    <col min="4619" max="4620" width="20.28515625" style="3" customWidth="1"/>
    <col min="4621" max="4621" width="27.140625" style="3" customWidth="1"/>
    <col min="4622" max="4622" width="20.42578125" style="3" customWidth="1"/>
    <col min="4623" max="4623" width="18.28515625" style="3" customWidth="1"/>
    <col min="4624" max="4626" width="12.140625" style="3" customWidth="1"/>
    <col min="4627" max="4627" width="14.85546875" style="3" customWidth="1"/>
    <col min="4628" max="4629" width="16.5703125" style="3" customWidth="1"/>
    <col min="4630" max="4630" width="19.28515625" style="3" customWidth="1"/>
    <col min="4631" max="4631" width="16.85546875" style="3" customWidth="1"/>
    <col min="4632" max="4632" width="17.140625" style="3" customWidth="1"/>
    <col min="4633" max="4633" width="21.7109375" style="3" customWidth="1"/>
    <col min="4634" max="4634" width="14.42578125" style="3" customWidth="1"/>
    <col min="4635" max="4635" width="15.7109375" style="3" customWidth="1"/>
    <col min="4636" max="4636" width="12.42578125" style="3" customWidth="1"/>
    <col min="4637" max="4637" width="9.140625" style="3"/>
    <col min="4638" max="4638" width="15.7109375" style="3" customWidth="1"/>
    <col min="4639" max="4639" width="9.140625" style="3"/>
    <col min="4640" max="4640" width="13.42578125" style="3" customWidth="1"/>
    <col min="4641" max="4641" width="9.140625" style="3"/>
    <col min="4642" max="4642" width="16.140625" style="3" bestFit="1" customWidth="1"/>
    <col min="4643" max="4643" width="9.140625" style="3"/>
    <col min="4644" max="4644" width="11" style="3" bestFit="1" customWidth="1"/>
    <col min="4645" max="4645" width="9.140625" style="3"/>
    <col min="4646" max="4646" width="11.28515625" style="3" bestFit="1" customWidth="1"/>
    <col min="4647" max="4864" width="9.140625" style="3"/>
    <col min="4865" max="4865" width="14.28515625" style="3" customWidth="1"/>
    <col min="4866" max="4866" width="99.140625" style="3" customWidth="1"/>
    <col min="4867" max="4867" width="13.140625" style="3" customWidth="1"/>
    <col min="4868" max="4868" width="24.42578125" style="3" customWidth="1"/>
    <col min="4869" max="4869" width="22.7109375" style="3" customWidth="1"/>
    <col min="4870" max="4873" width="14" style="3" customWidth="1"/>
    <col min="4874" max="4874" width="18.85546875" style="3" customWidth="1"/>
    <col min="4875" max="4876" width="20.28515625" style="3" customWidth="1"/>
    <col min="4877" max="4877" width="27.140625" style="3" customWidth="1"/>
    <col min="4878" max="4878" width="20.42578125" style="3" customWidth="1"/>
    <col min="4879" max="4879" width="18.28515625" style="3" customWidth="1"/>
    <col min="4880" max="4882" width="12.140625" style="3" customWidth="1"/>
    <col min="4883" max="4883" width="14.85546875" style="3" customWidth="1"/>
    <col min="4884" max="4885" width="16.5703125" style="3" customWidth="1"/>
    <col min="4886" max="4886" width="19.28515625" style="3" customWidth="1"/>
    <col min="4887" max="4887" width="16.85546875" style="3" customWidth="1"/>
    <col min="4888" max="4888" width="17.140625" style="3" customWidth="1"/>
    <col min="4889" max="4889" width="21.7109375" style="3" customWidth="1"/>
    <col min="4890" max="4890" width="14.42578125" style="3" customWidth="1"/>
    <col min="4891" max="4891" width="15.7109375" style="3" customWidth="1"/>
    <col min="4892" max="4892" width="12.42578125" style="3" customWidth="1"/>
    <col min="4893" max="4893" width="9.140625" style="3"/>
    <col min="4894" max="4894" width="15.7109375" style="3" customWidth="1"/>
    <col min="4895" max="4895" width="9.140625" style="3"/>
    <col min="4896" max="4896" width="13.42578125" style="3" customWidth="1"/>
    <col min="4897" max="4897" width="9.140625" style="3"/>
    <col min="4898" max="4898" width="16.140625" style="3" bestFit="1" customWidth="1"/>
    <col min="4899" max="4899" width="9.140625" style="3"/>
    <col min="4900" max="4900" width="11" style="3" bestFit="1" customWidth="1"/>
    <col min="4901" max="4901" width="9.140625" style="3"/>
    <col min="4902" max="4902" width="11.28515625" style="3" bestFit="1" customWidth="1"/>
    <col min="4903" max="5120" width="9.140625" style="3"/>
    <col min="5121" max="5121" width="14.28515625" style="3" customWidth="1"/>
    <col min="5122" max="5122" width="99.140625" style="3" customWidth="1"/>
    <col min="5123" max="5123" width="13.140625" style="3" customWidth="1"/>
    <col min="5124" max="5124" width="24.42578125" style="3" customWidth="1"/>
    <col min="5125" max="5125" width="22.7109375" style="3" customWidth="1"/>
    <col min="5126" max="5129" width="14" style="3" customWidth="1"/>
    <col min="5130" max="5130" width="18.85546875" style="3" customWidth="1"/>
    <col min="5131" max="5132" width="20.28515625" style="3" customWidth="1"/>
    <col min="5133" max="5133" width="27.140625" style="3" customWidth="1"/>
    <col min="5134" max="5134" width="20.42578125" style="3" customWidth="1"/>
    <col min="5135" max="5135" width="18.28515625" style="3" customWidth="1"/>
    <col min="5136" max="5138" width="12.140625" style="3" customWidth="1"/>
    <col min="5139" max="5139" width="14.85546875" style="3" customWidth="1"/>
    <col min="5140" max="5141" width="16.5703125" style="3" customWidth="1"/>
    <col min="5142" max="5142" width="19.28515625" style="3" customWidth="1"/>
    <col min="5143" max="5143" width="16.85546875" style="3" customWidth="1"/>
    <col min="5144" max="5144" width="17.140625" style="3" customWidth="1"/>
    <col min="5145" max="5145" width="21.7109375" style="3" customWidth="1"/>
    <col min="5146" max="5146" width="14.42578125" style="3" customWidth="1"/>
    <col min="5147" max="5147" width="15.7109375" style="3" customWidth="1"/>
    <col min="5148" max="5148" width="12.42578125" style="3" customWidth="1"/>
    <col min="5149" max="5149" width="9.140625" style="3"/>
    <col min="5150" max="5150" width="15.7109375" style="3" customWidth="1"/>
    <col min="5151" max="5151" width="9.140625" style="3"/>
    <col min="5152" max="5152" width="13.42578125" style="3" customWidth="1"/>
    <col min="5153" max="5153" width="9.140625" style="3"/>
    <col min="5154" max="5154" width="16.140625" style="3" bestFit="1" customWidth="1"/>
    <col min="5155" max="5155" width="9.140625" style="3"/>
    <col min="5156" max="5156" width="11" style="3" bestFit="1" customWidth="1"/>
    <col min="5157" max="5157" width="9.140625" style="3"/>
    <col min="5158" max="5158" width="11.28515625" style="3" bestFit="1" customWidth="1"/>
    <col min="5159" max="5376" width="9.140625" style="3"/>
    <col min="5377" max="5377" width="14.28515625" style="3" customWidth="1"/>
    <col min="5378" max="5378" width="99.140625" style="3" customWidth="1"/>
    <col min="5379" max="5379" width="13.140625" style="3" customWidth="1"/>
    <col min="5380" max="5380" width="24.42578125" style="3" customWidth="1"/>
    <col min="5381" max="5381" width="22.7109375" style="3" customWidth="1"/>
    <col min="5382" max="5385" width="14" style="3" customWidth="1"/>
    <col min="5386" max="5386" width="18.85546875" style="3" customWidth="1"/>
    <col min="5387" max="5388" width="20.28515625" style="3" customWidth="1"/>
    <col min="5389" max="5389" width="27.140625" style="3" customWidth="1"/>
    <col min="5390" max="5390" width="20.42578125" style="3" customWidth="1"/>
    <col min="5391" max="5391" width="18.28515625" style="3" customWidth="1"/>
    <col min="5392" max="5394" width="12.140625" style="3" customWidth="1"/>
    <col min="5395" max="5395" width="14.85546875" style="3" customWidth="1"/>
    <col min="5396" max="5397" width="16.5703125" style="3" customWidth="1"/>
    <col min="5398" max="5398" width="19.28515625" style="3" customWidth="1"/>
    <col min="5399" max="5399" width="16.85546875" style="3" customWidth="1"/>
    <col min="5400" max="5400" width="17.140625" style="3" customWidth="1"/>
    <col min="5401" max="5401" width="21.7109375" style="3" customWidth="1"/>
    <col min="5402" max="5402" width="14.42578125" style="3" customWidth="1"/>
    <col min="5403" max="5403" width="15.7109375" style="3" customWidth="1"/>
    <col min="5404" max="5404" width="12.42578125" style="3" customWidth="1"/>
    <col min="5405" max="5405" width="9.140625" style="3"/>
    <col min="5406" max="5406" width="15.7109375" style="3" customWidth="1"/>
    <col min="5407" max="5407" width="9.140625" style="3"/>
    <col min="5408" max="5408" width="13.42578125" style="3" customWidth="1"/>
    <col min="5409" max="5409" width="9.140625" style="3"/>
    <col min="5410" max="5410" width="16.140625" style="3" bestFit="1" customWidth="1"/>
    <col min="5411" max="5411" width="9.140625" style="3"/>
    <col min="5412" max="5412" width="11" style="3" bestFit="1" customWidth="1"/>
    <col min="5413" max="5413" width="9.140625" style="3"/>
    <col min="5414" max="5414" width="11.28515625" style="3" bestFit="1" customWidth="1"/>
    <col min="5415" max="5632" width="9.140625" style="3"/>
    <col min="5633" max="5633" width="14.28515625" style="3" customWidth="1"/>
    <col min="5634" max="5634" width="99.140625" style="3" customWidth="1"/>
    <col min="5635" max="5635" width="13.140625" style="3" customWidth="1"/>
    <col min="5636" max="5636" width="24.42578125" style="3" customWidth="1"/>
    <col min="5637" max="5637" width="22.7109375" style="3" customWidth="1"/>
    <col min="5638" max="5641" width="14" style="3" customWidth="1"/>
    <col min="5642" max="5642" width="18.85546875" style="3" customWidth="1"/>
    <col min="5643" max="5644" width="20.28515625" style="3" customWidth="1"/>
    <col min="5645" max="5645" width="27.140625" style="3" customWidth="1"/>
    <col min="5646" max="5646" width="20.42578125" style="3" customWidth="1"/>
    <col min="5647" max="5647" width="18.28515625" style="3" customWidth="1"/>
    <col min="5648" max="5650" width="12.140625" style="3" customWidth="1"/>
    <col min="5651" max="5651" width="14.85546875" style="3" customWidth="1"/>
    <col min="5652" max="5653" width="16.5703125" style="3" customWidth="1"/>
    <col min="5654" max="5654" width="19.28515625" style="3" customWidth="1"/>
    <col min="5655" max="5655" width="16.85546875" style="3" customWidth="1"/>
    <col min="5656" max="5656" width="17.140625" style="3" customWidth="1"/>
    <col min="5657" max="5657" width="21.7109375" style="3" customWidth="1"/>
    <col min="5658" max="5658" width="14.42578125" style="3" customWidth="1"/>
    <col min="5659" max="5659" width="15.7109375" style="3" customWidth="1"/>
    <col min="5660" max="5660" width="12.42578125" style="3" customWidth="1"/>
    <col min="5661" max="5661" width="9.140625" style="3"/>
    <col min="5662" max="5662" width="15.7109375" style="3" customWidth="1"/>
    <col min="5663" max="5663" width="9.140625" style="3"/>
    <col min="5664" max="5664" width="13.42578125" style="3" customWidth="1"/>
    <col min="5665" max="5665" width="9.140625" style="3"/>
    <col min="5666" max="5666" width="16.140625" style="3" bestFit="1" customWidth="1"/>
    <col min="5667" max="5667" width="9.140625" style="3"/>
    <col min="5668" max="5668" width="11" style="3" bestFit="1" customWidth="1"/>
    <col min="5669" max="5669" width="9.140625" style="3"/>
    <col min="5670" max="5670" width="11.28515625" style="3" bestFit="1" customWidth="1"/>
    <col min="5671" max="5888" width="9.140625" style="3"/>
    <col min="5889" max="5889" width="14.28515625" style="3" customWidth="1"/>
    <col min="5890" max="5890" width="99.140625" style="3" customWidth="1"/>
    <col min="5891" max="5891" width="13.140625" style="3" customWidth="1"/>
    <col min="5892" max="5892" width="24.42578125" style="3" customWidth="1"/>
    <col min="5893" max="5893" width="22.7109375" style="3" customWidth="1"/>
    <col min="5894" max="5897" width="14" style="3" customWidth="1"/>
    <col min="5898" max="5898" width="18.85546875" style="3" customWidth="1"/>
    <col min="5899" max="5900" width="20.28515625" style="3" customWidth="1"/>
    <col min="5901" max="5901" width="27.140625" style="3" customWidth="1"/>
    <col min="5902" max="5902" width="20.42578125" style="3" customWidth="1"/>
    <col min="5903" max="5903" width="18.28515625" style="3" customWidth="1"/>
    <col min="5904" max="5906" width="12.140625" style="3" customWidth="1"/>
    <col min="5907" max="5907" width="14.85546875" style="3" customWidth="1"/>
    <col min="5908" max="5909" width="16.5703125" style="3" customWidth="1"/>
    <col min="5910" max="5910" width="19.28515625" style="3" customWidth="1"/>
    <col min="5911" max="5911" width="16.85546875" style="3" customWidth="1"/>
    <col min="5912" max="5912" width="17.140625" style="3" customWidth="1"/>
    <col min="5913" max="5913" width="21.7109375" style="3" customWidth="1"/>
    <col min="5914" max="5914" width="14.42578125" style="3" customWidth="1"/>
    <col min="5915" max="5915" width="15.7109375" style="3" customWidth="1"/>
    <col min="5916" max="5916" width="12.42578125" style="3" customWidth="1"/>
    <col min="5917" max="5917" width="9.140625" style="3"/>
    <col min="5918" max="5918" width="15.7109375" style="3" customWidth="1"/>
    <col min="5919" max="5919" width="9.140625" style="3"/>
    <col min="5920" max="5920" width="13.42578125" style="3" customWidth="1"/>
    <col min="5921" max="5921" width="9.140625" style="3"/>
    <col min="5922" max="5922" width="16.140625" style="3" bestFit="1" customWidth="1"/>
    <col min="5923" max="5923" width="9.140625" style="3"/>
    <col min="5924" max="5924" width="11" style="3" bestFit="1" customWidth="1"/>
    <col min="5925" max="5925" width="9.140625" style="3"/>
    <col min="5926" max="5926" width="11.28515625" style="3" bestFit="1" customWidth="1"/>
    <col min="5927" max="6144" width="9.140625" style="3"/>
    <col min="6145" max="6145" width="14.28515625" style="3" customWidth="1"/>
    <col min="6146" max="6146" width="99.140625" style="3" customWidth="1"/>
    <col min="6147" max="6147" width="13.140625" style="3" customWidth="1"/>
    <col min="6148" max="6148" width="24.42578125" style="3" customWidth="1"/>
    <col min="6149" max="6149" width="22.7109375" style="3" customWidth="1"/>
    <col min="6150" max="6153" width="14" style="3" customWidth="1"/>
    <col min="6154" max="6154" width="18.85546875" style="3" customWidth="1"/>
    <col min="6155" max="6156" width="20.28515625" style="3" customWidth="1"/>
    <col min="6157" max="6157" width="27.140625" style="3" customWidth="1"/>
    <col min="6158" max="6158" width="20.42578125" style="3" customWidth="1"/>
    <col min="6159" max="6159" width="18.28515625" style="3" customWidth="1"/>
    <col min="6160" max="6162" width="12.140625" style="3" customWidth="1"/>
    <col min="6163" max="6163" width="14.85546875" style="3" customWidth="1"/>
    <col min="6164" max="6165" width="16.5703125" style="3" customWidth="1"/>
    <col min="6166" max="6166" width="19.28515625" style="3" customWidth="1"/>
    <col min="6167" max="6167" width="16.85546875" style="3" customWidth="1"/>
    <col min="6168" max="6168" width="17.140625" style="3" customWidth="1"/>
    <col min="6169" max="6169" width="21.7109375" style="3" customWidth="1"/>
    <col min="6170" max="6170" width="14.42578125" style="3" customWidth="1"/>
    <col min="6171" max="6171" width="15.7109375" style="3" customWidth="1"/>
    <col min="6172" max="6172" width="12.42578125" style="3" customWidth="1"/>
    <col min="6173" max="6173" width="9.140625" style="3"/>
    <col min="6174" max="6174" width="15.7109375" style="3" customWidth="1"/>
    <col min="6175" max="6175" width="9.140625" style="3"/>
    <col min="6176" max="6176" width="13.42578125" style="3" customWidth="1"/>
    <col min="6177" max="6177" width="9.140625" style="3"/>
    <col min="6178" max="6178" width="16.140625" style="3" bestFit="1" customWidth="1"/>
    <col min="6179" max="6179" width="9.140625" style="3"/>
    <col min="6180" max="6180" width="11" style="3" bestFit="1" customWidth="1"/>
    <col min="6181" max="6181" width="9.140625" style="3"/>
    <col min="6182" max="6182" width="11.28515625" style="3" bestFit="1" customWidth="1"/>
    <col min="6183" max="6400" width="9.140625" style="3"/>
    <col min="6401" max="6401" width="14.28515625" style="3" customWidth="1"/>
    <col min="6402" max="6402" width="99.140625" style="3" customWidth="1"/>
    <col min="6403" max="6403" width="13.140625" style="3" customWidth="1"/>
    <col min="6404" max="6404" width="24.42578125" style="3" customWidth="1"/>
    <col min="6405" max="6405" width="22.7109375" style="3" customWidth="1"/>
    <col min="6406" max="6409" width="14" style="3" customWidth="1"/>
    <col min="6410" max="6410" width="18.85546875" style="3" customWidth="1"/>
    <col min="6411" max="6412" width="20.28515625" style="3" customWidth="1"/>
    <col min="6413" max="6413" width="27.140625" style="3" customWidth="1"/>
    <col min="6414" max="6414" width="20.42578125" style="3" customWidth="1"/>
    <col min="6415" max="6415" width="18.28515625" style="3" customWidth="1"/>
    <col min="6416" max="6418" width="12.140625" style="3" customWidth="1"/>
    <col min="6419" max="6419" width="14.85546875" style="3" customWidth="1"/>
    <col min="6420" max="6421" width="16.5703125" style="3" customWidth="1"/>
    <col min="6422" max="6422" width="19.28515625" style="3" customWidth="1"/>
    <col min="6423" max="6423" width="16.85546875" style="3" customWidth="1"/>
    <col min="6424" max="6424" width="17.140625" style="3" customWidth="1"/>
    <col min="6425" max="6425" width="21.7109375" style="3" customWidth="1"/>
    <col min="6426" max="6426" width="14.42578125" style="3" customWidth="1"/>
    <col min="6427" max="6427" width="15.7109375" style="3" customWidth="1"/>
    <col min="6428" max="6428" width="12.42578125" style="3" customWidth="1"/>
    <col min="6429" max="6429" width="9.140625" style="3"/>
    <col min="6430" max="6430" width="15.7109375" style="3" customWidth="1"/>
    <col min="6431" max="6431" width="9.140625" style="3"/>
    <col min="6432" max="6432" width="13.42578125" style="3" customWidth="1"/>
    <col min="6433" max="6433" width="9.140625" style="3"/>
    <col min="6434" max="6434" width="16.140625" style="3" bestFit="1" customWidth="1"/>
    <col min="6435" max="6435" width="9.140625" style="3"/>
    <col min="6436" max="6436" width="11" style="3" bestFit="1" customWidth="1"/>
    <col min="6437" max="6437" width="9.140625" style="3"/>
    <col min="6438" max="6438" width="11.28515625" style="3" bestFit="1" customWidth="1"/>
    <col min="6439" max="6656" width="9.140625" style="3"/>
    <col min="6657" max="6657" width="14.28515625" style="3" customWidth="1"/>
    <col min="6658" max="6658" width="99.140625" style="3" customWidth="1"/>
    <col min="6659" max="6659" width="13.140625" style="3" customWidth="1"/>
    <col min="6660" max="6660" width="24.42578125" style="3" customWidth="1"/>
    <col min="6661" max="6661" width="22.7109375" style="3" customWidth="1"/>
    <col min="6662" max="6665" width="14" style="3" customWidth="1"/>
    <col min="6666" max="6666" width="18.85546875" style="3" customWidth="1"/>
    <col min="6667" max="6668" width="20.28515625" style="3" customWidth="1"/>
    <col min="6669" max="6669" width="27.140625" style="3" customWidth="1"/>
    <col min="6670" max="6670" width="20.42578125" style="3" customWidth="1"/>
    <col min="6671" max="6671" width="18.28515625" style="3" customWidth="1"/>
    <col min="6672" max="6674" width="12.140625" style="3" customWidth="1"/>
    <col min="6675" max="6675" width="14.85546875" style="3" customWidth="1"/>
    <col min="6676" max="6677" width="16.5703125" style="3" customWidth="1"/>
    <col min="6678" max="6678" width="19.28515625" style="3" customWidth="1"/>
    <col min="6679" max="6679" width="16.85546875" style="3" customWidth="1"/>
    <col min="6680" max="6680" width="17.140625" style="3" customWidth="1"/>
    <col min="6681" max="6681" width="21.7109375" style="3" customWidth="1"/>
    <col min="6682" max="6682" width="14.42578125" style="3" customWidth="1"/>
    <col min="6683" max="6683" width="15.7109375" style="3" customWidth="1"/>
    <col min="6684" max="6684" width="12.42578125" style="3" customWidth="1"/>
    <col min="6685" max="6685" width="9.140625" style="3"/>
    <col min="6686" max="6686" width="15.7109375" style="3" customWidth="1"/>
    <col min="6687" max="6687" width="9.140625" style="3"/>
    <col min="6688" max="6688" width="13.42578125" style="3" customWidth="1"/>
    <col min="6689" max="6689" width="9.140625" style="3"/>
    <col min="6690" max="6690" width="16.140625" style="3" bestFit="1" customWidth="1"/>
    <col min="6691" max="6691" width="9.140625" style="3"/>
    <col min="6692" max="6692" width="11" style="3" bestFit="1" customWidth="1"/>
    <col min="6693" max="6693" width="9.140625" style="3"/>
    <col min="6694" max="6694" width="11.28515625" style="3" bestFit="1" customWidth="1"/>
    <col min="6695" max="6912" width="9.140625" style="3"/>
    <col min="6913" max="6913" width="14.28515625" style="3" customWidth="1"/>
    <col min="6914" max="6914" width="99.140625" style="3" customWidth="1"/>
    <col min="6915" max="6915" width="13.140625" style="3" customWidth="1"/>
    <col min="6916" max="6916" width="24.42578125" style="3" customWidth="1"/>
    <col min="6917" max="6917" width="22.7109375" style="3" customWidth="1"/>
    <col min="6918" max="6921" width="14" style="3" customWidth="1"/>
    <col min="6922" max="6922" width="18.85546875" style="3" customWidth="1"/>
    <col min="6923" max="6924" width="20.28515625" style="3" customWidth="1"/>
    <col min="6925" max="6925" width="27.140625" style="3" customWidth="1"/>
    <col min="6926" max="6926" width="20.42578125" style="3" customWidth="1"/>
    <col min="6927" max="6927" width="18.28515625" style="3" customWidth="1"/>
    <col min="6928" max="6930" width="12.140625" style="3" customWidth="1"/>
    <col min="6931" max="6931" width="14.85546875" style="3" customWidth="1"/>
    <col min="6932" max="6933" width="16.5703125" style="3" customWidth="1"/>
    <col min="6934" max="6934" width="19.28515625" style="3" customWidth="1"/>
    <col min="6935" max="6935" width="16.85546875" style="3" customWidth="1"/>
    <col min="6936" max="6936" width="17.140625" style="3" customWidth="1"/>
    <col min="6937" max="6937" width="21.7109375" style="3" customWidth="1"/>
    <col min="6938" max="6938" width="14.42578125" style="3" customWidth="1"/>
    <col min="6939" max="6939" width="15.7109375" style="3" customWidth="1"/>
    <col min="6940" max="6940" width="12.42578125" style="3" customWidth="1"/>
    <col min="6941" max="6941" width="9.140625" style="3"/>
    <col min="6942" max="6942" width="15.7109375" style="3" customWidth="1"/>
    <col min="6943" max="6943" width="9.140625" style="3"/>
    <col min="6944" max="6944" width="13.42578125" style="3" customWidth="1"/>
    <col min="6945" max="6945" width="9.140625" style="3"/>
    <col min="6946" max="6946" width="16.140625" style="3" bestFit="1" customWidth="1"/>
    <col min="6947" max="6947" width="9.140625" style="3"/>
    <col min="6948" max="6948" width="11" style="3" bestFit="1" customWidth="1"/>
    <col min="6949" max="6949" width="9.140625" style="3"/>
    <col min="6950" max="6950" width="11.28515625" style="3" bestFit="1" customWidth="1"/>
    <col min="6951" max="7168" width="9.140625" style="3"/>
    <col min="7169" max="7169" width="14.28515625" style="3" customWidth="1"/>
    <col min="7170" max="7170" width="99.140625" style="3" customWidth="1"/>
    <col min="7171" max="7171" width="13.140625" style="3" customWidth="1"/>
    <col min="7172" max="7172" width="24.42578125" style="3" customWidth="1"/>
    <col min="7173" max="7173" width="22.7109375" style="3" customWidth="1"/>
    <col min="7174" max="7177" width="14" style="3" customWidth="1"/>
    <col min="7178" max="7178" width="18.85546875" style="3" customWidth="1"/>
    <col min="7179" max="7180" width="20.28515625" style="3" customWidth="1"/>
    <col min="7181" max="7181" width="27.140625" style="3" customWidth="1"/>
    <col min="7182" max="7182" width="20.42578125" style="3" customWidth="1"/>
    <col min="7183" max="7183" width="18.28515625" style="3" customWidth="1"/>
    <col min="7184" max="7186" width="12.140625" style="3" customWidth="1"/>
    <col min="7187" max="7187" width="14.85546875" style="3" customWidth="1"/>
    <col min="7188" max="7189" width="16.5703125" style="3" customWidth="1"/>
    <col min="7190" max="7190" width="19.28515625" style="3" customWidth="1"/>
    <col min="7191" max="7191" width="16.85546875" style="3" customWidth="1"/>
    <col min="7192" max="7192" width="17.140625" style="3" customWidth="1"/>
    <col min="7193" max="7193" width="21.7109375" style="3" customWidth="1"/>
    <col min="7194" max="7194" width="14.42578125" style="3" customWidth="1"/>
    <col min="7195" max="7195" width="15.7109375" style="3" customWidth="1"/>
    <col min="7196" max="7196" width="12.42578125" style="3" customWidth="1"/>
    <col min="7197" max="7197" width="9.140625" style="3"/>
    <col min="7198" max="7198" width="15.7109375" style="3" customWidth="1"/>
    <col min="7199" max="7199" width="9.140625" style="3"/>
    <col min="7200" max="7200" width="13.42578125" style="3" customWidth="1"/>
    <col min="7201" max="7201" width="9.140625" style="3"/>
    <col min="7202" max="7202" width="16.140625" style="3" bestFit="1" customWidth="1"/>
    <col min="7203" max="7203" width="9.140625" style="3"/>
    <col min="7204" max="7204" width="11" style="3" bestFit="1" customWidth="1"/>
    <col min="7205" max="7205" width="9.140625" style="3"/>
    <col min="7206" max="7206" width="11.28515625" style="3" bestFit="1" customWidth="1"/>
    <col min="7207" max="7424" width="9.140625" style="3"/>
    <col min="7425" max="7425" width="14.28515625" style="3" customWidth="1"/>
    <col min="7426" max="7426" width="99.140625" style="3" customWidth="1"/>
    <col min="7427" max="7427" width="13.140625" style="3" customWidth="1"/>
    <col min="7428" max="7428" width="24.42578125" style="3" customWidth="1"/>
    <col min="7429" max="7429" width="22.7109375" style="3" customWidth="1"/>
    <col min="7430" max="7433" width="14" style="3" customWidth="1"/>
    <col min="7434" max="7434" width="18.85546875" style="3" customWidth="1"/>
    <col min="7435" max="7436" width="20.28515625" style="3" customWidth="1"/>
    <col min="7437" max="7437" width="27.140625" style="3" customWidth="1"/>
    <col min="7438" max="7438" width="20.42578125" style="3" customWidth="1"/>
    <col min="7439" max="7439" width="18.28515625" style="3" customWidth="1"/>
    <col min="7440" max="7442" width="12.140625" style="3" customWidth="1"/>
    <col min="7443" max="7443" width="14.85546875" style="3" customWidth="1"/>
    <col min="7444" max="7445" width="16.5703125" style="3" customWidth="1"/>
    <col min="7446" max="7446" width="19.28515625" style="3" customWidth="1"/>
    <col min="7447" max="7447" width="16.85546875" style="3" customWidth="1"/>
    <col min="7448" max="7448" width="17.140625" style="3" customWidth="1"/>
    <col min="7449" max="7449" width="21.7109375" style="3" customWidth="1"/>
    <col min="7450" max="7450" width="14.42578125" style="3" customWidth="1"/>
    <col min="7451" max="7451" width="15.7109375" style="3" customWidth="1"/>
    <col min="7452" max="7452" width="12.42578125" style="3" customWidth="1"/>
    <col min="7453" max="7453" width="9.140625" style="3"/>
    <col min="7454" max="7454" width="15.7109375" style="3" customWidth="1"/>
    <col min="7455" max="7455" width="9.140625" style="3"/>
    <col min="7456" max="7456" width="13.42578125" style="3" customWidth="1"/>
    <col min="7457" max="7457" width="9.140625" style="3"/>
    <col min="7458" max="7458" width="16.140625" style="3" bestFit="1" customWidth="1"/>
    <col min="7459" max="7459" width="9.140625" style="3"/>
    <col min="7460" max="7460" width="11" style="3" bestFit="1" customWidth="1"/>
    <col min="7461" max="7461" width="9.140625" style="3"/>
    <col min="7462" max="7462" width="11.28515625" style="3" bestFit="1" customWidth="1"/>
    <col min="7463" max="7680" width="9.140625" style="3"/>
    <col min="7681" max="7681" width="14.28515625" style="3" customWidth="1"/>
    <col min="7682" max="7682" width="99.140625" style="3" customWidth="1"/>
    <col min="7683" max="7683" width="13.140625" style="3" customWidth="1"/>
    <col min="7684" max="7684" width="24.42578125" style="3" customWidth="1"/>
    <col min="7685" max="7685" width="22.7109375" style="3" customWidth="1"/>
    <col min="7686" max="7689" width="14" style="3" customWidth="1"/>
    <col min="7690" max="7690" width="18.85546875" style="3" customWidth="1"/>
    <col min="7691" max="7692" width="20.28515625" style="3" customWidth="1"/>
    <col min="7693" max="7693" width="27.140625" style="3" customWidth="1"/>
    <col min="7694" max="7694" width="20.42578125" style="3" customWidth="1"/>
    <col min="7695" max="7695" width="18.28515625" style="3" customWidth="1"/>
    <col min="7696" max="7698" width="12.140625" style="3" customWidth="1"/>
    <col min="7699" max="7699" width="14.85546875" style="3" customWidth="1"/>
    <col min="7700" max="7701" width="16.5703125" style="3" customWidth="1"/>
    <col min="7702" max="7702" width="19.28515625" style="3" customWidth="1"/>
    <col min="7703" max="7703" width="16.85546875" style="3" customWidth="1"/>
    <col min="7704" max="7704" width="17.140625" style="3" customWidth="1"/>
    <col min="7705" max="7705" width="21.7109375" style="3" customWidth="1"/>
    <col min="7706" max="7706" width="14.42578125" style="3" customWidth="1"/>
    <col min="7707" max="7707" width="15.7109375" style="3" customWidth="1"/>
    <col min="7708" max="7708" width="12.42578125" style="3" customWidth="1"/>
    <col min="7709" max="7709" width="9.140625" style="3"/>
    <col min="7710" max="7710" width="15.7109375" style="3" customWidth="1"/>
    <col min="7711" max="7711" width="9.140625" style="3"/>
    <col min="7712" max="7712" width="13.42578125" style="3" customWidth="1"/>
    <col min="7713" max="7713" width="9.140625" style="3"/>
    <col min="7714" max="7714" width="16.140625" style="3" bestFit="1" customWidth="1"/>
    <col min="7715" max="7715" width="9.140625" style="3"/>
    <col min="7716" max="7716" width="11" style="3" bestFit="1" customWidth="1"/>
    <col min="7717" max="7717" width="9.140625" style="3"/>
    <col min="7718" max="7718" width="11.28515625" style="3" bestFit="1" customWidth="1"/>
    <col min="7719" max="7936" width="9.140625" style="3"/>
    <col min="7937" max="7937" width="14.28515625" style="3" customWidth="1"/>
    <col min="7938" max="7938" width="99.140625" style="3" customWidth="1"/>
    <col min="7939" max="7939" width="13.140625" style="3" customWidth="1"/>
    <col min="7940" max="7940" width="24.42578125" style="3" customWidth="1"/>
    <col min="7941" max="7941" width="22.7109375" style="3" customWidth="1"/>
    <col min="7942" max="7945" width="14" style="3" customWidth="1"/>
    <col min="7946" max="7946" width="18.85546875" style="3" customWidth="1"/>
    <col min="7947" max="7948" width="20.28515625" style="3" customWidth="1"/>
    <col min="7949" max="7949" width="27.140625" style="3" customWidth="1"/>
    <col min="7950" max="7950" width="20.42578125" style="3" customWidth="1"/>
    <col min="7951" max="7951" width="18.28515625" style="3" customWidth="1"/>
    <col min="7952" max="7954" width="12.140625" style="3" customWidth="1"/>
    <col min="7955" max="7955" width="14.85546875" style="3" customWidth="1"/>
    <col min="7956" max="7957" width="16.5703125" style="3" customWidth="1"/>
    <col min="7958" max="7958" width="19.28515625" style="3" customWidth="1"/>
    <col min="7959" max="7959" width="16.85546875" style="3" customWidth="1"/>
    <col min="7960" max="7960" width="17.140625" style="3" customWidth="1"/>
    <col min="7961" max="7961" width="21.7109375" style="3" customWidth="1"/>
    <col min="7962" max="7962" width="14.42578125" style="3" customWidth="1"/>
    <col min="7963" max="7963" width="15.7109375" style="3" customWidth="1"/>
    <col min="7964" max="7964" width="12.42578125" style="3" customWidth="1"/>
    <col min="7965" max="7965" width="9.140625" style="3"/>
    <col min="7966" max="7966" width="15.7109375" style="3" customWidth="1"/>
    <col min="7967" max="7967" width="9.140625" style="3"/>
    <col min="7968" max="7968" width="13.42578125" style="3" customWidth="1"/>
    <col min="7969" max="7969" width="9.140625" style="3"/>
    <col min="7970" max="7970" width="16.140625" style="3" bestFit="1" customWidth="1"/>
    <col min="7971" max="7971" width="9.140625" style="3"/>
    <col min="7972" max="7972" width="11" style="3" bestFit="1" customWidth="1"/>
    <col min="7973" max="7973" width="9.140625" style="3"/>
    <col min="7974" max="7974" width="11.28515625" style="3" bestFit="1" customWidth="1"/>
    <col min="7975" max="8192" width="9.140625" style="3"/>
    <col min="8193" max="8193" width="14.28515625" style="3" customWidth="1"/>
    <col min="8194" max="8194" width="99.140625" style="3" customWidth="1"/>
    <col min="8195" max="8195" width="13.140625" style="3" customWidth="1"/>
    <col min="8196" max="8196" width="24.42578125" style="3" customWidth="1"/>
    <col min="8197" max="8197" width="22.7109375" style="3" customWidth="1"/>
    <col min="8198" max="8201" width="14" style="3" customWidth="1"/>
    <col min="8202" max="8202" width="18.85546875" style="3" customWidth="1"/>
    <col min="8203" max="8204" width="20.28515625" style="3" customWidth="1"/>
    <col min="8205" max="8205" width="27.140625" style="3" customWidth="1"/>
    <col min="8206" max="8206" width="20.42578125" style="3" customWidth="1"/>
    <col min="8207" max="8207" width="18.28515625" style="3" customWidth="1"/>
    <col min="8208" max="8210" width="12.140625" style="3" customWidth="1"/>
    <col min="8211" max="8211" width="14.85546875" style="3" customWidth="1"/>
    <col min="8212" max="8213" width="16.5703125" style="3" customWidth="1"/>
    <col min="8214" max="8214" width="19.28515625" style="3" customWidth="1"/>
    <col min="8215" max="8215" width="16.85546875" style="3" customWidth="1"/>
    <col min="8216" max="8216" width="17.140625" style="3" customWidth="1"/>
    <col min="8217" max="8217" width="21.7109375" style="3" customWidth="1"/>
    <col min="8218" max="8218" width="14.42578125" style="3" customWidth="1"/>
    <col min="8219" max="8219" width="15.7109375" style="3" customWidth="1"/>
    <col min="8220" max="8220" width="12.42578125" style="3" customWidth="1"/>
    <col min="8221" max="8221" width="9.140625" style="3"/>
    <col min="8222" max="8222" width="15.7109375" style="3" customWidth="1"/>
    <col min="8223" max="8223" width="9.140625" style="3"/>
    <col min="8224" max="8224" width="13.42578125" style="3" customWidth="1"/>
    <col min="8225" max="8225" width="9.140625" style="3"/>
    <col min="8226" max="8226" width="16.140625" style="3" bestFit="1" customWidth="1"/>
    <col min="8227" max="8227" width="9.140625" style="3"/>
    <col min="8228" max="8228" width="11" style="3" bestFit="1" customWidth="1"/>
    <col min="8229" max="8229" width="9.140625" style="3"/>
    <col min="8230" max="8230" width="11.28515625" style="3" bestFit="1" customWidth="1"/>
    <col min="8231" max="8448" width="9.140625" style="3"/>
    <col min="8449" max="8449" width="14.28515625" style="3" customWidth="1"/>
    <col min="8450" max="8450" width="99.140625" style="3" customWidth="1"/>
    <col min="8451" max="8451" width="13.140625" style="3" customWidth="1"/>
    <col min="8452" max="8452" width="24.42578125" style="3" customWidth="1"/>
    <col min="8453" max="8453" width="22.7109375" style="3" customWidth="1"/>
    <col min="8454" max="8457" width="14" style="3" customWidth="1"/>
    <col min="8458" max="8458" width="18.85546875" style="3" customWidth="1"/>
    <col min="8459" max="8460" width="20.28515625" style="3" customWidth="1"/>
    <col min="8461" max="8461" width="27.140625" style="3" customWidth="1"/>
    <col min="8462" max="8462" width="20.42578125" style="3" customWidth="1"/>
    <col min="8463" max="8463" width="18.28515625" style="3" customWidth="1"/>
    <col min="8464" max="8466" width="12.140625" style="3" customWidth="1"/>
    <col min="8467" max="8467" width="14.85546875" style="3" customWidth="1"/>
    <col min="8468" max="8469" width="16.5703125" style="3" customWidth="1"/>
    <col min="8470" max="8470" width="19.28515625" style="3" customWidth="1"/>
    <col min="8471" max="8471" width="16.85546875" style="3" customWidth="1"/>
    <col min="8472" max="8472" width="17.140625" style="3" customWidth="1"/>
    <col min="8473" max="8473" width="21.7109375" style="3" customWidth="1"/>
    <col min="8474" max="8474" width="14.42578125" style="3" customWidth="1"/>
    <col min="8475" max="8475" width="15.7109375" style="3" customWidth="1"/>
    <col min="8476" max="8476" width="12.42578125" style="3" customWidth="1"/>
    <col min="8477" max="8477" width="9.140625" style="3"/>
    <col min="8478" max="8478" width="15.7109375" style="3" customWidth="1"/>
    <col min="8479" max="8479" width="9.140625" style="3"/>
    <col min="8480" max="8480" width="13.42578125" style="3" customWidth="1"/>
    <col min="8481" max="8481" width="9.140625" style="3"/>
    <col min="8482" max="8482" width="16.140625" style="3" bestFit="1" customWidth="1"/>
    <col min="8483" max="8483" width="9.140625" style="3"/>
    <col min="8484" max="8484" width="11" style="3" bestFit="1" customWidth="1"/>
    <col min="8485" max="8485" width="9.140625" style="3"/>
    <col min="8486" max="8486" width="11.28515625" style="3" bestFit="1" customWidth="1"/>
    <col min="8487" max="8704" width="9.140625" style="3"/>
    <col min="8705" max="8705" width="14.28515625" style="3" customWidth="1"/>
    <col min="8706" max="8706" width="99.140625" style="3" customWidth="1"/>
    <col min="8707" max="8707" width="13.140625" style="3" customWidth="1"/>
    <col min="8708" max="8708" width="24.42578125" style="3" customWidth="1"/>
    <col min="8709" max="8709" width="22.7109375" style="3" customWidth="1"/>
    <col min="8710" max="8713" width="14" style="3" customWidth="1"/>
    <col min="8714" max="8714" width="18.85546875" style="3" customWidth="1"/>
    <col min="8715" max="8716" width="20.28515625" style="3" customWidth="1"/>
    <col min="8717" max="8717" width="27.140625" style="3" customWidth="1"/>
    <col min="8718" max="8718" width="20.42578125" style="3" customWidth="1"/>
    <col min="8719" max="8719" width="18.28515625" style="3" customWidth="1"/>
    <col min="8720" max="8722" width="12.140625" style="3" customWidth="1"/>
    <col min="8723" max="8723" width="14.85546875" style="3" customWidth="1"/>
    <col min="8724" max="8725" width="16.5703125" style="3" customWidth="1"/>
    <col min="8726" max="8726" width="19.28515625" style="3" customWidth="1"/>
    <col min="8727" max="8727" width="16.85546875" style="3" customWidth="1"/>
    <col min="8728" max="8728" width="17.140625" style="3" customWidth="1"/>
    <col min="8729" max="8729" width="21.7109375" style="3" customWidth="1"/>
    <col min="8730" max="8730" width="14.42578125" style="3" customWidth="1"/>
    <col min="8731" max="8731" width="15.7109375" style="3" customWidth="1"/>
    <col min="8732" max="8732" width="12.42578125" style="3" customWidth="1"/>
    <col min="8733" max="8733" width="9.140625" style="3"/>
    <col min="8734" max="8734" width="15.7109375" style="3" customWidth="1"/>
    <col min="8735" max="8735" width="9.140625" style="3"/>
    <col min="8736" max="8736" width="13.42578125" style="3" customWidth="1"/>
    <col min="8737" max="8737" width="9.140625" style="3"/>
    <col min="8738" max="8738" width="16.140625" style="3" bestFit="1" customWidth="1"/>
    <col min="8739" max="8739" width="9.140625" style="3"/>
    <col min="8740" max="8740" width="11" style="3" bestFit="1" customWidth="1"/>
    <col min="8741" max="8741" width="9.140625" style="3"/>
    <col min="8742" max="8742" width="11.28515625" style="3" bestFit="1" customWidth="1"/>
    <col min="8743" max="8960" width="9.140625" style="3"/>
    <col min="8961" max="8961" width="14.28515625" style="3" customWidth="1"/>
    <col min="8962" max="8962" width="99.140625" style="3" customWidth="1"/>
    <col min="8963" max="8963" width="13.140625" style="3" customWidth="1"/>
    <col min="8964" max="8964" width="24.42578125" style="3" customWidth="1"/>
    <col min="8965" max="8965" width="22.7109375" style="3" customWidth="1"/>
    <col min="8966" max="8969" width="14" style="3" customWidth="1"/>
    <col min="8970" max="8970" width="18.85546875" style="3" customWidth="1"/>
    <col min="8971" max="8972" width="20.28515625" style="3" customWidth="1"/>
    <col min="8973" max="8973" width="27.140625" style="3" customWidth="1"/>
    <col min="8974" max="8974" width="20.42578125" style="3" customWidth="1"/>
    <col min="8975" max="8975" width="18.28515625" style="3" customWidth="1"/>
    <col min="8976" max="8978" width="12.140625" style="3" customWidth="1"/>
    <col min="8979" max="8979" width="14.85546875" style="3" customWidth="1"/>
    <col min="8980" max="8981" width="16.5703125" style="3" customWidth="1"/>
    <col min="8982" max="8982" width="19.28515625" style="3" customWidth="1"/>
    <col min="8983" max="8983" width="16.85546875" style="3" customWidth="1"/>
    <col min="8984" max="8984" width="17.140625" style="3" customWidth="1"/>
    <col min="8985" max="8985" width="21.7109375" style="3" customWidth="1"/>
    <col min="8986" max="8986" width="14.42578125" style="3" customWidth="1"/>
    <col min="8987" max="8987" width="15.7109375" style="3" customWidth="1"/>
    <col min="8988" max="8988" width="12.42578125" style="3" customWidth="1"/>
    <col min="8989" max="8989" width="9.140625" style="3"/>
    <col min="8990" max="8990" width="15.7109375" style="3" customWidth="1"/>
    <col min="8991" max="8991" width="9.140625" style="3"/>
    <col min="8992" max="8992" width="13.42578125" style="3" customWidth="1"/>
    <col min="8993" max="8993" width="9.140625" style="3"/>
    <col min="8994" max="8994" width="16.140625" style="3" bestFit="1" customWidth="1"/>
    <col min="8995" max="8995" width="9.140625" style="3"/>
    <col min="8996" max="8996" width="11" style="3" bestFit="1" customWidth="1"/>
    <col min="8997" max="8997" width="9.140625" style="3"/>
    <col min="8998" max="8998" width="11.28515625" style="3" bestFit="1" customWidth="1"/>
    <col min="8999" max="9216" width="9.140625" style="3"/>
    <col min="9217" max="9217" width="14.28515625" style="3" customWidth="1"/>
    <col min="9218" max="9218" width="99.140625" style="3" customWidth="1"/>
    <col min="9219" max="9219" width="13.140625" style="3" customWidth="1"/>
    <col min="9220" max="9220" width="24.42578125" style="3" customWidth="1"/>
    <col min="9221" max="9221" width="22.7109375" style="3" customWidth="1"/>
    <col min="9222" max="9225" width="14" style="3" customWidth="1"/>
    <col min="9226" max="9226" width="18.85546875" style="3" customWidth="1"/>
    <col min="9227" max="9228" width="20.28515625" style="3" customWidth="1"/>
    <col min="9229" max="9229" width="27.140625" style="3" customWidth="1"/>
    <col min="9230" max="9230" width="20.42578125" style="3" customWidth="1"/>
    <col min="9231" max="9231" width="18.28515625" style="3" customWidth="1"/>
    <col min="9232" max="9234" width="12.140625" style="3" customWidth="1"/>
    <col min="9235" max="9235" width="14.85546875" style="3" customWidth="1"/>
    <col min="9236" max="9237" width="16.5703125" style="3" customWidth="1"/>
    <col min="9238" max="9238" width="19.28515625" style="3" customWidth="1"/>
    <col min="9239" max="9239" width="16.85546875" style="3" customWidth="1"/>
    <col min="9240" max="9240" width="17.140625" style="3" customWidth="1"/>
    <col min="9241" max="9241" width="21.7109375" style="3" customWidth="1"/>
    <col min="9242" max="9242" width="14.42578125" style="3" customWidth="1"/>
    <col min="9243" max="9243" width="15.7109375" style="3" customWidth="1"/>
    <col min="9244" max="9244" width="12.42578125" style="3" customWidth="1"/>
    <col min="9245" max="9245" width="9.140625" style="3"/>
    <col min="9246" max="9246" width="15.7109375" style="3" customWidth="1"/>
    <col min="9247" max="9247" width="9.140625" style="3"/>
    <col min="9248" max="9248" width="13.42578125" style="3" customWidth="1"/>
    <col min="9249" max="9249" width="9.140625" style="3"/>
    <col min="9250" max="9250" width="16.140625" style="3" bestFit="1" customWidth="1"/>
    <col min="9251" max="9251" width="9.140625" style="3"/>
    <col min="9252" max="9252" width="11" style="3" bestFit="1" customWidth="1"/>
    <col min="9253" max="9253" width="9.140625" style="3"/>
    <col min="9254" max="9254" width="11.28515625" style="3" bestFit="1" customWidth="1"/>
    <col min="9255" max="9472" width="9.140625" style="3"/>
    <col min="9473" max="9473" width="14.28515625" style="3" customWidth="1"/>
    <col min="9474" max="9474" width="99.140625" style="3" customWidth="1"/>
    <col min="9475" max="9475" width="13.140625" style="3" customWidth="1"/>
    <col min="9476" max="9476" width="24.42578125" style="3" customWidth="1"/>
    <col min="9477" max="9477" width="22.7109375" style="3" customWidth="1"/>
    <col min="9478" max="9481" width="14" style="3" customWidth="1"/>
    <col min="9482" max="9482" width="18.85546875" style="3" customWidth="1"/>
    <col min="9483" max="9484" width="20.28515625" style="3" customWidth="1"/>
    <col min="9485" max="9485" width="27.140625" style="3" customWidth="1"/>
    <col min="9486" max="9486" width="20.42578125" style="3" customWidth="1"/>
    <col min="9487" max="9487" width="18.28515625" style="3" customWidth="1"/>
    <col min="9488" max="9490" width="12.140625" style="3" customWidth="1"/>
    <col min="9491" max="9491" width="14.85546875" style="3" customWidth="1"/>
    <col min="9492" max="9493" width="16.5703125" style="3" customWidth="1"/>
    <col min="9494" max="9494" width="19.28515625" style="3" customWidth="1"/>
    <col min="9495" max="9495" width="16.85546875" style="3" customWidth="1"/>
    <col min="9496" max="9496" width="17.140625" style="3" customWidth="1"/>
    <col min="9497" max="9497" width="21.7109375" style="3" customWidth="1"/>
    <col min="9498" max="9498" width="14.42578125" style="3" customWidth="1"/>
    <col min="9499" max="9499" width="15.7109375" style="3" customWidth="1"/>
    <col min="9500" max="9500" width="12.42578125" style="3" customWidth="1"/>
    <col min="9501" max="9501" width="9.140625" style="3"/>
    <col min="9502" max="9502" width="15.7109375" style="3" customWidth="1"/>
    <col min="9503" max="9503" width="9.140625" style="3"/>
    <col min="9504" max="9504" width="13.42578125" style="3" customWidth="1"/>
    <col min="9505" max="9505" width="9.140625" style="3"/>
    <col min="9506" max="9506" width="16.140625" style="3" bestFit="1" customWidth="1"/>
    <col min="9507" max="9507" width="9.140625" style="3"/>
    <col min="9508" max="9508" width="11" style="3" bestFit="1" customWidth="1"/>
    <col min="9509" max="9509" width="9.140625" style="3"/>
    <col min="9510" max="9510" width="11.28515625" style="3" bestFit="1" customWidth="1"/>
    <col min="9511" max="9728" width="9.140625" style="3"/>
    <col min="9729" max="9729" width="14.28515625" style="3" customWidth="1"/>
    <col min="9730" max="9730" width="99.140625" style="3" customWidth="1"/>
    <col min="9731" max="9731" width="13.140625" style="3" customWidth="1"/>
    <col min="9732" max="9732" width="24.42578125" style="3" customWidth="1"/>
    <col min="9733" max="9733" width="22.7109375" style="3" customWidth="1"/>
    <col min="9734" max="9737" width="14" style="3" customWidth="1"/>
    <col min="9738" max="9738" width="18.85546875" style="3" customWidth="1"/>
    <col min="9739" max="9740" width="20.28515625" style="3" customWidth="1"/>
    <col min="9741" max="9741" width="27.140625" style="3" customWidth="1"/>
    <col min="9742" max="9742" width="20.42578125" style="3" customWidth="1"/>
    <col min="9743" max="9743" width="18.28515625" style="3" customWidth="1"/>
    <col min="9744" max="9746" width="12.140625" style="3" customWidth="1"/>
    <col min="9747" max="9747" width="14.85546875" style="3" customWidth="1"/>
    <col min="9748" max="9749" width="16.5703125" style="3" customWidth="1"/>
    <col min="9750" max="9750" width="19.28515625" style="3" customWidth="1"/>
    <col min="9751" max="9751" width="16.85546875" style="3" customWidth="1"/>
    <col min="9752" max="9752" width="17.140625" style="3" customWidth="1"/>
    <col min="9753" max="9753" width="21.7109375" style="3" customWidth="1"/>
    <col min="9754" max="9754" width="14.42578125" style="3" customWidth="1"/>
    <col min="9755" max="9755" width="15.7109375" style="3" customWidth="1"/>
    <col min="9756" max="9756" width="12.42578125" style="3" customWidth="1"/>
    <col min="9757" max="9757" width="9.140625" style="3"/>
    <col min="9758" max="9758" width="15.7109375" style="3" customWidth="1"/>
    <col min="9759" max="9759" width="9.140625" style="3"/>
    <col min="9760" max="9760" width="13.42578125" style="3" customWidth="1"/>
    <col min="9761" max="9761" width="9.140625" style="3"/>
    <col min="9762" max="9762" width="16.140625" style="3" bestFit="1" customWidth="1"/>
    <col min="9763" max="9763" width="9.140625" style="3"/>
    <col min="9764" max="9764" width="11" style="3" bestFit="1" customWidth="1"/>
    <col min="9765" max="9765" width="9.140625" style="3"/>
    <col min="9766" max="9766" width="11.28515625" style="3" bestFit="1" customWidth="1"/>
    <col min="9767" max="9984" width="9.140625" style="3"/>
    <col min="9985" max="9985" width="14.28515625" style="3" customWidth="1"/>
    <col min="9986" max="9986" width="99.140625" style="3" customWidth="1"/>
    <col min="9987" max="9987" width="13.140625" style="3" customWidth="1"/>
    <col min="9988" max="9988" width="24.42578125" style="3" customWidth="1"/>
    <col min="9989" max="9989" width="22.7109375" style="3" customWidth="1"/>
    <col min="9990" max="9993" width="14" style="3" customWidth="1"/>
    <col min="9994" max="9994" width="18.85546875" style="3" customWidth="1"/>
    <col min="9995" max="9996" width="20.28515625" style="3" customWidth="1"/>
    <col min="9997" max="9997" width="27.140625" style="3" customWidth="1"/>
    <col min="9998" max="9998" width="20.42578125" style="3" customWidth="1"/>
    <col min="9999" max="9999" width="18.28515625" style="3" customWidth="1"/>
    <col min="10000" max="10002" width="12.140625" style="3" customWidth="1"/>
    <col min="10003" max="10003" width="14.85546875" style="3" customWidth="1"/>
    <col min="10004" max="10005" width="16.5703125" style="3" customWidth="1"/>
    <col min="10006" max="10006" width="19.28515625" style="3" customWidth="1"/>
    <col min="10007" max="10007" width="16.85546875" style="3" customWidth="1"/>
    <col min="10008" max="10008" width="17.140625" style="3" customWidth="1"/>
    <col min="10009" max="10009" width="21.7109375" style="3" customWidth="1"/>
    <col min="10010" max="10010" width="14.42578125" style="3" customWidth="1"/>
    <col min="10011" max="10011" width="15.7109375" style="3" customWidth="1"/>
    <col min="10012" max="10012" width="12.42578125" style="3" customWidth="1"/>
    <col min="10013" max="10013" width="9.140625" style="3"/>
    <col min="10014" max="10014" width="15.7109375" style="3" customWidth="1"/>
    <col min="10015" max="10015" width="9.140625" style="3"/>
    <col min="10016" max="10016" width="13.42578125" style="3" customWidth="1"/>
    <col min="10017" max="10017" width="9.140625" style="3"/>
    <col min="10018" max="10018" width="16.140625" style="3" bestFit="1" customWidth="1"/>
    <col min="10019" max="10019" width="9.140625" style="3"/>
    <col min="10020" max="10020" width="11" style="3" bestFit="1" customWidth="1"/>
    <col min="10021" max="10021" width="9.140625" style="3"/>
    <col min="10022" max="10022" width="11.28515625" style="3" bestFit="1" customWidth="1"/>
    <col min="10023" max="10240" width="9.140625" style="3"/>
    <col min="10241" max="10241" width="14.28515625" style="3" customWidth="1"/>
    <col min="10242" max="10242" width="99.140625" style="3" customWidth="1"/>
    <col min="10243" max="10243" width="13.140625" style="3" customWidth="1"/>
    <col min="10244" max="10244" width="24.42578125" style="3" customWidth="1"/>
    <col min="10245" max="10245" width="22.7109375" style="3" customWidth="1"/>
    <col min="10246" max="10249" width="14" style="3" customWidth="1"/>
    <col min="10250" max="10250" width="18.85546875" style="3" customWidth="1"/>
    <col min="10251" max="10252" width="20.28515625" style="3" customWidth="1"/>
    <col min="10253" max="10253" width="27.140625" style="3" customWidth="1"/>
    <col min="10254" max="10254" width="20.42578125" style="3" customWidth="1"/>
    <col min="10255" max="10255" width="18.28515625" style="3" customWidth="1"/>
    <col min="10256" max="10258" width="12.140625" style="3" customWidth="1"/>
    <col min="10259" max="10259" width="14.85546875" style="3" customWidth="1"/>
    <col min="10260" max="10261" width="16.5703125" style="3" customWidth="1"/>
    <col min="10262" max="10262" width="19.28515625" style="3" customWidth="1"/>
    <col min="10263" max="10263" width="16.85546875" style="3" customWidth="1"/>
    <col min="10264" max="10264" width="17.140625" style="3" customWidth="1"/>
    <col min="10265" max="10265" width="21.7109375" style="3" customWidth="1"/>
    <col min="10266" max="10266" width="14.42578125" style="3" customWidth="1"/>
    <col min="10267" max="10267" width="15.7109375" style="3" customWidth="1"/>
    <col min="10268" max="10268" width="12.42578125" style="3" customWidth="1"/>
    <col min="10269" max="10269" width="9.140625" style="3"/>
    <col min="10270" max="10270" width="15.7109375" style="3" customWidth="1"/>
    <col min="10271" max="10271" width="9.140625" style="3"/>
    <col min="10272" max="10272" width="13.42578125" style="3" customWidth="1"/>
    <col min="10273" max="10273" width="9.140625" style="3"/>
    <col min="10274" max="10274" width="16.140625" style="3" bestFit="1" customWidth="1"/>
    <col min="10275" max="10275" width="9.140625" style="3"/>
    <col min="10276" max="10276" width="11" style="3" bestFit="1" customWidth="1"/>
    <col min="10277" max="10277" width="9.140625" style="3"/>
    <col min="10278" max="10278" width="11.28515625" style="3" bestFit="1" customWidth="1"/>
    <col min="10279" max="10496" width="9.140625" style="3"/>
    <col min="10497" max="10497" width="14.28515625" style="3" customWidth="1"/>
    <col min="10498" max="10498" width="99.140625" style="3" customWidth="1"/>
    <col min="10499" max="10499" width="13.140625" style="3" customWidth="1"/>
    <col min="10500" max="10500" width="24.42578125" style="3" customWidth="1"/>
    <col min="10501" max="10501" width="22.7109375" style="3" customWidth="1"/>
    <col min="10502" max="10505" width="14" style="3" customWidth="1"/>
    <col min="10506" max="10506" width="18.85546875" style="3" customWidth="1"/>
    <col min="10507" max="10508" width="20.28515625" style="3" customWidth="1"/>
    <col min="10509" max="10509" width="27.140625" style="3" customWidth="1"/>
    <col min="10510" max="10510" width="20.42578125" style="3" customWidth="1"/>
    <col min="10511" max="10511" width="18.28515625" style="3" customWidth="1"/>
    <col min="10512" max="10514" width="12.140625" style="3" customWidth="1"/>
    <col min="10515" max="10515" width="14.85546875" style="3" customWidth="1"/>
    <col min="10516" max="10517" width="16.5703125" style="3" customWidth="1"/>
    <col min="10518" max="10518" width="19.28515625" style="3" customWidth="1"/>
    <col min="10519" max="10519" width="16.85546875" style="3" customWidth="1"/>
    <col min="10520" max="10520" width="17.140625" style="3" customWidth="1"/>
    <col min="10521" max="10521" width="21.7109375" style="3" customWidth="1"/>
    <col min="10522" max="10522" width="14.42578125" style="3" customWidth="1"/>
    <col min="10523" max="10523" width="15.7109375" style="3" customWidth="1"/>
    <col min="10524" max="10524" width="12.42578125" style="3" customWidth="1"/>
    <col min="10525" max="10525" width="9.140625" style="3"/>
    <col min="10526" max="10526" width="15.7109375" style="3" customWidth="1"/>
    <col min="10527" max="10527" width="9.140625" style="3"/>
    <col min="10528" max="10528" width="13.42578125" style="3" customWidth="1"/>
    <col min="10529" max="10529" width="9.140625" style="3"/>
    <col min="10530" max="10530" width="16.140625" style="3" bestFit="1" customWidth="1"/>
    <col min="10531" max="10531" width="9.140625" style="3"/>
    <col min="10532" max="10532" width="11" style="3" bestFit="1" customWidth="1"/>
    <col min="10533" max="10533" width="9.140625" style="3"/>
    <col min="10534" max="10534" width="11.28515625" style="3" bestFit="1" customWidth="1"/>
    <col min="10535" max="10752" width="9.140625" style="3"/>
    <col min="10753" max="10753" width="14.28515625" style="3" customWidth="1"/>
    <col min="10754" max="10754" width="99.140625" style="3" customWidth="1"/>
    <col min="10755" max="10755" width="13.140625" style="3" customWidth="1"/>
    <col min="10756" max="10756" width="24.42578125" style="3" customWidth="1"/>
    <col min="10757" max="10757" width="22.7109375" style="3" customWidth="1"/>
    <col min="10758" max="10761" width="14" style="3" customWidth="1"/>
    <col min="10762" max="10762" width="18.85546875" style="3" customWidth="1"/>
    <col min="10763" max="10764" width="20.28515625" style="3" customWidth="1"/>
    <col min="10765" max="10765" width="27.140625" style="3" customWidth="1"/>
    <col min="10766" max="10766" width="20.42578125" style="3" customWidth="1"/>
    <col min="10767" max="10767" width="18.28515625" style="3" customWidth="1"/>
    <col min="10768" max="10770" width="12.140625" style="3" customWidth="1"/>
    <col min="10771" max="10771" width="14.85546875" style="3" customWidth="1"/>
    <col min="10772" max="10773" width="16.5703125" style="3" customWidth="1"/>
    <col min="10774" max="10774" width="19.28515625" style="3" customWidth="1"/>
    <col min="10775" max="10775" width="16.85546875" style="3" customWidth="1"/>
    <col min="10776" max="10776" width="17.140625" style="3" customWidth="1"/>
    <col min="10777" max="10777" width="21.7109375" style="3" customWidth="1"/>
    <col min="10778" max="10778" width="14.42578125" style="3" customWidth="1"/>
    <col min="10779" max="10779" width="15.7109375" style="3" customWidth="1"/>
    <col min="10780" max="10780" width="12.42578125" style="3" customWidth="1"/>
    <col min="10781" max="10781" width="9.140625" style="3"/>
    <col min="10782" max="10782" width="15.7109375" style="3" customWidth="1"/>
    <col min="10783" max="10783" width="9.140625" style="3"/>
    <col min="10784" max="10784" width="13.42578125" style="3" customWidth="1"/>
    <col min="10785" max="10785" width="9.140625" style="3"/>
    <col min="10786" max="10786" width="16.140625" style="3" bestFit="1" customWidth="1"/>
    <col min="10787" max="10787" width="9.140625" style="3"/>
    <col min="10788" max="10788" width="11" style="3" bestFit="1" customWidth="1"/>
    <col min="10789" max="10789" width="9.140625" style="3"/>
    <col min="10790" max="10790" width="11.28515625" style="3" bestFit="1" customWidth="1"/>
    <col min="10791" max="11008" width="9.140625" style="3"/>
    <col min="11009" max="11009" width="14.28515625" style="3" customWidth="1"/>
    <col min="11010" max="11010" width="99.140625" style="3" customWidth="1"/>
    <col min="11011" max="11011" width="13.140625" style="3" customWidth="1"/>
    <col min="11012" max="11012" width="24.42578125" style="3" customWidth="1"/>
    <col min="11013" max="11013" width="22.7109375" style="3" customWidth="1"/>
    <col min="11014" max="11017" width="14" style="3" customWidth="1"/>
    <col min="11018" max="11018" width="18.85546875" style="3" customWidth="1"/>
    <col min="11019" max="11020" width="20.28515625" style="3" customWidth="1"/>
    <col min="11021" max="11021" width="27.140625" style="3" customWidth="1"/>
    <col min="11022" max="11022" width="20.42578125" style="3" customWidth="1"/>
    <col min="11023" max="11023" width="18.28515625" style="3" customWidth="1"/>
    <col min="11024" max="11026" width="12.140625" style="3" customWidth="1"/>
    <col min="11027" max="11027" width="14.85546875" style="3" customWidth="1"/>
    <col min="11028" max="11029" width="16.5703125" style="3" customWidth="1"/>
    <col min="11030" max="11030" width="19.28515625" style="3" customWidth="1"/>
    <col min="11031" max="11031" width="16.85546875" style="3" customWidth="1"/>
    <col min="11032" max="11032" width="17.140625" style="3" customWidth="1"/>
    <col min="11033" max="11033" width="21.7109375" style="3" customWidth="1"/>
    <col min="11034" max="11034" width="14.42578125" style="3" customWidth="1"/>
    <col min="11035" max="11035" width="15.7109375" style="3" customWidth="1"/>
    <col min="11036" max="11036" width="12.42578125" style="3" customWidth="1"/>
    <col min="11037" max="11037" width="9.140625" style="3"/>
    <col min="11038" max="11038" width="15.7109375" style="3" customWidth="1"/>
    <col min="11039" max="11039" width="9.140625" style="3"/>
    <col min="11040" max="11040" width="13.42578125" style="3" customWidth="1"/>
    <col min="11041" max="11041" width="9.140625" style="3"/>
    <col min="11042" max="11042" width="16.140625" style="3" bestFit="1" customWidth="1"/>
    <col min="11043" max="11043" width="9.140625" style="3"/>
    <col min="11044" max="11044" width="11" style="3" bestFit="1" customWidth="1"/>
    <col min="11045" max="11045" width="9.140625" style="3"/>
    <col min="11046" max="11046" width="11.28515625" style="3" bestFit="1" customWidth="1"/>
    <col min="11047" max="11264" width="9.140625" style="3"/>
    <col min="11265" max="11265" width="14.28515625" style="3" customWidth="1"/>
    <col min="11266" max="11266" width="99.140625" style="3" customWidth="1"/>
    <col min="11267" max="11267" width="13.140625" style="3" customWidth="1"/>
    <col min="11268" max="11268" width="24.42578125" style="3" customWidth="1"/>
    <col min="11269" max="11269" width="22.7109375" style="3" customWidth="1"/>
    <col min="11270" max="11273" width="14" style="3" customWidth="1"/>
    <col min="11274" max="11274" width="18.85546875" style="3" customWidth="1"/>
    <col min="11275" max="11276" width="20.28515625" style="3" customWidth="1"/>
    <col min="11277" max="11277" width="27.140625" style="3" customWidth="1"/>
    <col min="11278" max="11278" width="20.42578125" style="3" customWidth="1"/>
    <col min="11279" max="11279" width="18.28515625" style="3" customWidth="1"/>
    <col min="11280" max="11282" width="12.140625" style="3" customWidth="1"/>
    <col min="11283" max="11283" width="14.85546875" style="3" customWidth="1"/>
    <col min="11284" max="11285" width="16.5703125" style="3" customWidth="1"/>
    <col min="11286" max="11286" width="19.28515625" style="3" customWidth="1"/>
    <col min="11287" max="11287" width="16.85546875" style="3" customWidth="1"/>
    <col min="11288" max="11288" width="17.140625" style="3" customWidth="1"/>
    <col min="11289" max="11289" width="21.7109375" style="3" customWidth="1"/>
    <col min="11290" max="11290" width="14.42578125" style="3" customWidth="1"/>
    <col min="11291" max="11291" width="15.7109375" style="3" customWidth="1"/>
    <col min="11292" max="11292" width="12.42578125" style="3" customWidth="1"/>
    <col min="11293" max="11293" width="9.140625" style="3"/>
    <col min="11294" max="11294" width="15.7109375" style="3" customWidth="1"/>
    <col min="11295" max="11295" width="9.140625" style="3"/>
    <col min="11296" max="11296" width="13.42578125" style="3" customWidth="1"/>
    <col min="11297" max="11297" width="9.140625" style="3"/>
    <col min="11298" max="11298" width="16.140625" style="3" bestFit="1" customWidth="1"/>
    <col min="11299" max="11299" width="9.140625" style="3"/>
    <col min="11300" max="11300" width="11" style="3" bestFit="1" customWidth="1"/>
    <col min="11301" max="11301" width="9.140625" style="3"/>
    <col min="11302" max="11302" width="11.28515625" style="3" bestFit="1" customWidth="1"/>
    <col min="11303" max="11520" width="9.140625" style="3"/>
    <col min="11521" max="11521" width="14.28515625" style="3" customWidth="1"/>
    <col min="11522" max="11522" width="99.140625" style="3" customWidth="1"/>
    <col min="11523" max="11523" width="13.140625" style="3" customWidth="1"/>
    <col min="11524" max="11524" width="24.42578125" style="3" customWidth="1"/>
    <col min="11525" max="11525" width="22.7109375" style="3" customWidth="1"/>
    <col min="11526" max="11529" width="14" style="3" customWidth="1"/>
    <col min="11530" max="11530" width="18.85546875" style="3" customWidth="1"/>
    <col min="11531" max="11532" width="20.28515625" style="3" customWidth="1"/>
    <col min="11533" max="11533" width="27.140625" style="3" customWidth="1"/>
    <col min="11534" max="11534" width="20.42578125" style="3" customWidth="1"/>
    <col min="11535" max="11535" width="18.28515625" style="3" customWidth="1"/>
    <col min="11536" max="11538" width="12.140625" style="3" customWidth="1"/>
    <col min="11539" max="11539" width="14.85546875" style="3" customWidth="1"/>
    <col min="11540" max="11541" width="16.5703125" style="3" customWidth="1"/>
    <col min="11542" max="11542" width="19.28515625" style="3" customWidth="1"/>
    <col min="11543" max="11543" width="16.85546875" style="3" customWidth="1"/>
    <col min="11544" max="11544" width="17.140625" style="3" customWidth="1"/>
    <col min="11545" max="11545" width="21.7109375" style="3" customWidth="1"/>
    <col min="11546" max="11546" width="14.42578125" style="3" customWidth="1"/>
    <col min="11547" max="11547" width="15.7109375" style="3" customWidth="1"/>
    <col min="11548" max="11548" width="12.42578125" style="3" customWidth="1"/>
    <col min="11549" max="11549" width="9.140625" style="3"/>
    <col min="11550" max="11550" width="15.7109375" style="3" customWidth="1"/>
    <col min="11551" max="11551" width="9.140625" style="3"/>
    <col min="11552" max="11552" width="13.42578125" style="3" customWidth="1"/>
    <col min="11553" max="11553" width="9.140625" style="3"/>
    <col min="11554" max="11554" width="16.140625" style="3" bestFit="1" customWidth="1"/>
    <col min="11555" max="11555" width="9.140625" style="3"/>
    <col min="11556" max="11556" width="11" style="3" bestFit="1" customWidth="1"/>
    <col min="11557" max="11557" width="9.140625" style="3"/>
    <col min="11558" max="11558" width="11.28515625" style="3" bestFit="1" customWidth="1"/>
    <col min="11559" max="11776" width="9.140625" style="3"/>
    <col min="11777" max="11777" width="14.28515625" style="3" customWidth="1"/>
    <col min="11778" max="11778" width="99.140625" style="3" customWidth="1"/>
    <col min="11779" max="11779" width="13.140625" style="3" customWidth="1"/>
    <col min="11780" max="11780" width="24.42578125" style="3" customWidth="1"/>
    <col min="11781" max="11781" width="22.7109375" style="3" customWidth="1"/>
    <col min="11782" max="11785" width="14" style="3" customWidth="1"/>
    <col min="11786" max="11786" width="18.85546875" style="3" customWidth="1"/>
    <col min="11787" max="11788" width="20.28515625" style="3" customWidth="1"/>
    <col min="11789" max="11789" width="27.140625" style="3" customWidth="1"/>
    <col min="11790" max="11790" width="20.42578125" style="3" customWidth="1"/>
    <col min="11791" max="11791" width="18.28515625" style="3" customWidth="1"/>
    <col min="11792" max="11794" width="12.140625" style="3" customWidth="1"/>
    <col min="11795" max="11795" width="14.85546875" style="3" customWidth="1"/>
    <col min="11796" max="11797" width="16.5703125" style="3" customWidth="1"/>
    <col min="11798" max="11798" width="19.28515625" style="3" customWidth="1"/>
    <col min="11799" max="11799" width="16.85546875" style="3" customWidth="1"/>
    <col min="11800" max="11800" width="17.140625" style="3" customWidth="1"/>
    <col min="11801" max="11801" width="21.7109375" style="3" customWidth="1"/>
    <col min="11802" max="11802" width="14.42578125" style="3" customWidth="1"/>
    <col min="11803" max="11803" width="15.7109375" style="3" customWidth="1"/>
    <col min="11804" max="11804" width="12.42578125" style="3" customWidth="1"/>
    <col min="11805" max="11805" width="9.140625" style="3"/>
    <col min="11806" max="11806" width="15.7109375" style="3" customWidth="1"/>
    <col min="11807" max="11807" width="9.140625" style="3"/>
    <col min="11808" max="11808" width="13.42578125" style="3" customWidth="1"/>
    <col min="11809" max="11809" width="9.140625" style="3"/>
    <col min="11810" max="11810" width="16.140625" style="3" bestFit="1" customWidth="1"/>
    <col min="11811" max="11811" width="9.140625" style="3"/>
    <col min="11812" max="11812" width="11" style="3" bestFit="1" customWidth="1"/>
    <col min="11813" max="11813" width="9.140625" style="3"/>
    <col min="11814" max="11814" width="11.28515625" style="3" bestFit="1" customWidth="1"/>
    <col min="11815" max="12032" width="9.140625" style="3"/>
    <col min="12033" max="12033" width="14.28515625" style="3" customWidth="1"/>
    <col min="12034" max="12034" width="99.140625" style="3" customWidth="1"/>
    <col min="12035" max="12035" width="13.140625" style="3" customWidth="1"/>
    <col min="12036" max="12036" width="24.42578125" style="3" customWidth="1"/>
    <col min="12037" max="12037" width="22.7109375" style="3" customWidth="1"/>
    <col min="12038" max="12041" width="14" style="3" customWidth="1"/>
    <col min="12042" max="12042" width="18.85546875" style="3" customWidth="1"/>
    <col min="12043" max="12044" width="20.28515625" style="3" customWidth="1"/>
    <col min="12045" max="12045" width="27.140625" style="3" customWidth="1"/>
    <col min="12046" max="12046" width="20.42578125" style="3" customWidth="1"/>
    <col min="12047" max="12047" width="18.28515625" style="3" customWidth="1"/>
    <col min="12048" max="12050" width="12.140625" style="3" customWidth="1"/>
    <col min="12051" max="12051" width="14.85546875" style="3" customWidth="1"/>
    <col min="12052" max="12053" width="16.5703125" style="3" customWidth="1"/>
    <col min="12054" max="12054" width="19.28515625" style="3" customWidth="1"/>
    <col min="12055" max="12055" width="16.85546875" style="3" customWidth="1"/>
    <col min="12056" max="12056" width="17.140625" style="3" customWidth="1"/>
    <col min="12057" max="12057" width="21.7109375" style="3" customWidth="1"/>
    <col min="12058" max="12058" width="14.42578125" style="3" customWidth="1"/>
    <col min="12059" max="12059" width="15.7109375" style="3" customWidth="1"/>
    <col min="12060" max="12060" width="12.42578125" style="3" customWidth="1"/>
    <col min="12061" max="12061" width="9.140625" style="3"/>
    <col min="12062" max="12062" width="15.7109375" style="3" customWidth="1"/>
    <col min="12063" max="12063" width="9.140625" style="3"/>
    <col min="12064" max="12064" width="13.42578125" style="3" customWidth="1"/>
    <col min="12065" max="12065" width="9.140625" style="3"/>
    <col min="12066" max="12066" width="16.140625" style="3" bestFit="1" customWidth="1"/>
    <col min="12067" max="12067" width="9.140625" style="3"/>
    <col min="12068" max="12068" width="11" style="3" bestFit="1" customWidth="1"/>
    <col min="12069" max="12069" width="9.140625" style="3"/>
    <col min="12070" max="12070" width="11.28515625" style="3" bestFit="1" customWidth="1"/>
    <col min="12071" max="12288" width="9.140625" style="3"/>
    <col min="12289" max="12289" width="14.28515625" style="3" customWidth="1"/>
    <col min="12290" max="12290" width="99.140625" style="3" customWidth="1"/>
    <col min="12291" max="12291" width="13.140625" style="3" customWidth="1"/>
    <col min="12292" max="12292" width="24.42578125" style="3" customWidth="1"/>
    <col min="12293" max="12293" width="22.7109375" style="3" customWidth="1"/>
    <col min="12294" max="12297" width="14" style="3" customWidth="1"/>
    <col min="12298" max="12298" width="18.85546875" style="3" customWidth="1"/>
    <col min="12299" max="12300" width="20.28515625" style="3" customWidth="1"/>
    <col min="12301" max="12301" width="27.140625" style="3" customWidth="1"/>
    <col min="12302" max="12302" width="20.42578125" style="3" customWidth="1"/>
    <col min="12303" max="12303" width="18.28515625" style="3" customWidth="1"/>
    <col min="12304" max="12306" width="12.140625" style="3" customWidth="1"/>
    <col min="12307" max="12307" width="14.85546875" style="3" customWidth="1"/>
    <col min="12308" max="12309" width="16.5703125" style="3" customWidth="1"/>
    <col min="12310" max="12310" width="19.28515625" style="3" customWidth="1"/>
    <col min="12311" max="12311" width="16.85546875" style="3" customWidth="1"/>
    <col min="12312" max="12312" width="17.140625" style="3" customWidth="1"/>
    <col min="12313" max="12313" width="21.7109375" style="3" customWidth="1"/>
    <col min="12314" max="12314" width="14.42578125" style="3" customWidth="1"/>
    <col min="12315" max="12315" width="15.7109375" style="3" customWidth="1"/>
    <col min="12316" max="12316" width="12.42578125" style="3" customWidth="1"/>
    <col min="12317" max="12317" width="9.140625" style="3"/>
    <col min="12318" max="12318" width="15.7109375" style="3" customWidth="1"/>
    <col min="12319" max="12319" width="9.140625" style="3"/>
    <col min="12320" max="12320" width="13.42578125" style="3" customWidth="1"/>
    <col min="12321" max="12321" width="9.140625" style="3"/>
    <col min="12322" max="12322" width="16.140625" style="3" bestFit="1" customWidth="1"/>
    <col min="12323" max="12323" width="9.140625" style="3"/>
    <col min="12324" max="12324" width="11" style="3" bestFit="1" customWidth="1"/>
    <col min="12325" max="12325" width="9.140625" style="3"/>
    <col min="12326" max="12326" width="11.28515625" style="3" bestFit="1" customWidth="1"/>
    <col min="12327" max="12544" width="9.140625" style="3"/>
    <col min="12545" max="12545" width="14.28515625" style="3" customWidth="1"/>
    <col min="12546" max="12546" width="99.140625" style="3" customWidth="1"/>
    <col min="12547" max="12547" width="13.140625" style="3" customWidth="1"/>
    <col min="12548" max="12548" width="24.42578125" style="3" customWidth="1"/>
    <col min="12549" max="12549" width="22.7109375" style="3" customWidth="1"/>
    <col min="12550" max="12553" width="14" style="3" customWidth="1"/>
    <col min="12554" max="12554" width="18.85546875" style="3" customWidth="1"/>
    <col min="12555" max="12556" width="20.28515625" style="3" customWidth="1"/>
    <col min="12557" max="12557" width="27.140625" style="3" customWidth="1"/>
    <col min="12558" max="12558" width="20.42578125" style="3" customWidth="1"/>
    <col min="12559" max="12559" width="18.28515625" style="3" customWidth="1"/>
    <col min="12560" max="12562" width="12.140625" style="3" customWidth="1"/>
    <col min="12563" max="12563" width="14.85546875" style="3" customWidth="1"/>
    <col min="12564" max="12565" width="16.5703125" style="3" customWidth="1"/>
    <col min="12566" max="12566" width="19.28515625" style="3" customWidth="1"/>
    <col min="12567" max="12567" width="16.85546875" style="3" customWidth="1"/>
    <col min="12568" max="12568" width="17.140625" style="3" customWidth="1"/>
    <col min="12569" max="12569" width="21.7109375" style="3" customWidth="1"/>
    <col min="12570" max="12570" width="14.42578125" style="3" customWidth="1"/>
    <col min="12571" max="12571" width="15.7109375" style="3" customWidth="1"/>
    <col min="12572" max="12572" width="12.42578125" style="3" customWidth="1"/>
    <col min="12573" max="12573" width="9.140625" style="3"/>
    <col min="12574" max="12574" width="15.7109375" style="3" customWidth="1"/>
    <col min="12575" max="12575" width="9.140625" style="3"/>
    <col min="12576" max="12576" width="13.42578125" style="3" customWidth="1"/>
    <col min="12577" max="12577" width="9.140625" style="3"/>
    <col min="12578" max="12578" width="16.140625" style="3" bestFit="1" customWidth="1"/>
    <col min="12579" max="12579" width="9.140625" style="3"/>
    <col min="12580" max="12580" width="11" style="3" bestFit="1" customWidth="1"/>
    <col min="12581" max="12581" width="9.140625" style="3"/>
    <col min="12582" max="12582" width="11.28515625" style="3" bestFit="1" customWidth="1"/>
    <col min="12583" max="12800" width="9.140625" style="3"/>
    <col min="12801" max="12801" width="14.28515625" style="3" customWidth="1"/>
    <col min="12802" max="12802" width="99.140625" style="3" customWidth="1"/>
    <col min="12803" max="12803" width="13.140625" style="3" customWidth="1"/>
    <col min="12804" max="12804" width="24.42578125" style="3" customWidth="1"/>
    <col min="12805" max="12805" width="22.7109375" style="3" customWidth="1"/>
    <col min="12806" max="12809" width="14" style="3" customWidth="1"/>
    <col min="12810" max="12810" width="18.85546875" style="3" customWidth="1"/>
    <col min="12811" max="12812" width="20.28515625" style="3" customWidth="1"/>
    <col min="12813" max="12813" width="27.140625" style="3" customWidth="1"/>
    <col min="12814" max="12814" width="20.42578125" style="3" customWidth="1"/>
    <col min="12815" max="12815" width="18.28515625" style="3" customWidth="1"/>
    <col min="12816" max="12818" width="12.140625" style="3" customWidth="1"/>
    <col min="12819" max="12819" width="14.85546875" style="3" customWidth="1"/>
    <col min="12820" max="12821" width="16.5703125" style="3" customWidth="1"/>
    <col min="12822" max="12822" width="19.28515625" style="3" customWidth="1"/>
    <col min="12823" max="12823" width="16.85546875" style="3" customWidth="1"/>
    <col min="12824" max="12824" width="17.140625" style="3" customWidth="1"/>
    <col min="12825" max="12825" width="21.7109375" style="3" customWidth="1"/>
    <col min="12826" max="12826" width="14.42578125" style="3" customWidth="1"/>
    <col min="12827" max="12827" width="15.7109375" style="3" customWidth="1"/>
    <col min="12828" max="12828" width="12.42578125" style="3" customWidth="1"/>
    <col min="12829" max="12829" width="9.140625" style="3"/>
    <col min="12830" max="12830" width="15.7109375" style="3" customWidth="1"/>
    <col min="12831" max="12831" width="9.140625" style="3"/>
    <col min="12832" max="12832" width="13.42578125" style="3" customWidth="1"/>
    <col min="12833" max="12833" width="9.140625" style="3"/>
    <col min="12834" max="12834" width="16.140625" style="3" bestFit="1" customWidth="1"/>
    <col min="12835" max="12835" width="9.140625" style="3"/>
    <col min="12836" max="12836" width="11" style="3" bestFit="1" customWidth="1"/>
    <col min="12837" max="12837" width="9.140625" style="3"/>
    <col min="12838" max="12838" width="11.28515625" style="3" bestFit="1" customWidth="1"/>
    <col min="12839" max="13056" width="9.140625" style="3"/>
    <col min="13057" max="13057" width="14.28515625" style="3" customWidth="1"/>
    <col min="13058" max="13058" width="99.140625" style="3" customWidth="1"/>
    <col min="13059" max="13059" width="13.140625" style="3" customWidth="1"/>
    <col min="13060" max="13060" width="24.42578125" style="3" customWidth="1"/>
    <col min="13061" max="13061" width="22.7109375" style="3" customWidth="1"/>
    <col min="13062" max="13065" width="14" style="3" customWidth="1"/>
    <col min="13066" max="13066" width="18.85546875" style="3" customWidth="1"/>
    <col min="13067" max="13068" width="20.28515625" style="3" customWidth="1"/>
    <col min="13069" max="13069" width="27.140625" style="3" customWidth="1"/>
    <col min="13070" max="13070" width="20.42578125" style="3" customWidth="1"/>
    <col min="13071" max="13071" width="18.28515625" style="3" customWidth="1"/>
    <col min="13072" max="13074" width="12.140625" style="3" customWidth="1"/>
    <col min="13075" max="13075" width="14.85546875" style="3" customWidth="1"/>
    <col min="13076" max="13077" width="16.5703125" style="3" customWidth="1"/>
    <col min="13078" max="13078" width="19.28515625" style="3" customWidth="1"/>
    <col min="13079" max="13079" width="16.85546875" style="3" customWidth="1"/>
    <col min="13080" max="13080" width="17.140625" style="3" customWidth="1"/>
    <col min="13081" max="13081" width="21.7109375" style="3" customWidth="1"/>
    <col min="13082" max="13082" width="14.42578125" style="3" customWidth="1"/>
    <col min="13083" max="13083" width="15.7109375" style="3" customWidth="1"/>
    <col min="13084" max="13084" width="12.42578125" style="3" customWidth="1"/>
    <col min="13085" max="13085" width="9.140625" style="3"/>
    <col min="13086" max="13086" width="15.7109375" style="3" customWidth="1"/>
    <col min="13087" max="13087" width="9.140625" style="3"/>
    <col min="13088" max="13088" width="13.42578125" style="3" customWidth="1"/>
    <col min="13089" max="13089" width="9.140625" style="3"/>
    <col min="13090" max="13090" width="16.140625" style="3" bestFit="1" customWidth="1"/>
    <col min="13091" max="13091" width="9.140625" style="3"/>
    <col min="13092" max="13092" width="11" style="3" bestFit="1" customWidth="1"/>
    <col min="13093" max="13093" width="9.140625" style="3"/>
    <col min="13094" max="13094" width="11.28515625" style="3" bestFit="1" customWidth="1"/>
    <col min="13095" max="13312" width="9.140625" style="3"/>
    <col min="13313" max="13313" width="14.28515625" style="3" customWidth="1"/>
    <col min="13314" max="13314" width="99.140625" style="3" customWidth="1"/>
    <col min="13315" max="13315" width="13.140625" style="3" customWidth="1"/>
    <col min="13316" max="13316" width="24.42578125" style="3" customWidth="1"/>
    <col min="13317" max="13317" width="22.7109375" style="3" customWidth="1"/>
    <col min="13318" max="13321" width="14" style="3" customWidth="1"/>
    <col min="13322" max="13322" width="18.85546875" style="3" customWidth="1"/>
    <col min="13323" max="13324" width="20.28515625" style="3" customWidth="1"/>
    <col min="13325" max="13325" width="27.140625" style="3" customWidth="1"/>
    <col min="13326" max="13326" width="20.42578125" style="3" customWidth="1"/>
    <col min="13327" max="13327" width="18.28515625" style="3" customWidth="1"/>
    <col min="13328" max="13330" width="12.140625" style="3" customWidth="1"/>
    <col min="13331" max="13331" width="14.85546875" style="3" customWidth="1"/>
    <col min="13332" max="13333" width="16.5703125" style="3" customWidth="1"/>
    <col min="13334" max="13334" width="19.28515625" style="3" customWidth="1"/>
    <col min="13335" max="13335" width="16.85546875" style="3" customWidth="1"/>
    <col min="13336" max="13336" width="17.140625" style="3" customWidth="1"/>
    <col min="13337" max="13337" width="21.7109375" style="3" customWidth="1"/>
    <col min="13338" max="13338" width="14.42578125" style="3" customWidth="1"/>
    <col min="13339" max="13339" width="15.7109375" style="3" customWidth="1"/>
    <col min="13340" max="13340" width="12.42578125" style="3" customWidth="1"/>
    <col min="13341" max="13341" width="9.140625" style="3"/>
    <col min="13342" max="13342" width="15.7109375" style="3" customWidth="1"/>
    <col min="13343" max="13343" width="9.140625" style="3"/>
    <col min="13344" max="13344" width="13.42578125" style="3" customWidth="1"/>
    <col min="13345" max="13345" width="9.140625" style="3"/>
    <col min="13346" max="13346" width="16.140625" style="3" bestFit="1" customWidth="1"/>
    <col min="13347" max="13347" width="9.140625" style="3"/>
    <col min="13348" max="13348" width="11" style="3" bestFit="1" customWidth="1"/>
    <col min="13349" max="13349" width="9.140625" style="3"/>
    <col min="13350" max="13350" width="11.28515625" style="3" bestFit="1" customWidth="1"/>
    <col min="13351" max="13568" width="9.140625" style="3"/>
    <col min="13569" max="13569" width="14.28515625" style="3" customWidth="1"/>
    <col min="13570" max="13570" width="99.140625" style="3" customWidth="1"/>
    <col min="13571" max="13571" width="13.140625" style="3" customWidth="1"/>
    <col min="13572" max="13572" width="24.42578125" style="3" customWidth="1"/>
    <col min="13573" max="13573" width="22.7109375" style="3" customWidth="1"/>
    <col min="13574" max="13577" width="14" style="3" customWidth="1"/>
    <col min="13578" max="13578" width="18.85546875" style="3" customWidth="1"/>
    <col min="13579" max="13580" width="20.28515625" style="3" customWidth="1"/>
    <col min="13581" max="13581" width="27.140625" style="3" customWidth="1"/>
    <col min="13582" max="13582" width="20.42578125" style="3" customWidth="1"/>
    <col min="13583" max="13583" width="18.28515625" style="3" customWidth="1"/>
    <col min="13584" max="13586" width="12.140625" style="3" customWidth="1"/>
    <col min="13587" max="13587" width="14.85546875" style="3" customWidth="1"/>
    <col min="13588" max="13589" width="16.5703125" style="3" customWidth="1"/>
    <col min="13590" max="13590" width="19.28515625" style="3" customWidth="1"/>
    <col min="13591" max="13591" width="16.85546875" style="3" customWidth="1"/>
    <col min="13592" max="13592" width="17.140625" style="3" customWidth="1"/>
    <col min="13593" max="13593" width="21.7109375" style="3" customWidth="1"/>
    <col min="13594" max="13594" width="14.42578125" style="3" customWidth="1"/>
    <col min="13595" max="13595" width="15.7109375" style="3" customWidth="1"/>
    <col min="13596" max="13596" width="12.42578125" style="3" customWidth="1"/>
    <col min="13597" max="13597" width="9.140625" style="3"/>
    <col min="13598" max="13598" width="15.7109375" style="3" customWidth="1"/>
    <col min="13599" max="13599" width="9.140625" style="3"/>
    <col min="13600" max="13600" width="13.42578125" style="3" customWidth="1"/>
    <col min="13601" max="13601" width="9.140625" style="3"/>
    <col min="13602" max="13602" width="16.140625" style="3" bestFit="1" customWidth="1"/>
    <col min="13603" max="13603" width="9.140625" style="3"/>
    <col min="13604" max="13604" width="11" style="3" bestFit="1" customWidth="1"/>
    <col min="13605" max="13605" width="9.140625" style="3"/>
    <col min="13606" max="13606" width="11.28515625" style="3" bestFit="1" customWidth="1"/>
    <col min="13607" max="13824" width="9.140625" style="3"/>
    <col min="13825" max="13825" width="14.28515625" style="3" customWidth="1"/>
    <col min="13826" max="13826" width="99.140625" style="3" customWidth="1"/>
    <col min="13827" max="13827" width="13.140625" style="3" customWidth="1"/>
    <col min="13828" max="13828" width="24.42578125" style="3" customWidth="1"/>
    <col min="13829" max="13829" width="22.7109375" style="3" customWidth="1"/>
    <col min="13830" max="13833" width="14" style="3" customWidth="1"/>
    <col min="13834" max="13834" width="18.85546875" style="3" customWidth="1"/>
    <col min="13835" max="13836" width="20.28515625" style="3" customWidth="1"/>
    <col min="13837" max="13837" width="27.140625" style="3" customWidth="1"/>
    <col min="13838" max="13838" width="20.42578125" style="3" customWidth="1"/>
    <col min="13839" max="13839" width="18.28515625" style="3" customWidth="1"/>
    <col min="13840" max="13842" width="12.140625" style="3" customWidth="1"/>
    <col min="13843" max="13843" width="14.85546875" style="3" customWidth="1"/>
    <col min="13844" max="13845" width="16.5703125" style="3" customWidth="1"/>
    <col min="13846" max="13846" width="19.28515625" style="3" customWidth="1"/>
    <col min="13847" max="13847" width="16.85546875" style="3" customWidth="1"/>
    <col min="13848" max="13848" width="17.140625" style="3" customWidth="1"/>
    <col min="13849" max="13849" width="21.7109375" style="3" customWidth="1"/>
    <col min="13850" max="13850" width="14.42578125" style="3" customWidth="1"/>
    <col min="13851" max="13851" width="15.7109375" style="3" customWidth="1"/>
    <col min="13852" max="13852" width="12.42578125" style="3" customWidth="1"/>
    <col min="13853" max="13853" width="9.140625" style="3"/>
    <col min="13854" max="13854" width="15.7109375" style="3" customWidth="1"/>
    <col min="13855" max="13855" width="9.140625" style="3"/>
    <col min="13856" max="13856" width="13.42578125" style="3" customWidth="1"/>
    <col min="13857" max="13857" width="9.140625" style="3"/>
    <col min="13858" max="13858" width="16.140625" style="3" bestFit="1" customWidth="1"/>
    <col min="13859" max="13859" width="9.140625" style="3"/>
    <col min="13860" max="13860" width="11" style="3" bestFit="1" customWidth="1"/>
    <col min="13861" max="13861" width="9.140625" style="3"/>
    <col min="13862" max="13862" width="11.28515625" style="3" bestFit="1" customWidth="1"/>
    <col min="13863" max="14080" width="9.140625" style="3"/>
    <col min="14081" max="14081" width="14.28515625" style="3" customWidth="1"/>
    <col min="14082" max="14082" width="99.140625" style="3" customWidth="1"/>
    <col min="14083" max="14083" width="13.140625" style="3" customWidth="1"/>
    <col min="14084" max="14084" width="24.42578125" style="3" customWidth="1"/>
    <col min="14085" max="14085" width="22.7109375" style="3" customWidth="1"/>
    <col min="14086" max="14089" width="14" style="3" customWidth="1"/>
    <col min="14090" max="14090" width="18.85546875" style="3" customWidth="1"/>
    <col min="14091" max="14092" width="20.28515625" style="3" customWidth="1"/>
    <col min="14093" max="14093" width="27.140625" style="3" customWidth="1"/>
    <col min="14094" max="14094" width="20.42578125" style="3" customWidth="1"/>
    <col min="14095" max="14095" width="18.28515625" style="3" customWidth="1"/>
    <col min="14096" max="14098" width="12.140625" style="3" customWidth="1"/>
    <col min="14099" max="14099" width="14.85546875" style="3" customWidth="1"/>
    <col min="14100" max="14101" width="16.5703125" style="3" customWidth="1"/>
    <col min="14102" max="14102" width="19.28515625" style="3" customWidth="1"/>
    <col min="14103" max="14103" width="16.85546875" style="3" customWidth="1"/>
    <col min="14104" max="14104" width="17.140625" style="3" customWidth="1"/>
    <col min="14105" max="14105" width="21.7109375" style="3" customWidth="1"/>
    <col min="14106" max="14106" width="14.42578125" style="3" customWidth="1"/>
    <col min="14107" max="14107" width="15.7109375" style="3" customWidth="1"/>
    <col min="14108" max="14108" width="12.42578125" style="3" customWidth="1"/>
    <col min="14109" max="14109" width="9.140625" style="3"/>
    <col min="14110" max="14110" width="15.7109375" style="3" customWidth="1"/>
    <col min="14111" max="14111" width="9.140625" style="3"/>
    <col min="14112" max="14112" width="13.42578125" style="3" customWidth="1"/>
    <col min="14113" max="14113" width="9.140625" style="3"/>
    <col min="14114" max="14114" width="16.140625" style="3" bestFit="1" customWidth="1"/>
    <col min="14115" max="14115" width="9.140625" style="3"/>
    <col min="14116" max="14116" width="11" style="3" bestFit="1" customWidth="1"/>
    <col min="14117" max="14117" width="9.140625" style="3"/>
    <col min="14118" max="14118" width="11.28515625" style="3" bestFit="1" customWidth="1"/>
    <col min="14119" max="14336" width="9.140625" style="3"/>
    <col min="14337" max="14337" width="14.28515625" style="3" customWidth="1"/>
    <col min="14338" max="14338" width="99.140625" style="3" customWidth="1"/>
    <col min="14339" max="14339" width="13.140625" style="3" customWidth="1"/>
    <col min="14340" max="14340" width="24.42578125" style="3" customWidth="1"/>
    <col min="14341" max="14341" width="22.7109375" style="3" customWidth="1"/>
    <col min="14342" max="14345" width="14" style="3" customWidth="1"/>
    <col min="14346" max="14346" width="18.85546875" style="3" customWidth="1"/>
    <col min="14347" max="14348" width="20.28515625" style="3" customWidth="1"/>
    <col min="14349" max="14349" width="27.140625" style="3" customWidth="1"/>
    <col min="14350" max="14350" width="20.42578125" style="3" customWidth="1"/>
    <col min="14351" max="14351" width="18.28515625" style="3" customWidth="1"/>
    <col min="14352" max="14354" width="12.140625" style="3" customWidth="1"/>
    <col min="14355" max="14355" width="14.85546875" style="3" customWidth="1"/>
    <col min="14356" max="14357" width="16.5703125" style="3" customWidth="1"/>
    <col min="14358" max="14358" width="19.28515625" style="3" customWidth="1"/>
    <col min="14359" max="14359" width="16.85546875" style="3" customWidth="1"/>
    <col min="14360" max="14360" width="17.140625" style="3" customWidth="1"/>
    <col min="14361" max="14361" width="21.7109375" style="3" customWidth="1"/>
    <col min="14362" max="14362" width="14.42578125" style="3" customWidth="1"/>
    <col min="14363" max="14363" width="15.7109375" style="3" customWidth="1"/>
    <col min="14364" max="14364" width="12.42578125" style="3" customWidth="1"/>
    <col min="14365" max="14365" width="9.140625" style="3"/>
    <col min="14366" max="14366" width="15.7109375" style="3" customWidth="1"/>
    <col min="14367" max="14367" width="9.140625" style="3"/>
    <col min="14368" max="14368" width="13.42578125" style="3" customWidth="1"/>
    <col min="14369" max="14369" width="9.140625" style="3"/>
    <col min="14370" max="14370" width="16.140625" style="3" bestFit="1" customWidth="1"/>
    <col min="14371" max="14371" width="9.140625" style="3"/>
    <col min="14372" max="14372" width="11" style="3" bestFit="1" customWidth="1"/>
    <col min="14373" max="14373" width="9.140625" style="3"/>
    <col min="14374" max="14374" width="11.28515625" style="3" bestFit="1" customWidth="1"/>
    <col min="14375" max="14592" width="9.140625" style="3"/>
    <col min="14593" max="14593" width="14.28515625" style="3" customWidth="1"/>
    <col min="14594" max="14594" width="99.140625" style="3" customWidth="1"/>
    <col min="14595" max="14595" width="13.140625" style="3" customWidth="1"/>
    <col min="14596" max="14596" width="24.42578125" style="3" customWidth="1"/>
    <col min="14597" max="14597" width="22.7109375" style="3" customWidth="1"/>
    <col min="14598" max="14601" width="14" style="3" customWidth="1"/>
    <col min="14602" max="14602" width="18.85546875" style="3" customWidth="1"/>
    <col min="14603" max="14604" width="20.28515625" style="3" customWidth="1"/>
    <col min="14605" max="14605" width="27.140625" style="3" customWidth="1"/>
    <col min="14606" max="14606" width="20.42578125" style="3" customWidth="1"/>
    <col min="14607" max="14607" width="18.28515625" style="3" customWidth="1"/>
    <col min="14608" max="14610" width="12.140625" style="3" customWidth="1"/>
    <col min="14611" max="14611" width="14.85546875" style="3" customWidth="1"/>
    <col min="14612" max="14613" width="16.5703125" style="3" customWidth="1"/>
    <col min="14614" max="14614" width="19.28515625" style="3" customWidth="1"/>
    <col min="14615" max="14615" width="16.85546875" style="3" customWidth="1"/>
    <col min="14616" max="14616" width="17.140625" style="3" customWidth="1"/>
    <col min="14617" max="14617" width="21.7109375" style="3" customWidth="1"/>
    <col min="14618" max="14618" width="14.42578125" style="3" customWidth="1"/>
    <col min="14619" max="14619" width="15.7109375" style="3" customWidth="1"/>
    <col min="14620" max="14620" width="12.42578125" style="3" customWidth="1"/>
    <col min="14621" max="14621" width="9.140625" style="3"/>
    <col min="14622" max="14622" width="15.7109375" style="3" customWidth="1"/>
    <col min="14623" max="14623" width="9.140625" style="3"/>
    <col min="14624" max="14624" width="13.42578125" style="3" customWidth="1"/>
    <col min="14625" max="14625" width="9.140625" style="3"/>
    <col min="14626" max="14626" width="16.140625" style="3" bestFit="1" customWidth="1"/>
    <col min="14627" max="14627" width="9.140625" style="3"/>
    <col min="14628" max="14628" width="11" style="3" bestFit="1" customWidth="1"/>
    <col min="14629" max="14629" width="9.140625" style="3"/>
    <col min="14630" max="14630" width="11.28515625" style="3" bestFit="1" customWidth="1"/>
    <col min="14631" max="14848" width="9.140625" style="3"/>
    <col min="14849" max="14849" width="14.28515625" style="3" customWidth="1"/>
    <col min="14850" max="14850" width="99.140625" style="3" customWidth="1"/>
    <col min="14851" max="14851" width="13.140625" style="3" customWidth="1"/>
    <col min="14852" max="14852" width="24.42578125" style="3" customWidth="1"/>
    <col min="14853" max="14853" width="22.7109375" style="3" customWidth="1"/>
    <col min="14854" max="14857" width="14" style="3" customWidth="1"/>
    <col min="14858" max="14858" width="18.85546875" style="3" customWidth="1"/>
    <col min="14859" max="14860" width="20.28515625" style="3" customWidth="1"/>
    <col min="14861" max="14861" width="27.140625" style="3" customWidth="1"/>
    <col min="14862" max="14862" width="20.42578125" style="3" customWidth="1"/>
    <col min="14863" max="14863" width="18.28515625" style="3" customWidth="1"/>
    <col min="14864" max="14866" width="12.140625" style="3" customWidth="1"/>
    <col min="14867" max="14867" width="14.85546875" style="3" customWidth="1"/>
    <col min="14868" max="14869" width="16.5703125" style="3" customWidth="1"/>
    <col min="14870" max="14870" width="19.28515625" style="3" customWidth="1"/>
    <col min="14871" max="14871" width="16.85546875" style="3" customWidth="1"/>
    <col min="14872" max="14872" width="17.140625" style="3" customWidth="1"/>
    <col min="14873" max="14873" width="21.7109375" style="3" customWidth="1"/>
    <col min="14874" max="14874" width="14.42578125" style="3" customWidth="1"/>
    <col min="14875" max="14875" width="15.7109375" style="3" customWidth="1"/>
    <col min="14876" max="14876" width="12.42578125" style="3" customWidth="1"/>
    <col min="14877" max="14877" width="9.140625" style="3"/>
    <col min="14878" max="14878" width="15.7109375" style="3" customWidth="1"/>
    <col min="14879" max="14879" width="9.140625" style="3"/>
    <col min="14880" max="14880" width="13.42578125" style="3" customWidth="1"/>
    <col min="14881" max="14881" width="9.140625" style="3"/>
    <col min="14882" max="14882" width="16.140625" style="3" bestFit="1" customWidth="1"/>
    <col min="14883" max="14883" width="9.140625" style="3"/>
    <col min="14884" max="14884" width="11" style="3" bestFit="1" customWidth="1"/>
    <col min="14885" max="14885" width="9.140625" style="3"/>
    <col min="14886" max="14886" width="11.28515625" style="3" bestFit="1" customWidth="1"/>
    <col min="14887" max="15104" width="9.140625" style="3"/>
    <col min="15105" max="15105" width="14.28515625" style="3" customWidth="1"/>
    <col min="15106" max="15106" width="99.140625" style="3" customWidth="1"/>
    <col min="15107" max="15107" width="13.140625" style="3" customWidth="1"/>
    <col min="15108" max="15108" width="24.42578125" style="3" customWidth="1"/>
    <col min="15109" max="15109" width="22.7109375" style="3" customWidth="1"/>
    <col min="15110" max="15113" width="14" style="3" customWidth="1"/>
    <col min="15114" max="15114" width="18.85546875" style="3" customWidth="1"/>
    <col min="15115" max="15116" width="20.28515625" style="3" customWidth="1"/>
    <col min="15117" max="15117" width="27.140625" style="3" customWidth="1"/>
    <col min="15118" max="15118" width="20.42578125" style="3" customWidth="1"/>
    <col min="15119" max="15119" width="18.28515625" style="3" customWidth="1"/>
    <col min="15120" max="15122" width="12.140625" style="3" customWidth="1"/>
    <col min="15123" max="15123" width="14.85546875" style="3" customWidth="1"/>
    <col min="15124" max="15125" width="16.5703125" style="3" customWidth="1"/>
    <col min="15126" max="15126" width="19.28515625" style="3" customWidth="1"/>
    <col min="15127" max="15127" width="16.85546875" style="3" customWidth="1"/>
    <col min="15128" max="15128" width="17.140625" style="3" customWidth="1"/>
    <col min="15129" max="15129" width="21.7109375" style="3" customWidth="1"/>
    <col min="15130" max="15130" width="14.42578125" style="3" customWidth="1"/>
    <col min="15131" max="15131" width="15.7109375" style="3" customWidth="1"/>
    <col min="15132" max="15132" width="12.42578125" style="3" customWidth="1"/>
    <col min="15133" max="15133" width="9.140625" style="3"/>
    <col min="15134" max="15134" width="15.7109375" style="3" customWidth="1"/>
    <col min="15135" max="15135" width="9.140625" style="3"/>
    <col min="15136" max="15136" width="13.42578125" style="3" customWidth="1"/>
    <col min="15137" max="15137" width="9.140625" style="3"/>
    <col min="15138" max="15138" width="16.140625" style="3" bestFit="1" customWidth="1"/>
    <col min="15139" max="15139" width="9.140625" style="3"/>
    <col min="15140" max="15140" width="11" style="3" bestFit="1" customWidth="1"/>
    <col min="15141" max="15141" width="9.140625" style="3"/>
    <col min="15142" max="15142" width="11.28515625" style="3" bestFit="1" customWidth="1"/>
    <col min="15143" max="15360" width="9.140625" style="3"/>
    <col min="15361" max="15361" width="14.28515625" style="3" customWidth="1"/>
    <col min="15362" max="15362" width="99.140625" style="3" customWidth="1"/>
    <col min="15363" max="15363" width="13.140625" style="3" customWidth="1"/>
    <col min="15364" max="15364" width="24.42578125" style="3" customWidth="1"/>
    <col min="15365" max="15365" width="22.7109375" style="3" customWidth="1"/>
    <col min="15366" max="15369" width="14" style="3" customWidth="1"/>
    <col min="15370" max="15370" width="18.85546875" style="3" customWidth="1"/>
    <col min="15371" max="15372" width="20.28515625" style="3" customWidth="1"/>
    <col min="15373" max="15373" width="27.140625" style="3" customWidth="1"/>
    <col min="15374" max="15374" width="20.42578125" style="3" customWidth="1"/>
    <col min="15375" max="15375" width="18.28515625" style="3" customWidth="1"/>
    <col min="15376" max="15378" width="12.140625" style="3" customWidth="1"/>
    <col min="15379" max="15379" width="14.85546875" style="3" customWidth="1"/>
    <col min="15380" max="15381" width="16.5703125" style="3" customWidth="1"/>
    <col min="15382" max="15382" width="19.28515625" style="3" customWidth="1"/>
    <col min="15383" max="15383" width="16.85546875" style="3" customWidth="1"/>
    <col min="15384" max="15384" width="17.140625" style="3" customWidth="1"/>
    <col min="15385" max="15385" width="21.7109375" style="3" customWidth="1"/>
    <col min="15386" max="15386" width="14.42578125" style="3" customWidth="1"/>
    <col min="15387" max="15387" width="15.7109375" style="3" customWidth="1"/>
    <col min="15388" max="15388" width="12.42578125" style="3" customWidth="1"/>
    <col min="15389" max="15389" width="9.140625" style="3"/>
    <col min="15390" max="15390" width="15.7109375" style="3" customWidth="1"/>
    <col min="15391" max="15391" width="9.140625" style="3"/>
    <col min="15392" max="15392" width="13.42578125" style="3" customWidth="1"/>
    <col min="15393" max="15393" width="9.140625" style="3"/>
    <col min="15394" max="15394" width="16.140625" style="3" bestFit="1" customWidth="1"/>
    <col min="15395" max="15395" width="9.140625" style="3"/>
    <col min="15396" max="15396" width="11" style="3" bestFit="1" customWidth="1"/>
    <col min="15397" max="15397" width="9.140625" style="3"/>
    <col min="15398" max="15398" width="11.28515625" style="3" bestFit="1" customWidth="1"/>
    <col min="15399" max="15616" width="9.140625" style="3"/>
    <col min="15617" max="15617" width="14.28515625" style="3" customWidth="1"/>
    <col min="15618" max="15618" width="99.140625" style="3" customWidth="1"/>
    <col min="15619" max="15619" width="13.140625" style="3" customWidth="1"/>
    <col min="15620" max="15620" width="24.42578125" style="3" customWidth="1"/>
    <col min="15621" max="15621" width="22.7109375" style="3" customWidth="1"/>
    <col min="15622" max="15625" width="14" style="3" customWidth="1"/>
    <col min="15626" max="15626" width="18.85546875" style="3" customWidth="1"/>
    <col min="15627" max="15628" width="20.28515625" style="3" customWidth="1"/>
    <col min="15629" max="15629" width="27.140625" style="3" customWidth="1"/>
    <col min="15630" max="15630" width="20.42578125" style="3" customWidth="1"/>
    <col min="15631" max="15631" width="18.28515625" style="3" customWidth="1"/>
    <col min="15632" max="15634" width="12.140625" style="3" customWidth="1"/>
    <col min="15635" max="15635" width="14.85546875" style="3" customWidth="1"/>
    <col min="15636" max="15637" width="16.5703125" style="3" customWidth="1"/>
    <col min="15638" max="15638" width="19.28515625" style="3" customWidth="1"/>
    <col min="15639" max="15639" width="16.85546875" style="3" customWidth="1"/>
    <col min="15640" max="15640" width="17.140625" style="3" customWidth="1"/>
    <col min="15641" max="15641" width="21.7109375" style="3" customWidth="1"/>
    <col min="15642" max="15642" width="14.42578125" style="3" customWidth="1"/>
    <col min="15643" max="15643" width="15.7109375" style="3" customWidth="1"/>
    <col min="15644" max="15644" width="12.42578125" style="3" customWidth="1"/>
    <col min="15645" max="15645" width="9.140625" style="3"/>
    <col min="15646" max="15646" width="15.7109375" style="3" customWidth="1"/>
    <col min="15647" max="15647" width="9.140625" style="3"/>
    <col min="15648" max="15648" width="13.42578125" style="3" customWidth="1"/>
    <col min="15649" max="15649" width="9.140625" style="3"/>
    <col min="15650" max="15650" width="16.140625" style="3" bestFit="1" customWidth="1"/>
    <col min="15651" max="15651" width="9.140625" style="3"/>
    <col min="15652" max="15652" width="11" style="3" bestFit="1" customWidth="1"/>
    <col min="15653" max="15653" width="9.140625" style="3"/>
    <col min="15654" max="15654" width="11.28515625" style="3" bestFit="1" customWidth="1"/>
    <col min="15655" max="15872" width="9.140625" style="3"/>
    <col min="15873" max="15873" width="14.28515625" style="3" customWidth="1"/>
    <col min="15874" max="15874" width="99.140625" style="3" customWidth="1"/>
    <col min="15875" max="15875" width="13.140625" style="3" customWidth="1"/>
    <col min="15876" max="15876" width="24.42578125" style="3" customWidth="1"/>
    <col min="15877" max="15877" width="22.7109375" style="3" customWidth="1"/>
    <col min="15878" max="15881" width="14" style="3" customWidth="1"/>
    <col min="15882" max="15882" width="18.85546875" style="3" customWidth="1"/>
    <col min="15883" max="15884" width="20.28515625" style="3" customWidth="1"/>
    <col min="15885" max="15885" width="27.140625" style="3" customWidth="1"/>
    <col min="15886" max="15886" width="20.42578125" style="3" customWidth="1"/>
    <col min="15887" max="15887" width="18.28515625" style="3" customWidth="1"/>
    <col min="15888" max="15890" width="12.140625" style="3" customWidth="1"/>
    <col min="15891" max="15891" width="14.85546875" style="3" customWidth="1"/>
    <col min="15892" max="15893" width="16.5703125" style="3" customWidth="1"/>
    <col min="15894" max="15894" width="19.28515625" style="3" customWidth="1"/>
    <col min="15895" max="15895" width="16.85546875" style="3" customWidth="1"/>
    <col min="15896" max="15896" width="17.140625" style="3" customWidth="1"/>
    <col min="15897" max="15897" width="21.7109375" style="3" customWidth="1"/>
    <col min="15898" max="15898" width="14.42578125" style="3" customWidth="1"/>
    <col min="15899" max="15899" width="15.7109375" style="3" customWidth="1"/>
    <col min="15900" max="15900" width="12.42578125" style="3" customWidth="1"/>
    <col min="15901" max="15901" width="9.140625" style="3"/>
    <col min="15902" max="15902" width="15.7109375" style="3" customWidth="1"/>
    <col min="15903" max="15903" width="9.140625" style="3"/>
    <col min="15904" max="15904" width="13.42578125" style="3" customWidth="1"/>
    <col min="15905" max="15905" width="9.140625" style="3"/>
    <col min="15906" max="15906" width="16.140625" style="3" bestFit="1" customWidth="1"/>
    <col min="15907" max="15907" width="9.140625" style="3"/>
    <col min="15908" max="15908" width="11" style="3" bestFit="1" customWidth="1"/>
    <col min="15909" max="15909" width="9.140625" style="3"/>
    <col min="15910" max="15910" width="11.28515625" style="3" bestFit="1" customWidth="1"/>
    <col min="15911" max="16128" width="9.140625" style="3"/>
    <col min="16129" max="16129" width="14.28515625" style="3" customWidth="1"/>
    <col min="16130" max="16130" width="99.140625" style="3" customWidth="1"/>
    <col min="16131" max="16131" width="13.140625" style="3" customWidth="1"/>
    <col min="16132" max="16132" width="24.42578125" style="3" customWidth="1"/>
    <col min="16133" max="16133" width="22.7109375" style="3" customWidth="1"/>
    <col min="16134" max="16137" width="14" style="3" customWidth="1"/>
    <col min="16138" max="16138" width="18.85546875" style="3" customWidth="1"/>
    <col min="16139" max="16140" width="20.28515625" style="3" customWidth="1"/>
    <col min="16141" max="16141" width="27.140625" style="3" customWidth="1"/>
    <col min="16142" max="16142" width="20.42578125" style="3" customWidth="1"/>
    <col min="16143" max="16143" width="18.28515625" style="3" customWidth="1"/>
    <col min="16144" max="16146" width="12.140625" style="3" customWidth="1"/>
    <col min="16147" max="16147" width="14.85546875" style="3" customWidth="1"/>
    <col min="16148" max="16149" width="16.5703125" style="3" customWidth="1"/>
    <col min="16150" max="16150" width="19.28515625" style="3" customWidth="1"/>
    <col min="16151" max="16151" width="16.85546875" style="3" customWidth="1"/>
    <col min="16152" max="16152" width="17.140625" style="3" customWidth="1"/>
    <col min="16153" max="16153" width="21.7109375" style="3" customWidth="1"/>
    <col min="16154" max="16154" width="14.42578125" style="3" customWidth="1"/>
    <col min="16155" max="16155" width="15.7109375" style="3" customWidth="1"/>
    <col min="16156" max="16156" width="12.42578125" style="3" customWidth="1"/>
    <col min="16157" max="16157" width="9.140625" style="3"/>
    <col min="16158" max="16158" width="15.7109375" style="3" customWidth="1"/>
    <col min="16159" max="16159" width="9.140625" style="3"/>
    <col min="16160" max="16160" width="13.42578125" style="3" customWidth="1"/>
    <col min="16161" max="16161" width="9.140625" style="3"/>
    <col min="16162" max="16162" width="16.140625" style="3" bestFit="1" customWidth="1"/>
    <col min="16163" max="16163" width="9.140625" style="3"/>
    <col min="16164" max="16164" width="11" style="3" bestFit="1" customWidth="1"/>
    <col min="16165" max="16165" width="9.140625" style="3"/>
    <col min="16166" max="16166" width="11.28515625" style="3" bestFit="1" customWidth="1"/>
    <col min="16167" max="16384" width="9.140625" style="3"/>
  </cols>
  <sheetData>
    <row r="1" spans="1:100" ht="125.25" customHeight="1" x14ac:dyDescent="0.45">
      <c r="B1" s="31" t="s">
        <v>583</v>
      </c>
      <c r="X1" s="96" t="s">
        <v>0</v>
      </c>
      <c r="Y1" s="110"/>
      <c r="Z1" s="110"/>
      <c r="AA1" s="110"/>
      <c r="AB1" s="110"/>
    </row>
    <row r="2" spans="1:100" ht="110.25" customHeight="1" x14ac:dyDescent="0.45">
      <c r="A2" s="98" t="s">
        <v>587</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01" t="s">
        <v>556</v>
      </c>
      <c r="B3" s="101"/>
      <c r="C3" s="102" t="s">
        <v>1</v>
      </c>
      <c r="D3" s="102" t="s">
        <v>2</v>
      </c>
      <c r="E3" s="102" t="s">
        <v>3</v>
      </c>
      <c r="F3" s="102" t="s">
        <v>4</v>
      </c>
      <c r="G3" s="102" t="s">
        <v>5</v>
      </c>
      <c r="H3" s="104" t="s">
        <v>6</v>
      </c>
      <c r="I3" s="104" t="s">
        <v>7</v>
      </c>
      <c r="J3" s="102" t="s">
        <v>8</v>
      </c>
      <c r="K3" s="102" t="s">
        <v>9</v>
      </c>
      <c r="L3" s="104" t="s">
        <v>10</v>
      </c>
      <c r="M3" s="102" t="s">
        <v>11</v>
      </c>
      <c r="N3" s="108" t="s">
        <v>12</v>
      </c>
      <c r="O3" s="101" t="s">
        <v>13</v>
      </c>
      <c r="P3" s="101"/>
      <c r="Q3" s="101"/>
      <c r="R3" s="101"/>
      <c r="S3" s="102" t="s">
        <v>14</v>
      </c>
      <c r="T3" s="104" t="s">
        <v>15</v>
      </c>
      <c r="U3" s="104" t="s">
        <v>16</v>
      </c>
      <c r="V3" s="104" t="s">
        <v>17</v>
      </c>
      <c r="W3" s="101" t="s">
        <v>18</v>
      </c>
      <c r="X3" s="101"/>
      <c r="Y3" s="101"/>
      <c r="Z3" s="101" t="s">
        <v>19</v>
      </c>
      <c r="AA3" s="101"/>
      <c r="AB3" s="107"/>
    </row>
    <row r="4" spans="1:100" ht="205.5" customHeight="1" x14ac:dyDescent="0.45">
      <c r="A4" s="101"/>
      <c r="B4" s="101"/>
      <c r="C4" s="102"/>
      <c r="D4" s="102"/>
      <c r="E4" s="102"/>
      <c r="F4" s="102"/>
      <c r="G4" s="103"/>
      <c r="H4" s="105"/>
      <c r="I4" s="106"/>
      <c r="J4" s="102"/>
      <c r="K4" s="102"/>
      <c r="L4" s="106"/>
      <c r="M4" s="102"/>
      <c r="N4" s="109"/>
      <c r="O4" s="37" t="s">
        <v>20</v>
      </c>
      <c r="P4" s="37" t="s">
        <v>21</v>
      </c>
      <c r="Q4" s="37" t="s">
        <v>22</v>
      </c>
      <c r="R4" s="37" t="s">
        <v>23</v>
      </c>
      <c r="S4" s="103"/>
      <c r="T4" s="106"/>
      <c r="U4" s="106"/>
      <c r="V4" s="106"/>
      <c r="W4" s="37" t="s">
        <v>24</v>
      </c>
      <c r="X4" s="37" t="s">
        <v>25</v>
      </c>
      <c r="Y4" s="38" t="s">
        <v>26</v>
      </c>
      <c r="Z4" s="37" t="s">
        <v>24</v>
      </c>
      <c r="AA4" s="38" t="s">
        <v>25</v>
      </c>
      <c r="AB4" s="38" t="s">
        <v>26</v>
      </c>
      <c r="AC4" s="28" t="s">
        <v>497</v>
      </c>
      <c r="AD4" s="28" t="s">
        <v>503</v>
      </c>
      <c r="AE4" s="28">
        <v>11</v>
      </c>
      <c r="AF4" s="28" t="s">
        <v>499</v>
      </c>
      <c r="AG4" s="28">
        <v>15</v>
      </c>
      <c r="AH4" s="28" t="s">
        <v>500</v>
      </c>
      <c r="AI4" s="28">
        <v>22</v>
      </c>
      <c r="AJ4" s="28" t="s">
        <v>501</v>
      </c>
      <c r="AK4" s="28">
        <v>25</v>
      </c>
      <c r="AL4" s="28" t="s">
        <v>502</v>
      </c>
    </row>
    <row r="5" spans="1:100" ht="82.5" customHeight="1" x14ac:dyDescent="0.45">
      <c r="A5" s="23"/>
      <c r="B5" s="23"/>
      <c r="C5" s="37"/>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5"/>
      <c r="AD5" s="5"/>
      <c r="AE5" s="5"/>
      <c r="AF5" s="5"/>
      <c r="AG5" s="5"/>
      <c r="AH5" s="5"/>
      <c r="AI5" s="5"/>
      <c r="AJ5" s="5"/>
      <c r="AK5" s="5"/>
      <c r="AL5" s="5"/>
    </row>
    <row r="6" spans="1:100" ht="76.5" customHeight="1" x14ac:dyDescent="0.45">
      <c r="A6" s="39" t="s">
        <v>27</v>
      </c>
      <c r="B6" s="40" t="s">
        <v>28</v>
      </c>
      <c r="C6" s="40"/>
      <c r="D6" s="47">
        <f>SUM(D7:D28)</f>
        <v>0</v>
      </c>
      <c r="E6" s="47">
        <f t="shared" ref="E6:AB6" si="0">SUM(E7:E28)</f>
        <v>0</v>
      </c>
      <c r="F6" s="47">
        <f>SUM(F7:F28)</f>
        <v>0</v>
      </c>
      <c r="G6" s="47">
        <f t="shared" si="0"/>
        <v>0</v>
      </c>
      <c r="H6" s="47">
        <f t="shared" si="0"/>
        <v>0</v>
      </c>
      <c r="I6" s="47">
        <f t="shared" si="0"/>
        <v>0</v>
      </c>
      <c r="J6" s="47">
        <f t="shared" si="0"/>
        <v>0</v>
      </c>
      <c r="K6" s="47">
        <f t="shared" si="0"/>
        <v>0</v>
      </c>
      <c r="L6" s="47">
        <f t="shared" si="0"/>
        <v>0</v>
      </c>
      <c r="M6" s="47">
        <f t="shared" si="0"/>
        <v>0</v>
      </c>
      <c r="N6" s="47">
        <f>SUM(N7:N28)</f>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5">
        <f t="shared" ref="AC6:AL6" si="1">SUM(AC7:AC28)</f>
        <v>0</v>
      </c>
      <c r="AD6" s="5">
        <f>+U6+S6+N6</f>
        <v>0</v>
      </c>
      <c r="AE6" s="5">
        <f t="shared" si="1"/>
        <v>0</v>
      </c>
      <c r="AF6" s="5">
        <f t="shared" si="1"/>
        <v>0</v>
      </c>
      <c r="AG6" s="5">
        <f t="shared" si="1"/>
        <v>0</v>
      </c>
      <c r="AH6" s="5">
        <f t="shared" si="1"/>
        <v>0</v>
      </c>
      <c r="AI6" s="5">
        <f t="shared" si="1"/>
        <v>0</v>
      </c>
      <c r="AJ6" s="5">
        <f t="shared" si="1"/>
        <v>0</v>
      </c>
      <c r="AK6" s="5">
        <f t="shared" si="1"/>
        <v>0</v>
      </c>
      <c r="AL6" s="5">
        <f t="shared" si="1"/>
        <v>0</v>
      </c>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row>
    <row r="7" spans="1:100" ht="75" customHeight="1" x14ac:dyDescent="0.45">
      <c r="A7" s="28">
        <v>1.1000000000000001</v>
      </c>
      <c r="B7" s="10" t="s">
        <v>29</v>
      </c>
      <c r="C7" s="41">
        <v>133</v>
      </c>
      <c r="D7" s="48">
        <v>0</v>
      </c>
      <c r="E7" s="48">
        <v>0</v>
      </c>
      <c r="F7" s="48">
        <v>0</v>
      </c>
      <c r="G7" s="48">
        <v>0</v>
      </c>
      <c r="H7" s="48">
        <v>0</v>
      </c>
      <c r="I7" s="48">
        <v>0</v>
      </c>
      <c r="J7" s="48">
        <v>0</v>
      </c>
      <c r="K7" s="48">
        <v>0</v>
      </c>
      <c r="L7" s="48">
        <v>0</v>
      </c>
      <c r="M7" s="48">
        <v>0</v>
      </c>
      <c r="N7" s="48">
        <f>+M7+L7+K7</f>
        <v>0</v>
      </c>
      <c r="O7" s="48">
        <v>0</v>
      </c>
      <c r="P7" s="48">
        <v>0</v>
      </c>
      <c r="Q7" s="48">
        <v>0</v>
      </c>
      <c r="R7" s="48">
        <v>0</v>
      </c>
      <c r="S7" s="48">
        <v>0</v>
      </c>
      <c r="T7" s="48">
        <v>0</v>
      </c>
      <c r="U7" s="48">
        <v>0</v>
      </c>
      <c r="V7" s="48">
        <v>0</v>
      </c>
      <c r="W7" s="48">
        <v>0</v>
      </c>
      <c r="X7" s="48">
        <v>0</v>
      </c>
      <c r="Y7" s="48">
        <f>+X7+W7</f>
        <v>0</v>
      </c>
      <c r="Z7" s="48">
        <v>0</v>
      </c>
      <c r="AA7" s="48">
        <v>0</v>
      </c>
      <c r="AB7" s="48">
        <f>+AA7+Z7</f>
        <v>0</v>
      </c>
      <c r="AC7" s="5">
        <f t="shared" ref="AC7:AL67" si="2">D7+F7</f>
        <v>0</v>
      </c>
      <c r="AD7" s="5">
        <f t="shared" si="2"/>
        <v>0</v>
      </c>
      <c r="AE7" s="5">
        <f t="shared" si="2"/>
        <v>0</v>
      </c>
      <c r="AF7" s="5">
        <f t="shared" si="2"/>
        <v>0</v>
      </c>
      <c r="AG7" s="5">
        <f t="shared" si="2"/>
        <v>0</v>
      </c>
      <c r="AH7" s="5">
        <f t="shared" si="2"/>
        <v>0</v>
      </c>
      <c r="AI7" s="5">
        <f t="shared" si="2"/>
        <v>0</v>
      </c>
      <c r="AJ7" s="5">
        <f t="shared" si="2"/>
        <v>0</v>
      </c>
      <c r="AK7" s="5">
        <f t="shared" si="2"/>
        <v>0</v>
      </c>
      <c r="AL7" s="5">
        <f t="shared" si="2"/>
        <v>0</v>
      </c>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row>
    <row r="8" spans="1:100" ht="51" x14ac:dyDescent="0.45">
      <c r="A8" s="28">
        <v>1.2</v>
      </c>
      <c r="B8" s="10" t="s">
        <v>30</v>
      </c>
      <c r="C8" s="41">
        <v>134</v>
      </c>
      <c r="D8" s="48">
        <v>0</v>
      </c>
      <c r="E8" s="48">
        <v>0</v>
      </c>
      <c r="F8" s="48">
        <v>0</v>
      </c>
      <c r="G8" s="48">
        <v>0</v>
      </c>
      <c r="H8" s="48">
        <v>0</v>
      </c>
      <c r="I8" s="48">
        <v>0</v>
      </c>
      <c r="J8" s="48">
        <v>0</v>
      </c>
      <c r="K8" s="48">
        <v>0</v>
      </c>
      <c r="L8" s="48">
        <v>0</v>
      </c>
      <c r="M8" s="48">
        <v>0</v>
      </c>
      <c r="N8" s="48">
        <f t="shared" ref="N8:N28" si="3">+M8+L8+K8</f>
        <v>0</v>
      </c>
      <c r="O8" s="48">
        <v>0</v>
      </c>
      <c r="P8" s="48">
        <v>0</v>
      </c>
      <c r="Q8" s="48">
        <v>0</v>
      </c>
      <c r="R8" s="48">
        <v>0</v>
      </c>
      <c r="S8" s="48">
        <v>0</v>
      </c>
      <c r="T8" s="48">
        <v>0</v>
      </c>
      <c r="U8" s="48">
        <v>0</v>
      </c>
      <c r="V8" s="48">
        <v>0</v>
      </c>
      <c r="W8" s="48">
        <v>0</v>
      </c>
      <c r="X8" s="48">
        <v>0</v>
      </c>
      <c r="Y8" s="48">
        <f t="shared" ref="Y8:Y28" si="4">+X8+W8</f>
        <v>0</v>
      </c>
      <c r="Z8" s="48">
        <v>0</v>
      </c>
      <c r="AA8" s="48">
        <v>0</v>
      </c>
      <c r="AB8" s="48">
        <f t="shared" ref="AB8:AB28" si="5">+AA8+Z8</f>
        <v>0</v>
      </c>
      <c r="AC8" s="5">
        <f t="shared" si="2"/>
        <v>0</v>
      </c>
      <c r="AD8" s="5">
        <f t="shared" si="2"/>
        <v>0</v>
      </c>
      <c r="AE8" s="5">
        <f t="shared" si="2"/>
        <v>0</v>
      </c>
      <c r="AF8" s="5">
        <f t="shared" si="2"/>
        <v>0</v>
      </c>
      <c r="AG8" s="5">
        <f t="shared" si="2"/>
        <v>0</v>
      </c>
      <c r="AH8" s="5">
        <f t="shared" si="2"/>
        <v>0</v>
      </c>
      <c r="AI8" s="5">
        <f t="shared" si="2"/>
        <v>0</v>
      </c>
      <c r="AJ8" s="5">
        <f t="shared" si="2"/>
        <v>0</v>
      </c>
      <c r="AK8" s="5">
        <f t="shared" si="2"/>
        <v>0</v>
      </c>
      <c r="AL8" s="5">
        <f t="shared" si="2"/>
        <v>0</v>
      </c>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row>
    <row r="9" spans="1:100" ht="51" x14ac:dyDescent="0.45">
      <c r="A9" s="28">
        <v>1.3</v>
      </c>
      <c r="B9" s="10" t="s">
        <v>31</v>
      </c>
      <c r="C9" s="41">
        <v>135</v>
      </c>
      <c r="D9" s="48">
        <v>0</v>
      </c>
      <c r="E9" s="48">
        <v>0</v>
      </c>
      <c r="F9" s="48">
        <v>0</v>
      </c>
      <c r="G9" s="48">
        <v>0</v>
      </c>
      <c r="H9" s="48">
        <v>0</v>
      </c>
      <c r="I9" s="48">
        <v>0</v>
      </c>
      <c r="J9" s="48">
        <v>0</v>
      </c>
      <c r="K9" s="48">
        <v>0</v>
      </c>
      <c r="L9" s="48">
        <v>0</v>
      </c>
      <c r="M9" s="48">
        <v>0</v>
      </c>
      <c r="N9" s="48">
        <f t="shared" si="3"/>
        <v>0</v>
      </c>
      <c r="O9" s="48">
        <v>0</v>
      </c>
      <c r="P9" s="48">
        <v>0</v>
      </c>
      <c r="Q9" s="48">
        <v>0</v>
      </c>
      <c r="R9" s="48">
        <v>0</v>
      </c>
      <c r="S9" s="48">
        <v>0</v>
      </c>
      <c r="T9" s="48">
        <v>0</v>
      </c>
      <c r="U9" s="48">
        <v>0</v>
      </c>
      <c r="V9" s="48">
        <v>0</v>
      </c>
      <c r="W9" s="48">
        <v>0</v>
      </c>
      <c r="X9" s="48">
        <v>0</v>
      </c>
      <c r="Y9" s="48">
        <f t="shared" si="4"/>
        <v>0</v>
      </c>
      <c r="Z9" s="48">
        <v>0</v>
      </c>
      <c r="AA9" s="48">
        <v>0</v>
      </c>
      <c r="AB9" s="48">
        <f t="shared" si="5"/>
        <v>0</v>
      </c>
      <c r="AC9" s="5">
        <f t="shared" si="2"/>
        <v>0</v>
      </c>
      <c r="AD9" s="5">
        <f t="shared" si="2"/>
        <v>0</v>
      </c>
      <c r="AE9" s="5">
        <f t="shared" si="2"/>
        <v>0</v>
      </c>
      <c r="AF9" s="5">
        <f t="shared" si="2"/>
        <v>0</v>
      </c>
      <c r="AG9" s="5">
        <f t="shared" si="2"/>
        <v>0</v>
      </c>
      <c r="AH9" s="5">
        <f t="shared" si="2"/>
        <v>0</v>
      </c>
      <c r="AI9" s="5">
        <f t="shared" si="2"/>
        <v>0</v>
      </c>
      <c r="AJ9" s="5">
        <f t="shared" si="2"/>
        <v>0</v>
      </c>
      <c r="AK9" s="5">
        <f t="shared" si="2"/>
        <v>0</v>
      </c>
      <c r="AL9" s="5">
        <f t="shared" si="2"/>
        <v>0</v>
      </c>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row>
    <row r="10" spans="1:100" ht="178.5" x14ac:dyDescent="0.45">
      <c r="A10" s="28">
        <v>1.4</v>
      </c>
      <c r="B10" s="10" t="s">
        <v>32</v>
      </c>
      <c r="C10" s="41">
        <v>136</v>
      </c>
      <c r="D10" s="48">
        <v>0</v>
      </c>
      <c r="E10" s="48">
        <v>0</v>
      </c>
      <c r="F10" s="48">
        <v>0</v>
      </c>
      <c r="G10" s="48">
        <v>0</v>
      </c>
      <c r="H10" s="48">
        <v>0</v>
      </c>
      <c r="I10" s="48">
        <v>0</v>
      </c>
      <c r="J10" s="48">
        <v>0</v>
      </c>
      <c r="K10" s="48">
        <v>0</v>
      </c>
      <c r="L10" s="48">
        <v>0</v>
      </c>
      <c r="M10" s="48">
        <v>0</v>
      </c>
      <c r="N10" s="48">
        <f t="shared" si="3"/>
        <v>0</v>
      </c>
      <c r="O10" s="48">
        <v>0</v>
      </c>
      <c r="P10" s="48">
        <v>0</v>
      </c>
      <c r="Q10" s="48">
        <v>0</v>
      </c>
      <c r="R10" s="48">
        <v>0</v>
      </c>
      <c r="S10" s="48">
        <v>0</v>
      </c>
      <c r="T10" s="48">
        <v>0</v>
      </c>
      <c r="U10" s="48">
        <v>0</v>
      </c>
      <c r="V10" s="48">
        <v>0</v>
      </c>
      <c r="W10" s="48">
        <v>0</v>
      </c>
      <c r="X10" s="48">
        <v>0</v>
      </c>
      <c r="Y10" s="48">
        <f t="shared" si="4"/>
        <v>0</v>
      </c>
      <c r="Z10" s="48">
        <v>0</v>
      </c>
      <c r="AA10" s="48">
        <v>0</v>
      </c>
      <c r="AB10" s="48">
        <f t="shared" si="5"/>
        <v>0</v>
      </c>
      <c r="AC10" s="5">
        <f t="shared" si="2"/>
        <v>0</v>
      </c>
      <c r="AD10" s="5">
        <f t="shared" si="2"/>
        <v>0</v>
      </c>
      <c r="AE10" s="5">
        <f t="shared" si="2"/>
        <v>0</v>
      </c>
      <c r="AF10" s="5">
        <f t="shared" si="2"/>
        <v>0</v>
      </c>
      <c r="AG10" s="5">
        <f t="shared" si="2"/>
        <v>0</v>
      </c>
      <c r="AH10" s="5">
        <f t="shared" si="2"/>
        <v>0</v>
      </c>
      <c r="AI10" s="5">
        <f t="shared" si="2"/>
        <v>0</v>
      </c>
      <c r="AJ10" s="5">
        <f t="shared" si="2"/>
        <v>0</v>
      </c>
      <c r="AK10" s="5">
        <f t="shared" si="2"/>
        <v>0</v>
      </c>
      <c r="AL10" s="5">
        <f t="shared" si="2"/>
        <v>0</v>
      </c>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row>
    <row r="11" spans="1:100" ht="76.5" x14ac:dyDescent="0.45">
      <c r="A11" s="28">
        <v>1.5</v>
      </c>
      <c r="B11" s="10" t="s">
        <v>33</v>
      </c>
      <c r="C11" s="41">
        <v>137</v>
      </c>
      <c r="D11" s="48">
        <v>0</v>
      </c>
      <c r="E11" s="48">
        <v>0</v>
      </c>
      <c r="F11" s="48">
        <v>0</v>
      </c>
      <c r="G11" s="48">
        <v>0</v>
      </c>
      <c r="H11" s="48">
        <v>0</v>
      </c>
      <c r="I11" s="48">
        <v>0</v>
      </c>
      <c r="J11" s="48">
        <v>0</v>
      </c>
      <c r="K11" s="48">
        <v>0</v>
      </c>
      <c r="L11" s="48">
        <v>0</v>
      </c>
      <c r="M11" s="48">
        <v>0</v>
      </c>
      <c r="N11" s="48">
        <f t="shared" si="3"/>
        <v>0</v>
      </c>
      <c r="O11" s="48">
        <v>0</v>
      </c>
      <c r="P11" s="48">
        <v>0</v>
      </c>
      <c r="Q11" s="48">
        <v>0</v>
      </c>
      <c r="R11" s="48">
        <v>0</v>
      </c>
      <c r="S11" s="48">
        <v>0</v>
      </c>
      <c r="T11" s="48">
        <v>0</v>
      </c>
      <c r="U11" s="48">
        <v>0</v>
      </c>
      <c r="V11" s="48">
        <v>0</v>
      </c>
      <c r="W11" s="48">
        <v>0</v>
      </c>
      <c r="X11" s="48">
        <v>0</v>
      </c>
      <c r="Y11" s="48">
        <f t="shared" si="4"/>
        <v>0</v>
      </c>
      <c r="Z11" s="48">
        <v>0</v>
      </c>
      <c r="AA11" s="48">
        <v>0</v>
      </c>
      <c r="AB11" s="48">
        <f t="shared" si="5"/>
        <v>0</v>
      </c>
      <c r="AC11" s="5">
        <f t="shared" si="2"/>
        <v>0</v>
      </c>
      <c r="AD11" s="5">
        <f t="shared" si="2"/>
        <v>0</v>
      </c>
      <c r="AE11" s="5">
        <f t="shared" si="2"/>
        <v>0</v>
      </c>
      <c r="AF11" s="5">
        <f t="shared" si="2"/>
        <v>0</v>
      </c>
      <c r="AG11" s="5">
        <f t="shared" si="2"/>
        <v>0</v>
      </c>
      <c r="AH11" s="5">
        <f t="shared" si="2"/>
        <v>0</v>
      </c>
      <c r="AI11" s="5">
        <f t="shared" si="2"/>
        <v>0</v>
      </c>
      <c r="AJ11" s="5">
        <f t="shared" si="2"/>
        <v>0</v>
      </c>
      <c r="AK11" s="5">
        <f t="shared" si="2"/>
        <v>0</v>
      </c>
      <c r="AL11" s="5">
        <f t="shared" si="2"/>
        <v>0</v>
      </c>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row>
    <row r="12" spans="1:100" ht="102" x14ac:dyDescent="0.45">
      <c r="A12" s="28">
        <v>1.6</v>
      </c>
      <c r="B12" s="10" t="s">
        <v>34</v>
      </c>
      <c r="C12" s="41">
        <v>138</v>
      </c>
      <c r="D12" s="48">
        <v>0</v>
      </c>
      <c r="E12" s="48">
        <v>0</v>
      </c>
      <c r="F12" s="48">
        <v>0</v>
      </c>
      <c r="G12" s="48">
        <v>0</v>
      </c>
      <c r="H12" s="48">
        <v>0</v>
      </c>
      <c r="I12" s="48">
        <v>0</v>
      </c>
      <c r="J12" s="48">
        <v>0</v>
      </c>
      <c r="K12" s="48">
        <v>0</v>
      </c>
      <c r="L12" s="48">
        <v>0</v>
      </c>
      <c r="M12" s="48">
        <v>0</v>
      </c>
      <c r="N12" s="48">
        <f t="shared" si="3"/>
        <v>0</v>
      </c>
      <c r="O12" s="48">
        <v>0</v>
      </c>
      <c r="P12" s="48">
        <v>0</v>
      </c>
      <c r="Q12" s="48">
        <v>0</v>
      </c>
      <c r="R12" s="48">
        <v>0</v>
      </c>
      <c r="S12" s="48">
        <v>0</v>
      </c>
      <c r="T12" s="48">
        <v>0</v>
      </c>
      <c r="U12" s="48">
        <v>0</v>
      </c>
      <c r="V12" s="48">
        <v>0</v>
      </c>
      <c r="W12" s="48">
        <v>0</v>
      </c>
      <c r="X12" s="48">
        <v>0</v>
      </c>
      <c r="Y12" s="48">
        <f t="shared" si="4"/>
        <v>0</v>
      </c>
      <c r="Z12" s="48">
        <v>0</v>
      </c>
      <c r="AA12" s="48">
        <v>0</v>
      </c>
      <c r="AB12" s="48">
        <f t="shared" si="5"/>
        <v>0</v>
      </c>
      <c r="AC12" s="5">
        <f t="shared" si="2"/>
        <v>0</v>
      </c>
      <c r="AD12" s="5">
        <f t="shared" si="2"/>
        <v>0</v>
      </c>
      <c r="AE12" s="5">
        <f t="shared" si="2"/>
        <v>0</v>
      </c>
      <c r="AF12" s="5">
        <f t="shared" si="2"/>
        <v>0</v>
      </c>
      <c r="AG12" s="5">
        <f t="shared" si="2"/>
        <v>0</v>
      </c>
      <c r="AH12" s="5">
        <f t="shared" si="2"/>
        <v>0</v>
      </c>
      <c r="AI12" s="5">
        <f t="shared" si="2"/>
        <v>0</v>
      </c>
      <c r="AJ12" s="5">
        <f t="shared" si="2"/>
        <v>0</v>
      </c>
      <c r="AK12" s="5">
        <f t="shared" si="2"/>
        <v>0</v>
      </c>
      <c r="AL12" s="5">
        <f t="shared" si="2"/>
        <v>0</v>
      </c>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row>
    <row r="13" spans="1:100" ht="102" x14ac:dyDescent="0.45">
      <c r="A13" s="28">
        <v>1.7</v>
      </c>
      <c r="B13" s="10" t="s">
        <v>35</v>
      </c>
      <c r="C13" s="41">
        <v>139</v>
      </c>
      <c r="D13" s="48">
        <v>0</v>
      </c>
      <c r="E13" s="48">
        <v>0</v>
      </c>
      <c r="F13" s="48">
        <v>0</v>
      </c>
      <c r="G13" s="48">
        <v>0</v>
      </c>
      <c r="H13" s="48">
        <v>0</v>
      </c>
      <c r="I13" s="48">
        <v>0</v>
      </c>
      <c r="J13" s="48">
        <v>0</v>
      </c>
      <c r="K13" s="48">
        <v>0</v>
      </c>
      <c r="L13" s="48">
        <v>0</v>
      </c>
      <c r="M13" s="48">
        <v>0</v>
      </c>
      <c r="N13" s="48">
        <f t="shared" si="3"/>
        <v>0</v>
      </c>
      <c r="O13" s="48">
        <v>0</v>
      </c>
      <c r="P13" s="48">
        <v>0</v>
      </c>
      <c r="Q13" s="48">
        <v>0</v>
      </c>
      <c r="R13" s="48">
        <v>0</v>
      </c>
      <c r="S13" s="48">
        <v>0</v>
      </c>
      <c r="T13" s="48">
        <v>0</v>
      </c>
      <c r="U13" s="48">
        <v>0</v>
      </c>
      <c r="V13" s="48">
        <v>0</v>
      </c>
      <c r="W13" s="48">
        <v>0</v>
      </c>
      <c r="X13" s="48">
        <v>0</v>
      </c>
      <c r="Y13" s="48">
        <f t="shared" si="4"/>
        <v>0</v>
      </c>
      <c r="Z13" s="48">
        <v>0</v>
      </c>
      <c r="AA13" s="48">
        <v>0</v>
      </c>
      <c r="AB13" s="48">
        <f t="shared" si="5"/>
        <v>0</v>
      </c>
      <c r="AC13" s="5">
        <f t="shared" si="2"/>
        <v>0</v>
      </c>
      <c r="AD13" s="5">
        <f t="shared" si="2"/>
        <v>0</v>
      </c>
      <c r="AE13" s="5">
        <f t="shared" si="2"/>
        <v>0</v>
      </c>
      <c r="AF13" s="5">
        <f t="shared" si="2"/>
        <v>0</v>
      </c>
      <c r="AG13" s="5">
        <f t="shared" si="2"/>
        <v>0</v>
      </c>
      <c r="AH13" s="5">
        <f t="shared" si="2"/>
        <v>0</v>
      </c>
      <c r="AI13" s="5">
        <f t="shared" si="2"/>
        <v>0</v>
      </c>
      <c r="AJ13" s="5">
        <f t="shared" si="2"/>
        <v>0</v>
      </c>
      <c r="AK13" s="5">
        <f t="shared" si="2"/>
        <v>0</v>
      </c>
      <c r="AL13" s="5">
        <f t="shared" si="2"/>
        <v>0</v>
      </c>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row>
    <row r="14" spans="1:100" ht="102" x14ac:dyDescent="0.45">
      <c r="A14" s="28">
        <v>1.8</v>
      </c>
      <c r="B14" s="10" t="s">
        <v>36</v>
      </c>
      <c r="C14" s="41">
        <v>140</v>
      </c>
      <c r="D14" s="48">
        <v>0</v>
      </c>
      <c r="E14" s="48">
        <v>0</v>
      </c>
      <c r="F14" s="48">
        <v>0</v>
      </c>
      <c r="G14" s="48">
        <v>0</v>
      </c>
      <c r="H14" s="48">
        <v>0</v>
      </c>
      <c r="I14" s="48">
        <v>0</v>
      </c>
      <c r="J14" s="48">
        <v>0</v>
      </c>
      <c r="K14" s="48">
        <v>0</v>
      </c>
      <c r="L14" s="48">
        <v>0</v>
      </c>
      <c r="M14" s="48">
        <v>0</v>
      </c>
      <c r="N14" s="48">
        <f t="shared" si="3"/>
        <v>0</v>
      </c>
      <c r="O14" s="48">
        <v>0</v>
      </c>
      <c r="P14" s="48">
        <v>0</v>
      </c>
      <c r="Q14" s="48">
        <v>0</v>
      </c>
      <c r="R14" s="48">
        <v>0</v>
      </c>
      <c r="S14" s="48">
        <v>0</v>
      </c>
      <c r="T14" s="48">
        <v>0</v>
      </c>
      <c r="U14" s="48">
        <v>0</v>
      </c>
      <c r="V14" s="48">
        <v>0</v>
      </c>
      <c r="W14" s="48">
        <v>0</v>
      </c>
      <c r="X14" s="48">
        <v>0</v>
      </c>
      <c r="Y14" s="48">
        <f t="shared" si="4"/>
        <v>0</v>
      </c>
      <c r="Z14" s="48">
        <v>0</v>
      </c>
      <c r="AA14" s="48">
        <v>0</v>
      </c>
      <c r="AB14" s="48">
        <f t="shared" si="5"/>
        <v>0</v>
      </c>
      <c r="AC14" s="5">
        <f t="shared" si="2"/>
        <v>0</v>
      </c>
      <c r="AD14" s="5">
        <f t="shared" si="2"/>
        <v>0</v>
      </c>
      <c r="AE14" s="5">
        <f t="shared" si="2"/>
        <v>0</v>
      </c>
      <c r="AF14" s="5">
        <f t="shared" si="2"/>
        <v>0</v>
      </c>
      <c r="AG14" s="5">
        <f t="shared" si="2"/>
        <v>0</v>
      </c>
      <c r="AH14" s="5">
        <f t="shared" si="2"/>
        <v>0</v>
      </c>
      <c r="AI14" s="5">
        <f t="shared" si="2"/>
        <v>0</v>
      </c>
      <c r="AJ14" s="5">
        <f t="shared" si="2"/>
        <v>0</v>
      </c>
      <c r="AK14" s="5">
        <f t="shared" si="2"/>
        <v>0</v>
      </c>
      <c r="AL14" s="5">
        <f t="shared" si="2"/>
        <v>0</v>
      </c>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row>
    <row r="15" spans="1:100" ht="102" x14ac:dyDescent="0.45">
      <c r="A15" s="28">
        <v>1.9</v>
      </c>
      <c r="B15" s="10" t="s">
        <v>37</v>
      </c>
      <c r="C15" s="41">
        <v>141</v>
      </c>
      <c r="D15" s="48">
        <v>0</v>
      </c>
      <c r="E15" s="48">
        <v>0</v>
      </c>
      <c r="F15" s="48">
        <v>0</v>
      </c>
      <c r="G15" s="48">
        <v>0</v>
      </c>
      <c r="H15" s="48">
        <v>0</v>
      </c>
      <c r="I15" s="48">
        <v>0</v>
      </c>
      <c r="J15" s="48">
        <v>0</v>
      </c>
      <c r="K15" s="48">
        <v>0</v>
      </c>
      <c r="L15" s="48">
        <v>0</v>
      </c>
      <c r="M15" s="48">
        <v>0</v>
      </c>
      <c r="N15" s="48">
        <f t="shared" si="3"/>
        <v>0</v>
      </c>
      <c r="O15" s="48">
        <v>0</v>
      </c>
      <c r="P15" s="48">
        <v>0</v>
      </c>
      <c r="Q15" s="48">
        <v>0</v>
      </c>
      <c r="R15" s="48">
        <v>0</v>
      </c>
      <c r="S15" s="48">
        <v>0</v>
      </c>
      <c r="T15" s="48">
        <v>0</v>
      </c>
      <c r="U15" s="48">
        <v>0</v>
      </c>
      <c r="V15" s="48">
        <v>0</v>
      </c>
      <c r="W15" s="48">
        <v>0</v>
      </c>
      <c r="X15" s="48">
        <v>0</v>
      </c>
      <c r="Y15" s="48">
        <f t="shared" si="4"/>
        <v>0</v>
      </c>
      <c r="Z15" s="48">
        <v>0</v>
      </c>
      <c r="AA15" s="48">
        <v>0</v>
      </c>
      <c r="AB15" s="48">
        <f t="shared" si="5"/>
        <v>0</v>
      </c>
      <c r="AC15" s="5">
        <f t="shared" si="2"/>
        <v>0</v>
      </c>
      <c r="AD15" s="5">
        <f t="shared" si="2"/>
        <v>0</v>
      </c>
      <c r="AE15" s="5">
        <f t="shared" si="2"/>
        <v>0</v>
      </c>
      <c r="AF15" s="5">
        <f t="shared" si="2"/>
        <v>0</v>
      </c>
      <c r="AG15" s="5">
        <f t="shared" si="2"/>
        <v>0</v>
      </c>
      <c r="AH15" s="5">
        <f t="shared" si="2"/>
        <v>0</v>
      </c>
      <c r="AI15" s="5">
        <f t="shared" si="2"/>
        <v>0</v>
      </c>
      <c r="AJ15" s="5">
        <f t="shared" si="2"/>
        <v>0</v>
      </c>
      <c r="AK15" s="5">
        <f t="shared" si="2"/>
        <v>0</v>
      </c>
      <c r="AL15" s="5">
        <f t="shared" si="2"/>
        <v>0</v>
      </c>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row>
    <row r="16" spans="1:100" ht="26.25" x14ac:dyDescent="0.45">
      <c r="A16" s="42" t="s">
        <v>38</v>
      </c>
      <c r="B16" s="10" t="s">
        <v>39</v>
      </c>
      <c r="C16" s="41">
        <v>142</v>
      </c>
      <c r="D16" s="48">
        <v>0</v>
      </c>
      <c r="E16" s="48">
        <v>0</v>
      </c>
      <c r="F16" s="48">
        <v>0</v>
      </c>
      <c r="G16" s="48">
        <v>0</v>
      </c>
      <c r="H16" s="48">
        <v>0</v>
      </c>
      <c r="I16" s="48">
        <v>0</v>
      </c>
      <c r="J16" s="48">
        <v>0</v>
      </c>
      <c r="K16" s="48">
        <v>0</v>
      </c>
      <c r="L16" s="48">
        <v>0</v>
      </c>
      <c r="M16" s="48">
        <v>0</v>
      </c>
      <c r="N16" s="48">
        <f t="shared" si="3"/>
        <v>0</v>
      </c>
      <c r="O16" s="48">
        <v>0</v>
      </c>
      <c r="P16" s="48">
        <v>0</v>
      </c>
      <c r="Q16" s="48">
        <v>0</v>
      </c>
      <c r="R16" s="48">
        <v>0</v>
      </c>
      <c r="S16" s="48">
        <v>0</v>
      </c>
      <c r="T16" s="48">
        <v>0</v>
      </c>
      <c r="U16" s="48">
        <v>0</v>
      </c>
      <c r="V16" s="48">
        <v>0</v>
      </c>
      <c r="W16" s="48">
        <v>0</v>
      </c>
      <c r="X16" s="48">
        <v>0</v>
      </c>
      <c r="Y16" s="48">
        <f t="shared" si="4"/>
        <v>0</v>
      </c>
      <c r="Z16" s="48">
        <v>0</v>
      </c>
      <c r="AA16" s="48">
        <v>0</v>
      </c>
      <c r="AB16" s="48">
        <f t="shared" si="5"/>
        <v>0</v>
      </c>
      <c r="AC16" s="5">
        <f t="shared" si="2"/>
        <v>0</v>
      </c>
      <c r="AD16" s="5">
        <f t="shared" si="2"/>
        <v>0</v>
      </c>
      <c r="AE16" s="5">
        <f t="shared" si="2"/>
        <v>0</v>
      </c>
      <c r="AF16" s="5">
        <f t="shared" si="2"/>
        <v>0</v>
      </c>
      <c r="AG16" s="5">
        <f t="shared" si="2"/>
        <v>0</v>
      </c>
      <c r="AH16" s="5">
        <f t="shared" si="2"/>
        <v>0</v>
      </c>
      <c r="AI16" s="5">
        <f t="shared" si="2"/>
        <v>0</v>
      </c>
      <c r="AJ16" s="5">
        <f t="shared" si="2"/>
        <v>0</v>
      </c>
      <c r="AK16" s="5">
        <f t="shared" si="2"/>
        <v>0</v>
      </c>
      <c r="AL16" s="5">
        <f t="shared" si="2"/>
        <v>0</v>
      </c>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row>
    <row r="17" spans="1:100" ht="51" x14ac:dyDescent="0.45">
      <c r="A17" s="28">
        <v>1.1100000000000001</v>
      </c>
      <c r="B17" s="10" t="s">
        <v>40</v>
      </c>
      <c r="C17" s="41">
        <v>143</v>
      </c>
      <c r="D17" s="48">
        <v>0</v>
      </c>
      <c r="E17" s="48">
        <v>0</v>
      </c>
      <c r="F17" s="48">
        <v>0</v>
      </c>
      <c r="G17" s="48">
        <v>0</v>
      </c>
      <c r="H17" s="48">
        <v>0</v>
      </c>
      <c r="I17" s="48">
        <v>0</v>
      </c>
      <c r="J17" s="48">
        <v>0</v>
      </c>
      <c r="K17" s="48">
        <v>0</v>
      </c>
      <c r="L17" s="48">
        <v>0</v>
      </c>
      <c r="M17" s="48">
        <v>0</v>
      </c>
      <c r="N17" s="48">
        <f t="shared" si="3"/>
        <v>0</v>
      </c>
      <c r="O17" s="48">
        <v>0</v>
      </c>
      <c r="P17" s="48">
        <v>0</v>
      </c>
      <c r="Q17" s="48">
        <v>0</v>
      </c>
      <c r="R17" s="48">
        <v>0</v>
      </c>
      <c r="S17" s="48">
        <v>0</v>
      </c>
      <c r="T17" s="48">
        <v>0</v>
      </c>
      <c r="U17" s="48">
        <v>0</v>
      </c>
      <c r="V17" s="48">
        <v>0</v>
      </c>
      <c r="W17" s="48">
        <v>0</v>
      </c>
      <c r="X17" s="48">
        <v>0</v>
      </c>
      <c r="Y17" s="48">
        <f t="shared" si="4"/>
        <v>0</v>
      </c>
      <c r="Z17" s="48">
        <v>0</v>
      </c>
      <c r="AA17" s="48">
        <v>0</v>
      </c>
      <c r="AB17" s="48">
        <f t="shared" si="5"/>
        <v>0</v>
      </c>
      <c r="AC17" s="5">
        <f t="shared" si="2"/>
        <v>0</v>
      </c>
      <c r="AD17" s="5">
        <f t="shared" si="2"/>
        <v>0</v>
      </c>
      <c r="AE17" s="5">
        <f t="shared" si="2"/>
        <v>0</v>
      </c>
      <c r="AF17" s="5">
        <f t="shared" si="2"/>
        <v>0</v>
      </c>
      <c r="AG17" s="5">
        <f t="shared" si="2"/>
        <v>0</v>
      </c>
      <c r="AH17" s="5">
        <f t="shared" si="2"/>
        <v>0</v>
      </c>
      <c r="AI17" s="5">
        <f t="shared" si="2"/>
        <v>0</v>
      </c>
      <c r="AJ17" s="5">
        <f t="shared" si="2"/>
        <v>0</v>
      </c>
      <c r="AK17" s="5">
        <f t="shared" si="2"/>
        <v>0</v>
      </c>
      <c r="AL17" s="5">
        <f t="shared" si="2"/>
        <v>0</v>
      </c>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row>
    <row r="18" spans="1:100" ht="112.5" customHeight="1" x14ac:dyDescent="0.45">
      <c r="A18" s="28">
        <v>1.1200000000000001</v>
      </c>
      <c r="B18" s="10" t="s">
        <v>41</v>
      </c>
      <c r="C18" s="41">
        <v>144</v>
      </c>
      <c r="D18" s="48">
        <v>0</v>
      </c>
      <c r="E18" s="48">
        <v>0</v>
      </c>
      <c r="F18" s="48">
        <v>0</v>
      </c>
      <c r="G18" s="48">
        <v>0</v>
      </c>
      <c r="H18" s="48">
        <v>0</v>
      </c>
      <c r="I18" s="48">
        <v>0</v>
      </c>
      <c r="J18" s="48">
        <v>0</v>
      </c>
      <c r="K18" s="48">
        <v>0</v>
      </c>
      <c r="L18" s="48">
        <v>0</v>
      </c>
      <c r="M18" s="48">
        <v>0</v>
      </c>
      <c r="N18" s="48">
        <f t="shared" si="3"/>
        <v>0</v>
      </c>
      <c r="O18" s="48">
        <v>0</v>
      </c>
      <c r="P18" s="48">
        <v>0</v>
      </c>
      <c r="Q18" s="48">
        <v>0</v>
      </c>
      <c r="R18" s="48">
        <v>0</v>
      </c>
      <c r="S18" s="48">
        <v>0</v>
      </c>
      <c r="T18" s="48">
        <v>0</v>
      </c>
      <c r="U18" s="48">
        <v>0</v>
      </c>
      <c r="V18" s="48">
        <v>0</v>
      </c>
      <c r="W18" s="48">
        <v>0</v>
      </c>
      <c r="X18" s="48">
        <v>0</v>
      </c>
      <c r="Y18" s="48">
        <f t="shared" si="4"/>
        <v>0</v>
      </c>
      <c r="Z18" s="48">
        <v>0</v>
      </c>
      <c r="AA18" s="48">
        <v>0</v>
      </c>
      <c r="AB18" s="48">
        <f t="shared" si="5"/>
        <v>0</v>
      </c>
      <c r="AC18" s="5">
        <f t="shared" si="2"/>
        <v>0</v>
      </c>
      <c r="AD18" s="5">
        <f t="shared" si="2"/>
        <v>0</v>
      </c>
      <c r="AE18" s="5">
        <f t="shared" si="2"/>
        <v>0</v>
      </c>
      <c r="AF18" s="5">
        <f t="shared" si="2"/>
        <v>0</v>
      </c>
      <c r="AG18" s="5">
        <f t="shared" si="2"/>
        <v>0</v>
      </c>
      <c r="AH18" s="5">
        <f t="shared" si="2"/>
        <v>0</v>
      </c>
      <c r="AI18" s="5">
        <f t="shared" si="2"/>
        <v>0</v>
      </c>
      <c r="AJ18" s="5">
        <f t="shared" si="2"/>
        <v>0</v>
      </c>
      <c r="AK18" s="5">
        <f t="shared" si="2"/>
        <v>0</v>
      </c>
      <c r="AL18" s="5">
        <f t="shared" si="2"/>
        <v>0</v>
      </c>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row>
    <row r="19" spans="1:100" ht="83.25" customHeight="1" x14ac:dyDescent="0.45">
      <c r="A19" s="28">
        <v>1.1299999999999999</v>
      </c>
      <c r="B19" s="10" t="s">
        <v>42</v>
      </c>
      <c r="C19" s="41">
        <v>145</v>
      </c>
      <c r="D19" s="48">
        <v>0</v>
      </c>
      <c r="E19" s="48">
        <v>0</v>
      </c>
      <c r="F19" s="48">
        <v>0</v>
      </c>
      <c r="G19" s="48">
        <v>0</v>
      </c>
      <c r="H19" s="48">
        <v>0</v>
      </c>
      <c r="I19" s="48">
        <v>0</v>
      </c>
      <c r="J19" s="48">
        <v>0</v>
      </c>
      <c r="K19" s="48">
        <v>0</v>
      </c>
      <c r="L19" s="48">
        <v>0</v>
      </c>
      <c r="M19" s="48">
        <v>0</v>
      </c>
      <c r="N19" s="48">
        <f t="shared" si="3"/>
        <v>0</v>
      </c>
      <c r="O19" s="48">
        <v>0</v>
      </c>
      <c r="P19" s="48">
        <v>0</v>
      </c>
      <c r="Q19" s="48">
        <v>0</v>
      </c>
      <c r="R19" s="48">
        <v>0</v>
      </c>
      <c r="S19" s="48">
        <v>0</v>
      </c>
      <c r="T19" s="48">
        <v>0</v>
      </c>
      <c r="U19" s="48">
        <v>0</v>
      </c>
      <c r="V19" s="48">
        <v>0</v>
      </c>
      <c r="W19" s="48">
        <v>0</v>
      </c>
      <c r="X19" s="48">
        <v>0</v>
      </c>
      <c r="Y19" s="48">
        <f t="shared" si="4"/>
        <v>0</v>
      </c>
      <c r="Z19" s="48">
        <v>0</v>
      </c>
      <c r="AA19" s="48">
        <v>0</v>
      </c>
      <c r="AB19" s="48">
        <f t="shared" si="5"/>
        <v>0</v>
      </c>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c r="AL19" s="5">
        <f t="shared" si="2"/>
        <v>0</v>
      </c>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row>
    <row r="20" spans="1:100" ht="102" customHeight="1" x14ac:dyDescent="0.45">
      <c r="A20" s="28">
        <v>1.1399999999999999</v>
      </c>
      <c r="B20" s="10" t="s">
        <v>43</v>
      </c>
      <c r="C20" s="41">
        <v>146</v>
      </c>
      <c r="D20" s="48">
        <v>0</v>
      </c>
      <c r="E20" s="48">
        <v>0</v>
      </c>
      <c r="F20" s="48">
        <v>0</v>
      </c>
      <c r="G20" s="48">
        <v>0</v>
      </c>
      <c r="H20" s="48">
        <v>0</v>
      </c>
      <c r="I20" s="48">
        <v>0</v>
      </c>
      <c r="J20" s="48">
        <v>0</v>
      </c>
      <c r="K20" s="48">
        <v>0</v>
      </c>
      <c r="L20" s="48">
        <v>0</v>
      </c>
      <c r="M20" s="48">
        <v>0</v>
      </c>
      <c r="N20" s="48">
        <f t="shared" si="3"/>
        <v>0</v>
      </c>
      <c r="O20" s="48">
        <v>0</v>
      </c>
      <c r="P20" s="48">
        <v>0</v>
      </c>
      <c r="Q20" s="48">
        <v>0</v>
      </c>
      <c r="R20" s="48">
        <v>0</v>
      </c>
      <c r="S20" s="48">
        <v>0</v>
      </c>
      <c r="T20" s="48">
        <v>0</v>
      </c>
      <c r="U20" s="48">
        <v>0</v>
      </c>
      <c r="V20" s="48">
        <v>0</v>
      </c>
      <c r="W20" s="48">
        <v>0</v>
      </c>
      <c r="X20" s="48">
        <v>0</v>
      </c>
      <c r="Y20" s="48">
        <f t="shared" si="4"/>
        <v>0</v>
      </c>
      <c r="Z20" s="48">
        <v>0</v>
      </c>
      <c r="AA20" s="48">
        <v>0</v>
      </c>
      <c r="AB20" s="48">
        <f t="shared" si="5"/>
        <v>0</v>
      </c>
      <c r="AC20" s="5">
        <f t="shared" si="2"/>
        <v>0</v>
      </c>
      <c r="AD20" s="5">
        <f t="shared" si="2"/>
        <v>0</v>
      </c>
      <c r="AE20" s="5">
        <f t="shared" si="2"/>
        <v>0</v>
      </c>
      <c r="AF20" s="5">
        <f t="shared" si="2"/>
        <v>0</v>
      </c>
      <c r="AG20" s="5">
        <f t="shared" si="2"/>
        <v>0</v>
      </c>
      <c r="AH20" s="5">
        <f t="shared" si="2"/>
        <v>0</v>
      </c>
      <c r="AI20" s="5">
        <f t="shared" si="2"/>
        <v>0</v>
      </c>
      <c r="AJ20" s="5">
        <f t="shared" si="2"/>
        <v>0</v>
      </c>
      <c r="AK20" s="5">
        <f t="shared" si="2"/>
        <v>0</v>
      </c>
      <c r="AL20" s="5">
        <f t="shared" si="2"/>
        <v>0</v>
      </c>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row>
    <row r="21" spans="1:100" ht="26.25" x14ac:dyDescent="0.45">
      <c r="A21" s="28">
        <v>1.1499999999999999</v>
      </c>
      <c r="B21" s="10" t="s">
        <v>44</v>
      </c>
      <c r="C21" s="41">
        <v>147</v>
      </c>
      <c r="D21" s="48">
        <v>0</v>
      </c>
      <c r="E21" s="48">
        <v>0</v>
      </c>
      <c r="F21" s="48">
        <v>0</v>
      </c>
      <c r="G21" s="48">
        <v>0</v>
      </c>
      <c r="H21" s="48">
        <v>0</v>
      </c>
      <c r="I21" s="48">
        <v>0</v>
      </c>
      <c r="J21" s="48">
        <v>0</v>
      </c>
      <c r="K21" s="48">
        <v>0</v>
      </c>
      <c r="L21" s="48">
        <v>0</v>
      </c>
      <c r="M21" s="48">
        <v>0</v>
      </c>
      <c r="N21" s="48">
        <f t="shared" si="3"/>
        <v>0</v>
      </c>
      <c r="O21" s="48">
        <v>0</v>
      </c>
      <c r="P21" s="48">
        <v>0</v>
      </c>
      <c r="Q21" s="48">
        <v>0</v>
      </c>
      <c r="R21" s="48">
        <v>0</v>
      </c>
      <c r="S21" s="48">
        <v>0</v>
      </c>
      <c r="T21" s="48">
        <v>0</v>
      </c>
      <c r="U21" s="48">
        <v>0</v>
      </c>
      <c r="V21" s="48">
        <v>0</v>
      </c>
      <c r="W21" s="48">
        <v>0</v>
      </c>
      <c r="X21" s="48">
        <v>0</v>
      </c>
      <c r="Y21" s="48">
        <f t="shared" si="4"/>
        <v>0</v>
      </c>
      <c r="Z21" s="48">
        <v>0</v>
      </c>
      <c r="AA21" s="48">
        <v>0</v>
      </c>
      <c r="AB21" s="48">
        <f t="shared" si="5"/>
        <v>0</v>
      </c>
      <c r="AC21" s="5">
        <f t="shared" si="2"/>
        <v>0</v>
      </c>
      <c r="AD21" s="5">
        <f t="shared" si="2"/>
        <v>0</v>
      </c>
      <c r="AE21" s="5">
        <f t="shared" si="2"/>
        <v>0</v>
      </c>
      <c r="AF21" s="5">
        <f t="shared" si="2"/>
        <v>0</v>
      </c>
      <c r="AG21" s="5">
        <f t="shared" si="2"/>
        <v>0</v>
      </c>
      <c r="AH21" s="5">
        <f t="shared" si="2"/>
        <v>0</v>
      </c>
      <c r="AI21" s="5">
        <f t="shared" si="2"/>
        <v>0</v>
      </c>
      <c r="AJ21" s="5">
        <f t="shared" si="2"/>
        <v>0</v>
      </c>
      <c r="AK21" s="5">
        <f t="shared" si="2"/>
        <v>0</v>
      </c>
      <c r="AL21" s="5">
        <f t="shared" si="2"/>
        <v>0</v>
      </c>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row>
    <row r="22" spans="1:100" ht="45" customHeight="1" x14ac:dyDescent="0.45">
      <c r="A22" s="28">
        <v>1.1599999999999999</v>
      </c>
      <c r="B22" s="10" t="s">
        <v>45</v>
      </c>
      <c r="C22" s="41">
        <v>148</v>
      </c>
      <c r="D22" s="48">
        <v>0</v>
      </c>
      <c r="E22" s="48">
        <v>0</v>
      </c>
      <c r="F22" s="48">
        <v>0</v>
      </c>
      <c r="G22" s="48">
        <v>0</v>
      </c>
      <c r="H22" s="48">
        <v>0</v>
      </c>
      <c r="I22" s="48">
        <v>0</v>
      </c>
      <c r="J22" s="48">
        <v>0</v>
      </c>
      <c r="K22" s="48">
        <v>0</v>
      </c>
      <c r="L22" s="48">
        <v>0</v>
      </c>
      <c r="M22" s="48">
        <v>0</v>
      </c>
      <c r="N22" s="48">
        <f t="shared" si="3"/>
        <v>0</v>
      </c>
      <c r="O22" s="48">
        <v>0</v>
      </c>
      <c r="P22" s="48">
        <v>0</v>
      </c>
      <c r="Q22" s="48">
        <v>0</v>
      </c>
      <c r="R22" s="48">
        <v>0</v>
      </c>
      <c r="S22" s="48">
        <v>0</v>
      </c>
      <c r="T22" s="48">
        <v>0</v>
      </c>
      <c r="U22" s="48">
        <v>0</v>
      </c>
      <c r="V22" s="48">
        <v>0</v>
      </c>
      <c r="W22" s="48">
        <v>0</v>
      </c>
      <c r="X22" s="48">
        <v>0</v>
      </c>
      <c r="Y22" s="48">
        <f t="shared" si="4"/>
        <v>0</v>
      </c>
      <c r="Z22" s="48">
        <v>0</v>
      </c>
      <c r="AA22" s="48">
        <v>0</v>
      </c>
      <c r="AB22" s="48">
        <f t="shared" si="5"/>
        <v>0</v>
      </c>
      <c r="AC22" s="5">
        <f t="shared" si="2"/>
        <v>0</v>
      </c>
      <c r="AD22" s="5">
        <f t="shared" si="2"/>
        <v>0</v>
      </c>
      <c r="AE22" s="5">
        <f t="shared" si="2"/>
        <v>0</v>
      </c>
      <c r="AF22" s="5">
        <f t="shared" si="2"/>
        <v>0</v>
      </c>
      <c r="AG22" s="5">
        <f t="shared" si="2"/>
        <v>0</v>
      </c>
      <c r="AH22" s="5">
        <f t="shared" si="2"/>
        <v>0</v>
      </c>
      <c r="AI22" s="5">
        <f t="shared" si="2"/>
        <v>0</v>
      </c>
      <c r="AJ22" s="5">
        <f t="shared" si="2"/>
        <v>0</v>
      </c>
      <c r="AK22" s="5">
        <f t="shared" si="2"/>
        <v>0</v>
      </c>
      <c r="AL22" s="5">
        <f t="shared" si="2"/>
        <v>0</v>
      </c>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row>
    <row r="23" spans="1:100" ht="39" customHeight="1" x14ac:dyDescent="0.45">
      <c r="A23" s="28">
        <v>1.17</v>
      </c>
      <c r="B23" s="10" t="s">
        <v>46</v>
      </c>
      <c r="C23" s="41">
        <v>149</v>
      </c>
      <c r="D23" s="48">
        <v>0</v>
      </c>
      <c r="E23" s="48">
        <v>0</v>
      </c>
      <c r="F23" s="48">
        <v>0</v>
      </c>
      <c r="G23" s="48">
        <v>0</v>
      </c>
      <c r="H23" s="48">
        <v>0</v>
      </c>
      <c r="I23" s="48">
        <v>0</v>
      </c>
      <c r="J23" s="48">
        <v>0</v>
      </c>
      <c r="K23" s="48">
        <v>0</v>
      </c>
      <c r="L23" s="48">
        <v>0</v>
      </c>
      <c r="M23" s="48">
        <v>0</v>
      </c>
      <c r="N23" s="48">
        <f t="shared" si="3"/>
        <v>0</v>
      </c>
      <c r="O23" s="48">
        <v>0</v>
      </c>
      <c r="P23" s="48">
        <v>0</v>
      </c>
      <c r="Q23" s="48">
        <v>0</v>
      </c>
      <c r="R23" s="48">
        <v>0</v>
      </c>
      <c r="S23" s="48">
        <v>0</v>
      </c>
      <c r="T23" s="48">
        <v>0</v>
      </c>
      <c r="U23" s="48">
        <v>0</v>
      </c>
      <c r="V23" s="48">
        <v>0</v>
      </c>
      <c r="W23" s="48">
        <v>0</v>
      </c>
      <c r="X23" s="48">
        <v>0</v>
      </c>
      <c r="Y23" s="48">
        <f t="shared" si="4"/>
        <v>0</v>
      </c>
      <c r="Z23" s="48">
        <v>0</v>
      </c>
      <c r="AA23" s="48">
        <v>0</v>
      </c>
      <c r="AB23" s="48">
        <f t="shared" si="5"/>
        <v>0</v>
      </c>
      <c r="AC23" s="5">
        <f t="shared" si="2"/>
        <v>0</v>
      </c>
      <c r="AD23" s="5">
        <f t="shared" si="2"/>
        <v>0</v>
      </c>
      <c r="AE23" s="5">
        <f t="shared" si="2"/>
        <v>0</v>
      </c>
      <c r="AF23" s="5">
        <f t="shared" si="2"/>
        <v>0</v>
      </c>
      <c r="AG23" s="5">
        <f t="shared" si="2"/>
        <v>0</v>
      </c>
      <c r="AH23" s="5">
        <f t="shared" si="2"/>
        <v>0</v>
      </c>
      <c r="AI23" s="5">
        <f t="shared" si="2"/>
        <v>0</v>
      </c>
      <c r="AJ23" s="5">
        <f t="shared" si="2"/>
        <v>0</v>
      </c>
      <c r="AK23" s="5">
        <f t="shared" si="2"/>
        <v>0</v>
      </c>
      <c r="AL23" s="5">
        <f t="shared" si="2"/>
        <v>0</v>
      </c>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row>
    <row r="24" spans="1:100" ht="145.5" customHeight="1" x14ac:dyDescent="0.45">
      <c r="A24" s="28">
        <v>1.18</v>
      </c>
      <c r="B24" s="10" t="s">
        <v>47</v>
      </c>
      <c r="C24" s="41">
        <v>150</v>
      </c>
      <c r="D24" s="48">
        <v>0</v>
      </c>
      <c r="E24" s="48">
        <v>0</v>
      </c>
      <c r="F24" s="48">
        <v>0</v>
      </c>
      <c r="G24" s="48">
        <v>0</v>
      </c>
      <c r="H24" s="48">
        <v>0</v>
      </c>
      <c r="I24" s="48">
        <v>0</v>
      </c>
      <c r="J24" s="48">
        <v>0</v>
      </c>
      <c r="K24" s="48">
        <v>0</v>
      </c>
      <c r="L24" s="48">
        <v>0</v>
      </c>
      <c r="M24" s="48">
        <v>0</v>
      </c>
      <c r="N24" s="48">
        <f t="shared" si="3"/>
        <v>0</v>
      </c>
      <c r="O24" s="48">
        <v>0</v>
      </c>
      <c r="P24" s="48">
        <v>0</v>
      </c>
      <c r="Q24" s="48">
        <v>0</v>
      </c>
      <c r="R24" s="48">
        <v>0</v>
      </c>
      <c r="S24" s="48">
        <v>0</v>
      </c>
      <c r="T24" s="48">
        <v>0</v>
      </c>
      <c r="U24" s="48">
        <v>0</v>
      </c>
      <c r="V24" s="48">
        <v>0</v>
      </c>
      <c r="W24" s="48">
        <v>0</v>
      </c>
      <c r="X24" s="48">
        <v>0</v>
      </c>
      <c r="Y24" s="48">
        <f t="shared" si="4"/>
        <v>0</v>
      </c>
      <c r="Z24" s="48">
        <v>0</v>
      </c>
      <c r="AA24" s="48">
        <v>0</v>
      </c>
      <c r="AB24" s="48">
        <f t="shared" si="5"/>
        <v>0</v>
      </c>
      <c r="AC24" s="5">
        <f t="shared" si="2"/>
        <v>0</v>
      </c>
      <c r="AD24" s="5">
        <f t="shared" si="2"/>
        <v>0</v>
      </c>
      <c r="AE24" s="5">
        <f t="shared" si="2"/>
        <v>0</v>
      </c>
      <c r="AF24" s="5">
        <f t="shared" si="2"/>
        <v>0</v>
      </c>
      <c r="AG24" s="5">
        <f t="shared" si="2"/>
        <v>0</v>
      </c>
      <c r="AH24" s="5">
        <f t="shared" si="2"/>
        <v>0</v>
      </c>
      <c r="AI24" s="5">
        <f t="shared" si="2"/>
        <v>0</v>
      </c>
      <c r="AJ24" s="5">
        <f t="shared" si="2"/>
        <v>0</v>
      </c>
      <c r="AK24" s="5">
        <f t="shared" si="2"/>
        <v>0</v>
      </c>
      <c r="AL24" s="5">
        <f t="shared" si="2"/>
        <v>0</v>
      </c>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row>
    <row r="25" spans="1:100" ht="72" customHeight="1" x14ac:dyDescent="0.45">
      <c r="A25" s="28">
        <v>1.19</v>
      </c>
      <c r="B25" s="10" t="s">
        <v>48</v>
      </c>
      <c r="C25" s="41">
        <v>151</v>
      </c>
      <c r="D25" s="48">
        <v>0</v>
      </c>
      <c r="E25" s="48">
        <v>0</v>
      </c>
      <c r="F25" s="48">
        <v>0</v>
      </c>
      <c r="G25" s="48">
        <v>0</v>
      </c>
      <c r="H25" s="48">
        <v>0</v>
      </c>
      <c r="I25" s="48">
        <v>0</v>
      </c>
      <c r="J25" s="48">
        <v>0</v>
      </c>
      <c r="K25" s="48">
        <v>0</v>
      </c>
      <c r="L25" s="48">
        <v>0</v>
      </c>
      <c r="M25" s="48">
        <v>0</v>
      </c>
      <c r="N25" s="48">
        <f t="shared" si="3"/>
        <v>0</v>
      </c>
      <c r="O25" s="48">
        <v>0</v>
      </c>
      <c r="P25" s="48">
        <v>0</v>
      </c>
      <c r="Q25" s="48">
        <v>0</v>
      </c>
      <c r="R25" s="48">
        <v>0</v>
      </c>
      <c r="S25" s="48">
        <v>0</v>
      </c>
      <c r="T25" s="48">
        <v>0</v>
      </c>
      <c r="U25" s="48">
        <v>0</v>
      </c>
      <c r="V25" s="48">
        <v>0</v>
      </c>
      <c r="W25" s="48">
        <v>0</v>
      </c>
      <c r="X25" s="48">
        <v>0</v>
      </c>
      <c r="Y25" s="48">
        <f t="shared" si="4"/>
        <v>0</v>
      </c>
      <c r="Z25" s="48">
        <v>0</v>
      </c>
      <c r="AA25" s="48">
        <v>0</v>
      </c>
      <c r="AB25" s="48">
        <f t="shared" si="5"/>
        <v>0</v>
      </c>
      <c r="AC25" s="5">
        <f t="shared" si="2"/>
        <v>0</v>
      </c>
      <c r="AD25" s="5">
        <f t="shared" si="2"/>
        <v>0</v>
      </c>
      <c r="AE25" s="5">
        <f t="shared" si="2"/>
        <v>0</v>
      </c>
      <c r="AF25" s="5">
        <f t="shared" si="2"/>
        <v>0</v>
      </c>
      <c r="AG25" s="5">
        <f t="shared" si="2"/>
        <v>0</v>
      </c>
      <c r="AH25" s="5">
        <f t="shared" si="2"/>
        <v>0</v>
      </c>
      <c r="AI25" s="5">
        <f t="shared" si="2"/>
        <v>0</v>
      </c>
      <c r="AJ25" s="5">
        <f t="shared" si="2"/>
        <v>0</v>
      </c>
      <c r="AK25" s="5">
        <f t="shared" si="2"/>
        <v>0</v>
      </c>
      <c r="AL25" s="5">
        <f t="shared" si="2"/>
        <v>0</v>
      </c>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row>
    <row r="26" spans="1:100" ht="57" customHeight="1" x14ac:dyDescent="0.45">
      <c r="A26" s="42" t="s">
        <v>49</v>
      </c>
      <c r="B26" s="10" t="s">
        <v>50</v>
      </c>
      <c r="C26" s="41">
        <v>152</v>
      </c>
      <c r="D26" s="48">
        <v>0</v>
      </c>
      <c r="E26" s="48">
        <v>0</v>
      </c>
      <c r="F26" s="48">
        <v>0</v>
      </c>
      <c r="G26" s="48">
        <v>0</v>
      </c>
      <c r="H26" s="48">
        <v>0</v>
      </c>
      <c r="I26" s="48">
        <v>0</v>
      </c>
      <c r="J26" s="48">
        <v>0</v>
      </c>
      <c r="K26" s="48">
        <v>0</v>
      </c>
      <c r="L26" s="48">
        <v>0</v>
      </c>
      <c r="M26" s="48">
        <v>0</v>
      </c>
      <c r="N26" s="48">
        <f t="shared" si="3"/>
        <v>0</v>
      </c>
      <c r="O26" s="48">
        <v>0</v>
      </c>
      <c r="P26" s="48">
        <v>0</v>
      </c>
      <c r="Q26" s="48">
        <v>0</v>
      </c>
      <c r="R26" s="48">
        <v>0</v>
      </c>
      <c r="S26" s="48">
        <v>0</v>
      </c>
      <c r="T26" s="48">
        <v>0</v>
      </c>
      <c r="U26" s="48">
        <v>0</v>
      </c>
      <c r="V26" s="48">
        <v>0</v>
      </c>
      <c r="W26" s="48">
        <v>0</v>
      </c>
      <c r="X26" s="48">
        <v>0</v>
      </c>
      <c r="Y26" s="48">
        <f t="shared" si="4"/>
        <v>0</v>
      </c>
      <c r="Z26" s="48">
        <v>0</v>
      </c>
      <c r="AA26" s="48">
        <v>0</v>
      </c>
      <c r="AB26" s="48">
        <f t="shared" si="5"/>
        <v>0</v>
      </c>
      <c r="AC26" s="5">
        <f t="shared" si="2"/>
        <v>0</v>
      </c>
      <c r="AD26" s="5">
        <f t="shared" si="2"/>
        <v>0</v>
      </c>
      <c r="AE26" s="5">
        <f t="shared" si="2"/>
        <v>0</v>
      </c>
      <c r="AF26" s="5">
        <f t="shared" si="2"/>
        <v>0</v>
      </c>
      <c r="AG26" s="5">
        <f t="shared" si="2"/>
        <v>0</v>
      </c>
      <c r="AH26" s="5">
        <f t="shared" si="2"/>
        <v>0</v>
      </c>
      <c r="AI26" s="5">
        <f t="shared" si="2"/>
        <v>0</v>
      </c>
      <c r="AJ26" s="5">
        <f t="shared" si="2"/>
        <v>0</v>
      </c>
      <c r="AK26" s="5">
        <f t="shared" si="2"/>
        <v>0</v>
      </c>
      <c r="AL26" s="5">
        <f t="shared" si="2"/>
        <v>0</v>
      </c>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row>
    <row r="27" spans="1:100" ht="76.5" x14ac:dyDescent="0.45">
      <c r="A27" s="28">
        <v>1.21</v>
      </c>
      <c r="B27" s="10" t="s">
        <v>51</v>
      </c>
      <c r="C27" s="41">
        <v>153</v>
      </c>
      <c r="D27" s="48">
        <v>0</v>
      </c>
      <c r="E27" s="48">
        <v>0</v>
      </c>
      <c r="F27" s="48">
        <v>0</v>
      </c>
      <c r="G27" s="48">
        <v>0</v>
      </c>
      <c r="H27" s="48">
        <v>0</v>
      </c>
      <c r="I27" s="48">
        <v>0</v>
      </c>
      <c r="J27" s="48">
        <v>0</v>
      </c>
      <c r="K27" s="48">
        <v>0</v>
      </c>
      <c r="L27" s="48">
        <v>0</v>
      </c>
      <c r="M27" s="48">
        <v>0</v>
      </c>
      <c r="N27" s="48">
        <f t="shared" si="3"/>
        <v>0</v>
      </c>
      <c r="O27" s="48">
        <v>0</v>
      </c>
      <c r="P27" s="48">
        <v>0</v>
      </c>
      <c r="Q27" s="48">
        <v>0</v>
      </c>
      <c r="R27" s="48">
        <v>0</v>
      </c>
      <c r="S27" s="48">
        <v>0</v>
      </c>
      <c r="T27" s="48">
        <v>0</v>
      </c>
      <c r="U27" s="48">
        <v>0</v>
      </c>
      <c r="V27" s="48">
        <v>0</v>
      </c>
      <c r="W27" s="48">
        <v>0</v>
      </c>
      <c r="X27" s="48">
        <v>0</v>
      </c>
      <c r="Y27" s="48">
        <f t="shared" si="4"/>
        <v>0</v>
      </c>
      <c r="Z27" s="48">
        <v>0</v>
      </c>
      <c r="AA27" s="48">
        <v>0</v>
      </c>
      <c r="AB27" s="48">
        <f t="shared" si="5"/>
        <v>0</v>
      </c>
      <c r="AC27" s="5">
        <f t="shared" si="2"/>
        <v>0</v>
      </c>
      <c r="AD27" s="5">
        <f t="shared" si="2"/>
        <v>0</v>
      </c>
      <c r="AE27" s="5">
        <f t="shared" si="2"/>
        <v>0</v>
      </c>
      <c r="AF27" s="5">
        <f t="shared" si="2"/>
        <v>0</v>
      </c>
      <c r="AG27" s="5">
        <f t="shared" si="2"/>
        <v>0</v>
      </c>
      <c r="AH27" s="5">
        <f t="shared" si="2"/>
        <v>0</v>
      </c>
      <c r="AI27" s="5">
        <f t="shared" si="2"/>
        <v>0</v>
      </c>
      <c r="AJ27" s="5">
        <f t="shared" si="2"/>
        <v>0</v>
      </c>
      <c r="AK27" s="5">
        <f t="shared" si="2"/>
        <v>0</v>
      </c>
      <c r="AL27" s="5">
        <f t="shared" si="2"/>
        <v>0</v>
      </c>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row>
    <row r="28" spans="1:100" ht="36.75" customHeight="1" x14ac:dyDescent="0.45">
      <c r="A28" s="28">
        <v>1.22</v>
      </c>
      <c r="B28" s="10" t="s">
        <v>52</v>
      </c>
      <c r="C28" s="41">
        <v>154</v>
      </c>
      <c r="D28" s="48">
        <v>0</v>
      </c>
      <c r="E28" s="48">
        <v>0</v>
      </c>
      <c r="F28" s="48">
        <v>0</v>
      </c>
      <c r="G28" s="48">
        <v>0</v>
      </c>
      <c r="H28" s="48">
        <v>0</v>
      </c>
      <c r="I28" s="48">
        <v>0</v>
      </c>
      <c r="J28" s="48">
        <v>0</v>
      </c>
      <c r="K28" s="48">
        <v>0</v>
      </c>
      <c r="L28" s="48">
        <v>0</v>
      </c>
      <c r="M28" s="48">
        <v>0</v>
      </c>
      <c r="N28" s="48">
        <f t="shared" si="3"/>
        <v>0</v>
      </c>
      <c r="O28" s="48">
        <v>0</v>
      </c>
      <c r="P28" s="48">
        <v>0</v>
      </c>
      <c r="Q28" s="48">
        <v>0</v>
      </c>
      <c r="R28" s="48">
        <v>0</v>
      </c>
      <c r="S28" s="48">
        <v>0</v>
      </c>
      <c r="T28" s="48">
        <v>0</v>
      </c>
      <c r="U28" s="48">
        <v>0</v>
      </c>
      <c r="V28" s="48">
        <v>0</v>
      </c>
      <c r="W28" s="48">
        <v>0</v>
      </c>
      <c r="X28" s="48">
        <v>0</v>
      </c>
      <c r="Y28" s="48">
        <f t="shared" si="4"/>
        <v>0</v>
      </c>
      <c r="Z28" s="48">
        <v>0</v>
      </c>
      <c r="AA28" s="48">
        <v>0</v>
      </c>
      <c r="AB28" s="48">
        <f t="shared" si="5"/>
        <v>0</v>
      </c>
      <c r="AC28" s="5">
        <f t="shared" si="2"/>
        <v>0</v>
      </c>
      <c r="AD28" s="5">
        <f t="shared" si="2"/>
        <v>0</v>
      </c>
      <c r="AE28" s="5">
        <f t="shared" si="2"/>
        <v>0</v>
      </c>
      <c r="AF28" s="5">
        <f t="shared" si="2"/>
        <v>0</v>
      </c>
      <c r="AG28" s="5">
        <f t="shared" si="2"/>
        <v>0</v>
      </c>
      <c r="AH28" s="5">
        <f t="shared" si="2"/>
        <v>0</v>
      </c>
      <c r="AI28" s="5">
        <f t="shared" si="2"/>
        <v>0</v>
      </c>
      <c r="AJ28" s="5">
        <f t="shared" si="2"/>
        <v>0</v>
      </c>
      <c r="AK28" s="5">
        <f t="shared" si="2"/>
        <v>0</v>
      </c>
      <c r="AL28" s="5">
        <f t="shared" si="2"/>
        <v>0</v>
      </c>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row>
    <row r="29" spans="1:100" ht="51" customHeight="1" x14ac:dyDescent="0.45">
      <c r="A29" s="39">
        <v>2</v>
      </c>
      <c r="B29" s="40" t="s">
        <v>517</v>
      </c>
      <c r="C29" s="41"/>
      <c r="D29" s="47">
        <f>SUM(D30:D40)</f>
        <v>12</v>
      </c>
      <c r="E29" s="47">
        <f t="shared" ref="E29:AB29" si="6">SUM(E30:E40)</f>
        <v>0</v>
      </c>
      <c r="F29" s="47">
        <f>SUM(F30:F40)</f>
        <v>7</v>
      </c>
      <c r="G29" s="47">
        <f t="shared" si="6"/>
        <v>0</v>
      </c>
      <c r="H29" s="47">
        <f t="shared" si="6"/>
        <v>0</v>
      </c>
      <c r="I29" s="47">
        <f t="shared" si="6"/>
        <v>0</v>
      </c>
      <c r="J29" s="47">
        <f t="shared" si="6"/>
        <v>1</v>
      </c>
      <c r="K29" s="47">
        <f t="shared" si="6"/>
        <v>2</v>
      </c>
      <c r="L29" s="47">
        <f t="shared" si="6"/>
        <v>0</v>
      </c>
      <c r="M29" s="47">
        <f t="shared" si="6"/>
        <v>0</v>
      </c>
      <c r="N29" s="47">
        <f t="shared" si="6"/>
        <v>2</v>
      </c>
      <c r="O29" s="47">
        <f t="shared" si="6"/>
        <v>0</v>
      </c>
      <c r="P29" s="47">
        <f t="shared" si="6"/>
        <v>0</v>
      </c>
      <c r="Q29" s="47">
        <f t="shared" si="6"/>
        <v>0</v>
      </c>
      <c r="R29" s="47">
        <f t="shared" si="6"/>
        <v>0</v>
      </c>
      <c r="S29" s="47">
        <f t="shared" si="6"/>
        <v>0</v>
      </c>
      <c r="T29" s="47">
        <f t="shared" si="6"/>
        <v>0</v>
      </c>
      <c r="U29" s="47">
        <f t="shared" si="6"/>
        <v>17</v>
      </c>
      <c r="V29" s="47">
        <f t="shared" si="6"/>
        <v>0</v>
      </c>
      <c r="W29" s="47">
        <f t="shared" si="6"/>
        <v>2</v>
      </c>
      <c r="X29" s="47">
        <f t="shared" si="6"/>
        <v>4</v>
      </c>
      <c r="Y29" s="47">
        <f t="shared" si="6"/>
        <v>6</v>
      </c>
      <c r="Z29" s="47">
        <f t="shared" si="6"/>
        <v>0</v>
      </c>
      <c r="AA29" s="47">
        <f t="shared" si="6"/>
        <v>0</v>
      </c>
      <c r="AB29" s="47">
        <f t="shared" si="6"/>
        <v>0</v>
      </c>
      <c r="AC29" s="5">
        <f t="shared" ref="AC29:AL29" si="7">SUM(AC30:AC40)</f>
        <v>19</v>
      </c>
      <c r="AD29" s="5">
        <f t="shared" ref="AD29:AD92" si="8">+U29+S29+N29</f>
        <v>19</v>
      </c>
      <c r="AE29" s="5">
        <f t="shared" si="7"/>
        <v>2</v>
      </c>
      <c r="AF29" s="5">
        <f t="shared" si="7"/>
        <v>2</v>
      </c>
      <c r="AG29" s="5">
        <f t="shared" si="7"/>
        <v>0</v>
      </c>
      <c r="AH29" s="5">
        <f t="shared" si="7"/>
        <v>0</v>
      </c>
      <c r="AI29" s="5">
        <f t="shared" si="7"/>
        <v>6</v>
      </c>
      <c r="AJ29" s="5">
        <f t="shared" si="7"/>
        <v>6</v>
      </c>
      <c r="AK29" s="5">
        <f t="shared" si="7"/>
        <v>0</v>
      </c>
      <c r="AL29" s="5">
        <f t="shared" si="7"/>
        <v>0</v>
      </c>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row>
    <row r="30" spans="1:100" ht="39.75" customHeight="1" x14ac:dyDescent="0.45">
      <c r="A30" s="28">
        <v>2.1</v>
      </c>
      <c r="B30" s="10" t="s">
        <v>53</v>
      </c>
      <c r="C30" s="41">
        <v>155</v>
      </c>
      <c r="D30" s="48">
        <v>12</v>
      </c>
      <c r="E30" s="48">
        <v>0</v>
      </c>
      <c r="F30" s="48">
        <v>7</v>
      </c>
      <c r="G30" s="48">
        <v>0</v>
      </c>
      <c r="H30" s="48">
        <v>0</v>
      </c>
      <c r="I30" s="48">
        <v>0</v>
      </c>
      <c r="J30" s="48">
        <v>1</v>
      </c>
      <c r="K30" s="48">
        <v>2</v>
      </c>
      <c r="L30" s="48">
        <v>0</v>
      </c>
      <c r="M30" s="48">
        <v>0</v>
      </c>
      <c r="N30" s="48">
        <f t="shared" ref="N30:N40" si="9">+M30+L30+K30</f>
        <v>2</v>
      </c>
      <c r="O30" s="48">
        <v>0</v>
      </c>
      <c r="P30" s="48">
        <v>0</v>
      </c>
      <c r="Q30" s="48">
        <v>0</v>
      </c>
      <c r="R30" s="48">
        <v>0</v>
      </c>
      <c r="S30" s="48">
        <v>0</v>
      </c>
      <c r="T30" s="48">
        <v>0</v>
      </c>
      <c r="U30" s="48">
        <v>17</v>
      </c>
      <c r="V30" s="48">
        <v>0</v>
      </c>
      <c r="W30" s="48">
        <v>2</v>
      </c>
      <c r="X30" s="48">
        <v>4</v>
      </c>
      <c r="Y30" s="48">
        <f t="shared" ref="Y30:Y40" si="10">+X30+W30</f>
        <v>6</v>
      </c>
      <c r="Z30" s="48">
        <v>0</v>
      </c>
      <c r="AA30" s="48">
        <v>0</v>
      </c>
      <c r="AB30" s="48">
        <f t="shared" ref="AB30:AB40" si="11">+AA30+Z30</f>
        <v>0</v>
      </c>
      <c r="AC30" s="5">
        <f t="shared" si="2"/>
        <v>19</v>
      </c>
      <c r="AD30" s="5">
        <f t="shared" si="8"/>
        <v>19</v>
      </c>
      <c r="AE30" s="5">
        <f t="shared" ref="AE30:AE93" si="12">N30</f>
        <v>2</v>
      </c>
      <c r="AF30" s="5">
        <f t="shared" ref="AF30:AF93" si="13">SUM(K30:M30)</f>
        <v>2</v>
      </c>
      <c r="AG30" s="5">
        <f t="shared" ref="AG30:AG93" si="14">R30</f>
        <v>0</v>
      </c>
      <c r="AH30" s="5">
        <f t="shared" ref="AH30:AH93" si="15">SUM(O30:Q30)</f>
        <v>0</v>
      </c>
      <c r="AI30" s="5">
        <f t="shared" ref="AI30:AI40" si="16">Y30</f>
        <v>6</v>
      </c>
      <c r="AJ30" s="5">
        <f t="shared" ref="AJ30:AJ40" si="17">SUM(W30:X30)</f>
        <v>6</v>
      </c>
      <c r="AK30" s="5">
        <f t="shared" ref="AK30:AK40" si="18">AB30</f>
        <v>0</v>
      </c>
      <c r="AL30" s="5">
        <f t="shared" ref="AL30:AL40" si="19">SUM(Z30:AA30)</f>
        <v>0</v>
      </c>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row>
    <row r="31" spans="1:100" ht="63.75" customHeight="1" x14ac:dyDescent="0.45">
      <c r="A31" s="28">
        <v>2.2000000000000002</v>
      </c>
      <c r="B31" s="10" t="s">
        <v>54</v>
      </c>
      <c r="C31" s="41">
        <v>156</v>
      </c>
      <c r="D31" s="48">
        <v>0</v>
      </c>
      <c r="E31" s="48">
        <v>0</v>
      </c>
      <c r="F31" s="48">
        <v>0</v>
      </c>
      <c r="G31" s="48">
        <v>0</v>
      </c>
      <c r="H31" s="48">
        <v>0</v>
      </c>
      <c r="I31" s="48">
        <v>0</v>
      </c>
      <c r="J31" s="48">
        <v>0</v>
      </c>
      <c r="K31" s="48">
        <v>0</v>
      </c>
      <c r="L31" s="48">
        <v>0</v>
      </c>
      <c r="M31" s="48">
        <v>0</v>
      </c>
      <c r="N31" s="48">
        <f t="shared" si="9"/>
        <v>0</v>
      </c>
      <c r="O31" s="48">
        <v>0</v>
      </c>
      <c r="P31" s="48">
        <v>0</v>
      </c>
      <c r="Q31" s="48">
        <v>0</v>
      </c>
      <c r="R31" s="48">
        <v>0</v>
      </c>
      <c r="S31" s="48">
        <v>0</v>
      </c>
      <c r="T31" s="48">
        <v>0</v>
      </c>
      <c r="U31" s="48">
        <v>0</v>
      </c>
      <c r="V31" s="48">
        <v>0</v>
      </c>
      <c r="W31" s="48">
        <v>0</v>
      </c>
      <c r="X31" s="48">
        <v>0</v>
      </c>
      <c r="Y31" s="48">
        <f t="shared" si="10"/>
        <v>0</v>
      </c>
      <c r="Z31" s="48">
        <v>0</v>
      </c>
      <c r="AA31" s="48">
        <v>0</v>
      </c>
      <c r="AB31" s="48">
        <f t="shared" si="11"/>
        <v>0</v>
      </c>
      <c r="AC31" s="5">
        <f t="shared" si="2"/>
        <v>0</v>
      </c>
      <c r="AD31" s="5">
        <f t="shared" si="8"/>
        <v>0</v>
      </c>
      <c r="AE31" s="5">
        <f t="shared" si="12"/>
        <v>0</v>
      </c>
      <c r="AF31" s="5">
        <f t="shared" si="13"/>
        <v>0</v>
      </c>
      <c r="AG31" s="5">
        <f t="shared" si="14"/>
        <v>0</v>
      </c>
      <c r="AH31" s="5">
        <f t="shared" si="15"/>
        <v>0</v>
      </c>
      <c r="AI31" s="5">
        <f t="shared" si="16"/>
        <v>0</v>
      </c>
      <c r="AJ31" s="5">
        <f t="shared" si="17"/>
        <v>0</v>
      </c>
      <c r="AK31" s="5">
        <f t="shared" si="18"/>
        <v>0</v>
      </c>
      <c r="AL31" s="5">
        <f t="shared" si="19"/>
        <v>0</v>
      </c>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row>
    <row r="32" spans="1:100" ht="54" customHeight="1" x14ac:dyDescent="0.45">
      <c r="A32" s="28">
        <v>2.2999999999999998</v>
      </c>
      <c r="B32" s="10" t="s">
        <v>55</v>
      </c>
      <c r="C32" s="41">
        <v>157</v>
      </c>
      <c r="D32" s="48">
        <v>0</v>
      </c>
      <c r="E32" s="48">
        <v>0</v>
      </c>
      <c r="F32" s="48">
        <v>0</v>
      </c>
      <c r="G32" s="48">
        <v>0</v>
      </c>
      <c r="H32" s="48">
        <v>0</v>
      </c>
      <c r="I32" s="48">
        <v>0</v>
      </c>
      <c r="J32" s="48">
        <v>0</v>
      </c>
      <c r="K32" s="48">
        <v>0</v>
      </c>
      <c r="L32" s="48">
        <v>0</v>
      </c>
      <c r="M32" s="48">
        <v>0</v>
      </c>
      <c r="N32" s="48">
        <f t="shared" si="9"/>
        <v>0</v>
      </c>
      <c r="O32" s="48">
        <v>0</v>
      </c>
      <c r="P32" s="48">
        <v>0</v>
      </c>
      <c r="Q32" s="48">
        <v>0</v>
      </c>
      <c r="R32" s="48">
        <v>0</v>
      </c>
      <c r="S32" s="48">
        <v>0</v>
      </c>
      <c r="T32" s="48">
        <v>0</v>
      </c>
      <c r="U32" s="48">
        <v>0</v>
      </c>
      <c r="V32" s="48">
        <v>0</v>
      </c>
      <c r="W32" s="48">
        <v>0</v>
      </c>
      <c r="X32" s="48">
        <v>0</v>
      </c>
      <c r="Y32" s="48">
        <f t="shared" si="10"/>
        <v>0</v>
      </c>
      <c r="Z32" s="48">
        <v>0</v>
      </c>
      <c r="AA32" s="48">
        <v>0</v>
      </c>
      <c r="AB32" s="48">
        <f t="shared" si="11"/>
        <v>0</v>
      </c>
      <c r="AC32" s="5">
        <f t="shared" si="2"/>
        <v>0</v>
      </c>
      <c r="AD32" s="5">
        <f t="shared" si="8"/>
        <v>0</v>
      </c>
      <c r="AE32" s="5">
        <f t="shared" si="12"/>
        <v>0</v>
      </c>
      <c r="AF32" s="5">
        <f t="shared" si="13"/>
        <v>0</v>
      </c>
      <c r="AG32" s="5">
        <f t="shared" si="14"/>
        <v>0</v>
      </c>
      <c r="AH32" s="5">
        <f t="shared" si="15"/>
        <v>0</v>
      </c>
      <c r="AI32" s="5">
        <f t="shared" si="16"/>
        <v>0</v>
      </c>
      <c r="AJ32" s="5">
        <f t="shared" si="17"/>
        <v>0</v>
      </c>
      <c r="AK32" s="5">
        <f t="shared" si="18"/>
        <v>0</v>
      </c>
      <c r="AL32" s="5">
        <f t="shared" si="19"/>
        <v>0</v>
      </c>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row>
    <row r="33" spans="1:100" ht="60.75" customHeight="1" x14ac:dyDescent="0.45">
      <c r="A33" s="28">
        <v>2.4</v>
      </c>
      <c r="B33" s="10" t="s">
        <v>56</v>
      </c>
      <c r="C33" s="41">
        <v>158</v>
      </c>
      <c r="D33" s="48">
        <v>0</v>
      </c>
      <c r="E33" s="48">
        <v>0</v>
      </c>
      <c r="F33" s="48">
        <v>0</v>
      </c>
      <c r="G33" s="48">
        <v>0</v>
      </c>
      <c r="H33" s="48">
        <v>0</v>
      </c>
      <c r="I33" s="48">
        <v>0</v>
      </c>
      <c r="J33" s="48">
        <v>0</v>
      </c>
      <c r="K33" s="48">
        <v>0</v>
      </c>
      <c r="L33" s="48">
        <v>0</v>
      </c>
      <c r="M33" s="48">
        <v>0</v>
      </c>
      <c r="N33" s="48">
        <f t="shared" si="9"/>
        <v>0</v>
      </c>
      <c r="O33" s="48">
        <v>0</v>
      </c>
      <c r="P33" s="48">
        <v>0</v>
      </c>
      <c r="Q33" s="48">
        <v>0</v>
      </c>
      <c r="R33" s="48">
        <v>0</v>
      </c>
      <c r="S33" s="48">
        <v>0</v>
      </c>
      <c r="T33" s="48">
        <v>0</v>
      </c>
      <c r="U33" s="48">
        <v>0</v>
      </c>
      <c r="V33" s="48">
        <v>0</v>
      </c>
      <c r="W33" s="48">
        <v>0</v>
      </c>
      <c r="X33" s="48">
        <v>0</v>
      </c>
      <c r="Y33" s="48">
        <f t="shared" si="10"/>
        <v>0</v>
      </c>
      <c r="Z33" s="48">
        <v>0</v>
      </c>
      <c r="AA33" s="48">
        <v>0</v>
      </c>
      <c r="AB33" s="48">
        <f t="shared" si="11"/>
        <v>0</v>
      </c>
      <c r="AC33" s="5">
        <f t="shared" si="2"/>
        <v>0</v>
      </c>
      <c r="AD33" s="5">
        <f t="shared" si="8"/>
        <v>0</v>
      </c>
      <c r="AE33" s="5">
        <f t="shared" si="12"/>
        <v>0</v>
      </c>
      <c r="AF33" s="5">
        <f t="shared" si="13"/>
        <v>0</v>
      </c>
      <c r="AG33" s="5">
        <f t="shared" si="14"/>
        <v>0</v>
      </c>
      <c r="AH33" s="5">
        <f t="shared" si="15"/>
        <v>0</v>
      </c>
      <c r="AI33" s="5">
        <f t="shared" si="16"/>
        <v>0</v>
      </c>
      <c r="AJ33" s="5">
        <f t="shared" si="17"/>
        <v>0</v>
      </c>
      <c r="AK33" s="5">
        <f t="shared" si="18"/>
        <v>0</v>
      </c>
      <c r="AL33" s="5">
        <f t="shared" si="19"/>
        <v>0</v>
      </c>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1:100" ht="72.75" customHeight="1" x14ac:dyDescent="0.45">
      <c r="A34" s="28">
        <v>2.5</v>
      </c>
      <c r="B34" s="10" t="s">
        <v>57</v>
      </c>
      <c r="C34" s="41">
        <v>159</v>
      </c>
      <c r="D34" s="48">
        <v>0</v>
      </c>
      <c r="E34" s="48">
        <v>0</v>
      </c>
      <c r="F34" s="48">
        <v>0</v>
      </c>
      <c r="G34" s="48">
        <v>0</v>
      </c>
      <c r="H34" s="48">
        <v>0</v>
      </c>
      <c r="I34" s="48">
        <v>0</v>
      </c>
      <c r="J34" s="48">
        <v>0</v>
      </c>
      <c r="K34" s="48">
        <v>0</v>
      </c>
      <c r="L34" s="48">
        <v>0</v>
      </c>
      <c r="M34" s="48">
        <v>0</v>
      </c>
      <c r="N34" s="48">
        <f t="shared" si="9"/>
        <v>0</v>
      </c>
      <c r="O34" s="48">
        <v>0</v>
      </c>
      <c r="P34" s="48">
        <v>0</v>
      </c>
      <c r="Q34" s="48">
        <v>0</v>
      </c>
      <c r="R34" s="48">
        <v>0</v>
      </c>
      <c r="S34" s="48">
        <v>0</v>
      </c>
      <c r="T34" s="48">
        <v>0</v>
      </c>
      <c r="U34" s="48">
        <v>0</v>
      </c>
      <c r="V34" s="48">
        <v>0</v>
      </c>
      <c r="W34" s="48">
        <v>0</v>
      </c>
      <c r="X34" s="48">
        <v>0</v>
      </c>
      <c r="Y34" s="48">
        <f t="shared" si="10"/>
        <v>0</v>
      </c>
      <c r="Z34" s="48">
        <v>0</v>
      </c>
      <c r="AA34" s="48">
        <v>0</v>
      </c>
      <c r="AB34" s="48">
        <f t="shared" si="11"/>
        <v>0</v>
      </c>
      <c r="AC34" s="5">
        <f t="shared" si="2"/>
        <v>0</v>
      </c>
      <c r="AD34" s="5">
        <f t="shared" si="8"/>
        <v>0</v>
      </c>
      <c r="AE34" s="5">
        <f t="shared" si="12"/>
        <v>0</v>
      </c>
      <c r="AF34" s="5">
        <f t="shared" si="13"/>
        <v>0</v>
      </c>
      <c r="AG34" s="5">
        <f t="shared" si="14"/>
        <v>0</v>
      </c>
      <c r="AH34" s="5">
        <f t="shared" si="15"/>
        <v>0</v>
      </c>
      <c r="AI34" s="5">
        <f t="shared" si="16"/>
        <v>0</v>
      </c>
      <c r="AJ34" s="5">
        <f t="shared" si="17"/>
        <v>0</v>
      </c>
      <c r="AK34" s="5">
        <f t="shared" si="18"/>
        <v>0</v>
      </c>
      <c r="AL34" s="5">
        <f t="shared" si="19"/>
        <v>0</v>
      </c>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row>
    <row r="35" spans="1:100" ht="81" customHeight="1" x14ac:dyDescent="0.45">
      <c r="A35" s="28">
        <v>2.6</v>
      </c>
      <c r="B35" s="10" t="s">
        <v>58</v>
      </c>
      <c r="C35" s="41">
        <v>160</v>
      </c>
      <c r="D35" s="48">
        <v>0</v>
      </c>
      <c r="E35" s="48">
        <v>0</v>
      </c>
      <c r="F35" s="48">
        <v>0</v>
      </c>
      <c r="G35" s="48">
        <v>0</v>
      </c>
      <c r="H35" s="48">
        <v>0</v>
      </c>
      <c r="I35" s="48">
        <v>0</v>
      </c>
      <c r="J35" s="48">
        <v>0</v>
      </c>
      <c r="K35" s="48">
        <v>0</v>
      </c>
      <c r="L35" s="48">
        <v>0</v>
      </c>
      <c r="M35" s="48">
        <v>0</v>
      </c>
      <c r="N35" s="48">
        <f t="shared" si="9"/>
        <v>0</v>
      </c>
      <c r="O35" s="48">
        <v>0</v>
      </c>
      <c r="P35" s="48">
        <v>0</v>
      </c>
      <c r="Q35" s="48">
        <v>0</v>
      </c>
      <c r="R35" s="48">
        <v>0</v>
      </c>
      <c r="S35" s="48">
        <v>0</v>
      </c>
      <c r="T35" s="48">
        <v>0</v>
      </c>
      <c r="U35" s="48">
        <v>0</v>
      </c>
      <c r="V35" s="48">
        <v>0</v>
      </c>
      <c r="W35" s="48">
        <v>0</v>
      </c>
      <c r="X35" s="48">
        <v>0</v>
      </c>
      <c r="Y35" s="48">
        <f t="shared" si="10"/>
        <v>0</v>
      </c>
      <c r="Z35" s="48">
        <v>0</v>
      </c>
      <c r="AA35" s="48">
        <v>0</v>
      </c>
      <c r="AB35" s="48">
        <f t="shared" si="11"/>
        <v>0</v>
      </c>
      <c r="AC35" s="5">
        <f t="shared" si="2"/>
        <v>0</v>
      </c>
      <c r="AD35" s="5">
        <f t="shared" si="8"/>
        <v>0</v>
      </c>
      <c r="AE35" s="5">
        <f t="shared" si="12"/>
        <v>0</v>
      </c>
      <c r="AF35" s="5">
        <f t="shared" si="13"/>
        <v>0</v>
      </c>
      <c r="AG35" s="5">
        <f t="shared" si="14"/>
        <v>0</v>
      </c>
      <c r="AH35" s="5">
        <f t="shared" si="15"/>
        <v>0</v>
      </c>
      <c r="AI35" s="5">
        <f t="shared" si="16"/>
        <v>0</v>
      </c>
      <c r="AJ35" s="5">
        <f t="shared" si="17"/>
        <v>0</v>
      </c>
      <c r="AK35" s="5">
        <f t="shared" si="18"/>
        <v>0</v>
      </c>
      <c r="AL35" s="5">
        <f t="shared" si="19"/>
        <v>0</v>
      </c>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1:100" ht="26.25" x14ac:dyDescent="0.45">
      <c r="A36" s="28">
        <v>2.7</v>
      </c>
      <c r="B36" s="10" t="s">
        <v>59</v>
      </c>
      <c r="C36" s="41">
        <v>161</v>
      </c>
      <c r="D36" s="48">
        <v>0</v>
      </c>
      <c r="E36" s="48">
        <v>0</v>
      </c>
      <c r="F36" s="48">
        <v>0</v>
      </c>
      <c r="G36" s="48">
        <v>0</v>
      </c>
      <c r="H36" s="48">
        <v>0</v>
      </c>
      <c r="I36" s="48">
        <v>0</v>
      </c>
      <c r="J36" s="48">
        <v>0</v>
      </c>
      <c r="K36" s="48">
        <v>0</v>
      </c>
      <c r="L36" s="48">
        <v>0</v>
      </c>
      <c r="M36" s="48">
        <v>0</v>
      </c>
      <c r="N36" s="48">
        <f t="shared" si="9"/>
        <v>0</v>
      </c>
      <c r="O36" s="48">
        <v>0</v>
      </c>
      <c r="P36" s="48">
        <v>0</v>
      </c>
      <c r="Q36" s="48">
        <v>0</v>
      </c>
      <c r="R36" s="48">
        <v>0</v>
      </c>
      <c r="S36" s="48">
        <v>0</v>
      </c>
      <c r="T36" s="48">
        <v>0</v>
      </c>
      <c r="U36" s="48">
        <v>0</v>
      </c>
      <c r="V36" s="48">
        <v>0</v>
      </c>
      <c r="W36" s="48">
        <v>0</v>
      </c>
      <c r="X36" s="48">
        <v>0</v>
      </c>
      <c r="Y36" s="48">
        <f t="shared" si="10"/>
        <v>0</v>
      </c>
      <c r="Z36" s="48">
        <v>0</v>
      </c>
      <c r="AA36" s="48">
        <v>0</v>
      </c>
      <c r="AB36" s="48">
        <f t="shared" si="11"/>
        <v>0</v>
      </c>
      <c r="AC36" s="5">
        <f t="shared" si="2"/>
        <v>0</v>
      </c>
      <c r="AD36" s="5">
        <f t="shared" si="8"/>
        <v>0</v>
      </c>
      <c r="AE36" s="5">
        <f t="shared" si="12"/>
        <v>0</v>
      </c>
      <c r="AF36" s="5">
        <f t="shared" si="13"/>
        <v>0</v>
      </c>
      <c r="AG36" s="5">
        <f t="shared" si="14"/>
        <v>0</v>
      </c>
      <c r="AH36" s="5">
        <f t="shared" si="15"/>
        <v>0</v>
      </c>
      <c r="AI36" s="5">
        <f t="shared" si="16"/>
        <v>0</v>
      </c>
      <c r="AJ36" s="5">
        <f t="shared" si="17"/>
        <v>0</v>
      </c>
      <c r="AK36" s="5">
        <f t="shared" si="18"/>
        <v>0</v>
      </c>
      <c r="AL36" s="5">
        <f t="shared" si="19"/>
        <v>0</v>
      </c>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row>
    <row r="37" spans="1:100" ht="26.25" x14ac:dyDescent="0.45">
      <c r="A37" s="28">
        <v>2.8</v>
      </c>
      <c r="B37" s="10" t="s">
        <v>60</v>
      </c>
      <c r="C37" s="41">
        <v>162</v>
      </c>
      <c r="D37" s="48">
        <v>0</v>
      </c>
      <c r="E37" s="48">
        <v>0</v>
      </c>
      <c r="F37" s="48">
        <v>0</v>
      </c>
      <c r="G37" s="48">
        <v>0</v>
      </c>
      <c r="H37" s="48">
        <v>0</v>
      </c>
      <c r="I37" s="48">
        <v>0</v>
      </c>
      <c r="J37" s="48">
        <v>0</v>
      </c>
      <c r="K37" s="48">
        <v>0</v>
      </c>
      <c r="L37" s="48">
        <v>0</v>
      </c>
      <c r="M37" s="48">
        <v>0</v>
      </c>
      <c r="N37" s="48">
        <f t="shared" si="9"/>
        <v>0</v>
      </c>
      <c r="O37" s="48">
        <v>0</v>
      </c>
      <c r="P37" s="48">
        <v>0</v>
      </c>
      <c r="Q37" s="48">
        <v>0</v>
      </c>
      <c r="R37" s="48">
        <v>0</v>
      </c>
      <c r="S37" s="48">
        <v>0</v>
      </c>
      <c r="T37" s="48">
        <v>0</v>
      </c>
      <c r="U37" s="48">
        <v>0</v>
      </c>
      <c r="V37" s="48">
        <v>0</v>
      </c>
      <c r="W37" s="48">
        <v>0</v>
      </c>
      <c r="X37" s="48">
        <v>0</v>
      </c>
      <c r="Y37" s="48">
        <f t="shared" si="10"/>
        <v>0</v>
      </c>
      <c r="Z37" s="48">
        <v>0</v>
      </c>
      <c r="AA37" s="48">
        <v>0</v>
      </c>
      <c r="AB37" s="48">
        <f t="shared" si="11"/>
        <v>0</v>
      </c>
      <c r="AC37" s="5">
        <f t="shared" si="2"/>
        <v>0</v>
      </c>
      <c r="AD37" s="5">
        <f t="shared" si="8"/>
        <v>0</v>
      </c>
      <c r="AE37" s="5">
        <f t="shared" si="12"/>
        <v>0</v>
      </c>
      <c r="AF37" s="5">
        <f t="shared" si="13"/>
        <v>0</v>
      </c>
      <c r="AG37" s="5">
        <f t="shared" si="14"/>
        <v>0</v>
      </c>
      <c r="AH37" s="5">
        <f t="shared" si="15"/>
        <v>0</v>
      </c>
      <c r="AI37" s="5">
        <f t="shared" si="16"/>
        <v>0</v>
      </c>
      <c r="AJ37" s="5">
        <f t="shared" si="17"/>
        <v>0</v>
      </c>
      <c r="AK37" s="5">
        <f t="shared" si="18"/>
        <v>0</v>
      </c>
      <c r="AL37" s="5">
        <f t="shared" si="19"/>
        <v>0</v>
      </c>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row>
    <row r="38" spans="1:100" ht="26.25" x14ac:dyDescent="0.45">
      <c r="A38" s="28">
        <v>2.9</v>
      </c>
      <c r="B38" s="10" t="s">
        <v>61</v>
      </c>
      <c r="C38" s="41">
        <v>163</v>
      </c>
      <c r="D38" s="48">
        <v>0</v>
      </c>
      <c r="E38" s="48">
        <v>0</v>
      </c>
      <c r="F38" s="48">
        <v>0</v>
      </c>
      <c r="G38" s="48">
        <v>0</v>
      </c>
      <c r="H38" s="48">
        <v>0</v>
      </c>
      <c r="I38" s="48">
        <v>0</v>
      </c>
      <c r="J38" s="48">
        <v>0</v>
      </c>
      <c r="K38" s="48">
        <v>0</v>
      </c>
      <c r="L38" s="48">
        <v>0</v>
      </c>
      <c r="M38" s="48">
        <v>0</v>
      </c>
      <c r="N38" s="48">
        <f t="shared" si="9"/>
        <v>0</v>
      </c>
      <c r="O38" s="48">
        <v>0</v>
      </c>
      <c r="P38" s="48">
        <v>0</v>
      </c>
      <c r="Q38" s="48">
        <v>0</v>
      </c>
      <c r="R38" s="48">
        <v>0</v>
      </c>
      <c r="S38" s="48">
        <v>0</v>
      </c>
      <c r="T38" s="48">
        <v>0</v>
      </c>
      <c r="U38" s="48">
        <v>0</v>
      </c>
      <c r="V38" s="48">
        <v>0</v>
      </c>
      <c r="W38" s="48">
        <v>0</v>
      </c>
      <c r="X38" s="48">
        <v>0</v>
      </c>
      <c r="Y38" s="48">
        <f t="shared" si="10"/>
        <v>0</v>
      </c>
      <c r="Z38" s="48">
        <v>0</v>
      </c>
      <c r="AA38" s="48">
        <v>0</v>
      </c>
      <c r="AB38" s="48">
        <f t="shared" si="11"/>
        <v>0</v>
      </c>
      <c r="AC38" s="5">
        <f t="shared" si="2"/>
        <v>0</v>
      </c>
      <c r="AD38" s="5">
        <f t="shared" si="8"/>
        <v>0</v>
      </c>
      <c r="AE38" s="5">
        <f t="shared" si="12"/>
        <v>0</v>
      </c>
      <c r="AF38" s="5">
        <f t="shared" si="13"/>
        <v>0</v>
      </c>
      <c r="AG38" s="5">
        <f t="shared" si="14"/>
        <v>0</v>
      </c>
      <c r="AH38" s="5">
        <f t="shared" si="15"/>
        <v>0</v>
      </c>
      <c r="AI38" s="5">
        <f t="shared" si="16"/>
        <v>0</v>
      </c>
      <c r="AJ38" s="5">
        <f t="shared" si="17"/>
        <v>0</v>
      </c>
      <c r="AK38" s="5">
        <f t="shared" si="18"/>
        <v>0</v>
      </c>
      <c r="AL38" s="5">
        <f t="shared" si="19"/>
        <v>0</v>
      </c>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row>
    <row r="39" spans="1:100" ht="26.25" x14ac:dyDescent="0.45">
      <c r="A39" s="42" t="s">
        <v>62</v>
      </c>
      <c r="B39" s="10" t="s">
        <v>63</v>
      </c>
      <c r="C39" s="41">
        <v>164</v>
      </c>
      <c r="D39" s="48">
        <v>0</v>
      </c>
      <c r="E39" s="48">
        <v>0</v>
      </c>
      <c r="F39" s="48">
        <v>0</v>
      </c>
      <c r="G39" s="48">
        <v>0</v>
      </c>
      <c r="H39" s="48">
        <v>0</v>
      </c>
      <c r="I39" s="48">
        <v>0</v>
      </c>
      <c r="J39" s="48">
        <v>0</v>
      </c>
      <c r="K39" s="48">
        <v>0</v>
      </c>
      <c r="L39" s="48">
        <v>0</v>
      </c>
      <c r="M39" s="48">
        <v>0</v>
      </c>
      <c r="N39" s="48">
        <f t="shared" si="9"/>
        <v>0</v>
      </c>
      <c r="O39" s="48">
        <v>0</v>
      </c>
      <c r="P39" s="48">
        <v>0</v>
      </c>
      <c r="Q39" s="48">
        <v>0</v>
      </c>
      <c r="R39" s="48">
        <v>0</v>
      </c>
      <c r="S39" s="48">
        <v>0</v>
      </c>
      <c r="T39" s="48">
        <v>0</v>
      </c>
      <c r="U39" s="48">
        <v>0</v>
      </c>
      <c r="V39" s="48">
        <v>0</v>
      </c>
      <c r="W39" s="48">
        <v>0</v>
      </c>
      <c r="X39" s="48">
        <v>0</v>
      </c>
      <c r="Y39" s="48">
        <f t="shared" si="10"/>
        <v>0</v>
      </c>
      <c r="Z39" s="48">
        <v>0</v>
      </c>
      <c r="AA39" s="48">
        <v>0</v>
      </c>
      <c r="AB39" s="48">
        <f t="shared" si="11"/>
        <v>0</v>
      </c>
      <c r="AC39" s="5">
        <f t="shared" si="2"/>
        <v>0</v>
      </c>
      <c r="AD39" s="5">
        <f t="shared" si="8"/>
        <v>0</v>
      </c>
      <c r="AE39" s="5">
        <f t="shared" si="12"/>
        <v>0</v>
      </c>
      <c r="AF39" s="5">
        <f t="shared" si="13"/>
        <v>0</v>
      </c>
      <c r="AG39" s="5">
        <f t="shared" si="14"/>
        <v>0</v>
      </c>
      <c r="AH39" s="5">
        <f t="shared" si="15"/>
        <v>0</v>
      </c>
      <c r="AI39" s="5">
        <f t="shared" si="16"/>
        <v>0</v>
      </c>
      <c r="AJ39" s="5">
        <f t="shared" si="17"/>
        <v>0</v>
      </c>
      <c r="AK39" s="5">
        <f t="shared" si="18"/>
        <v>0</v>
      </c>
      <c r="AL39" s="5">
        <f t="shared" si="19"/>
        <v>0</v>
      </c>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row>
    <row r="40" spans="1:100" ht="26.25" x14ac:dyDescent="0.45">
      <c r="A40" s="28">
        <v>2.11</v>
      </c>
      <c r="B40" s="10" t="s">
        <v>64</v>
      </c>
      <c r="C40" s="41">
        <v>165</v>
      </c>
      <c r="D40" s="48">
        <v>0</v>
      </c>
      <c r="E40" s="48">
        <v>0</v>
      </c>
      <c r="F40" s="48">
        <v>0</v>
      </c>
      <c r="G40" s="48">
        <v>0</v>
      </c>
      <c r="H40" s="48">
        <v>0</v>
      </c>
      <c r="I40" s="48">
        <v>0</v>
      </c>
      <c r="J40" s="48">
        <v>0</v>
      </c>
      <c r="K40" s="48">
        <v>0</v>
      </c>
      <c r="L40" s="48">
        <v>0</v>
      </c>
      <c r="M40" s="48">
        <v>0</v>
      </c>
      <c r="N40" s="48">
        <f t="shared" si="9"/>
        <v>0</v>
      </c>
      <c r="O40" s="48">
        <v>0</v>
      </c>
      <c r="P40" s="48">
        <v>0</v>
      </c>
      <c r="Q40" s="48">
        <v>0</v>
      </c>
      <c r="R40" s="48">
        <v>0</v>
      </c>
      <c r="S40" s="48">
        <v>0</v>
      </c>
      <c r="T40" s="48">
        <v>0</v>
      </c>
      <c r="U40" s="48">
        <v>0</v>
      </c>
      <c r="V40" s="48">
        <v>0</v>
      </c>
      <c r="W40" s="48">
        <v>0</v>
      </c>
      <c r="X40" s="48">
        <v>0</v>
      </c>
      <c r="Y40" s="48">
        <f t="shared" si="10"/>
        <v>0</v>
      </c>
      <c r="Z40" s="48">
        <v>0</v>
      </c>
      <c r="AA40" s="48">
        <v>0</v>
      </c>
      <c r="AB40" s="48">
        <f t="shared" si="11"/>
        <v>0</v>
      </c>
      <c r="AC40" s="5">
        <f t="shared" si="2"/>
        <v>0</v>
      </c>
      <c r="AD40" s="5">
        <f t="shared" si="8"/>
        <v>0</v>
      </c>
      <c r="AE40" s="5">
        <f t="shared" si="12"/>
        <v>0</v>
      </c>
      <c r="AF40" s="5">
        <f t="shared" si="13"/>
        <v>0</v>
      </c>
      <c r="AG40" s="5">
        <f t="shared" si="14"/>
        <v>0</v>
      </c>
      <c r="AH40" s="5">
        <f t="shared" si="15"/>
        <v>0</v>
      </c>
      <c r="AI40" s="5">
        <f t="shared" si="16"/>
        <v>0</v>
      </c>
      <c r="AJ40" s="5">
        <f t="shared" si="17"/>
        <v>0</v>
      </c>
      <c r="AK40" s="5">
        <f t="shared" si="18"/>
        <v>0</v>
      </c>
      <c r="AL40" s="5">
        <f t="shared" si="19"/>
        <v>0</v>
      </c>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row>
    <row r="41" spans="1:100" ht="51" x14ac:dyDescent="0.45">
      <c r="A41" s="39" t="s">
        <v>65</v>
      </c>
      <c r="B41" s="40" t="s">
        <v>518</v>
      </c>
      <c r="C41" s="41"/>
      <c r="D41" s="47">
        <f>SUM(D42:D49)</f>
        <v>20</v>
      </c>
      <c r="E41" s="47">
        <f t="shared" ref="E41:AB41" si="20">SUM(E42:E49)</f>
        <v>0</v>
      </c>
      <c r="F41" s="47">
        <f>SUM(F42:F49)</f>
        <v>15</v>
      </c>
      <c r="G41" s="47">
        <f t="shared" si="20"/>
        <v>0</v>
      </c>
      <c r="H41" s="47">
        <f t="shared" si="20"/>
        <v>3</v>
      </c>
      <c r="I41" s="47">
        <f t="shared" si="20"/>
        <v>0</v>
      </c>
      <c r="J41" s="47">
        <f t="shared" si="20"/>
        <v>8</v>
      </c>
      <c r="K41" s="47">
        <f t="shared" si="20"/>
        <v>16</v>
      </c>
      <c r="L41" s="47">
        <f t="shared" si="20"/>
        <v>3</v>
      </c>
      <c r="M41" s="47">
        <f t="shared" si="20"/>
        <v>0</v>
      </c>
      <c r="N41" s="47">
        <f t="shared" si="20"/>
        <v>19</v>
      </c>
      <c r="O41" s="47">
        <f t="shared" si="20"/>
        <v>2</v>
      </c>
      <c r="P41" s="47">
        <f t="shared" si="20"/>
        <v>5</v>
      </c>
      <c r="Q41" s="47">
        <f t="shared" si="20"/>
        <v>5</v>
      </c>
      <c r="R41" s="47">
        <f t="shared" si="20"/>
        <v>0</v>
      </c>
      <c r="S41" s="47">
        <f t="shared" si="20"/>
        <v>0</v>
      </c>
      <c r="T41" s="47">
        <f t="shared" si="20"/>
        <v>0</v>
      </c>
      <c r="U41" s="47">
        <f t="shared" si="20"/>
        <v>16</v>
      </c>
      <c r="V41" s="47">
        <f t="shared" si="20"/>
        <v>0</v>
      </c>
      <c r="W41" s="47">
        <f t="shared" si="20"/>
        <v>9</v>
      </c>
      <c r="X41" s="47">
        <f t="shared" si="20"/>
        <v>2</v>
      </c>
      <c r="Y41" s="47">
        <f t="shared" si="20"/>
        <v>11</v>
      </c>
      <c r="Z41" s="47">
        <f t="shared" si="20"/>
        <v>0</v>
      </c>
      <c r="AA41" s="47">
        <f t="shared" si="20"/>
        <v>0</v>
      </c>
      <c r="AB41" s="47">
        <f t="shared" si="20"/>
        <v>0</v>
      </c>
      <c r="AC41" s="5">
        <f t="shared" ref="AC41:AL41" si="21">SUM(AC42:AC49)</f>
        <v>35</v>
      </c>
      <c r="AD41" s="5">
        <f t="shared" si="8"/>
        <v>35</v>
      </c>
      <c r="AE41" s="5">
        <f t="shared" si="21"/>
        <v>19</v>
      </c>
      <c r="AF41" s="5">
        <f t="shared" si="21"/>
        <v>19</v>
      </c>
      <c r="AG41" s="5">
        <f t="shared" si="21"/>
        <v>0</v>
      </c>
      <c r="AH41" s="5">
        <f t="shared" si="21"/>
        <v>12</v>
      </c>
      <c r="AI41" s="5">
        <f t="shared" si="21"/>
        <v>11</v>
      </c>
      <c r="AJ41" s="5">
        <f t="shared" si="21"/>
        <v>11</v>
      </c>
      <c r="AK41" s="5">
        <f t="shared" si="21"/>
        <v>0</v>
      </c>
      <c r="AL41" s="5">
        <f t="shared" si="21"/>
        <v>0</v>
      </c>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row>
    <row r="42" spans="1:100" ht="56.25" customHeight="1" x14ac:dyDescent="0.45">
      <c r="A42" s="28">
        <v>3.1</v>
      </c>
      <c r="B42" s="10" t="s">
        <v>66</v>
      </c>
      <c r="C42" s="41">
        <v>166</v>
      </c>
      <c r="D42" s="48">
        <v>14</v>
      </c>
      <c r="E42" s="48">
        <v>0</v>
      </c>
      <c r="F42" s="48">
        <v>8</v>
      </c>
      <c r="G42" s="48">
        <v>0</v>
      </c>
      <c r="H42" s="48">
        <v>2</v>
      </c>
      <c r="I42" s="48">
        <v>0</v>
      </c>
      <c r="J42" s="48">
        <v>6</v>
      </c>
      <c r="K42" s="48">
        <v>9</v>
      </c>
      <c r="L42" s="48">
        <v>0</v>
      </c>
      <c r="M42" s="48">
        <v>0</v>
      </c>
      <c r="N42" s="48">
        <f t="shared" ref="N42:N49" si="22">+M42+L42+K42</f>
        <v>9</v>
      </c>
      <c r="O42" s="48">
        <v>0</v>
      </c>
      <c r="P42" s="48">
        <v>3</v>
      </c>
      <c r="Q42" s="48">
        <v>3</v>
      </c>
      <c r="R42" s="48">
        <v>0</v>
      </c>
      <c r="S42" s="48">
        <v>0</v>
      </c>
      <c r="T42" s="48">
        <v>0</v>
      </c>
      <c r="U42" s="48">
        <v>13</v>
      </c>
      <c r="V42" s="48">
        <v>0</v>
      </c>
      <c r="W42" s="48">
        <v>6</v>
      </c>
      <c r="X42" s="48">
        <v>2</v>
      </c>
      <c r="Y42" s="48">
        <f t="shared" ref="Y42:Y49" si="23">+X42+W42</f>
        <v>8</v>
      </c>
      <c r="Z42" s="48">
        <v>0</v>
      </c>
      <c r="AA42" s="48">
        <v>0</v>
      </c>
      <c r="AB42" s="48">
        <f t="shared" ref="AB42:AB49" si="24">+AA42+Z42</f>
        <v>0</v>
      </c>
      <c r="AC42" s="5">
        <f t="shared" si="2"/>
        <v>22</v>
      </c>
      <c r="AD42" s="5">
        <f t="shared" si="8"/>
        <v>22</v>
      </c>
      <c r="AE42" s="5">
        <f t="shared" si="12"/>
        <v>9</v>
      </c>
      <c r="AF42" s="5">
        <f t="shared" si="13"/>
        <v>9</v>
      </c>
      <c r="AG42" s="5">
        <f t="shared" si="14"/>
        <v>0</v>
      </c>
      <c r="AH42" s="5">
        <f t="shared" si="15"/>
        <v>6</v>
      </c>
      <c r="AI42" s="5">
        <f t="shared" ref="AI42:AI49" si="25">Y42</f>
        <v>8</v>
      </c>
      <c r="AJ42" s="5">
        <f t="shared" ref="AJ42:AJ49" si="26">SUM(W42:X42)</f>
        <v>8</v>
      </c>
      <c r="AK42" s="5">
        <f t="shared" ref="AK42:AK49" si="27">AB42</f>
        <v>0</v>
      </c>
      <c r="AL42" s="5">
        <f t="shared" ref="AL42:AL49" si="28">SUM(Z42:AA42)</f>
        <v>0</v>
      </c>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row>
    <row r="43" spans="1:100" ht="51" x14ac:dyDescent="0.45">
      <c r="A43" s="28">
        <v>3.2</v>
      </c>
      <c r="B43" s="10" t="s">
        <v>67</v>
      </c>
      <c r="C43" s="41">
        <v>167</v>
      </c>
      <c r="D43" s="48">
        <v>1</v>
      </c>
      <c r="E43" s="48">
        <v>0</v>
      </c>
      <c r="F43" s="48">
        <v>3</v>
      </c>
      <c r="G43" s="48">
        <v>0</v>
      </c>
      <c r="H43" s="48">
        <v>1</v>
      </c>
      <c r="I43" s="48">
        <v>0</v>
      </c>
      <c r="J43" s="48">
        <v>1</v>
      </c>
      <c r="K43" s="48">
        <v>2</v>
      </c>
      <c r="L43" s="48">
        <v>1</v>
      </c>
      <c r="M43" s="48">
        <v>0</v>
      </c>
      <c r="N43" s="48">
        <f t="shared" si="22"/>
        <v>3</v>
      </c>
      <c r="O43" s="48">
        <v>0</v>
      </c>
      <c r="P43" s="48">
        <v>0</v>
      </c>
      <c r="Q43" s="48">
        <v>0</v>
      </c>
      <c r="R43" s="48">
        <v>0</v>
      </c>
      <c r="S43" s="48">
        <v>0</v>
      </c>
      <c r="T43" s="48">
        <v>0</v>
      </c>
      <c r="U43" s="48">
        <v>1</v>
      </c>
      <c r="V43" s="48">
        <v>0</v>
      </c>
      <c r="W43" s="48">
        <v>1</v>
      </c>
      <c r="X43" s="48">
        <v>0</v>
      </c>
      <c r="Y43" s="48">
        <f t="shared" si="23"/>
        <v>1</v>
      </c>
      <c r="Z43" s="48">
        <v>0</v>
      </c>
      <c r="AA43" s="48">
        <v>0</v>
      </c>
      <c r="AB43" s="48">
        <f t="shared" si="24"/>
        <v>0</v>
      </c>
      <c r="AC43" s="5">
        <f t="shared" si="2"/>
        <v>4</v>
      </c>
      <c r="AD43" s="5">
        <f t="shared" si="8"/>
        <v>4</v>
      </c>
      <c r="AE43" s="5">
        <f t="shared" si="12"/>
        <v>3</v>
      </c>
      <c r="AF43" s="5">
        <f t="shared" si="13"/>
        <v>3</v>
      </c>
      <c r="AG43" s="5">
        <f t="shared" si="14"/>
        <v>0</v>
      </c>
      <c r="AH43" s="5">
        <f t="shared" si="15"/>
        <v>0</v>
      </c>
      <c r="AI43" s="5">
        <f t="shared" si="25"/>
        <v>1</v>
      </c>
      <c r="AJ43" s="5">
        <f t="shared" si="26"/>
        <v>1</v>
      </c>
      <c r="AK43" s="5">
        <f t="shared" si="27"/>
        <v>0</v>
      </c>
      <c r="AL43" s="5">
        <f t="shared" si="28"/>
        <v>0</v>
      </c>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row>
    <row r="44" spans="1:100" ht="76.5" x14ac:dyDescent="0.45">
      <c r="A44" s="28">
        <v>3.3</v>
      </c>
      <c r="B44" s="10" t="s">
        <v>68</v>
      </c>
      <c r="C44" s="41">
        <v>168</v>
      </c>
      <c r="D44" s="48">
        <v>0</v>
      </c>
      <c r="E44" s="48">
        <v>0</v>
      </c>
      <c r="F44" s="48">
        <v>0</v>
      </c>
      <c r="G44" s="48">
        <v>0</v>
      </c>
      <c r="H44" s="48">
        <v>0</v>
      </c>
      <c r="I44" s="48">
        <v>0</v>
      </c>
      <c r="J44" s="48">
        <v>0</v>
      </c>
      <c r="K44" s="48">
        <v>0</v>
      </c>
      <c r="L44" s="48">
        <v>0</v>
      </c>
      <c r="M44" s="48">
        <v>0</v>
      </c>
      <c r="N44" s="48">
        <f t="shared" si="22"/>
        <v>0</v>
      </c>
      <c r="O44" s="48">
        <v>0</v>
      </c>
      <c r="P44" s="48">
        <v>0</v>
      </c>
      <c r="Q44" s="48">
        <v>0</v>
      </c>
      <c r="R44" s="48">
        <v>0</v>
      </c>
      <c r="S44" s="48">
        <v>0</v>
      </c>
      <c r="T44" s="48">
        <v>0</v>
      </c>
      <c r="U44" s="48">
        <v>0</v>
      </c>
      <c r="V44" s="48">
        <v>0</v>
      </c>
      <c r="W44" s="48">
        <v>0</v>
      </c>
      <c r="X44" s="48">
        <v>0</v>
      </c>
      <c r="Y44" s="48">
        <f t="shared" si="23"/>
        <v>0</v>
      </c>
      <c r="Z44" s="48">
        <v>0</v>
      </c>
      <c r="AA44" s="48">
        <v>0</v>
      </c>
      <c r="AB44" s="48">
        <f t="shared" si="24"/>
        <v>0</v>
      </c>
      <c r="AC44" s="5">
        <f t="shared" si="2"/>
        <v>0</v>
      </c>
      <c r="AD44" s="5">
        <f t="shared" si="8"/>
        <v>0</v>
      </c>
      <c r="AE44" s="5">
        <f t="shared" si="12"/>
        <v>0</v>
      </c>
      <c r="AF44" s="5">
        <f t="shared" si="13"/>
        <v>0</v>
      </c>
      <c r="AG44" s="5">
        <f t="shared" si="14"/>
        <v>0</v>
      </c>
      <c r="AH44" s="5">
        <f t="shared" si="15"/>
        <v>0</v>
      </c>
      <c r="AI44" s="5">
        <f t="shared" si="25"/>
        <v>0</v>
      </c>
      <c r="AJ44" s="5">
        <f t="shared" si="26"/>
        <v>0</v>
      </c>
      <c r="AK44" s="5">
        <f t="shared" si="27"/>
        <v>0</v>
      </c>
      <c r="AL44" s="5">
        <f t="shared" si="28"/>
        <v>0</v>
      </c>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row>
    <row r="45" spans="1:100" ht="153" x14ac:dyDescent="0.45">
      <c r="A45" s="28">
        <v>3.4</v>
      </c>
      <c r="B45" s="10" t="s">
        <v>69</v>
      </c>
      <c r="C45" s="41">
        <v>169</v>
      </c>
      <c r="D45" s="48">
        <v>0</v>
      </c>
      <c r="E45" s="48">
        <v>0</v>
      </c>
      <c r="F45" s="48">
        <v>0</v>
      </c>
      <c r="G45" s="48">
        <v>0</v>
      </c>
      <c r="H45" s="48">
        <v>0</v>
      </c>
      <c r="I45" s="48">
        <v>0</v>
      </c>
      <c r="J45" s="48">
        <v>0</v>
      </c>
      <c r="K45" s="48">
        <v>0</v>
      </c>
      <c r="L45" s="48">
        <v>0</v>
      </c>
      <c r="M45" s="48">
        <v>0</v>
      </c>
      <c r="N45" s="48">
        <f t="shared" si="22"/>
        <v>0</v>
      </c>
      <c r="O45" s="48">
        <v>0</v>
      </c>
      <c r="P45" s="48">
        <v>0</v>
      </c>
      <c r="Q45" s="48">
        <v>0</v>
      </c>
      <c r="R45" s="48">
        <v>0</v>
      </c>
      <c r="S45" s="48">
        <v>0</v>
      </c>
      <c r="T45" s="48">
        <v>0</v>
      </c>
      <c r="U45" s="48">
        <v>0</v>
      </c>
      <c r="V45" s="48">
        <v>0</v>
      </c>
      <c r="W45" s="48">
        <v>0</v>
      </c>
      <c r="X45" s="48">
        <v>0</v>
      </c>
      <c r="Y45" s="48">
        <f t="shared" si="23"/>
        <v>0</v>
      </c>
      <c r="Z45" s="48">
        <v>0</v>
      </c>
      <c r="AA45" s="48">
        <v>0</v>
      </c>
      <c r="AB45" s="48">
        <f t="shared" si="24"/>
        <v>0</v>
      </c>
      <c r="AC45" s="5">
        <f t="shared" si="2"/>
        <v>0</v>
      </c>
      <c r="AD45" s="5">
        <f t="shared" si="8"/>
        <v>0</v>
      </c>
      <c r="AE45" s="5">
        <f t="shared" si="12"/>
        <v>0</v>
      </c>
      <c r="AF45" s="5">
        <f t="shared" si="13"/>
        <v>0</v>
      </c>
      <c r="AG45" s="5">
        <f t="shared" si="14"/>
        <v>0</v>
      </c>
      <c r="AH45" s="5">
        <f t="shared" si="15"/>
        <v>0</v>
      </c>
      <c r="AI45" s="5">
        <f t="shared" si="25"/>
        <v>0</v>
      </c>
      <c r="AJ45" s="5">
        <f t="shared" si="26"/>
        <v>0</v>
      </c>
      <c r="AK45" s="5">
        <f t="shared" si="27"/>
        <v>0</v>
      </c>
      <c r="AL45" s="5">
        <f t="shared" si="28"/>
        <v>0</v>
      </c>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row>
    <row r="46" spans="1:100" ht="102" x14ac:dyDescent="0.45">
      <c r="A46" s="28">
        <v>3.5</v>
      </c>
      <c r="B46" s="10" t="s">
        <v>70</v>
      </c>
      <c r="C46" s="41">
        <v>170</v>
      </c>
      <c r="D46" s="48">
        <v>0</v>
      </c>
      <c r="E46" s="48">
        <v>0</v>
      </c>
      <c r="F46" s="48">
        <v>0</v>
      </c>
      <c r="G46" s="48">
        <v>0</v>
      </c>
      <c r="H46" s="48">
        <v>0</v>
      </c>
      <c r="I46" s="48">
        <v>0</v>
      </c>
      <c r="J46" s="48">
        <v>0</v>
      </c>
      <c r="K46" s="48">
        <v>0</v>
      </c>
      <c r="L46" s="48">
        <v>0</v>
      </c>
      <c r="M46" s="48">
        <v>0</v>
      </c>
      <c r="N46" s="48">
        <f t="shared" si="22"/>
        <v>0</v>
      </c>
      <c r="O46" s="48">
        <v>0</v>
      </c>
      <c r="P46" s="48">
        <v>0</v>
      </c>
      <c r="Q46" s="48">
        <v>0</v>
      </c>
      <c r="R46" s="48">
        <v>0</v>
      </c>
      <c r="S46" s="48">
        <v>0</v>
      </c>
      <c r="T46" s="48">
        <v>0</v>
      </c>
      <c r="U46" s="48">
        <v>0</v>
      </c>
      <c r="V46" s="48">
        <v>0</v>
      </c>
      <c r="W46" s="48">
        <v>0</v>
      </c>
      <c r="X46" s="48">
        <v>0</v>
      </c>
      <c r="Y46" s="48">
        <f t="shared" si="23"/>
        <v>0</v>
      </c>
      <c r="Z46" s="48">
        <v>0</v>
      </c>
      <c r="AA46" s="48">
        <v>0</v>
      </c>
      <c r="AB46" s="48">
        <f t="shared" si="24"/>
        <v>0</v>
      </c>
      <c r="AC46" s="5">
        <f t="shared" si="2"/>
        <v>0</v>
      </c>
      <c r="AD46" s="5">
        <f t="shared" si="8"/>
        <v>0</v>
      </c>
      <c r="AE46" s="5">
        <f t="shared" si="12"/>
        <v>0</v>
      </c>
      <c r="AF46" s="5">
        <f t="shared" si="13"/>
        <v>0</v>
      </c>
      <c r="AG46" s="5">
        <f t="shared" si="14"/>
        <v>0</v>
      </c>
      <c r="AH46" s="5">
        <f t="shared" si="15"/>
        <v>0</v>
      </c>
      <c r="AI46" s="5">
        <f t="shared" si="25"/>
        <v>0</v>
      </c>
      <c r="AJ46" s="5">
        <f t="shared" si="26"/>
        <v>0</v>
      </c>
      <c r="AK46" s="5">
        <f t="shared" si="27"/>
        <v>0</v>
      </c>
      <c r="AL46" s="5">
        <f t="shared" si="28"/>
        <v>0</v>
      </c>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row>
    <row r="47" spans="1:100" ht="40.5" customHeight="1" x14ac:dyDescent="0.45">
      <c r="A47" s="28">
        <v>3.6</v>
      </c>
      <c r="B47" s="10" t="s">
        <v>71</v>
      </c>
      <c r="C47" s="41">
        <v>171</v>
      </c>
      <c r="D47" s="48">
        <v>5</v>
      </c>
      <c r="E47" s="48">
        <v>0</v>
      </c>
      <c r="F47" s="48">
        <v>4</v>
      </c>
      <c r="G47" s="48">
        <v>0</v>
      </c>
      <c r="H47" s="48">
        <v>0</v>
      </c>
      <c r="I47" s="48">
        <v>0</v>
      </c>
      <c r="J47" s="48">
        <v>1</v>
      </c>
      <c r="K47" s="48">
        <v>5</v>
      </c>
      <c r="L47" s="48">
        <v>2</v>
      </c>
      <c r="M47" s="48">
        <v>0</v>
      </c>
      <c r="N47" s="48">
        <f t="shared" si="22"/>
        <v>7</v>
      </c>
      <c r="O47" s="48">
        <v>2</v>
      </c>
      <c r="P47" s="48">
        <v>2</v>
      </c>
      <c r="Q47" s="48">
        <v>2</v>
      </c>
      <c r="R47" s="48">
        <v>0</v>
      </c>
      <c r="S47" s="48">
        <v>0</v>
      </c>
      <c r="T47" s="48">
        <v>0</v>
      </c>
      <c r="U47" s="48">
        <v>2</v>
      </c>
      <c r="V47" s="48">
        <v>0</v>
      </c>
      <c r="W47" s="48">
        <v>2</v>
      </c>
      <c r="X47" s="48">
        <v>0</v>
      </c>
      <c r="Y47" s="48">
        <f t="shared" si="23"/>
        <v>2</v>
      </c>
      <c r="Z47" s="48">
        <v>0</v>
      </c>
      <c r="AA47" s="48">
        <v>0</v>
      </c>
      <c r="AB47" s="48">
        <f t="shared" si="24"/>
        <v>0</v>
      </c>
      <c r="AC47" s="5">
        <f t="shared" si="2"/>
        <v>9</v>
      </c>
      <c r="AD47" s="5">
        <f t="shared" si="8"/>
        <v>9</v>
      </c>
      <c r="AE47" s="5">
        <f t="shared" si="12"/>
        <v>7</v>
      </c>
      <c r="AF47" s="5">
        <f t="shared" si="13"/>
        <v>7</v>
      </c>
      <c r="AG47" s="5">
        <f t="shared" si="14"/>
        <v>0</v>
      </c>
      <c r="AH47" s="5">
        <f t="shared" si="15"/>
        <v>6</v>
      </c>
      <c r="AI47" s="5">
        <f t="shared" si="25"/>
        <v>2</v>
      </c>
      <c r="AJ47" s="5">
        <f t="shared" si="26"/>
        <v>2</v>
      </c>
      <c r="AK47" s="5">
        <f t="shared" si="27"/>
        <v>0</v>
      </c>
      <c r="AL47" s="5">
        <f t="shared" si="28"/>
        <v>0</v>
      </c>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1:100" ht="51" x14ac:dyDescent="0.45">
      <c r="A48" s="28">
        <v>3.7</v>
      </c>
      <c r="B48" s="10" t="s">
        <v>72</v>
      </c>
      <c r="C48" s="41">
        <v>172</v>
      </c>
      <c r="D48" s="48">
        <v>0</v>
      </c>
      <c r="E48" s="48">
        <v>0</v>
      </c>
      <c r="F48" s="48">
        <v>0</v>
      </c>
      <c r="G48" s="48">
        <v>0</v>
      </c>
      <c r="H48" s="48">
        <v>0</v>
      </c>
      <c r="I48" s="48">
        <v>0</v>
      </c>
      <c r="J48" s="48">
        <v>0</v>
      </c>
      <c r="K48" s="48">
        <v>0</v>
      </c>
      <c r="L48" s="48">
        <v>0</v>
      </c>
      <c r="M48" s="48">
        <v>0</v>
      </c>
      <c r="N48" s="48">
        <f t="shared" si="22"/>
        <v>0</v>
      </c>
      <c r="O48" s="48">
        <v>0</v>
      </c>
      <c r="P48" s="48">
        <v>0</v>
      </c>
      <c r="Q48" s="48">
        <v>0</v>
      </c>
      <c r="R48" s="48">
        <v>0</v>
      </c>
      <c r="S48" s="48">
        <v>0</v>
      </c>
      <c r="T48" s="48">
        <v>0</v>
      </c>
      <c r="U48" s="48">
        <v>0</v>
      </c>
      <c r="V48" s="48">
        <v>0</v>
      </c>
      <c r="W48" s="48">
        <v>0</v>
      </c>
      <c r="X48" s="48">
        <v>0</v>
      </c>
      <c r="Y48" s="48">
        <f t="shared" si="23"/>
        <v>0</v>
      </c>
      <c r="Z48" s="48">
        <v>0</v>
      </c>
      <c r="AA48" s="48">
        <v>0</v>
      </c>
      <c r="AB48" s="48">
        <f t="shared" si="24"/>
        <v>0</v>
      </c>
      <c r="AC48" s="5">
        <f t="shared" si="2"/>
        <v>0</v>
      </c>
      <c r="AD48" s="5">
        <f t="shared" si="8"/>
        <v>0</v>
      </c>
      <c r="AE48" s="5">
        <f t="shared" si="12"/>
        <v>0</v>
      </c>
      <c r="AF48" s="5">
        <f t="shared" si="13"/>
        <v>0</v>
      </c>
      <c r="AG48" s="5">
        <f t="shared" si="14"/>
        <v>0</v>
      </c>
      <c r="AH48" s="5">
        <f t="shared" si="15"/>
        <v>0</v>
      </c>
      <c r="AI48" s="5">
        <f t="shared" si="25"/>
        <v>0</v>
      </c>
      <c r="AJ48" s="5">
        <f t="shared" si="26"/>
        <v>0</v>
      </c>
      <c r="AK48" s="5">
        <f t="shared" si="27"/>
        <v>0</v>
      </c>
      <c r="AL48" s="5">
        <f t="shared" si="28"/>
        <v>0</v>
      </c>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row>
    <row r="49" spans="1:100" ht="51" x14ac:dyDescent="0.45">
      <c r="A49" s="28">
        <v>3.8</v>
      </c>
      <c r="B49" s="10" t="s">
        <v>73</v>
      </c>
      <c r="C49" s="41">
        <v>173</v>
      </c>
      <c r="D49" s="48">
        <v>0</v>
      </c>
      <c r="E49" s="48">
        <v>0</v>
      </c>
      <c r="F49" s="48">
        <v>0</v>
      </c>
      <c r="G49" s="48">
        <v>0</v>
      </c>
      <c r="H49" s="48">
        <v>0</v>
      </c>
      <c r="I49" s="48">
        <v>0</v>
      </c>
      <c r="J49" s="48">
        <v>0</v>
      </c>
      <c r="K49" s="48">
        <v>0</v>
      </c>
      <c r="L49" s="48">
        <v>0</v>
      </c>
      <c r="M49" s="48">
        <v>0</v>
      </c>
      <c r="N49" s="48">
        <f t="shared" si="22"/>
        <v>0</v>
      </c>
      <c r="O49" s="48">
        <v>0</v>
      </c>
      <c r="P49" s="48">
        <v>0</v>
      </c>
      <c r="Q49" s="48">
        <v>0</v>
      </c>
      <c r="R49" s="48">
        <v>0</v>
      </c>
      <c r="S49" s="48">
        <v>0</v>
      </c>
      <c r="T49" s="48">
        <v>0</v>
      </c>
      <c r="U49" s="48">
        <v>0</v>
      </c>
      <c r="V49" s="48">
        <v>0</v>
      </c>
      <c r="W49" s="48">
        <v>0</v>
      </c>
      <c r="X49" s="48">
        <v>0</v>
      </c>
      <c r="Y49" s="48">
        <f t="shared" si="23"/>
        <v>0</v>
      </c>
      <c r="Z49" s="48">
        <v>0</v>
      </c>
      <c r="AA49" s="48">
        <v>0</v>
      </c>
      <c r="AB49" s="48">
        <f t="shared" si="24"/>
        <v>0</v>
      </c>
      <c r="AC49" s="5">
        <f t="shared" si="2"/>
        <v>0</v>
      </c>
      <c r="AD49" s="5">
        <f t="shared" si="8"/>
        <v>0</v>
      </c>
      <c r="AE49" s="5">
        <f t="shared" si="12"/>
        <v>0</v>
      </c>
      <c r="AF49" s="5">
        <f t="shared" si="13"/>
        <v>0</v>
      </c>
      <c r="AG49" s="5">
        <f t="shared" si="14"/>
        <v>0</v>
      </c>
      <c r="AH49" s="5">
        <f t="shared" si="15"/>
        <v>0</v>
      </c>
      <c r="AI49" s="5">
        <f t="shared" si="25"/>
        <v>0</v>
      </c>
      <c r="AJ49" s="5">
        <f t="shared" si="26"/>
        <v>0</v>
      </c>
      <c r="AK49" s="5">
        <f t="shared" si="27"/>
        <v>0</v>
      </c>
      <c r="AL49" s="5">
        <f t="shared" si="28"/>
        <v>0</v>
      </c>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row>
    <row r="50" spans="1:100" ht="78" customHeight="1" x14ac:dyDescent="0.45">
      <c r="A50" s="39" t="s">
        <v>74</v>
      </c>
      <c r="B50" s="40" t="s">
        <v>515</v>
      </c>
      <c r="C50" s="41"/>
      <c r="D50" s="47">
        <f>SUM(D51:D64)</f>
        <v>1</v>
      </c>
      <c r="E50" s="47">
        <f t="shared" ref="E50:AB50" si="29">SUM(E51:E64)</f>
        <v>0</v>
      </c>
      <c r="F50" s="47">
        <f>SUM(F51:F64)</f>
        <v>0</v>
      </c>
      <c r="G50" s="47">
        <f t="shared" si="29"/>
        <v>0</v>
      </c>
      <c r="H50" s="47">
        <f t="shared" si="29"/>
        <v>0</v>
      </c>
      <c r="I50" s="47">
        <f t="shared" si="29"/>
        <v>0</v>
      </c>
      <c r="J50" s="47">
        <f t="shared" si="29"/>
        <v>0</v>
      </c>
      <c r="K50" s="47">
        <f t="shared" si="29"/>
        <v>0</v>
      </c>
      <c r="L50" s="47">
        <f t="shared" si="29"/>
        <v>0</v>
      </c>
      <c r="M50" s="47">
        <f t="shared" si="29"/>
        <v>0</v>
      </c>
      <c r="N50" s="47">
        <f t="shared" si="29"/>
        <v>0</v>
      </c>
      <c r="O50" s="47">
        <f t="shared" si="29"/>
        <v>0</v>
      </c>
      <c r="P50" s="47">
        <f t="shared" si="29"/>
        <v>0</v>
      </c>
      <c r="Q50" s="47">
        <f t="shared" si="29"/>
        <v>0</v>
      </c>
      <c r="R50" s="47">
        <f t="shared" si="29"/>
        <v>0</v>
      </c>
      <c r="S50" s="47">
        <f t="shared" si="29"/>
        <v>0</v>
      </c>
      <c r="T50" s="47">
        <f t="shared" si="29"/>
        <v>0</v>
      </c>
      <c r="U50" s="47">
        <f t="shared" si="29"/>
        <v>1</v>
      </c>
      <c r="V50" s="47">
        <f t="shared" si="29"/>
        <v>0</v>
      </c>
      <c r="W50" s="47">
        <f t="shared" si="29"/>
        <v>0</v>
      </c>
      <c r="X50" s="47">
        <f t="shared" si="29"/>
        <v>0</v>
      </c>
      <c r="Y50" s="47">
        <f t="shared" si="29"/>
        <v>0</v>
      </c>
      <c r="Z50" s="47">
        <f t="shared" si="29"/>
        <v>0</v>
      </c>
      <c r="AA50" s="47">
        <f t="shared" si="29"/>
        <v>0</v>
      </c>
      <c r="AB50" s="47">
        <f t="shared" si="29"/>
        <v>0</v>
      </c>
      <c r="AC50" s="5">
        <f t="shared" ref="AC50:AL50" si="30">SUM(AC51:AC64)</f>
        <v>1</v>
      </c>
      <c r="AD50" s="5">
        <f t="shared" si="8"/>
        <v>1</v>
      </c>
      <c r="AE50" s="5">
        <f t="shared" si="30"/>
        <v>0</v>
      </c>
      <c r="AF50" s="5">
        <f t="shared" si="30"/>
        <v>0</v>
      </c>
      <c r="AG50" s="5">
        <f t="shared" si="30"/>
        <v>0</v>
      </c>
      <c r="AH50" s="5">
        <f t="shared" si="30"/>
        <v>0</v>
      </c>
      <c r="AI50" s="5">
        <f t="shared" si="30"/>
        <v>0</v>
      </c>
      <c r="AJ50" s="5">
        <f t="shared" si="30"/>
        <v>0</v>
      </c>
      <c r="AK50" s="5">
        <f t="shared" si="30"/>
        <v>0</v>
      </c>
      <c r="AL50" s="5">
        <f t="shared" si="30"/>
        <v>0</v>
      </c>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row>
    <row r="51" spans="1:100" ht="51" x14ac:dyDescent="0.45">
      <c r="A51" s="28">
        <v>4.0999999999999996</v>
      </c>
      <c r="B51" s="10" t="s">
        <v>75</v>
      </c>
      <c r="C51" s="41">
        <v>174</v>
      </c>
      <c r="D51" s="48">
        <v>0</v>
      </c>
      <c r="E51" s="48">
        <v>0</v>
      </c>
      <c r="F51" s="48">
        <v>0</v>
      </c>
      <c r="G51" s="48">
        <v>0</v>
      </c>
      <c r="H51" s="48">
        <v>0</v>
      </c>
      <c r="I51" s="48">
        <v>0</v>
      </c>
      <c r="J51" s="48">
        <v>0</v>
      </c>
      <c r="K51" s="48">
        <v>0</v>
      </c>
      <c r="L51" s="48">
        <v>0</v>
      </c>
      <c r="M51" s="48">
        <v>0</v>
      </c>
      <c r="N51" s="48">
        <f t="shared" ref="N51:N64" si="31">+M51+L51+K51</f>
        <v>0</v>
      </c>
      <c r="O51" s="48">
        <v>0</v>
      </c>
      <c r="P51" s="48">
        <v>0</v>
      </c>
      <c r="Q51" s="48">
        <v>0</v>
      </c>
      <c r="R51" s="48">
        <v>0</v>
      </c>
      <c r="S51" s="48">
        <v>0</v>
      </c>
      <c r="T51" s="48">
        <v>0</v>
      </c>
      <c r="U51" s="48">
        <v>0</v>
      </c>
      <c r="V51" s="48">
        <v>0</v>
      </c>
      <c r="W51" s="48">
        <v>0</v>
      </c>
      <c r="X51" s="48">
        <v>0</v>
      </c>
      <c r="Y51" s="48">
        <f t="shared" ref="Y51:Y64" si="32">+X51+W51</f>
        <v>0</v>
      </c>
      <c r="Z51" s="48">
        <v>0</v>
      </c>
      <c r="AA51" s="48">
        <v>0</v>
      </c>
      <c r="AB51" s="48">
        <f t="shared" ref="AB51:AB64" si="33">+AA51+Z51</f>
        <v>0</v>
      </c>
      <c r="AC51" s="5">
        <f t="shared" si="2"/>
        <v>0</v>
      </c>
      <c r="AD51" s="5">
        <f t="shared" si="8"/>
        <v>0</v>
      </c>
      <c r="AE51" s="5">
        <f t="shared" si="12"/>
        <v>0</v>
      </c>
      <c r="AF51" s="5">
        <f t="shared" si="13"/>
        <v>0</v>
      </c>
      <c r="AG51" s="5">
        <f t="shared" si="14"/>
        <v>0</v>
      </c>
      <c r="AH51" s="5">
        <f t="shared" si="15"/>
        <v>0</v>
      </c>
      <c r="AI51" s="5">
        <f t="shared" ref="AI51:AI64" si="34">Y51</f>
        <v>0</v>
      </c>
      <c r="AJ51" s="5">
        <f t="shared" ref="AJ51:AJ64" si="35">SUM(W51:X51)</f>
        <v>0</v>
      </c>
      <c r="AK51" s="5">
        <f t="shared" ref="AK51:AK64" si="36">AB51</f>
        <v>0</v>
      </c>
      <c r="AL51" s="5">
        <f t="shared" ref="AL51:AL64" si="37">SUM(Z51:AA51)</f>
        <v>0</v>
      </c>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row>
    <row r="52" spans="1:100" ht="66.75" customHeight="1" x14ac:dyDescent="0.45">
      <c r="A52" s="28">
        <v>4.2</v>
      </c>
      <c r="B52" s="10" t="s">
        <v>76</v>
      </c>
      <c r="C52" s="41">
        <v>175</v>
      </c>
      <c r="D52" s="48">
        <v>0</v>
      </c>
      <c r="E52" s="48">
        <v>0</v>
      </c>
      <c r="F52" s="48">
        <v>0</v>
      </c>
      <c r="G52" s="48">
        <v>0</v>
      </c>
      <c r="H52" s="48">
        <v>0</v>
      </c>
      <c r="I52" s="48">
        <v>0</v>
      </c>
      <c r="J52" s="48">
        <v>0</v>
      </c>
      <c r="K52" s="48">
        <v>0</v>
      </c>
      <c r="L52" s="48">
        <v>0</v>
      </c>
      <c r="M52" s="48">
        <v>0</v>
      </c>
      <c r="N52" s="48">
        <f t="shared" si="31"/>
        <v>0</v>
      </c>
      <c r="O52" s="48">
        <v>0</v>
      </c>
      <c r="P52" s="48">
        <v>0</v>
      </c>
      <c r="Q52" s="48">
        <v>0</v>
      </c>
      <c r="R52" s="48">
        <v>0</v>
      </c>
      <c r="S52" s="48">
        <v>0</v>
      </c>
      <c r="T52" s="48">
        <v>0</v>
      </c>
      <c r="U52" s="48">
        <v>0</v>
      </c>
      <c r="V52" s="48">
        <v>0</v>
      </c>
      <c r="W52" s="48">
        <v>0</v>
      </c>
      <c r="X52" s="48">
        <v>0</v>
      </c>
      <c r="Y52" s="48">
        <f t="shared" si="32"/>
        <v>0</v>
      </c>
      <c r="Z52" s="48">
        <v>0</v>
      </c>
      <c r="AA52" s="48">
        <v>0</v>
      </c>
      <c r="AB52" s="48">
        <f t="shared" si="33"/>
        <v>0</v>
      </c>
      <c r="AC52" s="5">
        <f t="shared" si="2"/>
        <v>0</v>
      </c>
      <c r="AD52" s="5">
        <f t="shared" si="8"/>
        <v>0</v>
      </c>
      <c r="AE52" s="5">
        <f t="shared" si="12"/>
        <v>0</v>
      </c>
      <c r="AF52" s="5">
        <f t="shared" si="13"/>
        <v>0</v>
      </c>
      <c r="AG52" s="5">
        <f t="shared" si="14"/>
        <v>0</v>
      </c>
      <c r="AH52" s="5">
        <f t="shared" si="15"/>
        <v>0</v>
      </c>
      <c r="AI52" s="5">
        <f t="shared" si="34"/>
        <v>0</v>
      </c>
      <c r="AJ52" s="5">
        <f t="shared" si="35"/>
        <v>0</v>
      </c>
      <c r="AK52" s="5">
        <f t="shared" si="36"/>
        <v>0</v>
      </c>
      <c r="AL52" s="5">
        <f t="shared" si="37"/>
        <v>0</v>
      </c>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row>
    <row r="53" spans="1:100" ht="76.5" x14ac:dyDescent="0.45">
      <c r="A53" s="28">
        <v>4.3</v>
      </c>
      <c r="B53" s="10" t="s">
        <v>77</v>
      </c>
      <c r="C53" s="41">
        <v>176</v>
      </c>
      <c r="D53" s="48">
        <v>0</v>
      </c>
      <c r="E53" s="48">
        <v>0</v>
      </c>
      <c r="F53" s="48">
        <v>0</v>
      </c>
      <c r="G53" s="48">
        <v>0</v>
      </c>
      <c r="H53" s="48">
        <v>0</v>
      </c>
      <c r="I53" s="48">
        <v>0</v>
      </c>
      <c r="J53" s="48">
        <v>0</v>
      </c>
      <c r="K53" s="48">
        <v>0</v>
      </c>
      <c r="L53" s="48">
        <v>0</v>
      </c>
      <c r="M53" s="48">
        <v>0</v>
      </c>
      <c r="N53" s="48">
        <f t="shared" si="31"/>
        <v>0</v>
      </c>
      <c r="O53" s="48">
        <v>0</v>
      </c>
      <c r="P53" s="48">
        <v>0</v>
      </c>
      <c r="Q53" s="48">
        <v>0</v>
      </c>
      <c r="R53" s="48">
        <v>0</v>
      </c>
      <c r="S53" s="48">
        <v>0</v>
      </c>
      <c r="T53" s="48">
        <v>0</v>
      </c>
      <c r="U53" s="48">
        <v>0</v>
      </c>
      <c r="V53" s="48">
        <v>0</v>
      </c>
      <c r="W53" s="48">
        <v>0</v>
      </c>
      <c r="X53" s="48">
        <v>0</v>
      </c>
      <c r="Y53" s="48">
        <f t="shared" si="32"/>
        <v>0</v>
      </c>
      <c r="Z53" s="48">
        <v>0</v>
      </c>
      <c r="AA53" s="48">
        <v>0</v>
      </c>
      <c r="AB53" s="48">
        <f t="shared" si="33"/>
        <v>0</v>
      </c>
      <c r="AC53" s="5">
        <f t="shared" si="2"/>
        <v>0</v>
      </c>
      <c r="AD53" s="5">
        <f t="shared" si="8"/>
        <v>0</v>
      </c>
      <c r="AE53" s="5">
        <f t="shared" si="12"/>
        <v>0</v>
      </c>
      <c r="AF53" s="5">
        <f t="shared" si="13"/>
        <v>0</v>
      </c>
      <c r="AG53" s="5">
        <f t="shared" si="14"/>
        <v>0</v>
      </c>
      <c r="AH53" s="5">
        <f t="shared" si="15"/>
        <v>0</v>
      </c>
      <c r="AI53" s="5">
        <f t="shared" si="34"/>
        <v>0</v>
      </c>
      <c r="AJ53" s="5">
        <f t="shared" si="35"/>
        <v>0</v>
      </c>
      <c r="AK53" s="5">
        <f t="shared" si="36"/>
        <v>0</v>
      </c>
      <c r="AL53" s="5">
        <f t="shared" si="37"/>
        <v>0</v>
      </c>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row>
    <row r="54" spans="1:100" ht="51" x14ac:dyDescent="0.45">
      <c r="A54" s="28">
        <v>4.4000000000000004</v>
      </c>
      <c r="B54" s="10" t="s">
        <v>78</v>
      </c>
      <c r="C54" s="41">
        <v>177</v>
      </c>
      <c r="D54" s="48">
        <v>0</v>
      </c>
      <c r="E54" s="48">
        <v>0</v>
      </c>
      <c r="F54" s="48">
        <v>0</v>
      </c>
      <c r="G54" s="48">
        <v>0</v>
      </c>
      <c r="H54" s="48">
        <v>0</v>
      </c>
      <c r="I54" s="48">
        <v>0</v>
      </c>
      <c r="J54" s="48">
        <v>0</v>
      </c>
      <c r="K54" s="48">
        <v>0</v>
      </c>
      <c r="L54" s="48">
        <v>0</v>
      </c>
      <c r="M54" s="48">
        <v>0</v>
      </c>
      <c r="N54" s="48">
        <f t="shared" si="31"/>
        <v>0</v>
      </c>
      <c r="O54" s="48">
        <v>0</v>
      </c>
      <c r="P54" s="48">
        <v>0</v>
      </c>
      <c r="Q54" s="48">
        <v>0</v>
      </c>
      <c r="R54" s="48">
        <v>0</v>
      </c>
      <c r="S54" s="48">
        <v>0</v>
      </c>
      <c r="T54" s="48">
        <v>0</v>
      </c>
      <c r="U54" s="48">
        <v>0</v>
      </c>
      <c r="V54" s="48">
        <v>0</v>
      </c>
      <c r="W54" s="48">
        <v>0</v>
      </c>
      <c r="X54" s="48">
        <v>0</v>
      </c>
      <c r="Y54" s="48">
        <f t="shared" si="32"/>
        <v>0</v>
      </c>
      <c r="Z54" s="48">
        <v>0</v>
      </c>
      <c r="AA54" s="48">
        <v>0</v>
      </c>
      <c r="AB54" s="48">
        <f t="shared" si="33"/>
        <v>0</v>
      </c>
      <c r="AC54" s="5">
        <f t="shared" si="2"/>
        <v>0</v>
      </c>
      <c r="AD54" s="5">
        <f t="shared" si="8"/>
        <v>0</v>
      </c>
      <c r="AE54" s="5">
        <f t="shared" si="12"/>
        <v>0</v>
      </c>
      <c r="AF54" s="5">
        <f t="shared" si="13"/>
        <v>0</v>
      </c>
      <c r="AG54" s="5">
        <f t="shared" si="14"/>
        <v>0</v>
      </c>
      <c r="AH54" s="5">
        <f t="shared" si="15"/>
        <v>0</v>
      </c>
      <c r="AI54" s="5">
        <f t="shared" si="34"/>
        <v>0</v>
      </c>
      <c r="AJ54" s="5">
        <f t="shared" si="35"/>
        <v>0</v>
      </c>
      <c r="AK54" s="5">
        <f t="shared" si="36"/>
        <v>0</v>
      </c>
      <c r="AL54" s="5">
        <f t="shared" si="37"/>
        <v>0</v>
      </c>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row>
    <row r="55" spans="1:100" ht="51" x14ac:dyDescent="0.45">
      <c r="A55" s="28">
        <v>4.5</v>
      </c>
      <c r="B55" s="10" t="s">
        <v>79</v>
      </c>
      <c r="C55" s="41">
        <v>178</v>
      </c>
      <c r="D55" s="48">
        <v>0</v>
      </c>
      <c r="E55" s="48">
        <v>0</v>
      </c>
      <c r="F55" s="48">
        <v>0</v>
      </c>
      <c r="G55" s="48">
        <v>0</v>
      </c>
      <c r="H55" s="48">
        <v>0</v>
      </c>
      <c r="I55" s="48">
        <v>0</v>
      </c>
      <c r="J55" s="48">
        <v>0</v>
      </c>
      <c r="K55" s="48">
        <v>0</v>
      </c>
      <c r="L55" s="48">
        <v>0</v>
      </c>
      <c r="M55" s="48">
        <v>0</v>
      </c>
      <c r="N55" s="48">
        <f t="shared" si="31"/>
        <v>0</v>
      </c>
      <c r="O55" s="48">
        <v>0</v>
      </c>
      <c r="P55" s="48">
        <v>0</v>
      </c>
      <c r="Q55" s="48">
        <v>0</v>
      </c>
      <c r="R55" s="48">
        <v>0</v>
      </c>
      <c r="S55" s="48">
        <v>0</v>
      </c>
      <c r="T55" s="48">
        <v>0</v>
      </c>
      <c r="U55" s="48">
        <v>0</v>
      </c>
      <c r="V55" s="48">
        <v>0</v>
      </c>
      <c r="W55" s="48">
        <v>0</v>
      </c>
      <c r="X55" s="48">
        <v>0</v>
      </c>
      <c r="Y55" s="48">
        <f t="shared" si="32"/>
        <v>0</v>
      </c>
      <c r="Z55" s="48">
        <v>0</v>
      </c>
      <c r="AA55" s="48">
        <v>0</v>
      </c>
      <c r="AB55" s="48">
        <f t="shared" si="33"/>
        <v>0</v>
      </c>
      <c r="AC55" s="5">
        <f t="shared" si="2"/>
        <v>0</v>
      </c>
      <c r="AD55" s="5">
        <f t="shared" si="8"/>
        <v>0</v>
      </c>
      <c r="AE55" s="5">
        <f t="shared" si="12"/>
        <v>0</v>
      </c>
      <c r="AF55" s="5">
        <f t="shared" si="13"/>
        <v>0</v>
      </c>
      <c r="AG55" s="5">
        <f t="shared" si="14"/>
        <v>0</v>
      </c>
      <c r="AH55" s="5">
        <f t="shared" si="15"/>
        <v>0</v>
      </c>
      <c r="AI55" s="5">
        <f t="shared" si="34"/>
        <v>0</v>
      </c>
      <c r="AJ55" s="5">
        <f t="shared" si="35"/>
        <v>0</v>
      </c>
      <c r="AK55" s="5">
        <f t="shared" si="36"/>
        <v>0</v>
      </c>
      <c r="AL55" s="5">
        <f t="shared" si="37"/>
        <v>0</v>
      </c>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row>
    <row r="56" spans="1:100" ht="43.5" customHeight="1" x14ac:dyDescent="0.45">
      <c r="A56" s="28">
        <v>4.5999999999999996</v>
      </c>
      <c r="B56" s="10" t="s">
        <v>80</v>
      </c>
      <c r="C56" s="41">
        <v>179</v>
      </c>
      <c r="D56" s="48">
        <v>0</v>
      </c>
      <c r="E56" s="48">
        <v>0</v>
      </c>
      <c r="F56" s="48">
        <v>0</v>
      </c>
      <c r="G56" s="48">
        <v>0</v>
      </c>
      <c r="H56" s="48">
        <v>0</v>
      </c>
      <c r="I56" s="48">
        <v>0</v>
      </c>
      <c r="J56" s="48">
        <v>0</v>
      </c>
      <c r="K56" s="48">
        <v>0</v>
      </c>
      <c r="L56" s="48">
        <v>0</v>
      </c>
      <c r="M56" s="48">
        <v>0</v>
      </c>
      <c r="N56" s="48">
        <f t="shared" si="31"/>
        <v>0</v>
      </c>
      <c r="O56" s="48">
        <v>0</v>
      </c>
      <c r="P56" s="48">
        <v>0</v>
      </c>
      <c r="Q56" s="48">
        <v>0</v>
      </c>
      <c r="R56" s="48">
        <v>0</v>
      </c>
      <c r="S56" s="48">
        <v>0</v>
      </c>
      <c r="T56" s="48">
        <v>0</v>
      </c>
      <c r="U56" s="48">
        <v>0</v>
      </c>
      <c r="V56" s="48">
        <v>0</v>
      </c>
      <c r="W56" s="48">
        <v>0</v>
      </c>
      <c r="X56" s="48">
        <v>0</v>
      </c>
      <c r="Y56" s="48">
        <f t="shared" si="32"/>
        <v>0</v>
      </c>
      <c r="Z56" s="48">
        <v>0</v>
      </c>
      <c r="AA56" s="48">
        <v>0</v>
      </c>
      <c r="AB56" s="48">
        <f t="shared" si="33"/>
        <v>0</v>
      </c>
      <c r="AC56" s="5">
        <f t="shared" si="2"/>
        <v>0</v>
      </c>
      <c r="AD56" s="5">
        <f t="shared" si="8"/>
        <v>0</v>
      </c>
      <c r="AE56" s="5">
        <f t="shared" si="12"/>
        <v>0</v>
      </c>
      <c r="AF56" s="5">
        <f t="shared" si="13"/>
        <v>0</v>
      </c>
      <c r="AG56" s="5">
        <f t="shared" si="14"/>
        <v>0</v>
      </c>
      <c r="AH56" s="5">
        <f t="shared" si="15"/>
        <v>0</v>
      </c>
      <c r="AI56" s="5">
        <f t="shared" si="34"/>
        <v>0</v>
      </c>
      <c r="AJ56" s="5">
        <f t="shared" si="35"/>
        <v>0</v>
      </c>
      <c r="AK56" s="5">
        <f t="shared" si="36"/>
        <v>0</v>
      </c>
      <c r="AL56" s="5">
        <f t="shared" si="37"/>
        <v>0</v>
      </c>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row>
    <row r="57" spans="1:100" ht="51" customHeight="1" x14ac:dyDescent="0.45">
      <c r="A57" s="28">
        <v>4.7</v>
      </c>
      <c r="B57" s="10" t="s">
        <v>81</v>
      </c>
      <c r="C57" s="41">
        <v>180</v>
      </c>
      <c r="D57" s="48">
        <v>0</v>
      </c>
      <c r="E57" s="48">
        <v>0</v>
      </c>
      <c r="F57" s="48">
        <v>0</v>
      </c>
      <c r="G57" s="48">
        <v>0</v>
      </c>
      <c r="H57" s="48">
        <v>0</v>
      </c>
      <c r="I57" s="48">
        <v>0</v>
      </c>
      <c r="J57" s="48">
        <v>0</v>
      </c>
      <c r="K57" s="48">
        <v>0</v>
      </c>
      <c r="L57" s="48">
        <v>0</v>
      </c>
      <c r="M57" s="48">
        <v>0</v>
      </c>
      <c r="N57" s="48">
        <f t="shared" si="31"/>
        <v>0</v>
      </c>
      <c r="O57" s="48">
        <v>0</v>
      </c>
      <c r="P57" s="48">
        <v>0</v>
      </c>
      <c r="Q57" s="48">
        <v>0</v>
      </c>
      <c r="R57" s="48">
        <v>0</v>
      </c>
      <c r="S57" s="48">
        <v>0</v>
      </c>
      <c r="T57" s="48">
        <v>0</v>
      </c>
      <c r="U57" s="48">
        <v>0</v>
      </c>
      <c r="V57" s="48">
        <v>0</v>
      </c>
      <c r="W57" s="48">
        <v>0</v>
      </c>
      <c r="X57" s="48">
        <v>0</v>
      </c>
      <c r="Y57" s="48">
        <f t="shared" si="32"/>
        <v>0</v>
      </c>
      <c r="Z57" s="48">
        <v>0</v>
      </c>
      <c r="AA57" s="48">
        <v>0</v>
      </c>
      <c r="AB57" s="48">
        <f t="shared" si="33"/>
        <v>0</v>
      </c>
      <c r="AC57" s="5">
        <f t="shared" si="2"/>
        <v>0</v>
      </c>
      <c r="AD57" s="5">
        <f t="shared" si="8"/>
        <v>0</v>
      </c>
      <c r="AE57" s="5">
        <f t="shared" si="12"/>
        <v>0</v>
      </c>
      <c r="AF57" s="5">
        <f t="shared" si="13"/>
        <v>0</v>
      </c>
      <c r="AG57" s="5">
        <f t="shared" si="14"/>
        <v>0</v>
      </c>
      <c r="AH57" s="5">
        <f t="shared" si="15"/>
        <v>0</v>
      </c>
      <c r="AI57" s="5">
        <f t="shared" si="34"/>
        <v>0</v>
      </c>
      <c r="AJ57" s="5">
        <f t="shared" si="35"/>
        <v>0</v>
      </c>
      <c r="AK57" s="5">
        <f t="shared" si="36"/>
        <v>0</v>
      </c>
      <c r="AL57" s="5">
        <f t="shared" si="37"/>
        <v>0</v>
      </c>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row>
    <row r="58" spans="1:100" ht="76.5" x14ac:dyDescent="0.45">
      <c r="A58" s="28">
        <v>4.8</v>
      </c>
      <c r="B58" s="10" t="s">
        <v>82</v>
      </c>
      <c r="C58" s="41">
        <v>181</v>
      </c>
      <c r="D58" s="48">
        <v>0</v>
      </c>
      <c r="E58" s="48">
        <v>0</v>
      </c>
      <c r="F58" s="48">
        <v>0</v>
      </c>
      <c r="G58" s="48">
        <v>0</v>
      </c>
      <c r="H58" s="48">
        <v>0</v>
      </c>
      <c r="I58" s="48">
        <v>0</v>
      </c>
      <c r="J58" s="48">
        <v>0</v>
      </c>
      <c r="K58" s="48">
        <v>0</v>
      </c>
      <c r="L58" s="48">
        <v>0</v>
      </c>
      <c r="M58" s="48">
        <v>0</v>
      </c>
      <c r="N58" s="48">
        <f t="shared" si="31"/>
        <v>0</v>
      </c>
      <c r="O58" s="48">
        <v>0</v>
      </c>
      <c r="P58" s="48">
        <v>0</v>
      </c>
      <c r="Q58" s="48">
        <v>0</v>
      </c>
      <c r="R58" s="48">
        <v>0</v>
      </c>
      <c r="S58" s="48">
        <v>0</v>
      </c>
      <c r="T58" s="48">
        <v>0</v>
      </c>
      <c r="U58" s="48">
        <v>0</v>
      </c>
      <c r="V58" s="48">
        <v>0</v>
      </c>
      <c r="W58" s="48">
        <v>0</v>
      </c>
      <c r="X58" s="48">
        <v>0</v>
      </c>
      <c r="Y58" s="48">
        <f t="shared" si="32"/>
        <v>0</v>
      </c>
      <c r="Z58" s="48">
        <v>0</v>
      </c>
      <c r="AA58" s="48">
        <v>0</v>
      </c>
      <c r="AB58" s="48">
        <f t="shared" si="33"/>
        <v>0</v>
      </c>
      <c r="AC58" s="5">
        <f t="shared" si="2"/>
        <v>0</v>
      </c>
      <c r="AD58" s="5">
        <f t="shared" si="8"/>
        <v>0</v>
      </c>
      <c r="AE58" s="5">
        <f t="shared" si="12"/>
        <v>0</v>
      </c>
      <c r="AF58" s="5">
        <f t="shared" si="13"/>
        <v>0</v>
      </c>
      <c r="AG58" s="5">
        <f t="shared" si="14"/>
        <v>0</v>
      </c>
      <c r="AH58" s="5">
        <f t="shared" si="15"/>
        <v>0</v>
      </c>
      <c r="AI58" s="5">
        <f t="shared" si="34"/>
        <v>0</v>
      </c>
      <c r="AJ58" s="5">
        <f t="shared" si="35"/>
        <v>0</v>
      </c>
      <c r="AK58" s="5">
        <f t="shared" si="36"/>
        <v>0</v>
      </c>
      <c r="AL58" s="5">
        <f t="shared" si="37"/>
        <v>0</v>
      </c>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row>
    <row r="59" spans="1:100" ht="46.5" customHeight="1" x14ac:dyDescent="0.45">
      <c r="A59" s="28">
        <v>4.9000000000000004</v>
      </c>
      <c r="B59" s="10" t="s">
        <v>83</v>
      </c>
      <c r="C59" s="41">
        <v>182</v>
      </c>
      <c r="D59" s="48">
        <v>0</v>
      </c>
      <c r="E59" s="48">
        <v>0</v>
      </c>
      <c r="F59" s="48">
        <v>0</v>
      </c>
      <c r="G59" s="48">
        <v>0</v>
      </c>
      <c r="H59" s="48">
        <v>0</v>
      </c>
      <c r="I59" s="48">
        <v>0</v>
      </c>
      <c r="J59" s="48">
        <v>0</v>
      </c>
      <c r="K59" s="48">
        <v>0</v>
      </c>
      <c r="L59" s="48">
        <v>0</v>
      </c>
      <c r="M59" s="48">
        <v>0</v>
      </c>
      <c r="N59" s="48">
        <f t="shared" si="31"/>
        <v>0</v>
      </c>
      <c r="O59" s="48">
        <v>0</v>
      </c>
      <c r="P59" s="48">
        <v>0</v>
      </c>
      <c r="Q59" s="48">
        <v>0</v>
      </c>
      <c r="R59" s="48">
        <v>0</v>
      </c>
      <c r="S59" s="48">
        <v>0</v>
      </c>
      <c r="T59" s="48">
        <v>0</v>
      </c>
      <c r="U59" s="48">
        <v>0</v>
      </c>
      <c r="V59" s="48">
        <v>0</v>
      </c>
      <c r="W59" s="48">
        <v>0</v>
      </c>
      <c r="X59" s="48">
        <v>0</v>
      </c>
      <c r="Y59" s="48">
        <f t="shared" si="32"/>
        <v>0</v>
      </c>
      <c r="Z59" s="48">
        <v>0</v>
      </c>
      <c r="AA59" s="48">
        <v>0</v>
      </c>
      <c r="AB59" s="48">
        <f t="shared" si="33"/>
        <v>0</v>
      </c>
      <c r="AC59" s="5">
        <f t="shared" si="2"/>
        <v>0</v>
      </c>
      <c r="AD59" s="5">
        <f t="shared" si="8"/>
        <v>0</v>
      </c>
      <c r="AE59" s="5">
        <f t="shared" si="12"/>
        <v>0</v>
      </c>
      <c r="AF59" s="5">
        <f t="shared" si="13"/>
        <v>0</v>
      </c>
      <c r="AG59" s="5">
        <f t="shared" si="14"/>
        <v>0</v>
      </c>
      <c r="AH59" s="5">
        <f t="shared" si="15"/>
        <v>0</v>
      </c>
      <c r="AI59" s="5">
        <f t="shared" si="34"/>
        <v>0</v>
      </c>
      <c r="AJ59" s="5">
        <f t="shared" si="35"/>
        <v>0</v>
      </c>
      <c r="AK59" s="5">
        <f t="shared" si="36"/>
        <v>0</v>
      </c>
      <c r="AL59" s="5">
        <f t="shared" si="37"/>
        <v>0</v>
      </c>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row>
    <row r="60" spans="1:100" ht="127.5" x14ac:dyDescent="0.45">
      <c r="A60" s="42" t="s">
        <v>84</v>
      </c>
      <c r="B60" s="10" t="s">
        <v>85</v>
      </c>
      <c r="C60" s="41">
        <v>183</v>
      </c>
      <c r="D60" s="48">
        <v>0</v>
      </c>
      <c r="E60" s="48">
        <v>0</v>
      </c>
      <c r="F60" s="48">
        <v>0</v>
      </c>
      <c r="G60" s="48">
        <v>0</v>
      </c>
      <c r="H60" s="48">
        <v>0</v>
      </c>
      <c r="I60" s="48">
        <v>0</v>
      </c>
      <c r="J60" s="48">
        <v>0</v>
      </c>
      <c r="K60" s="48">
        <v>0</v>
      </c>
      <c r="L60" s="48">
        <v>0</v>
      </c>
      <c r="M60" s="48">
        <v>0</v>
      </c>
      <c r="N60" s="48">
        <f t="shared" si="31"/>
        <v>0</v>
      </c>
      <c r="O60" s="48">
        <v>0</v>
      </c>
      <c r="P60" s="48">
        <v>0</v>
      </c>
      <c r="Q60" s="48">
        <v>0</v>
      </c>
      <c r="R60" s="48">
        <v>0</v>
      </c>
      <c r="S60" s="48">
        <v>0</v>
      </c>
      <c r="T60" s="48">
        <v>0</v>
      </c>
      <c r="U60" s="48">
        <v>0</v>
      </c>
      <c r="V60" s="48">
        <v>0</v>
      </c>
      <c r="W60" s="48">
        <v>0</v>
      </c>
      <c r="X60" s="48">
        <v>0</v>
      </c>
      <c r="Y60" s="48">
        <f t="shared" si="32"/>
        <v>0</v>
      </c>
      <c r="Z60" s="48">
        <v>0</v>
      </c>
      <c r="AA60" s="48">
        <v>0</v>
      </c>
      <c r="AB60" s="48">
        <f t="shared" si="33"/>
        <v>0</v>
      </c>
      <c r="AC60" s="5">
        <f t="shared" si="2"/>
        <v>0</v>
      </c>
      <c r="AD60" s="5">
        <f t="shared" si="8"/>
        <v>0</v>
      </c>
      <c r="AE60" s="5">
        <f t="shared" si="12"/>
        <v>0</v>
      </c>
      <c r="AF60" s="5">
        <f t="shared" si="13"/>
        <v>0</v>
      </c>
      <c r="AG60" s="5">
        <f t="shared" si="14"/>
        <v>0</v>
      </c>
      <c r="AH60" s="5">
        <f t="shared" si="15"/>
        <v>0</v>
      </c>
      <c r="AI60" s="5">
        <f t="shared" si="34"/>
        <v>0</v>
      </c>
      <c r="AJ60" s="5">
        <f t="shared" si="35"/>
        <v>0</v>
      </c>
      <c r="AK60" s="5">
        <f t="shared" si="36"/>
        <v>0</v>
      </c>
      <c r="AL60" s="5">
        <f t="shared" si="37"/>
        <v>0</v>
      </c>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row>
    <row r="61" spans="1:100" ht="57.75" customHeight="1" x14ac:dyDescent="0.45">
      <c r="A61" s="28">
        <v>4.1100000000000003</v>
      </c>
      <c r="B61" s="10" t="s">
        <v>86</v>
      </c>
      <c r="C61" s="41">
        <v>184</v>
      </c>
      <c r="D61" s="48">
        <v>0</v>
      </c>
      <c r="E61" s="48">
        <v>0</v>
      </c>
      <c r="F61" s="48">
        <v>0</v>
      </c>
      <c r="G61" s="48">
        <v>0</v>
      </c>
      <c r="H61" s="48">
        <v>0</v>
      </c>
      <c r="I61" s="48">
        <v>0</v>
      </c>
      <c r="J61" s="48">
        <v>0</v>
      </c>
      <c r="K61" s="48">
        <v>0</v>
      </c>
      <c r="L61" s="48">
        <v>0</v>
      </c>
      <c r="M61" s="48">
        <v>0</v>
      </c>
      <c r="N61" s="48">
        <f t="shared" si="31"/>
        <v>0</v>
      </c>
      <c r="O61" s="48">
        <v>0</v>
      </c>
      <c r="P61" s="48">
        <v>0</v>
      </c>
      <c r="Q61" s="48">
        <v>0</v>
      </c>
      <c r="R61" s="48">
        <v>0</v>
      </c>
      <c r="S61" s="48">
        <v>0</v>
      </c>
      <c r="T61" s="48">
        <v>0</v>
      </c>
      <c r="U61" s="48">
        <v>0</v>
      </c>
      <c r="V61" s="48">
        <v>0</v>
      </c>
      <c r="W61" s="48">
        <v>0</v>
      </c>
      <c r="X61" s="48">
        <v>0</v>
      </c>
      <c r="Y61" s="48">
        <f t="shared" si="32"/>
        <v>0</v>
      </c>
      <c r="Z61" s="48">
        <v>0</v>
      </c>
      <c r="AA61" s="48">
        <v>0</v>
      </c>
      <c r="AB61" s="48">
        <f t="shared" si="33"/>
        <v>0</v>
      </c>
      <c r="AC61" s="5">
        <f t="shared" si="2"/>
        <v>0</v>
      </c>
      <c r="AD61" s="5">
        <f t="shared" si="8"/>
        <v>0</v>
      </c>
      <c r="AE61" s="5">
        <f t="shared" si="12"/>
        <v>0</v>
      </c>
      <c r="AF61" s="5">
        <f t="shared" si="13"/>
        <v>0</v>
      </c>
      <c r="AG61" s="5">
        <f t="shared" si="14"/>
        <v>0</v>
      </c>
      <c r="AH61" s="5">
        <f t="shared" si="15"/>
        <v>0</v>
      </c>
      <c r="AI61" s="5">
        <f t="shared" si="34"/>
        <v>0</v>
      </c>
      <c r="AJ61" s="5">
        <f t="shared" si="35"/>
        <v>0</v>
      </c>
      <c r="AK61" s="5">
        <f t="shared" si="36"/>
        <v>0</v>
      </c>
      <c r="AL61" s="5">
        <f t="shared" si="37"/>
        <v>0</v>
      </c>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row>
    <row r="62" spans="1:100" ht="83.25" customHeight="1" x14ac:dyDescent="0.45">
      <c r="A62" s="28">
        <v>4.12</v>
      </c>
      <c r="B62" s="10" t="s">
        <v>87</v>
      </c>
      <c r="C62" s="41">
        <v>185</v>
      </c>
      <c r="D62" s="48">
        <v>0</v>
      </c>
      <c r="E62" s="48">
        <v>0</v>
      </c>
      <c r="F62" s="48">
        <v>0</v>
      </c>
      <c r="G62" s="48">
        <v>0</v>
      </c>
      <c r="H62" s="48">
        <v>0</v>
      </c>
      <c r="I62" s="48">
        <v>0</v>
      </c>
      <c r="J62" s="48">
        <v>0</v>
      </c>
      <c r="K62" s="48">
        <v>0</v>
      </c>
      <c r="L62" s="48">
        <v>0</v>
      </c>
      <c r="M62" s="48">
        <v>0</v>
      </c>
      <c r="N62" s="48">
        <f t="shared" si="31"/>
        <v>0</v>
      </c>
      <c r="O62" s="48">
        <v>0</v>
      </c>
      <c r="P62" s="48">
        <v>0</v>
      </c>
      <c r="Q62" s="48">
        <v>0</v>
      </c>
      <c r="R62" s="48">
        <v>0</v>
      </c>
      <c r="S62" s="48">
        <v>0</v>
      </c>
      <c r="T62" s="48">
        <v>0</v>
      </c>
      <c r="U62" s="48">
        <v>0</v>
      </c>
      <c r="V62" s="48">
        <v>0</v>
      </c>
      <c r="W62" s="48">
        <v>0</v>
      </c>
      <c r="X62" s="48">
        <v>0</v>
      </c>
      <c r="Y62" s="48">
        <f t="shared" si="32"/>
        <v>0</v>
      </c>
      <c r="Z62" s="48">
        <v>0</v>
      </c>
      <c r="AA62" s="48">
        <v>0</v>
      </c>
      <c r="AB62" s="48">
        <f t="shared" si="33"/>
        <v>0</v>
      </c>
      <c r="AC62" s="5">
        <f t="shared" si="2"/>
        <v>0</v>
      </c>
      <c r="AD62" s="5">
        <f t="shared" si="8"/>
        <v>0</v>
      </c>
      <c r="AE62" s="5">
        <f t="shared" si="12"/>
        <v>0</v>
      </c>
      <c r="AF62" s="5">
        <f t="shared" si="13"/>
        <v>0</v>
      </c>
      <c r="AG62" s="5">
        <f t="shared" si="14"/>
        <v>0</v>
      </c>
      <c r="AH62" s="5">
        <f t="shared" si="15"/>
        <v>0</v>
      </c>
      <c r="AI62" s="5">
        <f t="shared" si="34"/>
        <v>0</v>
      </c>
      <c r="AJ62" s="5">
        <f t="shared" si="35"/>
        <v>0</v>
      </c>
      <c r="AK62" s="5">
        <f t="shared" si="36"/>
        <v>0</v>
      </c>
      <c r="AL62" s="5">
        <f t="shared" si="37"/>
        <v>0</v>
      </c>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row>
    <row r="63" spans="1:100" ht="61.5" customHeight="1" x14ac:dyDescent="0.45">
      <c r="A63" s="28">
        <v>4.13</v>
      </c>
      <c r="B63" s="10" t="s">
        <v>88</v>
      </c>
      <c r="C63" s="41">
        <v>186</v>
      </c>
      <c r="D63" s="48">
        <v>0</v>
      </c>
      <c r="E63" s="48">
        <v>0</v>
      </c>
      <c r="F63" s="48">
        <v>0</v>
      </c>
      <c r="G63" s="48">
        <v>0</v>
      </c>
      <c r="H63" s="48">
        <v>0</v>
      </c>
      <c r="I63" s="48">
        <v>0</v>
      </c>
      <c r="J63" s="48">
        <v>0</v>
      </c>
      <c r="K63" s="48">
        <v>0</v>
      </c>
      <c r="L63" s="48">
        <v>0</v>
      </c>
      <c r="M63" s="48">
        <v>0</v>
      </c>
      <c r="N63" s="48">
        <f t="shared" si="31"/>
        <v>0</v>
      </c>
      <c r="O63" s="48">
        <v>0</v>
      </c>
      <c r="P63" s="48">
        <v>0</v>
      </c>
      <c r="Q63" s="48">
        <v>0</v>
      </c>
      <c r="R63" s="48">
        <v>0</v>
      </c>
      <c r="S63" s="48">
        <v>0</v>
      </c>
      <c r="T63" s="48">
        <v>0</v>
      </c>
      <c r="U63" s="48">
        <v>0</v>
      </c>
      <c r="V63" s="48">
        <v>0</v>
      </c>
      <c r="W63" s="48">
        <v>0</v>
      </c>
      <c r="X63" s="48">
        <v>0</v>
      </c>
      <c r="Y63" s="48">
        <f t="shared" si="32"/>
        <v>0</v>
      </c>
      <c r="Z63" s="48">
        <v>0</v>
      </c>
      <c r="AA63" s="48">
        <v>0</v>
      </c>
      <c r="AB63" s="48">
        <f t="shared" si="33"/>
        <v>0</v>
      </c>
      <c r="AC63" s="5">
        <f t="shared" si="2"/>
        <v>0</v>
      </c>
      <c r="AD63" s="5">
        <f t="shared" si="8"/>
        <v>0</v>
      </c>
      <c r="AE63" s="5">
        <f t="shared" si="12"/>
        <v>0</v>
      </c>
      <c r="AF63" s="5">
        <f t="shared" si="13"/>
        <v>0</v>
      </c>
      <c r="AG63" s="5">
        <f t="shared" si="14"/>
        <v>0</v>
      </c>
      <c r="AH63" s="5">
        <f t="shared" si="15"/>
        <v>0</v>
      </c>
      <c r="AI63" s="5">
        <f t="shared" si="34"/>
        <v>0</v>
      </c>
      <c r="AJ63" s="5">
        <f t="shared" si="35"/>
        <v>0</v>
      </c>
      <c r="AK63" s="5">
        <f t="shared" si="36"/>
        <v>0</v>
      </c>
      <c r="AL63" s="5">
        <f t="shared" si="37"/>
        <v>0</v>
      </c>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row>
    <row r="64" spans="1:100" ht="93" customHeight="1" x14ac:dyDescent="0.45">
      <c r="A64" s="28">
        <v>4.1399999999999997</v>
      </c>
      <c r="B64" s="10" t="s">
        <v>89</v>
      </c>
      <c r="C64" s="41">
        <v>187</v>
      </c>
      <c r="D64" s="48">
        <v>1</v>
      </c>
      <c r="E64" s="48">
        <v>0</v>
      </c>
      <c r="F64" s="48">
        <v>0</v>
      </c>
      <c r="G64" s="48">
        <v>0</v>
      </c>
      <c r="H64" s="48">
        <v>0</v>
      </c>
      <c r="I64" s="48">
        <v>0</v>
      </c>
      <c r="J64" s="48">
        <v>0</v>
      </c>
      <c r="K64" s="48">
        <v>0</v>
      </c>
      <c r="L64" s="48">
        <v>0</v>
      </c>
      <c r="M64" s="48">
        <v>0</v>
      </c>
      <c r="N64" s="48">
        <f t="shared" si="31"/>
        <v>0</v>
      </c>
      <c r="O64" s="48">
        <v>0</v>
      </c>
      <c r="P64" s="48">
        <v>0</v>
      </c>
      <c r="Q64" s="48">
        <v>0</v>
      </c>
      <c r="R64" s="48">
        <v>0</v>
      </c>
      <c r="S64" s="48">
        <v>0</v>
      </c>
      <c r="T64" s="48">
        <v>0</v>
      </c>
      <c r="U64" s="48">
        <v>1</v>
      </c>
      <c r="V64" s="48">
        <v>0</v>
      </c>
      <c r="W64" s="48">
        <v>0</v>
      </c>
      <c r="X64" s="48">
        <v>0</v>
      </c>
      <c r="Y64" s="48">
        <f t="shared" si="32"/>
        <v>0</v>
      </c>
      <c r="Z64" s="48">
        <v>0</v>
      </c>
      <c r="AA64" s="48">
        <v>0</v>
      </c>
      <c r="AB64" s="48">
        <f t="shared" si="33"/>
        <v>0</v>
      </c>
      <c r="AC64" s="5">
        <f t="shared" si="2"/>
        <v>1</v>
      </c>
      <c r="AD64" s="5">
        <f t="shared" si="8"/>
        <v>1</v>
      </c>
      <c r="AE64" s="5">
        <f t="shared" si="12"/>
        <v>0</v>
      </c>
      <c r="AF64" s="5">
        <f t="shared" si="13"/>
        <v>0</v>
      </c>
      <c r="AG64" s="5">
        <f t="shared" si="14"/>
        <v>0</v>
      </c>
      <c r="AH64" s="5">
        <f t="shared" si="15"/>
        <v>0</v>
      </c>
      <c r="AI64" s="5">
        <f t="shared" si="34"/>
        <v>0</v>
      </c>
      <c r="AJ64" s="5">
        <f t="shared" si="35"/>
        <v>0</v>
      </c>
      <c r="AK64" s="5">
        <f t="shared" si="36"/>
        <v>0</v>
      </c>
      <c r="AL64" s="5">
        <f t="shared" si="37"/>
        <v>0</v>
      </c>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row>
    <row r="65" spans="1:100" ht="126" customHeight="1" x14ac:dyDescent="0.45">
      <c r="A65" s="39" t="s">
        <v>90</v>
      </c>
      <c r="B65" s="40" t="s">
        <v>519</v>
      </c>
      <c r="C65" s="41"/>
      <c r="D65" s="47">
        <f>SUM(D66:D75)</f>
        <v>14</v>
      </c>
      <c r="E65" s="47">
        <f t="shared" ref="E65:AB65" si="38">SUM(E66:E75)</f>
        <v>0</v>
      </c>
      <c r="F65" s="47">
        <f t="shared" si="38"/>
        <v>25</v>
      </c>
      <c r="G65" s="47">
        <f t="shared" si="38"/>
        <v>0</v>
      </c>
      <c r="H65" s="47">
        <f t="shared" si="38"/>
        <v>1</v>
      </c>
      <c r="I65" s="47">
        <f t="shared" si="38"/>
        <v>0</v>
      </c>
      <c r="J65" s="47">
        <f t="shared" si="38"/>
        <v>5</v>
      </c>
      <c r="K65" s="47">
        <f t="shared" si="38"/>
        <v>17</v>
      </c>
      <c r="L65" s="47">
        <f t="shared" si="38"/>
        <v>1</v>
      </c>
      <c r="M65" s="47">
        <f t="shared" si="38"/>
        <v>1</v>
      </c>
      <c r="N65" s="47">
        <f t="shared" si="38"/>
        <v>19</v>
      </c>
      <c r="O65" s="47">
        <f t="shared" si="38"/>
        <v>1</v>
      </c>
      <c r="P65" s="47">
        <f t="shared" si="38"/>
        <v>8</v>
      </c>
      <c r="Q65" s="47">
        <f t="shared" si="38"/>
        <v>8</v>
      </c>
      <c r="R65" s="47">
        <f t="shared" si="38"/>
        <v>0</v>
      </c>
      <c r="S65" s="47">
        <f t="shared" si="38"/>
        <v>0</v>
      </c>
      <c r="T65" s="47">
        <f t="shared" si="38"/>
        <v>0</v>
      </c>
      <c r="U65" s="47">
        <f t="shared" si="38"/>
        <v>20</v>
      </c>
      <c r="V65" s="47">
        <f t="shared" si="38"/>
        <v>0</v>
      </c>
      <c r="W65" s="47">
        <f t="shared" si="38"/>
        <v>2</v>
      </c>
      <c r="X65" s="47">
        <f t="shared" si="38"/>
        <v>0</v>
      </c>
      <c r="Y65" s="47">
        <f t="shared" si="38"/>
        <v>2</v>
      </c>
      <c r="Z65" s="47">
        <f t="shared" si="38"/>
        <v>0</v>
      </c>
      <c r="AA65" s="47">
        <f t="shared" si="38"/>
        <v>0</v>
      </c>
      <c r="AB65" s="47">
        <f t="shared" si="38"/>
        <v>0</v>
      </c>
      <c r="AC65" s="5">
        <f t="shared" ref="AC65:AL65" si="39">SUM(AC66:AC75)</f>
        <v>39</v>
      </c>
      <c r="AD65" s="5">
        <f t="shared" si="8"/>
        <v>39</v>
      </c>
      <c r="AE65" s="5">
        <f t="shared" si="39"/>
        <v>19</v>
      </c>
      <c r="AF65" s="5">
        <f t="shared" si="39"/>
        <v>19</v>
      </c>
      <c r="AG65" s="5">
        <f t="shared" si="39"/>
        <v>0</v>
      </c>
      <c r="AH65" s="5">
        <f t="shared" si="39"/>
        <v>17</v>
      </c>
      <c r="AI65" s="5">
        <f t="shared" si="39"/>
        <v>2</v>
      </c>
      <c r="AJ65" s="5">
        <f t="shared" si="39"/>
        <v>2</v>
      </c>
      <c r="AK65" s="5">
        <f t="shared" si="39"/>
        <v>0</v>
      </c>
      <c r="AL65" s="5">
        <f t="shared" si="39"/>
        <v>0</v>
      </c>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row>
    <row r="66" spans="1:100" ht="54" customHeight="1" x14ac:dyDescent="0.45">
      <c r="A66" s="28">
        <v>5.0999999999999996</v>
      </c>
      <c r="B66" s="10" t="s">
        <v>91</v>
      </c>
      <c r="C66" s="41">
        <v>188</v>
      </c>
      <c r="D66" s="48">
        <v>0</v>
      </c>
      <c r="E66" s="48">
        <v>0</v>
      </c>
      <c r="F66" s="48">
        <v>0</v>
      </c>
      <c r="G66" s="48">
        <v>0</v>
      </c>
      <c r="H66" s="48">
        <v>0</v>
      </c>
      <c r="I66" s="48">
        <v>0</v>
      </c>
      <c r="J66" s="48">
        <v>0</v>
      </c>
      <c r="K66" s="48">
        <v>0</v>
      </c>
      <c r="L66" s="48">
        <v>0</v>
      </c>
      <c r="M66" s="48">
        <v>0</v>
      </c>
      <c r="N66" s="48">
        <f t="shared" ref="N66:N75" si="40">+M66+L66+K66</f>
        <v>0</v>
      </c>
      <c r="O66" s="48">
        <v>0</v>
      </c>
      <c r="P66" s="48">
        <v>0</v>
      </c>
      <c r="Q66" s="48">
        <v>0</v>
      </c>
      <c r="R66" s="48">
        <v>0</v>
      </c>
      <c r="S66" s="48">
        <v>0</v>
      </c>
      <c r="T66" s="48">
        <v>0</v>
      </c>
      <c r="U66" s="48">
        <v>0</v>
      </c>
      <c r="V66" s="48">
        <v>0</v>
      </c>
      <c r="W66" s="48">
        <v>0</v>
      </c>
      <c r="X66" s="48">
        <v>0</v>
      </c>
      <c r="Y66" s="48">
        <f t="shared" ref="Y66:Y75" si="41">+X66+W66</f>
        <v>0</v>
      </c>
      <c r="Z66" s="48">
        <v>0</v>
      </c>
      <c r="AA66" s="48">
        <v>0</v>
      </c>
      <c r="AB66" s="48">
        <f t="shared" ref="AB66:AB75" si="42">+AA66+Z66</f>
        <v>0</v>
      </c>
      <c r="AC66" s="5">
        <f t="shared" si="2"/>
        <v>0</v>
      </c>
      <c r="AD66" s="5">
        <f t="shared" si="8"/>
        <v>0</v>
      </c>
      <c r="AE66" s="5">
        <f t="shared" si="12"/>
        <v>0</v>
      </c>
      <c r="AF66" s="5">
        <f t="shared" si="13"/>
        <v>0</v>
      </c>
      <c r="AG66" s="5">
        <f t="shared" si="14"/>
        <v>0</v>
      </c>
      <c r="AH66" s="5">
        <f t="shared" si="15"/>
        <v>0</v>
      </c>
      <c r="AI66" s="5">
        <f t="shared" ref="AI66:AI75" si="43">Y66</f>
        <v>0</v>
      </c>
      <c r="AJ66" s="5">
        <f t="shared" ref="AJ66:AJ75" si="44">SUM(W66:X66)</f>
        <v>0</v>
      </c>
      <c r="AK66" s="5">
        <f t="shared" ref="AK66:AK75" si="45">AB66</f>
        <v>0</v>
      </c>
      <c r="AL66" s="5">
        <f t="shared" ref="AL66:AL75" si="46">SUM(Z66:AA66)</f>
        <v>0</v>
      </c>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row>
    <row r="67" spans="1:100" ht="79.5" customHeight="1" x14ac:dyDescent="0.45">
      <c r="A67" s="28">
        <v>5.2</v>
      </c>
      <c r="B67" s="10" t="s">
        <v>92</v>
      </c>
      <c r="C67" s="41">
        <v>189</v>
      </c>
      <c r="D67" s="48">
        <v>0</v>
      </c>
      <c r="E67" s="48">
        <v>0</v>
      </c>
      <c r="F67" s="48">
        <v>0</v>
      </c>
      <c r="G67" s="48">
        <v>0</v>
      </c>
      <c r="H67" s="48">
        <v>0</v>
      </c>
      <c r="I67" s="48">
        <v>0</v>
      </c>
      <c r="J67" s="48">
        <v>0</v>
      </c>
      <c r="K67" s="48">
        <v>0</v>
      </c>
      <c r="L67" s="48">
        <v>0</v>
      </c>
      <c r="M67" s="48">
        <v>0</v>
      </c>
      <c r="N67" s="48">
        <f t="shared" si="40"/>
        <v>0</v>
      </c>
      <c r="O67" s="48">
        <v>0</v>
      </c>
      <c r="P67" s="48">
        <v>0</v>
      </c>
      <c r="Q67" s="48">
        <v>0</v>
      </c>
      <c r="R67" s="48">
        <v>0</v>
      </c>
      <c r="S67" s="48">
        <v>0</v>
      </c>
      <c r="T67" s="48">
        <v>0</v>
      </c>
      <c r="U67" s="48">
        <v>0</v>
      </c>
      <c r="V67" s="48">
        <v>0</v>
      </c>
      <c r="W67" s="48">
        <v>0</v>
      </c>
      <c r="X67" s="48">
        <v>0</v>
      </c>
      <c r="Y67" s="48">
        <f t="shared" si="41"/>
        <v>0</v>
      </c>
      <c r="Z67" s="48">
        <v>0</v>
      </c>
      <c r="AA67" s="48">
        <v>0</v>
      </c>
      <c r="AB67" s="48">
        <f t="shared" si="42"/>
        <v>0</v>
      </c>
      <c r="AC67" s="5">
        <f t="shared" si="2"/>
        <v>0</v>
      </c>
      <c r="AD67" s="5">
        <f t="shared" si="8"/>
        <v>0</v>
      </c>
      <c r="AE67" s="5">
        <f t="shared" si="12"/>
        <v>0</v>
      </c>
      <c r="AF67" s="5">
        <f t="shared" si="13"/>
        <v>0</v>
      </c>
      <c r="AG67" s="5">
        <f t="shared" si="14"/>
        <v>0</v>
      </c>
      <c r="AH67" s="5">
        <f t="shared" si="15"/>
        <v>0</v>
      </c>
      <c r="AI67" s="5">
        <f t="shared" si="43"/>
        <v>0</v>
      </c>
      <c r="AJ67" s="5">
        <f t="shared" si="44"/>
        <v>0</v>
      </c>
      <c r="AK67" s="5">
        <f t="shared" si="45"/>
        <v>0</v>
      </c>
      <c r="AL67" s="5">
        <f t="shared" si="46"/>
        <v>0</v>
      </c>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row>
    <row r="68" spans="1:100" ht="73.5" customHeight="1" x14ac:dyDescent="0.45">
      <c r="A68" s="28">
        <v>5.3</v>
      </c>
      <c r="B68" s="10" t="s">
        <v>93</v>
      </c>
      <c r="C68" s="41">
        <v>190</v>
      </c>
      <c r="D68" s="48">
        <v>0</v>
      </c>
      <c r="E68" s="48">
        <v>0</v>
      </c>
      <c r="F68" s="48">
        <v>0</v>
      </c>
      <c r="G68" s="48">
        <v>0</v>
      </c>
      <c r="H68" s="48">
        <v>0</v>
      </c>
      <c r="I68" s="48">
        <v>0</v>
      </c>
      <c r="J68" s="48">
        <v>0</v>
      </c>
      <c r="K68" s="48">
        <v>0</v>
      </c>
      <c r="L68" s="48">
        <v>0</v>
      </c>
      <c r="M68" s="48">
        <v>0</v>
      </c>
      <c r="N68" s="48">
        <f t="shared" si="40"/>
        <v>0</v>
      </c>
      <c r="O68" s="48">
        <v>0</v>
      </c>
      <c r="P68" s="48">
        <v>0</v>
      </c>
      <c r="Q68" s="48">
        <v>0</v>
      </c>
      <c r="R68" s="48">
        <v>0</v>
      </c>
      <c r="S68" s="48">
        <v>0</v>
      </c>
      <c r="T68" s="48">
        <v>0</v>
      </c>
      <c r="U68" s="48">
        <v>0</v>
      </c>
      <c r="V68" s="48">
        <v>0</v>
      </c>
      <c r="W68" s="48">
        <v>0</v>
      </c>
      <c r="X68" s="48">
        <v>0</v>
      </c>
      <c r="Y68" s="48">
        <f t="shared" si="41"/>
        <v>0</v>
      </c>
      <c r="Z68" s="48">
        <v>0</v>
      </c>
      <c r="AA68" s="48">
        <v>0</v>
      </c>
      <c r="AB68" s="48">
        <f t="shared" si="42"/>
        <v>0</v>
      </c>
      <c r="AC68" s="5">
        <f t="shared" ref="AC68:AC132" si="47">D68+F68</f>
        <v>0</v>
      </c>
      <c r="AD68" s="5">
        <f t="shared" si="8"/>
        <v>0</v>
      </c>
      <c r="AE68" s="5">
        <f t="shared" si="12"/>
        <v>0</v>
      </c>
      <c r="AF68" s="5">
        <f t="shared" si="13"/>
        <v>0</v>
      </c>
      <c r="AG68" s="5">
        <f t="shared" si="14"/>
        <v>0</v>
      </c>
      <c r="AH68" s="5">
        <f t="shared" si="15"/>
        <v>0</v>
      </c>
      <c r="AI68" s="5">
        <f t="shared" si="43"/>
        <v>0</v>
      </c>
      <c r="AJ68" s="5">
        <f t="shared" si="44"/>
        <v>0</v>
      </c>
      <c r="AK68" s="5">
        <f t="shared" si="45"/>
        <v>0</v>
      </c>
      <c r="AL68" s="5">
        <f t="shared" si="46"/>
        <v>0</v>
      </c>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row>
    <row r="69" spans="1:100" ht="38.25" customHeight="1" x14ac:dyDescent="0.45">
      <c r="A69" s="28">
        <v>5.4</v>
      </c>
      <c r="B69" s="10" t="s">
        <v>94</v>
      </c>
      <c r="C69" s="41">
        <v>191</v>
      </c>
      <c r="D69" s="48">
        <v>3</v>
      </c>
      <c r="E69" s="48">
        <v>0</v>
      </c>
      <c r="F69" s="48">
        <v>1</v>
      </c>
      <c r="G69" s="48">
        <v>0</v>
      </c>
      <c r="H69" s="48">
        <v>0</v>
      </c>
      <c r="I69" s="48">
        <v>0</v>
      </c>
      <c r="J69" s="48">
        <v>0</v>
      </c>
      <c r="K69" s="48">
        <v>0</v>
      </c>
      <c r="L69" s="48">
        <v>0</v>
      </c>
      <c r="M69" s="48">
        <v>0</v>
      </c>
      <c r="N69" s="48">
        <f t="shared" si="40"/>
        <v>0</v>
      </c>
      <c r="O69" s="48">
        <v>0</v>
      </c>
      <c r="P69" s="48">
        <v>0</v>
      </c>
      <c r="Q69" s="48">
        <v>0</v>
      </c>
      <c r="R69" s="48">
        <v>0</v>
      </c>
      <c r="S69" s="48">
        <v>0</v>
      </c>
      <c r="T69" s="48">
        <v>0</v>
      </c>
      <c r="U69" s="48">
        <v>4</v>
      </c>
      <c r="V69" s="48">
        <v>0</v>
      </c>
      <c r="W69" s="48">
        <v>0</v>
      </c>
      <c r="X69" s="48">
        <v>0</v>
      </c>
      <c r="Y69" s="48">
        <f t="shared" si="41"/>
        <v>0</v>
      </c>
      <c r="Z69" s="48">
        <v>0</v>
      </c>
      <c r="AA69" s="48">
        <v>0</v>
      </c>
      <c r="AB69" s="48">
        <f t="shared" si="42"/>
        <v>0</v>
      </c>
      <c r="AC69" s="5">
        <f t="shared" si="47"/>
        <v>4</v>
      </c>
      <c r="AD69" s="5">
        <f t="shared" si="8"/>
        <v>4</v>
      </c>
      <c r="AE69" s="5">
        <f t="shared" si="12"/>
        <v>0</v>
      </c>
      <c r="AF69" s="5">
        <f t="shared" si="13"/>
        <v>0</v>
      </c>
      <c r="AG69" s="5">
        <f t="shared" si="14"/>
        <v>0</v>
      </c>
      <c r="AH69" s="5">
        <f t="shared" si="15"/>
        <v>0</v>
      </c>
      <c r="AI69" s="5">
        <f t="shared" si="43"/>
        <v>0</v>
      </c>
      <c r="AJ69" s="5">
        <f t="shared" si="44"/>
        <v>0</v>
      </c>
      <c r="AK69" s="5">
        <f t="shared" si="45"/>
        <v>0</v>
      </c>
      <c r="AL69" s="5">
        <f t="shared" si="46"/>
        <v>0</v>
      </c>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row>
    <row r="70" spans="1:100" ht="42" customHeight="1" x14ac:dyDescent="0.45">
      <c r="A70" s="28">
        <v>5.5</v>
      </c>
      <c r="B70" s="10" t="s">
        <v>95</v>
      </c>
      <c r="C70" s="41">
        <v>192</v>
      </c>
      <c r="D70" s="48">
        <v>0</v>
      </c>
      <c r="E70" s="48">
        <v>0</v>
      </c>
      <c r="F70" s="48">
        <v>1</v>
      </c>
      <c r="G70" s="48">
        <v>0</v>
      </c>
      <c r="H70" s="48">
        <v>0</v>
      </c>
      <c r="I70" s="48">
        <v>0</v>
      </c>
      <c r="J70" s="48">
        <v>0</v>
      </c>
      <c r="K70" s="48">
        <v>0</v>
      </c>
      <c r="L70" s="48">
        <v>0</v>
      </c>
      <c r="M70" s="48">
        <v>0</v>
      </c>
      <c r="N70" s="48">
        <f t="shared" si="40"/>
        <v>0</v>
      </c>
      <c r="O70" s="48">
        <v>0</v>
      </c>
      <c r="P70" s="48">
        <v>0</v>
      </c>
      <c r="Q70" s="48">
        <v>0</v>
      </c>
      <c r="R70" s="48">
        <v>0</v>
      </c>
      <c r="S70" s="48">
        <v>0</v>
      </c>
      <c r="T70" s="48">
        <v>0</v>
      </c>
      <c r="U70" s="48">
        <v>1</v>
      </c>
      <c r="V70" s="48">
        <v>0</v>
      </c>
      <c r="W70" s="48">
        <v>0</v>
      </c>
      <c r="X70" s="48">
        <v>0</v>
      </c>
      <c r="Y70" s="48">
        <f t="shared" si="41"/>
        <v>0</v>
      </c>
      <c r="Z70" s="48">
        <v>0</v>
      </c>
      <c r="AA70" s="48">
        <v>0</v>
      </c>
      <c r="AB70" s="48">
        <f t="shared" si="42"/>
        <v>0</v>
      </c>
      <c r="AC70" s="5">
        <f t="shared" si="47"/>
        <v>1</v>
      </c>
      <c r="AD70" s="5">
        <f t="shared" si="8"/>
        <v>1</v>
      </c>
      <c r="AE70" s="5">
        <f t="shared" si="12"/>
        <v>0</v>
      </c>
      <c r="AF70" s="5">
        <f t="shared" si="13"/>
        <v>0</v>
      </c>
      <c r="AG70" s="5">
        <f t="shared" si="14"/>
        <v>0</v>
      </c>
      <c r="AH70" s="5">
        <f t="shared" si="15"/>
        <v>0</v>
      </c>
      <c r="AI70" s="5">
        <f t="shared" si="43"/>
        <v>0</v>
      </c>
      <c r="AJ70" s="5">
        <f t="shared" si="44"/>
        <v>0</v>
      </c>
      <c r="AK70" s="5">
        <f t="shared" si="45"/>
        <v>0</v>
      </c>
      <c r="AL70" s="5">
        <f t="shared" si="46"/>
        <v>0</v>
      </c>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row>
    <row r="71" spans="1:100" ht="72.75" customHeight="1" x14ac:dyDescent="0.45">
      <c r="A71" s="28">
        <v>5.6</v>
      </c>
      <c r="B71" s="10" t="s">
        <v>96</v>
      </c>
      <c r="C71" s="41">
        <v>193</v>
      </c>
      <c r="D71" s="48">
        <v>0</v>
      </c>
      <c r="E71" s="48">
        <v>0</v>
      </c>
      <c r="F71" s="48">
        <v>0</v>
      </c>
      <c r="G71" s="48">
        <v>0</v>
      </c>
      <c r="H71" s="48">
        <v>0</v>
      </c>
      <c r="I71" s="48">
        <v>0</v>
      </c>
      <c r="J71" s="48">
        <v>0</v>
      </c>
      <c r="K71" s="48">
        <v>0</v>
      </c>
      <c r="L71" s="48">
        <v>0</v>
      </c>
      <c r="M71" s="48">
        <v>0</v>
      </c>
      <c r="N71" s="48">
        <f t="shared" si="40"/>
        <v>0</v>
      </c>
      <c r="O71" s="48">
        <v>0</v>
      </c>
      <c r="P71" s="48">
        <v>0</v>
      </c>
      <c r="Q71" s="48">
        <v>0</v>
      </c>
      <c r="R71" s="48">
        <v>0</v>
      </c>
      <c r="S71" s="48">
        <v>0</v>
      </c>
      <c r="T71" s="48">
        <v>0</v>
      </c>
      <c r="U71" s="48">
        <v>0</v>
      </c>
      <c r="V71" s="48">
        <v>0</v>
      </c>
      <c r="W71" s="48">
        <v>0</v>
      </c>
      <c r="X71" s="48">
        <v>0</v>
      </c>
      <c r="Y71" s="48">
        <f t="shared" si="41"/>
        <v>0</v>
      </c>
      <c r="Z71" s="48">
        <v>0</v>
      </c>
      <c r="AA71" s="48">
        <v>0</v>
      </c>
      <c r="AB71" s="48">
        <f t="shared" si="42"/>
        <v>0</v>
      </c>
      <c r="AC71" s="5">
        <f t="shared" si="47"/>
        <v>0</v>
      </c>
      <c r="AD71" s="5">
        <f t="shared" si="8"/>
        <v>0</v>
      </c>
      <c r="AE71" s="5">
        <f t="shared" si="12"/>
        <v>0</v>
      </c>
      <c r="AF71" s="5">
        <f t="shared" si="13"/>
        <v>0</v>
      </c>
      <c r="AG71" s="5">
        <f t="shared" si="14"/>
        <v>0</v>
      </c>
      <c r="AH71" s="5">
        <f t="shared" si="15"/>
        <v>0</v>
      </c>
      <c r="AI71" s="5">
        <f t="shared" si="43"/>
        <v>0</v>
      </c>
      <c r="AJ71" s="5">
        <f t="shared" si="44"/>
        <v>0</v>
      </c>
      <c r="AK71" s="5">
        <f t="shared" si="45"/>
        <v>0</v>
      </c>
      <c r="AL71" s="5">
        <f t="shared" si="46"/>
        <v>0</v>
      </c>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row>
    <row r="72" spans="1:100" ht="46.5" customHeight="1" x14ac:dyDescent="0.45">
      <c r="A72" s="28">
        <v>5.7</v>
      </c>
      <c r="B72" s="10" t="s">
        <v>97</v>
      </c>
      <c r="C72" s="41">
        <v>194</v>
      </c>
      <c r="D72" s="48">
        <v>2</v>
      </c>
      <c r="E72" s="48">
        <v>0</v>
      </c>
      <c r="F72" s="48">
        <v>3</v>
      </c>
      <c r="G72" s="48">
        <v>0</v>
      </c>
      <c r="H72" s="48">
        <v>0</v>
      </c>
      <c r="I72" s="48">
        <v>0</v>
      </c>
      <c r="J72" s="48">
        <v>1</v>
      </c>
      <c r="K72" s="48">
        <v>3</v>
      </c>
      <c r="L72" s="48">
        <v>1</v>
      </c>
      <c r="M72" s="48">
        <v>0</v>
      </c>
      <c r="N72" s="48">
        <f t="shared" si="40"/>
        <v>4</v>
      </c>
      <c r="O72" s="48">
        <v>1</v>
      </c>
      <c r="P72" s="48">
        <v>1</v>
      </c>
      <c r="Q72" s="48">
        <v>1</v>
      </c>
      <c r="R72" s="48">
        <v>0</v>
      </c>
      <c r="S72" s="48">
        <v>0</v>
      </c>
      <c r="T72" s="48">
        <v>0</v>
      </c>
      <c r="U72" s="48">
        <v>1</v>
      </c>
      <c r="V72" s="48">
        <v>0</v>
      </c>
      <c r="W72" s="48">
        <v>1</v>
      </c>
      <c r="X72" s="48">
        <v>0</v>
      </c>
      <c r="Y72" s="48">
        <f t="shared" si="41"/>
        <v>1</v>
      </c>
      <c r="Z72" s="48">
        <v>0</v>
      </c>
      <c r="AA72" s="48">
        <v>0</v>
      </c>
      <c r="AB72" s="48">
        <f t="shared" si="42"/>
        <v>0</v>
      </c>
      <c r="AC72" s="5">
        <f t="shared" si="47"/>
        <v>5</v>
      </c>
      <c r="AD72" s="5">
        <f t="shared" si="8"/>
        <v>5</v>
      </c>
      <c r="AE72" s="5">
        <f t="shared" si="12"/>
        <v>4</v>
      </c>
      <c r="AF72" s="5">
        <f t="shared" si="13"/>
        <v>4</v>
      </c>
      <c r="AG72" s="5">
        <f t="shared" si="14"/>
        <v>0</v>
      </c>
      <c r="AH72" s="5">
        <f t="shared" si="15"/>
        <v>3</v>
      </c>
      <c r="AI72" s="5">
        <f t="shared" si="43"/>
        <v>1</v>
      </c>
      <c r="AJ72" s="5">
        <f t="shared" si="44"/>
        <v>1</v>
      </c>
      <c r="AK72" s="5">
        <f t="shared" si="45"/>
        <v>0</v>
      </c>
      <c r="AL72" s="5">
        <f t="shared" si="46"/>
        <v>0</v>
      </c>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row>
    <row r="73" spans="1:100" ht="42" customHeight="1" x14ac:dyDescent="0.45">
      <c r="A73" s="28">
        <v>5.8</v>
      </c>
      <c r="B73" s="10" t="s">
        <v>98</v>
      </c>
      <c r="C73" s="41">
        <v>195</v>
      </c>
      <c r="D73" s="48">
        <v>8</v>
      </c>
      <c r="E73" s="48">
        <v>0</v>
      </c>
      <c r="F73" s="48">
        <v>17</v>
      </c>
      <c r="G73" s="48">
        <v>0</v>
      </c>
      <c r="H73" s="48">
        <v>0</v>
      </c>
      <c r="I73" s="48">
        <v>0</v>
      </c>
      <c r="J73" s="48">
        <v>4</v>
      </c>
      <c r="K73" s="48">
        <v>13</v>
      </c>
      <c r="L73" s="48">
        <v>0</v>
      </c>
      <c r="M73" s="48">
        <v>1</v>
      </c>
      <c r="N73" s="48">
        <f t="shared" si="40"/>
        <v>14</v>
      </c>
      <c r="O73" s="48">
        <v>0</v>
      </c>
      <c r="P73" s="48">
        <v>7</v>
      </c>
      <c r="Q73" s="48">
        <v>7</v>
      </c>
      <c r="R73" s="48">
        <v>0</v>
      </c>
      <c r="S73" s="48">
        <v>0</v>
      </c>
      <c r="T73" s="48">
        <v>0</v>
      </c>
      <c r="U73" s="48">
        <v>11</v>
      </c>
      <c r="V73" s="48">
        <v>0</v>
      </c>
      <c r="W73" s="48">
        <v>1</v>
      </c>
      <c r="X73" s="48">
        <v>0</v>
      </c>
      <c r="Y73" s="48">
        <f t="shared" si="41"/>
        <v>1</v>
      </c>
      <c r="Z73" s="48">
        <v>0</v>
      </c>
      <c r="AA73" s="48">
        <v>0</v>
      </c>
      <c r="AB73" s="48">
        <f t="shared" si="42"/>
        <v>0</v>
      </c>
      <c r="AC73" s="5">
        <f t="shared" si="47"/>
        <v>25</v>
      </c>
      <c r="AD73" s="5">
        <f t="shared" si="8"/>
        <v>25</v>
      </c>
      <c r="AE73" s="5">
        <f t="shared" si="12"/>
        <v>14</v>
      </c>
      <c r="AF73" s="5">
        <f t="shared" si="13"/>
        <v>14</v>
      </c>
      <c r="AG73" s="5">
        <f t="shared" si="14"/>
        <v>0</v>
      </c>
      <c r="AH73" s="5">
        <f t="shared" si="15"/>
        <v>14</v>
      </c>
      <c r="AI73" s="5">
        <f t="shared" si="43"/>
        <v>1</v>
      </c>
      <c r="AJ73" s="5">
        <f t="shared" si="44"/>
        <v>1</v>
      </c>
      <c r="AK73" s="5">
        <f t="shared" si="45"/>
        <v>0</v>
      </c>
      <c r="AL73" s="5">
        <f t="shared" si="46"/>
        <v>0</v>
      </c>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row>
    <row r="74" spans="1:100" ht="65.25" customHeight="1" x14ac:dyDescent="0.45">
      <c r="A74" s="28">
        <v>5.9</v>
      </c>
      <c r="B74" s="10" t="s">
        <v>99</v>
      </c>
      <c r="C74" s="41">
        <v>196</v>
      </c>
      <c r="D74" s="48">
        <v>1</v>
      </c>
      <c r="E74" s="48">
        <v>0</v>
      </c>
      <c r="F74" s="48">
        <v>3</v>
      </c>
      <c r="G74" s="48">
        <v>0</v>
      </c>
      <c r="H74" s="48">
        <v>1</v>
      </c>
      <c r="I74" s="48">
        <v>0</v>
      </c>
      <c r="J74" s="48">
        <v>0</v>
      </c>
      <c r="K74" s="48">
        <v>1</v>
      </c>
      <c r="L74" s="48">
        <v>0</v>
      </c>
      <c r="M74" s="48">
        <v>0</v>
      </c>
      <c r="N74" s="48">
        <f t="shared" si="40"/>
        <v>1</v>
      </c>
      <c r="O74" s="48">
        <v>0</v>
      </c>
      <c r="P74" s="48">
        <v>0</v>
      </c>
      <c r="Q74" s="48">
        <v>0</v>
      </c>
      <c r="R74" s="48">
        <v>0</v>
      </c>
      <c r="S74" s="48">
        <v>0</v>
      </c>
      <c r="T74" s="48">
        <v>0</v>
      </c>
      <c r="U74" s="48">
        <v>3</v>
      </c>
      <c r="V74" s="48">
        <v>0</v>
      </c>
      <c r="W74" s="48">
        <v>0</v>
      </c>
      <c r="X74" s="48">
        <v>0</v>
      </c>
      <c r="Y74" s="48">
        <f t="shared" si="41"/>
        <v>0</v>
      </c>
      <c r="Z74" s="48">
        <v>0</v>
      </c>
      <c r="AA74" s="48">
        <v>0</v>
      </c>
      <c r="AB74" s="48">
        <f t="shared" si="42"/>
        <v>0</v>
      </c>
      <c r="AC74" s="5">
        <f t="shared" si="47"/>
        <v>4</v>
      </c>
      <c r="AD74" s="5">
        <f t="shared" si="8"/>
        <v>4</v>
      </c>
      <c r="AE74" s="5">
        <f t="shared" si="12"/>
        <v>1</v>
      </c>
      <c r="AF74" s="5">
        <f t="shared" si="13"/>
        <v>1</v>
      </c>
      <c r="AG74" s="5">
        <f t="shared" si="14"/>
        <v>0</v>
      </c>
      <c r="AH74" s="5">
        <f t="shared" si="15"/>
        <v>0</v>
      </c>
      <c r="AI74" s="5">
        <f t="shared" si="43"/>
        <v>0</v>
      </c>
      <c r="AJ74" s="5">
        <f t="shared" si="44"/>
        <v>0</v>
      </c>
      <c r="AK74" s="5">
        <f t="shared" si="45"/>
        <v>0</v>
      </c>
      <c r="AL74" s="5">
        <f t="shared" si="46"/>
        <v>0</v>
      </c>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row>
    <row r="75" spans="1:100" ht="65.25" customHeight="1" x14ac:dyDescent="0.45">
      <c r="A75" s="42" t="s">
        <v>100</v>
      </c>
      <c r="B75" s="10" t="s">
        <v>101</v>
      </c>
      <c r="C75" s="41">
        <v>197</v>
      </c>
      <c r="D75" s="48">
        <v>0</v>
      </c>
      <c r="E75" s="48">
        <v>0</v>
      </c>
      <c r="F75" s="48">
        <v>0</v>
      </c>
      <c r="G75" s="48">
        <v>0</v>
      </c>
      <c r="H75" s="48">
        <v>0</v>
      </c>
      <c r="I75" s="48">
        <v>0</v>
      </c>
      <c r="J75" s="48">
        <v>0</v>
      </c>
      <c r="K75" s="48">
        <v>0</v>
      </c>
      <c r="L75" s="48">
        <v>0</v>
      </c>
      <c r="M75" s="48">
        <v>0</v>
      </c>
      <c r="N75" s="48">
        <f t="shared" si="40"/>
        <v>0</v>
      </c>
      <c r="O75" s="48">
        <v>0</v>
      </c>
      <c r="P75" s="48">
        <v>0</v>
      </c>
      <c r="Q75" s="48">
        <v>0</v>
      </c>
      <c r="R75" s="48">
        <v>0</v>
      </c>
      <c r="S75" s="48">
        <v>0</v>
      </c>
      <c r="T75" s="48">
        <v>0</v>
      </c>
      <c r="U75" s="48">
        <v>0</v>
      </c>
      <c r="V75" s="48">
        <v>0</v>
      </c>
      <c r="W75" s="48">
        <v>0</v>
      </c>
      <c r="X75" s="48">
        <v>0</v>
      </c>
      <c r="Y75" s="48">
        <f t="shared" si="41"/>
        <v>0</v>
      </c>
      <c r="Z75" s="48">
        <v>0</v>
      </c>
      <c r="AA75" s="48">
        <v>0</v>
      </c>
      <c r="AB75" s="48">
        <f t="shared" si="42"/>
        <v>0</v>
      </c>
      <c r="AC75" s="5">
        <f t="shared" si="47"/>
        <v>0</v>
      </c>
      <c r="AD75" s="5">
        <f t="shared" si="8"/>
        <v>0</v>
      </c>
      <c r="AE75" s="5">
        <f t="shared" si="12"/>
        <v>0</v>
      </c>
      <c r="AF75" s="5">
        <f t="shared" si="13"/>
        <v>0</v>
      </c>
      <c r="AG75" s="5">
        <f t="shared" si="14"/>
        <v>0</v>
      </c>
      <c r="AH75" s="5">
        <f t="shared" si="15"/>
        <v>0</v>
      </c>
      <c r="AI75" s="5">
        <f t="shared" si="43"/>
        <v>0</v>
      </c>
      <c r="AJ75" s="5">
        <f t="shared" si="44"/>
        <v>0</v>
      </c>
      <c r="AK75" s="5">
        <f t="shared" si="45"/>
        <v>0</v>
      </c>
      <c r="AL75" s="5">
        <f t="shared" si="46"/>
        <v>0</v>
      </c>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row>
    <row r="76" spans="1:100" ht="97.5" customHeight="1" x14ac:dyDescent="0.45">
      <c r="A76" s="39">
        <v>6</v>
      </c>
      <c r="B76" s="40" t="s">
        <v>520</v>
      </c>
      <c r="C76" s="41"/>
      <c r="D76" s="47">
        <f>SUM(D77:D81)</f>
        <v>7</v>
      </c>
      <c r="E76" s="47">
        <f t="shared" ref="E76:AB76" si="48">SUM(E77:E81)</f>
        <v>0</v>
      </c>
      <c r="F76" s="47">
        <f t="shared" si="48"/>
        <v>2</v>
      </c>
      <c r="G76" s="47">
        <f t="shared" si="48"/>
        <v>0</v>
      </c>
      <c r="H76" s="47">
        <f t="shared" si="48"/>
        <v>0</v>
      </c>
      <c r="I76" s="47">
        <f t="shared" si="48"/>
        <v>0</v>
      </c>
      <c r="J76" s="47">
        <f t="shared" si="48"/>
        <v>3</v>
      </c>
      <c r="K76" s="47">
        <f t="shared" si="48"/>
        <v>2</v>
      </c>
      <c r="L76" s="47">
        <f t="shared" si="48"/>
        <v>0</v>
      </c>
      <c r="M76" s="47">
        <f t="shared" si="48"/>
        <v>1</v>
      </c>
      <c r="N76" s="47">
        <f t="shared" si="48"/>
        <v>3</v>
      </c>
      <c r="O76" s="47">
        <f t="shared" si="48"/>
        <v>0</v>
      </c>
      <c r="P76" s="47">
        <f t="shared" si="48"/>
        <v>1</v>
      </c>
      <c r="Q76" s="47">
        <f t="shared" si="48"/>
        <v>1</v>
      </c>
      <c r="R76" s="47">
        <f t="shared" si="48"/>
        <v>0</v>
      </c>
      <c r="S76" s="47">
        <f t="shared" si="48"/>
        <v>0</v>
      </c>
      <c r="T76" s="47">
        <f t="shared" si="48"/>
        <v>0</v>
      </c>
      <c r="U76" s="47">
        <f t="shared" si="48"/>
        <v>6</v>
      </c>
      <c r="V76" s="47">
        <f t="shared" si="48"/>
        <v>0</v>
      </c>
      <c r="W76" s="47">
        <f t="shared" si="48"/>
        <v>1</v>
      </c>
      <c r="X76" s="47">
        <f t="shared" si="48"/>
        <v>1</v>
      </c>
      <c r="Y76" s="47">
        <f t="shared" si="48"/>
        <v>2</v>
      </c>
      <c r="Z76" s="47">
        <f t="shared" si="48"/>
        <v>0</v>
      </c>
      <c r="AA76" s="47">
        <f t="shared" si="48"/>
        <v>0</v>
      </c>
      <c r="AB76" s="47">
        <f t="shared" si="48"/>
        <v>0</v>
      </c>
      <c r="AC76" s="5">
        <f t="shared" ref="AC76:AL76" si="49">SUM(AC77:AC81)</f>
        <v>9</v>
      </c>
      <c r="AD76" s="5">
        <f t="shared" si="8"/>
        <v>9</v>
      </c>
      <c r="AE76" s="5">
        <f t="shared" si="49"/>
        <v>3</v>
      </c>
      <c r="AF76" s="5">
        <f t="shared" si="49"/>
        <v>3</v>
      </c>
      <c r="AG76" s="5">
        <f t="shared" si="49"/>
        <v>0</v>
      </c>
      <c r="AH76" s="5">
        <f t="shared" si="49"/>
        <v>2</v>
      </c>
      <c r="AI76" s="5">
        <f t="shared" si="49"/>
        <v>2</v>
      </c>
      <c r="AJ76" s="5">
        <f t="shared" si="49"/>
        <v>2</v>
      </c>
      <c r="AK76" s="5">
        <f t="shared" si="49"/>
        <v>0</v>
      </c>
      <c r="AL76" s="5">
        <f t="shared" si="49"/>
        <v>0</v>
      </c>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row>
    <row r="77" spans="1:100" ht="46.5" customHeight="1" x14ac:dyDescent="0.45">
      <c r="A77" s="28">
        <v>6.1</v>
      </c>
      <c r="B77" s="10" t="s">
        <v>102</v>
      </c>
      <c r="C77" s="41">
        <v>198</v>
      </c>
      <c r="D77" s="48">
        <v>7</v>
      </c>
      <c r="E77" s="48">
        <v>0</v>
      </c>
      <c r="F77" s="48">
        <v>2</v>
      </c>
      <c r="G77" s="48">
        <v>0</v>
      </c>
      <c r="H77" s="48">
        <v>0</v>
      </c>
      <c r="I77" s="48">
        <v>0</v>
      </c>
      <c r="J77" s="48">
        <v>3</v>
      </c>
      <c r="K77" s="48">
        <v>2</v>
      </c>
      <c r="L77" s="48">
        <v>0</v>
      </c>
      <c r="M77" s="48">
        <v>1</v>
      </c>
      <c r="N77" s="48">
        <f>+M77+L77+K77</f>
        <v>3</v>
      </c>
      <c r="O77" s="48">
        <v>0</v>
      </c>
      <c r="P77" s="48">
        <v>1</v>
      </c>
      <c r="Q77" s="48">
        <v>1</v>
      </c>
      <c r="R77" s="48">
        <v>0</v>
      </c>
      <c r="S77" s="48">
        <v>0</v>
      </c>
      <c r="T77" s="48">
        <v>0</v>
      </c>
      <c r="U77" s="48">
        <v>6</v>
      </c>
      <c r="V77" s="48">
        <v>0</v>
      </c>
      <c r="W77" s="48">
        <v>1</v>
      </c>
      <c r="X77" s="48">
        <v>1</v>
      </c>
      <c r="Y77" s="48">
        <f>+X77+W77</f>
        <v>2</v>
      </c>
      <c r="Z77" s="48">
        <v>0</v>
      </c>
      <c r="AA77" s="48">
        <v>0</v>
      </c>
      <c r="AB77" s="48">
        <f>+AA77+Z77</f>
        <v>0</v>
      </c>
      <c r="AC77" s="5">
        <f t="shared" si="47"/>
        <v>9</v>
      </c>
      <c r="AD77" s="5">
        <f t="shared" si="8"/>
        <v>9</v>
      </c>
      <c r="AE77" s="5">
        <f t="shared" si="12"/>
        <v>3</v>
      </c>
      <c r="AF77" s="5">
        <f t="shared" si="13"/>
        <v>3</v>
      </c>
      <c r="AG77" s="5">
        <f t="shared" si="14"/>
        <v>0</v>
      </c>
      <c r="AH77" s="5">
        <f t="shared" si="15"/>
        <v>2</v>
      </c>
      <c r="AI77" s="5">
        <f>Y77</f>
        <v>2</v>
      </c>
      <c r="AJ77" s="5">
        <f>SUM(W77:X77)</f>
        <v>2</v>
      </c>
      <c r="AK77" s="5">
        <f>AB77</f>
        <v>0</v>
      </c>
      <c r="AL77" s="5">
        <f>SUM(Z77:AA77)</f>
        <v>0</v>
      </c>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row>
    <row r="78" spans="1:100" ht="67.5" customHeight="1" x14ac:dyDescent="0.45">
      <c r="A78" s="28">
        <v>6.2</v>
      </c>
      <c r="B78" s="10" t="s">
        <v>103</v>
      </c>
      <c r="C78" s="41">
        <v>199</v>
      </c>
      <c r="D78" s="48">
        <v>0</v>
      </c>
      <c r="E78" s="48">
        <v>0</v>
      </c>
      <c r="F78" s="48">
        <v>0</v>
      </c>
      <c r="G78" s="48">
        <v>0</v>
      </c>
      <c r="H78" s="48">
        <v>0</v>
      </c>
      <c r="I78" s="48">
        <v>0</v>
      </c>
      <c r="J78" s="48">
        <v>0</v>
      </c>
      <c r="K78" s="48">
        <v>0</v>
      </c>
      <c r="L78" s="48">
        <v>0</v>
      </c>
      <c r="M78" s="48">
        <v>0</v>
      </c>
      <c r="N78" s="48">
        <f>+M78+L78+K78</f>
        <v>0</v>
      </c>
      <c r="O78" s="48">
        <v>0</v>
      </c>
      <c r="P78" s="48">
        <v>0</v>
      </c>
      <c r="Q78" s="48">
        <v>0</v>
      </c>
      <c r="R78" s="48">
        <v>0</v>
      </c>
      <c r="S78" s="48">
        <v>0</v>
      </c>
      <c r="T78" s="48">
        <v>0</v>
      </c>
      <c r="U78" s="48">
        <v>0</v>
      </c>
      <c r="V78" s="48">
        <v>0</v>
      </c>
      <c r="W78" s="48">
        <v>0</v>
      </c>
      <c r="X78" s="48">
        <v>0</v>
      </c>
      <c r="Y78" s="48">
        <f>+X78+W78</f>
        <v>0</v>
      </c>
      <c r="Z78" s="48">
        <v>0</v>
      </c>
      <c r="AA78" s="48">
        <v>0</v>
      </c>
      <c r="AB78" s="48">
        <f>+AA78+Z78</f>
        <v>0</v>
      </c>
      <c r="AC78" s="5">
        <f t="shared" si="47"/>
        <v>0</v>
      </c>
      <c r="AD78" s="5">
        <f t="shared" si="8"/>
        <v>0</v>
      </c>
      <c r="AE78" s="5">
        <f t="shared" si="12"/>
        <v>0</v>
      </c>
      <c r="AF78" s="5">
        <f t="shared" si="13"/>
        <v>0</v>
      </c>
      <c r="AG78" s="5">
        <f t="shared" si="14"/>
        <v>0</v>
      </c>
      <c r="AH78" s="5">
        <f t="shared" si="15"/>
        <v>0</v>
      </c>
      <c r="AI78" s="5">
        <f>Y78</f>
        <v>0</v>
      </c>
      <c r="AJ78" s="5">
        <f>SUM(W78:X78)</f>
        <v>0</v>
      </c>
      <c r="AK78" s="5">
        <f>AB78</f>
        <v>0</v>
      </c>
      <c r="AL78" s="5">
        <f>SUM(Z78:AA78)</f>
        <v>0</v>
      </c>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row>
    <row r="79" spans="1:100" ht="59.25" customHeight="1" x14ac:dyDescent="0.45">
      <c r="A79" s="28">
        <v>6.3</v>
      </c>
      <c r="B79" s="10" t="s">
        <v>104</v>
      </c>
      <c r="C79" s="41">
        <v>200</v>
      </c>
      <c r="D79" s="48">
        <v>0</v>
      </c>
      <c r="E79" s="48">
        <v>0</v>
      </c>
      <c r="F79" s="48">
        <v>0</v>
      </c>
      <c r="G79" s="48">
        <v>0</v>
      </c>
      <c r="H79" s="48">
        <v>0</v>
      </c>
      <c r="I79" s="48">
        <v>0</v>
      </c>
      <c r="J79" s="48">
        <v>0</v>
      </c>
      <c r="K79" s="48">
        <v>0</v>
      </c>
      <c r="L79" s="48">
        <v>0</v>
      </c>
      <c r="M79" s="48">
        <v>0</v>
      </c>
      <c r="N79" s="48">
        <f>+M79+L79+K79</f>
        <v>0</v>
      </c>
      <c r="O79" s="48">
        <v>0</v>
      </c>
      <c r="P79" s="48">
        <v>0</v>
      </c>
      <c r="Q79" s="48">
        <v>0</v>
      </c>
      <c r="R79" s="48">
        <v>0</v>
      </c>
      <c r="S79" s="48">
        <v>0</v>
      </c>
      <c r="T79" s="48">
        <v>0</v>
      </c>
      <c r="U79" s="48">
        <v>0</v>
      </c>
      <c r="V79" s="48">
        <v>0</v>
      </c>
      <c r="W79" s="48">
        <v>0</v>
      </c>
      <c r="X79" s="48">
        <v>0</v>
      </c>
      <c r="Y79" s="48">
        <f>+X79+W79</f>
        <v>0</v>
      </c>
      <c r="Z79" s="48">
        <v>0</v>
      </c>
      <c r="AA79" s="48">
        <v>0</v>
      </c>
      <c r="AB79" s="48">
        <f>+AA79+Z79</f>
        <v>0</v>
      </c>
      <c r="AC79" s="5">
        <f t="shared" si="47"/>
        <v>0</v>
      </c>
      <c r="AD79" s="5">
        <f t="shared" si="8"/>
        <v>0</v>
      </c>
      <c r="AE79" s="5">
        <f t="shared" si="12"/>
        <v>0</v>
      </c>
      <c r="AF79" s="5">
        <f t="shared" si="13"/>
        <v>0</v>
      </c>
      <c r="AG79" s="5">
        <f t="shared" si="14"/>
        <v>0</v>
      </c>
      <c r="AH79" s="5">
        <f t="shared" si="15"/>
        <v>0</v>
      </c>
      <c r="AI79" s="5">
        <f>Y79</f>
        <v>0</v>
      </c>
      <c r="AJ79" s="5">
        <f>SUM(W79:X79)</f>
        <v>0</v>
      </c>
      <c r="AK79" s="5">
        <f>AB79</f>
        <v>0</v>
      </c>
      <c r="AL79" s="5">
        <f>SUM(Z79:AA79)</f>
        <v>0</v>
      </c>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row>
    <row r="80" spans="1:100" ht="45.75" customHeight="1" x14ac:dyDescent="0.45">
      <c r="A80" s="28">
        <v>6.4</v>
      </c>
      <c r="B80" s="10" t="s">
        <v>105</v>
      </c>
      <c r="C80" s="41">
        <v>201</v>
      </c>
      <c r="D80" s="48">
        <v>0</v>
      </c>
      <c r="E80" s="48">
        <v>0</v>
      </c>
      <c r="F80" s="48">
        <v>0</v>
      </c>
      <c r="G80" s="48">
        <v>0</v>
      </c>
      <c r="H80" s="48">
        <v>0</v>
      </c>
      <c r="I80" s="48">
        <v>0</v>
      </c>
      <c r="J80" s="48">
        <v>0</v>
      </c>
      <c r="K80" s="48">
        <v>0</v>
      </c>
      <c r="L80" s="48">
        <v>0</v>
      </c>
      <c r="M80" s="48">
        <v>0</v>
      </c>
      <c r="N80" s="48">
        <f>+M80+L80+K80</f>
        <v>0</v>
      </c>
      <c r="O80" s="48">
        <v>0</v>
      </c>
      <c r="P80" s="48">
        <v>0</v>
      </c>
      <c r="Q80" s="48">
        <v>0</v>
      </c>
      <c r="R80" s="48">
        <v>0</v>
      </c>
      <c r="S80" s="48">
        <v>0</v>
      </c>
      <c r="T80" s="48">
        <v>0</v>
      </c>
      <c r="U80" s="48">
        <v>0</v>
      </c>
      <c r="V80" s="48">
        <v>0</v>
      </c>
      <c r="W80" s="48">
        <v>0</v>
      </c>
      <c r="X80" s="48">
        <v>0</v>
      </c>
      <c r="Y80" s="48">
        <f>+X80+W80</f>
        <v>0</v>
      </c>
      <c r="Z80" s="48">
        <v>0</v>
      </c>
      <c r="AA80" s="48">
        <v>0</v>
      </c>
      <c r="AB80" s="48">
        <f>+AA80+Z80</f>
        <v>0</v>
      </c>
      <c r="AC80" s="5">
        <f t="shared" si="47"/>
        <v>0</v>
      </c>
      <c r="AD80" s="5">
        <f t="shared" si="8"/>
        <v>0</v>
      </c>
      <c r="AE80" s="5">
        <f t="shared" si="12"/>
        <v>0</v>
      </c>
      <c r="AF80" s="5">
        <f t="shared" si="13"/>
        <v>0</v>
      </c>
      <c r="AG80" s="5">
        <f t="shared" si="14"/>
        <v>0</v>
      </c>
      <c r="AH80" s="5">
        <f t="shared" si="15"/>
        <v>0</v>
      </c>
      <c r="AI80" s="5">
        <f>Y80</f>
        <v>0</v>
      </c>
      <c r="AJ80" s="5">
        <f>SUM(W80:X80)</f>
        <v>0</v>
      </c>
      <c r="AK80" s="5">
        <f>AB80</f>
        <v>0</v>
      </c>
      <c r="AL80" s="5">
        <f>SUM(Z80:AA80)</f>
        <v>0</v>
      </c>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row>
    <row r="81" spans="1:100" ht="145.5" customHeight="1" x14ac:dyDescent="0.45">
      <c r="A81" s="28">
        <v>6.5</v>
      </c>
      <c r="B81" s="14" t="s">
        <v>106</v>
      </c>
      <c r="C81" s="41">
        <v>202</v>
      </c>
      <c r="D81" s="48">
        <v>0</v>
      </c>
      <c r="E81" s="48">
        <v>0</v>
      </c>
      <c r="F81" s="48">
        <v>0</v>
      </c>
      <c r="G81" s="48">
        <v>0</v>
      </c>
      <c r="H81" s="48">
        <v>0</v>
      </c>
      <c r="I81" s="48">
        <v>0</v>
      </c>
      <c r="J81" s="48">
        <v>0</v>
      </c>
      <c r="K81" s="48">
        <v>0</v>
      </c>
      <c r="L81" s="48">
        <v>0</v>
      </c>
      <c r="M81" s="48">
        <v>0</v>
      </c>
      <c r="N81" s="48">
        <f>+M81+L81+K81</f>
        <v>0</v>
      </c>
      <c r="O81" s="48">
        <v>0</v>
      </c>
      <c r="P81" s="48">
        <v>0</v>
      </c>
      <c r="Q81" s="48">
        <v>0</v>
      </c>
      <c r="R81" s="48">
        <v>0</v>
      </c>
      <c r="S81" s="48">
        <v>0</v>
      </c>
      <c r="T81" s="48">
        <v>0</v>
      </c>
      <c r="U81" s="48">
        <v>0</v>
      </c>
      <c r="V81" s="48">
        <v>0</v>
      </c>
      <c r="W81" s="48">
        <v>0</v>
      </c>
      <c r="X81" s="48">
        <v>0</v>
      </c>
      <c r="Y81" s="48">
        <f>+X81+W81</f>
        <v>0</v>
      </c>
      <c r="Z81" s="48">
        <v>0</v>
      </c>
      <c r="AA81" s="48">
        <v>0</v>
      </c>
      <c r="AB81" s="48">
        <f>+AA81+Z81</f>
        <v>0</v>
      </c>
      <c r="AC81" s="5">
        <f t="shared" si="47"/>
        <v>0</v>
      </c>
      <c r="AD81" s="5">
        <f t="shared" si="8"/>
        <v>0</v>
      </c>
      <c r="AE81" s="5">
        <f t="shared" si="12"/>
        <v>0</v>
      </c>
      <c r="AF81" s="5">
        <f t="shared" si="13"/>
        <v>0</v>
      </c>
      <c r="AG81" s="5">
        <f t="shared" si="14"/>
        <v>0</v>
      </c>
      <c r="AH81" s="5">
        <f t="shared" si="15"/>
        <v>0</v>
      </c>
      <c r="AI81" s="5">
        <f>Y81</f>
        <v>0</v>
      </c>
      <c r="AJ81" s="5">
        <f>SUM(W81:X81)</f>
        <v>0</v>
      </c>
      <c r="AK81" s="5">
        <f>AB81</f>
        <v>0</v>
      </c>
      <c r="AL81" s="5">
        <f>SUM(Z81:AA81)</f>
        <v>0</v>
      </c>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row>
    <row r="82" spans="1:100" ht="95.25" customHeight="1" x14ac:dyDescent="0.45">
      <c r="A82" s="39">
        <v>7</v>
      </c>
      <c r="B82" s="40" t="s">
        <v>107</v>
      </c>
      <c r="C82" s="41"/>
      <c r="D82" s="47">
        <f>SUM(D83:D118)</f>
        <v>4</v>
      </c>
      <c r="E82" s="47">
        <f t="shared" ref="E82:AB82" si="50">SUM(E83:E118)</f>
        <v>0</v>
      </c>
      <c r="F82" s="47">
        <f t="shared" si="50"/>
        <v>2</v>
      </c>
      <c r="G82" s="47">
        <f t="shared" si="50"/>
        <v>0</v>
      </c>
      <c r="H82" s="47">
        <f t="shared" si="50"/>
        <v>0</v>
      </c>
      <c r="I82" s="47">
        <f t="shared" si="50"/>
        <v>0</v>
      </c>
      <c r="J82" s="47">
        <f t="shared" si="50"/>
        <v>1</v>
      </c>
      <c r="K82" s="47">
        <f t="shared" si="50"/>
        <v>1</v>
      </c>
      <c r="L82" s="47">
        <f t="shared" si="50"/>
        <v>0</v>
      </c>
      <c r="M82" s="47">
        <f t="shared" si="50"/>
        <v>0</v>
      </c>
      <c r="N82" s="47">
        <f t="shared" si="50"/>
        <v>1</v>
      </c>
      <c r="O82" s="47">
        <f t="shared" si="50"/>
        <v>0</v>
      </c>
      <c r="P82" s="47">
        <f t="shared" si="50"/>
        <v>0</v>
      </c>
      <c r="Q82" s="47">
        <f t="shared" si="50"/>
        <v>0</v>
      </c>
      <c r="R82" s="47">
        <f t="shared" si="50"/>
        <v>0</v>
      </c>
      <c r="S82" s="47">
        <f t="shared" si="50"/>
        <v>0</v>
      </c>
      <c r="T82" s="47">
        <f t="shared" si="50"/>
        <v>0</v>
      </c>
      <c r="U82" s="47">
        <f t="shared" si="50"/>
        <v>5</v>
      </c>
      <c r="V82" s="47">
        <f t="shared" si="50"/>
        <v>0</v>
      </c>
      <c r="W82" s="47">
        <f t="shared" si="50"/>
        <v>0</v>
      </c>
      <c r="X82" s="47">
        <f t="shared" si="50"/>
        <v>0</v>
      </c>
      <c r="Y82" s="47">
        <f t="shared" si="50"/>
        <v>0</v>
      </c>
      <c r="Z82" s="47">
        <f t="shared" si="50"/>
        <v>0</v>
      </c>
      <c r="AA82" s="47">
        <f t="shared" si="50"/>
        <v>0</v>
      </c>
      <c r="AB82" s="47">
        <f t="shared" si="50"/>
        <v>0</v>
      </c>
      <c r="AC82" s="5">
        <f t="shared" ref="AC82:AL82" si="51">SUM(AC83:AC118)</f>
        <v>6</v>
      </c>
      <c r="AD82" s="5">
        <f t="shared" si="8"/>
        <v>6</v>
      </c>
      <c r="AE82" s="5">
        <f t="shared" si="51"/>
        <v>1</v>
      </c>
      <c r="AF82" s="5">
        <f t="shared" si="51"/>
        <v>1</v>
      </c>
      <c r="AG82" s="5">
        <f t="shared" si="51"/>
        <v>0</v>
      </c>
      <c r="AH82" s="5">
        <f t="shared" si="51"/>
        <v>0</v>
      </c>
      <c r="AI82" s="5">
        <f t="shared" si="51"/>
        <v>0</v>
      </c>
      <c r="AJ82" s="5">
        <f t="shared" si="51"/>
        <v>0</v>
      </c>
      <c r="AK82" s="5">
        <f t="shared" si="51"/>
        <v>0</v>
      </c>
      <c r="AL82" s="5">
        <f t="shared" si="51"/>
        <v>0</v>
      </c>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row>
    <row r="83" spans="1:100" ht="36.75" customHeight="1" x14ac:dyDescent="0.45">
      <c r="A83" s="28">
        <v>7.1</v>
      </c>
      <c r="B83" s="10" t="s">
        <v>108</v>
      </c>
      <c r="C83" s="41">
        <v>203</v>
      </c>
      <c r="D83" s="48">
        <v>0</v>
      </c>
      <c r="E83" s="48">
        <v>0</v>
      </c>
      <c r="F83" s="48">
        <v>0</v>
      </c>
      <c r="G83" s="48">
        <v>0</v>
      </c>
      <c r="H83" s="48">
        <v>0</v>
      </c>
      <c r="I83" s="48">
        <v>0</v>
      </c>
      <c r="J83" s="48">
        <v>0</v>
      </c>
      <c r="K83" s="48">
        <v>0</v>
      </c>
      <c r="L83" s="48">
        <v>0</v>
      </c>
      <c r="M83" s="48">
        <v>0</v>
      </c>
      <c r="N83" s="48">
        <f t="shared" ref="N83:N117" si="52">+M83+L83+K83</f>
        <v>0</v>
      </c>
      <c r="O83" s="48">
        <v>0</v>
      </c>
      <c r="P83" s="48">
        <v>0</v>
      </c>
      <c r="Q83" s="48">
        <v>0</v>
      </c>
      <c r="R83" s="48">
        <v>0</v>
      </c>
      <c r="S83" s="48">
        <v>0</v>
      </c>
      <c r="T83" s="48">
        <v>0</v>
      </c>
      <c r="U83" s="48">
        <v>0</v>
      </c>
      <c r="V83" s="48">
        <v>0</v>
      </c>
      <c r="W83" s="48">
        <v>0</v>
      </c>
      <c r="X83" s="48">
        <v>0</v>
      </c>
      <c r="Y83" s="48">
        <f t="shared" ref="Y83:Y118" si="53">+X83+W83</f>
        <v>0</v>
      </c>
      <c r="Z83" s="48">
        <v>0</v>
      </c>
      <c r="AA83" s="48">
        <v>0</v>
      </c>
      <c r="AB83" s="48">
        <f t="shared" ref="AB83:AB118" si="54">+AA83+Z83</f>
        <v>0</v>
      </c>
      <c r="AC83" s="5">
        <f t="shared" si="47"/>
        <v>0</v>
      </c>
      <c r="AD83" s="5">
        <f t="shared" si="8"/>
        <v>0</v>
      </c>
      <c r="AE83" s="5">
        <f t="shared" si="12"/>
        <v>0</v>
      </c>
      <c r="AF83" s="5">
        <f t="shared" si="13"/>
        <v>0</v>
      </c>
      <c r="AG83" s="5">
        <f t="shared" si="14"/>
        <v>0</v>
      </c>
      <c r="AH83" s="5">
        <f t="shared" si="15"/>
        <v>0</v>
      </c>
      <c r="AI83" s="5">
        <f t="shared" ref="AI83:AI118" si="55">Y83</f>
        <v>0</v>
      </c>
      <c r="AJ83" s="5">
        <f t="shared" ref="AJ83:AJ118" si="56">SUM(W83:X83)</f>
        <v>0</v>
      </c>
      <c r="AK83" s="5">
        <f t="shared" ref="AK83:AK118" si="57">AB83</f>
        <v>0</v>
      </c>
      <c r="AL83" s="5">
        <f t="shared" ref="AL83:AL118" si="58">SUM(Z83:AA83)</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row>
    <row r="84" spans="1:100" ht="66" customHeight="1" x14ac:dyDescent="0.45">
      <c r="A84" s="28">
        <v>7.2</v>
      </c>
      <c r="B84" s="10" t="s">
        <v>109</v>
      </c>
      <c r="C84" s="41">
        <v>204</v>
      </c>
      <c r="D84" s="48">
        <v>0</v>
      </c>
      <c r="E84" s="48">
        <v>0</v>
      </c>
      <c r="F84" s="48">
        <v>0</v>
      </c>
      <c r="G84" s="48">
        <v>0</v>
      </c>
      <c r="H84" s="48">
        <v>0</v>
      </c>
      <c r="I84" s="48">
        <v>0</v>
      </c>
      <c r="J84" s="48">
        <v>0</v>
      </c>
      <c r="K84" s="48">
        <v>0</v>
      </c>
      <c r="L84" s="48">
        <v>0</v>
      </c>
      <c r="M84" s="48">
        <v>0</v>
      </c>
      <c r="N84" s="48">
        <f t="shared" si="52"/>
        <v>0</v>
      </c>
      <c r="O84" s="48">
        <v>0</v>
      </c>
      <c r="P84" s="48">
        <v>0</v>
      </c>
      <c r="Q84" s="48">
        <v>0</v>
      </c>
      <c r="R84" s="48">
        <v>0</v>
      </c>
      <c r="S84" s="48">
        <v>0</v>
      </c>
      <c r="T84" s="48">
        <v>0</v>
      </c>
      <c r="U84" s="48">
        <v>0</v>
      </c>
      <c r="V84" s="48">
        <v>0</v>
      </c>
      <c r="W84" s="48">
        <v>0</v>
      </c>
      <c r="X84" s="48">
        <v>0</v>
      </c>
      <c r="Y84" s="48">
        <f t="shared" si="53"/>
        <v>0</v>
      </c>
      <c r="Z84" s="48">
        <v>0</v>
      </c>
      <c r="AA84" s="48">
        <v>0</v>
      </c>
      <c r="AB84" s="48">
        <f t="shared" si="54"/>
        <v>0</v>
      </c>
      <c r="AC84" s="5">
        <f t="shared" si="47"/>
        <v>0</v>
      </c>
      <c r="AD84" s="5">
        <f t="shared" si="8"/>
        <v>0</v>
      </c>
      <c r="AE84" s="5">
        <f t="shared" si="12"/>
        <v>0</v>
      </c>
      <c r="AF84" s="5">
        <f t="shared" si="13"/>
        <v>0</v>
      </c>
      <c r="AG84" s="5">
        <f t="shared" si="14"/>
        <v>0</v>
      </c>
      <c r="AH84" s="5">
        <f t="shared" si="15"/>
        <v>0</v>
      </c>
      <c r="AI84" s="5">
        <f t="shared" si="55"/>
        <v>0</v>
      </c>
      <c r="AJ84" s="5">
        <f t="shared" si="56"/>
        <v>0</v>
      </c>
      <c r="AK84" s="5">
        <f t="shared" si="57"/>
        <v>0</v>
      </c>
      <c r="AL84" s="5">
        <f t="shared" si="58"/>
        <v>0</v>
      </c>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row>
    <row r="85" spans="1:100" ht="60.75" customHeight="1" x14ac:dyDescent="0.45">
      <c r="A85" s="28">
        <v>7.3</v>
      </c>
      <c r="B85" s="10" t="s">
        <v>110</v>
      </c>
      <c r="C85" s="41">
        <v>205</v>
      </c>
      <c r="D85" s="48">
        <v>0</v>
      </c>
      <c r="E85" s="48">
        <v>0</v>
      </c>
      <c r="F85" s="48">
        <v>0</v>
      </c>
      <c r="G85" s="48">
        <v>0</v>
      </c>
      <c r="H85" s="48">
        <v>0</v>
      </c>
      <c r="I85" s="48">
        <v>0</v>
      </c>
      <c r="J85" s="48">
        <v>0</v>
      </c>
      <c r="K85" s="48">
        <v>0</v>
      </c>
      <c r="L85" s="48">
        <v>0</v>
      </c>
      <c r="M85" s="48">
        <v>0</v>
      </c>
      <c r="N85" s="48">
        <f t="shared" si="52"/>
        <v>0</v>
      </c>
      <c r="O85" s="48">
        <v>0</v>
      </c>
      <c r="P85" s="48">
        <v>0</v>
      </c>
      <c r="Q85" s="48">
        <v>0</v>
      </c>
      <c r="R85" s="48">
        <v>0</v>
      </c>
      <c r="S85" s="48">
        <v>0</v>
      </c>
      <c r="T85" s="48">
        <v>0</v>
      </c>
      <c r="U85" s="48">
        <v>0</v>
      </c>
      <c r="V85" s="48">
        <v>0</v>
      </c>
      <c r="W85" s="48">
        <v>0</v>
      </c>
      <c r="X85" s="48">
        <v>0</v>
      </c>
      <c r="Y85" s="48">
        <f t="shared" si="53"/>
        <v>0</v>
      </c>
      <c r="Z85" s="48">
        <v>0</v>
      </c>
      <c r="AA85" s="48">
        <v>0</v>
      </c>
      <c r="AB85" s="48">
        <f t="shared" si="54"/>
        <v>0</v>
      </c>
      <c r="AC85" s="5">
        <f t="shared" si="47"/>
        <v>0</v>
      </c>
      <c r="AD85" s="5">
        <f t="shared" si="8"/>
        <v>0</v>
      </c>
      <c r="AE85" s="5">
        <f t="shared" si="12"/>
        <v>0</v>
      </c>
      <c r="AF85" s="5">
        <f t="shared" si="13"/>
        <v>0</v>
      </c>
      <c r="AG85" s="5">
        <f t="shared" si="14"/>
        <v>0</v>
      </c>
      <c r="AH85" s="5">
        <f t="shared" si="15"/>
        <v>0</v>
      </c>
      <c r="AI85" s="5">
        <f t="shared" si="55"/>
        <v>0</v>
      </c>
      <c r="AJ85" s="5">
        <f t="shared" si="56"/>
        <v>0</v>
      </c>
      <c r="AK85" s="5">
        <f t="shared" si="57"/>
        <v>0</v>
      </c>
      <c r="AL85" s="5">
        <f t="shared" si="58"/>
        <v>0</v>
      </c>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row>
    <row r="86" spans="1:100" ht="102" x14ac:dyDescent="0.45">
      <c r="A86" s="28">
        <v>7.4</v>
      </c>
      <c r="B86" s="10" t="s">
        <v>111</v>
      </c>
      <c r="C86" s="41">
        <v>206</v>
      </c>
      <c r="D86" s="48">
        <v>0</v>
      </c>
      <c r="E86" s="48">
        <v>0</v>
      </c>
      <c r="F86" s="48">
        <v>0</v>
      </c>
      <c r="G86" s="48">
        <v>0</v>
      </c>
      <c r="H86" s="48">
        <v>0</v>
      </c>
      <c r="I86" s="48">
        <v>0</v>
      </c>
      <c r="J86" s="48">
        <v>0</v>
      </c>
      <c r="K86" s="48">
        <v>0</v>
      </c>
      <c r="L86" s="48">
        <v>0</v>
      </c>
      <c r="M86" s="48">
        <v>0</v>
      </c>
      <c r="N86" s="48">
        <f t="shared" si="52"/>
        <v>0</v>
      </c>
      <c r="O86" s="48">
        <v>0</v>
      </c>
      <c r="P86" s="48">
        <v>0</v>
      </c>
      <c r="Q86" s="48">
        <v>0</v>
      </c>
      <c r="R86" s="48">
        <v>0</v>
      </c>
      <c r="S86" s="48">
        <v>0</v>
      </c>
      <c r="T86" s="48">
        <v>0</v>
      </c>
      <c r="U86" s="48">
        <v>0</v>
      </c>
      <c r="V86" s="48">
        <v>0</v>
      </c>
      <c r="W86" s="48">
        <v>0</v>
      </c>
      <c r="X86" s="48">
        <v>0</v>
      </c>
      <c r="Y86" s="48">
        <f t="shared" si="53"/>
        <v>0</v>
      </c>
      <c r="Z86" s="48">
        <v>0</v>
      </c>
      <c r="AA86" s="48">
        <v>0</v>
      </c>
      <c r="AB86" s="48">
        <f t="shared" si="54"/>
        <v>0</v>
      </c>
      <c r="AC86" s="5">
        <f t="shared" si="47"/>
        <v>0</v>
      </c>
      <c r="AD86" s="5">
        <f t="shared" si="8"/>
        <v>0</v>
      </c>
      <c r="AE86" s="5">
        <f t="shared" si="12"/>
        <v>0</v>
      </c>
      <c r="AF86" s="5">
        <f t="shared" si="13"/>
        <v>0</v>
      </c>
      <c r="AG86" s="5">
        <f t="shared" si="14"/>
        <v>0</v>
      </c>
      <c r="AH86" s="5">
        <f t="shared" si="15"/>
        <v>0</v>
      </c>
      <c r="AI86" s="5">
        <f t="shared" si="55"/>
        <v>0</v>
      </c>
      <c r="AJ86" s="5">
        <f t="shared" si="56"/>
        <v>0</v>
      </c>
      <c r="AK86" s="5">
        <f t="shared" si="57"/>
        <v>0</v>
      </c>
      <c r="AL86" s="5">
        <f t="shared" si="58"/>
        <v>0</v>
      </c>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row>
    <row r="87" spans="1:100" ht="48.75" customHeight="1" x14ac:dyDescent="0.45">
      <c r="A87" s="28">
        <v>7.5</v>
      </c>
      <c r="B87" s="10" t="s">
        <v>112</v>
      </c>
      <c r="C87" s="41">
        <v>207</v>
      </c>
      <c r="D87" s="48">
        <v>2</v>
      </c>
      <c r="E87" s="48">
        <v>0</v>
      </c>
      <c r="F87" s="48">
        <v>2</v>
      </c>
      <c r="G87" s="48">
        <v>0</v>
      </c>
      <c r="H87" s="48">
        <v>0</v>
      </c>
      <c r="I87" s="48">
        <v>0</v>
      </c>
      <c r="J87" s="48">
        <v>1</v>
      </c>
      <c r="K87" s="48">
        <v>1</v>
      </c>
      <c r="L87" s="48">
        <v>0</v>
      </c>
      <c r="M87" s="48">
        <v>0</v>
      </c>
      <c r="N87" s="48">
        <f t="shared" si="52"/>
        <v>1</v>
      </c>
      <c r="O87" s="48">
        <v>0</v>
      </c>
      <c r="P87" s="48">
        <v>0</v>
      </c>
      <c r="Q87" s="48">
        <v>0</v>
      </c>
      <c r="R87" s="48">
        <v>0</v>
      </c>
      <c r="S87" s="48">
        <v>0</v>
      </c>
      <c r="T87" s="48">
        <v>0</v>
      </c>
      <c r="U87" s="48">
        <v>3</v>
      </c>
      <c r="V87" s="48">
        <v>0</v>
      </c>
      <c r="W87" s="48">
        <v>0</v>
      </c>
      <c r="X87" s="48">
        <v>0</v>
      </c>
      <c r="Y87" s="48">
        <f t="shared" si="53"/>
        <v>0</v>
      </c>
      <c r="Z87" s="48">
        <v>0</v>
      </c>
      <c r="AA87" s="48">
        <v>0</v>
      </c>
      <c r="AB87" s="48">
        <f t="shared" si="54"/>
        <v>0</v>
      </c>
      <c r="AC87" s="5">
        <f t="shared" si="47"/>
        <v>4</v>
      </c>
      <c r="AD87" s="5">
        <f t="shared" si="8"/>
        <v>4</v>
      </c>
      <c r="AE87" s="5">
        <f t="shared" si="12"/>
        <v>1</v>
      </c>
      <c r="AF87" s="5">
        <f t="shared" si="13"/>
        <v>1</v>
      </c>
      <c r="AG87" s="5">
        <f t="shared" si="14"/>
        <v>0</v>
      </c>
      <c r="AH87" s="5">
        <f t="shared" si="15"/>
        <v>0</v>
      </c>
      <c r="AI87" s="5">
        <f t="shared" si="55"/>
        <v>0</v>
      </c>
      <c r="AJ87" s="5">
        <f t="shared" si="56"/>
        <v>0</v>
      </c>
      <c r="AK87" s="5">
        <f t="shared" si="57"/>
        <v>0</v>
      </c>
      <c r="AL87" s="5">
        <f t="shared" si="58"/>
        <v>0</v>
      </c>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row>
    <row r="88" spans="1:100" ht="78.75" customHeight="1" x14ac:dyDescent="0.45">
      <c r="A88" s="28">
        <v>7.6</v>
      </c>
      <c r="B88" s="10" t="s">
        <v>113</v>
      </c>
      <c r="C88" s="41">
        <v>208</v>
      </c>
      <c r="D88" s="48">
        <v>0</v>
      </c>
      <c r="E88" s="48">
        <v>0</v>
      </c>
      <c r="F88" s="48">
        <v>0</v>
      </c>
      <c r="G88" s="48">
        <v>0</v>
      </c>
      <c r="H88" s="48">
        <v>0</v>
      </c>
      <c r="I88" s="48">
        <v>0</v>
      </c>
      <c r="J88" s="48">
        <v>0</v>
      </c>
      <c r="K88" s="48">
        <v>0</v>
      </c>
      <c r="L88" s="48">
        <v>0</v>
      </c>
      <c r="M88" s="48">
        <v>0</v>
      </c>
      <c r="N88" s="48">
        <f t="shared" si="52"/>
        <v>0</v>
      </c>
      <c r="O88" s="48">
        <v>0</v>
      </c>
      <c r="P88" s="48">
        <v>0</v>
      </c>
      <c r="Q88" s="48">
        <v>0</v>
      </c>
      <c r="R88" s="48">
        <v>0</v>
      </c>
      <c r="S88" s="48">
        <v>0</v>
      </c>
      <c r="T88" s="48">
        <v>0</v>
      </c>
      <c r="U88" s="48">
        <v>0</v>
      </c>
      <c r="V88" s="48">
        <v>0</v>
      </c>
      <c r="W88" s="48">
        <v>0</v>
      </c>
      <c r="X88" s="48">
        <v>0</v>
      </c>
      <c r="Y88" s="48">
        <f t="shared" si="53"/>
        <v>0</v>
      </c>
      <c r="Z88" s="48">
        <v>0</v>
      </c>
      <c r="AA88" s="48">
        <v>0</v>
      </c>
      <c r="AB88" s="48">
        <f t="shared" si="54"/>
        <v>0</v>
      </c>
      <c r="AC88" s="5">
        <f t="shared" si="47"/>
        <v>0</v>
      </c>
      <c r="AD88" s="5">
        <f t="shared" si="8"/>
        <v>0</v>
      </c>
      <c r="AE88" s="5">
        <f t="shared" si="12"/>
        <v>0</v>
      </c>
      <c r="AF88" s="5">
        <f t="shared" si="13"/>
        <v>0</v>
      </c>
      <c r="AG88" s="5">
        <f t="shared" si="14"/>
        <v>0</v>
      </c>
      <c r="AH88" s="5">
        <f t="shared" si="15"/>
        <v>0</v>
      </c>
      <c r="AI88" s="5">
        <f t="shared" si="55"/>
        <v>0</v>
      </c>
      <c r="AJ88" s="5">
        <f t="shared" si="56"/>
        <v>0</v>
      </c>
      <c r="AK88" s="5">
        <f t="shared" si="57"/>
        <v>0</v>
      </c>
      <c r="AL88" s="5">
        <f t="shared" si="58"/>
        <v>0</v>
      </c>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row>
    <row r="89" spans="1:100" ht="85.5" customHeight="1" x14ac:dyDescent="0.45">
      <c r="A89" s="28">
        <v>7.7</v>
      </c>
      <c r="B89" s="10" t="s">
        <v>114</v>
      </c>
      <c r="C89" s="41">
        <v>209</v>
      </c>
      <c r="D89" s="48">
        <v>0</v>
      </c>
      <c r="E89" s="48">
        <v>0</v>
      </c>
      <c r="F89" s="48">
        <v>0</v>
      </c>
      <c r="G89" s="48">
        <v>0</v>
      </c>
      <c r="H89" s="48">
        <v>0</v>
      </c>
      <c r="I89" s="48">
        <v>0</v>
      </c>
      <c r="J89" s="48">
        <v>0</v>
      </c>
      <c r="K89" s="48">
        <v>0</v>
      </c>
      <c r="L89" s="48">
        <v>0</v>
      </c>
      <c r="M89" s="48">
        <v>0</v>
      </c>
      <c r="N89" s="48">
        <f t="shared" si="52"/>
        <v>0</v>
      </c>
      <c r="O89" s="48">
        <v>0</v>
      </c>
      <c r="P89" s="48">
        <v>0</v>
      </c>
      <c r="Q89" s="48">
        <v>0</v>
      </c>
      <c r="R89" s="48">
        <v>0</v>
      </c>
      <c r="S89" s="48">
        <v>0</v>
      </c>
      <c r="T89" s="48">
        <v>0</v>
      </c>
      <c r="U89" s="48">
        <v>0</v>
      </c>
      <c r="V89" s="48">
        <v>0</v>
      </c>
      <c r="W89" s="48">
        <v>0</v>
      </c>
      <c r="X89" s="48">
        <v>0</v>
      </c>
      <c r="Y89" s="48">
        <f t="shared" si="53"/>
        <v>0</v>
      </c>
      <c r="Z89" s="48">
        <v>0</v>
      </c>
      <c r="AA89" s="48">
        <v>0</v>
      </c>
      <c r="AB89" s="48">
        <f t="shared" si="54"/>
        <v>0</v>
      </c>
      <c r="AC89" s="5">
        <f t="shared" si="47"/>
        <v>0</v>
      </c>
      <c r="AD89" s="5">
        <f t="shared" si="8"/>
        <v>0</v>
      </c>
      <c r="AE89" s="5">
        <f t="shared" si="12"/>
        <v>0</v>
      </c>
      <c r="AF89" s="5">
        <f t="shared" si="13"/>
        <v>0</v>
      </c>
      <c r="AG89" s="5">
        <f t="shared" si="14"/>
        <v>0</v>
      </c>
      <c r="AH89" s="5">
        <f t="shared" si="15"/>
        <v>0</v>
      </c>
      <c r="AI89" s="5">
        <f t="shared" si="55"/>
        <v>0</v>
      </c>
      <c r="AJ89" s="5">
        <f t="shared" si="56"/>
        <v>0</v>
      </c>
      <c r="AK89" s="5">
        <f t="shared" si="57"/>
        <v>0</v>
      </c>
      <c r="AL89" s="5">
        <f t="shared" si="58"/>
        <v>0</v>
      </c>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row>
    <row r="90" spans="1:100" ht="186.75" customHeight="1" x14ac:dyDescent="0.45">
      <c r="A90" s="28">
        <v>7.8</v>
      </c>
      <c r="B90" s="10" t="s">
        <v>115</v>
      </c>
      <c r="C90" s="41">
        <v>210</v>
      </c>
      <c r="D90" s="48">
        <v>0</v>
      </c>
      <c r="E90" s="48">
        <v>0</v>
      </c>
      <c r="F90" s="48">
        <v>0</v>
      </c>
      <c r="G90" s="48">
        <v>0</v>
      </c>
      <c r="H90" s="48">
        <v>0</v>
      </c>
      <c r="I90" s="48">
        <v>0</v>
      </c>
      <c r="J90" s="48">
        <v>0</v>
      </c>
      <c r="K90" s="48">
        <v>0</v>
      </c>
      <c r="L90" s="48">
        <v>0</v>
      </c>
      <c r="M90" s="48">
        <v>0</v>
      </c>
      <c r="N90" s="48">
        <f t="shared" si="52"/>
        <v>0</v>
      </c>
      <c r="O90" s="48">
        <v>0</v>
      </c>
      <c r="P90" s="48">
        <v>0</v>
      </c>
      <c r="Q90" s="48">
        <v>0</v>
      </c>
      <c r="R90" s="48">
        <v>0</v>
      </c>
      <c r="S90" s="48">
        <v>0</v>
      </c>
      <c r="T90" s="48">
        <v>0</v>
      </c>
      <c r="U90" s="48">
        <v>0</v>
      </c>
      <c r="V90" s="48">
        <v>0</v>
      </c>
      <c r="W90" s="48">
        <v>0</v>
      </c>
      <c r="X90" s="48">
        <v>0</v>
      </c>
      <c r="Y90" s="48">
        <f t="shared" si="53"/>
        <v>0</v>
      </c>
      <c r="Z90" s="48">
        <v>0</v>
      </c>
      <c r="AA90" s="48">
        <v>0</v>
      </c>
      <c r="AB90" s="48">
        <f t="shared" si="54"/>
        <v>0</v>
      </c>
      <c r="AC90" s="5">
        <f t="shared" si="47"/>
        <v>0</v>
      </c>
      <c r="AD90" s="5">
        <f t="shared" si="8"/>
        <v>0</v>
      </c>
      <c r="AE90" s="5">
        <f t="shared" si="12"/>
        <v>0</v>
      </c>
      <c r="AF90" s="5">
        <f t="shared" si="13"/>
        <v>0</v>
      </c>
      <c r="AG90" s="5">
        <f t="shared" si="14"/>
        <v>0</v>
      </c>
      <c r="AH90" s="5">
        <f t="shared" si="15"/>
        <v>0</v>
      </c>
      <c r="AI90" s="5">
        <f t="shared" si="55"/>
        <v>0</v>
      </c>
      <c r="AJ90" s="5">
        <f t="shared" si="56"/>
        <v>0</v>
      </c>
      <c r="AK90" s="5">
        <f t="shared" si="57"/>
        <v>0</v>
      </c>
      <c r="AL90" s="5">
        <f t="shared" si="58"/>
        <v>0</v>
      </c>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row>
    <row r="91" spans="1:100" ht="127.5" x14ac:dyDescent="0.45">
      <c r="A91" s="28">
        <v>7.9</v>
      </c>
      <c r="B91" s="10" t="s">
        <v>116</v>
      </c>
      <c r="C91" s="41">
        <v>211</v>
      </c>
      <c r="D91" s="48">
        <v>0</v>
      </c>
      <c r="E91" s="48">
        <v>0</v>
      </c>
      <c r="F91" s="48">
        <v>0</v>
      </c>
      <c r="G91" s="48">
        <v>0</v>
      </c>
      <c r="H91" s="48">
        <v>0</v>
      </c>
      <c r="I91" s="48">
        <v>0</v>
      </c>
      <c r="J91" s="48">
        <v>0</v>
      </c>
      <c r="K91" s="48">
        <v>0</v>
      </c>
      <c r="L91" s="48">
        <v>0</v>
      </c>
      <c r="M91" s="48">
        <v>0</v>
      </c>
      <c r="N91" s="48">
        <f t="shared" si="52"/>
        <v>0</v>
      </c>
      <c r="O91" s="48">
        <v>0</v>
      </c>
      <c r="P91" s="48">
        <v>0</v>
      </c>
      <c r="Q91" s="48">
        <v>0</v>
      </c>
      <c r="R91" s="48">
        <v>0</v>
      </c>
      <c r="S91" s="48">
        <v>0</v>
      </c>
      <c r="T91" s="48">
        <v>0</v>
      </c>
      <c r="U91" s="48">
        <v>0</v>
      </c>
      <c r="V91" s="48">
        <v>0</v>
      </c>
      <c r="W91" s="48">
        <v>0</v>
      </c>
      <c r="X91" s="48">
        <v>0</v>
      </c>
      <c r="Y91" s="48">
        <f t="shared" si="53"/>
        <v>0</v>
      </c>
      <c r="Z91" s="48">
        <v>0</v>
      </c>
      <c r="AA91" s="48">
        <v>0</v>
      </c>
      <c r="AB91" s="48">
        <f t="shared" si="54"/>
        <v>0</v>
      </c>
      <c r="AC91" s="5">
        <f t="shared" si="47"/>
        <v>0</v>
      </c>
      <c r="AD91" s="5">
        <f t="shared" si="8"/>
        <v>0</v>
      </c>
      <c r="AE91" s="5">
        <f t="shared" si="12"/>
        <v>0</v>
      </c>
      <c r="AF91" s="5">
        <f t="shared" si="13"/>
        <v>0</v>
      </c>
      <c r="AG91" s="5">
        <f t="shared" si="14"/>
        <v>0</v>
      </c>
      <c r="AH91" s="5">
        <f t="shared" si="15"/>
        <v>0</v>
      </c>
      <c r="AI91" s="5">
        <f t="shared" si="55"/>
        <v>0</v>
      </c>
      <c r="AJ91" s="5">
        <f t="shared" si="56"/>
        <v>0</v>
      </c>
      <c r="AK91" s="5">
        <f t="shared" si="57"/>
        <v>0</v>
      </c>
      <c r="AL91" s="5">
        <f t="shared" si="58"/>
        <v>0</v>
      </c>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row>
    <row r="92" spans="1:100" ht="51" x14ac:dyDescent="0.45">
      <c r="A92" s="42" t="s">
        <v>117</v>
      </c>
      <c r="B92" s="10" t="s">
        <v>118</v>
      </c>
      <c r="C92" s="41">
        <v>212</v>
      </c>
      <c r="D92" s="48">
        <v>0</v>
      </c>
      <c r="E92" s="48">
        <v>0</v>
      </c>
      <c r="F92" s="48">
        <v>0</v>
      </c>
      <c r="G92" s="48">
        <v>0</v>
      </c>
      <c r="H92" s="48">
        <v>0</v>
      </c>
      <c r="I92" s="48">
        <v>0</v>
      </c>
      <c r="J92" s="48">
        <v>0</v>
      </c>
      <c r="K92" s="48">
        <v>0</v>
      </c>
      <c r="L92" s="48">
        <v>0</v>
      </c>
      <c r="M92" s="48">
        <v>0</v>
      </c>
      <c r="N92" s="48">
        <f t="shared" si="52"/>
        <v>0</v>
      </c>
      <c r="O92" s="48">
        <v>0</v>
      </c>
      <c r="P92" s="48">
        <v>0</v>
      </c>
      <c r="Q92" s="48">
        <v>0</v>
      </c>
      <c r="R92" s="48">
        <v>0</v>
      </c>
      <c r="S92" s="48">
        <v>0</v>
      </c>
      <c r="T92" s="48">
        <v>0</v>
      </c>
      <c r="U92" s="48">
        <v>0</v>
      </c>
      <c r="V92" s="48">
        <v>0</v>
      </c>
      <c r="W92" s="48">
        <v>0</v>
      </c>
      <c r="X92" s="48">
        <v>0</v>
      </c>
      <c r="Y92" s="48">
        <f t="shared" si="53"/>
        <v>0</v>
      </c>
      <c r="Z92" s="48">
        <v>0</v>
      </c>
      <c r="AA92" s="48">
        <v>0</v>
      </c>
      <c r="AB92" s="48">
        <f t="shared" si="54"/>
        <v>0</v>
      </c>
      <c r="AC92" s="5">
        <f t="shared" si="47"/>
        <v>0</v>
      </c>
      <c r="AD92" s="5">
        <f t="shared" si="8"/>
        <v>0</v>
      </c>
      <c r="AE92" s="5">
        <f t="shared" si="12"/>
        <v>0</v>
      </c>
      <c r="AF92" s="5">
        <f t="shared" si="13"/>
        <v>0</v>
      </c>
      <c r="AG92" s="5">
        <f t="shared" si="14"/>
        <v>0</v>
      </c>
      <c r="AH92" s="5">
        <f t="shared" si="15"/>
        <v>0</v>
      </c>
      <c r="AI92" s="5">
        <f t="shared" si="55"/>
        <v>0</v>
      </c>
      <c r="AJ92" s="5">
        <f t="shared" si="56"/>
        <v>0</v>
      </c>
      <c r="AK92" s="5">
        <f t="shared" si="57"/>
        <v>0</v>
      </c>
      <c r="AL92" s="5">
        <f t="shared" si="58"/>
        <v>0</v>
      </c>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row>
    <row r="93" spans="1:100" ht="118.5" customHeight="1" x14ac:dyDescent="0.45">
      <c r="A93" s="28">
        <v>7.11</v>
      </c>
      <c r="B93" s="10" t="s">
        <v>119</v>
      </c>
      <c r="C93" s="41">
        <v>213</v>
      </c>
      <c r="D93" s="48">
        <v>0</v>
      </c>
      <c r="E93" s="48">
        <v>0</v>
      </c>
      <c r="F93" s="48">
        <v>0</v>
      </c>
      <c r="G93" s="48">
        <v>0</v>
      </c>
      <c r="H93" s="48">
        <v>0</v>
      </c>
      <c r="I93" s="48">
        <v>0</v>
      </c>
      <c r="J93" s="48">
        <v>0</v>
      </c>
      <c r="K93" s="48">
        <v>0</v>
      </c>
      <c r="L93" s="48">
        <v>0</v>
      </c>
      <c r="M93" s="48">
        <v>0</v>
      </c>
      <c r="N93" s="48">
        <f t="shared" si="52"/>
        <v>0</v>
      </c>
      <c r="O93" s="48">
        <v>0</v>
      </c>
      <c r="P93" s="48">
        <v>0</v>
      </c>
      <c r="Q93" s="48">
        <v>0</v>
      </c>
      <c r="R93" s="48">
        <v>0</v>
      </c>
      <c r="S93" s="48">
        <v>0</v>
      </c>
      <c r="T93" s="48">
        <v>0</v>
      </c>
      <c r="U93" s="48">
        <v>0</v>
      </c>
      <c r="V93" s="48">
        <v>0</v>
      </c>
      <c r="W93" s="48">
        <v>0</v>
      </c>
      <c r="X93" s="48">
        <v>0</v>
      </c>
      <c r="Y93" s="48">
        <f t="shared" si="53"/>
        <v>0</v>
      </c>
      <c r="Z93" s="48">
        <v>0</v>
      </c>
      <c r="AA93" s="48">
        <v>0</v>
      </c>
      <c r="AB93" s="48">
        <f t="shared" si="54"/>
        <v>0</v>
      </c>
      <c r="AC93" s="5">
        <f t="shared" si="47"/>
        <v>0</v>
      </c>
      <c r="AD93" s="5">
        <f t="shared" ref="AD93:AD156" si="59">+U93+S93+N93</f>
        <v>0</v>
      </c>
      <c r="AE93" s="5">
        <f t="shared" si="12"/>
        <v>0</v>
      </c>
      <c r="AF93" s="5">
        <f t="shared" si="13"/>
        <v>0</v>
      </c>
      <c r="AG93" s="5">
        <f t="shared" si="14"/>
        <v>0</v>
      </c>
      <c r="AH93" s="5">
        <f t="shared" si="15"/>
        <v>0</v>
      </c>
      <c r="AI93" s="5">
        <f t="shared" si="55"/>
        <v>0</v>
      </c>
      <c r="AJ93" s="5">
        <f t="shared" si="56"/>
        <v>0</v>
      </c>
      <c r="AK93" s="5">
        <f t="shared" si="57"/>
        <v>0</v>
      </c>
      <c r="AL93" s="5">
        <f t="shared" si="58"/>
        <v>0</v>
      </c>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row>
    <row r="94" spans="1:100" ht="51" x14ac:dyDescent="0.45">
      <c r="A94" s="28">
        <v>7.12</v>
      </c>
      <c r="B94" s="10" t="s">
        <v>120</v>
      </c>
      <c r="C94" s="41">
        <v>214</v>
      </c>
      <c r="D94" s="48">
        <v>0</v>
      </c>
      <c r="E94" s="48">
        <v>0</v>
      </c>
      <c r="F94" s="48">
        <v>0</v>
      </c>
      <c r="G94" s="48">
        <v>0</v>
      </c>
      <c r="H94" s="48">
        <v>0</v>
      </c>
      <c r="I94" s="48">
        <v>0</v>
      </c>
      <c r="J94" s="48">
        <v>0</v>
      </c>
      <c r="K94" s="48">
        <v>0</v>
      </c>
      <c r="L94" s="48">
        <v>0</v>
      </c>
      <c r="M94" s="48">
        <v>0</v>
      </c>
      <c r="N94" s="48">
        <f t="shared" si="52"/>
        <v>0</v>
      </c>
      <c r="O94" s="48">
        <v>0</v>
      </c>
      <c r="P94" s="48">
        <v>0</v>
      </c>
      <c r="Q94" s="48">
        <v>0</v>
      </c>
      <c r="R94" s="48">
        <v>0</v>
      </c>
      <c r="S94" s="48">
        <v>0</v>
      </c>
      <c r="T94" s="48">
        <v>0</v>
      </c>
      <c r="U94" s="48">
        <v>0</v>
      </c>
      <c r="V94" s="48">
        <v>0</v>
      </c>
      <c r="W94" s="48">
        <v>0</v>
      </c>
      <c r="X94" s="48">
        <v>0</v>
      </c>
      <c r="Y94" s="48">
        <f t="shared" si="53"/>
        <v>0</v>
      </c>
      <c r="Z94" s="48">
        <v>0</v>
      </c>
      <c r="AA94" s="48">
        <v>0</v>
      </c>
      <c r="AB94" s="48">
        <f t="shared" si="54"/>
        <v>0</v>
      </c>
      <c r="AC94" s="5">
        <f t="shared" si="47"/>
        <v>0</v>
      </c>
      <c r="AD94" s="5">
        <f t="shared" si="59"/>
        <v>0</v>
      </c>
      <c r="AE94" s="5">
        <f t="shared" ref="AE94:AE157" si="60">N94</f>
        <v>0</v>
      </c>
      <c r="AF94" s="5">
        <f t="shared" ref="AF94:AF135" si="61">SUM(K94:M94)</f>
        <v>0</v>
      </c>
      <c r="AG94" s="5">
        <f t="shared" ref="AG94:AG157" si="62">R94</f>
        <v>0</v>
      </c>
      <c r="AH94" s="5">
        <f t="shared" ref="AH94:AH157" si="63">SUM(O94:Q94)</f>
        <v>0</v>
      </c>
      <c r="AI94" s="5">
        <f t="shared" si="55"/>
        <v>0</v>
      </c>
      <c r="AJ94" s="5">
        <f t="shared" si="56"/>
        <v>0</v>
      </c>
      <c r="AK94" s="5">
        <f t="shared" si="57"/>
        <v>0</v>
      </c>
      <c r="AL94" s="5">
        <f t="shared" si="58"/>
        <v>0</v>
      </c>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row>
    <row r="95" spans="1:100" ht="54.75" customHeight="1" x14ac:dyDescent="0.45">
      <c r="A95" s="28">
        <v>7.13</v>
      </c>
      <c r="B95" s="10" t="s">
        <v>121</v>
      </c>
      <c r="C95" s="41">
        <v>215</v>
      </c>
      <c r="D95" s="48">
        <v>0</v>
      </c>
      <c r="E95" s="48">
        <v>0</v>
      </c>
      <c r="F95" s="48">
        <v>0</v>
      </c>
      <c r="G95" s="48">
        <v>0</v>
      </c>
      <c r="H95" s="48">
        <v>0</v>
      </c>
      <c r="I95" s="48">
        <v>0</v>
      </c>
      <c r="J95" s="48">
        <v>0</v>
      </c>
      <c r="K95" s="48">
        <v>0</v>
      </c>
      <c r="L95" s="48">
        <v>0</v>
      </c>
      <c r="M95" s="48">
        <v>0</v>
      </c>
      <c r="N95" s="48">
        <f t="shared" si="52"/>
        <v>0</v>
      </c>
      <c r="O95" s="48">
        <v>0</v>
      </c>
      <c r="P95" s="48">
        <v>0</v>
      </c>
      <c r="Q95" s="48">
        <v>0</v>
      </c>
      <c r="R95" s="48">
        <v>0</v>
      </c>
      <c r="S95" s="48">
        <v>0</v>
      </c>
      <c r="T95" s="48">
        <v>0</v>
      </c>
      <c r="U95" s="48">
        <v>0</v>
      </c>
      <c r="V95" s="48">
        <v>0</v>
      </c>
      <c r="W95" s="48">
        <v>0</v>
      </c>
      <c r="X95" s="48">
        <v>0</v>
      </c>
      <c r="Y95" s="48">
        <f t="shared" si="53"/>
        <v>0</v>
      </c>
      <c r="Z95" s="48">
        <v>0</v>
      </c>
      <c r="AA95" s="48">
        <v>0</v>
      </c>
      <c r="AB95" s="48">
        <f t="shared" si="54"/>
        <v>0</v>
      </c>
      <c r="AC95" s="5">
        <f t="shared" si="47"/>
        <v>0</v>
      </c>
      <c r="AD95" s="5">
        <f t="shared" si="59"/>
        <v>0</v>
      </c>
      <c r="AE95" s="5">
        <f t="shared" si="60"/>
        <v>0</v>
      </c>
      <c r="AF95" s="5">
        <f t="shared" si="61"/>
        <v>0</v>
      </c>
      <c r="AG95" s="5">
        <f t="shared" si="62"/>
        <v>0</v>
      </c>
      <c r="AH95" s="5">
        <f t="shared" si="63"/>
        <v>0</v>
      </c>
      <c r="AI95" s="5">
        <f t="shared" si="55"/>
        <v>0</v>
      </c>
      <c r="AJ95" s="5">
        <f t="shared" si="56"/>
        <v>0</v>
      </c>
      <c r="AK95" s="5">
        <f t="shared" si="57"/>
        <v>0</v>
      </c>
      <c r="AL95" s="5">
        <f t="shared" si="58"/>
        <v>0</v>
      </c>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row>
    <row r="96" spans="1:100" ht="171.75" customHeight="1" x14ac:dyDescent="0.45">
      <c r="A96" s="28">
        <v>7.14</v>
      </c>
      <c r="B96" s="10" t="s">
        <v>122</v>
      </c>
      <c r="C96" s="41">
        <v>216</v>
      </c>
      <c r="D96" s="48">
        <v>0</v>
      </c>
      <c r="E96" s="48">
        <v>0</v>
      </c>
      <c r="F96" s="48">
        <v>0</v>
      </c>
      <c r="G96" s="48">
        <v>0</v>
      </c>
      <c r="H96" s="48">
        <v>0</v>
      </c>
      <c r="I96" s="48">
        <v>0</v>
      </c>
      <c r="J96" s="48">
        <v>0</v>
      </c>
      <c r="K96" s="48">
        <v>0</v>
      </c>
      <c r="L96" s="48">
        <v>0</v>
      </c>
      <c r="M96" s="48">
        <v>0</v>
      </c>
      <c r="N96" s="48">
        <f t="shared" si="52"/>
        <v>0</v>
      </c>
      <c r="O96" s="48">
        <v>0</v>
      </c>
      <c r="P96" s="48">
        <v>0</v>
      </c>
      <c r="Q96" s="48">
        <v>0</v>
      </c>
      <c r="R96" s="48">
        <v>0</v>
      </c>
      <c r="S96" s="48">
        <v>0</v>
      </c>
      <c r="T96" s="48">
        <v>0</v>
      </c>
      <c r="U96" s="48">
        <v>0</v>
      </c>
      <c r="V96" s="48">
        <v>0</v>
      </c>
      <c r="W96" s="48">
        <v>0</v>
      </c>
      <c r="X96" s="48">
        <v>0</v>
      </c>
      <c r="Y96" s="48">
        <f t="shared" si="53"/>
        <v>0</v>
      </c>
      <c r="Z96" s="48">
        <v>0</v>
      </c>
      <c r="AA96" s="48">
        <v>0</v>
      </c>
      <c r="AB96" s="48">
        <f t="shared" si="54"/>
        <v>0</v>
      </c>
      <c r="AC96" s="5">
        <f t="shared" si="47"/>
        <v>0</v>
      </c>
      <c r="AD96" s="5">
        <f t="shared" si="59"/>
        <v>0</v>
      </c>
      <c r="AE96" s="5">
        <f t="shared" si="60"/>
        <v>0</v>
      </c>
      <c r="AF96" s="5">
        <f t="shared" si="61"/>
        <v>0</v>
      </c>
      <c r="AG96" s="5">
        <f t="shared" si="62"/>
        <v>0</v>
      </c>
      <c r="AH96" s="5">
        <f t="shared" si="63"/>
        <v>0</v>
      </c>
      <c r="AI96" s="5">
        <f t="shared" si="55"/>
        <v>0</v>
      </c>
      <c r="AJ96" s="5">
        <f t="shared" si="56"/>
        <v>0</v>
      </c>
      <c r="AK96" s="5">
        <f t="shared" si="57"/>
        <v>0</v>
      </c>
      <c r="AL96" s="5">
        <f t="shared" si="58"/>
        <v>0</v>
      </c>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row>
    <row r="97" spans="1:100" ht="109.5" customHeight="1" x14ac:dyDescent="0.45">
      <c r="A97" s="28">
        <v>7.15</v>
      </c>
      <c r="B97" s="10" t="s">
        <v>123</v>
      </c>
      <c r="C97" s="41">
        <v>217</v>
      </c>
      <c r="D97" s="48">
        <v>0</v>
      </c>
      <c r="E97" s="48">
        <v>0</v>
      </c>
      <c r="F97" s="48">
        <v>0</v>
      </c>
      <c r="G97" s="48">
        <v>0</v>
      </c>
      <c r="H97" s="48">
        <v>0</v>
      </c>
      <c r="I97" s="48">
        <v>0</v>
      </c>
      <c r="J97" s="48">
        <v>0</v>
      </c>
      <c r="K97" s="48">
        <v>0</v>
      </c>
      <c r="L97" s="48">
        <v>0</v>
      </c>
      <c r="M97" s="48">
        <v>0</v>
      </c>
      <c r="N97" s="48">
        <f t="shared" si="52"/>
        <v>0</v>
      </c>
      <c r="O97" s="48">
        <v>0</v>
      </c>
      <c r="P97" s="48">
        <v>0</v>
      </c>
      <c r="Q97" s="48">
        <v>0</v>
      </c>
      <c r="R97" s="48">
        <v>0</v>
      </c>
      <c r="S97" s="48">
        <v>0</v>
      </c>
      <c r="T97" s="48">
        <v>0</v>
      </c>
      <c r="U97" s="48">
        <v>0</v>
      </c>
      <c r="V97" s="48">
        <v>0</v>
      </c>
      <c r="W97" s="48">
        <v>0</v>
      </c>
      <c r="X97" s="48">
        <v>0</v>
      </c>
      <c r="Y97" s="48">
        <f t="shared" si="53"/>
        <v>0</v>
      </c>
      <c r="Z97" s="48">
        <v>0</v>
      </c>
      <c r="AA97" s="48">
        <v>0</v>
      </c>
      <c r="AB97" s="48">
        <f t="shared" si="54"/>
        <v>0</v>
      </c>
      <c r="AC97" s="5">
        <f t="shared" si="47"/>
        <v>0</v>
      </c>
      <c r="AD97" s="5">
        <f t="shared" si="59"/>
        <v>0</v>
      </c>
      <c r="AE97" s="5">
        <f t="shared" si="60"/>
        <v>0</v>
      </c>
      <c r="AF97" s="5">
        <f t="shared" si="61"/>
        <v>0</v>
      </c>
      <c r="AG97" s="5">
        <f t="shared" si="62"/>
        <v>0</v>
      </c>
      <c r="AH97" s="5">
        <f t="shared" si="63"/>
        <v>0</v>
      </c>
      <c r="AI97" s="5">
        <f t="shared" si="55"/>
        <v>0</v>
      </c>
      <c r="AJ97" s="5">
        <f t="shared" si="56"/>
        <v>0</v>
      </c>
      <c r="AK97" s="5">
        <f t="shared" si="57"/>
        <v>0</v>
      </c>
      <c r="AL97" s="5">
        <f t="shared" si="58"/>
        <v>0</v>
      </c>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row>
    <row r="98" spans="1:100" ht="45.75" customHeight="1" x14ac:dyDescent="0.45">
      <c r="A98" s="28">
        <v>7.16</v>
      </c>
      <c r="B98" s="10" t="s">
        <v>124</v>
      </c>
      <c r="C98" s="41">
        <v>218</v>
      </c>
      <c r="D98" s="48">
        <v>0</v>
      </c>
      <c r="E98" s="48">
        <v>0</v>
      </c>
      <c r="F98" s="48">
        <v>0</v>
      </c>
      <c r="G98" s="48">
        <v>0</v>
      </c>
      <c r="H98" s="48">
        <v>0</v>
      </c>
      <c r="I98" s="48">
        <v>0</v>
      </c>
      <c r="J98" s="48">
        <v>0</v>
      </c>
      <c r="K98" s="48">
        <v>0</v>
      </c>
      <c r="L98" s="48">
        <v>0</v>
      </c>
      <c r="M98" s="48">
        <v>0</v>
      </c>
      <c r="N98" s="48">
        <f t="shared" si="52"/>
        <v>0</v>
      </c>
      <c r="O98" s="48">
        <v>0</v>
      </c>
      <c r="P98" s="48">
        <v>0</v>
      </c>
      <c r="Q98" s="48">
        <v>0</v>
      </c>
      <c r="R98" s="48">
        <v>0</v>
      </c>
      <c r="S98" s="48">
        <v>0</v>
      </c>
      <c r="T98" s="48">
        <v>0</v>
      </c>
      <c r="U98" s="48">
        <v>0</v>
      </c>
      <c r="V98" s="48">
        <v>0</v>
      </c>
      <c r="W98" s="48">
        <v>0</v>
      </c>
      <c r="X98" s="48">
        <v>0</v>
      </c>
      <c r="Y98" s="48">
        <f t="shared" si="53"/>
        <v>0</v>
      </c>
      <c r="Z98" s="48">
        <v>0</v>
      </c>
      <c r="AA98" s="48">
        <v>0</v>
      </c>
      <c r="AB98" s="48">
        <f t="shared" si="54"/>
        <v>0</v>
      </c>
      <c r="AC98" s="5">
        <f t="shared" si="47"/>
        <v>0</v>
      </c>
      <c r="AD98" s="5">
        <f t="shared" si="59"/>
        <v>0</v>
      </c>
      <c r="AE98" s="5">
        <f t="shared" si="60"/>
        <v>0</v>
      </c>
      <c r="AF98" s="5">
        <f t="shared" si="61"/>
        <v>0</v>
      </c>
      <c r="AG98" s="5">
        <f t="shared" si="62"/>
        <v>0</v>
      </c>
      <c r="AH98" s="5">
        <f t="shared" si="63"/>
        <v>0</v>
      </c>
      <c r="AI98" s="5">
        <f t="shared" si="55"/>
        <v>0</v>
      </c>
      <c r="AJ98" s="5">
        <f t="shared" si="56"/>
        <v>0</v>
      </c>
      <c r="AK98" s="5">
        <f t="shared" si="57"/>
        <v>0</v>
      </c>
      <c r="AL98" s="5">
        <f t="shared" si="58"/>
        <v>0</v>
      </c>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row>
    <row r="99" spans="1:100" ht="51.75" customHeight="1" x14ac:dyDescent="0.45">
      <c r="A99" s="28">
        <v>7.17</v>
      </c>
      <c r="B99" s="10" t="s">
        <v>125</v>
      </c>
      <c r="C99" s="41">
        <v>219</v>
      </c>
      <c r="D99" s="48">
        <v>0</v>
      </c>
      <c r="E99" s="48">
        <v>0</v>
      </c>
      <c r="F99" s="48">
        <v>0</v>
      </c>
      <c r="G99" s="48">
        <v>0</v>
      </c>
      <c r="H99" s="48">
        <v>0</v>
      </c>
      <c r="I99" s="48">
        <v>0</v>
      </c>
      <c r="J99" s="48">
        <v>0</v>
      </c>
      <c r="K99" s="48">
        <v>0</v>
      </c>
      <c r="L99" s="48">
        <v>0</v>
      </c>
      <c r="M99" s="48">
        <v>0</v>
      </c>
      <c r="N99" s="48">
        <f t="shared" si="52"/>
        <v>0</v>
      </c>
      <c r="O99" s="48">
        <v>0</v>
      </c>
      <c r="P99" s="48">
        <v>0</v>
      </c>
      <c r="Q99" s="48">
        <v>0</v>
      </c>
      <c r="R99" s="48">
        <v>0</v>
      </c>
      <c r="S99" s="48">
        <v>0</v>
      </c>
      <c r="T99" s="48">
        <v>0</v>
      </c>
      <c r="U99" s="48">
        <v>0</v>
      </c>
      <c r="V99" s="48">
        <v>0</v>
      </c>
      <c r="W99" s="48">
        <v>0</v>
      </c>
      <c r="X99" s="48">
        <v>0</v>
      </c>
      <c r="Y99" s="48">
        <f t="shared" si="53"/>
        <v>0</v>
      </c>
      <c r="Z99" s="48">
        <v>0</v>
      </c>
      <c r="AA99" s="48">
        <v>0</v>
      </c>
      <c r="AB99" s="48">
        <f t="shared" si="54"/>
        <v>0</v>
      </c>
      <c r="AC99" s="5">
        <f t="shared" si="47"/>
        <v>0</v>
      </c>
      <c r="AD99" s="5">
        <f t="shared" si="59"/>
        <v>0</v>
      </c>
      <c r="AE99" s="5">
        <f t="shared" si="60"/>
        <v>0</v>
      </c>
      <c r="AF99" s="5">
        <f t="shared" si="61"/>
        <v>0</v>
      </c>
      <c r="AG99" s="5">
        <f t="shared" si="62"/>
        <v>0</v>
      </c>
      <c r="AH99" s="5">
        <f t="shared" si="63"/>
        <v>0</v>
      </c>
      <c r="AI99" s="5">
        <f t="shared" si="55"/>
        <v>0</v>
      </c>
      <c r="AJ99" s="5">
        <f t="shared" si="56"/>
        <v>0</v>
      </c>
      <c r="AK99" s="5">
        <f t="shared" si="57"/>
        <v>0</v>
      </c>
      <c r="AL99" s="5">
        <f t="shared" si="58"/>
        <v>0</v>
      </c>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row>
    <row r="100" spans="1:100" ht="53.25" customHeight="1" x14ac:dyDescent="0.45">
      <c r="A100" s="28">
        <v>7.18</v>
      </c>
      <c r="B100" s="10" t="s">
        <v>126</v>
      </c>
      <c r="C100" s="41">
        <v>220</v>
      </c>
      <c r="D100" s="48">
        <v>0</v>
      </c>
      <c r="E100" s="48">
        <v>0</v>
      </c>
      <c r="F100" s="48">
        <v>0</v>
      </c>
      <c r="G100" s="48">
        <v>0</v>
      </c>
      <c r="H100" s="48">
        <v>0</v>
      </c>
      <c r="I100" s="48">
        <v>0</v>
      </c>
      <c r="J100" s="48">
        <v>0</v>
      </c>
      <c r="K100" s="48">
        <v>0</v>
      </c>
      <c r="L100" s="48">
        <v>0</v>
      </c>
      <c r="M100" s="48">
        <v>0</v>
      </c>
      <c r="N100" s="48">
        <f t="shared" si="52"/>
        <v>0</v>
      </c>
      <c r="O100" s="48">
        <v>0</v>
      </c>
      <c r="P100" s="48">
        <v>0</v>
      </c>
      <c r="Q100" s="48">
        <v>0</v>
      </c>
      <c r="R100" s="48">
        <v>0</v>
      </c>
      <c r="S100" s="48">
        <v>0</v>
      </c>
      <c r="T100" s="48">
        <v>0</v>
      </c>
      <c r="U100" s="48">
        <v>0</v>
      </c>
      <c r="V100" s="48">
        <v>0</v>
      </c>
      <c r="W100" s="48">
        <v>0</v>
      </c>
      <c r="X100" s="48">
        <v>0</v>
      </c>
      <c r="Y100" s="48">
        <f t="shared" si="53"/>
        <v>0</v>
      </c>
      <c r="Z100" s="48">
        <v>0</v>
      </c>
      <c r="AA100" s="48">
        <v>0</v>
      </c>
      <c r="AB100" s="48">
        <f t="shared" si="54"/>
        <v>0</v>
      </c>
      <c r="AC100" s="5">
        <f t="shared" si="47"/>
        <v>0</v>
      </c>
      <c r="AD100" s="5">
        <f t="shared" si="59"/>
        <v>0</v>
      </c>
      <c r="AE100" s="5">
        <f t="shared" si="60"/>
        <v>0</v>
      </c>
      <c r="AF100" s="5">
        <f t="shared" si="61"/>
        <v>0</v>
      </c>
      <c r="AG100" s="5">
        <f t="shared" si="62"/>
        <v>0</v>
      </c>
      <c r="AH100" s="5">
        <f t="shared" si="63"/>
        <v>0</v>
      </c>
      <c r="AI100" s="5">
        <f t="shared" si="55"/>
        <v>0</v>
      </c>
      <c r="AJ100" s="5">
        <f t="shared" si="56"/>
        <v>0</v>
      </c>
      <c r="AK100" s="5">
        <f t="shared" si="57"/>
        <v>0</v>
      </c>
      <c r="AL100" s="5">
        <f t="shared" si="58"/>
        <v>0</v>
      </c>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row>
    <row r="101" spans="1:100" ht="81.75" customHeight="1" x14ac:dyDescent="0.45">
      <c r="A101" s="28">
        <v>7.19</v>
      </c>
      <c r="B101" s="10" t="s">
        <v>127</v>
      </c>
      <c r="C101" s="41">
        <v>221</v>
      </c>
      <c r="D101" s="48">
        <v>0</v>
      </c>
      <c r="E101" s="48">
        <v>0</v>
      </c>
      <c r="F101" s="48">
        <v>0</v>
      </c>
      <c r="G101" s="48">
        <v>0</v>
      </c>
      <c r="H101" s="48">
        <v>0</v>
      </c>
      <c r="I101" s="48">
        <v>0</v>
      </c>
      <c r="J101" s="48">
        <v>0</v>
      </c>
      <c r="K101" s="48">
        <v>0</v>
      </c>
      <c r="L101" s="48">
        <v>0</v>
      </c>
      <c r="M101" s="48">
        <v>0</v>
      </c>
      <c r="N101" s="48">
        <f t="shared" si="52"/>
        <v>0</v>
      </c>
      <c r="O101" s="48">
        <v>0</v>
      </c>
      <c r="P101" s="48">
        <v>0</v>
      </c>
      <c r="Q101" s="48">
        <v>0</v>
      </c>
      <c r="R101" s="48">
        <v>0</v>
      </c>
      <c r="S101" s="48">
        <v>0</v>
      </c>
      <c r="T101" s="48">
        <v>0</v>
      </c>
      <c r="U101" s="48">
        <v>0</v>
      </c>
      <c r="V101" s="48">
        <v>0</v>
      </c>
      <c r="W101" s="48">
        <v>0</v>
      </c>
      <c r="X101" s="48">
        <v>0</v>
      </c>
      <c r="Y101" s="48">
        <f t="shared" si="53"/>
        <v>0</v>
      </c>
      <c r="Z101" s="48">
        <v>0</v>
      </c>
      <c r="AA101" s="48">
        <v>0</v>
      </c>
      <c r="AB101" s="48">
        <f t="shared" si="54"/>
        <v>0</v>
      </c>
      <c r="AC101" s="5">
        <f t="shared" si="47"/>
        <v>0</v>
      </c>
      <c r="AD101" s="5">
        <f t="shared" si="59"/>
        <v>0</v>
      </c>
      <c r="AE101" s="5">
        <f t="shared" si="60"/>
        <v>0</v>
      </c>
      <c r="AF101" s="5">
        <f t="shared" si="61"/>
        <v>0</v>
      </c>
      <c r="AG101" s="5">
        <f t="shared" si="62"/>
        <v>0</v>
      </c>
      <c r="AH101" s="5">
        <f t="shared" si="63"/>
        <v>0</v>
      </c>
      <c r="AI101" s="5">
        <f t="shared" si="55"/>
        <v>0</v>
      </c>
      <c r="AJ101" s="5">
        <f t="shared" si="56"/>
        <v>0</v>
      </c>
      <c r="AK101" s="5">
        <f t="shared" si="57"/>
        <v>0</v>
      </c>
      <c r="AL101" s="5">
        <f t="shared" si="58"/>
        <v>0</v>
      </c>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row>
    <row r="102" spans="1:100" ht="192" customHeight="1" x14ac:dyDescent="0.45">
      <c r="A102" s="42" t="s">
        <v>128</v>
      </c>
      <c r="B102" s="10" t="s">
        <v>129</v>
      </c>
      <c r="C102" s="41">
        <v>221.1</v>
      </c>
      <c r="D102" s="48">
        <v>0</v>
      </c>
      <c r="E102" s="48">
        <v>0</v>
      </c>
      <c r="F102" s="48">
        <v>0</v>
      </c>
      <c r="G102" s="48">
        <v>0</v>
      </c>
      <c r="H102" s="48">
        <v>0</v>
      </c>
      <c r="I102" s="48">
        <v>0</v>
      </c>
      <c r="J102" s="48">
        <v>0</v>
      </c>
      <c r="K102" s="48">
        <v>0</v>
      </c>
      <c r="L102" s="48">
        <v>0</v>
      </c>
      <c r="M102" s="48">
        <v>0</v>
      </c>
      <c r="N102" s="48">
        <f t="shared" si="52"/>
        <v>0</v>
      </c>
      <c r="O102" s="48">
        <v>0</v>
      </c>
      <c r="P102" s="48">
        <v>0</v>
      </c>
      <c r="Q102" s="48">
        <v>0</v>
      </c>
      <c r="R102" s="48">
        <v>0</v>
      </c>
      <c r="S102" s="48">
        <v>0</v>
      </c>
      <c r="T102" s="48">
        <v>0</v>
      </c>
      <c r="U102" s="48">
        <v>0</v>
      </c>
      <c r="V102" s="48">
        <v>0</v>
      </c>
      <c r="W102" s="48">
        <v>0</v>
      </c>
      <c r="X102" s="48">
        <v>0</v>
      </c>
      <c r="Y102" s="48">
        <f t="shared" si="53"/>
        <v>0</v>
      </c>
      <c r="Z102" s="48">
        <v>0</v>
      </c>
      <c r="AA102" s="48">
        <v>0</v>
      </c>
      <c r="AB102" s="48">
        <f t="shared" si="54"/>
        <v>0</v>
      </c>
      <c r="AC102" s="5">
        <f t="shared" si="47"/>
        <v>0</v>
      </c>
      <c r="AD102" s="5">
        <f t="shared" si="59"/>
        <v>0</v>
      </c>
      <c r="AE102" s="5">
        <f t="shared" si="60"/>
        <v>0</v>
      </c>
      <c r="AF102" s="5">
        <f t="shared" si="61"/>
        <v>0</v>
      </c>
      <c r="AG102" s="5">
        <f t="shared" si="62"/>
        <v>0</v>
      </c>
      <c r="AH102" s="5">
        <f t="shared" si="63"/>
        <v>0</v>
      </c>
      <c r="AI102" s="5">
        <f t="shared" si="55"/>
        <v>0</v>
      </c>
      <c r="AJ102" s="5">
        <f t="shared" si="56"/>
        <v>0</v>
      </c>
      <c r="AK102" s="5">
        <f t="shared" si="57"/>
        <v>0</v>
      </c>
      <c r="AL102" s="5">
        <f t="shared" si="58"/>
        <v>0</v>
      </c>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row>
    <row r="103" spans="1:100" ht="76.5" x14ac:dyDescent="0.45">
      <c r="A103" s="42" t="s">
        <v>130</v>
      </c>
      <c r="B103" s="10" t="s">
        <v>131</v>
      </c>
      <c r="C103" s="41">
        <v>222</v>
      </c>
      <c r="D103" s="48">
        <v>0</v>
      </c>
      <c r="E103" s="48">
        <v>0</v>
      </c>
      <c r="F103" s="48">
        <v>0</v>
      </c>
      <c r="G103" s="48">
        <v>0</v>
      </c>
      <c r="H103" s="48">
        <v>0</v>
      </c>
      <c r="I103" s="48">
        <v>0</v>
      </c>
      <c r="J103" s="48">
        <v>0</v>
      </c>
      <c r="K103" s="48">
        <v>0</v>
      </c>
      <c r="L103" s="48">
        <v>0</v>
      </c>
      <c r="M103" s="48">
        <v>0</v>
      </c>
      <c r="N103" s="48">
        <f t="shared" si="52"/>
        <v>0</v>
      </c>
      <c r="O103" s="48">
        <v>0</v>
      </c>
      <c r="P103" s="48">
        <v>0</v>
      </c>
      <c r="Q103" s="48">
        <v>0</v>
      </c>
      <c r="R103" s="48">
        <v>0</v>
      </c>
      <c r="S103" s="48">
        <v>0</v>
      </c>
      <c r="T103" s="48">
        <v>0</v>
      </c>
      <c r="U103" s="48">
        <v>0</v>
      </c>
      <c r="V103" s="48">
        <v>0</v>
      </c>
      <c r="W103" s="48">
        <v>0</v>
      </c>
      <c r="X103" s="48">
        <v>0</v>
      </c>
      <c r="Y103" s="48">
        <f t="shared" si="53"/>
        <v>0</v>
      </c>
      <c r="Z103" s="48">
        <v>0</v>
      </c>
      <c r="AA103" s="48">
        <v>0</v>
      </c>
      <c r="AB103" s="48">
        <f t="shared" si="54"/>
        <v>0</v>
      </c>
      <c r="AC103" s="5">
        <f t="shared" si="47"/>
        <v>0</v>
      </c>
      <c r="AD103" s="5">
        <f t="shared" si="59"/>
        <v>0</v>
      </c>
      <c r="AE103" s="5">
        <f t="shared" si="60"/>
        <v>0</v>
      </c>
      <c r="AF103" s="5">
        <f t="shared" si="61"/>
        <v>0</v>
      </c>
      <c r="AG103" s="5">
        <f t="shared" si="62"/>
        <v>0</v>
      </c>
      <c r="AH103" s="5">
        <f t="shared" si="63"/>
        <v>0</v>
      </c>
      <c r="AI103" s="5">
        <f t="shared" si="55"/>
        <v>0</v>
      </c>
      <c r="AJ103" s="5">
        <f t="shared" si="56"/>
        <v>0</v>
      </c>
      <c r="AK103" s="5">
        <f t="shared" si="57"/>
        <v>0</v>
      </c>
      <c r="AL103" s="5">
        <f t="shared" si="58"/>
        <v>0</v>
      </c>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row>
    <row r="104" spans="1:100" ht="102" x14ac:dyDescent="0.45">
      <c r="A104" s="28">
        <v>7.22</v>
      </c>
      <c r="B104" s="10" t="s">
        <v>132</v>
      </c>
      <c r="C104" s="41">
        <v>223</v>
      </c>
      <c r="D104" s="48">
        <v>0</v>
      </c>
      <c r="E104" s="48">
        <v>0</v>
      </c>
      <c r="F104" s="48">
        <v>0</v>
      </c>
      <c r="G104" s="48">
        <v>0</v>
      </c>
      <c r="H104" s="48">
        <v>0</v>
      </c>
      <c r="I104" s="48">
        <v>0</v>
      </c>
      <c r="J104" s="48">
        <v>0</v>
      </c>
      <c r="K104" s="48">
        <v>0</v>
      </c>
      <c r="L104" s="48">
        <v>0</v>
      </c>
      <c r="M104" s="48">
        <v>0</v>
      </c>
      <c r="N104" s="48">
        <f t="shared" si="52"/>
        <v>0</v>
      </c>
      <c r="O104" s="48">
        <v>0</v>
      </c>
      <c r="P104" s="48">
        <v>0</v>
      </c>
      <c r="Q104" s="48">
        <v>0</v>
      </c>
      <c r="R104" s="48">
        <v>0</v>
      </c>
      <c r="S104" s="48">
        <v>0</v>
      </c>
      <c r="T104" s="48">
        <v>0</v>
      </c>
      <c r="U104" s="48">
        <v>0</v>
      </c>
      <c r="V104" s="48">
        <v>0</v>
      </c>
      <c r="W104" s="48">
        <v>0</v>
      </c>
      <c r="X104" s="48">
        <v>0</v>
      </c>
      <c r="Y104" s="48">
        <f t="shared" si="53"/>
        <v>0</v>
      </c>
      <c r="Z104" s="48">
        <v>0</v>
      </c>
      <c r="AA104" s="48">
        <v>0</v>
      </c>
      <c r="AB104" s="48">
        <f t="shared" si="54"/>
        <v>0</v>
      </c>
      <c r="AC104" s="5">
        <f t="shared" si="47"/>
        <v>0</v>
      </c>
      <c r="AD104" s="5">
        <f t="shared" si="59"/>
        <v>0</v>
      </c>
      <c r="AE104" s="5">
        <f t="shared" si="60"/>
        <v>0</v>
      </c>
      <c r="AF104" s="5">
        <f t="shared" si="61"/>
        <v>0</v>
      </c>
      <c r="AG104" s="5">
        <f t="shared" si="62"/>
        <v>0</v>
      </c>
      <c r="AH104" s="5">
        <f t="shared" si="63"/>
        <v>0</v>
      </c>
      <c r="AI104" s="5">
        <f t="shared" si="55"/>
        <v>0</v>
      </c>
      <c r="AJ104" s="5">
        <f t="shared" si="56"/>
        <v>0</v>
      </c>
      <c r="AK104" s="5">
        <f t="shared" si="57"/>
        <v>0</v>
      </c>
      <c r="AL104" s="5">
        <f t="shared" si="58"/>
        <v>0</v>
      </c>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row>
    <row r="105" spans="1:100" ht="54" customHeight="1" x14ac:dyDescent="0.45">
      <c r="A105" s="28">
        <v>7.23</v>
      </c>
      <c r="B105" s="10" t="s">
        <v>133</v>
      </c>
      <c r="C105" s="41">
        <v>224</v>
      </c>
      <c r="D105" s="48">
        <v>0</v>
      </c>
      <c r="E105" s="48">
        <v>0</v>
      </c>
      <c r="F105" s="48">
        <v>0</v>
      </c>
      <c r="G105" s="48">
        <v>0</v>
      </c>
      <c r="H105" s="48">
        <v>0</v>
      </c>
      <c r="I105" s="48">
        <v>0</v>
      </c>
      <c r="J105" s="48">
        <v>0</v>
      </c>
      <c r="K105" s="48">
        <v>0</v>
      </c>
      <c r="L105" s="48">
        <v>0</v>
      </c>
      <c r="M105" s="48">
        <v>0</v>
      </c>
      <c r="N105" s="48">
        <f t="shared" si="52"/>
        <v>0</v>
      </c>
      <c r="O105" s="48">
        <v>0</v>
      </c>
      <c r="P105" s="48">
        <v>0</v>
      </c>
      <c r="Q105" s="48">
        <v>0</v>
      </c>
      <c r="R105" s="48">
        <v>0</v>
      </c>
      <c r="S105" s="48">
        <v>0</v>
      </c>
      <c r="T105" s="48">
        <v>0</v>
      </c>
      <c r="U105" s="48">
        <v>0</v>
      </c>
      <c r="V105" s="48">
        <v>0</v>
      </c>
      <c r="W105" s="48">
        <v>0</v>
      </c>
      <c r="X105" s="48">
        <v>0</v>
      </c>
      <c r="Y105" s="48">
        <f t="shared" si="53"/>
        <v>0</v>
      </c>
      <c r="Z105" s="48">
        <v>0</v>
      </c>
      <c r="AA105" s="48">
        <v>0</v>
      </c>
      <c r="AB105" s="48">
        <f t="shared" si="54"/>
        <v>0</v>
      </c>
      <c r="AC105" s="5">
        <f t="shared" si="47"/>
        <v>0</v>
      </c>
      <c r="AD105" s="5">
        <f t="shared" si="59"/>
        <v>0</v>
      </c>
      <c r="AE105" s="5">
        <f t="shared" si="60"/>
        <v>0</v>
      </c>
      <c r="AF105" s="5">
        <f t="shared" si="61"/>
        <v>0</v>
      </c>
      <c r="AG105" s="5">
        <f t="shared" si="62"/>
        <v>0</v>
      </c>
      <c r="AH105" s="5">
        <f t="shared" si="63"/>
        <v>0</v>
      </c>
      <c r="AI105" s="5">
        <f t="shared" si="55"/>
        <v>0</v>
      </c>
      <c r="AJ105" s="5">
        <f t="shared" si="56"/>
        <v>0</v>
      </c>
      <c r="AK105" s="5">
        <f t="shared" si="57"/>
        <v>0</v>
      </c>
      <c r="AL105" s="5">
        <f t="shared" si="58"/>
        <v>0</v>
      </c>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row>
    <row r="106" spans="1:100" ht="64.5" customHeight="1" x14ac:dyDescent="0.45">
      <c r="A106" s="28">
        <v>7.24</v>
      </c>
      <c r="B106" s="10" t="s">
        <v>134</v>
      </c>
      <c r="C106" s="41">
        <v>225</v>
      </c>
      <c r="D106" s="48">
        <v>0</v>
      </c>
      <c r="E106" s="48">
        <v>0</v>
      </c>
      <c r="F106" s="48">
        <v>0</v>
      </c>
      <c r="G106" s="48">
        <v>0</v>
      </c>
      <c r="H106" s="48">
        <v>0</v>
      </c>
      <c r="I106" s="48">
        <v>0</v>
      </c>
      <c r="J106" s="48">
        <v>0</v>
      </c>
      <c r="K106" s="48">
        <v>0</v>
      </c>
      <c r="L106" s="48">
        <v>0</v>
      </c>
      <c r="M106" s="48">
        <v>0</v>
      </c>
      <c r="N106" s="48">
        <f t="shared" si="52"/>
        <v>0</v>
      </c>
      <c r="O106" s="48">
        <v>0</v>
      </c>
      <c r="P106" s="48">
        <v>0</v>
      </c>
      <c r="Q106" s="48">
        <v>0</v>
      </c>
      <c r="R106" s="48">
        <v>0</v>
      </c>
      <c r="S106" s="48">
        <v>0</v>
      </c>
      <c r="T106" s="48">
        <v>0</v>
      </c>
      <c r="U106" s="48">
        <v>0</v>
      </c>
      <c r="V106" s="48">
        <v>0</v>
      </c>
      <c r="W106" s="48">
        <v>0</v>
      </c>
      <c r="X106" s="48">
        <v>0</v>
      </c>
      <c r="Y106" s="48">
        <f t="shared" si="53"/>
        <v>0</v>
      </c>
      <c r="Z106" s="48">
        <v>0</v>
      </c>
      <c r="AA106" s="48">
        <v>0</v>
      </c>
      <c r="AB106" s="48">
        <f t="shared" si="54"/>
        <v>0</v>
      </c>
      <c r="AC106" s="5">
        <f t="shared" si="47"/>
        <v>0</v>
      </c>
      <c r="AD106" s="5">
        <f t="shared" si="59"/>
        <v>0</v>
      </c>
      <c r="AE106" s="5">
        <f t="shared" si="60"/>
        <v>0</v>
      </c>
      <c r="AF106" s="5">
        <f t="shared" si="61"/>
        <v>0</v>
      </c>
      <c r="AG106" s="5">
        <f t="shared" si="62"/>
        <v>0</v>
      </c>
      <c r="AH106" s="5">
        <f t="shared" si="63"/>
        <v>0</v>
      </c>
      <c r="AI106" s="5">
        <f t="shared" si="55"/>
        <v>0</v>
      </c>
      <c r="AJ106" s="5">
        <f t="shared" si="56"/>
        <v>0</v>
      </c>
      <c r="AK106" s="5">
        <f t="shared" si="57"/>
        <v>0</v>
      </c>
      <c r="AL106" s="5">
        <f t="shared" si="58"/>
        <v>0</v>
      </c>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row>
    <row r="107" spans="1:100" ht="114.75" customHeight="1" x14ac:dyDescent="0.45">
      <c r="A107" s="28">
        <v>7.25</v>
      </c>
      <c r="B107" s="10" t="s">
        <v>135</v>
      </c>
      <c r="C107" s="41">
        <v>226</v>
      </c>
      <c r="D107" s="48">
        <v>0</v>
      </c>
      <c r="E107" s="48">
        <v>0</v>
      </c>
      <c r="F107" s="48">
        <v>0</v>
      </c>
      <c r="G107" s="48">
        <v>0</v>
      </c>
      <c r="H107" s="48">
        <v>0</v>
      </c>
      <c r="I107" s="48">
        <v>0</v>
      </c>
      <c r="J107" s="48">
        <v>0</v>
      </c>
      <c r="K107" s="48">
        <v>0</v>
      </c>
      <c r="L107" s="48">
        <v>0</v>
      </c>
      <c r="M107" s="48">
        <v>0</v>
      </c>
      <c r="N107" s="48">
        <f t="shared" si="52"/>
        <v>0</v>
      </c>
      <c r="O107" s="48">
        <v>0</v>
      </c>
      <c r="P107" s="48">
        <v>0</v>
      </c>
      <c r="Q107" s="48">
        <v>0</v>
      </c>
      <c r="R107" s="48">
        <v>0</v>
      </c>
      <c r="S107" s="48">
        <v>0</v>
      </c>
      <c r="T107" s="48">
        <v>0</v>
      </c>
      <c r="U107" s="48">
        <v>0</v>
      </c>
      <c r="V107" s="48">
        <v>0</v>
      </c>
      <c r="W107" s="48">
        <v>0</v>
      </c>
      <c r="X107" s="48">
        <v>0</v>
      </c>
      <c r="Y107" s="48">
        <f t="shared" si="53"/>
        <v>0</v>
      </c>
      <c r="Z107" s="48">
        <v>0</v>
      </c>
      <c r="AA107" s="48">
        <v>0</v>
      </c>
      <c r="AB107" s="48">
        <f t="shared" si="54"/>
        <v>0</v>
      </c>
      <c r="AC107" s="5">
        <f t="shared" si="47"/>
        <v>0</v>
      </c>
      <c r="AD107" s="5">
        <f t="shared" si="59"/>
        <v>0</v>
      </c>
      <c r="AE107" s="5">
        <f t="shared" si="60"/>
        <v>0</v>
      </c>
      <c r="AF107" s="5">
        <f t="shared" si="61"/>
        <v>0</v>
      </c>
      <c r="AG107" s="5">
        <f t="shared" si="62"/>
        <v>0</v>
      </c>
      <c r="AH107" s="5">
        <f t="shared" si="63"/>
        <v>0</v>
      </c>
      <c r="AI107" s="5">
        <f t="shared" si="55"/>
        <v>0</v>
      </c>
      <c r="AJ107" s="5">
        <f t="shared" si="56"/>
        <v>0</v>
      </c>
      <c r="AK107" s="5">
        <f t="shared" si="57"/>
        <v>0</v>
      </c>
      <c r="AL107" s="5">
        <f t="shared" si="58"/>
        <v>0</v>
      </c>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row>
    <row r="108" spans="1:100" ht="87.75" customHeight="1" x14ac:dyDescent="0.45">
      <c r="A108" s="28">
        <v>7.26</v>
      </c>
      <c r="B108" s="10" t="s">
        <v>136</v>
      </c>
      <c r="C108" s="41">
        <v>227</v>
      </c>
      <c r="D108" s="48">
        <v>0</v>
      </c>
      <c r="E108" s="48">
        <v>0</v>
      </c>
      <c r="F108" s="48">
        <v>0</v>
      </c>
      <c r="G108" s="48">
        <v>0</v>
      </c>
      <c r="H108" s="48">
        <v>0</v>
      </c>
      <c r="I108" s="48">
        <v>0</v>
      </c>
      <c r="J108" s="48">
        <v>0</v>
      </c>
      <c r="K108" s="48">
        <v>0</v>
      </c>
      <c r="L108" s="48">
        <v>0</v>
      </c>
      <c r="M108" s="48">
        <v>0</v>
      </c>
      <c r="N108" s="48">
        <f t="shared" si="52"/>
        <v>0</v>
      </c>
      <c r="O108" s="48">
        <v>0</v>
      </c>
      <c r="P108" s="48">
        <v>0</v>
      </c>
      <c r="Q108" s="48">
        <v>0</v>
      </c>
      <c r="R108" s="48">
        <v>0</v>
      </c>
      <c r="S108" s="48">
        <v>0</v>
      </c>
      <c r="T108" s="48">
        <v>0</v>
      </c>
      <c r="U108" s="48">
        <v>0</v>
      </c>
      <c r="V108" s="48">
        <v>0</v>
      </c>
      <c r="W108" s="48">
        <v>0</v>
      </c>
      <c r="X108" s="48">
        <v>0</v>
      </c>
      <c r="Y108" s="48">
        <f t="shared" si="53"/>
        <v>0</v>
      </c>
      <c r="Z108" s="48">
        <v>0</v>
      </c>
      <c r="AA108" s="48">
        <v>0</v>
      </c>
      <c r="AB108" s="48">
        <f t="shared" si="54"/>
        <v>0</v>
      </c>
      <c r="AC108" s="5">
        <f t="shared" si="47"/>
        <v>0</v>
      </c>
      <c r="AD108" s="5">
        <f t="shared" si="59"/>
        <v>0</v>
      </c>
      <c r="AE108" s="5">
        <f t="shared" si="60"/>
        <v>0</v>
      </c>
      <c r="AF108" s="5">
        <f t="shared" si="61"/>
        <v>0</v>
      </c>
      <c r="AG108" s="5">
        <f t="shared" si="62"/>
        <v>0</v>
      </c>
      <c r="AH108" s="5">
        <f t="shared" si="63"/>
        <v>0</v>
      </c>
      <c r="AI108" s="5">
        <f t="shared" si="55"/>
        <v>0</v>
      </c>
      <c r="AJ108" s="5">
        <f t="shared" si="56"/>
        <v>0</v>
      </c>
      <c r="AK108" s="5">
        <f t="shared" si="57"/>
        <v>0</v>
      </c>
      <c r="AL108" s="5">
        <f t="shared" si="58"/>
        <v>0</v>
      </c>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row>
    <row r="109" spans="1:100" ht="73.5" customHeight="1" x14ac:dyDescent="0.45">
      <c r="A109" s="28">
        <v>7.27</v>
      </c>
      <c r="B109" s="10" t="s">
        <v>137</v>
      </c>
      <c r="C109" s="41">
        <v>228</v>
      </c>
      <c r="D109" s="48">
        <v>0</v>
      </c>
      <c r="E109" s="48">
        <v>0</v>
      </c>
      <c r="F109" s="48">
        <v>0</v>
      </c>
      <c r="G109" s="48">
        <v>0</v>
      </c>
      <c r="H109" s="48">
        <v>0</v>
      </c>
      <c r="I109" s="48">
        <v>0</v>
      </c>
      <c r="J109" s="48">
        <v>0</v>
      </c>
      <c r="K109" s="48">
        <v>0</v>
      </c>
      <c r="L109" s="48">
        <v>0</v>
      </c>
      <c r="M109" s="48">
        <v>0</v>
      </c>
      <c r="N109" s="48">
        <f t="shared" si="52"/>
        <v>0</v>
      </c>
      <c r="O109" s="48">
        <v>0</v>
      </c>
      <c r="P109" s="48">
        <v>0</v>
      </c>
      <c r="Q109" s="48">
        <v>0</v>
      </c>
      <c r="R109" s="48">
        <v>0</v>
      </c>
      <c r="S109" s="48">
        <v>0</v>
      </c>
      <c r="T109" s="48">
        <v>0</v>
      </c>
      <c r="U109" s="48">
        <v>0</v>
      </c>
      <c r="V109" s="48">
        <v>0</v>
      </c>
      <c r="W109" s="48">
        <v>0</v>
      </c>
      <c r="X109" s="48">
        <v>0</v>
      </c>
      <c r="Y109" s="48">
        <f t="shared" si="53"/>
        <v>0</v>
      </c>
      <c r="Z109" s="48">
        <v>0</v>
      </c>
      <c r="AA109" s="48">
        <v>0</v>
      </c>
      <c r="AB109" s="48">
        <f t="shared" si="54"/>
        <v>0</v>
      </c>
      <c r="AC109" s="5">
        <f t="shared" si="47"/>
        <v>0</v>
      </c>
      <c r="AD109" s="5">
        <f t="shared" si="59"/>
        <v>0</v>
      </c>
      <c r="AE109" s="5">
        <f t="shared" si="60"/>
        <v>0</v>
      </c>
      <c r="AF109" s="5">
        <f t="shared" si="61"/>
        <v>0</v>
      </c>
      <c r="AG109" s="5">
        <f t="shared" si="62"/>
        <v>0</v>
      </c>
      <c r="AH109" s="5">
        <f t="shared" si="63"/>
        <v>0</v>
      </c>
      <c r="AI109" s="5">
        <f t="shared" si="55"/>
        <v>0</v>
      </c>
      <c r="AJ109" s="5">
        <f t="shared" si="56"/>
        <v>0</v>
      </c>
      <c r="AK109" s="5">
        <f t="shared" si="57"/>
        <v>0</v>
      </c>
      <c r="AL109" s="5">
        <f t="shared" si="58"/>
        <v>0</v>
      </c>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row>
    <row r="110" spans="1:100" ht="137.25" customHeight="1" x14ac:dyDescent="0.45">
      <c r="A110" s="28">
        <v>7.28</v>
      </c>
      <c r="B110" s="10" t="s">
        <v>138</v>
      </c>
      <c r="C110" s="41">
        <v>229</v>
      </c>
      <c r="D110" s="48">
        <v>0</v>
      </c>
      <c r="E110" s="48">
        <v>0</v>
      </c>
      <c r="F110" s="48">
        <v>0</v>
      </c>
      <c r="G110" s="48">
        <v>0</v>
      </c>
      <c r="H110" s="48">
        <v>0</v>
      </c>
      <c r="I110" s="48">
        <v>0</v>
      </c>
      <c r="J110" s="48">
        <v>0</v>
      </c>
      <c r="K110" s="48">
        <v>0</v>
      </c>
      <c r="L110" s="48">
        <v>0</v>
      </c>
      <c r="M110" s="48">
        <v>0</v>
      </c>
      <c r="N110" s="48">
        <f t="shared" si="52"/>
        <v>0</v>
      </c>
      <c r="O110" s="48">
        <v>0</v>
      </c>
      <c r="P110" s="48">
        <v>0</v>
      </c>
      <c r="Q110" s="48">
        <v>0</v>
      </c>
      <c r="R110" s="48">
        <v>0</v>
      </c>
      <c r="S110" s="48">
        <v>0</v>
      </c>
      <c r="T110" s="48">
        <v>0</v>
      </c>
      <c r="U110" s="48">
        <v>0</v>
      </c>
      <c r="V110" s="48">
        <v>0</v>
      </c>
      <c r="W110" s="48">
        <v>0</v>
      </c>
      <c r="X110" s="48">
        <v>0</v>
      </c>
      <c r="Y110" s="48">
        <f t="shared" si="53"/>
        <v>0</v>
      </c>
      <c r="Z110" s="48">
        <v>0</v>
      </c>
      <c r="AA110" s="48">
        <v>0</v>
      </c>
      <c r="AB110" s="48">
        <f t="shared" si="54"/>
        <v>0</v>
      </c>
      <c r="AC110" s="5">
        <f t="shared" si="47"/>
        <v>0</v>
      </c>
      <c r="AD110" s="5">
        <f t="shared" si="59"/>
        <v>0</v>
      </c>
      <c r="AE110" s="5">
        <f t="shared" si="60"/>
        <v>0</v>
      </c>
      <c r="AF110" s="5">
        <f t="shared" si="61"/>
        <v>0</v>
      </c>
      <c r="AG110" s="5">
        <f t="shared" si="62"/>
        <v>0</v>
      </c>
      <c r="AH110" s="5">
        <f t="shared" si="63"/>
        <v>0</v>
      </c>
      <c r="AI110" s="5">
        <f t="shared" si="55"/>
        <v>0</v>
      </c>
      <c r="AJ110" s="5">
        <f t="shared" si="56"/>
        <v>0</v>
      </c>
      <c r="AK110" s="5">
        <f t="shared" si="57"/>
        <v>0</v>
      </c>
      <c r="AL110" s="5">
        <f t="shared" si="58"/>
        <v>0</v>
      </c>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row>
    <row r="111" spans="1:100" ht="90" customHeight="1" x14ac:dyDescent="0.45">
      <c r="A111" s="28">
        <v>7.29</v>
      </c>
      <c r="B111" s="10" t="s">
        <v>139</v>
      </c>
      <c r="C111" s="41">
        <v>230</v>
      </c>
      <c r="D111" s="48">
        <v>0</v>
      </c>
      <c r="E111" s="48">
        <v>0</v>
      </c>
      <c r="F111" s="48">
        <v>0</v>
      </c>
      <c r="G111" s="48">
        <v>0</v>
      </c>
      <c r="H111" s="48">
        <v>0</v>
      </c>
      <c r="I111" s="48">
        <v>0</v>
      </c>
      <c r="J111" s="48">
        <v>0</v>
      </c>
      <c r="K111" s="48">
        <v>0</v>
      </c>
      <c r="L111" s="48">
        <v>0</v>
      </c>
      <c r="M111" s="48">
        <v>0</v>
      </c>
      <c r="N111" s="48">
        <f t="shared" si="52"/>
        <v>0</v>
      </c>
      <c r="O111" s="48">
        <v>0</v>
      </c>
      <c r="P111" s="48">
        <v>0</v>
      </c>
      <c r="Q111" s="48">
        <v>0</v>
      </c>
      <c r="R111" s="48">
        <v>0</v>
      </c>
      <c r="S111" s="48">
        <v>0</v>
      </c>
      <c r="T111" s="48">
        <v>0</v>
      </c>
      <c r="U111" s="48">
        <v>0</v>
      </c>
      <c r="V111" s="48">
        <v>0</v>
      </c>
      <c r="W111" s="48">
        <v>0</v>
      </c>
      <c r="X111" s="48">
        <v>0</v>
      </c>
      <c r="Y111" s="48">
        <f t="shared" si="53"/>
        <v>0</v>
      </c>
      <c r="Z111" s="48">
        <v>0</v>
      </c>
      <c r="AA111" s="48">
        <v>0</v>
      </c>
      <c r="AB111" s="48">
        <f t="shared" si="54"/>
        <v>0</v>
      </c>
      <c r="AC111" s="5">
        <f t="shared" si="47"/>
        <v>0</v>
      </c>
      <c r="AD111" s="5">
        <f t="shared" si="59"/>
        <v>0</v>
      </c>
      <c r="AE111" s="5">
        <f t="shared" si="60"/>
        <v>0</v>
      </c>
      <c r="AF111" s="5">
        <f t="shared" si="61"/>
        <v>0</v>
      </c>
      <c r="AG111" s="5">
        <f t="shared" si="62"/>
        <v>0</v>
      </c>
      <c r="AH111" s="5">
        <f t="shared" si="63"/>
        <v>0</v>
      </c>
      <c r="AI111" s="5">
        <f t="shared" si="55"/>
        <v>0</v>
      </c>
      <c r="AJ111" s="5">
        <f t="shared" si="56"/>
        <v>0</v>
      </c>
      <c r="AK111" s="5">
        <f t="shared" si="57"/>
        <v>0</v>
      </c>
      <c r="AL111" s="5">
        <f t="shared" si="58"/>
        <v>0</v>
      </c>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row>
    <row r="112" spans="1:100" ht="73.5" customHeight="1" x14ac:dyDescent="0.45">
      <c r="A112" s="42" t="s">
        <v>140</v>
      </c>
      <c r="B112" s="10" t="s">
        <v>141</v>
      </c>
      <c r="C112" s="41">
        <v>231</v>
      </c>
      <c r="D112" s="48">
        <v>0</v>
      </c>
      <c r="E112" s="48">
        <v>0</v>
      </c>
      <c r="F112" s="48">
        <v>0</v>
      </c>
      <c r="G112" s="48">
        <v>0</v>
      </c>
      <c r="H112" s="48">
        <v>0</v>
      </c>
      <c r="I112" s="48">
        <v>0</v>
      </c>
      <c r="J112" s="48">
        <v>0</v>
      </c>
      <c r="K112" s="48">
        <v>0</v>
      </c>
      <c r="L112" s="48">
        <v>0</v>
      </c>
      <c r="M112" s="48">
        <v>0</v>
      </c>
      <c r="N112" s="48">
        <f t="shared" si="52"/>
        <v>0</v>
      </c>
      <c r="O112" s="48">
        <v>0</v>
      </c>
      <c r="P112" s="48">
        <v>0</v>
      </c>
      <c r="Q112" s="48">
        <v>0</v>
      </c>
      <c r="R112" s="48">
        <v>0</v>
      </c>
      <c r="S112" s="48">
        <v>0</v>
      </c>
      <c r="T112" s="48">
        <v>0</v>
      </c>
      <c r="U112" s="48">
        <v>0</v>
      </c>
      <c r="V112" s="48">
        <v>0</v>
      </c>
      <c r="W112" s="48">
        <v>0</v>
      </c>
      <c r="X112" s="48">
        <v>0</v>
      </c>
      <c r="Y112" s="48">
        <f t="shared" si="53"/>
        <v>0</v>
      </c>
      <c r="Z112" s="48">
        <v>0</v>
      </c>
      <c r="AA112" s="48">
        <v>0</v>
      </c>
      <c r="AB112" s="48">
        <f t="shared" si="54"/>
        <v>0</v>
      </c>
      <c r="AC112" s="5">
        <f t="shared" si="47"/>
        <v>0</v>
      </c>
      <c r="AD112" s="5">
        <f t="shared" si="59"/>
        <v>0</v>
      </c>
      <c r="AE112" s="5">
        <f t="shared" si="60"/>
        <v>0</v>
      </c>
      <c r="AF112" s="5">
        <f t="shared" si="61"/>
        <v>0</v>
      </c>
      <c r="AG112" s="5">
        <f t="shared" si="62"/>
        <v>0</v>
      </c>
      <c r="AH112" s="5">
        <f t="shared" si="63"/>
        <v>0</v>
      </c>
      <c r="AI112" s="5">
        <f t="shared" si="55"/>
        <v>0</v>
      </c>
      <c r="AJ112" s="5">
        <f t="shared" si="56"/>
        <v>0</v>
      </c>
      <c r="AK112" s="5">
        <f t="shared" si="57"/>
        <v>0</v>
      </c>
      <c r="AL112" s="5">
        <f t="shared" si="58"/>
        <v>0</v>
      </c>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row>
    <row r="113" spans="1:100" ht="151.5" customHeight="1" x14ac:dyDescent="0.45">
      <c r="A113" s="42" t="s">
        <v>142</v>
      </c>
      <c r="B113" s="10" t="s">
        <v>143</v>
      </c>
      <c r="C113" s="41">
        <v>232</v>
      </c>
      <c r="D113" s="48">
        <v>0</v>
      </c>
      <c r="E113" s="48">
        <v>0</v>
      </c>
      <c r="F113" s="48">
        <v>0</v>
      </c>
      <c r="G113" s="48">
        <v>0</v>
      </c>
      <c r="H113" s="48">
        <v>0</v>
      </c>
      <c r="I113" s="48">
        <v>0</v>
      </c>
      <c r="J113" s="48">
        <v>0</v>
      </c>
      <c r="K113" s="48">
        <v>0</v>
      </c>
      <c r="L113" s="48">
        <v>0</v>
      </c>
      <c r="M113" s="48">
        <v>0</v>
      </c>
      <c r="N113" s="48">
        <f t="shared" si="52"/>
        <v>0</v>
      </c>
      <c r="O113" s="48">
        <v>0</v>
      </c>
      <c r="P113" s="48">
        <v>0</v>
      </c>
      <c r="Q113" s="48">
        <v>0</v>
      </c>
      <c r="R113" s="48">
        <v>0</v>
      </c>
      <c r="S113" s="48">
        <v>0</v>
      </c>
      <c r="T113" s="48">
        <v>0</v>
      </c>
      <c r="U113" s="48">
        <v>0</v>
      </c>
      <c r="V113" s="48">
        <v>0</v>
      </c>
      <c r="W113" s="48">
        <v>0</v>
      </c>
      <c r="X113" s="48">
        <v>0</v>
      </c>
      <c r="Y113" s="48">
        <f t="shared" si="53"/>
        <v>0</v>
      </c>
      <c r="Z113" s="48">
        <v>0</v>
      </c>
      <c r="AA113" s="48">
        <v>0</v>
      </c>
      <c r="AB113" s="48">
        <f t="shared" si="54"/>
        <v>0</v>
      </c>
      <c r="AC113" s="5">
        <f t="shared" si="47"/>
        <v>0</v>
      </c>
      <c r="AD113" s="5">
        <f t="shared" si="59"/>
        <v>0</v>
      </c>
      <c r="AE113" s="5">
        <f t="shared" si="60"/>
        <v>0</v>
      </c>
      <c r="AF113" s="5">
        <f t="shared" si="61"/>
        <v>0</v>
      </c>
      <c r="AG113" s="5">
        <f t="shared" si="62"/>
        <v>0</v>
      </c>
      <c r="AH113" s="5">
        <f t="shared" si="63"/>
        <v>0</v>
      </c>
      <c r="AI113" s="5">
        <f t="shared" si="55"/>
        <v>0</v>
      </c>
      <c r="AJ113" s="5">
        <f t="shared" si="56"/>
        <v>0</v>
      </c>
      <c r="AK113" s="5">
        <f t="shared" si="57"/>
        <v>0</v>
      </c>
      <c r="AL113" s="5">
        <f t="shared" si="58"/>
        <v>0</v>
      </c>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row>
    <row r="114" spans="1:100" ht="82.5" customHeight="1" x14ac:dyDescent="0.45">
      <c r="A114" s="28">
        <v>7.32</v>
      </c>
      <c r="B114" s="10" t="s">
        <v>144</v>
      </c>
      <c r="C114" s="41">
        <v>233</v>
      </c>
      <c r="D114" s="48">
        <v>0</v>
      </c>
      <c r="E114" s="48">
        <v>0</v>
      </c>
      <c r="F114" s="48">
        <v>0</v>
      </c>
      <c r="G114" s="48">
        <v>0</v>
      </c>
      <c r="H114" s="48">
        <v>0</v>
      </c>
      <c r="I114" s="48">
        <v>0</v>
      </c>
      <c r="J114" s="48">
        <v>0</v>
      </c>
      <c r="K114" s="48">
        <v>0</v>
      </c>
      <c r="L114" s="48">
        <v>0</v>
      </c>
      <c r="M114" s="48">
        <v>0</v>
      </c>
      <c r="N114" s="48">
        <f t="shared" si="52"/>
        <v>0</v>
      </c>
      <c r="O114" s="48">
        <v>0</v>
      </c>
      <c r="P114" s="48">
        <v>0</v>
      </c>
      <c r="Q114" s="48">
        <v>0</v>
      </c>
      <c r="R114" s="48">
        <v>0</v>
      </c>
      <c r="S114" s="48">
        <v>0</v>
      </c>
      <c r="T114" s="48">
        <v>0</v>
      </c>
      <c r="U114" s="48">
        <v>0</v>
      </c>
      <c r="V114" s="48">
        <v>0</v>
      </c>
      <c r="W114" s="48">
        <v>0</v>
      </c>
      <c r="X114" s="48">
        <v>0</v>
      </c>
      <c r="Y114" s="48">
        <f t="shared" si="53"/>
        <v>0</v>
      </c>
      <c r="Z114" s="48">
        <v>0</v>
      </c>
      <c r="AA114" s="48">
        <v>0</v>
      </c>
      <c r="AB114" s="48">
        <f t="shared" si="54"/>
        <v>0</v>
      </c>
      <c r="AC114" s="5">
        <f t="shared" si="47"/>
        <v>0</v>
      </c>
      <c r="AD114" s="5">
        <f t="shared" si="59"/>
        <v>0</v>
      </c>
      <c r="AE114" s="5">
        <f t="shared" si="60"/>
        <v>0</v>
      </c>
      <c r="AF114" s="5">
        <f t="shared" si="61"/>
        <v>0</v>
      </c>
      <c r="AG114" s="5">
        <f t="shared" si="62"/>
        <v>0</v>
      </c>
      <c r="AH114" s="5">
        <f t="shared" si="63"/>
        <v>0</v>
      </c>
      <c r="AI114" s="5">
        <f t="shared" si="55"/>
        <v>0</v>
      </c>
      <c r="AJ114" s="5">
        <f t="shared" si="56"/>
        <v>0</v>
      </c>
      <c r="AK114" s="5">
        <f t="shared" si="57"/>
        <v>0</v>
      </c>
      <c r="AL114" s="5">
        <f t="shared" si="58"/>
        <v>0</v>
      </c>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row>
    <row r="115" spans="1:100" ht="93" customHeight="1" x14ac:dyDescent="0.45">
      <c r="A115" s="28">
        <v>7.33</v>
      </c>
      <c r="B115" s="10" t="s">
        <v>145</v>
      </c>
      <c r="C115" s="41">
        <v>234</v>
      </c>
      <c r="D115" s="48">
        <v>0</v>
      </c>
      <c r="E115" s="48">
        <v>0</v>
      </c>
      <c r="F115" s="48">
        <v>0</v>
      </c>
      <c r="G115" s="48">
        <v>0</v>
      </c>
      <c r="H115" s="48">
        <v>0</v>
      </c>
      <c r="I115" s="48">
        <v>0</v>
      </c>
      <c r="J115" s="48">
        <v>0</v>
      </c>
      <c r="K115" s="48">
        <v>0</v>
      </c>
      <c r="L115" s="48">
        <v>0</v>
      </c>
      <c r="M115" s="48">
        <v>0</v>
      </c>
      <c r="N115" s="48">
        <f t="shared" si="52"/>
        <v>0</v>
      </c>
      <c r="O115" s="48">
        <v>0</v>
      </c>
      <c r="P115" s="48">
        <v>0</v>
      </c>
      <c r="Q115" s="48">
        <v>0</v>
      </c>
      <c r="R115" s="48">
        <v>0</v>
      </c>
      <c r="S115" s="48">
        <v>0</v>
      </c>
      <c r="T115" s="48">
        <v>0</v>
      </c>
      <c r="U115" s="48">
        <v>0</v>
      </c>
      <c r="V115" s="48">
        <v>0</v>
      </c>
      <c r="W115" s="48">
        <v>0</v>
      </c>
      <c r="X115" s="48">
        <v>0</v>
      </c>
      <c r="Y115" s="48">
        <f t="shared" si="53"/>
        <v>0</v>
      </c>
      <c r="Z115" s="48">
        <v>0</v>
      </c>
      <c r="AA115" s="48">
        <v>0</v>
      </c>
      <c r="AB115" s="48">
        <f t="shared" si="54"/>
        <v>0</v>
      </c>
      <c r="AC115" s="5">
        <f t="shared" si="47"/>
        <v>0</v>
      </c>
      <c r="AD115" s="5">
        <f t="shared" si="59"/>
        <v>0</v>
      </c>
      <c r="AE115" s="5">
        <f t="shared" si="60"/>
        <v>0</v>
      </c>
      <c r="AF115" s="5">
        <f t="shared" si="61"/>
        <v>0</v>
      </c>
      <c r="AG115" s="5">
        <f t="shared" si="62"/>
        <v>0</v>
      </c>
      <c r="AH115" s="5">
        <f t="shared" si="63"/>
        <v>0</v>
      </c>
      <c r="AI115" s="5">
        <f t="shared" si="55"/>
        <v>0</v>
      </c>
      <c r="AJ115" s="5">
        <f t="shared" si="56"/>
        <v>0</v>
      </c>
      <c r="AK115" s="5">
        <f t="shared" si="57"/>
        <v>0</v>
      </c>
      <c r="AL115" s="5">
        <f t="shared" si="58"/>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row>
    <row r="116" spans="1:100" ht="90.75" customHeight="1" x14ac:dyDescent="0.45">
      <c r="A116" s="28">
        <v>7.34</v>
      </c>
      <c r="B116" s="10" t="s">
        <v>146</v>
      </c>
      <c r="C116" s="41">
        <v>235</v>
      </c>
      <c r="D116" s="48">
        <v>0</v>
      </c>
      <c r="E116" s="48">
        <v>0</v>
      </c>
      <c r="F116" s="48">
        <v>0</v>
      </c>
      <c r="G116" s="48">
        <v>0</v>
      </c>
      <c r="H116" s="48">
        <v>0</v>
      </c>
      <c r="I116" s="48">
        <v>0</v>
      </c>
      <c r="J116" s="48">
        <v>0</v>
      </c>
      <c r="K116" s="48">
        <v>0</v>
      </c>
      <c r="L116" s="48">
        <v>0</v>
      </c>
      <c r="M116" s="48">
        <v>0</v>
      </c>
      <c r="N116" s="48">
        <f t="shared" si="52"/>
        <v>0</v>
      </c>
      <c r="O116" s="48">
        <v>0</v>
      </c>
      <c r="P116" s="48">
        <v>0</v>
      </c>
      <c r="Q116" s="48">
        <v>0</v>
      </c>
      <c r="R116" s="48">
        <v>0</v>
      </c>
      <c r="S116" s="48">
        <v>0</v>
      </c>
      <c r="T116" s="48">
        <v>0</v>
      </c>
      <c r="U116" s="48">
        <v>0</v>
      </c>
      <c r="V116" s="48">
        <v>0</v>
      </c>
      <c r="W116" s="48">
        <v>0</v>
      </c>
      <c r="X116" s="48">
        <v>0</v>
      </c>
      <c r="Y116" s="48">
        <f t="shared" si="53"/>
        <v>0</v>
      </c>
      <c r="Z116" s="48">
        <v>0</v>
      </c>
      <c r="AA116" s="48">
        <v>0</v>
      </c>
      <c r="AB116" s="48">
        <f t="shared" si="54"/>
        <v>0</v>
      </c>
      <c r="AC116" s="5">
        <f t="shared" si="47"/>
        <v>0</v>
      </c>
      <c r="AD116" s="5">
        <f t="shared" si="59"/>
        <v>0</v>
      </c>
      <c r="AE116" s="5">
        <f t="shared" si="60"/>
        <v>0</v>
      </c>
      <c r="AF116" s="5">
        <f t="shared" si="61"/>
        <v>0</v>
      </c>
      <c r="AG116" s="5">
        <f t="shared" si="62"/>
        <v>0</v>
      </c>
      <c r="AH116" s="5">
        <f t="shared" si="63"/>
        <v>0</v>
      </c>
      <c r="AI116" s="5">
        <f t="shared" si="55"/>
        <v>0</v>
      </c>
      <c r="AJ116" s="5">
        <f t="shared" si="56"/>
        <v>0</v>
      </c>
      <c r="AK116" s="5">
        <f t="shared" si="57"/>
        <v>0</v>
      </c>
      <c r="AL116" s="5">
        <f t="shared" si="58"/>
        <v>0</v>
      </c>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row>
    <row r="117" spans="1:100" ht="159" customHeight="1" x14ac:dyDescent="0.45">
      <c r="A117" s="28">
        <v>7.35</v>
      </c>
      <c r="B117" s="10" t="s">
        <v>147</v>
      </c>
      <c r="C117" s="41">
        <v>236</v>
      </c>
      <c r="D117" s="48">
        <v>1</v>
      </c>
      <c r="E117" s="48">
        <v>0</v>
      </c>
      <c r="F117" s="48">
        <v>0</v>
      </c>
      <c r="G117" s="48">
        <v>0</v>
      </c>
      <c r="H117" s="48">
        <v>0</v>
      </c>
      <c r="I117" s="48">
        <v>0</v>
      </c>
      <c r="J117" s="48">
        <v>0</v>
      </c>
      <c r="K117" s="48">
        <v>0</v>
      </c>
      <c r="L117" s="48">
        <v>0</v>
      </c>
      <c r="M117" s="48">
        <v>0</v>
      </c>
      <c r="N117" s="48">
        <f t="shared" si="52"/>
        <v>0</v>
      </c>
      <c r="O117" s="48">
        <v>0</v>
      </c>
      <c r="P117" s="48">
        <v>0</v>
      </c>
      <c r="Q117" s="48">
        <v>0</v>
      </c>
      <c r="R117" s="48">
        <v>0</v>
      </c>
      <c r="S117" s="48">
        <v>0</v>
      </c>
      <c r="T117" s="48">
        <v>0</v>
      </c>
      <c r="U117" s="48">
        <v>1</v>
      </c>
      <c r="V117" s="48">
        <v>0</v>
      </c>
      <c r="W117" s="48">
        <v>0</v>
      </c>
      <c r="X117" s="48">
        <v>0</v>
      </c>
      <c r="Y117" s="48">
        <f t="shared" si="53"/>
        <v>0</v>
      </c>
      <c r="Z117" s="48">
        <v>0</v>
      </c>
      <c r="AA117" s="48">
        <v>0</v>
      </c>
      <c r="AB117" s="48">
        <f t="shared" si="54"/>
        <v>0</v>
      </c>
      <c r="AC117" s="5">
        <f t="shared" si="47"/>
        <v>1</v>
      </c>
      <c r="AD117" s="5">
        <f t="shared" si="59"/>
        <v>1</v>
      </c>
      <c r="AE117" s="5">
        <f t="shared" si="60"/>
        <v>0</v>
      </c>
      <c r="AF117" s="5">
        <f t="shared" si="61"/>
        <v>0</v>
      </c>
      <c r="AG117" s="5">
        <f t="shared" si="62"/>
        <v>0</v>
      </c>
      <c r="AH117" s="5">
        <f t="shared" si="63"/>
        <v>0</v>
      </c>
      <c r="AI117" s="5">
        <f t="shared" si="55"/>
        <v>0</v>
      </c>
      <c r="AJ117" s="5">
        <f t="shared" si="56"/>
        <v>0</v>
      </c>
      <c r="AK117" s="5">
        <f t="shared" si="57"/>
        <v>0</v>
      </c>
      <c r="AL117" s="5">
        <f t="shared" si="58"/>
        <v>0</v>
      </c>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row>
    <row r="118" spans="1:100" ht="51" x14ac:dyDescent="0.45">
      <c r="A118" s="28">
        <v>7.36</v>
      </c>
      <c r="B118" s="10" t="s">
        <v>148</v>
      </c>
      <c r="C118" s="41">
        <v>237</v>
      </c>
      <c r="D118" s="48">
        <v>1</v>
      </c>
      <c r="E118" s="48">
        <v>0</v>
      </c>
      <c r="F118" s="48">
        <v>0</v>
      </c>
      <c r="G118" s="48">
        <v>0</v>
      </c>
      <c r="H118" s="48">
        <v>0</v>
      </c>
      <c r="I118" s="48">
        <v>0</v>
      </c>
      <c r="J118" s="48">
        <v>0</v>
      </c>
      <c r="K118" s="48">
        <v>0</v>
      </c>
      <c r="L118" s="48">
        <v>0</v>
      </c>
      <c r="M118" s="48">
        <v>0</v>
      </c>
      <c r="N118" s="48">
        <f>+M118+L118+K118</f>
        <v>0</v>
      </c>
      <c r="O118" s="48">
        <v>0</v>
      </c>
      <c r="P118" s="48">
        <v>0</v>
      </c>
      <c r="Q118" s="48">
        <v>0</v>
      </c>
      <c r="R118" s="48">
        <v>0</v>
      </c>
      <c r="S118" s="48">
        <v>0</v>
      </c>
      <c r="T118" s="48">
        <v>0</v>
      </c>
      <c r="U118" s="48">
        <v>1</v>
      </c>
      <c r="V118" s="48">
        <v>0</v>
      </c>
      <c r="W118" s="48">
        <v>0</v>
      </c>
      <c r="X118" s="48">
        <v>0</v>
      </c>
      <c r="Y118" s="48">
        <f t="shared" si="53"/>
        <v>0</v>
      </c>
      <c r="Z118" s="48">
        <v>0</v>
      </c>
      <c r="AA118" s="48">
        <v>0</v>
      </c>
      <c r="AB118" s="48">
        <f t="shared" si="54"/>
        <v>0</v>
      </c>
      <c r="AC118" s="5">
        <f t="shared" si="47"/>
        <v>1</v>
      </c>
      <c r="AD118" s="5">
        <f t="shared" si="59"/>
        <v>1</v>
      </c>
      <c r="AE118" s="5">
        <f t="shared" si="60"/>
        <v>0</v>
      </c>
      <c r="AF118" s="5">
        <f t="shared" si="61"/>
        <v>0</v>
      </c>
      <c r="AG118" s="5">
        <f t="shared" si="62"/>
        <v>0</v>
      </c>
      <c r="AH118" s="5">
        <f t="shared" si="63"/>
        <v>0</v>
      </c>
      <c r="AI118" s="5">
        <f t="shared" si="55"/>
        <v>0</v>
      </c>
      <c r="AJ118" s="5">
        <f t="shared" si="56"/>
        <v>0</v>
      </c>
      <c r="AK118" s="5">
        <f t="shared" si="57"/>
        <v>0</v>
      </c>
      <c r="AL118" s="5">
        <f t="shared" si="58"/>
        <v>0</v>
      </c>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row>
    <row r="119" spans="1:100" ht="108" customHeight="1" x14ac:dyDescent="0.45">
      <c r="A119" s="39">
        <v>8</v>
      </c>
      <c r="B119" s="40" t="s">
        <v>521</v>
      </c>
      <c r="C119" s="41"/>
      <c r="D119" s="47">
        <f>SUM(D120:D133)</f>
        <v>0</v>
      </c>
      <c r="E119" s="47">
        <f t="shared" ref="E119:AB119" si="64">SUM(E120:E133)</f>
        <v>0</v>
      </c>
      <c r="F119" s="47">
        <f t="shared" si="64"/>
        <v>1</v>
      </c>
      <c r="G119" s="47">
        <f t="shared" si="64"/>
        <v>0</v>
      </c>
      <c r="H119" s="47">
        <f t="shared" si="64"/>
        <v>0</v>
      </c>
      <c r="I119" s="47">
        <f t="shared" si="64"/>
        <v>0</v>
      </c>
      <c r="J119" s="47">
        <f t="shared" si="64"/>
        <v>0</v>
      </c>
      <c r="K119" s="47">
        <f t="shared" si="64"/>
        <v>1</v>
      </c>
      <c r="L119" s="47">
        <f t="shared" si="64"/>
        <v>0</v>
      </c>
      <c r="M119" s="47">
        <f t="shared" si="64"/>
        <v>0</v>
      </c>
      <c r="N119" s="47">
        <f t="shared" si="64"/>
        <v>1</v>
      </c>
      <c r="O119" s="47">
        <f t="shared" si="64"/>
        <v>0</v>
      </c>
      <c r="P119" s="47">
        <f t="shared" si="64"/>
        <v>1</v>
      </c>
      <c r="Q119" s="47">
        <f t="shared" si="64"/>
        <v>1</v>
      </c>
      <c r="R119" s="47">
        <f t="shared" si="64"/>
        <v>0</v>
      </c>
      <c r="S119" s="47">
        <f t="shared" si="64"/>
        <v>0</v>
      </c>
      <c r="T119" s="47">
        <f t="shared" si="64"/>
        <v>0</v>
      </c>
      <c r="U119" s="47">
        <f t="shared" si="64"/>
        <v>0</v>
      </c>
      <c r="V119" s="47">
        <f t="shared" si="64"/>
        <v>0</v>
      </c>
      <c r="W119" s="47">
        <f t="shared" si="64"/>
        <v>0</v>
      </c>
      <c r="X119" s="47">
        <f t="shared" si="64"/>
        <v>0</v>
      </c>
      <c r="Y119" s="47">
        <f t="shared" si="64"/>
        <v>0</v>
      </c>
      <c r="Z119" s="47">
        <f t="shared" si="64"/>
        <v>0</v>
      </c>
      <c r="AA119" s="47">
        <f t="shared" si="64"/>
        <v>0</v>
      </c>
      <c r="AB119" s="47">
        <f t="shared" si="64"/>
        <v>0</v>
      </c>
      <c r="AC119" s="5">
        <f t="shared" ref="AC119:AL119" si="65">SUM(AC120:AC133)</f>
        <v>1</v>
      </c>
      <c r="AD119" s="5">
        <f t="shared" si="59"/>
        <v>1</v>
      </c>
      <c r="AE119" s="5">
        <f t="shared" si="65"/>
        <v>1</v>
      </c>
      <c r="AF119" s="5">
        <f t="shared" si="65"/>
        <v>1</v>
      </c>
      <c r="AG119" s="5">
        <f t="shared" si="65"/>
        <v>0</v>
      </c>
      <c r="AH119" s="5">
        <f t="shared" si="65"/>
        <v>2</v>
      </c>
      <c r="AI119" s="5">
        <f t="shared" si="65"/>
        <v>0</v>
      </c>
      <c r="AJ119" s="5">
        <f t="shared" si="65"/>
        <v>0</v>
      </c>
      <c r="AK119" s="5">
        <f t="shared" si="65"/>
        <v>0</v>
      </c>
      <c r="AL119" s="5">
        <f t="shared" si="65"/>
        <v>0</v>
      </c>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row>
    <row r="120" spans="1:100" ht="76.5" x14ac:dyDescent="0.45">
      <c r="A120" s="28">
        <v>8.1</v>
      </c>
      <c r="B120" s="10" t="s">
        <v>149</v>
      </c>
      <c r="C120" s="41">
        <v>238</v>
      </c>
      <c r="D120" s="48">
        <v>0</v>
      </c>
      <c r="E120" s="48">
        <v>0</v>
      </c>
      <c r="F120" s="48">
        <v>0</v>
      </c>
      <c r="G120" s="48">
        <v>0</v>
      </c>
      <c r="H120" s="48">
        <v>0</v>
      </c>
      <c r="I120" s="48">
        <v>0</v>
      </c>
      <c r="J120" s="48">
        <v>0</v>
      </c>
      <c r="K120" s="48">
        <v>0</v>
      </c>
      <c r="L120" s="48">
        <v>0</v>
      </c>
      <c r="M120" s="48">
        <v>0</v>
      </c>
      <c r="N120" s="48">
        <f t="shared" ref="N120:N133" si="66">+M120+L120+K120</f>
        <v>0</v>
      </c>
      <c r="O120" s="48">
        <v>0</v>
      </c>
      <c r="P120" s="48">
        <v>0</v>
      </c>
      <c r="Q120" s="48">
        <v>0</v>
      </c>
      <c r="R120" s="48">
        <v>0</v>
      </c>
      <c r="S120" s="48">
        <v>0</v>
      </c>
      <c r="T120" s="48">
        <v>0</v>
      </c>
      <c r="U120" s="48">
        <v>0</v>
      </c>
      <c r="V120" s="48">
        <v>0</v>
      </c>
      <c r="W120" s="48">
        <v>0</v>
      </c>
      <c r="X120" s="48">
        <v>0</v>
      </c>
      <c r="Y120" s="48">
        <f t="shared" ref="Y120:Y133" si="67">+X120+W120</f>
        <v>0</v>
      </c>
      <c r="Z120" s="48">
        <v>0</v>
      </c>
      <c r="AA120" s="48">
        <v>0</v>
      </c>
      <c r="AB120" s="48">
        <f t="shared" ref="AB120:AB133" si="68">+AA120+Z120</f>
        <v>0</v>
      </c>
      <c r="AC120" s="5">
        <f t="shared" si="47"/>
        <v>0</v>
      </c>
      <c r="AD120" s="5">
        <f t="shared" si="59"/>
        <v>0</v>
      </c>
      <c r="AE120" s="5">
        <f t="shared" si="60"/>
        <v>0</v>
      </c>
      <c r="AF120" s="5">
        <f t="shared" si="61"/>
        <v>0</v>
      </c>
      <c r="AG120" s="5">
        <f t="shared" si="62"/>
        <v>0</v>
      </c>
      <c r="AH120" s="5">
        <f t="shared" si="63"/>
        <v>0</v>
      </c>
      <c r="AI120" s="5">
        <f t="shared" ref="AI120:AI133" si="69">Y120</f>
        <v>0</v>
      </c>
      <c r="AJ120" s="5">
        <f t="shared" ref="AJ120:AJ133" si="70">SUM(W120:X120)</f>
        <v>0</v>
      </c>
      <c r="AK120" s="5">
        <f t="shared" ref="AK120:AK133" si="71">AB120</f>
        <v>0</v>
      </c>
      <c r="AL120" s="5">
        <f t="shared" ref="AL120:AL133" si="72">SUM(Z120:AA120)</f>
        <v>0</v>
      </c>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row>
    <row r="121" spans="1:100" ht="153" x14ac:dyDescent="0.45">
      <c r="A121" s="28">
        <v>8.1999999999999993</v>
      </c>
      <c r="B121" s="10" t="s">
        <v>150</v>
      </c>
      <c r="C121" s="41">
        <v>239</v>
      </c>
      <c r="D121" s="48">
        <v>0</v>
      </c>
      <c r="E121" s="48">
        <v>0</v>
      </c>
      <c r="F121" s="48">
        <v>0</v>
      </c>
      <c r="G121" s="48">
        <v>0</v>
      </c>
      <c r="H121" s="48">
        <v>0</v>
      </c>
      <c r="I121" s="48">
        <v>0</v>
      </c>
      <c r="J121" s="48">
        <v>0</v>
      </c>
      <c r="K121" s="48">
        <v>0</v>
      </c>
      <c r="L121" s="48">
        <v>0</v>
      </c>
      <c r="M121" s="48">
        <v>0</v>
      </c>
      <c r="N121" s="48">
        <f t="shared" si="66"/>
        <v>0</v>
      </c>
      <c r="O121" s="48">
        <v>0</v>
      </c>
      <c r="P121" s="48">
        <v>0</v>
      </c>
      <c r="Q121" s="48">
        <v>0</v>
      </c>
      <c r="R121" s="48">
        <v>0</v>
      </c>
      <c r="S121" s="48">
        <v>0</v>
      </c>
      <c r="T121" s="48">
        <v>0</v>
      </c>
      <c r="U121" s="48">
        <v>0</v>
      </c>
      <c r="V121" s="48">
        <v>0</v>
      </c>
      <c r="W121" s="48">
        <v>0</v>
      </c>
      <c r="X121" s="48">
        <v>0</v>
      </c>
      <c r="Y121" s="48">
        <f t="shared" si="67"/>
        <v>0</v>
      </c>
      <c r="Z121" s="48">
        <v>0</v>
      </c>
      <c r="AA121" s="48">
        <v>0</v>
      </c>
      <c r="AB121" s="48">
        <f t="shared" si="68"/>
        <v>0</v>
      </c>
      <c r="AC121" s="5">
        <f t="shared" si="47"/>
        <v>0</v>
      </c>
      <c r="AD121" s="5">
        <f t="shared" si="59"/>
        <v>0</v>
      </c>
      <c r="AE121" s="5">
        <f t="shared" si="60"/>
        <v>0</v>
      </c>
      <c r="AF121" s="5">
        <f t="shared" si="61"/>
        <v>0</v>
      </c>
      <c r="AG121" s="5">
        <f t="shared" si="62"/>
        <v>0</v>
      </c>
      <c r="AH121" s="5">
        <f t="shared" si="63"/>
        <v>0</v>
      </c>
      <c r="AI121" s="5">
        <f t="shared" si="69"/>
        <v>0</v>
      </c>
      <c r="AJ121" s="5">
        <f t="shared" si="70"/>
        <v>0</v>
      </c>
      <c r="AK121" s="5">
        <f t="shared" si="71"/>
        <v>0</v>
      </c>
      <c r="AL121" s="5">
        <f t="shared" si="72"/>
        <v>0</v>
      </c>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row>
    <row r="122" spans="1:100" ht="76.5" x14ac:dyDescent="0.45">
      <c r="A122" s="28">
        <v>8.3000000000000007</v>
      </c>
      <c r="B122" s="10" t="s">
        <v>151</v>
      </c>
      <c r="C122" s="41">
        <v>240</v>
      </c>
      <c r="D122" s="48">
        <v>0</v>
      </c>
      <c r="E122" s="48">
        <v>0</v>
      </c>
      <c r="F122" s="48">
        <v>1</v>
      </c>
      <c r="G122" s="48">
        <v>0</v>
      </c>
      <c r="H122" s="48">
        <v>0</v>
      </c>
      <c r="I122" s="48">
        <v>0</v>
      </c>
      <c r="J122" s="48">
        <v>0</v>
      </c>
      <c r="K122" s="48">
        <v>1</v>
      </c>
      <c r="L122" s="48">
        <v>0</v>
      </c>
      <c r="M122" s="48">
        <v>0</v>
      </c>
      <c r="N122" s="48">
        <f t="shared" si="66"/>
        <v>1</v>
      </c>
      <c r="O122" s="48">
        <v>0</v>
      </c>
      <c r="P122" s="48">
        <v>1</v>
      </c>
      <c r="Q122" s="48">
        <v>1</v>
      </c>
      <c r="R122" s="48">
        <v>0</v>
      </c>
      <c r="S122" s="48">
        <v>0</v>
      </c>
      <c r="T122" s="48">
        <v>0</v>
      </c>
      <c r="U122" s="48">
        <v>0</v>
      </c>
      <c r="V122" s="48">
        <v>0</v>
      </c>
      <c r="W122" s="48">
        <v>0</v>
      </c>
      <c r="X122" s="48">
        <v>0</v>
      </c>
      <c r="Y122" s="48">
        <f t="shared" si="67"/>
        <v>0</v>
      </c>
      <c r="Z122" s="48">
        <v>0</v>
      </c>
      <c r="AA122" s="48">
        <v>0</v>
      </c>
      <c r="AB122" s="48">
        <f t="shared" si="68"/>
        <v>0</v>
      </c>
      <c r="AC122" s="5">
        <f t="shared" si="47"/>
        <v>1</v>
      </c>
      <c r="AD122" s="5">
        <f t="shared" si="59"/>
        <v>1</v>
      </c>
      <c r="AE122" s="5">
        <f t="shared" si="60"/>
        <v>1</v>
      </c>
      <c r="AF122" s="5">
        <f t="shared" si="61"/>
        <v>1</v>
      </c>
      <c r="AG122" s="5">
        <f t="shared" si="62"/>
        <v>0</v>
      </c>
      <c r="AH122" s="5">
        <f t="shared" si="63"/>
        <v>2</v>
      </c>
      <c r="AI122" s="5">
        <f t="shared" si="69"/>
        <v>0</v>
      </c>
      <c r="AJ122" s="5">
        <f t="shared" si="70"/>
        <v>0</v>
      </c>
      <c r="AK122" s="5">
        <f t="shared" si="71"/>
        <v>0</v>
      </c>
      <c r="AL122" s="5">
        <f t="shared" si="72"/>
        <v>0</v>
      </c>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row>
    <row r="123" spans="1:100" ht="153" x14ac:dyDescent="0.45">
      <c r="A123" s="28">
        <v>8.4</v>
      </c>
      <c r="B123" s="10" t="s">
        <v>152</v>
      </c>
      <c r="C123" s="41">
        <v>241</v>
      </c>
      <c r="D123" s="48">
        <v>0</v>
      </c>
      <c r="E123" s="48">
        <v>0</v>
      </c>
      <c r="F123" s="48">
        <v>0</v>
      </c>
      <c r="G123" s="48">
        <v>0</v>
      </c>
      <c r="H123" s="48">
        <v>0</v>
      </c>
      <c r="I123" s="48">
        <v>0</v>
      </c>
      <c r="J123" s="48">
        <v>0</v>
      </c>
      <c r="K123" s="48">
        <v>0</v>
      </c>
      <c r="L123" s="48">
        <v>0</v>
      </c>
      <c r="M123" s="48">
        <v>0</v>
      </c>
      <c r="N123" s="48">
        <f t="shared" si="66"/>
        <v>0</v>
      </c>
      <c r="O123" s="48">
        <v>0</v>
      </c>
      <c r="P123" s="48">
        <v>0</v>
      </c>
      <c r="Q123" s="48">
        <v>0</v>
      </c>
      <c r="R123" s="48">
        <v>0</v>
      </c>
      <c r="S123" s="48">
        <v>0</v>
      </c>
      <c r="T123" s="48">
        <v>0</v>
      </c>
      <c r="U123" s="48">
        <v>0</v>
      </c>
      <c r="V123" s="48">
        <v>0</v>
      </c>
      <c r="W123" s="48">
        <v>0</v>
      </c>
      <c r="X123" s="48">
        <v>0</v>
      </c>
      <c r="Y123" s="48">
        <f t="shared" si="67"/>
        <v>0</v>
      </c>
      <c r="Z123" s="48">
        <v>0</v>
      </c>
      <c r="AA123" s="48">
        <v>0</v>
      </c>
      <c r="AB123" s="48">
        <f t="shared" si="68"/>
        <v>0</v>
      </c>
      <c r="AC123" s="5">
        <f t="shared" si="47"/>
        <v>0</v>
      </c>
      <c r="AD123" s="5">
        <f t="shared" si="59"/>
        <v>0</v>
      </c>
      <c r="AE123" s="5">
        <f t="shared" si="60"/>
        <v>0</v>
      </c>
      <c r="AF123" s="5">
        <f t="shared" si="61"/>
        <v>0</v>
      </c>
      <c r="AG123" s="5">
        <f t="shared" si="62"/>
        <v>0</v>
      </c>
      <c r="AH123" s="5">
        <f t="shared" si="63"/>
        <v>0</v>
      </c>
      <c r="AI123" s="5">
        <f t="shared" si="69"/>
        <v>0</v>
      </c>
      <c r="AJ123" s="5">
        <f t="shared" si="70"/>
        <v>0</v>
      </c>
      <c r="AK123" s="5">
        <f t="shared" si="71"/>
        <v>0</v>
      </c>
      <c r="AL123" s="5">
        <f t="shared" si="72"/>
        <v>0</v>
      </c>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row>
    <row r="124" spans="1:100" ht="84" customHeight="1" x14ac:dyDescent="0.45">
      <c r="A124" s="28">
        <v>8.5</v>
      </c>
      <c r="B124" s="10" t="s">
        <v>153</v>
      </c>
      <c r="C124" s="41">
        <v>242</v>
      </c>
      <c r="D124" s="48">
        <v>0</v>
      </c>
      <c r="E124" s="48">
        <v>0</v>
      </c>
      <c r="F124" s="48">
        <v>0</v>
      </c>
      <c r="G124" s="48">
        <v>0</v>
      </c>
      <c r="H124" s="48">
        <v>0</v>
      </c>
      <c r="I124" s="48">
        <v>0</v>
      </c>
      <c r="J124" s="48">
        <v>0</v>
      </c>
      <c r="K124" s="48">
        <v>0</v>
      </c>
      <c r="L124" s="48">
        <v>0</v>
      </c>
      <c r="M124" s="48">
        <v>0</v>
      </c>
      <c r="N124" s="48">
        <f t="shared" si="66"/>
        <v>0</v>
      </c>
      <c r="O124" s="48">
        <v>0</v>
      </c>
      <c r="P124" s="48">
        <v>0</v>
      </c>
      <c r="Q124" s="48">
        <v>0</v>
      </c>
      <c r="R124" s="48">
        <v>0</v>
      </c>
      <c r="S124" s="48">
        <v>0</v>
      </c>
      <c r="T124" s="48">
        <v>0</v>
      </c>
      <c r="U124" s="48">
        <v>0</v>
      </c>
      <c r="V124" s="48">
        <v>0</v>
      </c>
      <c r="W124" s="48">
        <v>0</v>
      </c>
      <c r="X124" s="48">
        <v>0</v>
      </c>
      <c r="Y124" s="48">
        <f t="shared" si="67"/>
        <v>0</v>
      </c>
      <c r="Z124" s="48">
        <v>0</v>
      </c>
      <c r="AA124" s="48">
        <v>0</v>
      </c>
      <c r="AB124" s="48">
        <f t="shared" si="68"/>
        <v>0</v>
      </c>
      <c r="AC124" s="5">
        <f t="shared" si="47"/>
        <v>0</v>
      </c>
      <c r="AD124" s="5">
        <f t="shared" si="59"/>
        <v>0</v>
      </c>
      <c r="AE124" s="5">
        <f t="shared" si="60"/>
        <v>0</v>
      </c>
      <c r="AF124" s="5">
        <f t="shared" si="61"/>
        <v>0</v>
      </c>
      <c r="AG124" s="5">
        <f t="shared" si="62"/>
        <v>0</v>
      </c>
      <c r="AH124" s="5">
        <f t="shared" si="63"/>
        <v>0</v>
      </c>
      <c r="AI124" s="5">
        <f t="shared" si="69"/>
        <v>0</v>
      </c>
      <c r="AJ124" s="5">
        <f t="shared" si="70"/>
        <v>0</v>
      </c>
      <c r="AK124" s="5">
        <f t="shared" si="71"/>
        <v>0</v>
      </c>
      <c r="AL124" s="5">
        <f t="shared" si="72"/>
        <v>0</v>
      </c>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row>
    <row r="125" spans="1:100" ht="76.5" x14ac:dyDescent="0.45">
      <c r="A125" s="28">
        <v>8.6</v>
      </c>
      <c r="B125" s="10" t="s">
        <v>154</v>
      </c>
      <c r="C125" s="41">
        <v>243</v>
      </c>
      <c r="D125" s="48">
        <v>0</v>
      </c>
      <c r="E125" s="48">
        <v>0</v>
      </c>
      <c r="F125" s="48">
        <v>0</v>
      </c>
      <c r="G125" s="48">
        <v>0</v>
      </c>
      <c r="H125" s="48">
        <v>0</v>
      </c>
      <c r="I125" s="48">
        <v>0</v>
      </c>
      <c r="J125" s="48">
        <v>0</v>
      </c>
      <c r="K125" s="48">
        <v>0</v>
      </c>
      <c r="L125" s="48">
        <v>0</v>
      </c>
      <c r="M125" s="48">
        <v>0</v>
      </c>
      <c r="N125" s="48">
        <f t="shared" si="66"/>
        <v>0</v>
      </c>
      <c r="O125" s="48">
        <v>0</v>
      </c>
      <c r="P125" s="48">
        <v>0</v>
      </c>
      <c r="Q125" s="48">
        <v>0</v>
      </c>
      <c r="R125" s="48">
        <v>0</v>
      </c>
      <c r="S125" s="48">
        <v>0</v>
      </c>
      <c r="T125" s="48">
        <v>0</v>
      </c>
      <c r="U125" s="48">
        <v>0</v>
      </c>
      <c r="V125" s="48">
        <v>0</v>
      </c>
      <c r="W125" s="48">
        <v>0</v>
      </c>
      <c r="X125" s="48">
        <v>0</v>
      </c>
      <c r="Y125" s="48">
        <f t="shared" si="67"/>
        <v>0</v>
      </c>
      <c r="Z125" s="48">
        <v>0</v>
      </c>
      <c r="AA125" s="48">
        <v>0</v>
      </c>
      <c r="AB125" s="48">
        <f t="shared" si="68"/>
        <v>0</v>
      </c>
      <c r="AC125" s="5">
        <f t="shared" si="47"/>
        <v>0</v>
      </c>
      <c r="AD125" s="5">
        <f t="shared" si="59"/>
        <v>0</v>
      </c>
      <c r="AE125" s="5">
        <f t="shared" si="60"/>
        <v>0</v>
      </c>
      <c r="AF125" s="5">
        <f t="shared" si="61"/>
        <v>0</v>
      </c>
      <c r="AG125" s="5">
        <f t="shared" si="62"/>
        <v>0</v>
      </c>
      <c r="AH125" s="5">
        <f t="shared" si="63"/>
        <v>0</v>
      </c>
      <c r="AI125" s="5">
        <f t="shared" si="69"/>
        <v>0</v>
      </c>
      <c r="AJ125" s="5">
        <f t="shared" si="70"/>
        <v>0</v>
      </c>
      <c r="AK125" s="5">
        <f t="shared" si="71"/>
        <v>0</v>
      </c>
      <c r="AL125" s="5">
        <f t="shared" si="72"/>
        <v>0</v>
      </c>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row>
    <row r="126" spans="1:100" ht="26.25" x14ac:dyDescent="0.45">
      <c r="A126" s="28">
        <v>8.6999999999999993</v>
      </c>
      <c r="B126" s="10" t="s">
        <v>155</v>
      </c>
      <c r="C126" s="41">
        <v>244</v>
      </c>
      <c r="D126" s="48">
        <v>0</v>
      </c>
      <c r="E126" s="48">
        <v>0</v>
      </c>
      <c r="F126" s="48">
        <v>0</v>
      </c>
      <c r="G126" s="48">
        <v>0</v>
      </c>
      <c r="H126" s="48">
        <v>0</v>
      </c>
      <c r="I126" s="48">
        <v>0</v>
      </c>
      <c r="J126" s="48">
        <v>0</v>
      </c>
      <c r="K126" s="48">
        <v>0</v>
      </c>
      <c r="L126" s="48">
        <v>0</v>
      </c>
      <c r="M126" s="48">
        <v>0</v>
      </c>
      <c r="N126" s="48">
        <f t="shared" si="66"/>
        <v>0</v>
      </c>
      <c r="O126" s="48">
        <v>0</v>
      </c>
      <c r="P126" s="48">
        <v>0</v>
      </c>
      <c r="Q126" s="48">
        <v>0</v>
      </c>
      <c r="R126" s="48">
        <v>0</v>
      </c>
      <c r="S126" s="48">
        <v>0</v>
      </c>
      <c r="T126" s="48">
        <v>0</v>
      </c>
      <c r="U126" s="48">
        <v>0</v>
      </c>
      <c r="V126" s="48">
        <v>0</v>
      </c>
      <c r="W126" s="48">
        <v>0</v>
      </c>
      <c r="X126" s="48">
        <v>0</v>
      </c>
      <c r="Y126" s="48">
        <f t="shared" si="67"/>
        <v>0</v>
      </c>
      <c r="Z126" s="48">
        <v>0</v>
      </c>
      <c r="AA126" s="48">
        <v>0</v>
      </c>
      <c r="AB126" s="48">
        <f t="shared" si="68"/>
        <v>0</v>
      </c>
      <c r="AC126" s="5">
        <f t="shared" si="47"/>
        <v>0</v>
      </c>
      <c r="AD126" s="5">
        <f t="shared" si="59"/>
        <v>0</v>
      </c>
      <c r="AE126" s="5">
        <f t="shared" si="60"/>
        <v>0</v>
      </c>
      <c r="AF126" s="5">
        <f t="shared" si="61"/>
        <v>0</v>
      </c>
      <c r="AG126" s="5">
        <f t="shared" si="62"/>
        <v>0</v>
      </c>
      <c r="AH126" s="5">
        <f t="shared" si="63"/>
        <v>0</v>
      </c>
      <c r="AI126" s="5">
        <f t="shared" si="69"/>
        <v>0</v>
      </c>
      <c r="AJ126" s="5">
        <f t="shared" si="70"/>
        <v>0</v>
      </c>
      <c r="AK126" s="5">
        <f t="shared" si="71"/>
        <v>0</v>
      </c>
      <c r="AL126" s="5">
        <f t="shared" si="72"/>
        <v>0</v>
      </c>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row>
    <row r="127" spans="1:100" ht="51" x14ac:dyDescent="0.45">
      <c r="A127" s="28">
        <v>8.8000000000000007</v>
      </c>
      <c r="B127" s="10" t="s">
        <v>156</v>
      </c>
      <c r="C127" s="41">
        <v>245</v>
      </c>
      <c r="D127" s="48">
        <v>0</v>
      </c>
      <c r="E127" s="48">
        <v>0</v>
      </c>
      <c r="F127" s="48">
        <v>0</v>
      </c>
      <c r="G127" s="48">
        <v>0</v>
      </c>
      <c r="H127" s="48">
        <v>0</v>
      </c>
      <c r="I127" s="48">
        <v>0</v>
      </c>
      <c r="J127" s="48">
        <v>0</v>
      </c>
      <c r="K127" s="48">
        <v>0</v>
      </c>
      <c r="L127" s="48">
        <v>0</v>
      </c>
      <c r="M127" s="48">
        <v>0</v>
      </c>
      <c r="N127" s="48">
        <f t="shared" si="66"/>
        <v>0</v>
      </c>
      <c r="O127" s="48">
        <v>0</v>
      </c>
      <c r="P127" s="48">
        <v>0</v>
      </c>
      <c r="Q127" s="48">
        <v>0</v>
      </c>
      <c r="R127" s="48">
        <v>0</v>
      </c>
      <c r="S127" s="48">
        <v>0</v>
      </c>
      <c r="T127" s="48">
        <v>0</v>
      </c>
      <c r="U127" s="48">
        <v>0</v>
      </c>
      <c r="V127" s="48">
        <v>0</v>
      </c>
      <c r="W127" s="48">
        <v>0</v>
      </c>
      <c r="X127" s="48">
        <v>0</v>
      </c>
      <c r="Y127" s="48">
        <f t="shared" si="67"/>
        <v>0</v>
      </c>
      <c r="Z127" s="48">
        <v>0</v>
      </c>
      <c r="AA127" s="48">
        <v>0</v>
      </c>
      <c r="AB127" s="48">
        <f t="shared" si="68"/>
        <v>0</v>
      </c>
      <c r="AC127" s="5">
        <f t="shared" si="47"/>
        <v>0</v>
      </c>
      <c r="AD127" s="5">
        <f t="shared" si="59"/>
        <v>0</v>
      </c>
      <c r="AE127" s="5">
        <f t="shared" si="60"/>
        <v>0</v>
      </c>
      <c r="AF127" s="5">
        <f t="shared" si="61"/>
        <v>0</v>
      </c>
      <c r="AG127" s="5">
        <f t="shared" si="62"/>
        <v>0</v>
      </c>
      <c r="AH127" s="5">
        <f t="shared" si="63"/>
        <v>0</v>
      </c>
      <c r="AI127" s="5">
        <f t="shared" si="69"/>
        <v>0</v>
      </c>
      <c r="AJ127" s="5">
        <f t="shared" si="70"/>
        <v>0</v>
      </c>
      <c r="AK127" s="5">
        <f t="shared" si="71"/>
        <v>0</v>
      </c>
      <c r="AL127" s="5">
        <f t="shared" si="72"/>
        <v>0</v>
      </c>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row>
    <row r="128" spans="1:100" ht="76.5" x14ac:dyDescent="0.45">
      <c r="A128" s="28">
        <v>8.9</v>
      </c>
      <c r="B128" s="10" t="s">
        <v>157</v>
      </c>
      <c r="C128" s="41">
        <v>246</v>
      </c>
      <c r="D128" s="48">
        <v>0</v>
      </c>
      <c r="E128" s="48">
        <v>0</v>
      </c>
      <c r="F128" s="48">
        <v>0</v>
      </c>
      <c r="G128" s="48">
        <v>0</v>
      </c>
      <c r="H128" s="48">
        <v>0</v>
      </c>
      <c r="I128" s="48">
        <v>0</v>
      </c>
      <c r="J128" s="48">
        <v>0</v>
      </c>
      <c r="K128" s="48">
        <v>0</v>
      </c>
      <c r="L128" s="48">
        <v>0</v>
      </c>
      <c r="M128" s="48">
        <v>0</v>
      </c>
      <c r="N128" s="48">
        <f t="shared" si="66"/>
        <v>0</v>
      </c>
      <c r="O128" s="48">
        <v>0</v>
      </c>
      <c r="P128" s="48">
        <v>0</v>
      </c>
      <c r="Q128" s="48">
        <v>0</v>
      </c>
      <c r="R128" s="48">
        <v>0</v>
      </c>
      <c r="S128" s="48">
        <v>0</v>
      </c>
      <c r="T128" s="48">
        <v>0</v>
      </c>
      <c r="U128" s="48">
        <v>0</v>
      </c>
      <c r="V128" s="48">
        <v>0</v>
      </c>
      <c r="W128" s="48">
        <v>0</v>
      </c>
      <c r="X128" s="48">
        <v>0</v>
      </c>
      <c r="Y128" s="48">
        <f t="shared" si="67"/>
        <v>0</v>
      </c>
      <c r="Z128" s="48">
        <v>0</v>
      </c>
      <c r="AA128" s="48">
        <v>0</v>
      </c>
      <c r="AB128" s="48">
        <f t="shared" si="68"/>
        <v>0</v>
      </c>
      <c r="AC128" s="5">
        <f t="shared" si="47"/>
        <v>0</v>
      </c>
      <c r="AD128" s="5">
        <f t="shared" si="59"/>
        <v>0</v>
      </c>
      <c r="AE128" s="5">
        <f t="shared" si="60"/>
        <v>0</v>
      </c>
      <c r="AF128" s="5">
        <f t="shared" si="61"/>
        <v>0</v>
      </c>
      <c r="AG128" s="5">
        <f t="shared" si="62"/>
        <v>0</v>
      </c>
      <c r="AH128" s="5">
        <f t="shared" si="63"/>
        <v>0</v>
      </c>
      <c r="AI128" s="5">
        <f t="shared" si="69"/>
        <v>0</v>
      </c>
      <c r="AJ128" s="5">
        <f t="shared" si="70"/>
        <v>0</v>
      </c>
      <c r="AK128" s="5">
        <f t="shared" si="71"/>
        <v>0</v>
      </c>
      <c r="AL128" s="5">
        <f t="shared" si="72"/>
        <v>0</v>
      </c>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row>
    <row r="129" spans="1:100" ht="76.5" x14ac:dyDescent="0.45">
      <c r="A129" s="28">
        <v>8.1</v>
      </c>
      <c r="B129" s="10" t="s">
        <v>158</v>
      </c>
      <c r="C129" s="41">
        <v>247</v>
      </c>
      <c r="D129" s="48">
        <v>0</v>
      </c>
      <c r="E129" s="48">
        <v>0</v>
      </c>
      <c r="F129" s="48">
        <v>0</v>
      </c>
      <c r="G129" s="48">
        <v>0</v>
      </c>
      <c r="H129" s="48">
        <v>0</v>
      </c>
      <c r="I129" s="48">
        <v>0</v>
      </c>
      <c r="J129" s="48">
        <v>0</v>
      </c>
      <c r="K129" s="48">
        <v>0</v>
      </c>
      <c r="L129" s="48">
        <v>0</v>
      </c>
      <c r="M129" s="48">
        <v>0</v>
      </c>
      <c r="N129" s="48">
        <f t="shared" si="66"/>
        <v>0</v>
      </c>
      <c r="O129" s="48">
        <v>0</v>
      </c>
      <c r="P129" s="48">
        <v>0</v>
      </c>
      <c r="Q129" s="48">
        <v>0</v>
      </c>
      <c r="R129" s="48">
        <v>0</v>
      </c>
      <c r="S129" s="48">
        <v>0</v>
      </c>
      <c r="T129" s="48">
        <v>0</v>
      </c>
      <c r="U129" s="48">
        <v>0</v>
      </c>
      <c r="V129" s="48">
        <v>0</v>
      </c>
      <c r="W129" s="48">
        <v>0</v>
      </c>
      <c r="X129" s="48">
        <v>0</v>
      </c>
      <c r="Y129" s="48">
        <f t="shared" si="67"/>
        <v>0</v>
      </c>
      <c r="Z129" s="48">
        <v>0</v>
      </c>
      <c r="AA129" s="48">
        <v>0</v>
      </c>
      <c r="AB129" s="48">
        <f t="shared" si="68"/>
        <v>0</v>
      </c>
      <c r="AC129" s="5">
        <f t="shared" si="47"/>
        <v>0</v>
      </c>
      <c r="AD129" s="5">
        <f t="shared" si="59"/>
        <v>0</v>
      </c>
      <c r="AE129" s="5">
        <f t="shared" si="60"/>
        <v>0</v>
      </c>
      <c r="AF129" s="5">
        <f t="shared" si="61"/>
        <v>0</v>
      </c>
      <c r="AG129" s="5">
        <f t="shared" si="62"/>
        <v>0</v>
      </c>
      <c r="AH129" s="5">
        <f t="shared" si="63"/>
        <v>0</v>
      </c>
      <c r="AI129" s="5">
        <f t="shared" si="69"/>
        <v>0</v>
      </c>
      <c r="AJ129" s="5">
        <f t="shared" si="70"/>
        <v>0</v>
      </c>
      <c r="AK129" s="5">
        <f t="shared" si="71"/>
        <v>0</v>
      </c>
      <c r="AL129" s="5">
        <f t="shared" si="72"/>
        <v>0</v>
      </c>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row>
    <row r="130" spans="1:100" ht="102" x14ac:dyDescent="0.45">
      <c r="A130" s="28">
        <v>8.11</v>
      </c>
      <c r="B130" s="10" t="s">
        <v>159</v>
      </c>
      <c r="C130" s="41">
        <v>248</v>
      </c>
      <c r="D130" s="48">
        <v>0</v>
      </c>
      <c r="E130" s="48">
        <v>0</v>
      </c>
      <c r="F130" s="48">
        <v>0</v>
      </c>
      <c r="G130" s="48">
        <v>0</v>
      </c>
      <c r="H130" s="48">
        <v>0</v>
      </c>
      <c r="I130" s="48">
        <v>0</v>
      </c>
      <c r="J130" s="48">
        <v>0</v>
      </c>
      <c r="K130" s="48">
        <v>0</v>
      </c>
      <c r="L130" s="48">
        <v>0</v>
      </c>
      <c r="M130" s="48">
        <v>0</v>
      </c>
      <c r="N130" s="48">
        <f t="shared" si="66"/>
        <v>0</v>
      </c>
      <c r="O130" s="48">
        <v>0</v>
      </c>
      <c r="P130" s="48">
        <v>0</v>
      </c>
      <c r="Q130" s="48">
        <v>0</v>
      </c>
      <c r="R130" s="48">
        <v>0</v>
      </c>
      <c r="S130" s="48">
        <v>0</v>
      </c>
      <c r="T130" s="48">
        <v>0</v>
      </c>
      <c r="U130" s="48">
        <v>0</v>
      </c>
      <c r="V130" s="48">
        <v>0</v>
      </c>
      <c r="W130" s="48">
        <v>0</v>
      </c>
      <c r="X130" s="48">
        <v>0</v>
      </c>
      <c r="Y130" s="48">
        <f t="shared" si="67"/>
        <v>0</v>
      </c>
      <c r="Z130" s="48">
        <v>0</v>
      </c>
      <c r="AA130" s="48">
        <v>0</v>
      </c>
      <c r="AB130" s="48">
        <f t="shared" si="68"/>
        <v>0</v>
      </c>
      <c r="AC130" s="5">
        <f t="shared" si="47"/>
        <v>0</v>
      </c>
      <c r="AD130" s="5">
        <f t="shared" si="59"/>
        <v>0</v>
      </c>
      <c r="AE130" s="5">
        <f t="shared" si="60"/>
        <v>0</v>
      </c>
      <c r="AF130" s="5">
        <f t="shared" si="61"/>
        <v>0</v>
      </c>
      <c r="AG130" s="5">
        <f t="shared" si="62"/>
        <v>0</v>
      </c>
      <c r="AH130" s="5">
        <f t="shared" si="63"/>
        <v>0</v>
      </c>
      <c r="AI130" s="5">
        <f t="shared" si="69"/>
        <v>0</v>
      </c>
      <c r="AJ130" s="5">
        <f t="shared" si="70"/>
        <v>0</v>
      </c>
      <c r="AK130" s="5">
        <f t="shared" si="71"/>
        <v>0</v>
      </c>
      <c r="AL130" s="5">
        <f t="shared" si="72"/>
        <v>0</v>
      </c>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row>
    <row r="131" spans="1:100" ht="76.5" x14ac:dyDescent="0.45">
      <c r="A131" s="28">
        <v>8.1199999999999992</v>
      </c>
      <c r="B131" s="10" t="s">
        <v>160</v>
      </c>
      <c r="C131" s="41">
        <v>249</v>
      </c>
      <c r="D131" s="48">
        <v>0</v>
      </c>
      <c r="E131" s="48">
        <v>0</v>
      </c>
      <c r="F131" s="48">
        <v>0</v>
      </c>
      <c r="G131" s="48">
        <v>0</v>
      </c>
      <c r="H131" s="48">
        <v>0</v>
      </c>
      <c r="I131" s="48">
        <v>0</v>
      </c>
      <c r="J131" s="48">
        <v>0</v>
      </c>
      <c r="K131" s="48">
        <v>0</v>
      </c>
      <c r="L131" s="48">
        <v>0</v>
      </c>
      <c r="M131" s="48">
        <v>0</v>
      </c>
      <c r="N131" s="48">
        <f t="shared" si="66"/>
        <v>0</v>
      </c>
      <c r="O131" s="48">
        <v>0</v>
      </c>
      <c r="P131" s="48">
        <v>0</v>
      </c>
      <c r="Q131" s="48">
        <v>0</v>
      </c>
      <c r="R131" s="48">
        <v>0</v>
      </c>
      <c r="S131" s="48">
        <v>0</v>
      </c>
      <c r="T131" s="48">
        <v>0</v>
      </c>
      <c r="U131" s="48">
        <v>0</v>
      </c>
      <c r="V131" s="48">
        <v>0</v>
      </c>
      <c r="W131" s="48">
        <v>0</v>
      </c>
      <c r="X131" s="48">
        <v>0</v>
      </c>
      <c r="Y131" s="48">
        <f t="shared" si="67"/>
        <v>0</v>
      </c>
      <c r="Z131" s="48">
        <v>0</v>
      </c>
      <c r="AA131" s="48">
        <v>0</v>
      </c>
      <c r="AB131" s="48">
        <f t="shared" si="68"/>
        <v>0</v>
      </c>
      <c r="AC131" s="5">
        <f t="shared" si="47"/>
        <v>0</v>
      </c>
      <c r="AD131" s="5">
        <f t="shared" si="59"/>
        <v>0</v>
      </c>
      <c r="AE131" s="5">
        <f t="shared" si="60"/>
        <v>0</v>
      </c>
      <c r="AF131" s="5">
        <f t="shared" si="61"/>
        <v>0</v>
      </c>
      <c r="AG131" s="5">
        <f t="shared" si="62"/>
        <v>0</v>
      </c>
      <c r="AH131" s="5">
        <f t="shared" si="63"/>
        <v>0</v>
      </c>
      <c r="AI131" s="5">
        <f t="shared" si="69"/>
        <v>0</v>
      </c>
      <c r="AJ131" s="5">
        <f t="shared" si="70"/>
        <v>0</v>
      </c>
      <c r="AK131" s="5">
        <f t="shared" si="71"/>
        <v>0</v>
      </c>
      <c r="AL131" s="5">
        <f t="shared" si="72"/>
        <v>0</v>
      </c>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row>
    <row r="132" spans="1:100" ht="51" x14ac:dyDescent="0.45">
      <c r="A132" s="28">
        <v>8.1300000000000008</v>
      </c>
      <c r="B132" s="10" t="s">
        <v>161</v>
      </c>
      <c r="C132" s="41">
        <v>250</v>
      </c>
      <c r="D132" s="48">
        <v>0</v>
      </c>
      <c r="E132" s="48">
        <v>0</v>
      </c>
      <c r="F132" s="48">
        <v>0</v>
      </c>
      <c r="G132" s="48">
        <v>0</v>
      </c>
      <c r="H132" s="48">
        <v>0</v>
      </c>
      <c r="I132" s="48">
        <v>0</v>
      </c>
      <c r="J132" s="48">
        <v>0</v>
      </c>
      <c r="K132" s="48">
        <v>0</v>
      </c>
      <c r="L132" s="48">
        <v>0</v>
      </c>
      <c r="M132" s="48">
        <v>0</v>
      </c>
      <c r="N132" s="48">
        <f t="shared" si="66"/>
        <v>0</v>
      </c>
      <c r="O132" s="48">
        <v>0</v>
      </c>
      <c r="P132" s="48">
        <v>0</v>
      </c>
      <c r="Q132" s="48">
        <v>0</v>
      </c>
      <c r="R132" s="48">
        <v>0</v>
      </c>
      <c r="S132" s="48">
        <v>0</v>
      </c>
      <c r="T132" s="48">
        <v>0</v>
      </c>
      <c r="U132" s="48">
        <v>0</v>
      </c>
      <c r="V132" s="48">
        <v>0</v>
      </c>
      <c r="W132" s="48">
        <v>0</v>
      </c>
      <c r="X132" s="48">
        <v>0</v>
      </c>
      <c r="Y132" s="48">
        <f t="shared" si="67"/>
        <v>0</v>
      </c>
      <c r="Z132" s="48">
        <v>0</v>
      </c>
      <c r="AA132" s="48">
        <v>0</v>
      </c>
      <c r="AB132" s="48">
        <f t="shared" si="68"/>
        <v>0</v>
      </c>
      <c r="AC132" s="5">
        <f t="shared" si="47"/>
        <v>0</v>
      </c>
      <c r="AD132" s="5">
        <f t="shared" si="59"/>
        <v>0</v>
      </c>
      <c r="AE132" s="5">
        <f t="shared" si="60"/>
        <v>0</v>
      </c>
      <c r="AF132" s="5">
        <f t="shared" si="61"/>
        <v>0</v>
      </c>
      <c r="AG132" s="5">
        <f t="shared" si="62"/>
        <v>0</v>
      </c>
      <c r="AH132" s="5">
        <f t="shared" si="63"/>
        <v>0</v>
      </c>
      <c r="AI132" s="5">
        <f t="shared" si="69"/>
        <v>0</v>
      </c>
      <c r="AJ132" s="5">
        <f t="shared" si="70"/>
        <v>0</v>
      </c>
      <c r="AK132" s="5">
        <f t="shared" si="71"/>
        <v>0</v>
      </c>
      <c r="AL132" s="5">
        <f t="shared" si="72"/>
        <v>0</v>
      </c>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row>
    <row r="133" spans="1:100" ht="62.25" customHeight="1" x14ac:dyDescent="0.45">
      <c r="A133" s="28">
        <v>8.14</v>
      </c>
      <c r="B133" s="10" t="s">
        <v>162</v>
      </c>
      <c r="C133" s="41">
        <v>251</v>
      </c>
      <c r="D133" s="48">
        <v>0</v>
      </c>
      <c r="E133" s="48">
        <v>0</v>
      </c>
      <c r="F133" s="48">
        <v>0</v>
      </c>
      <c r="G133" s="48">
        <v>0</v>
      </c>
      <c r="H133" s="48">
        <v>0</v>
      </c>
      <c r="I133" s="48">
        <v>0</v>
      </c>
      <c r="J133" s="48">
        <v>0</v>
      </c>
      <c r="K133" s="48">
        <v>0</v>
      </c>
      <c r="L133" s="48">
        <v>0</v>
      </c>
      <c r="M133" s="48">
        <v>0</v>
      </c>
      <c r="N133" s="48">
        <f t="shared" si="66"/>
        <v>0</v>
      </c>
      <c r="O133" s="48">
        <v>0</v>
      </c>
      <c r="P133" s="48">
        <v>0</v>
      </c>
      <c r="Q133" s="48">
        <v>0</v>
      </c>
      <c r="R133" s="48">
        <v>0</v>
      </c>
      <c r="S133" s="48">
        <v>0</v>
      </c>
      <c r="T133" s="48">
        <v>0</v>
      </c>
      <c r="U133" s="48">
        <v>0</v>
      </c>
      <c r="V133" s="48">
        <v>0</v>
      </c>
      <c r="W133" s="48">
        <v>0</v>
      </c>
      <c r="X133" s="48">
        <v>0</v>
      </c>
      <c r="Y133" s="48">
        <f t="shared" si="67"/>
        <v>0</v>
      </c>
      <c r="Z133" s="48">
        <v>0</v>
      </c>
      <c r="AA133" s="48">
        <v>0</v>
      </c>
      <c r="AB133" s="48">
        <f t="shared" si="68"/>
        <v>0</v>
      </c>
      <c r="AC133" s="5">
        <f t="shared" ref="AC133:AC196" si="73">D133+F133</f>
        <v>0</v>
      </c>
      <c r="AD133" s="5">
        <f t="shared" si="59"/>
        <v>0</v>
      </c>
      <c r="AE133" s="5">
        <f t="shared" si="60"/>
        <v>0</v>
      </c>
      <c r="AF133" s="5">
        <f t="shared" si="61"/>
        <v>0</v>
      </c>
      <c r="AG133" s="5">
        <f t="shared" si="62"/>
        <v>0</v>
      </c>
      <c r="AH133" s="5">
        <f t="shared" si="63"/>
        <v>0</v>
      </c>
      <c r="AI133" s="5">
        <f t="shared" si="69"/>
        <v>0</v>
      </c>
      <c r="AJ133" s="5">
        <f t="shared" si="70"/>
        <v>0</v>
      </c>
      <c r="AK133" s="5">
        <f t="shared" si="71"/>
        <v>0</v>
      </c>
      <c r="AL133" s="5">
        <f t="shared" si="72"/>
        <v>0</v>
      </c>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row>
    <row r="134" spans="1:100" ht="102" x14ac:dyDescent="0.45">
      <c r="A134" s="39">
        <v>9</v>
      </c>
      <c r="B134" s="40" t="s">
        <v>536</v>
      </c>
      <c r="C134" s="41"/>
      <c r="D134" s="47">
        <f>SUM(D135:D140)</f>
        <v>25</v>
      </c>
      <c r="E134" s="47">
        <f t="shared" ref="E134:AB134" si="74">SUM(E135:E140)</f>
        <v>0</v>
      </c>
      <c r="F134" s="47">
        <f>SUM(F135:F140)</f>
        <v>18</v>
      </c>
      <c r="G134" s="47">
        <f t="shared" si="74"/>
        <v>0</v>
      </c>
      <c r="H134" s="47">
        <f t="shared" si="74"/>
        <v>0</v>
      </c>
      <c r="I134" s="47">
        <f t="shared" si="74"/>
        <v>0</v>
      </c>
      <c r="J134" s="47">
        <f t="shared" si="74"/>
        <v>7</v>
      </c>
      <c r="K134" s="47">
        <f t="shared" si="74"/>
        <v>15</v>
      </c>
      <c r="L134" s="47">
        <f t="shared" si="74"/>
        <v>3</v>
      </c>
      <c r="M134" s="47">
        <f t="shared" si="74"/>
        <v>0</v>
      </c>
      <c r="N134" s="47">
        <f t="shared" si="74"/>
        <v>18</v>
      </c>
      <c r="O134" s="47">
        <f t="shared" si="74"/>
        <v>2</v>
      </c>
      <c r="P134" s="47">
        <f t="shared" si="74"/>
        <v>5</v>
      </c>
      <c r="Q134" s="47">
        <f t="shared" si="74"/>
        <v>5</v>
      </c>
      <c r="R134" s="47">
        <f t="shared" si="74"/>
        <v>0</v>
      </c>
      <c r="S134" s="47">
        <f t="shared" si="74"/>
        <v>2</v>
      </c>
      <c r="T134" s="47">
        <f t="shared" si="74"/>
        <v>0</v>
      </c>
      <c r="U134" s="47">
        <f t="shared" si="74"/>
        <v>23</v>
      </c>
      <c r="V134" s="47">
        <f t="shared" si="74"/>
        <v>0</v>
      </c>
      <c r="W134" s="47">
        <f t="shared" si="74"/>
        <v>7</v>
      </c>
      <c r="X134" s="47">
        <f t="shared" si="74"/>
        <v>2</v>
      </c>
      <c r="Y134" s="47">
        <f t="shared" si="74"/>
        <v>9</v>
      </c>
      <c r="Z134" s="47">
        <f t="shared" si="74"/>
        <v>0</v>
      </c>
      <c r="AA134" s="47">
        <f t="shared" si="74"/>
        <v>0</v>
      </c>
      <c r="AB134" s="47">
        <f t="shared" si="74"/>
        <v>0</v>
      </c>
      <c r="AC134" s="5">
        <f t="shared" ref="AC134:AL134" si="75">SUM(AC135:AC140)</f>
        <v>43</v>
      </c>
      <c r="AD134" s="5">
        <f t="shared" si="59"/>
        <v>43</v>
      </c>
      <c r="AE134" s="5">
        <f t="shared" si="75"/>
        <v>18</v>
      </c>
      <c r="AF134" s="5">
        <f t="shared" si="75"/>
        <v>18</v>
      </c>
      <c r="AG134" s="5">
        <f t="shared" si="75"/>
        <v>0</v>
      </c>
      <c r="AH134" s="5">
        <f t="shared" si="75"/>
        <v>12</v>
      </c>
      <c r="AI134" s="5">
        <f t="shared" si="75"/>
        <v>9</v>
      </c>
      <c r="AJ134" s="5">
        <f t="shared" si="75"/>
        <v>9</v>
      </c>
      <c r="AK134" s="5">
        <f t="shared" si="75"/>
        <v>0</v>
      </c>
      <c r="AL134" s="5">
        <f t="shared" si="75"/>
        <v>0</v>
      </c>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row>
    <row r="135" spans="1:100" ht="26.25" x14ac:dyDescent="0.45">
      <c r="A135" s="28">
        <v>9.1</v>
      </c>
      <c r="B135" s="10" t="s">
        <v>163</v>
      </c>
      <c r="C135" s="41">
        <v>252</v>
      </c>
      <c r="D135" s="48">
        <v>5</v>
      </c>
      <c r="E135" s="48">
        <v>0</v>
      </c>
      <c r="F135" s="48">
        <v>1</v>
      </c>
      <c r="G135" s="48">
        <v>0</v>
      </c>
      <c r="H135" s="48">
        <v>0</v>
      </c>
      <c r="I135" s="48">
        <v>0</v>
      </c>
      <c r="J135" s="48">
        <v>2</v>
      </c>
      <c r="K135" s="48">
        <v>2</v>
      </c>
      <c r="L135" s="48">
        <v>0</v>
      </c>
      <c r="M135" s="48">
        <v>0</v>
      </c>
      <c r="N135" s="48">
        <f t="shared" ref="N135:N140" si="76">+M135+L135+K135</f>
        <v>2</v>
      </c>
      <c r="O135" s="48">
        <v>0</v>
      </c>
      <c r="P135" s="48">
        <v>0</v>
      </c>
      <c r="Q135" s="48">
        <v>0</v>
      </c>
      <c r="R135" s="48">
        <v>0</v>
      </c>
      <c r="S135" s="48">
        <v>0</v>
      </c>
      <c r="T135" s="48">
        <v>0</v>
      </c>
      <c r="U135" s="48">
        <v>4</v>
      </c>
      <c r="V135" s="48">
        <v>0</v>
      </c>
      <c r="W135" s="48">
        <v>2</v>
      </c>
      <c r="X135" s="48">
        <v>0</v>
      </c>
      <c r="Y135" s="48">
        <f t="shared" ref="Y135:Y140" si="77">+X135+W135</f>
        <v>2</v>
      </c>
      <c r="Z135" s="48">
        <v>0</v>
      </c>
      <c r="AA135" s="48">
        <v>0</v>
      </c>
      <c r="AB135" s="48">
        <f t="shared" ref="AB135:AB140" si="78">+AA135+Z135</f>
        <v>0</v>
      </c>
      <c r="AC135" s="5">
        <f t="shared" si="73"/>
        <v>6</v>
      </c>
      <c r="AD135" s="5">
        <f t="shared" si="59"/>
        <v>6</v>
      </c>
      <c r="AE135" s="5">
        <f t="shared" si="60"/>
        <v>2</v>
      </c>
      <c r="AF135" s="5">
        <f t="shared" si="61"/>
        <v>2</v>
      </c>
      <c r="AG135" s="5">
        <f t="shared" si="62"/>
        <v>0</v>
      </c>
      <c r="AH135" s="5">
        <f t="shared" si="63"/>
        <v>0</v>
      </c>
      <c r="AI135" s="5">
        <f t="shared" ref="AI135:AI140" si="79">Y135</f>
        <v>2</v>
      </c>
      <c r="AJ135" s="5">
        <f t="shared" ref="AJ135:AJ140" si="80">SUM(W135:X135)</f>
        <v>2</v>
      </c>
      <c r="AK135" s="5">
        <f t="shared" ref="AK135:AK140" si="81">AB135</f>
        <v>0</v>
      </c>
      <c r="AL135" s="5">
        <f t="shared" ref="AL135:AL140" si="82">SUM(Z135:AA135)</f>
        <v>0</v>
      </c>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row>
    <row r="136" spans="1:100" ht="26.25" x14ac:dyDescent="0.45">
      <c r="A136" s="28">
        <v>9.1999999999999993</v>
      </c>
      <c r="B136" s="10" t="s">
        <v>164</v>
      </c>
      <c r="C136" s="41">
        <v>253</v>
      </c>
      <c r="D136" s="48">
        <v>1</v>
      </c>
      <c r="E136" s="48">
        <v>0</v>
      </c>
      <c r="F136" s="48">
        <v>0</v>
      </c>
      <c r="G136" s="48">
        <v>0</v>
      </c>
      <c r="H136" s="48">
        <v>0</v>
      </c>
      <c r="I136" s="48">
        <v>0</v>
      </c>
      <c r="J136" s="48">
        <v>0</v>
      </c>
      <c r="K136" s="48">
        <v>0</v>
      </c>
      <c r="L136" s="48">
        <v>0</v>
      </c>
      <c r="M136" s="48">
        <v>0</v>
      </c>
      <c r="N136" s="48">
        <f t="shared" si="76"/>
        <v>0</v>
      </c>
      <c r="O136" s="48">
        <v>0</v>
      </c>
      <c r="P136" s="48">
        <v>0</v>
      </c>
      <c r="Q136" s="48">
        <v>0</v>
      </c>
      <c r="R136" s="48">
        <v>0</v>
      </c>
      <c r="S136" s="48">
        <v>0</v>
      </c>
      <c r="T136" s="48">
        <v>0</v>
      </c>
      <c r="U136" s="48">
        <v>1</v>
      </c>
      <c r="V136" s="48">
        <v>0</v>
      </c>
      <c r="W136" s="48">
        <v>0</v>
      </c>
      <c r="X136" s="48">
        <v>0</v>
      </c>
      <c r="Y136" s="48">
        <f t="shared" si="77"/>
        <v>0</v>
      </c>
      <c r="Z136" s="48">
        <v>0</v>
      </c>
      <c r="AA136" s="48">
        <v>0</v>
      </c>
      <c r="AB136" s="48">
        <f t="shared" si="78"/>
        <v>0</v>
      </c>
      <c r="AC136" s="5">
        <f t="shared" si="73"/>
        <v>1</v>
      </c>
      <c r="AD136" s="5">
        <f t="shared" si="59"/>
        <v>1</v>
      </c>
      <c r="AE136" s="5">
        <f t="shared" si="60"/>
        <v>0</v>
      </c>
      <c r="AF136" s="5">
        <f t="shared" ref="AF136:AF199" si="83">SUM(K136:M136)</f>
        <v>0</v>
      </c>
      <c r="AG136" s="5">
        <f t="shared" si="62"/>
        <v>0</v>
      </c>
      <c r="AH136" s="5">
        <f t="shared" si="63"/>
        <v>0</v>
      </c>
      <c r="AI136" s="5">
        <f t="shared" si="79"/>
        <v>0</v>
      </c>
      <c r="AJ136" s="5">
        <f t="shared" si="80"/>
        <v>0</v>
      </c>
      <c r="AK136" s="5">
        <f t="shared" si="81"/>
        <v>0</v>
      </c>
      <c r="AL136" s="5">
        <f t="shared" si="82"/>
        <v>0</v>
      </c>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row>
    <row r="137" spans="1:100" ht="26.25" x14ac:dyDescent="0.45">
      <c r="A137" s="28">
        <v>9.3000000000000007</v>
      </c>
      <c r="B137" s="10" t="s">
        <v>165</v>
      </c>
      <c r="C137" s="41">
        <v>254</v>
      </c>
      <c r="D137" s="48">
        <v>15</v>
      </c>
      <c r="E137" s="48">
        <v>0</v>
      </c>
      <c r="F137" s="48">
        <v>9</v>
      </c>
      <c r="G137" s="48">
        <v>0</v>
      </c>
      <c r="H137" s="48">
        <v>0</v>
      </c>
      <c r="I137" s="48">
        <v>0</v>
      </c>
      <c r="J137" s="48">
        <v>3</v>
      </c>
      <c r="K137" s="48">
        <v>9</v>
      </c>
      <c r="L137" s="48">
        <v>3</v>
      </c>
      <c r="M137" s="48">
        <v>0</v>
      </c>
      <c r="N137" s="48">
        <f t="shared" si="76"/>
        <v>12</v>
      </c>
      <c r="O137" s="48">
        <v>2</v>
      </c>
      <c r="P137" s="48">
        <v>4</v>
      </c>
      <c r="Q137" s="48">
        <v>4</v>
      </c>
      <c r="R137" s="48">
        <v>0</v>
      </c>
      <c r="S137" s="48">
        <v>0</v>
      </c>
      <c r="T137" s="48">
        <v>0</v>
      </c>
      <c r="U137" s="48">
        <v>12</v>
      </c>
      <c r="V137" s="48">
        <v>0</v>
      </c>
      <c r="W137" s="48">
        <v>3</v>
      </c>
      <c r="X137" s="48">
        <v>2</v>
      </c>
      <c r="Y137" s="48">
        <f t="shared" si="77"/>
        <v>5</v>
      </c>
      <c r="Z137" s="48">
        <v>0</v>
      </c>
      <c r="AA137" s="48">
        <v>0</v>
      </c>
      <c r="AB137" s="48">
        <f t="shared" si="78"/>
        <v>0</v>
      </c>
      <c r="AC137" s="5">
        <f t="shared" si="73"/>
        <v>24</v>
      </c>
      <c r="AD137" s="5">
        <f t="shared" si="59"/>
        <v>24</v>
      </c>
      <c r="AE137" s="5">
        <f t="shared" si="60"/>
        <v>12</v>
      </c>
      <c r="AF137" s="5">
        <f t="shared" si="83"/>
        <v>12</v>
      </c>
      <c r="AG137" s="5">
        <f t="shared" si="62"/>
        <v>0</v>
      </c>
      <c r="AH137" s="5">
        <f t="shared" si="63"/>
        <v>10</v>
      </c>
      <c r="AI137" s="5">
        <f t="shared" si="79"/>
        <v>5</v>
      </c>
      <c r="AJ137" s="5">
        <f t="shared" si="80"/>
        <v>5</v>
      </c>
      <c r="AK137" s="5">
        <f t="shared" si="81"/>
        <v>0</v>
      </c>
      <c r="AL137" s="5">
        <f t="shared" si="82"/>
        <v>0</v>
      </c>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row>
    <row r="138" spans="1:100" ht="84.75" customHeight="1" x14ac:dyDescent="0.45">
      <c r="A138" s="28">
        <v>9.4</v>
      </c>
      <c r="B138" s="10" t="s">
        <v>166</v>
      </c>
      <c r="C138" s="41">
        <v>255</v>
      </c>
      <c r="D138" s="48">
        <v>4</v>
      </c>
      <c r="E138" s="48">
        <v>0</v>
      </c>
      <c r="F138" s="48">
        <v>7</v>
      </c>
      <c r="G138" s="48">
        <v>0</v>
      </c>
      <c r="H138" s="48">
        <v>0</v>
      </c>
      <c r="I138" s="48">
        <v>0</v>
      </c>
      <c r="J138" s="48">
        <v>1</v>
      </c>
      <c r="K138" s="48">
        <v>3</v>
      </c>
      <c r="L138" s="48">
        <v>0</v>
      </c>
      <c r="M138" s="48">
        <v>0</v>
      </c>
      <c r="N138" s="48">
        <f t="shared" si="76"/>
        <v>3</v>
      </c>
      <c r="O138" s="48">
        <v>0</v>
      </c>
      <c r="P138" s="48">
        <v>1</v>
      </c>
      <c r="Q138" s="48">
        <v>1</v>
      </c>
      <c r="R138" s="48">
        <v>0</v>
      </c>
      <c r="S138" s="48">
        <v>2</v>
      </c>
      <c r="T138" s="48">
        <v>0</v>
      </c>
      <c r="U138" s="48">
        <v>6</v>
      </c>
      <c r="V138" s="48">
        <v>0</v>
      </c>
      <c r="W138" s="48">
        <v>1</v>
      </c>
      <c r="X138" s="48">
        <v>0</v>
      </c>
      <c r="Y138" s="48">
        <f t="shared" si="77"/>
        <v>1</v>
      </c>
      <c r="Z138" s="48">
        <v>0</v>
      </c>
      <c r="AA138" s="48">
        <v>0</v>
      </c>
      <c r="AB138" s="48">
        <f t="shared" si="78"/>
        <v>0</v>
      </c>
      <c r="AC138" s="5">
        <f t="shared" si="73"/>
        <v>11</v>
      </c>
      <c r="AD138" s="5">
        <f t="shared" si="59"/>
        <v>11</v>
      </c>
      <c r="AE138" s="5">
        <f t="shared" si="60"/>
        <v>3</v>
      </c>
      <c r="AF138" s="5">
        <f t="shared" si="83"/>
        <v>3</v>
      </c>
      <c r="AG138" s="5">
        <f t="shared" si="62"/>
        <v>0</v>
      </c>
      <c r="AH138" s="5">
        <f t="shared" si="63"/>
        <v>2</v>
      </c>
      <c r="AI138" s="5">
        <f t="shared" si="79"/>
        <v>1</v>
      </c>
      <c r="AJ138" s="5">
        <f t="shared" si="80"/>
        <v>1</v>
      </c>
      <c r="AK138" s="5">
        <f t="shared" si="81"/>
        <v>0</v>
      </c>
      <c r="AL138" s="5">
        <f t="shared" si="82"/>
        <v>0</v>
      </c>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row>
    <row r="139" spans="1:100" ht="60" customHeight="1" x14ac:dyDescent="0.45">
      <c r="A139" s="28">
        <v>9.5</v>
      </c>
      <c r="B139" s="10" t="s">
        <v>167</v>
      </c>
      <c r="C139" s="41">
        <v>256</v>
      </c>
      <c r="D139" s="48">
        <v>0</v>
      </c>
      <c r="E139" s="48">
        <v>0</v>
      </c>
      <c r="F139" s="48">
        <v>1</v>
      </c>
      <c r="G139" s="48">
        <v>0</v>
      </c>
      <c r="H139" s="48">
        <v>0</v>
      </c>
      <c r="I139" s="48">
        <v>0</v>
      </c>
      <c r="J139" s="48">
        <v>1</v>
      </c>
      <c r="K139" s="48">
        <v>1</v>
      </c>
      <c r="L139" s="48">
        <v>0</v>
      </c>
      <c r="M139" s="48">
        <v>0</v>
      </c>
      <c r="N139" s="48">
        <f t="shared" si="76"/>
        <v>1</v>
      </c>
      <c r="O139" s="48">
        <v>0</v>
      </c>
      <c r="P139" s="48">
        <v>0</v>
      </c>
      <c r="Q139" s="48">
        <v>0</v>
      </c>
      <c r="R139" s="48">
        <v>0</v>
      </c>
      <c r="S139" s="48">
        <v>0</v>
      </c>
      <c r="T139" s="48">
        <v>0</v>
      </c>
      <c r="U139" s="48">
        <v>0</v>
      </c>
      <c r="V139" s="48">
        <v>0</v>
      </c>
      <c r="W139" s="48">
        <v>1</v>
      </c>
      <c r="X139" s="48">
        <v>0</v>
      </c>
      <c r="Y139" s="48">
        <f t="shared" si="77"/>
        <v>1</v>
      </c>
      <c r="Z139" s="48">
        <v>0</v>
      </c>
      <c r="AA139" s="48">
        <v>0</v>
      </c>
      <c r="AB139" s="48">
        <f t="shared" si="78"/>
        <v>0</v>
      </c>
      <c r="AC139" s="5">
        <f t="shared" si="73"/>
        <v>1</v>
      </c>
      <c r="AD139" s="5">
        <f t="shared" si="59"/>
        <v>1</v>
      </c>
      <c r="AE139" s="5">
        <f t="shared" si="60"/>
        <v>1</v>
      </c>
      <c r="AF139" s="5">
        <f t="shared" si="83"/>
        <v>1</v>
      </c>
      <c r="AG139" s="5">
        <f t="shared" si="62"/>
        <v>0</v>
      </c>
      <c r="AH139" s="5">
        <f t="shared" si="63"/>
        <v>0</v>
      </c>
      <c r="AI139" s="5">
        <f t="shared" si="79"/>
        <v>1</v>
      </c>
      <c r="AJ139" s="5">
        <f t="shared" si="80"/>
        <v>1</v>
      </c>
      <c r="AK139" s="5">
        <f t="shared" si="81"/>
        <v>0</v>
      </c>
      <c r="AL139" s="5">
        <f t="shared" si="82"/>
        <v>0</v>
      </c>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row>
    <row r="140" spans="1:100" ht="92.25" customHeight="1" x14ac:dyDescent="0.45">
      <c r="A140" s="28">
        <v>9.6</v>
      </c>
      <c r="B140" s="10" t="s">
        <v>168</v>
      </c>
      <c r="C140" s="41">
        <v>257</v>
      </c>
      <c r="D140" s="48">
        <v>0</v>
      </c>
      <c r="E140" s="48">
        <v>0</v>
      </c>
      <c r="F140" s="48">
        <v>0</v>
      </c>
      <c r="G140" s="48">
        <v>0</v>
      </c>
      <c r="H140" s="48">
        <v>0</v>
      </c>
      <c r="I140" s="48">
        <v>0</v>
      </c>
      <c r="J140" s="48">
        <v>0</v>
      </c>
      <c r="K140" s="48">
        <v>0</v>
      </c>
      <c r="L140" s="48">
        <v>0</v>
      </c>
      <c r="M140" s="48">
        <v>0</v>
      </c>
      <c r="N140" s="48">
        <f t="shared" si="76"/>
        <v>0</v>
      </c>
      <c r="O140" s="48">
        <v>0</v>
      </c>
      <c r="P140" s="48">
        <v>0</v>
      </c>
      <c r="Q140" s="48">
        <v>0</v>
      </c>
      <c r="R140" s="48">
        <v>0</v>
      </c>
      <c r="S140" s="48">
        <v>0</v>
      </c>
      <c r="T140" s="48">
        <v>0</v>
      </c>
      <c r="U140" s="48">
        <v>0</v>
      </c>
      <c r="V140" s="48">
        <v>0</v>
      </c>
      <c r="W140" s="48">
        <v>0</v>
      </c>
      <c r="X140" s="48">
        <v>0</v>
      </c>
      <c r="Y140" s="48">
        <f t="shared" si="77"/>
        <v>0</v>
      </c>
      <c r="Z140" s="48">
        <v>0</v>
      </c>
      <c r="AA140" s="48">
        <v>0</v>
      </c>
      <c r="AB140" s="48">
        <f t="shared" si="78"/>
        <v>0</v>
      </c>
      <c r="AC140" s="5">
        <f t="shared" si="73"/>
        <v>0</v>
      </c>
      <c r="AD140" s="5">
        <f t="shared" si="59"/>
        <v>0</v>
      </c>
      <c r="AE140" s="5">
        <f t="shared" si="60"/>
        <v>0</v>
      </c>
      <c r="AF140" s="5">
        <f t="shared" si="83"/>
        <v>0</v>
      </c>
      <c r="AG140" s="5">
        <f t="shared" si="62"/>
        <v>0</v>
      </c>
      <c r="AH140" s="5">
        <f t="shared" si="63"/>
        <v>0</v>
      </c>
      <c r="AI140" s="5">
        <f t="shared" si="79"/>
        <v>0</v>
      </c>
      <c r="AJ140" s="5">
        <f t="shared" si="80"/>
        <v>0</v>
      </c>
      <c r="AK140" s="5">
        <f t="shared" si="81"/>
        <v>0</v>
      </c>
      <c r="AL140" s="5">
        <f t="shared" si="82"/>
        <v>0</v>
      </c>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row>
    <row r="141" spans="1:100" ht="51" x14ac:dyDescent="0.45">
      <c r="A141" s="39">
        <v>10</v>
      </c>
      <c r="B141" s="40" t="s">
        <v>537</v>
      </c>
      <c r="C141" s="41"/>
      <c r="D141" s="47">
        <f>SUM(D142:D150)</f>
        <v>0</v>
      </c>
      <c r="E141" s="47">
        <f t="shared" ref="E141:AB141" si="84">SUM(E142:E150)</f>
        <v>0</v>
      </c>
      <c r="F141" s="47">
        <f t="shared" si="84"/>
        <v>3</v>
      </c>
      <c r="G141" s="47">
        <f t="shared" si="84"/>
        <v>0</v>
      </c>
      <c r="H141" s="47">
        <f t="shared" si="84"/>
        <v>0</v>
      </c>
      <c r="I141" s="47">
        <f t="shared" si="84"/>
        <v>0</v>
      </c>
      <c r="J141" s="47">
        <f t="shared" si="84"/>
        <v>1</v>
      </c>
      <c r="K141" s="47">
        <f t="shared" si="84"/>
        <v>0</v>
      </c>
      <c r="L141" s="47">
        <f t="shared" si="84"/>
        <v>0</v>
      </c>
      <c r="M141" s="47">
        <f t="shared" si="84"/>
        <v>1</v>
      </c>
      <c r="N141" s="47">
        <f t="shared" si="84"/>
        <v>1</v>
      </c>
      <c r="O141" s="47">
        <f t="shared" si="84"/>
        <v>0</v>
      </c>
      <c r="P141" s="47">
        <f t="shared" si="84"/>
        <v>0</v>
      </c>
      <c r="Q141" s="47">
        <f t="shared" si="84"/>
        <v>0</v>
      </c>
      <c r="R141" s="47">
        <f t="shared" si="84"/>
        <v>0</v>
      </c>
      <c r="S141" s="47">
        <f t="shared" si="84"/>
        <v>0</v>
      </c>
      <c r="T141" s="47">
        <f t="shared" si="84"/>
        <v>0</v>
      </c>
      <c r="U141" s="47">
        <f t="shared" si="84"/>
        <v>2</v>
      </c>
      <c r="V141" s="47">
        <f t="shared" si="84"/>
        <v>0</v>
      </c>
      <c r="W141" s="47">
        <f t="shared" si="84"/>
        <v>0</v>
      </c>
      <c r="X141" s="47">
        <f t="shared" si="84"/>
        <v>1</v>
      </c>
      <c r="Y141" s="47">
        <f t="shared" si="84"/>
        <v>1</v>
      </c>
      <c r="Z141" s="47">
        <f t="shared" si="84"/>
        <v>0</v>
      </c>
      <c r="AA141" s="47">
        <f t="shared" si="84"/>
        <v>0</v>
      </c>
      <c r="AB141" s="47">
        <f t="shared" si="84"/>
        <v>0</v>
      </c>
      <c r="AC141" s="5">
        <f t="shared" ref="AC141:AL141" si="85">SUM(AC142:AC150)</f>
        <v>3</v>
      </c>
      <c r="AD141" s="5">
        <f t="shared" si="59"/>
        <v>3</v>
      </c>
      <c r="AE141" s="5">
        <f t="shared" si="85"/>
        <v>1</v>
      </c>
      <c r="AF141" s="5">
        <f t="shared" si="85"/>
        <v>1</v>
      </c>
      <c r="AG141" s="5">
        <f t="shared" si="85"/>
        <v>0</v>
      </c>
      <c r="AH141" s="5">
        <f t="shared" si="85"/>
        <v>0</v>
      </c>
      <c r="AI141" s="5">
        <f t="shared" si="85"/>
        <v>1</v>
      </c>
      <c r="AJ141" s="5">
        <f t="shared" si="85"/>
        <v>1</v>
      </c>
      <c r="AK141" s="5">
        <f t="shared" si="85"/>
        <v>0</v>
      </c>
      <c r="AL141" s="5">
        <f t="shared" si="85"/>
        <v>0</v>
      </c>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row>
    <row r="142" spans="1:100" ht="26.25" x14ac:dyDescent="0.45">
      <c r="A142" s="28">
        <v>10.1</v>
      </c>
      <c r="B142" s="10" t="s">
        <v>169</v>
      </c>
      <c r="C142" s="41">
        <v>258</v>
      </c>
      <c r="D142" s="48">
        <v>0</v>
      </c>
      <c r="E142" s="48">
        <v>0</v>
      </c>
      <c r="F142" s="48">
        <v>1</v>
      </c>
      <c r="G142" s="48">
        <v>0</v>
      </c>
      <c r="H142" s="48">
        <v>0</v>
      </c>
      <c r="I142" s="48">
        <v>0</v>
      </c>
      <c r="J142" s="48">
        <v>0</v>
      </c>
      <c r="K142" s="48">
        <v>0</v>
      </c>
      <c r="L142" s="48">
        <v>0</v>
      </c>
      <c r="M142" s="48">
        <v>0</v>
      </c>
      <c r="N142" s="48">
        <f t="shared" ref="N142:N150" si="86">+M142+L142+K142</f>
        <v>0</v>
      </c>
      <c r="O142" s="48">
        <v>0</v>
      </c>
      <c r="P142" s="48">
        <v>0</v>
      </c>
      <c r="Q142" s="48">
        <v>0</v>
      </c>
      <c r="R142" s="48">
        <v>0</v>
      </c>
      <c r="S142" s="48">
        <v>0</v>
      </c>
      <c r="T142" s="48">
        <v>0</v>
      </c>
      <c r="U142" s="48">
        <v>1</v>
      </c>
      <c r="V142" s="48">
        <v>0</v>
      </c>
      <c r="W142" s="48">
        <v>0</v>
      </c>
      <c r="X142" s="48">
        <v>0</v>
      </c>
      <c r="Y142" s="48">
        <f t="shared" ref="Y142:Y150" si="87">+X142+W142</f>
        <v>0</v>
      </c>
      <c r="Z142" s="48">
        <v>0</v>
      </c>
      <c r="AA142" s="48">
        <v>0</v>
      </c>
      <c r="AB142" s="48">
        <f t="shared" ref="AB142:AB150" si="88">+AA142+Z142</f>
        <v>0</v>
      </c>
      <c r="AC142" s="5">
        <f t="shared" si="73"/>
        <v>1</v>
      </c>
      <c r="AD142" s="5">
        <f t="shared" si="59"/>
        <v>1</v>
      </c>
      <c r="AE142" s="5">
        <f t="shared" si="60"/>
        <v>0</v>
      </c>
      <c r="AF142" s="5">
        <f t="shared" si="83"/>
        <v>0</v>
      </c>
      <c r="AG142" s="5">
        <f t="shared" si="62"/>
        <v>0</v>
      </c>
      <c r="AH142" s="5">
        <f t="shared" si="63"/>
        <v>0</v>
      </c>
      <c r="AI142" s="5">
        <f t="shared" ref="AI142:AI150" si="89">Y142</f>
        <v>0</v>
      </c>
      <c r="AJ142" s="5">
        <f t="shared" ref="AJ142:AJ150" si="90">SUM(W142:X142)</f>
        <v>0</v>
      </c>
      <c r="AK142" s="5">
        <f t="shared" ref="AK142:AK150" si="91">AB142</f>
        <v>0</v>
      </c>
      <c r="AL142" s="5">
        <f t="shared" ref="AL142:AL150" si="92">SUM(Z142:AA142)</f>
        <v>0</v>
      </c>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row>
    <row r="143" spans="1:100" ht="102" x14ac:dyDescent="0.45">
      <c r="A143" s="28">
        <v>10.199999999999999</v>
      </c>
      <c r="B143" s="10" t="s">
        <v>170</v>
      </c>
      <c r="C143" s="41">
        <v>259</v>
      </c>
      <c r="D143" s="48">
        <v>0</v>
      </c>
      <c r="E143" s="48">
        <v>0</v>
      </c>
      <c r="F143" s="48">
        <v>0</v>
      </c>
      <c r="G143" s="48">
        <v>0</v>
      </c>
      <c r="H143" s="48">
        <v>0</v>
      </c>
      <c r="I143" s="48">
        <v>0</v>
      </c>
      <c r="J143" s="48">
        <v>0</v>
      </c>
      <c r="K143" s="48">
        <v>0</v>
      </c>
      <c r="L143" s="48">
        <v>0</v>
      </c>
      <c r="M143" s="48">
        <v>0</v>
      </c>
      <c r="N143" s="48">
        <f t="shared" si="86"/>
        <v>0</v>
      </c>
      <c r="O143" s="48">
        <v>0</v>
      </c>
      <c r="P143" s="48">
        <v>0</v>
      </c>
      <c r="Q143" s="48">
        <v>0</v>
      </c>
      <c r="R143" s="48">
        <v>0</v>
      </c>
      <c r="S143" s="48">
        <v>0</v>
      </c>
      <c r="T143" s="48">
        <v>0</v>
      </c>
      <c r="U143" s="48">
        <v>0</v>
      </c>
      <c r="V143" s="48">
        <v>0</v>
      </c>
      <c r="W143" s="48">
        <v>0</v>
      </c>
      <c r="X143" s="48">
        <v>0</v>
      </c>
      <c r="Y143" s="48">
        <f t="shared" si="87"/>
        <v>0</v>
      </c>
      <c r="Z143" s="48">
        <v>0</v>
      </c>
      <c r="AA143" s="48">
        <v>0</v>
      </c>
      <c r="AB143" s="48">
        <f t="shared" si="88"/>
        <v>0</v>
      </c>
      <c r="AC143" s="5">
        <f t="shared" si="73"/>
        <v>0</v>
      </c>
      <c r="AD143" s="5">
        <f t="shared" si="59"/>
        <v>0</v>
      </c>
      <c r="AE143" s="5">
        <f t="shared" si="60"/>
        <v>0</v>
      </c>
      <c r="AF143" s="5">
        <f t="shared" si="83"/>
        <v>0</v>
      </c>
      <c r="AG143" s="5">
        <f t="shared" si="62"/>
        <v>0</v>
      </c>
      <c r="AH143" s="5">
        <f t="shared" si="63"/>
        <v>0</v>
      </c>
      <c r="AI143" s="5">
        <f t="shared" si="89"/>
        <v>0</v>
      </c>
      <c r="AJ143" s="5">
        <f t="shared" si="90"/>
        <v>0</v>
      </c>
      <c r="AK143" s="5">
        <f t="shared" si="91"/>
        <v>0</v>
      </c>
      <c r="AL143" s="5">
        <f t="shared" si="92"/>
        <v>0</v>
      </c>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row>
    <row r="144" spans="1:100" ht="76.5" x14ac:dyDescent="0.45">
      <c r="A144" s="28">
        <v>10.3</v>
      </c>
      <c r="B144" s="10" t="s">
        <v>171</v>
      </c>
      <c r="C144" s="41">
        <v>260</v>
      </c>
      <c r="D144" s="48">
        <v>0</v>
      </c>
      <c r="E144" s="48">
        <v>0</v>
      </c>
      <c r="F144" s="48">
        <v>0</v>
      </c>
      <c r="G144" s="48">
        <v>0</v>
      </c>
      <c r="H144" s="48">
        <v>0</v>
      </c>
      <c r="I144" s="48">
        <v>0</v>
      </c>
      <c r="J144" s="48">
        <v>0</v>
      </c>
      <c r="K144" s="48">
        <v>0</v>
      </c>
      <c r="L144" s="48">
        <v>0</v>
      </c>
      <c r="M144" s="48">
        <v>0</v>
      </c>
      <c r="N144" s="48">
        <f t="shared" si="86"/>
        <v>0</v>
      </c>
      <c r="O144" s="48">
        <v>0</v>
      </c>
      <c r="P144" s="48">
        <v>0</v>
      </c>
      <c r="Q144" s="48">
        <v>0</v>
      </c>
      <c r="R144" s="48">
        <v>0</v>
      </c>
      <c r="S144" s="48">
        <v>0</v>
      </c>
      <c r="T144" s="48">
        <v>0</v>
      </c>
      <c r="U144" s="48">
        <v>0</v>
      </c>
      <c r="V144" s="48">
        <v>0</v>
      </c>
      <c r="W144" s="48">
        <v>0</v>
      </c>
      <c r="X144" s="48">
        <v>0</v>
      </c>
      <c r="Y144" s="48">
        <f t="shared" si="87"/>
        <v>0</v>
      </c>
      <c r="Z144" s="48">
        <v>0</v>
      </c>
      <c r="AA144" s="48">
        <v>0</v>
      </c>
      <c r="AB144" s="48">
        <f t="shared" si="88"/>
        <v>0</v>
      </c>
      <c r="AC144" s="5">
        <f t="shared" si="73"/>
        <v>0</v>
      </c>
      <c r="AD144" s="5">
        <f t="shared" si="59"/>
        <v>0</v>
      </c>
      <c r="AE144" s="5">
        <f t="shared" si="60"/>
        <v>0</v>
      </c>
      <c r="AF144" s="5">
        <f t="shared" si="83"/>
        <v>0</v>
      </c>
      <c r="AG144" s="5">
        <f t="shared" si="62"/>
        <v>0</v>
      </c>
      <c r="AH144" s="5">
        <f t="shared" si="63"/>
        <v>0</v>
      </c>
      <c r="AI144" s="5">
        <f t="shared" si="89"/>
        <v>0</v>
      </c>
      <c r="AJ144" s="5">
        <f t="shared" si="90"/>
        <v>0</v>
      </c>
      <c r="AK144" s="5">
        <f t="shared" si="91"/>
        <v>0</v>
      </c>
      <c r="AL144" s="5">
        <f t="shared" si="92"/>
        <v>0</v>
      </c>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row>
    <row r="145" spans="1:100" ht="26.25" x14ac:dyDescent="0.45">
      <c r="A145" s="28">
        <v>10.4</v>
      </c>
      <c r="B145" s="10" t="s">
        <v>172</v>
      </c>
      <c r="C145" s="41">
        <v>261</v>
      </c>
      <c r="D145" s="48">
        <v>0</v>
      </c>
      <c r="E145" s="48">
        <v>0</v>
      </c>
      <c r="F145" s="48">
        <v>0</v>
      </c>
      <c r="G145" s="48">
        <v>0</v>
      </c>
      <c r="H145" s="48">
        <v>0</v>
      </c>
      <c r="I145" s="48">
        <v>0</v>
      </c>
      <c r="J145" s="48">
        <v>0</v>
      </c>
      <c r="K145" s="48">
        <v>0</v>
      </c>
      <c r="L145" s="48">
        <v>0</v>
      </c>
      <c r="M145" s="48">
        <v>0</v>
      </c>
      <c r="N145" s="48">
        <f t="shared" si="86"/>
        <v>0</v>
      </c>
      <c r="O145" s="48">
        <v>0</v>
      </c>
      <c r="P145" s="48">
        <v>0</v>
      </c>
      <c r="Q145" s="48">
        <v>0</v>
      </c>
      <c r="R145" s="48">
        <v>0</v>
      </c>
      <c r="S145" s="48">
        <v>0</v>
      </c>
      <c r="T145" s="48">
        <v>0</v>
      </c>
      <c r="U145" s="48">
        <v>0</v>
      </c>
      <c r="V145" s="48">
        <v>0</v>
      </c>
      <c r="W145" s="48">
        <v>0</v>
      </c>
      <c r="X145" s="48">
        <v>0</v>
      </c>
      <c r="Y145" s="48">
        <f t="shared" si="87"/>
        <v>0</v>
      </c>
      <c r="Z145" s="48">
        <v>0</v>
      </c>
      <c r="AA145" s="48">
        <v>0</v>
      </c>
      <c r="AB145" s="48">
        <f t="shared" si="88"/>
        <v>0</v>
      </c>
      <c r="AC145" s="5">
        <f t="shared" si="73"/>
        <v>0</v>
      </c>
      <c r="AD145" s="5">
        <f t="shared" si="59"/>
        <v>0</v>
      </c>
      <c r="AE145" s="5">
        <f t="shared" si="60"/>
        <v>0</v>
      </c>
      <c r="AF145" s="5">
        <f t="shared" si="83"/>
        <v>0</v>
      </c>
      <c r="AG145" s="5">
        <f t="shared" si="62"/>
        <v>0</v>
      </c>
      <c r="AH145" s="5">
        <f t="shared" si="63"/>
        <v>0</v>
      </c>
      <c r="AI145" s="5">
        <f t="shared" si="89"/>
        <v>0</v>
      </c>
      <c r="AJ145" s="5">
        <f t="shared" si="90"/>
        <v>0</v>
      </c>
      <c r="AK145" s="5">
        <f t="shared" si="91"/>
        <v>0</v>
      </c>
      <c r="AL145" s="5">
        <f t="shared" si="92"/>
        <v>0</v>
      </c>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row>
    <row r="146" spans="1:100" ht="118.5" customHeight="1" x14ac:dyDescent="0.45">
      <c r="A146" s="28">
        <v>10.5</v>
      </c>
      <c r="B146" s="10" t="s">
        <v>173</v>
      </c>
      <c r="C146" s="41">
        <v>262</v>
      </c>
      <c r="D146" s="48">
        <v>0</v>
      </c>
      <c r="E146" s="48">
        <v>0</v>
      </c>
      <c r="F146" s="48">
        <v>0</v>
      </c>
      <c r="G146" s="48">
        <v>0</v>
      </c>
      <c r="H146" s="48">
        <v>0</v>
      </c>
      <c r="I146" s="48">
        <v>0</v>
      </c>
      <c r="J146" s="48">
        <v>0</v>
      </c>
      <c r="K146" s="48">
        <v>0</v>
      </c>
      <c r="L146" s="48">
        <v>0</v>
      </c>
      <c r="M146" s="48">
        <v>0</v>
      </c>
      <c r="N146" s="48">
        <f t="shared" si="86"/>
        <v>0</v>
      </c>
      <c r="O146" s="48">
        <v>0</v>
      </c>
      <c r="P146" s="48">
        <v>0</v>
      </c>
      <c r="Q146" s="48">
        <v>0</v>
      </c>
      <c r="R146" s="48">
        <v>0</v>
      </c>
      <c r="S146" s="48">
        <v>0</v>
      </c>
      <c r="T146" s="48">
        <v>0</v>
      </c>
      <c r="U146" s="48">
        <v>0</v>
      </c>
      <c r="V146" s="48">
        <v>0</v>
      </c>
      <c r="W146" s="48">
        <v>0</v>
      </c>
      <c r="X146" s="48">
        <v>0</v>
      </c>
      <c r="Y146" s="48">
        <f t="shared" si="87"/>
        <v>0</v>
      </c>
      <c r="Z146" s="48">
        <v>0</v>
      </c>
      <c r="AA146" s="48">
        <v>0</v>
      </c>
      <c r="AB146" s="48">
        <f t="shared" si="88"/>
        <v>0</v>
      </c>
      <c r="AC146" s="5">
        <f t="shared" si="73"/>
        <v>0</v>
      </c>
      <c r="AD146" s="5">
        <f t="shared" si="59"/>
        <v>0</v>
      </c>
      <c r="AE146" s="5">
        <f t="shared" si="60"/>
        <v>0</v>
      </c>
      <c r="AF146" s="5">
        <f t="shared" si="83"/>
        <v>0</v>
      </c>
      <c r="AG146" s="5">
        <f t="shared" si="62"/>
        <v>0</v>
      </c>
      <c r="AH146" s="5">
        <f t="shared" si="63"/>
        <v>0</v>
      </c>
      <c r="AI146" s="5">
        <f t="shared" si="89"/>
        <v>0</v>
      </c>
      <c r="AJ146" s="5">
        <f t="shared" si="90"/>
        <v>0</v>
      </c>
      <c r="AK146" s="5">
        <f t="shared" si="91"/>
        <v>0</v>
      </c>
      <c r="AL146" s="5">
        <f t="shared" si="92"/>
        <v>0</v>
      </c>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row>
    <row r="147" spans="1:100" ht="51" x14ac:dyDescent="0.45">
      <c r="A147" s="28">
        <v>10.6</v>
      </c>
      <c r="B147" s="10" t="s">
        <v>174</v>
      </c>
      <c r="C147" s="41">
        <v>263</v>
      </c>
      <c r="D147" s="48">
        <v>0</v>
      </c>
      <c r="E147" s="48">
        <v>0</v>
      </c>
      <c r="F147" s="48">
        <v>1</v>
      </c>
      <c r="G147" s="48">
        <v>0</v>
      </c>
      <c r="H147" s="48">
        <v>0</v>
      </c>
      <c r="I147" s="48">
        <v>0</v>
      </c>
      <c r="J147" s="48">
        <v>1</v>
      </c>
      <c r="K147" s="48">
        <v>0</v>
      </c>
      <c r="L147" s="48">
        <v>0</v>
      </c>
      <c r="M147" s="48">
        <v>1</v>
      </c>
      <c r="N147" s="48">
        <f t="shared" si="86"/>
        <v>1</v>
      </c>
      <c r="O147" s="48">
        <v>0</v>
      </c>
      <c r="P147" s="48">
        <v>0</v>
      </c>
      <c r="Q147" s="48">
        <v>0</v>
      </c>
      <c r="R147" s="48">
        <v>0</v>
      </c>
      <c r="S147" s="48">
        <v>0</v>
      </c>
      <c r="T147" s="48">
        <v>0</v>
      </c>
      <c r="U147" s="48">
        <v>0</v>
      </c>
      <c r="V147" s="48">
        <v>0</v>
      </c>
      <c r="W147" s="48">
        <v>0</v>
      </c>
      <c r="X147" s="48">
        <v>0</v>
      </c>
      <c r="Y147" s="48">
        <f t="shared" si="87"/>
        <v>0</v>
      </c>
      <c r="Z147" s="48">
        <v>0</v>
      </c>
      <c r="AA147" s="48">
        <v>0</v>
      </c>
      <c r="AB147" s="48">
        <f t="shared" si="88"/>
        <v>0</v>
      </c>
      <c r="AC147" s="5">
        <f t="shared" si="73"/>
        <v>1</v>
      </c>
      <c r="AD147" s="5">
        <f t="shared" si="59"/>
        <v>1</v>
      </c>
      <c r="AE147" s="5">
        <f t="shared" si="60"/>
        <v>1</v>
      </c>
      <c r="AF147" s="5">
        <f t="shared" si="83"/>
        <v>1</v>
      </c>
      <c r="AG147" s="5">
        <f t="shared" si="62"/>
        <v>0</v>
      </c>
      <c r="AH147" s="5">
        <f t="shared" si="63"/>
        <v>0</v>
      </c>
      <c r="AI147" s="5">
        <f t="shared" si="89"/>
        <v>0</v>
      </c>
      <c r="AJ147" s="5">
        <f t="shared" si="90"/>
        <v>0</v>
      </c>
      <c r="AK147" s="5">
        <f t="shared" si="91"/>
        <v>0</v>
      </c>
      <c r="AL147" s="5">
        <f t="shared" si="92"/>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row>
    <row r="148" spans="1:100" ht="26.25" x14ac:dyDescent="0.45">
      <c r="A148" s="28">
        <v>10.7</v>
      </c>
      <c r="B148" s="10" t="s">
        <v>175</v>
      </c>
      <c r="C148" s="41">
        <v>264</v>
      </c>
      <c r="D148" s="48">
        <v>0</v>
      </c>
      <c r="E148" s="48">
        <v>0</v>
      </c>
      <c r="F148" s="48">
        <v>1</v>
      </c>
      <c r="G148" s="48">
        <v>0</v>
      </c>
      <c r="H148" s="48">
        <v>0</v>
      </c>
      <c r="I148" s="48">
        <v>0</v>
      </c>
      <c r="J148" s="48">
        <v>0</v>
      </c>
      <c r="K148" s="48">
        <v>0</v>
      </c>
      <c r="L148" s="48">
        <v>0</v>
      </c>
      <c r="M148" s="48">
        <v>0</v>
      </c>
      <c r="N148" s="48">
        <f t="shared" si="86"/>
        <v>0</v>
      </c>
      <c r="O148" s="48">
        <v>0</v>
      </c>
      <c r="P148" s="48">
        <v>0</v>
      </c>
      <c r="Q148" s="48">
        <v>0</v>
      </c>
      <c r="R148" s="48">
        <v>0</v>
      </c>
      <c r="S148" s="48">
        <v>0</v>
      </c>
      <c r="T148" s="48">
        <v>0</v>
      </c>
      <c r="U148" s="48">
        <v>1</v>
      </c>
      <c r="V148" s="48">
        <v>0</v>
      </c>
      <c r="W148" s="48">
        <v>0</v>
      </c>
      <c r="X148" s="48">
        <v>1</v>
      </c>
      <c r="Y148" s="48">
        <f t="shared" si="87"/>
        <v>1</v>
      </c>
      <c r="Z148" s="48">
        <v>0</v>
      </c>
      <c r="AA148" s="48">
        <v>0</v>
      </c>
      <c r="AB148" s="48">
        <f t="shared" si="88"/>
        <v>0</v>
      </c>
      <c r="AC148" s="5">
        <f t="shared" si="73"/>
        <v>1</v>
      </c>
      <c r="AD148" s="5">
        <f t="shared" si="59"/>
        <v>1</v>
      </c>
      <c r="AE148" s="5">
        <f t="shared" si="60"/>
        <v>0</v>
      </c>
      <c r="AF148" s="5">
        <f t="shared" si="83"/>
        <v>0</v>
      </c>
      <c r="AG148" s="5">
        <f t="shared" si="62"/>
        <v>0</v>
      </c>
      <c r="AH148" s="5">
        <f t="shared" si="63"/>
        <v>0</v>
      </c>
      <c r="AI148" s="5">
        <f t="shared" si="89"/>
        <v>1</v>
      </c>
      <c r="AJ148" s="5">
        <f t="shared" si="90"/>
        <v>1</v>
      </c>
      <c r="AK148" s="5">
        <f t="shared" si="91"/>
        <v>0</v>
      </c>
      <c r="AL148" s="5">
        <f t="shared" si="92"/>
        <v>0</v>
      </c>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row>
    <row r="149" spans="1:100" ht="102" x14ac:dyDescent="0.45">
      <c r="A149" s="28">
        <v>10.8</v>
      </c>
      <c r="B149" s="10" t="s">
        <v>176</v>
      </c>
      <c r="C149" s="41">
        <v>265</v>
      </c>
      <c r="D149" s="48">
        <v>0</v>
      </c>
      <c r="E149" s="48">
        <v>0</v>
      </c>
      <c r="F149" s="48">
        <v>0</v>
      </c>
      <c r="G149" s="48">
        <v>0</v>
      </c>
      <c r="H149" s="48">
        <v>0</v>
      </c>
      <c r="I149" s="48">
        <v>0</v>
      </c>
      <c r="J149" s="48">
        <v>0</v>
      </c>
      <c r="K149" s="48">
        <v>0</v>
      </c>
      <c r="L149" s="48">
        <v>0</v>
      </c>
      <c r="M149" s="48">
        <v>0</v>
      </c>
      <c r="N149" s="48">
        <f t="shared" si="86"/>
        <v>0</v>
      </c>
      <c r="O149" s="48">
        <v>0</v>
      </c>
      <c r="P149" s="48">
        <v>0</v>
      </c>
      <c r="Q149" s="48">
        <v>0</v>
      </c>
      <c r="R149" s="48">
        <v>0</v>
      </c>
      <c r="S149" s="48">
        <v>0</v>
      </c>
      <c r="T149" s="48">
        <v>0</v>
      </c>
      <c r="U149" s="48">
        <v>0</v>
      </c>
      <c r="V149" s="48">
        <v>0</v>
      </c>
      <c r="W149" s="48">
        <v>0</v>
      </c>
      <c r="X149" s="48">
        <v>0</v>
      </c>
      <c r="Y149" s="48">
        <f t="shared" si="87"/>
        <v>0</v>
      </c>
      <c r="Z149" s="48">
        <v>0</v>
      </c>
      <c r="AA149" s="48">
        <v>0</v>
      </c>
      <c r="AB149" s="48">
        <f t="shared" si="88"/>
        <v>0</v>
      </c>
      <c r="AC149" s="5">
        <f t="shared" si="73"/>
        <v>0</v>
      </c>
      <c r="AD149" s="5">
        <f t="shared" si="59"/>
        <v>0</v>
      </c>
      <c r="AE149" s="5">
        <f t="shared" si="60"/>
        <v>0</v>
      </c>
      <c r="AF149" s="5">
        <f t="shared" si="83"/>
        <v>0</v>
      </c>
      <c r="AG149" s="5">
        <f t="shared" si="62"/>
        <v>0</v>
      </c>
      <c r="AH149" s="5">
        <f t="shared" si="63"/>
        <v>0</v>
      </c>
      <c r="AI149" s="5">
        <f t="shared" si="89"/>
        <v>0</v>
      </c>
      <c r="AJ149" s="5">
        <f t="shared" si="90"/>
        <v>0</v>
      </c>
      <c r="AK149" s="5">
        <f t="shared" si="91"/>
        <v>0</v>
      </c>
      <c r="AL149" s="5">
        <f t="shared" si="92"/>
        <v>0</v>
      </c>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row>
    <row r="150" spans="1:100" ht="51" x14ac:dyDescent="0.45">
      <c r="A150" s="28">
        <v>10.9</v>
      </c>
      <c r="B150" s="10" t="s">
        <v>177</v>
      </c>
      <c r="C150" s="41">
        <v>266</v>
      </c>
      <c r="D150" s="48">
        <v>0</v>
      </c>
      <c r="E150" s="48">
        <v>0</v>
      </c>
      <c r="F150" s="48">
        <v>0</v>
      </c>
      <c r="G150" s="48">
        <v>0</v>
      </c>
      <c r="H150" s="48">
        <v>0</v>
      </c>
      <c r="I150" s="48">
        <v>0</v>
      </c>
      <c r="J150" s="48">
        <v>0</v>
      </c>
      <c r="K150" s="48">
        <v>0</v>
      </c>
      <c r="L150" s="48">
        <v>0</v>
      </c>
      <c r="M150" s="48">
        <v>0</v>
      </c>
      <c r="N150" s="48">
        <f t="shared" si="86"/>
        <v>0</v>
      </c>
      <c r="O150" s="48">
        <v>0</v>
      </c>
      <c r="P150" s="48">
        <v>0</v>
      </c>
      <c r="Q150" s="48">
        <v>0</v>
      </c>
      <c r="R150" s="48">
        <v>0</v>
      </c>
      <c r="S150" s="48">
        <v>0</v>
      </c>
      <c r="T150" s="48">
        <v>0</v>
      </c>
      <c r="U150" s="48">
        <v>0</v>
      </c>
      <c r="V150" s="48">
        <v>0</v>
      </c>
      <c r="W150" s="48">
        <v>0</v>
      </c>
      <c r="X150" s="48">
        <v>0</v>
      </c>
      <c r="Y150" s="48">
        <f t="shared" si="87"/>
        <v>0</v>
      </c>
      <c r="Z150" s="48">
        <v>0</v>
      </c>
      <c r="AA150" s="48">
        <v>0</v>
      </c>
      <c r="AB150" s="48">
        <f t="shared" si="88"/>
        <v>0</v>
      </c>
      <c r="AC150" s="5">
        <f t="shared" si="73"/>
        <v>0</v>
      </c>
      <c r="AD150" s="5">
        <f t="shared" si="59"/>
        <v>0</v>
      </c>
      <c r="AE150" s="5">
        <f t="shared" si="60"/>
        <v>0</v>
      </c>
      <c r="AF150" s="5">
        <f t="shared" si="83"/>
        <v>0</v>
      </c>
      <c r="AG150" s="5">
        <f t="shared" si="62"/>
        <v>0</v>
      </c>
      <c r="AH150" s="5">
        <f t="shared" si="63"/>
        <v>0</v>
      </c>
      <c r="AI150" s="5">
        <f t="shared" si="89"/>
        <v>0</v>
      </c>
      <c r="AJ150" s="5">
        <f t="shared" si="90"/>
        <v>0</v>
      </c>
      <c r="AK150" s="5">
        <f t="shared" si="91"/>
        <v>0</v>
      </c>
      <c r="AL150" s="5">
        <f t="shared" si="92"/>
        <v>0</v>
      </c>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row>
    <row r="151" spans="1:100" ht="54" customHeight="1" x14ac:dyDescent="0.45">
      <c r="A151" s="39">
        <v>11</v>
      </c>
      <c r="B151" s="40" t="s">
        <v>522</v>
      </c>
      <c r="C151" s="41"/>
      <c r="D151" s="47">
        <f>SUM(D152:D181)</f>
        <v>2</v>
      </c>
      <c r="E151" s="47">
        <f t="shared" ref="E151:AB151" si="93">SUM(E152:E181)</f>
        <v>0</v>
      </c>
      <c r="F151" s="47">
        <f t="shared" si="93"/>
        <v>1</v>
      </c>
      <c r="G151" s="47">
        <f t="shared" si="93"/>
        <v>0</v>
      </c>
      <c r="H151" s="47">
        <f t="shared" si="93"/>
        <v>1</v>
      </c>
      <c r="I151" s="47">
        <f t="shared" si="93"/>
        <v>0</v>
      </c>
      <c r="J151" s="47">
        <f t="shared" si="93"/>
        <v>0</v>
      </c>
      <c r="K151" s="47">
        <f t="shared" si="93"/>
        <v>1</v>
      </c>
      <c r="L151" s="47">
        <f t="shared" si="93"/>
        <v>0</v>
      </c>
      <c r="M151" s="47">
        <f t="shared" si="93"/>
        <v>0</v>
      </c>
      <c r="N151" s="47">
        <f t="shared" si="93"/>
        <v>1</v>
      </c>
      <c r="O151" s="47">
        <f t="shared" si="93"/>
        <v>0</v>
      </c>
      <c r="P151" s="47">
        <f t="shared" si="93"/>
        <v>0</v>
      </c>
      <c r="Q151" s="47">
        <f t="shared" si="93"/>
        <v>0</v>
      </c>
      <c r="R151" s="47">
        <f t="shared" si="93"/>
        <v>0</v>
      </c>
      <c r="S151" s="47">
        <f t="shared" si="93"/>
        <v>0</v>
      </c>
      <c r="T151" s="47">
        <f t="shared" si="93"/>
        <v>0</v>
      </c>
      <c r="U151" s="47">
        <f t="shared" si="93"/>
        <v>2</v>
      </c>
      <c r="V151" s="47">
        <f t="shared" si="93"/>
        <v>0</v>
      </c>
      <c r="W151" s="47">
        <f t="shared" si="93"/>
        <v>0</v>
      </c>
      <c r="X151" s="47">
        <f t="shared" si="93"/>
        <v>0</v>
      </c>
      <c r="Y151" s="47">
        <f t="shared" si="93"/>
        <v>0</v>
      </c>
      <c r="Z151" s="47">
        <f t="shared" si="93"/>
        <v>0</v>
      </c>
      <c r="AA151" s="47">
        <f t="shared" si="93"/>
        <v>0</v>
      </c>
      <c r="AB151" s="47">
        <f t="shared" si="93"/>
        <v>0</v>
      </c>
      <c r="AC151" s="5">
        <f t="shared" ref="AC151:AL151" si="94">SUM(AC152:AC181)</f>
        <v>3</v>
      </c>
      <c r="AD151" s="5">
        <f t="shared" si="59"/>
        <v>3</v>
      </c>
      <c r="AE151" s="5">
        <f t="shared" si="94"/>
        <v>1</v>
      </c>
      <c r="AF151" s="5">
        <f t="shared" si="94"/>
        <v>1</v>
      </c>
      <c r="AG151" s="5">
        <f t="shared" si="94"/>
        <v>0</v>
      </c>
      <c r="AH151" s="5">
        <f t="shared" si="94"/>
        <v>0</v>
      </c>
      <c r="AI151" s="5">
        <f t="shared" si="94"/>
        <v>0</v>
      </c>
      <c r="AJ151" s="5">
        <f t="shared" si="94"/>
        <v>0</v>
      </c>
      <c r="AK151" s="5">
        <f t="shared" si="94"/>
        <v>0</v>
      </c>
      <c r="AL151" s="5">
        <f t="shared" si="94"/>
        <v>0</v>
      </c>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row>
    <row r="152" spans="1:100" ht="178.5" x14ac:dyDescent="0.45">
      <c r="A152" s="28">
        <v>11.1</v>
      </c>
      <c r="B152" s="10" t="s">
        <v>178</v>
      </c>
      <c r="C152" s="41">
        <v>267</v>
      </c>
      <c r="D152" s="48">
        <v>0</v>
      </c>
      <c r="E152" s="48">
        <v>0</v>
      </c>
      <c r="F152" s="48">
        <v>1</v>
      </c>
      <c r="G152" s="48">
        <v>0</v>
      </c>
      <c r="H152" s="48">
        <v>0</v>
      </c>
      <c r="I152" s="48">
        <v>0</v>
      </c>
      <c r="J152" s="48">
        <v>0</v>
      </c>
      <c r="K152" s="48">
        <v>0</v>
      </c>
      <c r="L152" s="48">
        <v>0</v>
      </c>
      <c r="M152" s="48">
        <v>0</v>
      </c>
      <c r="N152" s="48">
        <f t="shared" ref="N152:N180" si="95">+M152+L152+K152</f>
        <v>0</v>
      </c>
      <c r="O152" s="48">
        <v>0</v>
      </c>
      <c r="P152" s="48">
        <v>0</v>
      </c>
      <c r="Q152" s="48">
        <v>0</v>
      </c>
      <c r="R152" s="48">
        <v>0</v>
      </c>
      <c r="S152" s="48">
        <v>0</v>
      </c>
      <c r="T152" s="48">
        <v>0</v>
      </c>
      <c r="U152" s="48">
        <v>1</v>
      </c>
      <c r="V152" s="48">
        <v>0</v>
      </c>
      <c r="W152" s="48">
        <v>0</v>
      </c>
      <c r="X152" s="48">
        <v>0</v>
      </c>
      <c r="Y152" s="48">
        <f t="shared" ref="Y152:Y181" si="96">+X152+W152</f>
        <v>0</v>
      </c>
      <c r="Z152" s="48">
        <v>0</v>
      </c>
      <c r="AA152" s="48">
        <v>0</v>
      </c>
      <c r="AB152" s="48">
        <f t="shared" ref="AB152:AB181" si="97">+AA152+Z152</f>
        <v>0</v>
      </c>
      <c r="AC152" s="5">
        <f t="shared" si="73"/>
        <v>1</v>
      </c>
      <c r="AD152" s="5">
        <f t="shared" si="59"/>
        <v>1</v>
      </c>
      <c r="AE152" s="5">
        <f t="shared" si="60"/>
        <v>0</v>
      </c>
      <c r="AF152" s="5">
        <f t="shared" si="83"/>
        <v>0</v>
      </c>
      <c r="AG152" s="5">
        <f t="shared" si="62"/>
        <v>0</v>
      </c>
      <c r="AH152" s="5">
        <f t="shared" si="63"/>
        <v>0</v>
      </c>
      <c r="AI152" s="5">
        <f t="shared" ref="AI152:AI181" si="98">Y152</f>
        <v>0</v>
      </c>
      <c r="AJ152" s="5">
        <f t="shared" ref="AJ152:AJ181" si="99">SUM(W152:X152)</f>
        <v>0</v>
      </c>
      <c r="AK152" s="5">
        <f t="shared" ref="AK152:AK181" si="100">AB152</f>
        <v>0</v>
      </c>
      <c r="AL152" s="5">
        <f t="shared" ref="AL152:AL181" si="101">SUM(Z152:AA152)</f>
        <v>0</v>
      </c>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row>
    <row r="153" spans="1:100" ht="51" x14ac:dyDescent="0.45">
      <c r="A153" s="28">
        <v>11.2</v>
      </c>
      <c r="B153" s="10" t="s">
        <v>179</v>
      </c>
      <c r="C153" s="41">
        <v>268</v>
      </c>
      <c r="D153" s="48">
        <v>0</v>
      </c>
      <c r="E153" s="48">
        <v>0</v>
      </c>
      <c r="F153" s="48">
        <v>0</v>
      </c>
      <c r="G153" s="48">
        <v>0</v>
      </c>
      <c r="H153" s="48">
        <v>0</v>
      </c>
      <c r="I153" s="48">
        <v>0</v>
      </c>
      <c r="J153" s="48">
        <v>0</v>
      </c>
      <c r="K153" s="48">
        <v>0</v>
      </c>
      <c r="L153" s="48">
        <v>0</v>
      </c>
      <c r="M153" s="48">
        <v>0</v>
      </c>
      <c r="N153" s="48">
        <f t="shared" si="95"/>
        <v>0</v>
      </c>
      <c r="O153" s="48">
        <v>0</v>
      </c>
      <c r="P153" s="48">
        <v>0</v>
      </c>
      <c r="Q153" s="48">
        <v>0</v>
      </c>
      <c r="R153" s="48">
        <v>0</v>
      </c>
      <c r="S153" s="48">
        <v>0</v>
      </c>
      <c r="T153" s="48">
        <v>0</v>
      </c>
      <c r="U153" s="48">
        <v>0</v>
      </c>
      <c r="V153" s="48">
        <v>0</v>
      </c>
      <c r="W153" s="48">
        <v>0</v>
      </c>
      <c r="X153" s="48">
        <v>0</v>
      </c>
      <c r="Y153" s="48">
        <f t="shared" si="96"/>
        <v>0</v>
      </c>
      <c r="Z153" s="48">
        <v>0</v>
      </c>
      <c r="AA153" s="48">
        <v>0</v>
      </c>
      <c r="AB153" s="48">
        <f t="shared" si="97"/>
        <v>0</v>
      </c>
      <c r="AC153" s="5">
        <f t="shared" si="73"/>
        <v>0</v>
      </c>
      <c r="AD153" s="5">
        <f t="shared" si="59"/>
        <v>0</v>
      </c>
      <c r="AE153" s="5">
        <f t="shared" si="60"/>
        <v>0</v>
      </c>
      <c r="AF153" s="5">
        <f t="shared" si="83"/>
        <v>0</v>
      </c>
      <c r="AG153" s="5">
        <f t="shared" si="62"/>
        <v>0</v>
      </c>
      <c r="AH153" s="5">
        <f t="shared" si="63"/>
        <v>0</v>
      </c>
      <c r="AI153" s="5">
        <f t="shared" si="98"/>
        <v>0</v>
      </c>
      <c r="AJ153" s="5">
        <f t="shared" si="99"/>
        <v>0</v>
      </c>
      <c r="AK153" s="5">
        <f t="shared" si="100"/>
        <v>0</v>
      </c>
      <c r="AL153" s="5">
        <f t="shared" si="101"/>
        <v>0</v>
      </c>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row>
    <row r="154" spans="1:100" ht="51" x14ac:dyDescent="0.45">
      <c r="A154" s="28">
        <v>11.3</v>
      </c>
      <c r="B154" s="10" t="s">
        <v>180</v>
      </c>
      <c r="C154" s="41">
        <v>269</v>
      </c>
      <c r="D154" s="48">
        <v>0</v>
      </c>
      <c r="E154" s="48">
        <v>0</v>
      </c>
      <c r="F154" s="48">
        <v>0</v>
      </c>
      <c r="G154" s="48">
        <v>0</v>
      </c>
      <c r="H154" s="48">
        <v>0</v>
      </c>
      <c r="I154" s="48">
        <v>0</v>
      </c>
      <c r="J154" s="48">
        <v>0</v>
      </c>
      <c r="K154" s="48">
        <v>0</v>
      </c>
      <c r="L154" s="48">
        <v>0</v>
      </c>
      <c r="M154" s="48">
        <v>0</v>
      </c>
      <c r="N154" s="48">
        <f t="shared" si="95"/>
        <v>0</v>
      </c>
      <c r="O154" s="48">
        <v>0</v>
      </c>
      <c r="P154" s="48">
        <v>0</v>
      </c>
      <c r="Q154" s="48">
        <v>0</v>
      </c>
      <c r="R154" s="48">
        <v>0</v>
      </c>
      <c r="S154" s="48">
        <v>0</v>
      </c>
      <c r="T154" s="48">
        <v>0</v>
      </c>
      <c r="U154" s="48">
        <v>0</v>
      </c>
      <c r="V154" s="48">
        <v>0</v>
      </c>
      <c r="W154" s="48">
        <v>0</v>
      </c>
      <c r="X154" s="48">
        <v>0</v>
      </c>
      <c r="Y154" s="48">
        <f t="shared" si="96"/>
        <v>0</v>
      </c>
      <c r="Z154" s="48">
        <v>0</v>
      </c>
      <c r="AA154" s="48">
        <v>0</v>
      </c>
      <c r="AB154" s="48">
        <f t="shared" si="97"/>
        <v>0</v>
      </c>
      <c r="AC154" s="5">
        <f t="shared" si="73"/>
        <v>0</v>
      </c>
      <c r="AD154" s="5">
        <f t="shared" si="59"/>
        <v>0</v>
      </c>
      <c r="AE154" s="5">
        <f t="shared" si="60"/>
        <v>0</v>
      </c>
      <c r="AF154" s="5">
        <f t="shared" si="83"/>
        <v>0</v>
      </c>
      <c r="AG154" s="5">
        <f t="shared" si="62"/>
        <v>0</v>
      </c>
      <c r="AH154" s="5">
        <f t="shared" si="63"/>
        <v>0</v>
      </c>
      <c r="AI154" s="5">
        <f t="shared" si="98"/>
        <v>0</v>
      </c>
      <c r="AJ154" s="5">
        <f t="shared" si="99"/>
        <v>0</v>
      </c>
      <c r="AK154" s="5">
        <f t="shared" si="100"/>
        <v>0</v>
      </c>
      <c r="AL154" s="5">
        <f t="shared" si="101"/>
        <v>0</v>
      </c>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row>
    <row r="155" spans="1:100" ht="26.25" x14ac:dyDescent="0.45">
      <c r="A155" s="28">
        <v>11.4</v>
      </c>
      <c r="B155" s="10" t="s">
        <v>181</v>
      </c>
      <c r="C155" s="41">
        <v>270</v>
      </c>
      <c r="D155" s="48">
        <v>0</v>
      </c>
      <c r="E155" s="48">
        <v>0</v>
      </c>
      <c r="F155" s="48">
        <v>0</v>
      </c>
      <c r="G155" s="48">
        <v>0</v>
      </c>
      <c r="H155" s="48">
        <v>0</v>
      </c>
      <c r="I155" s="48">
        <v>0</v>
      </c>
      <c r="J155" s="48">
        <v>0</v>
      </c>
      <c r="K155" s="48">
        <v>0</v>
      </c>
      <c r="L155" s="48">
        <v>0</v>
      </c>
      <c r="M155" s="48">
        <v>0</v>
      </c>
      <c r="N155" s="48">
        <f t="shared" si="95"/>
        <v>0</v>
      </c>
      <c r="O155" s="48">
        <v>0</v>
      </c>
      <c r="P155" s="48">
        <v>0</v>
      </c>
      <c r="Q155" s="48">
        <v>0</v>
      </c>
      <c r="R155" s="48">
        <v>0</v>
      </c>
      <c r="S155" s="48">
        <v>0</v>
      </c>
      <c r="T155" s="48">
        <v>0</v>
      </c>
      <c r="U155" s="48">
        <v>0</v>
      </c>
      <c r="V155" s="48">
        <v>0</v>
      </c>
      <c r="W155" s="48">
        <v>0</v>
      </c>
      <c r="X155" s="48">
        <v>0</v>
      </c>
      <c r="Y155" s="48">
        <f t="shared" si="96"/>
        <v>0</v>
      </c>
      <c r="Z155" s="48">
        <v>0</v>
      </c>
      <c r="AA155" s="48">
        <v>0</v>
      </c>
      <c r="AB155" s="48">
        <f t="shared" si="97"/>
        <v>0</v>
      </c>
      <c r="AC155" s="5">
        <f t="shared" si="73"/>
        <v>0</v>
      </c>
      <c r="AD155" s="5">
        <f t="shared" si="59"/>
        <v>0</v>
      </c>
      <c r="AE155" s="5">
        <f t="shared" si="60"/>
        <v>0</v>
      </c>
      <c r="AF155" s="5">
        <f t="shared" si="83"/>
        <v>0</v>
      </c>
      <c r="AG155" s="5">
        <f t="shared" si="62"/>
        <v>0</v>
      </c>
      <c r="AH155" s="5">
        <f t="shared" si="63"/>
        <v>0</v>
      </c>
      <c r="AI155" s="5">
        <f t="shared" si="98"/>
        <v>0</v>
      </c>
      <c r="AJ155" s="5">
        <f t="shared" si="99"/>
        <v>0</v>
      </c>
      <c r="AK155" s="5">
        <f t="shared" si="100"/>
        <v>0</v>
      </c>
      <c r="AL155" s="5">
        <f t="shared" si="101"/>
        <v>0</v>
      </c>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row>
    <row r="156" spans="1:100" ht="76.5" x14ac:dyDescent="0.45">
      <c r="A156" s="28">
        <v>11.5</v>
      </c>
      <c r="B156" s="10" t="s">
        <v>182</v>
      </c>
      <c r="C156" s="41">
        <v>271</v>
      </c>
      <c r="D156" s="48">
        <v>0</v>
      </c>
      <c r="E156" s="48">
        <v>0</v>
      </c>
      <c r="F156" s="48">
        <v>0</v>
      </c>
      <c r="G156" s="48">
        <v>0</v>
      </c>
      <c r="H156" s="48">
        <v>0</v>
      </c>
      <c r="I156" s="48">
        <v>0</v>
      </c>
      <c r="J156" s="48">
        <v>0</v>
      </c>
      <c r="K156" s="48">
        <v>0</v>
      </c>
      <c r="L156" s="48">
        <v>0</v>
      </c>
      <c r="M156" s="48">
        <v>0</v>
      </c>
      <c r="N156" s="48">
        <f t="shared" si="95"/>
        <v>0</v>
      </c>
      <c r="O156" s="48">
        <v>0</v>
      </c>
      <c r="P156" s="48">
        <v>0</v>
      </c>
      <c r="Q156" s="48">
        <v>0</v>
      </c>
      <c r="R156" s="48">
        <v>0</v>
      </c>
      <c r="S156" s="48">
        <v>0</v>
      </c>
      <c r="T156" s="48">
        <v>0</v>
      </c>
      <c r="U156" s="48">
        <v>0</v>
      </c>
      <c r="V156" s="48">
        <v>0</v>
      </c>
      <c r="W156" s="48">
        <v>0</v>
      </c>
      <c r="X156" s="48">
        <v>0</v>
      </c>
      <c r="Y156" s="48">
        <f t="shared" si="96"/>
        <v>0</v>
      </c>
      <c r="Z156" s="48">
        <v>0</v>
      </c>
      <c r="AA156" s="48">
        <v>0</v>
      </c>
      <c r="AB156" s="48">
        <f t="shared" si="97"/>
        <v>0</v>
      </c>
      <c r="AC156" s="5">
        <f t="shared" si="73"/>
        <v>0</v>
      </c>
      <c r="AD156" s="5">
        <f t="shared" si="59"/>
        <v>0</v>
      </c>
      <c r="AE156" s="5">
        <f t="shared" si="60"/>
        <v>0</v>
      </c>
      <c r="AF156" s="5">
        <f t="shared" si="83"/>
        <v>0</v>
      </c>
      <c r="AG156" s="5">
        <f t="shared" si="62"/>
        <v>0</v>
      </c>
      <c r="AH156" s="5">
        <f t="shared" si="63"/>
        <v>0</v>
      </c>
      <c r="AI156" s="5">
        <f t="shared" si="98"/>
        <v>0</v>
      </c>
      <c r="AJ156" s="5">
        <f t="shared" si="99"/>
        <v>0</v>
      </c>
      <c r="AK156" s="5">
        <f t="shared" si="100"/>
        <v>0</v>
      </c>
      <c r="AL156" s="5">
        <f t="shared" si="101"/>
        <v>0</v>
      </c>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row>
    <row r="157" spans="1:100" ht="26.25" x14ac:dyDescent="0.45">
      <c r="A157" s="28">
        <v>11.6</v>
      </c>
      <c r="B157" s="10" t="s">
        <v>183</v>
      </c>
      <c r="C157" s="41">
        <v>272</v>
      </c>
      <c r="D157" s="48">
        <v>0</v>
      </c>
      <c r="E157" s="48">
        <v>0</v>
      </c>
      <c r="F157" s="48">
        <v>0</v>
      </c>
      <c r="G157" s="48">
        <v>0</v>
      </c>
      <c r="H157" s="48">
        <v>0</v>
      </c>
      <c r="I157" s="48">
        <v>0</v>
      </c>
      <c r="J157" s="48">
        <v>0</v>
      </c>
      <c r="K157" s="48">
        <v>0</v>
      </c>
      <c r="L157" s="48">
        <v>0</v>
      </c>
      <c r="M157" s="48">
        <v>0</v>
      </c>
      <c r="N157" s="48">
        <f t="shared" si="95"/>
        <v>0</v>
      </c>
      <c r="O157" s="48">
        <v>0</v>
      </c>
      <c r="P157" s="48">
        <v>0</v>
      </c>
      <c r="Q157" s="48">
        <v>0</v>
      </c>
      <c r="R157" s="48">
        <v>0</v>
      </c>
      <c r="S157" s="48">
        <v>0</v>
      </c>
      <c r="T157" s="48">
        <v>0</v>
      </c>
      <c r="U157" s="48">
        <v>0</v>
      </c>
      <c r="V157" s="48">
        <v>0</v>
      </c>
      <c r="W157" s="48">
        <v>0</v>
      </c>
      <c r="X157" s="48">
        <v>0</v>
      </c>
      <c r="Y157" s="48">
        <f t="shared" si="96"/>
        <v>0</v>
      </c>
      <c r="Z157" s="48">
        <v>0</v>
      </c>
      <c r="AA157" s="48">
        <v>0</v>
      </c>
      <c r="AB157" s="48">
        <f t="shared" si="97"/>
        <v>0</v>
      </c>
      <c r="AC157" s="5">
        <f t="shared" si="73"/>
        <v>0</v>
      </c>
      <c r="AD157" s="5">
        <f t="shared" ref="AD157:AD220" si="102">+U157+S157+N157</f>
        <v>0</v>
      </c>
      <c r="AE157" s="5">
        <f t="shared" si="60"/>
        <v>0</v>
      </c>
      <c r="AF157" s="5">
        <f t="shared" si="83"/>
        <v>0</v>
      </c>
      <c r="AG157" s="5">
        <f t="shared" si="62"/>
        <v>0</v>
      </c>
      <c r="AH157" s="5">
        <f t="shared" si="63"/>
        <v>0</v>
      </c>
      <c r="AI157" s="5">
        <f t="shared" si="98"/>
        <v>0</v>
      </c>
      <c r="AJ157" s="5">
        <f t="shared" si="99"/>
        <v>0</v>
      </c>
      <c r="AK157" s="5">
        <f t="shared" si="100"/>
        <v>0</v>
      </c>
      <c r="AL157" s="5">
        <f t="shared" si="101"/>
        <v>0</v>
      </c>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row>
    <row r="158" spans="1:100" ht="26.25" x14ac:dyDescent="0.45">
      <c r="A158" s="28">
        <v>11.7</v>
      </c>
      <c r="B158" s="10" t="s">
        <v>184</v>
      </c>
      <c r="C158" s="41">
        <v>273</v>
      </c>
      <c r="D158" s="48">
        <v>0</v>
      </c>
      <c r="E158" s="48">
        <v>0</v>
      </c>
      <c r="F158" s="48">
        <v>0</v>
      </c>
      <c r="G158" s="48">
        <v>0</v>
      </c>
      <c r="H158" s="48">
        <v>0</v>
      </c>
      <c r="I158" s="48">
        <v>0</v>
      </c>
      <c r="J158" s="48">
        <v>0</v>
      </c>
      <c r="K158" s="48">
        <v>0</v>
      </c>
      <c r="L158" s="48">
        <v>0</v>
      </c>
      <c r="M158" s="48">
        <v>0</v>
      </c>
      <c r="N158" s="48">
        <f t="shared" si="95"/>
        <v>0</v>
      </c>
      <c r="O158" s="48">
        <v>0</v>
      </c>
      <c r="P158" s="48">
        <v>0</v>
      </c>
      <c r="Q158" s="48">
        <v>0</v>
      </c>
      <c r="R158" s="48">
        <v>0</v>
      </c>
      <c r="S158" s="48">
        <v>0</v>
      </c>
      <c r="T158" s="48">
        <v>0</v>
      </c>
      <c r="U158" s="48">
        <v>0</v>
      </c>
      <c r="V158" s="48">
        <v>0</v>
      </c>
      <c r="W158" s="48">
        <v>0</v>
      </c>
      <c r="X158" s="48">
        <v>0</v>
      </c>
      <c r="Y158" s="48">
        <f t="shared" si="96"/>
        <v>0</v>
      </c>
      <c r="Z158" s="48">
        <v>0</v>
      </c>
      <c r="AA158" s="48">
        <v>0</v>
      </c>
      <c r="AB158" s="48">
        <f t="shared" si="97"/>
        <v>0</v>
      </c>
      <c r="AC158" s="5">
        <f t="shared" si="73"/>
        <v>0</v>
      </c>
      <c r="AD158" s="5">
        <f t="shared" si="102"/>
        <v>0</v>
      </c>
      <c r="AE158" s="5">
        <f t="shared" ref="AE158:AE221" si="103">N158</f>
        <v>0</v>
      </c>
      <c r="AF158" s="5">
        <f t="shared" si="83"/>
        <v>0</v>
      </c>
      <c r="AG158" s="5">
        <f t="shared" ref="AG158:AG221" si="104">R158</f>
        <v>0</v>
      </c>
      <c r="AH158" s="5">
        <f t="shared" ref="AH158:AH221" si="105">SUM(O158:Q158)</f>
        <v>0</v>
      </c>
      <c r="AI158" s="5">
        <f t="shared" si="98"/>
        <v>0</v>
      </c>
      <c r="AJ158" s="5">
        <f t="shared" si="99"/>
        <v>0</v>
      </c>
      <c r="AK158" s="5">
        <f t="shared" si="100"/>
        <v>0</v>
      </c>
      <c r="AL158" s="5">
        <f t="shared" si="101"/>
        <v>0</v>
      </c>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row>
    <row r="159" spans="1:100" ht="191.25" customHeight="1" x14ac:dyDescent="0.45">
      <c r="A159" s="28">
        <v>11.8</v>
      </c>
      <c r="B159" s="10" t="s">
        <v>185</v>
      </c>
      <c r="C159" s="41">
        <v>274</v>
      </c>
      <c r="D159" s="48">
        <v>0</v>
      </c>
      <c r="E159" s="48">
        <v>0</v>
      </c>
      <c r="F159" s="48">
        <v>0</v>
      </c>
      <c r="G159" s="48">
        <v>0</v>
      </c>
      <c r="H159" s="48">
        <v>0</v>
      </c>
      <c r="I159" s="48">
        <v>0</v>
      </c>
      <c r="J159" s="48">
        <v>0</v>
      </c>
      <c r="K159" s="48">
        <v>0</v>
      </c>
      <c r="L159" s="48">
        <v>0</v>
      </c>
      <c r="M159" s="48">
        <v>0</v>
      </c>
      <c r="N159" s="48">
        <f t="shared" si="95"/>
        <v>0</v>
      </c>
      <c r="O159" s="48">
        <v>0</v>
      </c>
      <c r="P159" s="48">
        <v>0</v>
      </c>
      <c r="Q159" s="48">
        <v>0</v>
      </c>
      <c r="R159" s="48">
        <v>0</v>
      </c>
      <c r="S159" s="48">
        <v>0</v>
      </c>
      <c r="T159" s="48">
        <v>0</v>
      </c>
      <c r="U159" s="48">
        <v>0</v>
      </c>
      <c r="V159" s="48">
        <v>0</v>
      </c>
      <c r="W159" s="48">
        <v>0</v>
      </c>
      <c r="X159" s="48">
        <v>0</v>
      </c>
      <c r="Y159" s="48">
        <f t="shared" si="96"/>
        <v>0</v>
      </c>
      <c r="Z159" s="48">
        <v>0</v>
      </c>
      <c r="AA159" s="48">
        <v>0</v>
      </c>
      <c r="AB159" s="48">
        <f t="shared" si="97"/>
        <v>0</v>
      </c>
      <c r="AC159" s="5">
        <f t="shared" si="73"/>
        <v>0</v>
      </c>
      <c r="AD159" s="5">
        <f t="shared" si="102"/>
        <v>0</v>
      </c>
      <c r="AE159" s="5">
        <f t="shared" si="103"/>
        <v>0</v>
      </c>
      <c r="AF159" s="5">
        <f t="shared" si="83"/>
        <v>0</v>
      </c>
      <c r="AG159" s="5">
        <f t="shared" si="104"/>
        <v>0</v>
      </c>
      <c r="AH159" s="5">
        <f t="shared" si="105"/>
        <v>0</v>
      </c>
      <c r="AI159" s="5">
        <f t="shared" si="98"/>
        <v>0</v>
      </c>
      <c r="AJ159" s="5">
        <f t="shared" si="99"/>
        <v>0</v>
      </c>
      <c r="AK159" s="5">
        <f t="shared" si="100"/>
        <v>0</v>
      </c>
      <c r="AL159" s="5">
        <f t="shared" si="101"/>
        <v>0</v>
      </c>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row>
    <row r="160" spans="1:100" ht="255" x14ac:dyDescent="0.45">
      <c r="A160" s="28">
        <v>11.9</v>
      </c>
      <c r="B160" s="10" t="s">
        <v>186</v>
      </c>
      <c r="C160" s="41">
        <v>275</v>
      </c>
      <c r="D160" s="48">
        <v>0</v>
      </c>
      <c r="E160" s="48">
        <v>0</v>
      </c>
      <c r="F160" s="48">
        <v>0</v>
      </c>
      <c r="G160" s="48">
        <v>0</v>
      </c>
      <c r="H160" s="48">
        <v>0</v>
      </c>
      <c r="I160" s="48">
        <v>0</v>
      </c>
      <c r="J160" s="48">
        <v>0</v>
      </c>
      <c r="K160" s="48">
        <v>0</v>
      </c>
      <c r="L160" s="48">
        <v>0</v>
      </c>
      <c r="M160" s="48">
        <v>0</v>
      </c>
      <c r="N160" s="48">
        <f t="shared" si="95"/>
        <v>0</v>
      </c>
      <c r="O160" s="48">
        <v>0</v>
      </c>
      <c r="P160" s="48">
        <v>0</v>
      </c>
      <c r="Q160" s="48">
        <v>0</v>
      </c>
      <c r="R160" s="48">
        <v>0</v>
      </c>
      <c r="S160" s="48">
        <v>0</v>
      </c>
      <c r="T160" s="48">
        <v>0</v>
      </c>
      <c r="U160" s="48">
        <v>0</v>
      </c>
      <c r="V160" s="48">
        <v>0</v>
      </c>
      <c r="W160" s="48">
        <v>0</v>
      </c>
      <c r="X160" s="48">
        <v>0</v>
      </c>
      <c r="Y160" s="48">
        <f t="shared" si="96"/>
        <v>0</v>
      </c>
      <c r="Z160" s="48">
        <v>0</v>
      </c>
      <c r="AA160" s="48">
        <v>0</v>
      </c>
      <c r="AB160" s="48">
        <f t="shared" si="97"/>
        <v>0</v>
      </c>
      <c r="AC160" s="5">
        <f t="shared" si="73"/>
        <v>0</v>
      </c>
      <c r="AD160" s="5">
        <f t="shared" si="102"/>
        <v>0</v>
      </c>
      <c r="AE160" s="5">
        <f t="shared" si="103"/>
        <v>0</v>
      </c>
      <c r="AF160" s="5">
        <f t="shared" si="83"/>
        <v>0</v>
      </c>
      <c r="AG160" s="5">
        <f t="shared" si="104"/>
        <v>0</v>
      </c>
      <c r="AH160" s="5">
        <f t="shared" si="105"/>
        <v>0</v>
      </c>
      <c r="AI160" s="5">
        <f t="shared" si="98"/>
        <v>0</v>
      </c>
      <c r="AJ160" s="5">
        <f t="shared" si="99"/>
        <v>0</v>
      </c>
      <c r="AK160" s="5">
        <f t="shared" si="100"/>
        <v>0</v>
      </c>
      <c r="AL160" s="5">
        <f t="shared" si="101"/>
        <v>0</v>
      </c>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row>
    <row r="161" spans="1:100" ht="115.5" customHeight="1" x14ac:dyDescent="0.45">
      <c r="A161" s="28">
        <v>11.1</v>
      </c>
      <c r="B161" s="10" t="s">
        <v>187</v>
      </c>
      <c r="C161" s="41">
        <v>276</v>
      </c>
      <c r="D161" s="48">
        <v>0</v>
      </c>
      <c r="E161" s="48">
        <v>0</v>
      </c>
      <c r="F161" s="48">
        <v>0</v>
      </c>
      <c r="G161" s="48">
        <v>0</v>
      </c>
      <c r="H161" s="48">
        <v>0</v>
      </c>
      <c r="I161" s="48">
        <v>0</v>
      </c>
      <c r="J161" s="48">
        <v>0</v>
      </c>
      <c r="K161" s="48">
        <v>0</v>
      </c>
      <c r="L161" s="48">
        <v>0</v>
      </c>
      <c r="M161" s="48">
        <v>0</v>
      </c>
      <c r="N161" s="48">
        <f t="shared" si="95"/>
        <v>0</v>
      </c>
      <c r="O161" s="48">
        <v>0</v>
      </c>
      <c r="P161" s="48">
        <v>0</v>
      </c>
      <c r="Q161" s="48">
        <v>0</v>
      </c>
      <c r="R161" s="48">
        <v>0</v>
      </c>
      <c r="S161" s="48">
        <v>0</v>
      </c>
      <c r="T161" s="48">
        <v>0</v>
      </c>
      <c r="U161" s="48">
        <v>0</v>
      </c>
      <c r="V161" s="48">
        <v>0</v>
      </c>
      <c r="W161" s="48">
        <v>0</v>
      </c>
      <c r="X161" s="48">
        <v>0</v>
      </c>
      <c r="Y161" s="48">
        <f t="shared" si="96"/>
        <v>0</v>
      </c>
      <c r="Z161" s="48">
        <v>0</v>
      </c>
      <c r="AA161" s="48">
        <v>0</v>
      </c>
      <c r="AB161" s="48">
        <f t="shared" si="97"/>
        <v>0</v>
      </c>
      <c r="AC161" s="5">
        <f t="shared" si="73"/>
        <v>0</v>
      </c>
      <c r="AD161" s="5">
        <f t="shared" si="102"/>
        <v>0</v>
      </c>
      <c r="AE161" s="5">
        <f t="shared" si="103"/>
        <v>0</v>
      </c>
      <c r="AF161" s="5">
        <f t="shared" si="83"/>
        <v>0</v>
      </c>
      <c r="AG161" s="5">
        <f t="shared" si="104"/>
        <v>0</v>
      </c>
      <c r="AH161" s="5">
        <f t="shared" si="105"/>
        <v>0</v>
      </c>
      <c r="AI161" s="5">
        <f t="shared" si="98"/>
        <v>0</v>
      </c>
      <c r="AJ161" s="5">
        <f t="shared" si="99"/>
        <v>0</v>
      </c>
      <c r="AK161" s="5">
        <f t="shared" si="100"/>
        <v>0</v>
      </c>
      <c r="AL161" s="5">
        <f t="shared" si="101"/>
        <v>0</v>
      </c>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row>
    <row r="162" spans="1:100" ht="102" x14ac:dyDescent="0.45">
      <c r="A162" s="28">
        <v>11.11</v>
      </c>
      <c r="B162" s="10" t="s">
        <v>188</v>
      </c>
      <c r="C162" s="41">
        <v>277</v>
      </c>
      <c r="D162" s="48">
        <v>0</v>
      </c>
      <c r="E162" s="48">
        <v>0</v>
      </c>
      <c r="F162" s="48">
        <v>0</v>
      </c>
      <c r="G162" s="48">
        <v>0</v>
      </c>
      <c r="H162" s="48">
        <v>0</v>
      </c>
      <c r="I162" s="48">
        <v>0</v>
      </c>
      <c r="J162" s="48">
        <v>0</v>
      </c>
      <c r="K162" s="48">
        <v>0</v>
      </c>
      <c r="L162" s="48">
        <v>0</v>
      </c>
      <c r="M162" s="48">
        <v>0</v>
      </c>
      <c r="N162" s="48">
        <f t="shared" si="95"/>
        <v>0</v>
      </c>
      <c r="O162" s="48">
        <v>0</v>
      </c>
      <c r="P162" s="48">
        <v>0</v>
      </c>
      <c r="Q162" s="48">
        <v>0</v>
      </c>
      <c r="R162" s="48">
        <v>0</v>
      </c>
      <c r="S162" s="48">
        <v>0</v>
      </c>
      <c r="T162" s="48">
        <v>0</v>
      </c>
      <c r="U162" s="48">
        <v>0</v>
      </c>
      <c r="V162" s="48">
        <v>0</v>
      </c>
      <c r="W162" s="48">
        <v>0</v>
      </c>
      <c r="X162" s="48">
        <v>0</v>
      </c>
      <c r="Y162" s="48">
        <f t="shared" si="96"/>
        <v>0</v>
      </c>
      <c r="Z162" s="48">
        <v>0</v>
      </c>
      <c r="AA162" s="48">
        <v>0</v>
      </c>
      <c r="AB162" s="48">
        <f t="shared" si="97"/>
        <v>0</v>
      </c>
      <c r="AC162" s="5">
        <f t="shared" si="73"/>
        <v>0</v>
      </c>
      <c r="AD162" s="5">
        <f t="shared" si="102"/>
        <v>0</v>
      </c>
      <c r="AE162" s="5">
        <f t="shared" si="103"/>
        <v>0</v>
      </c>
      <c r="AF162" s="5">
        <f t="shared" si="83"/>
        <v>0</v>
      </c>
      <c r="AG162" s="5">
        <f t="shared" si="104"/>
        <v>0</v>
      </c>
      <c r="AH162" s="5">
        <f t="shared" si="105"/>
        <v>0</v>
      </c>
      <c r="AI162" s="5">
        <f t="shared" si="98"/>
        <v>0</v>
      </c>
      <c r="AJ162" s="5">
        <f t="shared" si="99"/>
        <v>0</v>
      </c>
      <c r="AK162" s="5">
        <f t="shared" si="100"/>
        <v>0</v>
      </c>
      <c r="AL162" s="5">
        <f t="shared" si="101"/>
        <v>0</v>
      </c>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row>
    <row r="163" spans="1:100" ht="194.25" customHeight="1" x14ac:dyDescent="0.45">
      <c r="A163" s="28">
        <v>11.12</v>
      </c>
      <c r="B163" s="14" t="s">
        <v>189</v>
      </c>
      <c r="C163" s="41">
        <v>278</v>
      </c>
      <c r="D163" s="48">
        <v>0</v>
      </c>
      <c r="E163" s="48">
        <v>0</v>
      </c>
      <c r="F163" s="48">
        <v>0</v>
      </c>
      <c r="G163" s="48">
        <v>0</v>
      </c>
      <c r="H163" s="48">
        <v>0</v>
      </c>
      <c r="I163" s="48">
        <v>0</v>
      </c>
      <c r="J163" s="48">
        <v>0</v>
      </c>
      <c r="K163" s="48">
        <v>0</v>
      </c>
      <c r="L163" s="48">
        <v>0</v>
      </c>
      <c r="M163" s="48">
        <v>0</v>
      </c>
      <c r="N163" s="48">
        <f t="shared" si="95"/>
        <v>0</v>
      </c>
      <c r="O163" s="48">
        <v>0</v>
      </c>
      <c r="P163" s="48">
        <v>0</v>
      </c>
      <c r="Q163" s="48">
        <v>0</v>
      </c>
      <c r="R163" s="48">
        <v>0</v>
      </c>
      <c r="S163" s="48">
        <v>0</v>
      </c>
      <c r="T163" s="48">
        <v>0</v>
      </c>
      <c r="U163" s="48">
        <v>0</v>
      </c>
      <c r="V163" s="48">
        <v>0</v>
      </c>
      <c r="W163" s="48">
        <v>0</v>
      </c>
      <c r="X163" s="48">
        <v>0</v>
      </c>
      <c r="Y163" s="48">
        <f t="shared" si="96"/>
        <v>0</v>
      </c>
      <c r="Z163" s="48">
        <v>0</v>
      </c>
      <c r="AA163" s="48">
        <v>0</v>
      </c>
      <c r="AB163" s="48">
        <f t="shared" si="97"/>
        <v>0</v>
      </c>
      <c r="AC163" s="5">
        <f t="shared" si="73"/>
        <v>0</v>
      </c>
      <c r="AD163" s="5">
        <f t="shared" si="102"/>
        <v>0</v>
      </c>
      <c r="AE163" s="5">
        <f t="shared" si="103"/>
        <v>0</v>
      </c>
      <c r="AF163" s="5">
        <f t="shared" si="83"/>
        <v>0</v>
      </c>
      <c r="AG163" s="5">
        <f t="shared" si="104"/>
        <v>0</v>
      </c>
      <c r="AH163" s="5">
        <f t="shared" si="105"/>
        <v>0</v>
      </c>
      <c r="AI163" s="5">
        <f t="shared" si="98"/>
        <v>0</v>
      </c>
      <c r="AJ163" s="5">
        <f t="shared" si="99"/>
        <v>0</v>
      </c>
      <c r="AK163" s="5">
        <f t="shared" si="100"/>
        <v>0</v>
      </c>
      <c r="AL163" s="5">
        <f t="shared" si="101"/>
        <v>0</v>
      </c>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row>
    <row r="164" spans="1:100" ht="163.5" customHeight="1" x14ac:dyDescent="0.45">
      <c r="A164" s="28">
        <v>11.13</v>
      </c>
      <c r="B164" s="10" t="s">
        <v>190</v>
      </c>
      <c r="C164" s="41">
        <v>279</v>
      </c>
      <c r="D164" s="48">
        <v>0</v>
      </c>
      <c r="E164" s="48">
        <v>0</v>
      </c>
      <c r="F164" s="48">
        <v>0</v>
      </c>
      <c r="G164" s="48">
        <v>0</v>
      </c>
      <c r="H164" s="48">
        <v>0</v>
      </c>
      <c r="I164" s="48">
        <v>0</v>
      </c>
      <c r="J164" s="48">
        <v>0</v>
      </c>
      <c r="K164" s="48">
        <v>0</v>
      </c>
      <c r="L164" s="48">
        <v>0</v>
      </c>
      <c r="M164" s="48">
        <v>0</v>
      </c>
      <c r="N164" s="48">
        <f t="shared" si="95"/>
        <v>0</v>
      </c>
      <c r="O164" s="48">
        <v>0</v>
      </c>
      <c r="P164" s="48">
        <v>0</v>
      </c>
      <c r="Q164" s="48">
        <v>0</v>
      </c>
      <c r="R164" s="48">
        <v>0</v>
      </c>
      <c r="S164" s="48">
        <v>0</v>
      </c>
      <c r="T164" s="48">
        <v>0</v>
      </c>
      <c r="U164" s="48">
        <v>0</v>
      </c>
      <c r="V164" s="48">
        <v>0</v>
      </c>
      <c r="W164" s="48">
        <v>0</v>
      </c>
      <c r="X164" s="48">
        <v>0</v>
      </c>
      <c r="Y164" s="48">
        <f t="shared" si="96"/>
        <v>0</v>
      </c>
      <c r="Z164" s="48">
        <v>0</v>
      </c>
      <c r="AA164" s="48">
        <v>0</v>
      </c>
      <c r="AB164" s="48">
        <f t="shared" si="97"/>
        <v>0</v>
      </c>
      <c r="AC164" s="5">
        <f t="shared" si="73"/>
        <v>0</v>
      </c>
      <c r="AD164" s="5">
        <f t="shared" si="102"/>
        <v>0</v>
      </c>
      <c r="AE164" s="5">
        <f t="shared" si="103"/>
        <v>0</v>
      </c>
      <c r="AF164" s="5">
        <f t="shared" si="83"/>
        <v>0</v>
      </c>
      <c r="AG164" s="5">
        <f t="shared" si="104"/>
        <v>0</v>
      </c>
      <c r="AH164" s="5">
        <f t="shared" si="105"/>
        <v>0</v>
      </c>
      <c r="AI164" s="5">
        <f t="shared" si="98"/>
        <v>0</v>
      </c>
      <c r="AJ164" s="5">
        <f t="shared" si="99"/>
        <v>0</v>
      </c>
      <c r="AK164" s="5">
        <f t="shared" si="100"/>
        <v>0</v>
      </c>
      <c r="AL164" s="5">
        <f t="shared" si="101"/>
        <v>0</v>
      </c>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row>
    <row r="165" spans="1:100" ht="188.25" customHeight="1" x14ac:dyDescent="0.45">
      <c r="A165" s="28">
        <v>11.14</v>
      </c>
      <c r="B165" s="10" t="s">
        <v>191</v>
      </c>
      <c r="C165" s="41">
        <v>280</v>
      </c>
      <c r="D165" s="48">
        <v>0</v>
      </c>
      <c r="E165" s="48">
        <v>0</v>
      </c>
      <c r="F165" s="48">
        <v>0</v>
      </c>
      <c r="G165" s="48">
        <v>0</v>
      </c>
      <c r="H165" s="48">
        <v>0</v>
      </c>
      <c r="I165" s="48">
        <v>0</v>
      </c>
      <c r="J165" s="48">
        <v>0</v>
      </c>
      <c r="K165" s="48">
        <v>0</v>
      </c>
      <c r="L165" s="48">
        <v>0</v>
      </c>
      <c r="M165" s="48">
        <v>0</v>
      </c>
      <c r="N165" s="48">
        <f t="shared" si="95"/>
        <v>0</v>
      </c>
      <c r="O165" s="48">
        <v>0</v>
      </c>
      <c r="P165" s="48">
        <v>0</v>
      </c>
      <c r="Q165" s="48">
        <v>0</v>
      </c>
      <c r="R165" s="48">
        <v>0</v>
      </c>
      <c r="S165" s="48">
        <v>0</v>
      </c>
      <c r="T165" s="48">
        <v>0</v>
      </c>
      <c r="U165" s="48">
        <v>0</v>
      </c>
      <c r="V165" s="48">
        <v>0</v>
      </c>
      <c r="W165" s="48">
        <v>0</v>
      </c>
      <c r="X165" s="48">
        <v>0</v>
      </c>
      <c r="Y165" s="48">
        <f t="shared" si="96"/>
        <v>0</v>
      </c>
      <c r="Z165" s="48">
        <v>0</v>
      </c>
      <c r="AA165" s="48">
        <v>0</v>
      </c>
      <c r="AB165" s="48">
        <f t="shared" si="97"/>
        <v>0</v>
      </c>
      <c r="AC165" s="5">
        <f t="shared" si="73"/>
        <v>0</v>
      </c>
      <c r="AD165" s="5">
        <f t="shared" si="102"/>
        <v>0</v>
      </c>
      <c r="AE165" s="5">
        <f t="shared" si="103"/>
        <v>0</v>
      </c>
      <c r="AF165" s="5">
        <f t="shared" si="83"/>
        <v>0</v>
      </c>
      <c r="AG165" s="5">
        <f t="shared" si="104"/>
        <v>0</v>
      </c>
      <c r="AH165" s="5">
        <f t="shared" si="105"/>
        <v>0</v>
      </c>
      <c r="AI165" s="5">
        <f t="shared" si="98"/>
        <v>0</v>
      </c>
      <c r="AJ165" s="5">
        <f t="shared" si="99"/>
        <v>0</v>
      </c>
      <c r="AK165" s="5">
        <f t="shared" si="100"/>
        <v>0</v>
      </c>
      <c r="AL165" s="5">
        <f t="shared" si="101"/>
        <v>0</v>
      </c>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row>
    <row r="166" spans="1:100" ht="57.75" customHeight="1" x14ac:dyDescent="0.45">
      <c r="A166" s="28">
        <v>11.15</v>
      </c>
      <c r="B166" s="10" t="s">
        <v>192</v>
      </c>
      <c r="C166" s="41">
        <v>281</v>
      </c>
      <c r="D166" s="48">
        <v>2</v>
      </c>
      <c r="E166" s="48">
        <v>0</v>
      </c>
      <c r="F166" s="48">
        <v>0</v>
      </c>
      <c r="G166" s="48">
        <v>0</v>
      </c>
      <c r="H166" s="48">
        <v>1</v>
      </c>
      <c r="I166" s="48">
        <v>0</v>
      </c>
      <c r="J166" s="48">
        <v>0</v>
      </c>
      <c r="K166" s="48">
        <v>1</v>
      </c>
      <c r="L166" s="48">
        <v>0</v>
      </c>
      <c r="M166" s="48">
        <v>0</v>
      </c>
      <c r="N166" s="48">
        <f t="shared" si="95"/>
        <v>1</v>
      </c>
      <c r="O166" s="48">
        <v>0</v>
      </c>
      <c r="P166" s="48">
        <v>0</v>
      </c>
      <c r="Q166" s="48">
        <v>0</v>
      </c>
      <c r="R166" s="48">
        <v>0</v>
      </c>
      <c r="S166" s="48">
        <v>0</v>
      </c>
      <c r="T166" s="48">
        <v>0</v>
      </c>
      <c r="U166" s="48">
        <v>1</v>
      </c>
      <c r="V166" s="48">
        <v>0</v>
      </c>
      <c r="W166" s="48">
        <v>0</v>
      </c>
      <c r="X166" s="48">
        <v>0</v>
      </c>
      <c r="Y166" s="48">
        <f t="shared" si="96"/>
        <v>0</v>
      </c>
      <c r="Z166" s="48">
        <v>0</v>
      </c>
      <c r="AA166" s="48">
        <v>0</v>
      </c>
      <c r="AB166" s="48">
        <f t="shared" si="97"/>
        <v>0</v>
      </c>
      <c r="AC166" s="5">
        <f t="shared" si="73"/>
        <v>2</v>
      </c>
      <c r="AD166" s="5">
        <f t="shared" si="102"/>
        <v>2</v>
      </c>
      <c r="AE166" s="5">
        <f t="shared" si="103"/>
        <v>1</v>
      </c>
      <c r="AF166" s="5">
        <f t="shared" si="83"/>
        <v>1</v>
      </c>
      <c r="AG166" s="5">
        <f t="shared" si="104"/>
        <v>0</v>
      </c>
      <c r="AH166" s="5">
        <f t="shared" si="105"/>
        <v>0</v>
      </c>
      <c r="AI166" s="5">
        <f t="shared" si="98"/>
        <v>0</v>
      </c>
      <c r="AJ166" s="5">
        <f t="shared" si="99"/>
        <v>0</v>
      </c>
      <c r="AK166" s="5">
        <f t="shared" si="100"/>
        <v>0</v>
      </c>
      <c r="AL166" s="5">
        <f t="shared" si="101"/>
        <v>0</v>
      </c>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row>
    <row r="167" spans="1:100" ht="51" x14ac:dyDescent="0.45">
      <c r="A167" s="28">
        <v>11.16</v>
      </c>
      <c r="B167" s="10" t="s">
        <v>193</v>
      </c>
      <c r="C167" s="41">
        <v>282</v>
      </c>
      <c r="D167" s="48">
        <v>0</v>
      </c>
      <c r="E167" s="48">
        <v>0</v>
      </c>
      <c r="F167" s="48">
        <v>0</v>
      </c>
      <c r="G167" s="48">
        <v>0</v>
      </c>
      <c r="H167" s="48">
        <v>0</v>
      </c>
      <c r="I167" s="48">
        <v>0</v>
      </c>
      <c r="J167" s="48">
        <v>0</v>
      </c>
      <c r="K167" s="48">
        <v>0</v>
      </c>
      <c r="L167" s="48">
        <v>0</v>
      </c>
      <c r="M167" s="48">
        <v>0</v>
      </c>
      <c r="N167" s="48">
        <f t="shared" si="95"/>
        <v>0</v>
      </c>
      <c r="O167" s="48">
        <v>0</v>
      </c>
      <c r="P167" s="48">
        <v>0</v>
      </c>
      <c r="Q167" s="48">
        <v>0</v>
      </c>
      <c r="R167" s="48">
        <v>0</v>
      </c>
      <c r="S167" s="48">
        <v>0</v>
      </c>
      <c r="T167" s="48">
        <v>0</v>
      </c>
      <c r="U167" s="48">
        <v>0</v>
      </c>
      <c r="V167" s="48">
        <v>0</v>
      </c>
      <c r="W167" s="48">
        <v>0</v>
      </c>
      <c r="X167" s="48">
        <v>0</v>
      </c>
      <c r="Y167" s="48">
        <f t="shared" si="96"/>
        <v>0</v>
      </c>
      <c r="Z167" s="48">
        <v>0</v>
      </c>
      <c r="AA167" s="48">
        <v>0</v>
      </c>
      <c r="AB167" s="48">
        <f t="shared" si="97"/>
        <v>0</v>
      </c>
      <c r="AC167" s="5">
        <f t="shared" si="73"/>
        <v>0</v>
      </c>
      <c r="AD167" s="5">
        <f t="shared" si="102"/>
        <v>0</v>
      </c>
      <c r="AE167" s="5">
        <f t="shared" si="103"/>
        <v>0</v>
      </c>
      <c r="AF167" s="5">
        <f t="shared" si="83"/>
        <v>0</v>
      </c>
      <c r="AG167" s="5">
        <f t="shared" si="104"/>
        <v>0</v>
      </c>
      <c r="AH167" s="5">
        <f t="shared" si="105"/>
        <v>0</v>
      </c>
      <c r="AI167" s="5">
        <f t="shared" si="98"/>
        <v>0</v>
      </c>
      <c r="AJ167" s="5">
        <f t="shared" si="99"/>
        <v>0</v>
      </c>
      <c r="AK167" s="5">
        <f t="shared" si="100"/>
        <v>0</v>
      </c>
      <c r="AL167" s="5">
        <f t="shared" si="101"/>
        <v>0</v>
      </c>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row>
    <row r="168" spans="1:100" ht="76.5" x14ac:dyDescent="0.45">
      <c r="A168" s="28">
        <v>11.17</v>
      </c>
      <c r="B168" s="10" t="s">
        <v>194</v>
      </c>
      <c r="C168" s="41">
        <v>283</v>
      </c>
      <c r="D168" s="48">
        <v>0</v>
      </c>
      <c r="E168" s="48">
        <v>0</v>
      </c>
      <c r="F168" s="48">
        <v>0</v>
      </c>
      <c r="G168" s="48">
        <v>0</v>
      </c>
      <c r="H168" s="48">
        <v>0</v>
      </c>
      <c r="I168" s="48">
        <v>0</v>
      </c>
      <c r="J168" s="48">
        <v>0</v>
      </c>
      <c r="K168" s="48">
        <v>0</v>
      </c>
      <c r="L168" s="48">
        <v>0</v>
      </c>
      <c r="M168" s="48">
        <v>0</v>
      </c>
      <c r="N168" s="48">
        <f t="shared" si="95"/>
        <v>0</v>
      </c>
      <c r="O168" s="48">
        <v>0</v>
      </c>
      <c r="P168" s="48">
        <v>0</v>
      </c>
      <c r="Q168" s="48">
        <v>0</v>
      </c>
      <c r="R168" s="48">
        <v>0</v>
      </c>
      <c r="S168" s="48">
        <v>0</v>
      </c>
      <c r="T168" s="48">
        <v>0</v>
      </c>
      <c r="U168" s="48">
        <v>0</v>
      </c>
      <c r="V168" s="48">
        <v>0</v>
      </c>
      <c r="W168" s="48">
        <v>0</v>
      </c>
      <c r="X168" s="48">
        <v>0</v>
      </c>
      <c r="Y168" s="48">
        <f t="shared" si="96"/>
        <v>0</v>
      </c>
      <c r="Z168" s="48">
        <v>0</v>
      </c>
      <c r="AA168" s="48">
        <v>0</v>
      </c>
      <c r="AB168" s="48">
        <f t="shared" si="97"/>
        <v>0</v>
      </c>
      <c r="AC168" s="5">
        <f t="shared" si="73"/>
        <v>0</v>
      </c>
      <c r="AD168" s="5">
        <f t="shared" si="102"/>
        <v>0</v>
      </c>
      <c r="AE168" s="5">
        <f t="shared" si="103"/>
        <v>0</v>
      </c>
      <c r="AF168" s="5">
        <f t="shared" si="83"/>
        <v>0</v>
      </c>
      <c r="AG168" s="5">
        <f t="shared" si="104"/>
        <v>0</v>
      </c>
      <c r="AH168" s="5">
        <f t="shared" si="105"/>
        <v>0</v>
      </c>
      <c r="AI168" s="5">
        <f t="shared" si="98"/>
        <v>0</v>
      </c>
      <c r="AJ168" s="5">
        <f t="shared" si="99"/>
        <v>0</v>
      </c>
      <c r="AK168" s="5">
        <f t="shared" si="100"/>
        <v>0</v>
      </c>
      <c r="AL168" s="5">
        <f t="shared" si="101"/>
        <v>0</v>
      </c>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row>
    <row r="169" spans="1:100" ht="66" customHeight="1" x14ac:dyDescent="0.45">
      <c r="A169" s="28">
        <v>11.18</v>
      </c>
      <c r="B169" s="10" t="s">
        <v>195</v>
      </c>
      <c r="C169" s="41">
        <v>284</v>
      </c>
      <c r="D169" s="48">
        <v>0</v>
      </c>
      <c r="E169" s="48">
        <v>0</v>
      </c>
      <c r="F169" s="48">
        <v>0</v>
      </c>
      <c r="G169" s="48">
        <v>0</v>
      </c>
      <c r="H169" s="48">
        <v>0</v>
      </c>
      <c r="I169" s="48">
        <v>0</v>
      </c>
      <c r="J169" s="48">
        <v>0</v>
      </c>
      <c r="K169" s="48">
        <v>0</v>
      </c>
      <c r="L169" s="48">
        <v>0</v>
      </c>
      <c r="M169" s="48">
        <v>0</v>
      </c>
      <c r="N169" s="48">
        <f t="shared" si="95"/>
        <v>0</v>
      </c>
      <c r="O169" s="48">
        <v>0</v>
      </c>
      <c r="P169" s="48">
        <v>0</v>
      </c>
      <c r="Q169" s="48">
        <v>0</v>
      </c>
      <c r="R169" s="48">
        <v>0</v>
      </c>
      <c r="S169" s="48">
        <v>0</v>
      </c>
      <c r="T169" s="48">
        <v>0</v>
      </c>
      <c r="U169" s="48">
        <v>0</v>
      </c>
      <c r="V169" s="48">
        <v>0</v>
      </c>
      <c r="W169" s="48">
        <v>0</v>
      </c>
      <c r="X169" s="48">
        <v>0</v>
      </c>
      <c r="Y169" s="48">
        <f t="shared" si="96"/>
        <v>0</v>
      </c>
      <c r="Z169" s="48">
        <v>0</v>
      </c>
      <c r="AA169" s="48">
        <v>0</v>
      </c>
      <c r="AB169" s="48">
        <f t="shared" si="97"/>
        <v>0</v>
      </c>
      <c r="AC169" s="5">
        <f t="shared" si="73"/>
        <v>0</v>
      </c>
      <c r="AD169" s="5">
        <f t="shared" si="102"/>
        <v>0</v>
      </c>
      <c r="AE169" s="5">
        <f t="shared" si="103"/>
        <v>0</v>
      </c>
      <c r="AF169" s="5">
        <f t="shared" si="83"/>
        <v>0</v>
      </c>
      <c r="AG169" s="5">
        <f t="shared" si="104"/>
        <v>0</v>
      </c>
      <c r="AH169" s="5">
        <f t="shared" si="105"/>
        <v>0</v>
      </c>
      <c r="AI169" s="5">
        <f t="shared" si="98"/>
        <v>0</v>
      </c>
      <c r="AJ169" s="5">
        <f t="shared" si="99"/>
        <v>0</v>
      </c>
      <c r="AK169" s="5">
        <f t="shared" si="100"/>
        <v>0</v>
      </c>
      <c r="AL169" s="5">
        <f t="shared" si="101"/>
        <v>0</v>
      </c>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row>
    <row r="170" spans="1:100" ht="140.25" customHeight="1" x14ac:dyDescent="0.45">
      <c r="A170" s="28">
        <v>11.19</v>
      </c>
      <c r="B170" s="15" t="s">
        <v>196</v>
      </c>
      <c r="C170" s="41">
        <v>285</v>
      </c>
      <c r="D170" s="48">
        <v>0</v>
      </c>
      <c r="E170" s="48">
        <v>0</v>
      </c>
      <c r="F170" s="48">
        <v>0</v>
      </c>
      <c r="G170" s="48">
        <v>0</v>
      </c>
      <c r="H170" s="48">
        <v>0</v>
      </c>
      <c r="I170" s="48">
        <v>0</v>
      </c>
      <c r="J170" s="48">
        <v>0</v>
      </c>
      <c r="K170" s="48">
        <v>0</v>
      </c>
      <c r="L170" s="48">
        <v>0</v>
      </c>
      <c r="M170" s="48">
        <v>0</v>
      </c>
      <c r="N170" s="48">
        <f t="shared" si="95"/>
        <v>0</v>
      </c>
      <c r="O170" s="48">
        <v>0</v>
      </c>
      <c r="P170" s="48">
        <v>0</v>
      </c>
      <c r="Q170" s="48">
        <v>0</v>
      </c>
      <c r="R170" s="48">
        <v>0</v>
      </c>
      <c r="S170" s="48">
        <v>0</v>
      </c>
      <c r="T170" s="48">
        <v>0</v>
      </c>
      <c r="U170" s="48">
        <v>0</v>
      </c>
      <c r="V170" s="48">
        <v>0</v>
      </c>
      <c r="W170" s="48">
        <v>0</v>
      </c>
      <c r="X170" s="48">
        <v>0</v>
      </c>
      <c r="Y170" s="48">
        <f t="shared" si="96"/>
        <v>0</v>
      </c>
      <c r="Z170" s="48">
        <v>0</v>
      </c>
      <c r="AA170" s="48">
        <v>0</v>
      </c>
      <c r="AB170" s="48">
        <f t="shared" si="97"/>
        <v>0</v>
      </c>
      <c r="AC170" s="5">
        <f t="shared" si="73"/>
        <v>0</v>
      </c>
      <c r="AD170" s="5">
        <f t="shared" si="102"/>
        <v>0</v>
      </c>
      <c r="AE170" s="5">
        <f t="shared" si="103"/>
        <v>0</v>
      </c>
      <c r="AF170" s="5">
        <f t="shared" si="83"/>
        <v>0</v>
      </c>
      <c r="AG170" s="5">
        <f t="shared" si="104"/>
        <v>0</v>
      </c>
      <c r="AH170" s="5">
        <f t="shared" si="105"/>
        <v>0</v>
      </c>
      <c r="AI170" s="5">
        <f t="shared" si="98"/>
        <v>0</v>
      </c>
      <c r="AJ170" s="5">
        <f t="shared" si="99"/>
        <v>0</v>
      </c>
      <c r="AK170" s="5">
        <f t="shared" si="100"/>
        <v>0</v>
      </c>
      <c r="AL170" s="5">
        <f t="shared" si="101"/>
        <v>0</v>
      </c>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row>
    <row r="171" spans="1:100" ht="128.25" customHeight="1" x14ac:dyDescent="0.45">
      <c r="A171" s="28">
        <v>11.2</v>
      </c>
      <c r="B171" s="10" t="s">
        <v>197</v>
      </c>
      <c r="C171" s="41">
        <v>286</v>
      </c>
      <c r="D171" s="48">
        <v>0</v>
      </c>
      <c r="E171" s="48">
        <v>0</v>
      </c>
      <c r="F171" s="48">
        <v>0</v>
      </c>
      <c r="G171" s="48">
        <v>0</v>
      </c>
      <c r="H171" s="48">
        <v>0</v>
      </c>
      <c r="I171" s="48">
        <v>0</v>
      </c>
      <c r="J171" s="48">
        <v>0</v>
      </c>
      <c r="K171" s="48">
        <v>0</v>
      </c>
      <c r="L171" s="48">
        <v>0</v>
      </c>
      <c r="M171" s="48">
        <v>0</v>
      </c>
      <c r="N171" s="48">
        <f t="shared" si="95"/>
        <v>0</v>
      </c>
      <c r="O171" s="48">
        <v>0</v>
      </c>
      <c r="P171" s="48">
        <v>0</v>
      </c>
      <c r="Q171" s="48">
        <v>0</v>
      </c>
      <c r="R171" s="48">
        <v>0</v>
      </c>
      <c r="S171" s="48">
        <v>0</v>
      </c>
      <c r="T171" s="48">
        <v>0</v>
      </c>
      <c r="U171" s="48">
        <v>0</v>
      </c>
      <c r="V171" s="48">
        <v>0</v>
      </c>
      <c r="W171" s="48">
        <v>0</v>
      </c>
      <c r="X171" s="48">
        <v>0</v>
      </c>
      <c r="Y171" s="48">
        <f t="shared" si="96"/>
        <v>0</v>
      </c>
      <c r="Z171" s="48">
        <v>0</v>
      </c>
      <c r="AA171" s="48">
        <v>0</v>
      </c>
      <c r="AB171" s="48">
        <f t="shared" si="97"/>
        <v>0</v>
      </c>
      <c r="AC171" s="5">
        <f t="shared" si="73"/>
        <v>0</v>
      </c>
      <c r="AD171" s="5">
        <f t="shared" si="102"/>
        <v>0</v>
      </c>
      <c r="AE171" s="5">
        <f t="shared" si="103"/>
        <v>0</v>
      </c>
      <c r="AF171" s="5">
        <f t="shared" si="83"/>
        <v>0</v>
      </c>
      <c r="AG171" s="5">
        <f t="shared" si="104"/>
        <v>0</v>
      </c>
      <c r="AH171" s="5">
        <f t="shared" si="105"/>
        <v>0</v>
      </c>
      <c r="AI171" s="5">
        <f t="shared" si="98"/>
        <v>0</v>
      </c>
      <c r="AJ171" s="5">
        <f t="shared" si="99"/>
        <v>0</v>
      </c>
      <c r="AK171" s="5">
        <f t="shared" si="100"/>
        <v>0</v>
      </c>
      <c r="AL171" s="5">
        <f t="shared" si="101"/>
        <v>0</v>
      </c>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row>
    <row r="172" spans="1:100" ht="51" x14ac:dyDescent="0.45">
      <c r="A172" s="28">
        <v>11.21</v>
      </c>
      <c r="B172" s="10" t="s">
        <v>198</v>
      </c>
      <c r="C172" s="41">
        <v>287</v>
      </c>
      <c r="D172" s="48">
        <v>0</v>
      </c>
      <c r="E172" s="48">
        <v>0</v>
      </c>
      <c r="F172" s="48">
        <v>0</v>
      </c>
      <c r="G172" s="48">
        <v>0</v>
      </c>
      <c r="H172" s="48">
        <v>0</v>
      </c>
      <c r="I172" s="48">
        <v>0</v>
      </c>
      <c r="J172" s="48">
        <v>0</v>
      </c>
      <c r="K172" s="48">
        <v>0</v>
      </c>
      <c r="L172" s="48">
        <v>0</v>
      </c>
      <c r="M172" s="48">
        <v>0</v>
      </c>
      <c r="N172" s="48">
        <f t="shared" si="95"/>
        <v>0</v>
      </c>
      <c r="O172" s="48">
        <v>0</v>
      </c>
      <c r="P172" s="48">
        <v>0</v>
      </c>
      <c r="Q172" s="48">
        <v>0</v>
      </c>
      <c r="R172" s="48">
        <v>0</v>
      </c>
      <c r="S172" s="48">
        <v>0</v>
      </c>
      <c r="T172" s="48">
        <v>0</v>
      </c>
      <c r="U172" s="48">
        <v>0</v>
      </c>
      <c r="V172" s="48">
        <v>0</v>
      </c>
      <c r="W172" s="48">
        <v>0</v>
      </c>
      <c r="X172" s="48">
        <v>0</v>
      </c>
      <c r="Y172" s="48">
        <f t="shared" si="96"/>
        <v>0</v>
      </c>
      <c r="Z172" s="48">
        <v>0</v>
      </c>
      <c r="AA172" s="48">
        <v>0</v>
      </c>
      <c r="AB172" s="48">
        <f t="shared" si="97"/>
        <v>0</v>
      </c>
      <c r="AC172" s="5">
        <f t="shared" si="73"/>
        <v>0</v>
      </c>
      <c r="AD172" s="5">
        <f t="shared" si="102"/>
        <v>0</v>
      </c>
      <c r="AE172" s="5">
        <f t="shared" si="103"/>
        <v>0</v>
      </c>
      <c r="AF172" s="5">
        <f t="shared" si="83"/>
        <v>0</v>
      </c>
      <c r="AG172" s="5">
        <f t="shared" si="104"/>
        <v>0</v>
      </c>
      <c r="AH172" s="5">
        <f t="shared" si="105"/>
        <v>0</v>
      </c>
      <c r="AI172" s="5">
        <f t="shared" si="98"/>
        <v>0</v>
      </c>
      <c r="AJ172" s="5">
        <f t="shared" si="99"/>
        <v>0</v>
      </c>
      <c r="AK172" s="5">
        <f t="shared" si="100"/>
        <v>0</v>
      </c>
      <c r="AL172" s="5">
        <f t="shared" si="101"/>
        <v>0</v>
      </c>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row>
    <row r="173" spans="1:100" ht="26.25" x14ac:dyDescent="0.45">
      <c r="A173" s="28">
        <v>11.22</v>
      </c>
      <c r="B173" s="10" t="s">
        <v>199</v>
      </c>
      <c r="C173" s="41">
        <v>288</v>
      </c>
      <c r="D173" s="48">
        <v>0</v>
      </c>
      <c r="E173" s="48">
        <v>0</v>
      </c>
      <c r="F173" s="48">
        <v>0</v>
      </c>
      <c r="G173" s="48">
        <v>0</v>
      </c>
      <c r="H173" s="48">
        <v>0</v>
      </c>
      <c r="I173" s="48">
        <v>0</v>
      </c>
      <c r="J173" s="48">
        <v>0</v>
      </c>
      <c r="K173" s="48">
        <v>0</v>
      </c>
      <c r="L173" s="48">
        <v>0</v>
      </c>
      <c r="M173" s="48">
        <v>0</v>
      </c>
      <c r="N173" s="48">
        <f t="shared" si="95"/>
        <v>0</v>
      </c>
      <c r="O173" s="48">
        <v>0</v>
      </c>
      <c r="P173" s="48">
        <v>0</v>
      </c>
      <c r="Q173" s="48">
        <v>0</v>
      </c>
      <c r="R173" s="48">
        <v>0</v>
      </c>
      <c r="S173" s="48">
        <v>0</v>
      </c>
      <c r="T173" s="48">
        <v>0</v>
      </c>
      <c r="U173" s="48">
        <v>0</v>
      </c>
      <c r="V173" s="48">
        <v>0</v>
      </c>
      <c r="W173" s="48">
        <v>0</v>
      </c>
      <c r="X173" s="48">
        <v>0</v>
      </c>
      <c r="Y173" s="48">
        <f t="shared" si="96"/>
        <v>0</v>
      </c>
      <c r="Z173" s="48">
        <v>0</v>
      </c>
      <c r="AA173" s="48">
        <v>0</v>
      </c>
      <c r="AB173" s="48">
        <f t="shared" si="97"/>
        <v>0</v>
      </c>
      <c r="AC173" s="5">
        <f t="shared" si="73"/>
        <v>0</v>
      </c>
      <c r="AD173" s="5">
        <f t="shared" si="102"/>
        <v>0</v>
      </c>
      <c r="AE173" s="5">
        <f t="shared" si="103"/>
        <v>0</v>
      </c>
      <c r="AF173" s="5">
        <f t="shared" si="83"/>
        <v>0</v>
      </c>
      <c r="AG173" s="5">
        <f t="shared" si="104"/>
        <v>0</v>
      </c>
      <c r="AH173" s="5">
        <f t="shared" si="105"/>
        <v>0</v>
      </c>
      <c r="AI173" s="5">
        <f t="shared" si="98"/>
        <v>0</v>
      </c>
      <c r="AJ173" s="5">
        <f t="shared" si="99"/>
        <v>0</v>
      </c>
      <c r="AK173" s="5">
        <f t="shared" si="100"/>
        <v>0</v>
      </c>
      <c r="AL173" s="5">
        <f t="shared" si="101"/>
        <v>0</v>
      </c>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row>
    <row r="174" spans="1:100" ht="127.5" x14ac:dyDescent="0.45">
      <c r="A174" s="28">
        <v>11.23</v>
      </c>
      <c r="B174" s="10" t="s">
        <v>200</v>
      </c>
      <c r="C174" s="41">
        <v>289</v>
      </c>
      <c r="D174" s="48">
        <v>0</v>
      </c>
      <c r="E174" s="48">
        <v>0</v>
      </c>
      <c r="F174" s="48">
        <v>0</v>
      </c>
      <c r="G174" s="48">
        <v>0</v>
      </c>
      <c r="H174" s="48">
        <v>0</v>
      </c>
      <c r="I174" s="48">
        <v>0</v>
      </c>
      <c r="J174" s="48">
        <v>0</v>
      </c>
      <c r="K174" s="48">
        <v>0</v>
      </c>
      <c r="L174" s="48">
        <v>0</v>
      </c>
      <c r="M174" s="48">
        <v>0</v>
      </c>
      <c r="N174" s="48">
        <f t="shared" si="95"/>
        <v>0</v>
      </c>
      <c r="O174" s="48">
        <v>0</v>
      </c>
      <c r="P174" s="48">
        <v>0</v>
      </c>
      <c r="Q174" s="48">
        <v>0</v>
      </c>
      <c r="R174" s="48">
        <v>0</v>
      </c>
      <c r="S174" s="48">
        <v>0</v>
      </c>
      <c r="T174" s="48">
        <v>0</v>
      </c>
      <c r="U174" s="48">
        <v>0</v>
      </c>
      <c r="V174" s="48">
        <v>0</v>
      </c>
      <c r="W174" s="48">
        <v>0</v>
      </c>
      <c r="X174" s="48">
        <v>0</v>
      </c>
      <c r="Y174" s="48">
        <f t="shared" si="96"/>
        <v>0</v>
      </c>
      <c r="Z174" s="48">
        <v>0</v>
      </c>
      <c r="AA174" s="48">
        <v>0</v>
      </c>
      <c r="AB174" s="48">
        <f t="shared" si="97"/>
        <v>0</v>
      </c>
      <c r="AC174" s="5">
        <f t="shared" si="73"/>
        <v>0</v>
      </c>
      <c r="AD174" s="5">
        <f t="shared" si="102"/>
        <v>0</v>
      </c>
      <c r="AE174" s="5">
        <f t="shared" si="103"/>
        <v>0</v>
      </c>
      <c r="AF174" s="5">
        <f t="shared" si="83"/>
        <v>0</v>
      </c>
      <c r="AG174" s="5">
        <f t="shared" si="104"/>
        <v>0</v>
      </c>
      <c r="AH174" s="5">
        <f t="shared" si="105"/>
        <v>0</v>
      </c>
      <c r="AI174" s="5">
        <f t="shared" si="98"/>
        <v>0</v>
      </c>
      <c r="AJ174" s="5">
        <f t="shared" si="99"/>
        <v>0</v>
      </c>
      <c r="AK174" s="5">
        <f t="shared" si="100"/>
        <v>0</v>
      </c>
      <c r="AL174" s="5">
        <f t="shared" si="101"/>
        <v>0</v>
      </c>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row>
    <row r="175" spans="1:100" ht="51" x14ac:dyDescent="0.45">
      <c r="A175" s="28">
        <v>11.24</v>
      </c>
      <c r="B175" s="10" t="s">
        <v>201</v>
      </c>
      <c r="C175" s="41">
        <v>290</v>
      </c>
      <c r="D175" s="48">
        <v>0</v>
      </c>
      <c r="E175" s="48">
        <v>0</v>
      </c>
      <c r="F175" s="48">
        <v>0</v>
      </c>
      <c r="G175" s="48">
        <v>0</v>
      </c>
      <c r="H175" s="48">
        <v>0</v>
      </c>
      <c r="I175" s="48">
        <v>0</v>
      </c>
      <c r="J175" s="48">
        <v>0</v>
      </c>
      <c r="K175" s="48">
        <v>0</v>
      </c>
      <c r="L175" s="48">
        <v>0</v>
      </c>
      <c r="M175" s="48">
        <v>0</v>
      </c>
      <c r="N175" s="48">
        <f t="shared" si="95"/>
        <v>0</v>
      </c>
      <c r="O175" s="48">
        <v>0</v>
      </c>
      <c r="P175" s="48">
        <v>0</v>
      </c>
      <c r="Q175" s="48">
        <v>0</v>
      </c>
      <c r="R175" s="48">
        <v>0</v>
      </c>
      <c r="S175" s="48">
        <v>0</v>
      </c>
      <c r="T175" s="48">
        <v>0</v>
      </c>
      <c r="U175" s="48">
        <v>0</v>
      </c>
      <c r="V175" s="48">
        <v>0</v>
      </c>
      <c r="W175" s="48">
        <v>0</v>
      </c>
      <c r="X175" s="48">
        <v>0</v>
      </c>
      <c r="Y175" s="48">
        <f t="shared" si="96"/>
        <v>0</v>
      </c>
      <c r="Z175" s="48">
        <v>0</v>
      </c>
      <c r="AA175" s="48">
        <v>0</v>
      </c>
      <c r="AB175" s="48">
        <f t="shared" si="97"/>
        <v>0</v>
      </c>
      <c r="AC175" s="5">
        <f t="shared" si="73"/>
        <v>0</v>
      </c>
      <c r="AD175" s="5">
        <f t="shared" si="102"/>
        <v>0</v>
      </c>
      <c r="AE175" s="5">
        <f t="shared" si="103"/>
        <v>0</v>
      </c>
      <c r="AF175" s="5">
        <f t="shared" si="83"/>
        <v>0</v>
      </c>
      <c r="AG175" s="5">
        <f t="shared" si="104"/>
        <v>0</v>
      </c>
      <c r="AH175" s="5">
        <f t="shared" si="105"/>
        <v>0</v>
      </c>
      <c r="AI175" s="5">
        <f t="shared" si="98"/>
        <v>0</v>
      </c>
      <c r="AJ175" s="5">
        <f t="shared" si="99"/>
        <v>0</v>
      </c>
      <c r="AK175" s="5">
        <f t="shared" si="100"/>
        <v>0</v>
      </c>
      <c r="AL175" s="5">
        <f t="shared" si="101"/>
        <v>0</v>
      </c>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row>
    <row r="176" spans="1:100" ht="76.5" x14ac:dyDescent="0.45">
      <c r="A176" s="28">
        <v>11.25</v>
      </c>
      <c r="B176" s="10" t="s">
        <v>202</v>
      </c>
      <c r="C176" s="41">
        <v>291</v>
      </c>
      <c r="D176" s="48">
        <v>0</v>
      </c>
      <c r="E176" s="48">
        <v>0</v>
      </c>
      <c r="F176" s="48">
        <v>0</v>
      </c>
      <c r="G176" s="48">
        <v>0</v>
      </c>
      <c r="H176" s="48">
        <v>0</v>
      </c>
      <c r="I176" s="48">
        <v>0</v>
      </c>
      <c r="J176" s="48">
        <v>0</v>
      </c>
      <c r="K176" s="48">
        <v>0</v>
      </c>
      <c r="L176" s="48">
        <v>0</v>
      </c>
      <c r="M176" s="48">
        <v>0</v>
      </c>
      <c r="N176" s="48">
        <f t="shared" si="95"/>
        <v>0</v>
      </c>
      <c r="O176" s="48">
        <v>0</v>
      </c>
      <c r="P176" s="48">
        <v>0</v>
      </c>
      <c r="Q176" s="48">
        <v>0</v>
      </c>
      <c r="R176" s="48">
        <v>0</v>
      </c>
      <c r="S176" s="48">
        <v>0</v>
      </c>
      <c r="T176" s="48">
        <v>0</v>
      </c>
      <c r="U176" s="48">
        <v>0</v>
      </c>
      <c r="V176" s="48">
        <v>0</v>
      </c>
      <c r="W176" s="48">
        <v>0</v>
      </c>
      <c r="X176" s="48">
        <v>0</v>
      </c>
      <c r="Y176" s="48">
        <f t="shared" si="96"/>
        <v>0</v>
      </c>
      <c r="Z176" s="48">
        <v>0</v>
      </c>
      <c r="AA176" s="48">
        <v>0</v>
      </c>
      <c r="AB176" s="48">
        <f t="shared" si="97"/>
        <v>0</v>
      </c>
      <c r="AC176" s="5">
        <f t="shared" si="73"/>
        <v>0</v>
      </c>
      <c r="AD176" s="5">
        <f t="shared" si="102"/>
        <v>0</v>
      </c>
      <c r="AE176" s="5">
        <f t="shared" si="103"/>
        <v>0</v>
      </c>
      <c r="AF176" s="5">
        <f t="shared" si="83"/>
        <v>0</v>
      </c>
      <c r="AG176" s="5">
        <f t="shared" si="104"/>
        <v>0</v>
      </c>
      <c r="AH176" s="5">
        <f t="shared" si="105"/>
        <v>0</v>
      </c>
      <c r="AI176" s="5">
        <f t="shared" si="98"/>
        <v>0</v>
      </c>
      <c r="AJ176" s="5">
        <f t="shared" si="99"/>
        <v>0</v>
      </c>
      <c r="AK176" s="5">
        <f t="shared" si="100"/>
        <v>0</v>
      </c>
      <c r="AL176" s="5">
        <f t="shared" si="101"/>
        <v>0</v>
      </c>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row>
    <row r="177" spans="1:100" ht="102" x14ac:dyDescent="0.45">
      <c r="A177" s="28">
        <v>11.26</v>
      </c>
      <c r="B177" s="10" t="s">
        <v>203</v>
      </c>
      <c r="C177" s="41">
        <v>292</v>
      </c>
      <c r="D177" s="48">
        <v>0</v>
      </c>
      <c r="E177" s="48">
        <v>0</v>
      </c>
      <c r="F177" s="48">
        <v>0</v>
      </c>
      <c r="G177" s="48">
        <v>0</v>
      </c>
      <c r="H177" s="48">
        <v>0</v>
      </c>
      <c r="I177" s="48">
        <v>0</v>
      </c>
      <c r="J177" s="48">
        <v>0</v>
      </c>
      <c r="K177" s="48">
        <v>0</v>
      </c>
      <c r="L177" s="48">
        <v>0</v>
      </c>
      <c r="M177" s="48">
        <v>0</v>
      </c>
      <c r="N177" s="48">
        <f t="shared" si="95"/>
        <v>0</v>
      </c>
      <c r="O177" s="48">
        <v>0</v>
      </c>
      <c r="P177" s="48">
        <v>0</v>
      </c>
      <c r="Q177" s="48">
        <v>0</v>
      </c>
      <c r="R177" s="48">
        <v>0</v>
      </c>
      <c r="S177" s="48">
        <v>0</v>
      </c>
      <c r="T177" s="48">
        <v>0</v>
      </c>
      <c r="U177" s="48">
        <v>0</v>
      </c>
      <c r="V177" s="48">
        <v>0</v>
      </c>
      <c r="W177" s="48">
        <v>0</v>
      </c>
      <c r="X177" s="48">
        <v>0</v>
      </c>
      <c r="Y177" s="48">
        <f t="shared" si="96"/>
        <v>0</v>
      </c>
      <c r="Z177" s="48">
        <v>0</v>
      </c>
      <c r="AA177" s="48">
        <v>0</v>
      </c>
      <c r="AB177" s="48">
        <f t="shared" si="97"/>
        <v>0</v>
      </c>
      <c r="AC177" s="5">
        <f t="shared" si="73"/>
        <v>0</v>
      </c>
      <c r="AD177" s="5">
        <f t="shared" si="102"/>
        <v>0</v>
      </c>
      <c r="AE177" s="5">
        <f t="shared" si="103"/>
        <v>0</v>
      </c>
      <c r="AF177" s="5">
        <f t="shared" si="83"/>
        <v>0</v>
      </c>
      <c r="AG177" s="5">
        <f t="shared" si="104"/>
        <v>0</v>
      </c>
      <c r="AH177" s="5">
        <f t="shared" si="105"/>
        <v>0</v>
      </c>
      <c r="AI177" s="5">
        <f t="shared" si="98"/>
        <v>0</v>
      </c>
      <c r="AJ177" s="5">
        <f t="shared" si="99"/>
        <v>0</v>
      </c>
      <c r="AK177" s="5">
        <f t="shared" si="100"/>
        <v>0</v>
      </c>
      <c r="AL177" s="5">
        <f t="shared" si="101"/>
        <v>0</v>
      </c>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row>
    <row r="178" spans="1:100" ht="127.5" x14ac:dyDescent="0.45">
      <c r="A178" s="28">
        <v>11.27</v>
      </c>
      <c r="B178" s="10" t="s">
        <v>204</v>
      </c>
      <c r="C178" s="41">
        <v>293</v>
      </c>
      <c r="D178" s="48">
        <v>0</v>
      </c>
      <c r="E178" s="48">
        <v>0</v>
      </c>
      <c r="F178" s="48">
        <v>0</v>
      </c>
      <c r="G178" s="48">
        <v>0</v>
      </c>
      <c r="H178" s="48">
        <v>0</v>
      </c>
      <c r="I178" s="48">
        <v>0</v>
      </c>
      <c r="J178" s="48">
        <v>0</v>
      </c>
      <c r="K178" s="48">
        <v>0</v>
      </c>
      <c r="L178" s="48">
        <v>0</v>
      </c>
      <c r="M178" s="48">
        <v>0</v>
      </c>
      <c r="N178" s="48">
        <f t="shared" si="95"/>
        <v>0</v>
      </c>
      <c r="O178" s="48">
        <v>0</v>
      </c>
      <c r="P178" s="48">
        <v>0</v>
      </c>
      <c r="Q178" s="48">
        <v>0</v>
      </c>
      <c r="R178" s="48">
        <v>0</v>
      </c>
      <c r="S178" s="48">
        <v>0</v>
      </c>
      <c r="T178" s="48">
        <v>0</v>
      </c>
      <c r="U178" s="48">
        <v>0</v>
      </c>
      <c r="V178" s="48">
        <v>0</v>
      </c>
      <c r="W178" s="48">
        <v>0</v>
      </c>
      <c r="X178" s="48">
        <v>0</v>
      </c>
      <c r="Y178" s="48">
        <f t="shared" si="96"/>
        <v>0</v>
      </c>
      <c r="Z178" s="48">
        <v>0</v>
      </c>
      <c r="AA178" s="48">
        <v>0</v>
      </c>
      <c r="AB178" s="48">
        <f t="shared" si="97"/>
        <v>0</v>
      </c>
      <c r="AC178" s="5">
        <f t="shared" si="73"/>
        <v>0</v>
      </c>
      <c r="AD178" s="5">
        <f t="shared" si="102"/>
        <v>0</v>
      </c>
      <c r="AE178" s="5">
        <f t="shared" si="103"/>
        <v>0</v>
      </c>
      <c r="AF178" s="5">
        <f t="shared" si="83"/>
        <v>0</v>
      </c>
      <c r="AG178" s="5">
        <f t="shared" si="104"/>
        <v>0</v>
      </c>
      <c r="AH178" s="5">
        <f t="shared" si="105"/>
        <v>0</v>
      </c>
      <c r="AI178" s="5">
        <f t="shared" si="98"/>
        <v>0</v>
      </c>
      <c r="AJ178" s="5">
        <f t="shared" si="99"/>
        <v>0</v>
      </c>
      <c r="AK178" s="5">
        <f t="shared" si="100"/>
        <v>0</v>
      </c>
      <c r="AL178" s="5">
        <f t="shared" si="101"/>
        <v>0</v>
      </c>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row>
    <row r="179" spans="1:100" ht="102" x14ac:dyDescent="0.45">
      <c r="A179" s="28">
        <v>11.28</v>
      </c>
      <c r="B179" s="10" t="s">
        <v>205</v>
      </c>
      <c r="C179" s="41">
        <v>294</v>
      </c>
      <c r="D179" s="48">
        <v>0</v>
      </c>
      <c r="E179" s="48">
        <v>0</v>
      </c>
      <c r="F179" s="48">
        <v>0</v>
      </c>
      <c r="G179" s="48">
        <v>0</v>
      </c>
      <c r="H179" s="48">
        <v>0</v>
      </c>
      <c r="I179" s="48">
        <v>0</v>
      </c>
      <c r="J179" s="48">
        <v>0</v>
      </c>
      <c r="K179" s="48">
        <v>0</v>
      </c>
      <c r="L179" s="48">
        <v>0</v>
      </c>
      <c r="M179" s="48">
        <v>0</v>
      </c>
      <c r="N179" s="48">
        <f t="shared" si="95"/>
        <v>0</v>
      </c>
      <c r="O179" s="48">
        <v>0</v>
      </c>
      <c r="P179" s="48">
        <v>0</v>
      </c>
      <c r="Q179" s="48">
        <v>0</v>
      </c>
      <c r="R179" s="48">
        <v>0</v>
      </c>
      <c r="S179" s="48">
        <v>0</v>
      </c>
      <c r="T179" s="48">
        <v>0</v>
      </c>
      <c r="U179" s="48">
        <v>0</v>
      </c>
      <c r="V179" s="48">
        <v>0</v>
      </c>
      <c r="W179" s="48">
        <v>0</v>
      </c>
      <c r="X179" s="48">
        <v>0</v>
      </c>
      <c r="Y179" s="48">
        <f t="shared" si="96"/>
        <v>0</v>
      </c>
      <c r="Z179" s="48">
        <v>0</v>
      </c>
      <c r="AA179" s="48">
        <v>0</v>
      </c>
      <c r="AB179" s="48">
        <f t="shared" si="97"/>
        <v>0</v>
      </c>
      <c r="AC179" s="5">
        <f t="shared" si="73"/>
        <v>0</v>
      </c>
      <c r="AD179" s="5">
        <f t="shared" si="102"/>
        <v>0</v>
      </c>
      <c r="AE179" s="5">
        <f t="shared" si="103"/>
        <v>0</v>
      </c>
      <c r="AF179" s="5">
        <f t="shared" si="83"/>
        <v>0</v>
      </c>
      <c r="AG179" s="5">
        <f t="shared" si="104"/>
        <v>0</v>
      </c>
      <c r="AH179" s="5">
        <f t="shared" si="105"/>
        <v>0</v>
      </c>
      <c r="AI179" s="5">
        <f t="shared" si="98"/>
        <v>0</v>
      </c>
      <c r="AJ179" s="5">
        <f t="shared" si="99"/>
        <v>0</v>
      </c>
      <c r="AK179" s="5">
        <f t="shared" si="100"/>
        <v>0</v>
      </c>
      <c r="AL179" s="5">
        <f t="shared" si="101"/>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row>
    <row r="180" spans="1:100" ht="76.5" x14ac:dyDescent="0.45">
      <c r="A180" s="28">
        <v>11.29</v>
      </c>
      <c r="B180" s="10" t="s">
        <v>206</v>
      </c>
      <c r="C180" s="41">
        <v>295</v>
      </c>
      <c r="D180" s="48">
        <v>0</v>
      </c>
      <c r="E180" s="48">
        <v>0</v>
      </c>
      <c r="F180" s="48">
        <v>0</v>
      </c>
      <c r="G180" s="48">
        <v>0</v>
      </c>
      <c r="H180" s="48">
        <v>0</v>
      </c>
      <c r="I180" s="48">
        <v>0</v>
      </c>
      <c r="J180" s="48">
        <v>0</v>
      </c>
      <c r="K180" s="48">
        <v>0</v>
      </c>
      <c r="L180" s="48">
        <v>0</v>
      </c>
      <c r="M180" s="48">
        <v>0</v>
      </c>
      <c r="N180" s="48">
        <f t="shared" si="95"/>
        <v>0</v>
      </c>
      <c r="O180" s="48">
        <v>0</v>
      </c>
      <c r="P180" s="48">
        <v>0</v>
      </c>
      <c r="Q180" s="48">
        <v>0</v>
      </c>
      <c r="R180" s="48">
        <v>0</v>
      </c>
      <c r="S180" s="48">
        <v>0</v>
      </c>
      <c r="T180" s="48">
        <v>0</v>
      </c>
      <c r="U180" s="48">
        <v>0</v>
      </c>
      <c r="V180" s="48">
        <v>0</v>
      </c>
      <c r="W180" s="48">
        <v>0</v>
      </c>
      <c r="X180" s="48">
        <v>0</v>
      </c>
      <c r="Y180" s="48">
        <f t="shared" si="96"/>
        <v>0</v>
      </c>
      <c r="Z180" s="48">
        <v>0</v>
      </c>
      <c r="AA180" s="48">
        <v>0</v>
      </c>
      <c r="AB180" s="48">
        <f t="shared" si="97"/>
        <v>0</v>
      </c>
      <c r="AC180" s="5">
        <f t="shared" si="73"/>
        <v>0</v>
      </c>
      <c r="AD180" s="5">
        <f t="shared" si="102"/>
        <v>0</v>
      </c>
      <c r="AE180" s="5">
        <f t="shared" si="103"/>
        <v>0</v>
      </c>
      <c r="AF180" s="5">
        <f t="shared" si="83"/>
        <v>0</v>
      </c>
      <c r="AG180" s="5">
        <f t="shared" si="104"/>
        <v>0</v>
      </c>
      <c r="AH180" s="5">
        <f t="shared" si="105"/>
        <v>0</v>
      </c>
      <c r="AI180" s="5">
        <f t="shared" si="98"/>
        <v>0</v>
      </c>
      <c r="AJ180" s="5">
        <f t="shared" si="99"/>
        <v>0</v>
      </c>
      <c r="AK180" s="5">
        <f t="shared" si="100"/>
        <v>0</v>
      </c>
      <c r="AL180" s="5">
        <f t="shared" si="101"/>
        <v>0</v>
      </c>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row>
    <row r="181" spans="1:100" ht="26.25" x14ac:dyDescent="0.45">
      <c r="A181" s="28">
        <v>11.3</v>
      </c>
      <c r="B181" s="10" t="s">
        <v>207</v>
      </c>
      <c r="C181" s="41">
        <v>296</v>
      </c>
      <c r="D181" s="48">
        <v>0</v>
      </c>
      <c r="E181" s="48">
        <v>0</v>
      </c>
      <c r="F181" s="48">
        <v>0</v>
      </c>
      <c r="G181" s="48">
        <v>0</v>
      </c>
      <c r="H181" s="48">
        <v>0</v>
      </c>
      <c r="I181" s="48">
        <v>0</v>
      </c>
      <c r="J181" s="48">
        <v>0</v>
      </c>
      <c r="K181" s="48">
        <v>0</v>
      </c>
      <c r="L181" s="48">
        <v>0</v>
      </c>
      <c r="M181" s="48">
        <v>0</v>
      </c>
      <c r="N181" s="48">
        <f>+M181+L181+K181</f>
        <v>0</v>
      </c>
      <c r="O181" s="48">
        <v>0</v>
      </c>
      <c r="P181" s="48">
        <v>0</v>
      </c>
      <c r="Q181" s="48">
        <v>0</v>
      </c>
      <c r="R181" s="48">
        <v>0</v>
      </c>
      <c r="S181" s="48">
        <v>0</v>
      </c>
      <c r="T181" s="48">
        <v>0</v>
      </c>
      <c r="U181" s="48">
        <v>0</v>
      </c>
      <c r="V181" s="48">
        <v>0</v>
      </c>
      <c r="W181" s="48">
        <v>0</v>
      </c>
      <c r="X181" s="48">
        <v>0</v>
      </c>
      <c r="Y181" s="48">
        <f t="shared" si="96"/>
        <v>0</v>
      </c>
      <c r="Z181" s="48">
        <v>0</v>
      </c>
      <c r="AA181" s="48">
        <v>0</v>
      </c>
      <c r="AB181" s="48">
        <f t="shared" si="97"/>
        <v>0</v>
      </c>
      <c r="AC181" s="5">
        <f t="shared" si="73"/>
        <v>0</v>
      </c>
      <c r="AD181" s="5">
        <f t="shared" si="102"/>
        <v>0</v>
      </c>
      <c r="AE181" s="5">
        <f t="shared" si="103"/>
        <v>0</v>
      </c>
      <c r="AF181" s="5">
        <f t="shared" si="83"/>
        <v>0</v>
      </c>
      <c r="AG181" s="5">
        <f t="shared" si="104"/>
        <v>0</v>
      </c>
      <c r="AH181" s="5">
        <f t="shared" si="105"/>
        <v>0</v>
      </c>
      <c r="AI181" s="5">
        <f t="shared" si="98"/>
        <v>0</v>
      </c>
      <c r="AJ181" s="5">
        <f t="shared" si="99"/>
        <v>0</v>
      </c>
      <c r="AK181" s="5">
        <f t="shared" si="100"/>
        <v>0</v>
      </c>
      <c r="AL181" s="5">
        <f t="shared" si="101"/>
        <v>0</v>
      </c>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row>
    <row r="182" spans="1:100" ht="76.5" x14ac:dyDescent="0.45">
      <c r="A182" s="39">
        <v>12</v>
      </c>
      <c r="B182" s="40" t="s">
        <v>523</v>
      </c>
      <c r="C182" s="41"/>
      <c r="D182" s="47">
        <f>SUM(D183:D193)</f>
        <v>4</v>
      </c>
      <c r="E182" s="47">
        <f t="shared" ref="E182:AB182" si="106">SUM(E183:E193)</f>
        <v>0</v>
      </c>
      <c r="F182" s="47">
        <f t="shared" si="106"/>
        <v>16</v>
      </c>
      <c r="G182" s="47">
        <f t="shared" si="106"/>
        <v>0</v>
      </c>
      <c r="H182" s="47">
        <f t="shared" si="106"/>
        <v>1</v>
      </c>
      <c r="I182" s="47">
        <f t="shared" si="106"/>
        <v>0</v>
      </c>
      <c r="J182" s="47">
        <f t="shared" si="106"/>
        <v>4</v>
      </c>
      <c r="K182" s="47">
        <f t="shared" si="106"/>
        <v>6</v>
      </c>
      <c r="L182" s="47">
        <f t="shared" si="106"/>
        <v>1</v>
      </c>
      <c r="M182" s="47">
        <f t="shared" si="106"/>
        <v>2</v>
      </c>
      <c r="N182" s="47">
        <f t="shared" si="106"/>
        <v>9</v>
      </c>
      <c r="O182" s="47">
        <f t="shared" si="106"/>
        <v>0</v>
      </c>
      <c r="P182" s="47">
        <f t="shared" si="106"/>
        <v>5</v>
      </c>
      <c r="Q182" s="47">
        <f t="shared" si="106"/>
        <v>5</v>
      </c>
      <c r="R182" s="47">
        <f t="shared" si="106"/>
        <v>0</v>
      </c>
      <c r="S182" s="47">
        <f t="shared" si="106"/>
        <v>0</v>
      </c>
      <c r="T182" s="47">
        <f t="shared" si="106"/>
        <v>0</v>
      </c>
      <c r="U182" s="47">
        <f t="shared" si="106"/>
        <v>11</v>
      </c>
      <c r="V182" s="47">
        <f t="shared" si="106"/>
        <v>0</v>
      </c>
      <c r="W182" s="47">
        <f t="shared" si="106"/>
        <v>1</v>
      </c>
      <c r="X182" s="47">
        <f t="shared" si="106"/>
        <v>0</v>
      </c>
      <c r="Y182" s="47">
        <f t="shared" si="106"/>
        <v>1</v>
      </c>
      <c r="Z182" s="47">
        <f t="shared" si="106"/>
        <v>0</v>
      </c>
      <c r="AA182" s="47">
        <f t="shared" si="106"/>
        <v>0</v>
      </c>
      <c r="AB182" s="47">
        <f t="shared" si="106"/>
        <v>0</v>
      </c>
      <c r="AC182" s="5">
        <f t="shared" ref="AC182:AL182" si="107">SUM(AC183:AC193)</f>
        <v>20</v>
      </c>
      <c r="AD182" s="5">
        <f t="shared" si="102"/>
        <v>20</v>
      </c>
      <c r="AE182" s="5">
        <f t="shared" si="107"/>
        <v>9</v>
      </c>
      <c r="AF182" s="5">
        <f t="shared" si="107"/>
        <v>9</v>
      </c>
      <c r="AG182" s="5">
        <f t="shared" si="107"/>
        <v>0</v>
      </c>
      <c r="AH182" s="5">
        <f t="shared" si="107"/>
        <v>10</v>
      </c>
      <c r="AI182" s="5">
        <f t="shared" si="107"/>
        <v>1</v>
      </c>
      <c r="AJ182" s="5">
        <f t="shared" si="107"/>
        <v>1</v>
      </c>
      <c r="AK182" s="5">
        <f t="shared" si="107"/>
        <v>0</v>
      </c>
      <c r="AL182" s="5">
        <f t="shared" si="107"/>
        <v>0</v>
      </c>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row>
    <row r="183" spans="1:100" ht="26.25" x14ac:dyDescent="0.45">
      <c r="A183" s="28">
        <v>12.1</v>
      </c>
      <c r="B183" s="10" t="s">
        <v>208</v>
      </c>
      <c r="C183" s="41">
        <v>297</v>
      </c>
      <c r="D183" s="48">
        <v>4</v>
      </c>
      <c r="E183" s="48">
        <v>0</v>
      </c>
      <c r="F183" s="48">
        <v>14</v>
      </c>
      <c r="G183" s="48">
        <v>0</v>
      </c>
      <c r="H183" s="48">
        <v>1</v>
      </c>
      <c r="I183" s="48">
        <v>0</v>
      </c>
      <c r="J183" s="48">
        <v>4</v>
      </c>
      <c r="K183" s="48">
        <v>6</v>
      </c>
      <c r="L183" s="48">
        <v>1</v>
      </c>
      <c r="M183" s="48">
        <v>2</v>
      </c>
      <c r="N183" s="48">
        <f t="shared" ref="N183:N193" si="108">+M183+L183+K183</f>
        <v>9</v>
      </c>
      <c r="O183" s="48">
        <v>0</v>
      </c>
      <c r="P183" s="48">
        <v>5</v>
      </c>
      <c r="Q183" s="48">
        <v>5</v>
      </c>
      <c r="R183" s="48">
        <v>0</v>
      </c>
      <c r="S183" s="48">
        <v>0</v>
      </c>
      <c r="T183" s="48">
        <v>0</v>
      </c>
      <c r="U183" s="48">
        <v>9</v>
      </c>
      <c r="V183" s="48">
        <v>0</v>
      </c>
      <c r="W183" s="48">
        <v>1</v>
      </c>
      <c r="X183" s="48">
        <v>0</v>
      </c>
      <c r="Y183" s="48">
        <f t="shared" ref="Y183:Y193" si="109">+X183+W183</f>
        <v>1</v>
      </c>
      <c r="Z183" s="48">
        <v>0</v>
      </c>
      <c r="AA183" s="48">
        <v>0</v>
      </c>
      <c r="AB183" s="48">
        <f t="shared" ref="AB183:AB193" si="110">+AA183+Z183</f>
        <v>0</v>
      </c>
      <c r="AC183" s="5">
        <f t="shared" si="73"/>
        <v>18</v>
      </c>
      <c r="AD183" s="5">
        <f t="shared" si="102"/>
        <v>18</v>
      </c>
      <c r="AE183" s="5">
        <f t="shared" si="103"/>
        <v>9</v>
      </c>
      <c r="AF183" s="5">
        <f t="shared" si="83"/>
        <v>9</v>
      </c>
      <c r="AG183" s="5">
        <f t="shared" si="104"/>
        <v>0</v>
      </c>
      <c r="AH183" s="5">
        <f t="shared" si="105"/>
        <v>10</v>
      </c>
      <c r="AI183" s="5">
        <f t="shared" ref="AI183:AI193" si="111">Y183</f>
        <v>1</v>
      </c>
      <c r="AJ183" s="5">
        <f t="shared" ref="AJ183:AJ193" si="112">SUM(W183:X183)</f>
        <v>1</v>
      </c>
      <c r="AK183" s="5">
        <f t="shared" ref="AK183:AK193" si="113">AB183</f>
        <v>0</v>
      </c>
      <c r="AL183" s="5">
        <f t="shared" ref="AL183:AL193" si="114">SUM(Z183:AA183)</f>
        <v>0</v>
      </c>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row>
    <row r="184" spans="1:100" ht="26.25" x14ac:dyDescent="0.45">
      <c r="A184" s="28">
        <v>12.2</v>
      </c>
      <c r="B184" s="10" t="s">
        <v>209</v>
      </c>
      <c r="C184" s="41">
        <v>298</v>
      </c>
      <c r="D184" s="48">
        <v>0</v>
      </c>
      <c r="E184" s="48">
        <v>0</v>
      </c>
      <c r="F184" s="48">
        <v>0</v>
      </c>
      <c r="G184" s="48">
        <v>0</v>
      </c>
      <c r="H184" s="48">
        <v>0</v>
      </c>
      <c r="I184" s="48">
        <v>0</v>
      </c>
      <c r="J184" s="48">
        <v>0</v>
      </c>
      <c r="K184" s="48">
        <v>0</v>
      </c>
      <c r="L184" s="48">
        <v>0</v>
      </c>
      <c r="M184" s="48">
        <v>0</v>
      </c>
      <c r="N184" s="48">
        <f t="shared" si="108"/>
        <v>0</v>
      </c>
      <c r="O184" s="48">
        <v>0</v>
      </c>
      <c r="P184" s="48">
        <v>0</v>
      </c>
      <c r="Q184" s="48">
        <v>0</v>
      </c>
      <c r="R184" s="48">
        <v>0</v>
      </c>
      <c r="S184" s="48">
        <v>0</v>
      </c>
      <c r="T184" s="48">
        <v>0</v>
      </c>
      <c r="U184" s="48">
        <v>0</v>
      </c>
      <c r="V184" s="48">
        <v>0</v>
      </c>
      <c r="W184" s="48">
        <v>0</v>
      </c>
      <c r="X184" s="48">
        <v>0</v>
      </c>
      <c r="Y184" s="48">
        <f t="shared" si="109"/>
        <v>0</v>
      </c>
      <c r="Z184" s="48">
        <v>0</v>
      </c>
      <c r="AA184" s="48">
        <v>0</v>
      </c>
      <c r="AB184" s="48">
        <f t="shared" si="110"/>
        <v>0</v>
      </c>
      <c r="AC184" s="5">
        <f t="shared" si="73"/>
        <v>0</v>
      </c>
      <c r="AD184" s="5">
        <f t="shared" si="102"/>
        <v>0</v>
      </c>
      <c r="AE184" s="5">
        <f t="shared" si="103"/>
        <v>0</v>
      </c>
      <c r="AF184" s="5">
        <f t="shared" si="83"/>
        <v>0</v>
      </c>
      <c r="AG184" s="5">
        <f t="shared" si="104"/>
        <v>0</v>
      </c>
      <c r="AH184" s="5">
        <f t="shared" si="105"/>
        <v>0</v>
      </c>
      <c r="AI184" s="5">
        <f t="shared" si="111"/>
        <v>0</v>
      </c>
      <c r="AJ184" s="5">
        <f t="shared" si="112"/>
        <v>0</v>
      </c>
      <c r="AK184" s="5">
        <f t="shared" si="113"/>
        <v>0</v>
      </c>
      <c r="AL184" s="5">
        <f t="shared" si="114"/>
        <v>0</v>
      </c>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row>
    <row r="185" spans="1:100" ht="26.25" x14ac:dyDescent="0.45">
      <c r="A185" s="28">
        <v>12.3</v>
      </c>
      <c r="B185" s="10" t="s">
        <v>210</v>
      </c>
      <c r="C185" s="41">
        <v>299</v>
      </c>
      <c r="D185" s="48">
        <v>0</v>
      </c>
      <c r="E185" s="48">
        <v>0</v>
      </c>
      <c r="F185" s="48">
        <v>1</v>
      </c>
      <c r="G185" s="48">
        <v>0</v>
      </c>
      <c r="H185" s="48">
        <v>0</v>
      </c>
      <c r="I185" s="48">
        <v>0</v>
      </c>
      <c r="J185" s="48">
        <v>0</v>
      </c>
      <c r="K185" s="48">
        <v>0</v>
      </c>
      <c r="L185" s="48">
        <v>0</v>
      </c>
      <c r="M185" s="48">
        <v>0</v>
      </c>
      <c r="N185" s="48">
        <f t="shared" si="108"/>
        <v>0</v>
      </c>
      <c r="O185" s="48">
        <v>0</v>
      </c>
      <c r="P185" s="48">
        <v>0</v>
      </c>
      <c r="Q185" s="48">
        <v>0</v>
      </c>
      <c r="R185" s="48">
        <v>0</v>
      </c>
      <c r="S185" s="48">
        <v>0</v>
      </c>
      <c r="T185" s="48">
        <v>0</v>
      </c>
      <c r="U185" s="48">
        <v>1</v>
      </c>
      <c r="V185" s="48">
        <v>0</v>
      </c>
      <c r="W185" s="48">
        <v>0</v>
      </c>
      <c r="X185" s="48">
        <v>0</v>
      </c>
      <c r="Y185" s="48">
        <f t="shared" si="109"/>
        <v>0</v>
      </c>
      <c r="Z185" s="48">
        <v>0</v>
      </c>
      <c r="AA185" s="48">
        <v>0</v>
      </c>
      <c r="AB185" s="48">
        <f t="shared" si="110"/>
        <v>0</v>
      </c>
      <c r="AC185" s="5">
        <f t="shared" si="73"/>
        <v>1</v>
      </c>
      <c r="AD185" s="5">
        <f t="shared" si="102"/>
        <v>1</v>
      </c>
      <c r="AE185" s="5">
        <f t="shared" si="103"/>
        <v>0</v>
      </c>
      <c r="AF185" s="5">
        <f t="shared" si="83"/>
        <v>0</v>
      </c>
      <c r="AG185" s="5">
        <f t="shared" si="104"/>
        <v>0</v>
      </c>
      <c r="AH185" s="5">
        <f t="shared" si="105"/>
        <v>0</v>
      </c>
      <c r="AI185" s="5">
        <f t="shared" si="111"/>
        <v>0</v>
      </c>
      <c r="AJ185" s="5">
        <f t="shared" si="112"/>
        <v>0</v>
      </c>
      <c r="AK185" s="5">
        <f t="shared" si="113"/>
        <v>0</v>
      </c>
      <c r="AL185" s="5">
        <f t="shared" si="114"/>
        <v>0</v>
      </c>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row>
    <row r="186" spans="1:100" ht="76.5" x14ac:dyDescent="0.45">
      <c r="A186" s="28">
        <v>12.4</v>
      </c>
      <c r="B186" s="10" t="s">
        <v>211</v>
      </c>
      <c r="C186" s="41">
        <v>300</v>
      </c>
      <c r="D186" s="48">
        <v>0</v>
      </c>
      <c r="E186" s="48">
        <v>0</v>
      </c>
      <c r="F186" s="48">
        <v>0</v>
      </c>
      <c r="G186" s="48">
        <v>0</v>
      </c>
      <c r="H186" s="48">
        <v>0</v>
      </c>
      <c r="I186" s="48">
        <v>0</v>
      </c>
      <c r="J186" s="48">
        <v>0</v>
      </c>
      <c r="K186" s="48">
        <v>0</v>
      </c>
      <c r="L186" s="48">
        <v>0</v>
      </c>
      <c r="M186" s="48">
        <v>0</v>
      </c>
      <c r="N186" s="48">
        <f t="shared" si="108"/>
        <v>0</v>
      </c>
      <c r="O186" s="48">
        <v>0</v>
      </c>
      <c r="P186" s="48">
        <v>0</v>
      </c>
      <c r="Q186" s="48">
        <v>0</v>
      </c>
      <c r="R186" s="48">
        <v>0</v>
      </c>
      <c r="S186" s="48">
        <v>0</v>
      </c>
      <c r="T186" s="48">
        <v>0</v>
      </c>
      <c r="U186" s="48">
        <v>0</v>
      </c>
      <c r="V186" s="48">
        <v>0</v>
      </c>
      <c r="W186" s="48">
        <v>0</v>
      </c>
      <c r="X186" s="48">
        <v>0</v>
      </c>
      <c r="Y186" s="48">
        <f t="shared" si="109"/>
        <v>0</v>
      </c>
      <c r="Z186" s="48">
        <v>0</v>
      </c>
      <c r="AA186" s="48">
        <v>0</v>
      </c>
      <c r="AB186" s="48">
        <f t="shared" si="110"/>
        <v>0</v>
      </c>
      <c r="AC186" s="5">
        <f t="shared" si="73"/>
        <v>0</v>
      </c>
      <c r="AD186" s="5">
        <f t="shared" si="102"/>
        <v>0</v>
      </c>
      <c r="AE186" s="5">
        <f t="shared" si="103"/>
        <v>0</v>
      </c>
      <c r="AF186" s="5">
        <f t="shared" si="83"/>
        <v>0</v>
      </c>
      <c r="AG186" s="5">
        <f t="shared" si="104"/>
        <v>0</v>
      </c>
      <c r="AH186" s="5">
        <f t="shared" si="105"/>
        <v>0</v>
      </c>
      <c r="AI186" s="5">
        <f t="shared" si="111"/>
        <v>0</v>
      </c>
      <c r="AJ186" s="5">
        <f t="shared" si="112"/>
        <v>0</v>
      </c>
      <c r="AK186" s="5">
        <f t="shared" si="113"/>
        <v>0</v>
      </c>
      <c r="AL186" s="5">
        <f t="shared" si="114"/>
        <v>0</v>
      </c>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row>
    <row r="187" spans="1:100" ht="102" x14ac:dyDescent="0.45">
      <c r="A187" s="28">
        <v>12.5</v>
      </c>
      <c r="B187" s="10" t="s">
        <v>212</v>
      </c>
      <c r="C187" s="41">
        <v>301</v>
      </c>
      <c r="D187" s="48">
        <v>0</v>
      </c>
      <c r="E187" s="48">
        <v>0</v>
      </c>
      <c r="F187" s="48">
        <v>0</v>
      </c>
      <c r="G187" s="48">
        <v>0</v>
      </c>
      <c r="H187" s="48">
        <v>0</v>
      </c>
      <c r="I187" s="48">
        <v>0</v>
      </c>
      <c r="J187" s="48">
        <v>0</v>
      </c>
      <c r="K187" s="48">
        <v>0</v>
      </c>
      <c r="L187" s="48">
        <v>0</v>
      </c>
      <c r="M187" s="48">
        <v>0</v>
      </c>
      <c r="N187" s="48">
        <f t="shared" si="108"/>
        <v>0</v>
      </c>
      <c r="O187" s="48">
        <v>0</v>
      </c>
      <c r="P187" s="48">
        <v>0</v>
      </c>
      <c r="Q187" s="48">
        <v>0</v>
      </c>
      <c r="R187" s="48">
        <v>0</v>
      </c>
      <c r="S187" s="48">
        <v>0</v>
      </c>
      <c r="T187" s="48">
        <v>0</v>
      </c>
      <c r="U187" s="48">
        <v>0</v>
      </c>
      <c r="V187" s="48">
        <v>0</v>
      </c>
      <c r="W187" s="48">
        <v>0</v>
      </c>
      <c r="X187" s="48">
        <v>0</v>
      </c>
      <c r="Y187" s="48">
        <f t="shared" si="109"/>
        <v>0</v>
      </c>
      <c r="Z187" s="48">
        <v>0</v>
      </c>
      <c r="AA187" s="48">
        <v>0</v>
      </c>
      <c r="AB187" s="48">
        <f t="shared" si="110"/>
        <v>0</v>
      </c>
      <c r="AC187" s="5">
        <f t="shared" si="73"/>
        <v>0</v>
      </c>
      <c r="AD187" s="5">
        <f t="shared" si="102"/>
        <v>0</v>
      </c>
      <c r="AE187" s="5">
        <f t="shared" si="103"/>
        <v>0</v>
      </c>
      <c r="AF187" s="5">
        <f t="shared" si="83"/>
        <v>0</v>
      </c>
      <c r="AG187" s="5">
        <f t="shared" si="104"/>
        <v>0</v>
      </c>
      <c r="AH187" s="5">
        <f t="shared" si="105"/>
        <v>0</v>
      </c>
      <c r="AI187" s="5">
        <f t="shared" si="111"/>
        <v>0</v>
      </c>
      <c r="AJ187" s="5">
        <f t="shared" si="112"/>
        <v>0</v>
      </c>
      <c r="AK187" s="5">
        <f t="shared" si="113"/>
        <v>0</v>
      </c>
      <c r="AL187" s="5">
        <f t="shared" si="114"/>
        <v>0</v>
      </c>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row>
    <row r="188" spans="1:100" ht="127.5" x14ac:dyDescent="0.45">
      <c r="A188" s="28">
        <v>12.6</v>
      </c>
      <c r="B188" s="10" t="s">
        <v>213</v>
      </c>
      <c r="C188" s="41">
        <v>302</v>
      </c>
      <c r="D188" s="48">
        <v>0</v>
      </c>
      <c r="E188" s="48">
        <v>0</v>
      </c>
      <c r="F188" s="48">
        <v>0</v>
      </c>
      <c r="G188" s="48">
        <v>0</v>
      </c>
      <c r="H188" s="48">
        <v>0</v>
      </c>
      <c r="I188" s="48">
        <v>0</v>
      </c>
      <c r="J188" s="48">
        <v>0</v>
      </c>
      <c r="K188" s="48">
        <v>0</v>
      </c>
      <c r="L188" s="48">
        <v>0</v>
      </c>
      <c r="M188" s="48">
        <v>0</v>
      </c>
      <c r="N188" s="48">
        <f t="shared" si="108"/>
        <v>0</v>
      </c>
      <c r="O188" s="48">
        <v>0</v>
      </c>
      <c r="P188" s="48">
        <v>0</v>
      </c>
      <c r="Q188" s="48">
        <v>0</v>
      </c>
      <c r="R188" s="48">
        <v>0</v>
      </c>
      <c r="S188" s="48">
        <v>0</v>
      </c>
      <c r="T188" s="48">
        <v>0</v>
      </c>
      <c r="U188" s="48">
        <v>0</v>
      </c>
      <c r="V188" s="48">
        <v>0</v>
      </c>
      <c r="W188" s="48">
        <v>0</v>
      </c>
      <c r="X188" s="48">
        <v>0</v>
      </c>
      <c r="Y188" s="48">
        <f t="shared" si="109"/>
        <v>0</v>
      </c>
      <c r="Z188" s="48">
        <v>0</v>
      </c>
      <c r="AA188" s="48">
        <v>0</v>
      </c>
      <c r="AB188" s="48">
        <f t="shared" si="110"/>
        <v>0</v>
      </c>
      <c r="AC188" s="5">
        <f t="shared" si="73"/>
        <v>0</v>
      </c>
      <c r="AD188" s="5">
        <f t="shared" si="102"/>
        <v>0</v>
      </c>
      <c r="AE188" s="5">
        <f t="shared" si="103"/>
        <v>0</v>
      </c>
      <c r="AF188" s="5">
        <f t="shared" si="83"/>
        <v>0</v>
      </c>
      <c r="AG188" s="5">
        <f t="shared" si="104"/>
        <v>0</v>
      </c>
      <c r="AH188" s="5">
        <f t="shared" si="105"/>
        <v>0</v>
      </c>
      <c r="AI188" s="5">
        <f t="shared" si="111"/>
        <v>0</v>
      </c>
      <c r="AJ188" s="5">
        <f t="shared" si="112"/>
        <v>0</v>
      </c>
      <c r="AK188" s="5">
        <f t="shared" si="113"/>
        <v>0</v>
      </c>
      <c r="AL188" s="5">
        <f t="shared" si="114"/>
        <v>0</v>
      </c>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row>
    <row r="189" spans="1:100" ht="76.5" x14ac:dyDescent="0.45">
      <c r="A189" s="28">
        <v>12.7</v>
      </c>
      <c r="B189" s="10" t="s">
        <v>214</v>
      </c>
      <c r="C189" s="41">
        <v>303</v>
      </c>
      <c r="D189" s="48">
        <v>0</v>
      </c>
      <c r="E189" s="48">
        <v>0</v>
      </c>
      <c r="F189" s="48">
        <v>0</v>
      </c>
      <c r="G189" s="48">
        <v>0</v>
      </c>
      <c r="H189" s="48">
        <v>0</v>
      </c>
      <c r="I189" s="48">
        <v>0</v>
      </c>
      <c r="J189" s="48">
        <v>0</v>
      </c>
      <c r="K189" s="48">
        <v>0</v>
      </c>
      <c r="L189" s="48">
        <v>0</v>
      </c>
      <c r="M189" s="48">
        <v>0</v>
      </c>
      <c r="N189" s="48">
        <f t="shared" si="108"/>
        <v>0</v>
      </c>
      <c r="O189" s="48">
        <v>0</v>
      </c>
      <c r="P189" s="48">
        <v>0</v>
      </c>
      <c r="Q189" s="48">
        <v>0</v>
      </c>
      <c r="R189" s="48">
        <v>0</v>
      </c>
      <c r="S189" s="48">
        <v>0</v>
      </c>
      <c r="T189" s="48">
        <v>0</v>
      </c>
      <c r="U189" s="48">
        <v>0</v>
      </c>
      <c r="V189" s="48">
        <v>0</v>
      </c>
      <c r="W189" s="48">
        <v>0</v>
      </c>
      <c r="X189" s="48">
        <v>0</v>
      </c>
      <c r="Y189" s="48">
        <f t="shared" si="109"/>
        <v>0</v>
      </c>
      <c r="Z189" s="48">
        <v>0</v>
      </c>
      <c r="AA189" s="48">
        <v>0</v>
      </c>
      <c r="AB189" s="48">
        <f t="shared" si="110"/>
        <v>0</v>
      </c>
      <c r="AC189" s="5">
        <f t="shared" si="73"/>
        <v>0</v>
      </c>
      <c r="AD189" s="5">
        <f t="shared" si="102"/>
        <v>0</v>
      </c>
      <c r="AE189" s="5">
        <f t="shared" si="103"/>
        <v>0</v>
      </c>
      <c r="AF189" s="5">
        <f t="shared" si="83"/>
        <v>0</v>
      </c>
      <c r="AG189" s="5">
        <f t="shared" si="104"/>
        <v>0</v>
      </c>
      <c r="AH189" s="5">
        <f t="shared" si="105"/>
        <v>0</v>
      </c>
      <c r="AI189" s="5">
        <f t="shared" si="111"/>
        <v>0</v>
      </c>
      <c r="AJ189" s="5">
        <f t="shared" si="112"/>
        <v>0</v>
      </c>
      <c r="AK189" s="5">
        <f t="shared" si="113"/>
        <v>0</v>
      </c>
      <c r="AL189" s="5">
        <f t="shared" si="114"/>
        <v>0</v>
      </c>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row>
    <row r="190" spans="1:100" ht="102" x14ac:dyDescent="0.45">
      <c r="A190" s="28">
        <v>12.8</v>
      </c>
      <c r="B190" s="10" t="s">
        <v>215</v>
      </c>
      <c r="C190" s="41">
        <v>304</v>
      </c>
      <c r="D190" s="48">
        <v>0</v>
      </c>
      <c r="E190" s="48">
        <v>0</v>
      </c>
      <c r="F190" s="48">
        <v>0</v>
      </c>
      <c r="G190" s="48">
        <v>0</v>
      </c>
      <c r="H190" s="48">
        <v>0</v>
      </c>
      <c r="I190" s="48">
        <v>0</v>
      </c>
      <c r="J190" s="48">
        <v>0</v>
      </c>
      <c r="K190" s="48">
        <v>0</v>
      </c>
      <c r="L190" s="48">
        <v>0</v>
      </c>
      <c r="M190" s="48">
        <v>0</v>
      </c>
      <c r="N190" s="48">
        <f t="shared" si="108"/>
        <v>0</v>
      </c>
      <c r="O190" s="48">
        <v>0</v>
      </c>
      <c r="P190" s="48">
        <v>0</v>
      </c>
      <c r="Q190" s="48">
        <v>0</v>
      </c>
      <c r="R190" s="48">
        <v>0</v>
      </c>
      <c r="S190" s="48">
        <v>0</v>
      </c>
      <c r="T190" s="48">
        <v>0</v>
      </c>
      <c r="U190" s="48">
        <v>0</v>
      </c>
      <c r="V190" s="48">
        <v>0</v>
      </c>
      <c r="W190" s="48">
        <v>0</v>
      </c>
      <c r="X190" s="48">
        <v>0</v>
      </c>
      <c r="Y190" s="48">
        <f t="shared" si="109"/>
        <v>0</v>
      </c>
      <c r="Z190" s="48">
        <v>0</v>
      </c>
      <c r="AA190" s="48">
        <v>0</v>
      </c>
      <c r="AB190" s="48">
        <f t="shared" si="110"/>
        <v>0</v>
      </c>
      <c r="AC190" s="5">
        <f t="shared" si="73"/>
        <v>0</v>
      </c>
      <c r="AD190" s="5">
        <f t="shared" si="102"/>
        <v>0</v>
      </c>
      <c r="AE190" s="5">
        <f t="shared" si="103"/>
        <v>0</v>
      </c>
      <c r="AF190" s="5">
        <f t="shared" si="83"/>
        <v>0</v>
      </c>
      <c r="AG190" s="5">
        <f t="shared" si="104"/>
        <v>0</v>
      </c>
      <c r="AH190" s="5">
        <f t="shared" si="105"/>
        <v>0</v>
      </c>
      <c r="AI190" s="5">
        <f t="shared" si="111"/>
        <v>0</v>
      </c>
      <c r="AJ190" s="5">
        <f t="shared" si="112"/>
        <v>0</v>
      </c>
      <c r="AK190" s="5">
        <f t="shared" si="113"/>
        <v>0</v>
      </c>
      <c r="AL190" s="5">
        <f t="shared" si="114"/>
        <v>0</v>
      </c>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row>
    <row r="191" spans="1:100" ht="26.25" x14ac:dyDescent="0.45">
      <c r="A191" s="28">
        <v>12.9</v>
      </c>
      <c r="B191" s="10" t="s">
        <v>216</v>
      </c>
      <c r="C191" s="41">
        <v>305</v>
      </c>
      <c r="D191" s="48">
        <v>0</v>
      </c>
      <c r="E191" s="48">
        <v>0</v>
      </c>
      <c r="F191" s="48">
        <v>0</v>
      </c>
      <c r="G191" s="48">
        <v>0</v>
      </c>
      <c r="H191" s="48">
        <v>0</v>
      </c>
      <c r="I191" s="48">
        <v>0</v>
      </c>
      <c r="J191" s="48">
        <v>0</v>
      </c>
      <c r="K191" s="48">
        <v>0</v>
      </c>
      <c r="L191" s="48">
        <v>0</v>
      </c>
      <c r="M191" s="48">
        <v>0</v>
      </c>
      <c r="N191" s="48">
        <f t="shared" si="108"/>
        <v>0</v>
      </c>
      <c r="O191" s="48">
        <v>0</v>
      </c>
      <c r="P191" s="48">
        <v>0</v>
      </c>
      <c r="Q191" s="48">
        <v>0</v>
      </c>
      <c r="R191" s="48">
        <v>0</v>
      </c>
      <c r="S191" s="48">
        <v>0</v>
      </c>
      <c r="T191" s="48">
        <v>0</v>
      </c>
      <c r="U191" s="48">
        <v>0</v>
      </c>
      <c r="V191" s="48">
        <v>0</v>
      </c>
      <c r="W191" s="48">
        <v>0</v>
      </c>
      <c r="X191" s="48">
        <v>0</v>
      </c>
      <c r="Y191" s="48">
        <f t="shared" si="109"/>
        <v>0</v>
      </c>
      <c r="Z191" s="48">
        <v>0</v>
      </c>
      <c r="AA191" s="48">
        <v>0</v>
      </c>
      <c r="AB191" s="48">
        <f t="shared" si="110"/>
        <v>0</v>
      </c>
      <c r="AC191" s="5">
        <f t="shared" si="73"/>
        <v>0</v>
      </c>
      <c r="AD191" s="5">
        <f t="shared" si="102"/>
        <v>0</v>
      </c>
      <c r="AE191" s="5">
        <f t="shared" si="103"/>
        <v>0</v>
      </c>
      <c r="AF191" s="5">
        <f t="shared" si="83"/>
        <v>0</v>
      </c>
      <c r="AG191" s="5">
        <f t="shared" si="104"/>
        <v>0</v>
      </c>
      <c r="AH191" s="5">
        <f t="shared" si="105"/>
        <v>0</v>
      </c>
      <c r="AI191" s="5">
        <f t="shared" si="111"/>
        <v>0</v>
      </c>
      <c r="AJ191" s="5">
        <f t="shared" si="112"/>
        <v>0</v>
      </c>
      <c r="AK191" s="5">
        <f t="shared" si="113"/>
        <v>0</v>
      </c>
      <c r="AL191" s="5">
        <f t="shared" si="114"/>
        <v>0</v>
      </c>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row>
    <row r="192" spans="1:100" ht="26.25" x14ac:dyDescent="0.45">
      <c r="A192" s="28">
        <v>12.1</v>
      </c>
      <c r="B192" s="10" t="s">
        <v>217</v>
      </c>
      <c r="C192" s="41">
        <v>306</v>
      </c>
      <c r="D192" s="48">
        <v>0</v>
      </c>
      <c r="E192" s="48">
        <v>0</v>
      </c>
      <c r="F192" s="48">
        <v>0</v>
      </c>
      <c r="G192" s="48">
        <v>0</v>
      </c>
      <c r="H192" s="48">
        <v>0</v>
      </c>
      <c r="I192" s="48">
        <v>0</v>
      </c>
      <c r="J192" s="48">
        <v>0</v>
      </c>
      <c r="K192" s="48">
        <v>0</v>
      </c>
      <c r="L192" s="48">
        <v>0</v>
      </c>
      <c r="M192" s="48">
        <v>0</v>
      </c>
      <c r="N192" s="48">
        <f t="shared" si="108"/>
        <v>0</v>
      </c>
      <c r="O192" s="48">
        <v>0</v>
      </c>
      <c r="P192" s="48">
        <v>0</v>
      </c>
      <c r="Q192" s="48">
        <v>0</v>
      </c>
      <c r="R192" s="48">
        <v>0</v>
      </c>
      <c r="S192" s="48">
        <v>0</v>
      </c>
      <c r="T192" s="48">
        <v>0</v>
      </c>
      <c r="U192" s="48">
        <v>0</v>
      </c>
      <c r="V192" s="48">
        <v>0</v>
      </c>
      <c r="W192" s="48">
        <v>0</v>
      </c>
      <c r="X192" s="48">
        <v>0</v>
      </c>
      <c r="Y192" s="48">
        <f t="shared" si="109"/>
        <v>0</v>
      </c>
      <c r="Z192" s="48">
        <v>0</v>
      </c>
      <c r="AA192" s="48">
        <v>0</v>
      </c>
      <c r="AB192" s="48">
        <f t="shared" si="110"/>
        <v>0</v>
      </c>
      <c r="AC192" s="5">
        <f t="shared" si="73"/>
        <v>0</v>
      </c>
      <c r="AD192" s="5">
        <f t="shared" si="102"/>
        <v>0</v>
      </c>
      <c r="AE192" s="5">
        <f t="shared" si="103"/>
        <v>0</v>
      </c>
      <c r="AF192" s="5">
        <f t="shared" si="83"/>
        <v>0</v>
      </c>
      <c r="AG192" s="5">
        <f t="shared" si="104"/>
        <v>0</v>
      </c>
      <c r="AH192" s="5">
        <f t="shared" si="105"/>
        <v>0</v>
      </c>
      <c r="AI192" s="5">
        <f t="shared" si="111"/>
        <v>0</v>
      </c>
      <c r="AJ192" s="5">
        <f t="shared" si="112"/>
        <v>0</v>
      </c>
      <c r="AK192" s="5">
        <f t="shared" si="113"/>
        <v>0</v>
      </c>
      <c r="AL192" s="5">
        <f t="shared" si="114"/>
        <v>0</v>
      </c>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row>
    <row r="193" spans="1:100" ht="51" x14ac:dyDescent="0.45">
      <c r="A193" s="28">
        <v>12.11</v>
      </c>
      <c r="B193" s="10" t="s">
        <v>218</v>
      </c>
      <c r="C193" s="41">
        <v>307</v>
      </c>
      <c r="D193" s="48">
        <v>0</v>
      </c>
      <c r="E193" s="48">
        <v>0</v>
      </c>
      <c r="F193" s="48">
        <v>1</v>
      </c>
      <c r="G193" s="48">
        <v>0</v>
      </c>
      <c r="H193" s="48">
        <v>0</v>
      </c>
      <c r="I193" s="48">
        <v>0</v>
      </c>
      <c r="J193" s="48">
        <v>0</v>
      </c>
      <c r="K193" s="48">
        <v>0</v>
      </c>
      <c r="L193" s="48">
        <v>0</v>
      </c>
      <c r="M193" s="48">
        <v>0</v>
      </c>
      <c r="N193" s="48">
        <f t="shared" si="108"/>
        <v>0</v>
      </c>
      <c r="O193" s="48">
        <v>0</v>
      </c>
      <c r="P193" s="48">
        <v>0</v>
      </c>
      <c r="Q193" s="48">
        <v>0</v>
      </c>
      <c r="R193" s="48">
        <v>0</v>
      </c>
      <c r="S193" s="48">
        <v>0</v>
      </c>
      <c r="T193" s="48">
        <v>0</v>
      </c>
      <c r="U193" s="48">
        <v>1</v>
      </c>
      <c r="V193" s="48">
        <v>0</v>
      </c>
      <c r="W193" s="48">
        <v>0</v>
      </c>
      <c r="X193" s="48">
        <v>0</v>
      </c>
      <c r="Y193" s="48">
        <f t="shared" si="109"/>
        <v>0</v>
      </c>
      <c r="Z193" s="48">
        <v>0</v>
      </c>
      <c r="AA193" s="48">
        <v>0</v>
      </c>
      <c r="AB193" s="48">
        <f t="shared" si="110"/>
        <v>0</v>
      </c>
      <c r="AC193" s="5">
        <f t="shared" si="73"/>
        <v>1</v>
      </c>
      <c r="AD193" s="5">
        <f t="shared" si="102"/>
        <v>1</v>
      </c>
      <c r="AE193" s="5">
        <f t="shared" si="103"/>
        <v>0</v>
      </c>
      <c r="AF193" s="5">
        <f t="shared" si="83"/>
        <v>0</v>
      </c>
      <c r="AG193" s="5">
        <f t="shared" si="104"/>
        <v>0</v>
      </c>
      <c r="AH193" s="5">
        <f t="shared" si="105"/>
        <v>0</v>
      </c>
      <c r="AI193" s="5">
        <f t="shared" si="111"/>
        <v>0</v>
      </c>
      <c r="AJ193" s="5">
        <f t="shared" si="112"/>
        <v>0</v>
      </c>
      <c r="AK193" s="5">
        <f t="shared" si="113"/>
        <v>0</v>
      </c>
      <c r="AL193" s="5">
        <f t="shared" si="114"/>
        <v>0</v>
      </c>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row>
    <row r="194" spans="1:100" ht="102" x14ac:dyDescent="0.45">
      <c r="A194" s="39">
        <v>13</v>
      </c>
      <c r="B194" s="40" t="s">
        <v>538</v>
      </c>
      <c r="C194" s="41"/>
      <c r="D194" s="47">
        <f>SUM(D195:D217)</f>
        <v>3</v>
      </c>
      <c r="E194" s="47">
        <f t="shared" ref="E194:AB194" si="115">SUM(E195:E217)</f>
        <v>0</v>
      </c>
      <c r="F194" s="47">
        <f>SUM(F195:F217)</f>
        <v>1</v>
      </c>
      <c r="G194" s="47">
        <f t="shared" si="115"/>
        <v>0</v>
      </c>
      <c r="H194" s="47">
        <f t="shared" si="115"/>
        <v>0</v>
      </c>
      <c r="I194" s="47">
        <f t="shared" si="115"/>
        <v>0</v>
      </c>
      <c r="J194" s="47">
        <f t="shared" si="115"/>
        <v>0</v>
      </c>
      <c r="K194" s="47">
        <f t="shared" si="115"/>
        <v>0</v>
      </c>
      <c r="L194" s="47">
        <f t="shared" si="115"/>
        <v>0</v>
      </c>
      <c r="M194" s="47">
        <f t="shared" si="115"/>
        <v>0</v>
      </c>
      <c r="N194" s="47">
        <f t="shared" si="115"/>
        <v>0</v>
      </c>
      <c r="O194" s="47">
        <f t="shared" si="115"/>
        <v>0</v>
      </c>
      <c r="P194" s="47">
        <f t="shared" si="115"/>
        <v>0</v>
      </c>
      <c r="Q194" s="47">
        <f t="shared" si="115"/>
        <v>0</v>
      </c>
      <c r="R194" s="47">
        <f t="shared" si="115"/>
        <v>0</v>
      </c>
      <c r="S194" s="47">
        <f t="shared" si="115"/>
        <v>0</v>
      </c>
      <c r="T194" s="47">
        <f t="shared" si="115"/>
        <v>0</v>
      </c>
      <c r="U194" s="47">
        <f t="shared" si="115"/>
        <v>4</v>
      </c>
      <c r="V194" s="47">
        <f t="shared" si="115"/>
        <v>0</v>
      </c>
      <c r="W194" s="47">
        <f t="shared" si="115"/>
        <v>0</v>
      </c>
      <c r="X194" s="47">
        <f t="shared" si="115"/>
        <v>4</v>
      </c>
      <c r="Y194" s="47">
        <f t="shared" si="115"/>
        <v>4</v>
      </c>
      <c r="Z194" s="47">
        <f t="shared" si="115"/>
        <v>0</v>
      </c>
      <c r="AA194" s="47">
        <f t="shared" si="115"/>
        <v>0</v>
      </c>
      <c r="AB194" s="47">
        <f t="shared" si="115"/>
        <v>0</v>
      </c>
      <c r="AC194" s="5">
        <f t="shared" ref="AC194:AL194" si="116">SUM(AC195:AC217)</f>
        <v>4</v>
      </c>
      <c r="AD194" s="5">
        <f t="shared" si="102"/>
        <v>4</v>
      </c>
      <c r="AE194" s="5">
        <f t="shared" si="116"/>
        <v>0</v>
      </c>
      <c r="AF194" s="5">
        <f t="shared" si="116"/>
        <v>0</v>
      </c>
      <c r="AG194" s="5">
        <f t="shared" si="116"/>
        <v>0</v>
      </c>
      <c r="AH194" s="5">
        <f t="shared" si="116"/>
        <v>0</v>
      </c>
      <c r="AI194" s="5">
        <f t="shared" si="116"/>
        <v>4</v>
      </c>
      <c r="AJ194" s="5">
        <f t="shared" si="116"/>
        <v>4</v>
      </c>
      <c r="AK194" s="5">
        <f t="shared" si="116"/>
        <v>0</v>
      </c>
      <c r="AL194" s="5">
        <f t="shared" si="116"/>
        <v>0</v>
      </c>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row>
    <row r="195" spans="1:100" ht="26.25" x14ac:dyDescent="0.45">
      <c r="A195" s="28">
        <v>13.1</v>
      </c>
      <c r="B195" s="10" t="s">
        <v>219</v>
      </c>
      <c r="C195" s="41">
        <v>308</v>
      </c>
      <c r="D195" s="48">
        <v>0</v>
      </c>
      <c r="E195" s="48">
        <v>0</v>
      </c>
      <c r="F195" s="48">
        <v>0</v>
      </c>
      <c r="G195" s="48">
        <v>0</v>
      </c>
      <c r="H195" s="48">
        <v>0</v>
      </c>
      <c r="I195" s="48">
        <v>0</v>
      </c>
      <c r="J195" s="48">
        <v>0</v>
      </c>
      <c r="K195" s="48">
        <v>0</v>
      </c>
      <c r="L195" s="48">
        <v>0</v>
      </c>
      <c r="M195" s="48">
        <v>0</v>
      </c>
      <c r="N195" s="48">
        <f t="shared" ref="N195:N217" si="117">+M195+L195+K195</f>
        <v>0</v>
      </c>
      <c r="O195" s="48">
        <v>0</v>
      </c>
      <c r="P195" s="48">
        <v>0</v>
      </c>
      <c r="Q195" s="48">
        <v>0</v>
      </c>
      <c r="R195" s="48">
        <v>0</v>
      </c>
      <c r="S195" s="48">
        <v>0</v>
      </c>
      <c r="T195" s="48">
        <v>0</v>
      </c>
      <c r="U195" s="48">
        <v>0</v>
      </c>
      <c r="V195" s="48">
        <v>0</v>
      </c>
      <c r="W195" s="48">
        <v>0</v>
      </c>
      <c r="X195" s="48">
        <v>0</v>
      </c>
      <c r="Y195" s="48">
        <f t="shared" ref="Y195:Y217" si="118">+X195+W195</f>
        <v>0</v>
      </c>
      <c r="Z195" s="48">
        <v>0</v>
      </c>
      <c r="AA195" s="48">
        <v>0</v>
      </c>
      <c r="AB195" s="48">
        <f t="shared" ref="AB195:AB217" si="119">+AA195+Z195</f>
        <v>0</v>
      </c>
      <c r="AC195" s="5">
        <f t="shared" si="73"/>
        <v>0</v>
      </c>
      <c r="AD195" s="5">
        <f t="shared" si="102"/>
        <v>0</v>
      </c>
      <c r="AE195" s="5">
        <f t="shared" si="103"/>
        <v>0</v>
      </c>
      <c r="AF195" s="5">
        <f t="shared" si="83"/>
        <v>0</v>
      </c>
      <c r="AG195" s="5">
        <f t="shared" si="104"/>
        <v>0</v>
      </c>
      <c r="AH195" s="5">
        <f t="shared" si="105"/>
        <v>0</v>
      </c>
      <c r="AI195" s="5">
        <f t="shared" ref="AI195:AI217" si="120">Y195</f>
        <v>0</v>
      </c>
      <c r="AJ195" s="5">
        <f t="shared" ref="AJ195:AJ217" si="121">SUM(W195:X195)</f>
        <v>0</v>
      </c>
      <c r="AK195" s="5">
        <f t="shared" ref="AK195:AK217" si="122">AB195</f>
        <v>0</v>
      </c>
      <c r="AL195" s="5">
        <f t="shared" ref="AL195:AL217" si="123">SUM(Z195:AA195)</f>
        <v>0</v>
      </c>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row>
    <row r="196" spans="1:100" ht="51" x14ac:dyDescent="0.45">
      <c r="A196" s="28">
        <v>13.2</v>
      </c>
      <c r="B196" s="10" t="s">
        <v>220</v>
      </c>
      <c r="C196" s="41">
        <v>309</v>
      </c>
      <c r="D196" s="48">
        <v>0</v>
      </c>
      <c r="E196" s="48">
        <v>0</v>
      </c>
      <c r="F196" s="48">
        <v>0</v>
      </c>
      <c r="G196" s="48">
        <v>0</v>
      </c>
      <c r="H196" s="48">
        <v>0</v>
      </c>
      <c r="I196" s="48">
        <v>0</v>
      </c>
      <c r="J196" s="48">
        <v>0</v>
      </c>
      <c r="K196" s="48">
        <v>0</v>
      </c>
      <c r="L196" s="48">
        <v>0</v>
      </c>
      <c r="M196" s="48">
        <v>0</v>
      </c>
      <c r="N196" s="48">
        <f t="shared" si="117"/>
        <v>0</v>
      </c>
      <c r="O196" s="48">
        <v>0</v>
      </c>
      <c r="P196" s="48">
        <v>0</v>
      </c>
      <c r="Q196" s="48">
        <v>0</v>
      </c>
      <c r="R196" s="48">
        <v>0</v>
      </c>
      <c r="S196" s="48">
        <v>0</v>
      </c>
      <c r="T196" s="48">
        <v>0</v>
      </c>
      <c r="U196" s="48">
        <v>0</v>
      </c>
      <c r="V196" s="48">
        <v>0</v>
      </c>
      <c r="W196" s="48">
        <v>0</v>
      </c>
      <c r="X196" s="48">
        <v>0</v>
      </c>
      <c r="Y196" s="48">
        <f t="shared" si="118"/>
        <v>0</v>
      </c>
      <c r="Z196" s="48">
        <v>0</v>
      </c>
      <c r="AA196" s="48">
        <v>0</v>
      </c>
      <c r="AB196" s="48">
        <f t="shared" si="119"/>
        <v>0</v>
      </c>
      <c r="AC196" s="5">
        <f t="shared" si="73"/>
        <v>0</v>
      </c>
      <c r="AD196" s="5">
        <f t="shared" si="102"/>
        <v>0</v>
      </c>
      <c r="AE196" s="5">
        <f t="shared" si="103"/>
        <v>0</v>
      </c>
      <c r="AF196" s="5">
        <f t="shared" si="83"/>
        <v>0</v>
      </c>
      <c r="AG196" s="5">
        <f t="shared" si="104"/>
        <v>0</v>
      </c>
      <c r="AH196" s="5">
        <f t="shared" si="105"/>
        <v>0</v>
      </c>
      <c r="AI196" s="5">
        <f t="shared" si="120"/>
        <v>0</v>
      </c>
      <c r="AJ196" s="5">
        <f t="shared" si="121"/>
        <v>0</v>
      </c>
      <c r="AK196" s="5">
        <f t="shared" si="122"/>
        <v>0</v>
      </c>
      <c r="AL196" s="5">
        <f t="shared" si="123"/>
        <v>0</v>
      </c>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row>
    <row r="197" spans="1:100" ht="51" x14ac:dyDescent="0.45">
      <c r="A197" s="28">
        <v>13.3</v>
      </c>
      <c r="B197" s="10" t="s">
        <v>221</v>
      </c>
      <c r="C197" s="41">
        <v>310</v>
      </c>
      <c r="D197" s="48">
        <v>0</v>
      </c>
      <c r="E197" s="48">
        <v>0</v>
      </c>
      <c r="F197" s="48">
        <v>0</v>
      </c>
      <c r="G197" s="48">
        <v>0</v>
      </c>
      <c r="H197" s="48">
        <v>0</v>
      </c>
      <c r="I197" s="48">
        <v>0</v>
      </c>
      <c r="J197" s="48">
        <v>0</v>
      </c>
      <c r="K197" s="48">
        <v>0</v>
      </c>
      <c r="L197" s="48">
        <v>0</v>
      </c>
      <c r="M197" s="48">
        <v>0</v>
      </c>
      <c r="N197" s="48">
        <f t="shared" si="117"/>
        <v>0</v>
      </c>
      <c r="O197" s="48">
        <v>0</v>
      </c>
      <c r="P197" s="48">
        <v>0</v>
      </c>
      <c r="Q197" s="48">
        <v>0</v>
      </c>
      <c r="R197" s="48">
        <v>0</v>
      </c>
      <c r="S197" s="48">
        <v>0</v>
      </c>
      <c r="T197" s="48">
        <v>0</v>
      </c>
      <c r="U197" s="48">
        <v>0</v>
      </c>
      <c r="V197" s="48">
        <v>0</v>
      </c>
      <c r="W197" s="48">
        <v>0</v>
      </c>
      <c r="X197" s="48">
        <v>0</v>
      </c>
      <c r="Y197" s="48">
        <f t="shared" si="118"/>
        <v>0</v>
      </c>
      <c r="Z197" s="48">
        <v>0</v>
      </c>
      <c r="AA197" s="48">
        <v>0</v>
      </c>
      <c r="AB197" s="48">
        <f t="shared" si="119"/>
        <v>0</v>
      </c>
      <c r="AC197" s="5">
        <f t="shared" ref="AC197:AC260" si="124">D197+F197</f>
        <v>0</v>
      </c>
      <c r="AD197" s="5">
        <f t="shared" si="102"/>
        <v>0</v>
      </c>
      <c r="AE197" s="5">
        <f t="shared" si="103"/>
        <v>0</v>
      </c>
      <c r="AF197" s="5">
        <f t="shared" si="83"/>
        <v>0</v>
      </c>
      <c r="AG197" s="5">
        <f t="shared" si="104"/>
        <v>0</v>
      </c>
      <c r="AH197" s="5">
        <f t="shared" si="105"/>
        <v>0</v>
      </c>
      <c r="AI197" s="5">
        <f t="shared" si="120"/>
        <v>0</v>
      </c>
      <c r="AJ197" s="5">
        <f t="shared" si="121"/>
        <v>0</v>
      </c>
      <c r="AK197" s="5">
        <f t="shared" si="122"/>
        <v>0</v>
      </c>
      <c r="AL197" s="5">
        <f t="shared" si="123"/>
        <v>0</v>
      </c>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row>
    <row r="198" spans="1:100" ht="51" x14ac:dyDescent="0.45">
      <c r="A198" s="28">
        <v>13.4</v>
      </c>
      <c r="B198" s="10" t="s">
        <v>222</v>
      </c>
      <c r="C198" s="41">
        <v>311</v>
      </c>
      <c r="D198" s="48">
        <v>0</v>
      </c>
      <c r="E198" s="48">
        <v>0</v>
      </c>
      <c r="F198" s="48">
        <v>0</v>
      </c>
      <c r="G198" s="48">
        <v>0</v>
      </c>
      <c r="H198" s="48">
        <v>0</v>
      </c>
      <c r="I198" s="48">
        <v>0</v>
      </c>
      <c r="J198" s="48">
        <v>0</v>
      </c>
      <c r="K198" s="48">
        <v>0</v>
      </c>
      <c r="L198" s="48">
        <v>0</v>
      </c>
      <c r="M198" s="48">
        <v>0</v>
      </c>
      <c r="N198" s="48">
        <f t="shared" si="117"/>
        <v>0</v>
      </c>
      <c r="O198" s="48">
        <v>0</v>
      </c>
      <c r="P198" s="48">
        <v>0</v>
      </c>
      <c r="Q198" s="48">
        <v>0</v>
      </c>
      <c r="R198" s="48">
        <v>0</v>
      </c>
      <c r="S198" s="48">
        <v>0</v>
      </c>
      <c r="T198" s="48">
        <v>0</v>
      </c>
      <c r="U198" s="48">
        <v>0</v>
      </c>
      <c r="V198" s="48">
        <v>0</v>
      </c>
      <c r="W198" s="48">
        <v>0</v>
      </c>
      <c r="X198" s="48">
        <v>0</v>
      </c>
      <c r="Y198" s="48">
        <f t="shared" si="118"/>
        <v>0</v>
      </c>
      <c r="Z198" s="48">
        <v>0</v>
      </c>
      <c r="AA198" s="48">
        <v>0</v>
      </c>
      <c r="AB198" s="48">
        <f t="shared" si="119"/>
        <v>0</v>
      </c>
      <c r="AC198" s="5">
        <f t="shared" si="124"/>
        <v>0</v>
      </c>
      <c r="AD198" s="5">
        <f t="shared" si="102"/>
        <v>0</v>
      </c>
      <c r="AE198" s="5">
        <f t="shared" si="103"/>
        <v>0</v>
      </c>
      <c r="AF198" s="5">
        <f t="shared" si="83"/>
        <v>0</v>
      </c>
      <c r="AG198" s="5">
        <f t="shared" si="104"/>
        <v>0</v>
      </c>
      <c r="AH198" s="5">
        <f t="shared" si="105"/>
        <v>0</v>
      </c>
      <c r="AI198" s="5">
        <f t="shared" si="120"/>
        <v>0</v>
      </c>
      <c r="AJ198" s="5">
        <f t="shared" si="121"/>
        <v>0</v>
      </c>
      <c r="AK198" s="5">
        <f t="shared" si="122"/>
        <v>0</v>
      </c>
      <c r="AL198" s="5">
        <f t="shared" si="123"/>
        <v>0</v>
      </c>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row>
    <row r="199" spans="1:100" ht="51" x14ac:dyDescent="0.45">
      <c r="A199" s="28">
        <v>13.5</v>
      </c>
      <c r="B199" s="10" t="s">
        <v>223</v>
      </c>
      <c r="C199" s="41">
        <v>312</v>
      </c>
      <c r="D199" s="48">
        <v>0</v>
      </c>
      <c r="E199" s="48">
        <v>0</v>
      </c>
      <c r="F199" s="48">
        <v>0</v>
      </c>
      <c r="G199" s="48">
        <v>0</v>
      </c>
      <c r="H199" s="48">
        <v>0</v>
      </c>
      <c r="I199" s="48">
        <v>0</v>
      </c>
      <c r="J199" s="48">
        <v>0</v>
      </c>
      <c r="K199" s="48">
        <v>0</v>
      </c>
      <c r="L199" s="48">
        <v>0</v>
      </c>
      <c r="M199" s="48">
        <v>0</v>
      </c>
      <c r="N199" s="48">
        <f t="shared" si="117"/>
        <v>0</v>
      </c>
      <c r="O199" s="48">
        <v>0</v>
      </c>
      <c r="P199" s="48">
        <v>0</v>
      </c>
      <c r="Q199" s="48">
        <v>0</v>
      </c>
      <c r="R199" s="48">
        <v>0</v>
      </c>
      <c r="S199" s="48">
        <v>0</v>
      </c>
      <c r="T199" s="48">
        <v>0</v>
      </c>
      <c r="U199" s="48">
        <v>0</v>
      </c>
      <c r="V199" s="48">
        <v>0</v>
      </c>
      <c r="W199" s="48">
        <v>0</v>
      </c>
      <c r="X199" s="48">
        <v>0</v>
      </c>
      <c r="Y199" s="48">
        <f t="shared" si="118"/>
        <v>0</v>
      </c>
      <c r="Z199" s="48">
        <v>0</v>
      </c>
      <c r="AA199" s="48">
        <v>0</v>
      </c>
      <c r="AB199" s="48">
        <f t="shared" si="119"/>
        <v>0</v>
      </c>
      <c r="AC199" s="5">
        <f t="shared" si="124"/>
        <v>0</v>
      </c>
      <c r="AD199" s="5">
        <f t="shared" si="102"/>
        <v>0</v>
      </c>
      <c r="AE199" s="5">
        <f t="shared" si="103"/>
        <v>0</v>
      </c>
      <c r="AF199" s="5">
        <f t="shared" si="83"/>
        <v>0</v>
      </c>
      <c r="AG199" s="5">
        <f t="shared" si="104"/>
        <v>0</v>
      </c>
      <c r="AH199" s="5">
        <f t="shared" si="105"/>
        <v>0</v>
      </c>
      <c r="AI199" s="5">
        <f t="shared" si="120"/>
        <v>0</v>
      </c>
      <c r="AJ199" s="5">
        <f t="shared" si="121"/>
        <v>0</v>
      </c>
      <c r="AK199" s="5">
        <f t="shared" si="122"/>
        <v>0</v>
      </c>
      <c r="AL199" s="5">
        <f t="shared" si="123"/>
        <v>0</v>
      </c>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row>
    <row r="200" spans="1:100" ht="127.5" x14ac:dyDescent="0.45">
      <c r="A200" s="28">
        <v>13.6</v>
      </c>
      <c r="B200" s="10" t="s">
        <v>224</v>
      </c>
      <c r="C200" s="41">
        <v>313</v>
      </c>
      <c r="D200" s="48">
        <v>0</v>
      </c>
      <c r="E200" s="48">
        <v>0</v>
      </c>
      <c r="F200" s="48">
        <v>0</v>
      </c>
      <c r="G200" s="48">
        <v>0</v>
      </c>
      <c r="H200" s="48">
        <v>0</v>
      </c>
      <c r="I200" s="48">
        <v>0</v>
      </c>
      <c r="J200" s="48">
        <v>0</v>
      </c>
      <c r="K200" s="48">
        <v>0</v>
      </c>
      <c r="L200" s="48">
        <v>0</v>
      </c>
      <c r="M200" s="48">
        <v>0</v>
      </c>
      <c r="N200" s="48">
        <f t="shared" si="117"/>
        <v>0</v>
      </c>
      <c r="O200" s="48">
        <v>0</v>
      </c>
      <c r="P200" s="48">
        <v>0</v>
      </c>
      <c r="Q200" s="48">
        <v>0</v>
      </c>
      <c r="R200" s="48">
        <v>0</v>
      </c>
      <c r="S200" s="48">
        <v>0</v>
      </c>
      <c r="T200" s="48">
        <v>0</v>
      </c>
      <c r="U200" s="48">
        <v>0</v>
      </c>
      <c r="V200" s="48">
        <v>0</v>
      </c>
      <c r="W200" s="48">
        <v>0</v>
      </c>
      <c r="X200" s="48">
        <v>0</v>
      </c>
      <c r="Y200" s="48">
        <f t="shared" si="118"/>
        <v>0</v>
      </c>
      <c r="Z200" s="48">
        <v>0</v>
      </c>
      <c r="AA200" s="48">
        <v>0</v>
      </c>
      <c r="AB200" s="48">
        <f t="shared" si="119"/>
        <v>0</v>
      </c>
      <c r="AC200" s="5">
        <f t="shared" si="124"/>
        <v>0</v>
      </c>
      <c r="AD200" s="5">
        <f t="shared" si="102"/>
        <v>0</v>
      </c>
      <c r="AE200" s="5">
        <f t="shared" si="103"/>
        <v>0</v>
      </c>
      <c r="AF200" s="5">
        <f t="shared" ref="AF200:AF263" si="125">SUM(K200:M200)</f>
        <v>0</v>
      </c>
      <c r="AG200" s="5">
        <f t="shared" si="104"/>
        <v>0</v>
      </c>
      <c r="AH200" s="5">
        <f t="shared" si="105"/>
        <v>0</v>
      </c>
      <c r="AI200" s="5">
        <f t="shared" si="120"/>
        <v>0</v>
      </c>
      <c r="AJ200" s="5">
        <f t="shared" si="121"/>
        <v>0</v>
      </c>
      <c r="AK200" s="5">
        <f t="shared" si="122"/>
        <v>0</v>
      </c>
      <c r="AL200" s="5">
        <f t="shared" si="123"/>
        <v>0</v>
      </c>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row>
    <row r="201" spans="1:100" ht="51" x14ac:dyDescent="0.45">
      <c r="A201" s="28">
        <v>13.7</v>
      </c>
      <c r="B201" s="10" t="s">
        <v>225</v>
      </c>
      <c r="C201" s="41">
        <v>314</v>
      </c>
      <c r="D201" s="48">
        <v>1</v>
      </c>
      <c r="E201" s="48">
        <v>0</v>
      </c>
      <c r="F201" s="48">
        <v>0</v>
      </c>
      <c r="G201" s="48">
        <v>0</v>
      </c>
      <c r="H201" s="48">
        <v>0</v>
      </c>
      <c r="I201" s="48">
        <v>0</v>
      </c>
      <c r="J201" s="48">
        <v>0</v>
      </c>
      <c r="K201" s="48">
        <v>0</v>
      </c>
      <c r="L201" s="48">
        <v>0</v>
      </c>
      <c r="M201" s="48">
        <v>0</v>
      </c>
      <c r="N201" s="48">
        <f t="shared" si="117"/>
        <v>0</v>
      </c>
      <c r="O201" s="48">
        <v>0</v>
      </c>
      <c r="P201" s="48">
        <v>0</v>
      </c>
      <c r="Q201" s="48">
        <v>0</v>
      </c>
      <c r="R201" s="48">
        <v>0</v>
      </c>
      <c r="S201" s="48">
        <v>0</v>
      </c>
      <c r="T201" s="48">
        <v>0</v>
      </c>
      <c r="U201" s="48">
        <v>1</v>
      </c>
      <c r="V201" s="48">
        <v>0</v>
      </c>
      <c r="W201" s="48">
        <v>0</v>
      </c>
      <c r="X201" s="48">
        <v>0</v>
      </c>
      <c r="Y201" s="48">
        <f t="shared" si="118"/>
        <v>0</v>
      </c>
      <c r="Z201" s="48">
        <v>0</v>
      </c>
      <c r="AA201" s="48">
        <v>0</v>
      </c>
      <c r="AB201" s="48">
        <f t="shared" si="119"/>
        <v>0</v>
      </c>
      <c r="AC201" s="5">
        <f t="shared" si="124"/>
        <v>1</v>
      </c>
      <c r="AD201" s="5">
        <f t="shared" si="102"/>
        <v>1</v>
      </c>
      <c r="AE201" s="5">
        <f t="shared" si="103"/>
        <v>0</v>
      </c>
      <c r="AF201" s="5">
        <f t="shared" si="125"/>
        <v>0</v>
      </c>
      <c r="AG201" s="5">
        <f t="shared" si="104"/>
        <v>0</v>
      </c>
      <c r="AH201" s="5">
        <f t="shared" si="105"/>
        <v>0</v>
      </c>
      <c r="AI201" s="5">
        <f t="shared" si="120"/>
        <v>0</v>
      </c>
      <c r="AJ201" s="5">
        <f t="shared" si="121"/>
        <v>0</v>
      </c>
      <c r="AK201" s="5">
        <f t="shared" si="122"/>
        <v>0</v>
      </c>
      <c r="AL201" s="5">
        <f t="shared" si="123"/>
        <v>0</v>
      </c>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row>
    <row r="202" spans="1:100" ht="26.25" x14ac:dyDescent="0.45">
      <c r="A202" s="28">
        <v>13.8</v>
      </c>
      <c r="B202" s="10" t="s">
        <v>226</v>
      </c>
      <c r="C202" s="41">
        <v>315</v>
      </c>
      <c r="D202" s="48">
        <v>0</v>
      </c>
      <c r="E202" s="48">
        <v>0</v>
      </c>
      <c r="F202" s="48">
        <v>0</v>
      </c>
      <c r="G202" s="48">
        <v>0</v>
      </c>
      <c r="H202" s="48">
        <v>0</v>
      </c>
      <c r="I202" s="48">
        <v>0</v>
      </c>
      <c r="J202" s="48">
        <v>0</v>
      </c>
      <c r="K202" s="48">
        <v>0</v>
      </c>
      <c r="L202" s="48">
        <v>0</v>
      </c>
      <c r="M202" s="48">
        <v>0</v>
      </c>
      <c r="N202" s="48">
        <f t="shared" si="117"/>
        <v>0</v>
      </c>
      <c r="O202" s="48">
        <v>0</v>
      </c>
      <c r="P202" s="48">
        <v>0</v>
      </c>
      <c r="Q202" s="48">
        <v>0</v>
      </c>
      <c r="R202" s="48">
        <v>0</v>
      </c>
      <c r="S202" s="48">
        <v>0</v>
      </c>
      <c r="T202" s="48">
        <v>0</v>
      </c>
      <c r="U202" s="48">
        <v>0</v>
      </c>
      <c r="V202" s="48">
        <v>0</v>
      </c>
      <c r="W202" s="48">
        <v>0</v>
      </c>
      <c r="X202" s="48">
        <v>0</v>
      </c>
      <c r="Y202" s="48">
        <f t="shared" si="118"/>
        <v>0</v>
      </c>
      <c r="Z202" s="48">
        <v>0</v>
      </c>
      <c r="AA202" s="48">
        <v>0</v>
      </c>
      <c r="AB202" s="48">
        <f t="shared" si="119"/>
        <v>0</v>
      </c>
      <c r="AC202" s="5">
        <f t="shared" si="124"/>
        <v>0</v>
      </c>
      <c r="AD202" s="5">
        <f t="shared" si="102"/>
        <v>0</v>
      </c>
      <c r="AE202" s="5">
        <f t="shared" si="103"/>
        <v>0</v>
      </c>
      <c r="AF202" s="5">
        <f t="shared" si="125"/>
        <v>0</v>
      </c>
      <c r="AG202" s="5">
        <f t="shared" si="104"/>
        <v>0</v>
      </c>
      <c r="AH202" s="5">
        <f t="shared" si="105"/>
        <v>0</v>
      </c>
      <c r="AI202" s="5">
        <f t="shared" si="120"/>
        <v>0</v>
      </c>
      <c r="AJ202" s="5">
        <f t="shared" si="121"/>
        <v>0</v>
      </c>
      <c r="AK202" s="5">
        <f t="shared" si="122"/>
        <v>0</v>
      </c>
      <c r="AL202" s="5">
        <f t="shared" si="123"/>
        <v>0</v>
      </c>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row>
    <row r="203" spans="1:100" ht="76.5" x14ac:dyDescent="0.45">
      <c r="A203" s="28">
        <v>13.9</v>
      </c>
      <c r="B203" s="10" t="s">
        <v>227</v>
      </c>
      <c r="C203" s="41">
        <v>316</v>
      </c>
      <c r="D203" s="48">
        <v>0</v>
      </c>
      <c r="E203" s="48">
        <v>0</v>
      </c>
      <c r="F203" s="48">
        <v>0</v>
      </c>
      <c r="G203" s="48">
        <v>0</v>
      </c>
      <c r="H203" s="48">
        <v>0</v>
      </c>
      <c r="I203" s="48">
        <v>0</v>
      </c>
      <c r="J203" s="48">
        <v>0</v>
      </c>
      <c r="K203" s="48">
        <v>0</v>
      </c>
      <c r="L203" s="48">
        <v>0</v>
      </c>
      <c r="M203" s="48">
        <v>0</v>
      </c>
      <c r="N203" s="48">
        <f t="shared" si="117"/>
        <v>0</v>
      </c>
      <c r="O203" s="48">
        <v>0</v>
      </c>
      <c r="P203" s="48">
        <v>0</v>
      </c>
      <c r="Q203" s="48">
        <v>0</v>
      </c>
      <c r="R203" s="48">
        <v>0</v>
      </c>
      <c r="S203" s="48">
        <v>0</v>
      </c>
      <c r="T203" s="48">
        <v>0</v>
      </c>
      <c r="U203" s="48">
        <v>0</v>
      </c>
      <c r="V203" s="48">
        <v>0</v>
      </c>
      <c r="W203" s="48">
        <v>0</v>
      </c>
      <c r="X203" s="48">
        <v>0</v>
      </c>
      <c r="Y203" s="48">
        <f t="shared" si="118"/>
        <v>0</v>
      </c>
      <c r="Z203" s="48">
        <v>0</v>
      </c>
      <c r="AA203" s="48">
        <v>0</v>
      </c>
      <c r="AB203" s="48">
        <f t="shared" si="119"/>
        <v>0</v>
      </c>
      <c r="AC203" s="5">
        <f t="shared" si="124"/>
        <v>0</v>
      </c>
      <c r="AD203" s="5">
        <f t="shared" si="102"/>
        <v>0</v>
      </c>
      <c r="AE203" s="5">
        <f t="shared" si="103"/>
        <v>0</v>
      </c>
      <c r="AF203" s="5">
        <f t="shared" si="125"/>
        <v>0</v>
      </c>
      <c r="AG203" s="5">
        <f t="shared" si="104"/>
        <v>0</v>
      </c>
      <c r="AH203" s="5">
        <f t="shared" si="105"/>
        <v>0</v>
      </c>
      <c r="AI203" s="5">
        <f t="shared" si="120"/>
        <v>0</v>
      </c>
      <c r="AJ203" s="5">
        <f t="shared" si="121"/>
        <v>0</v>
      </c>
      <c r="AK203" s="5">
        <f t="shared" si="122"/>
        <v>0</v>
      </c>
      <c r="AL203" s="5">
        <f t="shared" si="123"/>
        <v>0</v>
      </c>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row>
    <row r="204" spans="1:100" ht="26.25" x14ac:dyDescent="0.45">
      <c r="A204" s="28">
        <v>13.1</v>
      </c>
      <c r="B204" s="10" t="s">
        <v>228</v>
      </c>
      <c r="C204" s="41">
        <v>317</v>
      </c>
      <c r="D204" s="48">
        <v>0</v>
      </c>
      <c r="E204" s="48">
        <v>0</v>
      </c>
      <c r="F204" s="48">
        <v>0</v>
      </c>
      <c r="G204" s="48">
        <v>0</v>
      </c>
      <c r="H204" s="48">
        <v>0</v>
      </c>
      <c r="I204" s="48">
        <v>0</v>
      </c>
      <c r="J204" s="48">
        <v>0</v>
      </c>
      <c r="K204" s="48">
        <v>0</v>
      </c>
      <c r="L204" s="48">
        <v>0</v>
      </c>
      <c r="M204" s="48">
        <v>0</v>
      </c>
      <c r="N204" s="48">
        <f t="shared" si="117"/>
        <v>0</v>
      </c>
      <c r="O204" s="48">
        <v>0</v>
      </c>
      <c r="P204" s="48">
        <v>0</v>
      </c>
      <c r="Q204" s="48">
        <v>0</v>
      </c>
      <c r="R204" s="48">
        <v>0</v>
      </c>
      <c r="S204" s="48">
        <v>0</v>
      </c>
      <c r="T204" s="48">
        <v>0</v>
      </c>
      <c r="U204" s="48">
        <v>0</v>
      </c>
      <c r="V204" s="48">
        <v>0</v>
      </c>
      <c r="W204" s="48">
        <v>0</v>
      </c>
      <c r="X204" s="48">
        <v>0</v>
      </c>
      <c r="Y204" s="48">
        <f t="shared" si="118"/>
        <v>0</v>
      </c>
      <c r="Z204" s="48">
        <v>0</v>
      </c>
      <c r="AA204" s="48">
        <v>0</v>
      </c>
      <c r="AB204" s="48">
        <f t="shared" si="119"/>
        <v>0</v>
      </c>
      <c r="AC204" s="5">
        <f t="shared" si="124"/>
        <v>0</v>
      </c>
      <c r="AD204" s="5">
        <f t="shared" si="102"/>
        <v>0</v>
      </c>
      <c r="AE204" s="5">
        <f t="shared" si="103"/>
        <v>0</v>
      </c>
      <c r="AF204" s="5">
        <f t="shared" si="125"/>
        <v>0</v>
      </c>
      <c r="AG204" s="5">
        <f t="shared" si="104"/>
        <v>0</v>
      </c>
      <c r="AH204" s="5">
        <f t="shared" si="105"/>
        <v>0</v>
      </c>
      <c r="AI204" s="5">
        <f t="shared" si="120"/>
        <v>0</v>
      </c>
      <c r="AJ204" s="5">
        <f t="shared" si="121"/>
        <v>0</v>
      </c>
      <c r="AK204" s="5">
        <f t="shared" si="122"/>
        <v>0</v>
      </c>
      <c r="AL204" s="5">
        <f t="shared" si="123"/>
        <v>0</v>
      </c>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row>
    <row r="205" spans="1:100" ht="51" x14ac:dyDescent="0.45">
      <c r="A205" s="28">
        <v>13.11</v>
      </c>
      <c r="B205" s="10" t="s">
        <v>229</v>
      </c>
      <c r="C205" s="41">
        <v>318</v>
      </c>
      <c r="D205" s="48">
        <v>0</v>
      </c>
      <c r="E205" s="48">
        <v>0</v>
      </c>
      <c r="F205" s="48">
        <v>0</v>
      </c>
      <c r="G205" s="48">
        <v>0</v>
      </c>
      <c r="H205" s="48">
        <v>0</v>
      </c>
      <c r="I205" s="48">
        <v>0</v>
      </c>
      <c r="J205" s="48">
        <v>0</v>
      </c>
      <c r="K205" s="48">
        <v>0</v>
      </c>
      <c r="L205" s="48">
        <v>0</v>
      </c>
      <c r="M205" s="48">
        <v>0</v>
      </c>
      <c r="N205" s="48">
        <f t="shared" si="117"/>
        <v>0</v>
      </c>
      <c r="O205" s="48">
        <v>0</v>
      </c>
      <c r="P205" s="48">
        <v>0</v>
      </c>
      <c r="Q205" s="48">
        <v>0</v>
      </c>
      <c r="R205" s="48">
        <v>0</v>
      </c>
      <c r="S205" s="48">
        <v>0</v>
      </c>
      <c r="T205" s="48">
        <v>0</v>
      </c>
      <c r="U205" s="48">
        <v>0</v>
      </c>
      <c r="V205" s="48">
        <v>0</v>
      </c>
      <c r="W205" s="48">
        <v>0</v>
      </c>
      <c r="X205" s="48">
        <v>0</v>
      </c>
      <c r="Y205" s="48">
        <f t="shared" si="118"/>
        <v>0</v>
      </c>
      <c r="Z205" s="48">
        <v>0</v>
      </c>
      <c r="AA205" s="48">
        <v>0</v>
      </c>
      <c r="AB205" s="48">
        <f t="shared" si="119"/>
        <v>0</v>
      </c>
      <c r="AC205" s="5">
        <f t="shared" si="124"/>
        <v>0</v>
      </c>
      <c r="AD205" s="5">
        <f t="shared" si="102"/>
        <v>0</v>
      </c>
      <c r="AE205" s="5">
        <f t="shared" si="103"/>
        <v>0</v>
      </c>
      <c r="AF205" s="5">
        <f t="shared" si="125"/>
        <v>0</v>
      </c>
      <c r="AG205" s="5">
        <f t="shared" si="104"/>
        <v>0</v>
      </c>
      <c r="AH205" s="5">
        <f t="shared" si="105"/>
        <v>0</v>
      </c>
      <c r="AI205" s="5">
        <f t="shared" si="120"/>
        <v>0</v>
      </c>
      <c r="AJ205" s="5">
        <f t="shared" si="121"/>
        <v>0</v>
      </c>
      <c r="AK205" s="5">
        <f t="shared" si="122"/>
        <v>0</v>
      </c>
      <c r="AL205" s="5">
        <f t="shared" si="123"/>
        <v>0</v>
      </c>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row>
    <row r="206" spans="1:100" ht="51" x14ac:dyDescent="0.45">
      <c r="A206" s="28">
        <v>13.12</v>
      </c>
      <c r="B206" s="10" t="s">
        <v>230</v>
      </c>
      <c r="C206" s="41">
        <v>319</v>
      </c>
      <c r="D206" s="48">
        <v>0</v>
      </c>
      <c r="E206" s="48">
        <v>0</v>
      </c>
      <c r="F206" s="48">
        <v>0</v>
      </c>
      <c r="G206" s="48">
        <v>0</v>
      </c>
      <c r="H206" s="48">
        <v>0</v>
      </c>
      <c r="I206" s="48">
        <v>0</v>
      </c>
      <c r="J206" s="48">
        <v>0</v>
      </c>
      <c r="K206" s="48">
        <v>0</v>
      </c>
      <c r="L206" s="48">
        <v>0</v>
      </c>
      <c r="M206" s="48">
        <v>0</v>
      </c>
      <c r="N206" s="48">
        <f t="shared" si="117"/>
        <v>0</v>
      </c>
      <c r="O206" s="48">
        <v>0</v>
      </c>
      <c r="P206" s="48">
        <v>0</v>
      </c>
      <c r="Q206" s="48">
        <v>0</v>
      </c>
      <c r="R206" s="48">
        <v>0</v>
      </c>
      <c r="S206" s="48">
        <v>0</v>
      </c>
      <c r="T206" s="48">
        <v>0</v>
      </c>
      <c r="U206" s="48">
        <v>0</v>
      </c>
      <c r="V206" s="48">
        <v>0</v>
      </c>
      <c r="W206" s="48">
        <v>0</v>
      </c>
      <c r="X206" s="48">
        <v>0</v>
      </c>
      <c r="Y206" s="48">
        <f t="shared" si="118"/>
        <v>0</v>
      </c>
      <c r="Z206" s="48">
        <v>0</v>
      </c>
      <c r="AA206" s="48">
        <v>0</v>
      </c>
      <c r="AB206" s="48">
        <f t="shared" si="119"/>
        <v>0</v>
      </c>
      <c r="AC206" s="5">
        <f t="shared" si="124"/>
        <v>0</v>
      </c>
      <c r="AD206" s="5">
        <f t="shared" si="102"/>
        <v>0</v>
      </c>
      <c r="AE206" s="5">
        <f t="shared" si="103"/>
        <v>0</v>
      </c>
      <c r="AF206" s="5">
        <f t="shared" si="125"/>
        <v>0</v>
      </c>
      <c r="AG206" s="5">
        <f t="shared" si="104"/>
        <v>0</v>
      </c>
      <c r="AH206" s="5">
        <f t="shared" si="105"/>
        <v>0</v>
      </c>
      <c r="AI206" s="5">
        <f t="shared" si="120"/>
        <v>0</v>
      </c>
      <c r="AJ206" s="5">
        <f t="shared" si="121"/>
        <v>0</v>
      </c>
      <c r="AK206" s="5">
        <f t="shared" si="122"/>
        <v>0</v>
      </c>
      <c r="AL206" s="5">
        <f t="shared" si="123"/>
        <v>0</v>
      </c>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row>
    <row r="207" spans="1:100" ht="15" customHeight="1" x14ac:dyDescent="0.45">
      <c r="A207" s="28">
        <v>13.13</v>
      </c>
      <c r="B207" s="10" t="s">
        <v>231</v>
      </c>
      <c r="C207" s="41">
        <v>320</v>
      </c>
      <c r="D207" s="48">
        <v>0</v>
      </c>
      <c r="E207" s="48">
        <v>0</v>
      </c>
      <c r="F207" s="48">
        <v>0</v>
      </c>
      <c r="G207" s="48">
        <v>0</v>
      </c>
      <c r="H207" s="48">
        <v>0</v>
      </c>
      <c r="I207" s="48">
        <v>0</v>
      </c>
      <c r="J207" s="48">
        <v>0</v>
      </c>
      <c r="K207" s="48">
        <v>0</v>
      </c>
      <c r="L207" s="48">
        <v>0</v>
      </c>
      <c r="M207" s="48">
        <v>0</v>
      </c>
      <c r="N207" s="48">
        <f t="shared" si="117"/>
        <v>0</v>
      </c>
      <c r="O207" s="48">
        <v>0</v>
      </c>
      <c r="P207" s="48">
        <v>0</v>
      </c>
      <c r="Q207" s="48">
        <v>0</v>
      </c>
      <c r="R207" s="48">
        <v>0</v>
      </c>
      <c r="S207" s="48">
        <v>0</v>
      </c>
      <c r="T207" s="48">
        <v>0</v>
      </c>
      <c r="U207" s="48">
        <v>0</v>
      </c>
      <c r="V207" s="48">
        <v>0</v>
      </c>
      <c r="W207" s="48">
        <v>0</v>
      </c>
      <c r="X207" s="48">
        <v>0</v>
      </c>
      <c r="Y207" s="48">
        <f t="shared" si="118"/>
        <v>0</v>
      </c>
      <c r="Z207" s="48">
        <v>0</v>
      </c>
      <c r="AA207" s="48">
        <v>0</v>
      </c>
      <c r="AB207" s="48">
        <f t="shared" si="119"/>
        <v>0</v>
      </c>
      <c r="AC207" s="5">
        <f t="shared" si="124"/>
        <v>0</v>
      </c>
      <c r="AD207" s="5">
        <f t="shared" si="102"/>
        <v>0</v>
      </c>
      <c r="AE207" s="5">
        <f t="shared" si="103"/>
        <v>0</v>
      </c>
      <c r="AF207" s="5">
        <f t="shared" si="125"/>
        <v>0</v>
      </c>
      <c r="AG207" s="5">
        <f t="shared" si="104"/>
        <v>0</v>
      </c>
      <c r="AH207" s="5">
        <f t="shared" si="105"/>
        <v>0</v>
      </c>
      <c r="AI207" s="5">
        <f t="shared" si="120"/>
        <v>0</v>
      </c>
      <c r="AJ207" s="5">
        <f t="shared" si="121"/>
        <v>0</v>
      </c>
      <c r="AK207" s="5">
        <f t="shared" si="122"/>
        <v>0</v>
      </c>
      <c r="AL207" s="5">
        <f t="shared" si="123"/>
        <v>0</v>
      </c>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row>
    <row r="208" spans="1:100" ht="51" x14ac:dyDescent="0.45">
      <c r="A208" s="28">
        <v>13.14</v>
      </c>
      <c r="B208" s="10" t="s">
        <v>232</v>
      </c>
      <c r="C208" s="41">
        <v>321</v>
      </c>
      <c r="D208" s="48">
        <v>0</v>
      </c>
      <c r="E208" s="48">
        <v>0</v>
      </c>
      <c r="F208" s="48">
        <v>0</v>
      </c>
      <c r="G208" s="48">
        <v>0</v>
      </c>
      <c r="H208" s="48">
        <v>0</v>
      </c>
      <c r="I208" s="48">
        <v>0</v>
      </c>
      <c r="J208" s="48">
        <v>0</v>
      </c>
      <c r="K208" s="48">
        <v>0</v>
      </c>
      <c r="L208" s="48">
        <v>0</v>
      </c>
      <c r="M208" s="48">
        <v>0</v>
      </c>
      <c r="N208" s="48">
        <f t="shared" si="117"/>
        <v>0</v>
      </c>
      <c r="O208" s="48">
        <v>0</v>
      </c>
      <c r="P208" s="48">
        <v>0</v>
      </c>
      <c r="Q208" s="48">
        <v>0</v>
      </c>
      <c r="R208" s="48">
        <v>0</v>
      </c>
      <c r="S208" s="48">
        <v>0</v>
      </c>
      <c r="T208" s="48">
        <v>0</v>
      </c>
      <c r="U208" s="48">
        <v>0</v>
      </c>
      <c r="V208" s="48">
        <v>0</v>
      </c>
      <c r="W208" s="48">
        <v>0</v>
      </c>
      <c r="X208" s="48">
        <v>0</v>
      </c>
      <c r="Y208" s="48">
        <f t="shared" si="118"/>
        <v>0</v>
      </c>
      <c r="Z208" s="48">
        <v>0</v>
      </c>
      <c r="AA208" s="48">
        <v>0</v>
      </c>
      <c r="AB208" s="48">
        <f t="shared" si="119"/>
        <v>0</v>
      </c>
      <c r="AC208" s="5">
        <f t="shared" si="124"/>
        <v>0</v>
      </c>
      <c r="AD208" s="5">
        <f t="shared" si="102"/>
        <v>0</v>
      </c>
      <c r="AE208" s="5">
        <f t="shared" si="103"/>
        <v>0</v>
      </c>
      <c r="AF208" s="5">
        <f t="shared" si="125"/>
        <v>0</v>
      </c>
      <c r="AG208" s="5">
        <f t="shared" si="104"/>
        <v>0</v>
      </c>
      <c r="AH208" s="5">
        <f t="shared" si="105"/>
        <v>0</v>
      </c>
      <c r="AI208" s="5">
        <f t="shared" si="120"/>
        <v>0</v>
      </c>
      <c r="AJ208" s="5">
        <f t="shared" si="121"/>
        <v>0</v>
      </c>
      <c r="AK208" s="5">
        <f t="shared" si="122"/>
        <v>0</v>
      </c>
      <c r="AL208" s="5">
        <f t="shared" si="123"/>
        <v>0</v>
      </c>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row>
    <row r="209" spans="1:100" ht="76.5" x14ac:dyDescent="0.45">
      <c r="A209" s="28">
        <v>13.15</v>
      </c>
      <c r="B209" s="10" t="s">
        <v>233</v>
      </c>
      <c r="C209" s="41">
        <v>322</v>
      </c>
      <c r="D209" s="48">
        <v>0</v>
      </c>
      <c r="E209" s="48">
        <v>0</v>
      </c>
      <c r="F209" s="48">
        <v>0</v>
      </c>
      <c r="G209" s="48">
        <v>0</v>
      </c>
      <c r="H209" s="48">
        <v>0</v>
      </c>
      <c r="I209" s="48">
        <v>0</v>
      </c>
      <c r="J209" s="48">
        <v>0</v>
      </c>
      <c r="K209" s="48">
        <v>0</v>
      </c>
      <c r="L209" s="48">
        <v>0</v>
      </c>
      <c r="M209" s="48">
        <v>0</v>
      </c>
      <c r="N209" s="48">
        <f t="shared" si="117"/>
        <v>0</v>
      </c>
      <c r="O209" s="48">
        <v>0</v>
      </c>
      <c r="P209" s="48">
        <v>0</v>
      </c>
      <c r="Q209" s="48">
        <v>0</v>
      </c>
      <c r="R209" s="48">
        <v>0</v>
      </c>
      <c r="S209" s="48">
        <v>0</v>
      </c>
      <c r="T209" s="48">
        <v>0</v>
      </c>
      <c r="U209" s="48">
        <v>0</v>
      </c>
      <c r="V209" s="48">
        <v>0</v>
      </c>
      <c r="W209" s="48">
        <v>0</v>
      </c>
      <c r="X209" s="48">
        <v>0</v>
      </c>
      <c r="Y209" s="48">
        <f t="shared" si="118"/>
        <v>0</v>
      </c>
      <c r="Z209" s="48">
        <v>0</v>
      </c>
      <c r="AA209" s="48">
        <v>0</v>
      </c>
      <c r="AB209" s="48">
        <f t="shared" si="119"/>
        <v>0</v>
      </c>
      <c r="AC209" s="5">
        <f t="shared" si="124"/>
        <v>0</v>
      </c>
      <c r="AD209" s="5">
        <f t="shared" si="102"/>
        <v>0</v>
      </c>
      <c r="AE209" s="5">
        <f t="shared" si="103"/>
        <v>0</v>
      </c>
      <c r="AF209" s="5">
        <f t="shared" si="125"/>
        <v>0</v>
      </c>
      <c r="AG209" s="5">
        <f t="shared" si="104"/>
        <v>0</v>
      </c>
      <c r="AH209" s="5">
        <f t="shared" si="105"/>
        <v>0</v>
      </c>
      <c r="AI209" s="5">
        <f t="shared" si="120"/>
        <v>0</v>
      </c>
      <c r="AJ209" s="5">
        <f t="shared" si="121"/>
        <v>0</v>
      </c>
      <c r="AK209" s="5">
        <f t="shared" si="122"/>
        <v>0</v>
      </c>
      <c r="AL209" s="5">
        <f t="shared" si="123"/>
        <v>0</v>
      </c>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row>
    <row r="210" spans="1:100" ht="20.25" customHeight="1" x14ac:dyDescent="0.45">
      <c r="A210" s="28">
        <v>13.16</v>
      </c>
      <c r="B210" s="10" t="s">
        <v>234</v>
      </c>
      <c r="C210" s="41">
        <v>323</v>
      </c>
      <c r="D210" s="48">
        <v>1</v>
      </c>
      <c r="E210" s="48">
        <v>0</v>
      </c>
      <c r="F210" s="48">
        <v>0</v>
      </c>
      <c r="G210" s="48">
        <v>0</v>
      </c>
      <c r="H210" s="48">
        <v>0</v>
      </c>
      <c r="I210" s="48">
        <v>0</v>
      </c>
      <c r="J210" s="48">
        <v>0</v>
      </c>
      <c r="K210" s="48">
        <v>0</v>
      </c>
      <c r="L210" s="48">
        <v>0</v>
      </c>
      <c r="M210" s="48">
        <v>0</v>
      </c>
      <c r="N210" s="48">
        <f t="shared" si="117"/>
        <v>0</v>
      </c>
      <c r="O210" s="48">
        <v>0</v>
      </c>
      <c r="P210" s="48">
        <v>0</v>
      </c>
      <c r="Q210" s="48">
        <v>0</v>
      </c>
      <c r="R210" s="48">
        <v>0</v>
      </c>
      <c r="S210" s="48">
        <v>0</v>
      </c>
      <c r="T210" s="48">
        <v>0</v>
      </c>
      <c r="U210" s="48">
        <v>1</v>
      </c>
      <c r="V210" s="48">
        <v>0</v>
      </c>
      <c r="W210" s="48">
        <v>0</v>
      </c>
      <c r="X210" s="48">
        <v>1</v>
      </c>
      <c r="Y210" s="48">
        <f t="shared" si="118"/>
        <v>1</v>
      </c>
      <c r="Z210" s="48">
        <v>0</v>
      </c>
      <c r="AA210" s="48">
        <v>0</v>
      </c>
      <c r="AB210" s="48">
        <f t="shared" si="119"/>
        <v>0</v>
      </c>
      <c r="AC210" s="5">
        <f t="shared" si="124"/>
        <v>1</v>
      </c>
      <c r="AD210" s="5">
        <f t="shared" si="102"/>
        <v>1</v>
      </c>
      <c r="AE210" s="5">
        <f t="shared" si="103"/>
        <v>0</v>
      </c>
      <c r="AF210" s="5">
        <f t="shared" si="125"/>
        <v>0</v>
      </c>
      <c r="AG210" s="5">
        <f t="shared" si="104"/>
        <v>0</v>
      </c>
      <c r="AH210" s="5">
        <f t="shared" si="105"/>
        <v>0</v>
      </c>
      <c r="AI210" s="5">
        <f t="shared" si="120"/>
        <v>1</v>
      </c>
      <c r="AJ210" s="5">
        <f t="shared" si="121"/>
        <v>1</v>
      </c>
      <c r="AK210" s="5">
        <f t="shared" si="122"/>
        <v>0</v>
      </c>
      <c r="AL210" s="5">
        <f t="shared" si="123"/>
        <v>0</v>
      </c>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row>
    <row r="211" spans="1:100" ht="76.5" x14ac:dyDescent="0.45">
      <c r="A211" s="28">
        <v>13.17</v>
      </c>
      <c r="B211" s="10" t="s">
        <v>235</v>
      </c>
      <c r="C211" s="41">
        <v>324</v>
      </c>
      <c r="D211" s="48">
        <v>1</v>
      </c>
      <c r="E211" s="48">
        <v>0</v>
      </c>
      <c r="F211" s="48">
        <v>1</v>
      </c>
      <c r="G211" s="48">
        <v>0</v>
      </c>
      <c r="H211" s="48">
        <v>0</v>
      </c>
      <c r="I211" s="48">
        <v>0</v>
      </c>
      <c r="J211" s="48">
        <v>0</v>
      </c>
      <c r="K211" s="48">
        <v>0</v>
      </c>
      <c r="L211" s="48">
        <v>0</v>
      </c>
      <c r="M211" s="48">
        <v>0</v>
      </c>
      <c r="N211" s="48">
        <f t="shared" si="117"/>
        <v>0</v>
      </c>
      <c r="O211" s="48">
        <v>0</v>
      </c>
      <c r="P211" s="48">
        <v>0</v>
      </c>
      <c r="Q211" s="48">
        <v>0</v>
      </c>
      <c r="R211" s="48">
        <v>0</v>
      </c>
      <c r="S211" s="48">
        <v>0</v>
      </c>
      <c r="T211" s="48">
        <v>0</v>
      </c>
      <c r="U211" s="48">
        <v>2</v>
      </c>
      <c r="V211" s="48">
        <v>0</v>
      </c>
      <c r="W211" s="48">
        <v>0</v>
      </c>
      <c r="X211" s="48">
        <v>3</v>
      </c>
      <c r="Y211" s="48">
        <f t="shared" si="118"/>
        <v>3</v>
      </c>
      <c r="Z211" s="48">
        <v>0</v>
      </c>
      <c r="AA211" s="48">
        <v>0</v>
      </c>
      <c r="AB211" s="48">
        <f t="shared" si="119"/>
        <v>0</v>
      </c>
      <c r="AC211" s="5">
        <f t="shared" si="124"/>
        <v>2</v>
      </c>
      <c r="AD211" s="5">
        <f t="shared" si="102"/>
        <v>2</v>
      </c>
      <c r="AE211" s="5">
        <f t="shared" si="103"/>
        <v>0</v>
      </c>
      <c r="AF211" s="5">
        <f t="shared" si="125"/>
        <v>0</v>
      </c>
      <c r="AG211" s="5">
        <f t="shared" si="104"/>
        <v>0</v>
      </c>
      <c r="AH211" s="5">
        <f t="shared" si="105"/>
        <v>0</v>
      </c>
      <c r="AI211" s="5">
        <f t="shared" si="120"/>
        <v>3</v>
      </c>
      <c r="AJ211" s="5">
        <f t="shared" si="121"/>
        <v>3</v>
      </c>
      <c r="AK211" s="5">
        <f t="shared" si="122"/>
        <v>0</v>
      </c>
      <c r="AL211" s="5">
        <f t="shared" si="123"/>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row>
    <row r="212" spans="1:100" ht="127.5" x14ac:dyDescent="0.45">
      <c r="A212" s="28">
        <v>13.18</v>
      </c>
      <c r="B212" s="10" t="s">
        <v>236</v>
      </c>
      <c r="C212" s="41">
        <v>325</v>
      </c>
      <c r="D212" s="48">
        <v>0</v>
      </c>
      <c r="E212" s="48">
        <v>0</v>
      </c>
      <c r="F212" s="48">
        <v>0</v>
      </c>
      <c r="G212" s="48">
        <v>0</v>
      </c>
      <c r="H212" s="48">
        <v>0</v>
      </c>
      <c r="I212" s="48">
        <v>0</v>
      </c>
      <c r="J212" s="48">
        <v>0</v>
      </c>
      <c r="K212" s="48">
        <v>0</v>
      </c>
      <c r="L212" s="48">
        <v>0</v>
      </c>
      <c r="M212" s="48">
        <v>0</v>
      </c>
      <c r="N212" s="48">
        <f t="shared" si="117"/>
        <v>0</v>
      </c>
      <c r="O212" s="48">
        <v>0</v>
      </c>
      <c r="P212" s="48">
        <v>0</v>
      </c>
      <c r="Q212" s="48">
        <v>0</v>
      </c>
      <c r="R212" s="48">
        <v>0</v>
      </c>
      <c r="S212" s="48">
        <v>0</v>
      </c>
      <c r="T212" s="48">
        <v>0</v>
      </c>
      <c r="U212" s="48">
        <v>0</v>
      </c>
      <c r="V212" s="48">
        <v>0</v>
      </c>
      <c r="W212" s="48">
        <v>0</v>
      </c>
      <c r="X212" s="48">
        <v>0</v>
      </c>
      <c r="Y212" s="48">
        <f t="shared" si="118"/>
        <v>0</v>
      </c>
      <c r="Z212" s="48">
        <v>0</v>
      </c>
      <c r="AA212" s="48">
        <v>0</v>
      </c>
      <c r="AB212" s="48">
        <f t="shared" si="119"/>
        <v>0</v>
      </c>
      <c r="AC212" s="5">
        <f t="shared" si="124"/>
        <v>0</v>
      </c>
      <c r="AD212" s="5">
        <f t="shared" si="102"/>
        <v>0</v>
      </c>
      <c r="AE212" s="5">
        <f t="shared" si="103"/>
        <v>0</v>
      </c>
      <c r="AF212" s="5">
        <f t="shared" si="125"/>
        <v>0</v>
      </c>
      <c r="AG212" s="5">
        <f t="shared" si="104"/>
        <v>0</v>
      </c>
      <c r="AH212" s="5">
        <f t="shared" si="105"/>
        <v>0</v>
      </c>
      <c r="AI212" s="5">
        <f t="shared" si="120"/>
        <v>0</v>
      </c>
      <c r="AJ212" s="5">
        <f t="shared" si="121"/>
        <v>0</v>
      </c>
      <c r="AK212" s="5">
        <f t="shared" si="122"/>
        <v>0</v>
      </c>
      <c r="AL212" s="5">
        <f t="shared" si="123"/>
        <v>0</v>
      </c>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row>
    <row r="213" spans="1:100" ht="76.5" x14ac:dyDescent="0.45">
      <c r="A213" s="28">
        <v>13.19</v>
      </c>
      <c r="B213" s="10" t="s">
        <v>237</v>
      </c>
      <c r="C213" s="41">
        <v>326</v>
      </c>
      <c r="D213" s="48">
        <v>0</v>
      </c>
      <c r="E213" s="48">
        <v>0</v>
      </c>
      <c r="F213" s="48">
        <v>0</v>
      </c>
      <c r="G213" s="48">
        <v>0</v>
      </c>
      <c r="H213" s="48">
        <v>0</v>
      </c>
      <c r="I213" s="48">
        <v>0</v>
      </c>
      <c r="J213" s="48">
        <v>0</v>
      </c>
      <c r="K213" s="48">
        <v>0</v>
      </c>
      <c r="L213" s="48">
        <v>0</v>
      </c>
      <c r="M213" s="48">
        <v>0</v>
      </c>
      <c r="N213" s="48">
        <f t="shared" si="117"/>
        <v>0</v>
      </c>
      <c r="O213" s="48">
        <v>0</v>
      </c>
      <c r="P213" s="48">
        <v>0</v>
      </c>
      <c r="Q213" s="48">
        <v>0</v>
      </c>
      <c r="R213" s="48">
        <v>0</v>
      </c>
      <c r="S213" s="48">
        <v>0</v>
      </c>
      <c r="T213" s="48">
        <v>0</v>
      </c>
      <c r="U213" s="48">
        <v>0</v>
      </c>
      <c r="V213" s="48">
        <v>0</v>
      </c>
      <c r="W213" s="48">
        <v>0</v>
      </c>
      <c r="X213" s="48">
        <v>0</v>
      </c>
      <c r="Y213" s="48">
        <f t="shared" si="118"/>
        <v>0</v>
      </c>
      <c r="Z213" s="48">
        <v>0</v>
      </c>
      <c r="AA213" s="48">
        <v>0</v>
      </c>
      <c r="AB213" s="48">
        <f t="shared" si="119"/>
        <v>0</v>
      </c>
      <c r="AC213" s="5">
        <f t="shared" si="124"/>
        <v>0</v>
      </c>
      <c r="AD213" s="5">
        <f t="shared" si="102"/>
        <v>0</v>
      </c>
      <c r="AE213" s="5">
        <f t="shared" si="103"/>
        <v>0</v>
      </c>
      <c r="AF213" s="5">
        <f t="shared" si="125"/>
        <v>0</v>
      </c>
      <c r="AG213" s="5">
        <f t="shared" si="104"/>
        <v>0</v>
      </c>
      <c r="AH213" s="5">
        <f t="shared" si="105"/>
        <v>0</v>
      </c>
      <c r="AI213" s="5">
        <f t="shared" si="120"/>
        <v>0</v>
      </c>
      <c r="AJ213" s="5">
        <f t="shared" si="121"/>
        <v>0</v>
      </c>
      <c r="AK213" s="5">
        <f t="shared" si="122"/>
        <v>0</v>
      </c>
      <c r="AL213" s="5">
        <f t="shared" si="123"/>
        <v>0</v>
      </c>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row>
    <row r="214" spans="1:100" ht="51" x14ac:dyDescent="0.45">
      <c r="A214" s="28">
        <v>13.2</v>
      </c>
      <c r="B214" s="10" t="s">
        <v>238</v>
      </c>
      <c r="C214" s="41">
        <v>327</v>
      </c>
      <c r="D214" s="48">
        <v>0</v>
      </c>
      <c r="E214" s="48">
        <v>0</v>
      </c>
      <c r="F214" s="48">
        <v>0</v>
      </c>
      <c r="G214" s="48">
        <v>0</v>
      </c>
      <c r="H214" s="48">
        <v>0</v>
      </c>
      <c r="I214" s="48">
        <v>0</v>
      </c>
      <c r="J214" s="48">
        <v>0</v>
      </c>
      <c r="K214" s="48">
        <v>0</v>
      </c>
      <c r="L214" s="48">
        <v>0</v>
      </c>
      <c r="M214" s="48">
        <v>0</v>
      </c>
      <c r="N214" s="48">
        <f t="shared" si="117"/>
        <v>0</v>
      </c>
      <c r="O214" s="48">
        <v>0</v>
      </c>
      <c r="P214" s="48">
        <v>0</v>
      </c>
      <c r="Q214" s="48">
        <v>0</v>
      </c>
      <c r="R214" s="48">
        <v>0</v>
      </c>
      <c r="S214" s="48">
        <v>0</v>
      </c>
      <c r="T214" s="48">
        <v>0</v>
      </c>
      <c r="U214" s="48">
        <v>0</v>
      </c>
      <c r="V214" s="48">
        <v>0</v>
      </c>
      <c r="W214" s="48">
        <v>0</v>
      </c>
      <c r="X214" s="48">
        <v>0</v>
      </c>
      <c r="Y214" s="48">
        <f t="shared" si="118"/>
        <v>0</v>
      </c>
      <c r="Z214" s="48">
        <v>0</v>
      </c>
      <c r="AA214" s="48">
        <v>0</v>
      </c>
      <c r="AB214" s="48">
        <f t="shared" si="119"/>
        <v>0</v>
      </c>
      <c r="AC214" s="5">
        <f t="shared" si="124"/>
        <v>0</v>
      </c>
      <c r="AD214" s="5">
        <f t="shared" si="102"/>
        <v>0</v>
      </c>
      <c r="AE214" s="5">
        <f t="shared" si="103"/>
        <v>0</v>
      </c>
      <c r="AF214" s="5">
        <f t="shared" si="125"/>
        <v>0</v>
      </c>
      <c r="AG214" s="5">
        <f t="shared" si="104"/>
        <v>0</v>
      </c>
      <c r="AH214" s="5">
        <f t="shared" si="105"/>
        <v>0</v>
      </c>
      <c r="AI214" s="5">
        <f t="shared" si="120"/>
        <v>0</v>
      </c>
      <c r="AJ214" s="5">
        <f t="shared" si="121"/>
        <v>0</v>
      </c>
      <c r="AK214" s="5">
        <f t="shared" si="122"/>
        <v>0</v>
      </c>
      <c r="AL214" s="5">
        <f t="shared" si="123"/>
        <v>0</v>
      </c>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row>
    <row r="215" spans="1:100" ht="51" x14ac:dyDescent="0.45">
      <c r="A215" s="28">
        <v>13.21</v>
      </c>
      <c r="B215" s="10" t="s">
        <v>239</v>
      </c>
      <c r="C215" s="41">
        <v>328</v>
      </c>
      <c r="D215" s="48">
        <v>0</v>
      </c>
      <c r="E215" s="48">
        <v>0</v>
      </c>
      <c r="F215" s="48">
        <v>0</v>
      </c>
      <c r="G215" s="48">
        <v>0</v>
      </c>
      <c r="H215" s="48">
        <v>0</v>
      </c>
      <c r="I215" s="48">
        <v>0</v>
      </c>
      <c r="J215" s="48">
        <v>0</v>
      </c>
      <c r="K215" s="48">
        <v>0</v>
      </c>
      <c r="L215" s="48">
        <v>0</v>
      </c>
      <c r="M215" s="48">
        <v>0</v>
      </c>
      <c r="N215" s="48">
        <f t="shared" si="117"/>
        <v>0</v>
      </c>
      <c r="O215" s="48">
        <v>0</v>
      </c>
      <c r="P215" s="48">
        <v>0</v>
      </c>
      <c r="Q215" s="48">
        <v>0</v>
      </c>
      <c r="R215" s="48">
        <v>0</v>
      </c>
      <c r="S215" s="48">
        <v>0</v>
      </c>
      <c r="T215" s="48">
        <v>0</v>
      </c>
      <c r="U215" s="48">
        <v>0</v>
      </c>
      <c r="V215" s="48">
        <v>0</v>
      </c>
      <c r="W215" s="48">
        <v>0</v>
      </c>
      <c r="X215" s="48">
        <v>0</v>
      </c>
      <c r="Y215" s="48">
        <f t="shared" si="118"/>
        <v>0</v>
      </c>
      <c r="Z215" s="48">
        <v>0</v>
      </c>
      <c r="AA215" s="48">
        <v>0</v>
      </c>
      <c r="AB215" s="48">
        <f t="shared" si="119"/>
        <v>0</v>
      </c>
      <c r="AC215" s="5">
        <f t="shared" si="124"/>
        <v>0</v>
      </c>
      <c r="AD215" s="5">
        <f t="shared" si="102"/>
        <v>0</v>
      </c>
      <c r="AE215" s="5">
        <f t="shared" si="103"/>
        <v>0</v>
      </c>
      <c r="AF215" s="5">
        <f t="shared" si="125"/>
        <v>0</v>
      </c>
      <c r="AG215" s="5">
        <f t="shared" si="104"/>
        <v>0</v>
      </c>
      <c r="AH215" s="5">
        <f t="shared" si="105"/>
        <v>0</v>
      </c>
      <c r="AI215" s="5">
        <f t="shared" si="120"/>
        <v>0</v>
      </c>
      <c r="AJ215" s="5">
        <f t="shared" si="121"/>
        <v>0</v>
      </c>
      <c r="AK215" s="5">
        <f t="shared" si="122"/>
        <v>0</v>
      </c>
      <c r="AL215" s="5">
        <f t="shared" si="123"/>
        <v>0</v>
      </c>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row>
    <row r="216" spans="1:100" ht="153" x14ac:dyDescent="0.45">
      <c r="A216" s="28">
        <v>13.22</v>
      </c>
      <c r="B216" s="10" t="s">
        <v>240</v>
      </c>
      <c r="C216" s="41">
        <v>329</v>
      </c>
      <c r="D216" s="48">
        <v>0</v>
      </c>
      <c r="E216" s="48">
        <v>0</v>
      </c>
      <c r="F216" s="48">
        <v>0</v>
      </c>
      <c r="G216" s="48">
        <v>0</v>
      </c>
      <c r="H216" s="48">
        <v>0</v>
      </c>
      <c r="I216" s="48">
        <v>0</v>
      </c>
      <c r="J216" s="48">
        <v>0</v>
      </c>
      <c r="K216" s="48">
        <v>0</v>
      </c>
      <c r="L216" s="48">
        <v>0</v>
      </c>
      <c r="M216" s="48">
        <v>0</v>
      </c>
      <c r="N216" s="48">
        <f t="shared" si="117"/>
        <v>0</v>
      </c>
      <c r="O216" s="48">
        <v>0</v>
      </c>
      <c r="P216" s="48">
        <v>0</v>
      </c>
      <c r="Q216" s="48">
        <v>0</v>
      </c>
      <c r="R216" s="48">
        <v>0</v>
      </c>
      <c r="S216" s="48">
        <v>0</v>
      </c>
      <c r="T216" s="48">
        <v>0</v>
      </c>
      <c r="U216" s="48">
        <v>0</v>
      </c>
      <c r="V216" s="48">
        <v>0</v>
      </c>
      <c r="W216" s="48">
        <v>0</v>
      </c>
      <c r="X216" s="48">
        <v>0</v>
      </c>
      <c r="Y216" s="48">
        <f t="shared" si="118"/>
        <v>0</v>
      </c>
      <c r="Z216" s="48">
        <v>0</v>
      </c>
      <c r="AA216" s="48">
        <v>0</v>
      </c>
      <c r="AB216" s="48">
        <f t="shared" si="119"/>
        <v>0</v>
      </c>
      <c r="AC216" s="5">
        <f t="shared" si="124"/>
        <v>0</v>
      </c>
      <c r="AD216" s="5">
        <f t="shared" si="102"/>
        <v>0</v>
      </c>
      <c r="AE216" s="5">
        <f t="shared" si="103"/>
        <v>0</v>
      </c>
      <c r="AF216" s="5">
        <f t="shared" si="125"/>
        <v>0</v>
      </c>
      <c r="AG216" s="5">
        <f t="shared" si="104"/>
        <v>0</v>
      </c>
      <c r="AH216" s="5">
        <f t="shared" si="105"/>
        <v>0</v>
      </c>
      <c r="AI216" s="5">
        <f t="shared" si="120"/>
        <v>0</v>
      </c>
      <c r="AJ216" s="5">
        <f t="shared" si="121"/>
        <v>0</v>
      </c>
      <c r="AK216" s="5">
        <f t="shared" si="122"/>
        <v>0</v>
      </c>
      <c r="AL216" s="5">
        <f t="shared" si="123"/>
        <v>0</v>
      </c>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row>
    <row r="217" spans="1:100" ht="127.5" x14ac:dyDescent="0.45">
      <c r="A217" s="28">
        <v>13.23</v>
      </c>
      <c r="B217" s="10" t="s">
        <v>241</v>
      </c>
      <c r="C217" s="41">
        <v>330</v>
      </c>
      <c r="D217" s="48">
        <v>0</v>
      </c>
      <c r="E217" s="48">
        <v>0</v>
      </c>
      <c r="F217" s="48">
        <v>0</v>
      </c>
      <c r="G217" s="48">
        <v>0</v>
      </c>
      <c r="H217" s="48">
        <v>0</v>
      </c>
      <c r="I217" s="48">
        <v>0</v>
      </c>
      <c r="J217" s="48">
        <v>0</v>
      </c>
      <c r="K217" s="48">
        <v>0</v>
      </c>
      <c r="L217" s="48">
        <v>0</v>
      </c>
      <c r="M217" s="48">
        <v>0</v>
      </c>
      <c r="N217" s="48">
        <f t="shared" si="117"/>
        <v>0</v>
      </c>
      <c r="O217" s="48">
        <v>0</v>
      </c>
      <c r="P217" s="48">
        <v>0</v>
      </c>
      <c r="Q217" s="48">
        <v>0</v>
      </c>
      <c r="R217" s="48">
        <v>0</v>
      </c>
      <c r="S217" s="48">
        <v>0</v>
      </c>
      <c r="T217" s="48">
        <v>0</v>
      </c>
      <c r="U217" s="48">
        <v>0</v>
      </c>
      <c r="V217" s="48">
        <v>0</v>
      </c>
      <c r="W217" s="48">
        <v>0</v>
      </c>
      <c r="X217" s="48">
        <v>0</v>
      </c>
      <c r="Y217" s="48">
        <f t="shared" si="118"/>
        <v>0</v>
      </c>
      <c r="Z217" s="48">
        <v>0</v>
      </c>
      <c r="AA217" s="48">
        <v>0</v>
      </c>
      <c r="AB217" s="48">
        <f t="shared" si="119"/>
        <v>0</v>
      </c>
      <c r="AC217" s="5">
        <f t="shared" si="124"/>
        <v>0</v>
      </c>
      <c r="AD217" s="5">
        <f t="shared" si="102"/>
        <v>0</v>
      </c>
      <c r="AE217" s="5">
        <f t="shared" si="103"/>
        <v>0</v>
      </c>
      <c r="AF217" s="5">
        <f t="shared" si="125"/>
        <v>0</v>
      </c>
      <c r="AG217" s="5">
        <f t="shared" si="104"/>
        <v>0</v>
      </c>
      <c r="AH217" s="5">
        <f t="shared" si="105"/>
        <v>0</v>
      </c>
      <c r="AI217" s="5">
        <f t="shared" si="120"/>
        <v>0</v>
      </c>
      <c r="AJ217" s="5">
        <f t="shared" si="121"/>
        <v>0</v>
      </c>
      <c r="AK217" s="5">
        <f t="shared" si="122"/>
        <v>0</v>
      </c>
      <c r="AL217" s="5">
        <f t="shared" si="123"/>
        <v>0</v>
      </c>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row>
    <row r="218" spans="1:100" ht="127.5" x14ac:dyDescent="0.45">
      <c r="A218" s="39">
        <v>14</v>
      </c>
      <c r="B218" s="40" t="s">
        <v>539</v>
      </c>
      <c r="C218" s="41"/>
      <c r="D218" s="47">
        <f>SUM(D219:D228)</f>
        <v>4</v>
      </c>
      <c r="E218" s="47">
        <f t="shared" ref="E218:AB218" si="126">SUM(E219:E228)</f>
        <v>0</v>
      </c>
      <c r="F218" s="47">
        <f t="shared" si="126"/>
        <v>5</v>
      </c>
      <c r="G218" s="47">
        <f t="shared" si="126"/>
        <v>0</v>
      </c>
      <c r="H218" s="47">
        <f t="shared" si="126"/>
        <v>1</v>
      </c>
      <c r="I218" s="47">
        <f t="shared" si="126"/>
        <v>0</v>
      </c>
      <c r="J218" s="47">
        <f t="shared" si="126"/>
        <v>1</v>
      </c>
      <c r="K218" s="47">
        <f t="shared" si="126"/>
        <v>3</v>
      </c>
      <c r="L218" s="47">
        <f t="shared" si="126"/>
        <v>0</v>
      </c>
      <c r="M218" s="47">
        <f t="shared" si="126"/>
        <v>0</v>
      </c>
      <c r="N218" s="47">
        <f t="shared" si="126"/>
        <v>3</v>
      </c>
      <c r="O218" s="47">
        <f t="shared" si="126"/>
        <v>0</v>
      </c>
      <c r="P218" s="47">
        <f t="shared" si="126"/>
        <v>1</v>
      </c>
      <c r="Q218" s="47">
        <f t="shared" si="126"/>
        <v>1</v>
      </c>
      <c r="R218" s="47">
        <f t="shared" si="126"/>
        <v>0</v>
      </c>
      <c r="S218" s="47">
        <f t="shared" si="126"/>
        <v>0</v>
      </c>
      <c r="T218" s="47">
        <f t="shared" si="126"/>
        <v>0</v>
      </c>
      <c r="U218" s="47">
        <f t="shared" si="126"/>
        <v>6</v>
      </c>
      <c r="V218" s="47">
        <f t="shared" si="126"/>
        <v>0</v>
      </c>
      <c r="W218" s="47">
        <f t="shared" si="126"/>
        <v>1</v>
      </c>
      <c r="X218" s="47">
        <f t="shared" si="126"/>
        <v>3</v>
      </c>
      <c r="Y218" s="47">
        <f t="shared" si="126"/>
        <v>4</v>
      </c>
      <c r="Z218" s="47">
        <f t="shared" si="126"/>
        <v>0</v>
      </c>
      <c r="AA218" s="47">
        <f t="shared" si="126"/>
        <v>0</v>
      </c>
      <c r="AB218" s="47">
        <f t="shared" si="126"/>
        <v>0</v>
      </c>
      <c r="AC218" s="5">
        <f t="shared" ref="AC218:AL218" si="127">SUM(AC219:AC228)</f>
        <v>9</v>
      </c>
      <c r="AD218" s="5">
        <f t="shared" si="102"/>
        <v>9</v>
      </c>
      <c r="AE218" s="5">
        <f t="shared" si="127"/>
        <v>3</v>
      </c>
      <c r="AF218" s="5">
        <f t="shared" si="127"/>
        <v>3</v>
      </c>
      <c r="AG218" s="5">
        <f t="shared" si="127"/>
        <v>0</v>
      </c>
      <c r="AH218" s="5">
        <f t="shared" si="127"/>
        <v>2</v>
      </c>
      <c r="AI218" s="5">
        <f t="shared" si="127"/>
        <v>4</v>
      </c>
      <c r="AJ218" s="5">
        <f t="shared" si="127"/>
        <v>4</v>
      </c>
      <c r="AK218" s="5">
        <f t="shared" si="127"/>
        <v>0</v>
      </c>
      <c r="AL218" s="5">
        <f t="shared" si="127"/>
        <v>0</v>
      </c>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row>
    <row r="219" spans="1:100" ht="102" x14ac:dyDescent="0.45">
      <c r="A219" s="28">
        <v>14.1</v>
      </c>
      <c r="B219" s="10" t="s">
        <v>242</v>
      </c>
      <c r="C219" s="41">
        <v>331</v>
      </c>
      <c r="D219" s="48">
        <v>0</v>
      </c>
      <c r="E219" s="48">
        <v>0</v>
      </c>
      <c r="F219" s="48">
        <v>0</v>
      </c>
      <c r="G219" s="48">
        <v>0</v>
      </c>
      <c r="H219" s="48">
        <v>0</v>
      </c>
      <c r="I219" s="48">
        <v>0</v>
      </c>
      <c r="J219" s="48">
        <v>0</v>
      </c>
      <c r="K219" s="48">
        <v>0</v>
      </c>
      <c r="L219" s="48">
        <v>0</v>
      </c>
      <c r="M219" s="48">
        <v>0</v>
      </c>
      <c r="N219" s="48">
        <f t="shared" ref="N219:N228" si="128">+M219+L219+K219</f>
        <v>0</v>
      </c>
      <c r="O219" s="48">
        <v>0</v>
      </c>
      <c r="P219" s="48">
        <v>0</v>
      </c>
      <c r="Q219" s="48">
        <v>0</v>
      </c>
      <c r="R219" s="48">
        <v>0</v>
      </c>
      <c r="S219" s="48">
        <v>0</v>
      </c>
      <c r="T219" s="48">
        <v>0</v>
      </c>
      <c r="U219" s="48">
        <v>0</v>
      </c>
      <c r="V219" s="48">
        <v>0</v>
      </c>
      <c r="W219" s="48">
        <v>0</v>
      </c>
      <c r="X219" s="48">
        <v>0</v>
      </c>
      <c r="Y219" s="48">
        <f t="shared" ref="Y219:Y228" si="129">+X219+W219</f>
        <v>0</v>
      </c>
      <c r="Z219" s="48">
        <v>0</v>
      </c>
      <c r="AA219" s="48">
        <v>0</v>
      </c>
      <c r="AB219" s="48">
        <f t="shared" ref="AB219:AB228" si="130">+AA219+Z219</f>
        <v>0</v>
      </c>
      <c r="AC219" s="5">
        <f t="shared" si="124"/>
        <v>0</v>
      </c>
      <c r="AD219" s="5">
        <f t="shared" si="102"/>
        <v>0</v>
      </c>
      <c r="AE219" s="5">
        <f t="shared" si="103"/>
        <v>0</v>
      </c>
      <c r="AF219" s="5">
        <f t="shared" si="125"/>
        <v>0</v>
      </c>
      <c r="AG219" s="5">
        <f t="shared" si="104"/>
        <v>0</v>
      </c>
      <c r="AH219" s="5">
        <f t="shared" si="105"/>
        <v>0</v>
      </c>
      <c r="AI219" s="5">
        <f t="shared" ref="AI219:AI228" si="131">Y219</f>
        <v>0</v>
      </c>
      <c r="AJ219" s="5">
        <f t="shared" ref="AJ219:AJ228" si="132">SUM(W219:X219)</f>
        <v>0</v>
      </c>
      <c r="AK219" s="5">
        <f t="shared" ref="AK219:AK228" si="133">AB219</f>
        <v>0</v>
      </c>
      <c r="AL219" s="5">
        <f t="shared" ref="AL219:AL228" si="134">SUM(Z219:AA219)</f>
        <v>0</v>
      </c>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row>
    <row r="220" spans="1:100" ht="76.5" x14ac:dyDescent="0.45">
      <c r="A220" s="28">
        <v>14.2</v>
      </c>
      <c r="B220" s="10" t="s">
        <v>243</v>
      </c>
      <c r="C220" s="41">
        <v>332</v>
      </c>
      <c r="D220" s="48">
        <v>0</v>
      </c>
      <c r="E220" s="48">
        <v>0</v>
      </c>
      <c r="F220" s="48">
        <v>0</v>
      </c>
      <c r="G220" s="48">
        <v>0</v>
      </c>
      <c r="H220" s="48">
        <v>0</v>
      </c>
      <c r="I220" s="48">
        <v>0</v>
      </c>
      <c r="J220" s="48">
        <v>0</v>
      </c>
      <c r="K220" s="48">
        <v>0</v>
      </c>
      <c r="L220" s="48">
        <v>0</v>
      </c>
      <c r="M220" s="48">
        <v>0</v>
      </c>
      <c r="N220" s="48">
        <f t="shared" si="128"/>
        <v>0</v>
      </c>
      <c r="O220" s="48">
        <v>0</v>
      </c>
      <c r="P220" s="48">
        <v>0</v>
      </c>
      <c r="Q220" s="48">
        <v>0</v>
      </c>
      <c r="R220" s="48">
        <v>0</v>
      </c>
      <c r="S220" s="48">
        <v>0</v>
      </c>
      <c r="T220" s="48">
        <v>0</v>
      </c>
      <c r="U220" s="48">
        <v>0</v>
      </c>
      <c r="V220" s="48">
        <v>0</v>
      </c>
      <c r="W220" s="48">
        <v>0</v>
      </c>
      <c r="X220" s="48">
        <v>0</v>
      </c>
      <c r="Y220" s="48">
        <f t="shared" si="129"/>
        <v>0</v>
      </c>
      <c r="Z220" s="48">
        <v>0</v>
      </c>
      <c r="AA220" s="48">
        <v>0</v>
      </c>
      <c r="AB220" s="48">
        <f t="shared" si="130"/>
        <v>0</v>
      </c>
      <c r="AC220" s="5">
        <f t="shared" si="124"/>
        <v>0</v>
      </c>
      <c r="AD220" s="5">
        <f t="shared" si="102"/>
        <v>0</v>
      </c>
      <c r="AE220" s="5">
        <f t="shared" si="103"/>
        <v>0</v>
      </c>
      <c r="AF220" s="5">
        <f t="shared" si="125"/>
        <v>0</v>
      </c>
      <c r="AG220" s="5">
        <f t="shared" si="104"/>
        <v>0</v>
      </c>
      <c r="AH220" s="5">
        <f t="shared" si="105"/>
        <v>0</v>
      </c>
      <c r="AI220" s="5">
        <f t="shared" si="131"/>
        <v>0</v>
      </c>
      <c r="AJ220" s="5">
        <f t="shared" si="132"/>
        <v>0</v>
      </c>
      <c r="AK220" s="5">
        <f t="shared" si="133"/>
        <v>0</v>
      </c>
      <c r="AL220" s="5">
        <f t="shared" si="134"/>
        <v>0</v>
      </c>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row>
    <row r="221" spans="1:100" ht="76.5" x14ac:dyDescent="0.45">
      <c r="A221" s="28">
        <v>14.3</v>
      </c>
      <c r="B221" s="10" t="s">
        <v>244</v>
      </c>
      <c r="C221" s="41">
        <v>333</v>
      </c>
      <c r="D221" s="48">
        <v>0</v>
      </c>
      <c r="E221" s="48">
        <v>0</v>
      </c>
      <c r="F221" s="48">
        <v>0</v>
      </c>
      <c r="G221" s="48">
        <v>0</v>
      </c>
      <c r="H221" s="48">
        <v>0</v>
      </c>
      <c r="I221" s="48">
        <v>0</v>
      </c>
      <c r="J221" s="48">
        <v>0</v>
      </c>
      <c r="K221" s="48">
        <v>0</v>
      </c>
      <c r="L221" s="48">
        <v>0</v>
      </c>
      <c r="M221" s="48">
        <v>0</v>
      </c>
      <c r="N221" s="48">
        <f t="shared" si="128"/>
        <v>0</v>
      </c>
      <c r="O221" s="48">
        <v>0</v>
      </c>
      <c r="P221" s="48">
        <v>0</v>
      </c>
      <c r="Q221" s="48">
        <v>0</v>
      </c>
      <c r="R221" s="48">
        <v>0</v>
      </c>
      <c r="S221" s="48">
        <v>0</v>
      </c>
      <c r="T221" s="48">
        <v>0</v>
      </c>
      <c r="U221" s="48">
        <v>0</v>
      </c>
      <c r="V221" s="48">
        <v>0</v>
      </c>
      <c r="W221" s="48">
        <v>0</v>
      </c>
      <c r="X221" s="48">
        <v>0</v>
      </c>
      <c r="Y221" s="48">
        <f t="shared" si="129"/>
        <v>0</v>
      </c>
      <c r="Z221" s="48">
        <v>0</v>
      </c>
      <c r="AA221" s="48">
        <v>0</v>
      </c>
      <c r="AB221" s="48">
        <f t="shared" si="130"/>
        <v>0</v>
      </c>
      <c r="AC221" s="5">
        <f t="shared" si="124"/>
        <v>0</v>
      </c>
      <c r="AD221" s="5">
        <f t="shared" ref="AD221:AD284" si="135">+U221+S221+N221</f>
        <v>0</v>
      </c>
      <c r="AE221" s="5">
        <f t="shared" si="103"/>
        <v>0</v>
      </c>
      <c r="AF221" s="5">
        <f t="shared" si="125"/>
        <v>0</v>
      </c>
      <c r="AG221" s="5">
        <f t="shared" si="104"/>
        <v>0</v>
      </c>
      <c r="AH221" s="5">
        <f t="shared" si="105"/>
        <v>0</v>
      </c>
      <c r="AI221" s="5">
        <f t="shared" si="131"/>
        <v>0</v>
      </c>
      <c r="AJ221" s="5">
        <f t="shared" si="132"/>
        <v>0</v>
      </c>
      <c r="AK221" s="5">
        <f t="shared" si="133"/>
        <v>0</v>
      </c>
      <c r="AL221" s="5">
        <f t="shared" si="134"/>
        <v>0</v>
      </c>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row>
    <row r="222" spans="1:100" ht="102" x14ac:dyDescent="0.45">
      <c r="A222" s="28">
        <v>14.4</v>
      </c>
      <c r="B222" s="10" t="s">
        <v>245</v>
      </c>
      <c r="C222" s="41">
        <v>334</v>
      </c>
      <c r="D222" s="48">
        <v>0</v>
      </c>
      <c r="E222" s="48">
        <v>0</v>
      </c>
      <c r="F222" s="48">
        <v>2</v>
      </c>
      <c r="G222" s="48">
        <v>0</v>
      </c>
      <c r="H222" s="48">
        <v>1</v>
      </c>
      <c r="I222" s="48">
        <v>0</v>
      </c>
      <c r="J222" s="48">
        <v>0</v>
      </c>
      <c r="K222" s="48">
        <v>2</v>
      </c>
      <c r="L222" s="48">
        <v>0</v>
      </c>
      <c r="M222" s="48">
        <v>0</v>
      </c>
      <c r="N222" s="48">
        <f t="shared" si="128"/>
        <v>2</v>
      </c>
      <c r="O222" s="48">
        <v>0</v>
      </c>
      <c r="P222" s="48">
        <v>1</v>
      </c>
      <c r="Q222" s="48">
        <v>1</v>
      </c>
      <c r="R222" s="48">
        <v>0</v>
      </c>
      <c r="S222" s="48">
        <v>0</v>
      </c>
      <c r="T222" s="48">
        <v>0</v>
      </c>
      <c r="U222" s="48">
        <v>0</v>
      </c>
      <c r="V222" s="48">
        <v>0</v>
      </c>
      <c r="W222" s="48">
        <v>0</v>
      </c>
      <c r="X222" s="48">
        <v>0</v>
      </c>
      <c r="Y222" s="48">
        <f t="shared" si="129"/>
        <v>0</v>
      </c>
      <c r="Z222" s="48">
        <v>0</v>
      </c>
      <c r="AA222" s="48">
        <v>0</v>
      </c>
      <c r="AB222" s="48">
        <f t="shared" si="130"/>
        <v>0</v>
      </c>
      <c r="AC222" s="5">
        <f t="shared" si="124"/>
        <v>2</v>
      </c>
      <c r="AD222" s="5">
        <f t="shared" si="135"/>
        <v>2</v>
      </c>
      <c r="AE222" s="5">
        <f t="shared" ref="AE222:AE284" si="136">N222</f>
        <v>2</v>
      </c>
      <c r="AF222" s="5">
        <f t="shared" si="125"/>
        <v>2</v>
      </c>
      <c r="AG222" s="5">
        <f t="shared" ref="AG222:AG284" si="137">R222</f>
        <v>0</v>
      </c>
      <c r="AH222" s="5">
        <f t="shared" ref="AH222:AH284" si="138">SUM(O222:Q222)</f>
        <v>2</v>
      </c>
      <c r="AI222" s="5">
        <f t="shared" si="131"/>
        <v>0</v>
      </c>
      <c r="AJ222" s="5">
        <f t="shared" si="132"/>
        <v>0</v>
      </c>
      <c r="AK222" s="5">
        <f t="shared" si="133"/>
        <v>0</v>
      </c>
      <c r="AL222" s="5">
        <f t="shared" si="134"/>
        <v>0</v>
      </c>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row>
    <row r="223" spans="1:100" ht="102" x14ac:dyDescent="0.45">
      <c r="A223" s="28">
        <v>14.5</v>
      </c>
      <c r="B223" s="10" t="s">
        <v>246</v>
      </c>
      <c r="C223" s="41">
        <v>335</v>
      </c>
      <c r="D223" s="48">
        <v>4</v>
      </c>
      <c r="E223" s="48">
        <v>0</v>
      </c>
      <c r="F223" s="48">
        <v>3</v>
      </c>
      <c r="G223" s="48">
        <v>0</v>
      </c>
      <c r="H223" s="48">
        <v>0</v>
      </c>
      <c r="I223" s="48">
        <v>0</v>
      </c>
      <c r="J223" s="48">
        <v>1</v>
      </c>
      <c r="K223" s="48">
        <v>1</v>
      </c>
      <c r="L223" s="48">
        <v>0</v>
      </c>
      <c r="M223" s="48">
        <v>0</v>
      </c>
      <c r="N223" s="48">
        <f t="shared" si="128"/>
        <v>1</v>
      </c>
      <c r="O223" s="48">
        <v>0</v>
      </c>
      <c r="P223" s="48">
        <v>0</v>
      </c>
      <c r="Q223" s="48">
        <v>0</v>
      </c>
      <c r="R223" s="48">
        <v>0</v>
      </c>
      <c r="S223" s="48">
        <v>0</v>
      </c>
      <c r="T223" s="48">
        <v>0</v>
      </c>
      <c r="U223" s="48">
        <v>6</v>
      </c>
      <c r="V223" s="48">
        <v>0</v>
      </c>
      <c r="W223" s="48">
        <v>1</v>
      </c>
      <c r="X223" s="48">
        <v>3</v>
      </c>
      <c r="Y223" s="48">
        <f t="shared" si="129"/>
        <v>4</v>
      </c>
      <c r="Z223" s="48">
        <v>0</v>
      </c>
      <c r="AA223" s="48">
        <v>0</v>
      </c>
      <c r="AB223" s="48">
        <f t="shared" si="130"/>
        <v>0</v>
      </c>
      <c r="AC223" s="5">
        <f t="shared" si="124"/>
        <v>7</v>
      </c>
      <c r="AD223" s="5">
        <f t="shared" si="135"/>
        <v>7</v>
      </c>
      <c r="AE223" s="5">
        <f t="shared" si="136"/>
        <v>1</v>
      </c>
      <c r="AF223" s="5">
        <f t="shared" si="125"/>
        <v>1</v>
      </c>
      <c r="AG223" s="5">
        <f t="shared" si="137"/>
        <v>0</v>
      </c>
      <c r="AH223" s="5">
        <f t="shared" si="138"/>
        <v>0</v>
      </c>
      <c r="AI223" s="5">
        <f t="shared" si="131"/>
        <v>4</v>
      </c>
      <c r="AJ223" s="5">
        <f t="shared" si="132"/>
        <v>4</v>
      </c>
      <c r="AK223" s="5">
        <f t="shared" si="133"/>
        <v>0</v>
      </c>
      <c r="AL223" s="5">
        <f t="shared" si="134"/>
        <v>0</v>
      </c>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row>
    <row r="224" spans="1:100" ht="127.5" x14ac:dyDescent="0.45">
      <c r="A224" s="28">
        <v>14.6</v>
      </c>
      <c r="B224" s="10" t="s">
        <v>247</v>
      </c>
      <c r="C224" s="41">
        <v>336</v>
      </c>
      <c r="D224" s="48">
        <v>0</v>
      </c>
      <c r="E224" s="48">
        <v>0</v>
      </c>
      <c r="F224" s="48">
        <v>0</v>
      </c>
      <c r="G224" s="48">
        <v>0</v>
      </c>
      <c r="H224" s="48">
        <v>0</v>
      </c>
      <c r="I224" s="48">
        <v>0</v>
      </c>
      <c r="J224" s="48">
        <v>0</v>
      </c>
      <c r="K224" s="48">
        <v>0</v>
      </c>
      <c r="L224" s="48">
        <v>0</v>
      </c>
      <c r="M224" s="48">
        <v>0</v>
      </c>
      <c r="N224" s="48">
        <f t="shared" si="128"/>
        <v>0</v>
      </c>
      <c r="O224" s="48">
        <v>0</v>
      </c>
      <c r="P224" s="48">
        <v>0</v>
      </c>
      <c r="Q224" s="48">
        <v>0</v>
      </c>
      <c r="R224" s="48">
        <v>0</v>
      </c>
      <c r="S224" s="48">
        <v>0</v>
      </c>
      <c r="T224" s="48">
        <v>0</v>
      </c>
      <c r="U224" s="48">
        <v>0</v>
      </c>
      <c r="V224" s="48">
        <v>0</v>
      </c>
      <c r="W224" s="48">
        <v>0</v>
      </c>
      <c r="X224" s="48">
        <v>0</v>
      </c>
      <c r="Y224" s="48">
        <f t="shared" si="129"/>
        <v>0</v>
      </c>
      <c r="Z224" s="48">
        <v>0</v>
      </c>
      <c r="AA224" s="48">
        <v>0</v>
      </c>
      <c r="AB224" s="48">
        <f t="shared" si="130"/>
        <v>0</v>
      </c>
      <c r="AC224" s="5">
        <f t="shared" si="124"/>
        <v>0</v>
      </c>
      <c r="AD224" s="5">
        <f t="shared" si="135"/>
        <v>0</v>
      </c>
      <c r="AE224" s="5">
        <f t="shared" si="136"/>
        <v>0</v>
      </c>
      <c r="AF224" s="5">
        <f t="shared" si="125"/>
        <v>0</v>
      </c>
      <c r="AG224" s="5">
        <f t="shared" si="137"/>
        <v>0</v>
      </c>
      <c r="AH224" s="5">
        <f t="shared" si="138"/>
        <v>0</v>
      </c>
      <c r="AI224" s="5">
        <f t="shared" si="131"/>
        <v>0</v>
      </c>
      <c r="AJ224" s="5">
        <f t="shared" si="132"/>
        <v>0</v>
      </c>
      <c r="AK224" s="5">
        <f t="shared" si="133"/>
        <v>0</v>
      </c>
      <c r="AL224" s="5">
        <f t="shared" si="134"/>
        <v>0</v>
      </c>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row>
    <row r="225" spans="1:100" ht="127.5" x14ac:dyDescent="0.45">
      <c r="A225" s="28">
        <v>14.7</v>
      </c>
      <c r="B225" s="10" t="s">
        <v>248</v>
      </c>
      <c r="C225" s="41">
        <v>337</v>
      </c>
      <c r="D225" s="48">
        <v>0</v>
      </c>
      <c r="E225" s="48">
        <v>0</v>
      </c>
      <c r="F225" s="48">
        <v>0</v>
      </c>
      <c r="G225" s="48">
        <v>0</v>
      </c>
      <c r="H225" s="48">
        <v>0</v>
      </c>
      <c r="I225" s="48">
        <v>0</v>
      </c>
      <c r="J225" s="48">
        <v>0</v>
      </c>
      <c r="K225" s="48">
        <v>0</v>
      </c>
      <c r="L225" s="48">
        <v>0</v>
      </c>
      <c r="M225" s="48">
        <v>0</v>
      </c>
      <c r="N225" s="48">
        <f t="shared" si="128"/>
        <v>0</v>
      </c>
      <c r="O225" s="48">
        <v>0</v>
      </c>
      <c r="P225" s="48">
        <v>0</v>
      </c>
      <c r="Q225" s="48">
        <v>0</v>
      </c>
      <c r="R225" s="48">
        <v>0</v>
      </c>
      <c r="S225" s="48">
        <v>0</v>
      </c>
      <c r="T225" s="48">
        <v>0</v>
      </c>
      <c r="U225" s="48">
        <v>0</v>
      </c>
      <c r="V225" s="48">
        <v>0</v>
      </c>
      <c r="W225" s="48">
        <v>0</v>
      </c>
      <c r="X225" s="48">
        <v>0</v>
      </c>
      <c r="Y225" s="48">
        <f t="shared" si="129"/>
        <v>0</v>
      </c>
      <c r="Z225" s="48">
        <v>0</v>
      </c>
      <c r="AA225" s="48">
        <v>0</v>
      </c>
      <c r="AB225" s="48">
        <f t="shared" si="130"/>
        <v>0</v>
      </c>
      <c r="AC225" s="5">
        <f t="shared" si="124"/>
        <v>0</v>
      </c>
      <c r="AD225" s="5">
        <f t="shared" si="135"/>
        <v>0</v>
      </c>
      <c r="AE225" s="5">
        <f t="shared" si="136"/>
        <v>0</v>
      </c>
      <c r="AF225" s="5">
        <f t="shared" si="125"/>
        <v>0</v>
      </c>
      <c r="AG225" s="5">
        <f t="shared" si="137"/>
        <v>0</v>
      </c>
      <c r="AH225" s="5">
        <f t="shared" si="138"/>
        <v>0</v>
      </c>
      <c r="AI225" s="5">
        <f t="shared" si="131"/>
        <v>0</v>
      </c>
      <c r="AJ225" s="5">
        <f t="shared" si="132"/>
        <v>0</v>
      </c>
      <c r="AK225" s="5">
        <f t="shared" si="133"/>
        <v>0</v>
      </c>
      <c r="AL225" s="5">
        <f t="shared" si="134"/>
        <v>0</v>
      </c>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row>
    <row r="226" spans="1:100" ht="102" x14ac:dyDescent="0.45">
      <c r="A226" s="28">
        <v>14.8</v>
      </c>
      <c r="B226" s="10" t="s">
        <v>249</v>
      </c>
      <c r="C226" s="41">
        <v>338</v>
      </c>
      <c r="D226" s="48">
        <v>0</v>
      </c>
      <c r="E226" s="48">
        <v>0</v>
      </c>
      <c r="F226" s="48">
        <v>0</v>
      </c>
      <c r="G226" s="48">
        <v>0</v>
      </c>
      <c r="H226" s="48">
        <v>0</v>
      </c>
      <c r="I226" s="48">
        <v>0</v>
      </c>
      <c r="J226" s="48">
        <v>0</v>
      </c>
      <c r="K226" s="48">
        <v>0</v>
      </c>
      <c r="L226" s="48">
        <v>0</v>
      </c>
      <c r="M226" s="48">
        <v>0</v>
      </c>
      <c r="N226" s="48">
        <f t="shared" si="128"/>
        <v>0</v>
      </c>
      <c r="O226" s="48">
        <v>0</v>
      </c>
      <c r="P226" s="48">
        <v>0</v>
      </c>
      <c r="Q226" s="48">
        <v>0</v>
      </c>
      <c r="R226" s="48">
        <v>0</v>
      </c>
      <c r="S226" s="48">
        <v>0</v>
      </c>
      <c r="T226" s="48">
        <v>0</v>
      </c>
      <c r="U226" s="48">
        <v>0</v>
      </c>
      <c r="V226" s="48">
        <v>0</v>
      </c>
      <c r="W226" s="48">
        <v>0</v>
      </c>
      <c r="X226" s="48">
        <v>0</v>
      </c>
      <c r="Y226" s="48">
        <f t="shared" si="129"/>
        <v>0</v>
      </c>
      <c r="Z226" s="48">
        <v>0</v>
      </c>
      <c r="AA226" s="48">
        <v>0</v>
      </c>
      <c r="AB226" s="48">
        <f t="shared" si="130"/>
        <v>0</v>
      </c>
      <c r="AC226" s="5">
        <f t="shared" si="124"/>
        <v>0</v>
      </c>
      <c r="AD226" s="5">
        <f t="shared" si="135"/>
        <v>0</v>
      </c>
      <c r="AE226" s="5">
        <f t="shared" si="136"/>
        <v>0</v>
      </c>
      <c r="AF226" s="5">
        <f t="shared" si="125"/>
        <v>0</v>
      </c>
      <c r="AG226" s="5">
        <f t="shared" si="137"/>
        <v>0</v>
      </c>
      <c r="AH226" s="5">
        <f t="shared" si="138"/>
        <v>0</v>
      </c>
      <c r="AI226" s="5">
        <f t="shared" si="131"/>
        <v>0</v>
      </c>
      <c r="AJ226" s="5">
        <f t="shared" si="132"/>
        <v>0</v>
      </c>
      <c r="AK226" s="5">
        <f t="shared" si="133"/>
        <v>0</v>
      </c>
      <c r="AL226" s="5">
        <f t="shared" si="134"/>
        <v>0</v>
      </c>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row>
    <row r="227" spans="1:100" ht="102" x14ac:dyDescent="0.45">
      <c r="A227" s="28">
        <v>14.9</v>
      </c>
      <c r="B227" s="10" t="s">
        <v>250</v>
      </c>
      <c r="C227" s="41">
        <v>339</v>
      </c>
      <c r="D227" s="48">
        <v>0</v>
      </c>
      <c r="E227" s="48">
        <v>0</v>
      </c>
      <c r="F227" s="48">
        <v>0</v>
      </c>
      <c r="G227" s="48">
        <v>0</v>
      </c>
      <c r="H227" s="48">
        <v>0</v>
      </c>
      <c r="I227" s="48">
        <v>0</v>
      </c>
      <c r="J227" s="48">
        <v>0</v>
      </c>
      <c r="K227" s="48">
        <v>0</v>
      </c>
      <c r="L227" s="48">
        <v>0</v>
      </c>
      <c r="M227" s="48">
        <v>0</v>
      </c>
      <c r="N227" s="48">
        <f t="shared" si="128"/>
        <v>0</v>
      </c>
      <c r="O227" s="48">
        <v>0</v>
      </c>
      <c r="P227" s="48">
        <v>0</v>
      </c>
      <c r="Q227" s="48">
        <v>0</v>
      </c>
      <c r="R227" s="48">
        <v>0</v>
      </c>
      <c r="S227" s="48">
        <v>0</v>
      </c>
      <c r="T227" s="48">
        <v>0</v>
      </c>
      <c r="U227" s="48">
        <v>0</v>
      </c>
      <c r="V227" s="48">
        <v>0</v>
      </c>
      <c r="W227" s="48">
        <v>0</v>
      </c>
      <c r="X227" s="48">
        <v>0</v>
      </c>
      <c r="Y227" s="48">
        <f t="shared" si="129"/>
        <v>0</v>
      </c>
      <c r="Z227" s="48">
        <v>0</v>
      </c>
      <c r="AA227" s="48">
        <v>0</v>
      </c>
      <c r="AB227" s="48">
        <f t="shared" si="130"/>
        <v>0</v>
      </c>
      <c r="AC227" s="5">
        <f t="shared" si="124"/>
        <v>0</v>
      </c>
      <c r="AD227" s="5">
        <f t="shared" si="135"/>
        <v>0</v>
      </c>
      <c r="AE227" s="5">
        <f t="shared" si="136"/>
        <v>0</v>
      </c>
      <c r="AF227" s="5">
        <f t="shared" si="125"/>
        <v>0</v>
      </c>
      <c r="AG227" s="5">
        <f t="shared" si="137"/>
        <v>0</v>
      </c>
      <c r="AH227" s="5">
        <f t="shared" si="138"/>
        <v>0</v>
      </c>
      <c r="AI227" s="5">
        <f t="shared" si="131"/>
        <v>0</v>
      </c>
      <c r="AJ227" s="5">
        <f t="shared" si="132"/>
        <v>0</v>
      </c>
      <c r="AK227" s="5">
        <f t="shared" si="133"/>
        <v>0</v>
      </c>
      <c r="AL227" s="5">
        <f t="shared" si="134"/>
        <v>0</v>
      </c>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row>
    <row r="228" spans="1:100" ht="34.5" customHeight="1" x14ac:dyDescent="0.45">
      <c r="A228" s="28">
        <v>14.1</v>
      </c>
      <c r="B228" s="10" t="s">
        <v>251</v>
      </c>
      <c r="C228" s="41">
        <v>340</v>
      </c>
      <c r="D228" s="48">
        <v>0</v>
      </c>
      <c r="E228" s="48">
        <v>0</v>
      </c>
      <c r="F228" s="48">
        <v>0</v>
      </c>
      <c r="G228" s="48">
        <v>0</v>
      </c>
      <c r="H228" s="48">
        <v>0</v>
      </c>
      <c r="I228" s="48">
        <v>0</v>
      </c>
      <c r="J228" s="48">
        <v>0</v>
      </c>
      <c r="K228" s="48">
        <v>0</v>
      </c>
      <c r="L228" s="48">
        <v>0</v>
      </c>
      <c r="M228" s="48">
        <v>0</v>
      </c>
      <c r="N228" s="48">
        <f t="shared" si="128"/>
        <v>0</v>
      </c>
      <c r="O228" s="48">
        <v>0</v>
      </c>
      <c r="P228" s="48">
        <v>0</v>
      </c>
      <c r="Q228" s="48">
        <v>0</v>
      </c>
      <c r="R228" s="48">
        <v>0</v>
      </c>
      <c r="S228" s="48">
        <v>0</v>
      </c>
      <c r="T228" s="48">
        <v>0</v>
      </c>
      <c r="U228" s="48">
        <v>0</v>
      </c>
      <c r="V228" s="48">
        <v>0</v>
      </c>
      <c r="W228" s="48">
        <v>0</v>
      </c>
      <c r="X228" s="48">
        <v>0</v>
      </c>
      <c r="Y228" s="48">
        <f t="shared" si="129"/>
        <v>0</v>
      </c>
      <c r="Z228" s="48">
        <v>0</v>
      </c>
      <c r="AA228" s="48">
        <v>0</v>
      </c>
      <c r="AB228" s="48">
        <f t="shared" si="130"/>
        <v>0</v>
      </c>
      <c r="AC228" s="5">
        <f t="shared" si="124"/>
        <v>0</v>
      </c>
      <c r="AD228" s="5">
        <f t="shared" si="135"/>
        <v>0</v>
      </c>
      <c r="AE228" s="5">
        <f t="shared" si="136"/>
        <v>0</v>
      </c>
      <c r="AF228" s="5">
        <f t="shared" si="125"/>
        <v>0</v>
      </c>
      <c r="AG228" s="5">
        <f t="shared" si="137"/>
        <v>0</v>
      </c>
      <c r="AH228" s="5">
        <f t="shared" si="138"/>
        <v>0</v>
      </c>
      <c r="AI228" s="5">
        <f t="shared" si="131"/>
        <v>0</v>
      </c>
      <c r="AJ228" s="5">
        <f t="shared" si="132"/>
        <v>0</v>
      </c>
      <c r="AK228" s="5">
        <f t="shared" si="133"/>
        <v>0</v>
      </c>
      <c r="AL228" s="5">
        <f t="shared" si="134"/>
        <v>0</v>
      </c>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row>
    <row r="229" spans="1:100" ht="102" x14ac:dyDescent="0.45">
      <c r="A229" s="39">
        <v>15</v>
      </c>
      <c r="B229" s="40" t="s">
        <v>540</v>
      </c>
      <c r="C229" s="41"/>
      <c r="D229" s="47">
        <f>SUM(D230:D239)</f>
        <v>34</v>
      </c>
      <c r="E229" s="47">
        <f t="shared" ref="E229:AB229" si="139">SUM(E230:E239)</f>
        <v>0</v>
      </c>
      <c r="F229" s="47">
        <f t="shared" si="139"/>
        <v>184</v>
      </c>
      <c r="G229" s="47">
        <f t="shared" si="139"/>
        <v>0</v>
      </c>
      <c r="H229" s="47">
        <f t="shared" si="139"/>
        <v>3</v>
      </c>
      <c r="I229" s="47">
        <f t="shared" si="139"/>
        <v>0</v>
      </c>
      <c r="J229" s="47">
        <f t="shared" si="139"/>
        <v>18</v>
      </c>
      <c r="K229" s="47">
        <f t="shared" si="139"/>
        <v>181</v>
      </c>
      <c r="L229" s="47">
        <f t="shared" si="139"/>
        <v>0</v>
      </c>
      <c r="M229" s="47">
        <f t="shared" si="139"/>
        <v>0</v>
      </c>
      <c r="N229" s="47">
        <f t="shared" si="139"/>
        <v>181</v>
      </c>
      <c r="O229" s="47">
        <f t="shared" si="139"/>
        <v>0</v>
      </c>
      <c r="P229" s="47">
        <f t="shared" si="139"/>
        <v>121</v>
      </c>
      <c r="Q229" s="47">
        <f t="shared" si="139"/>
        <v>121</v>
      </c>
      <c r="R229" s="47">
        <f t="shared" si="139"/>
        <v>0</v>
      </c>
      <c r="S229" s="47">
        <f t="shared" si="139"/>
        <v>0</v>
      </c>
      <c r="T229" s="47">
        <f t="shared" si="139"/>
        <v>0</v>
      </c>
      <c r="U229" s="47">
        <f t="shared" si="139"/>
        <v>37</v>
      </c>
      <c r="V229" s="47">
        <f t="shared" si="139"/>
        <v>0</v>
      </c>
      <c r="W229" s="47">
        <f t="shared" si="139"/>
        <v>7</v>
      </c>
      <c r="X229" s="47">
        <f t="shared" si="139"/>
        <v>0</v>
      </c>
      <c r="Y229" s="47">
        <f t="shared" si="139"/>
        <v>7</v>
      </c>
      <c r="Z229" s="47">
        <f t="shared" si="139"/>
        <v>0</v>
      </c>
      <c r="AA229" s="47">
        <f t="shared" si="139"/>
        <v>0</v>
      </c>
      <c r="AB229" s="47">
        <f t="shared" si="139"/>
        <v>0</v>
      </c>
      <c r="AC229" s="5">
        <f t="shared" ref="AC229:AL229" si="140">SUM(AC230:AC239)</f>
        <v>218</v>
      </c>
      <c r="AD229" s="5">
        <f t="shared" si="135"/>
        <v>218</v>
      </c>
      <c r="AE229" s="5">
        <f t="shared" si="140"/>
        <v>181</v>
      </c>
      <c r="AF229" s="5">
        <f t="shared" si="140"/>
        <v>181</v>
      </c>
      <c r="AG229" s="5">
        <f t="shared" si="140"/>
        <v>0</v>
      </c>
      <c r="AH229" s="5">
        <f t="shared" si="140"/>
        <v>242</v>
      </c>
      <c r="AI229" s="5">
        <f t="shared" si="140"/>
        <v>7</v>
      </c>
      <c r="AJ229" s="5">
        <f t="shared" si="140"/>
        <v>7</v>
      </c>
      <c r="AK229" s="5">
        <f t="shared" si="140"/>
        <v>0</v>
      </c>
      <c r="AL229" s="5">
        <f t="shared" si="140"/>
        <v>0</v>
      </c>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row>
    <row r="230" spans="1:100" ht="60.75" customHeight="1" x14ac:dyDescent="0.45">
      <c r="A230" s="28">
        <v>15.1</v>
      </c>
      <c r="B230" s="10" t="s">
        <v>252</v>
      </c>
      <c r="C230" s="41">
        <v>341</v>
      </c>
      <c r="D230" s="48">
        <v>0</v>
      </c>
      <c r="E230" s="48">
        <v>0</v>
      </c>
      <c r="F230" s="48">
        <v>0</v>
      </c>
      <c r="G230" s="48">
        <v>0</v>
      </c>
      <c r="H230" s="48">
        <v>0</v>
      </c>
      <c r="I230" s="48">
        <v>0</v>
      </c>
      <c r="J230" s="48">
        <v>0</v>
      </c>
      <c r="K230" s="48">
        <v>0</v>
      </c>
      <c r="L230" s="48">
        <v>0</v>
      </c>
      <c r="M230" s="48">
        <v>0</v>
      </c>
      <c r="N230" s="48">
        <f t="shared" ref="N230:N239" si="141">+M230+L230+K230</f>
        <v>0</v>
      </c>
      <c r="O230" s="48">
        <v>0</v>
      </c>
      <c r="P230" s="48">
        <v>0</v>
      </c>
      <c r="Q230" s="48">
        <v>0</v>
      </c>
      <c r="R230" s="48">
        <v>0</v>
      </c>
      <c r="S230" s="48">
        <v>0</v>
      </c>
      <c r="T230" s="48">
        <v>0</v>
      </c>
      <c r="U230" s="48">
        <v>0</v>
      </c>
      <c r="V230" s="48">
        <v>0</v>
      </c>
      <c r="W230" s="48">
        <v>0</v>
      </c>
      <c r="X230" s="48">
        <v>0</v>
      </c>
      <c r="Y230" s="48">
        <f t="shared" ref="Y230:Y239" si="142">+X230+W230</f>
        <v>0</v>
      </c>
      <c r="Z230" s="48">
        <v>0</v>
      </c>
      <c r="AA230" s="48">
        <v>0</v>
      </c>
      <c r="AB230" s="48">
        <f t="shared" ref="AB230:AB239" si="143">+AA230+Z230</f>
        <v>0</v>
      </c>
      <c r="AC230" s="5">
        <f t="shared" si="124"/>
        <v>0</v>
      </c>
      <c r="AD230" s="5">
        <f t="shared" si="135"/>
        <v>0</v>
      </c>
      <c r="AE230" s="5">
        <f t="shared" si="136"/>
        <v>0</v>
      </c>
      <c r="AF230" s="5">
        <f t="shared" si="125"/>
        <v>0</v>
      </c>
      <c r="AG230" s="5">
        <f t="shared" si="137"/>
        <v>0</v>
      </c>
      <c r="AH230" s="5">
        <f t="shared" si="138"/>
        <v>0</v>
      </c>
      <c r="AI230" s="5">
        <f t="shared" ref="AI230:AI239" si="144">Y230</f>
        <v>0</v>
      </c>
      <c r="AJ230" s="5">
        <f t="shared" ref="AJ230:AJ239" si="145">SUM(W230:X230)</f>
        <v>0</v>
      </c>
      <c r="AK230" s="5">
        <f t="shared" ref="AK230:AK239" si="146">AB230</f>
        <v>0</v>
      </c>
      <c r="AL230" s="5">
        <f t="shared" ref="AL230:AL239" si="147">SUM(Z230:AA230)</f>
        <v>0</v>
      </c>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row>
    <row r="231" spans="1:100" ht="178.5" x14ac:dyDescent="0.45">
      <c r="A231" s="28">
        <v>15.2</v>
      </c>
      <c r="B231" s="10" t="s">
        <v>253</v>
      </c>
      <c r="C231" s="41">
        <v>342</v>
      </c>
      <c r="D231" s="48">
        <v>4</v>
      </c>
      <c r="E231" s="48">
        <v>0</v>
      </c>
      <c r="F231" s="48">
        <v>12</v>
      </c>
      <c r="G231" s="48">
        <v>0</v>
      </c>
      <c r="H231" s="48">
        <v>1</v>
      </c>
      <c r="I231" s="48">
        <v>0</v>
      </c>
      <c r="J231" s="48">
        <v>1</v>
      </c>
      <c r="K231" s="48">
        <v>5</v>
      </c>
      <c r="L231" s="48">
        <v>0</v>
      </c>
      <c r="M231" s="48">
        <v>0</v>
      </c>
      <c r="N231" s="48">
        <f t="shared" si="141"/>
        <v>5</v>
      </c>
      <c r="O231" s="48">
        <v>0</v>
      </c>
      <c r="P231" s="48">
        <v>1</v>
      </c>
      <c r="Q231" s="48">
        <v>1</v>
      </c>
      <c r="R231" s="48">
        <v>0</v>
      </c>
      <c r="S231" s="48">
        <v>0</v>
      </c>
      <c r="T231" s="48">
        <v>0</v>
      </c>
      <c r="U231" s="48">
        <v>11</v>
      </c>
      <c r="V231" s="48">
        <v>0</v>
      </c>
      <c r="W231" s="48">
        <v>1</v>
      </c>
      <c r="X231" s="48">
        <v>0</v>
      </c>
      <c r="Y231" s="48">
        <f t="shared" si="142"/>
        <v>1</v>
      </c>
      <c r="Z231" s="48">
        <v>0</v>
      </c>
      <c r="AA231" s="48">
        <v>0</v>
      </c>
      <c r="AB231" s="48">
        <f t="shared" si="143"/>
        <v>0</v>
      </c>
      <c r="AC231" s="5">
        <f t="shared" si="124"/>
        <v>16</v>
      </c>
      <c r="AD231" s="5">
        <f t="shared" si="135"/>
        <v>16</v>
      </c>
      <c r="AE231" s="5">
        <f t="shared" si="136"/>
        <v>5</v>
      </c>
      <c r="AF231" s="5">
        <f t="shared" si="125"/>
        <v>5</v>
      </c>
      <c r="AG231" s="5">
        <f t="shared" si="137"/>
        <v>0</v>
      </c>
      <c r="AH231" s="5">
        <f t="shared" si="138"/>
        <v>2</v>
      </c>
      <c r="AI231" s="5">
        <f t="shared" si="144"/>
        <v>1</v>
      </c>
      <c r="AJ231" s="5">
        <f t="shared" si="145"/>
        <v>1</v>
      </c>
      <c r="AK231" s="5">
        <f t="shared" si="146"/>
        <v>0</v>
      </c>
      <c r="AL231" s="5">
        <f t="shared" si="147"/>
        <v>0</v>
      </c>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row>
    <row r="232" spans="1:100" ht="280.5" x14ac:dyDescent="0.45">
      <c r="A232" s="28">
        <v>15.3</v>
      </c>
      <c r="B232" s="10" t="s">
        <v>254</v>
      </c>
      <c r="C232" s="41">
        <v>343</v>
      </c>
      <c r="D232" s="48">
        <v>0</v>
      </c>
      <c r="E232" s="48">
        <v>0</v>
      </c>
      <c r="F232" s="48">
        <v>0</v>
      </c>
      <c r="G232" s="48">
        <v>0</v>
      </c>
      <c r="H232" s="48">
        <v>0</v>
      </c>
      <c r="I232" s="48">
        <v>0</v>
      </c>
      <c r="J232" s="48">
        <v>0</v>
      </c>
      <c r="K232" s="48">
        <v>0</v>
      </c>
      <c r="L232" s="48">
        <v>0</v>
      </c>
      <c r="M232" s="48">
        <v>0</v>
      </c>
      <c r="N232" s="48">
        <f t="shared" si="141"/>
        <v>0</v>
      </c>
      <c r="O232" s="48">
        <v>0</v>
      </c>
      <c r="P232" s="48">
        <v>0</v>
      </c>
      <c r="Q232" s="48">
        <v>0</v>
      </c>
      <c r="R232" s="48">
        <v>0</v>
      </c>
      <c r="S232" s="48">
        <v>0</v>
      </c>
      <c r="T232" s="48">
        <v>0</v>
      </c>
      <c r="U232" s="48">
        <v>0</v>
      </c>
      <c r="V232" s="48">
        <v>0</v>
      </c>
      <c r="W232" s="48">
        <v>0</v>
      </c>
      <c r="X232" s="48">
        <v>0</v>
      </c>
      <c r="Y232" s="48">
        <f t="shared" si="142"/>
        <v>0</v>
      </c>
      <c r="Z232" s="48">
        <v>0</v>
      </c>
      <c r="AA232" s="48">
        <v>0</v>
      </c>
      <c r="AB232" s="48">
        <f t="shared" si="143"/>
        <v>0</v>
      </c>
      <c r="AC232" s="5">
        <f t="shared" si="124"/>
        <v>0</v>
      </c>
      <c r="AD232" s="5">
        <f t="shared" si="135"/>
        <v>0</v>
      </c>
      <c r="AE232" s="5">
        <f t="shared" si="136"/>
        <v>0</v>
      </c>
      <c r="AF232" s="5">
        <f t="shared" si="125"/>
        <v>0</v>
      </c>
      <c r="AG232" s="5">
        <f t="shared" si="137"/>
        <v>0</v>
      </c>
      <c r="AH232" s="5">
        <f t="shared" si="138"/>
        <v>0</v>
      </c>
      <c r="AI232" s="5">
        <f t="shared" si="144"/>
        <v>0</v>
      </c>
      <c r="AJ232" s="5">
        <f t="shared" si="145"/>
        <v>0</v>
      </c>
      <c r="AK232" s="5">
        <f t="shared" si="146"/>
        <v>0</v>
      </c>
      <c r="AL232" s="5">
        <f t="shared" si="147"/>
        <v>0</v>
      </c>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row>
    <row r="233" spans="1:100" ht="127.5" x14ac:dyDescent="0.45">
      <c r="A233" s="28">
        <v>15.4</v>
      </c>
      <c r="B233" s="10" t="s">
        <v>255</v>
      </c>
      <c r="C233" s="41">
        <v>344</v>
      </c>
      <c r="D233" s="48">
        <v>30</v>
      </c>
      <c r="E233" s="48">
        <v>0</v>
      </c>
      <c r="F233" s="48">
        <v>172</v>
      </c>
      <c r="G233" s="48">
        <v>0</v>
      </c>
      <c r="H233" s="48">
        <v>2</v>
      </c>
      <c r="I233" s="48">
        <v>0</v>
      </c>
      <c r="J233" s="48">
        <v>17</v>
      </c>
      <c r="K233" s="48">
        <v>176</v>
      </c>
      <c r="L233" s="48">
        <v>0</v>
      </c>
      <c r="M233" s="48">
        <v>0</v>
      </c>
      <c r="N233" s="48">
        <f t="shared" si="141"/>
        <v>176</v>
      </c>
      <c r="O233" s="48">
        <v>0</v>
      </c>
      <c r="P233" s="48">
        <v>120</v>
      </c>
      <c r="Q233" s="48">
        <v>120</v>
      </c>
      <c r="R233" s="48">
        <v>0</v>
      </c>
      <c r="S233" s="48">
        <v>0</v>
      </c>
      <c r="T233" s="48">
        <v>0</v>
      </c>
      <c r="U233" s="48">
        <v>26</v>
      </c>
      <c r="V233" s="48">
        <v>0</v>
      </c>
      <c r="W233" s="48">
        <v>6</v>
      </c>
      <c r="X233" s="48">
        <v>0</v>
      </c>
      <c r="Y233" s="48">
        <f t="shared" si="142"/>
        <v>6</v>
      </c>
      <c r="Z233" s="48">
        <v>0</v>
      </c>
      <c r="AA233" s="48">
        <v>0</v>
      </c>
      <c r="AB233" s="48">
        <f t="shared" si="143"/>
        <v>0</v>
      </c>
      <c r="AC233" s="5">
        <f t="shared" si="124"/>
        <v>202</v>
      </c>
      <c r="AD233" s="5">
        <f t="shared" si="135"/>
        <v>202</v>
      </c>
      <c r="AE233" s="5">
        <f t="shared" si="136"/>
        <v>176</v>
      </c>
      <c r="AF233" s="5">
        <f t="shared" si="125"/>
        <v>176</v>
      </c>
      <c r="AG233" s="5">
        <f t="shared" si="137"/>
        <v>0</v>
      </c>
      <c r="AH233" s="5">
        <f t="shared" si="138"/>
        <v>240</v>
      </c>
      <c r="AI233" s="5">
        <f t="shared" si="144"/>
        <v>6</v>
      </c>
      <c r="AJ233" s="5">
        <f t="shared" si="145"/>
        <v>6</v>
      </c>
      <c r="AK233" s="5">
        <f t="shared" si="146"/>
        <v>0</v>
      </c>
      <c r="AL233" s="5">
        <f t="shared" si="147"/>
        <v>0</v>
      </c>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row>
    <row r="234" spans="1:100" ht="153" x14ac:dyDescent="0.45">
      <c r="A234" s="28">
        <v>15.5</v>
      </c>
      <c r="B234" s="10" t="s">
        <v>256</v>
      </c>
      <c r="C234" s="41">
        <v>345</v>
      </c>
      <c r="D234" s="48">
        <v>0</v>
      </c>
      <c r="E234" s="48">
        <v>0</v>
      </c>
      <c r="F234" s="48">
        <v>0</v>
      </c>
      <c r="G234" s="48">
        <v>0</v>
      </c>
      <c r="H234" s="48">
        <v>0</v>
      </c>
      <c r="I234" s="48">
        <v>0</v>
      </c>
      <c r="J234" s="48">
        <v>0</v>
      </c>
      <c r="K234" s="48">
        <v>0</v>
      </c>
      <c r="L234" s="48">
        <v>0</v>
      </c>
      <c r="M234" s="48">
        <v>0</v>
      </c>
      <c r="N234" s="48">
        <f t="shared" si="141"/>
        <v>0</v>
      </c>
      <c r="O234" s="48">
        <v>0</v>
      </c>
      <c r="P234" s="48">
        <v>0</v>
      </c>
      <c r="Q234" s="48">
        <v>0</v>
      </c>
      <c r="R234" s="48">
        <v>0</v>
      </c>
      <c r="S234" s="48">
        <v>0</v>
      </c>
      <c r="T234" s="48">
        <v>0</v>
      </c>
      <c r="U234" s="48">
        <v>0</v>
      </c>
      <c r="V234" s="48">
        <v>0</v>
      </c>
      <c r="W234" s="48">
        <v>0</v>
      </c>
      <c r="X234" s="48">
        <v>0</v>
      </c>
      <c r="Y234" s="48">
        <f t="shared" si="142"/>
        <v>0</v>
      </c>
      <c r="Z234" s="48">
        <v>0</v>
      </c>
      <c r="AA234" s="48">
        <v>0</v>
      </c>
      <c r="AB234" s="48">
        <f t="shared" si="143"/>
        <v>0</v>
      </c>
      <c r="AC234" s="5">
        <f t="shared" si="124"/>
        <v>0</v>
      </c>
      <c r="AD234" s="5">
        <f t="shared" si="135"/>
        <v>0</v>
      </c>
      <c r="AE234" s="5">
        <f t="shared" si="136"/>
        <v>0</v>
      </c>
      <c r="AF234" s="5">
        <f t="shared" si="125"/>
        <v>0</v>
      </c>
      <c r="AG234" s="5">
        <f t="shared" si="137"/>
        <v>0</v>
      </c>
      <c r="AH234" s="5">
        <f t="shared" si="138"/>
        <v>0</v>
      </c>
      <c r="AI234" s="5">
        <f t="shared" si="144"/>
        <v>0</v>
      </c>
      <c r="AJ234" s="5">
        <f t="shared" si="145"/>
        <v>0</v>
      </c>
      <c r="AK234" s="5">
        <f t="shared" si="146"/>
        <v>0</v>
      </c>
      <c r="AL234" s="5">
        <f t="shared" si="147"/>
        <v>0</v>
      </c>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row>
    <row r="235" spans="1:100" ht="76.5" x14ac:dyDescent="0.45">
      <c r="A235" s="28">
        <v>15.6</v>
      </c>
      <c r="B235" s="10" t="s">
        <v>257</v>
      </c>
      <c r="C235" s="41">
        <v>346</v>
      </c>
      <c r="D235" s="48">
        <v>0</v>
      </c>
      <c r="E235" s="48">
        <v>0</v>
      </c>
      <c r="F235" s="48">
        <v>0</v>
      </c>
      <c r="G235" s="48">
        <v>0</v>
      </c>
      <c r="H235" s="48">
        <v>0</v>
      </c>
      <c r="I235" s="48">
        <v>0</v>
      </c>
      <c r="J235" s="48">
        <v>0</v>
      </c>
      <c r="K235" s="48">
        <v>0</v>
      </c>
      <c r="L235" s="48">
        <v>0</v>
      </c>
      <c r="M235" s="48">
        <v>0</v>
      </c>
      <c r="N235" s="48">
        <f t="shared" si="141"/>
        <v>0</v>
      </c>
      <c r="O235" s="48">
        <v>0</v>
      </c>
      <c r="P235" s="48">
        <v>0</v>
      </c>
      <c r="Q235" s="48">
        <v>0</v>
      </c>
      <c r="R235" s="48">
        <v>0</v>
      </c>
      <c r="S235" s="48">
        <v>0</v>
      </c>
      <c r="T235" s="48">
        <v>0</v>
      </c>
      <c r="U235" s="48">
        <v>0</v>
      </c>
      <c r="V235" s="48">
        <v>0</v>
      </c>
      <c r="W235" s="48">
        <v>0</v>
      </c>
      <c r="X235" s="48">
        <v>0</v>
      </c>
      <c r="Y235" s="48">
        <f t="shared" si="142"/>
        <v>0</v>
      </c>
      <c r="Z235" s="48">
        <v>0</v>
      </c>
      <c r="AA235" s="48">
        <v>0</v>
      </c>
      <c r="AB235" s="48">
        <f t="shared" si="143"/>
        <v>0</v>
      </c>
      <c r="AC235" s="5">
        <f t="shared" si="124"/>
        <v>0</v>
      </c>
      <c r="AD235" s="5">
        <f t="shared" si="135"/>
        <v>0</v>
      </c>
      <c r="AE235" s="5">
        <f t="shared" si="136"/>
        <v>0</v>
      </c>
      <c r="AF235" s="5">
        <f t="shared" si="125"/>
        <v>0</v>
      </c>
      <c r="AG235" s="5">
        <f t="shared" si="137"/>
        <v>0</v>
      </c>
      <c r="AH235" s="5">
        <f t="shared" si="138"/>
        <v>0</v>
      </c>
      <c r="AI235" s="5">
        <f t="shared" si="144"/>
        <v>0</v>
      </c>
      <c r="AJ235" s="5">
        <f t="shared" si="145"/>
        <v>0</v>
      </c>
      <c r="AK235" s="5">
        <f t="shared" si="146"/>
        <v>0</v>
      </c>
      <c r="AL235" s="5">
        <f t="shared" si="147"/>
        <v>0</v>
      </c>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row>
    <row r="236" spans="1:100" ht="76.5" x14ac:dyDescent="0.45">
      <c r="A236" s="28">
        <v>15.7</v>
      </c>
      <c r="B236" s="10" t="s">
        <v>258</v>
      </c>
      <c r="C236" s="41">
        <v>347</v>
      </c>
      <c r="D236" s="48">
        <v>0</v>
      </c>
      <c r="E236" s="48">
        <v>0</v>
      </c>
      <c r="F236" s="48">
        <v>0</v>
      </c>
      <c r="G236" s="48">
        <v>0</v>
      </c>
      <c r="H236" s="48">
        <v>0</v>
      </c>
      <c r="I236" s="48">
        <v>0</v>
      </c>
      <c r="J236" s="48">
        <v>0</v>
      </c>
      <c r="K236" s="48">
        <v>0</v>
      </c>
      <c r="L236" s="48">
        <v>0</v>
      </c>
      <c r="M236" s="48">
        <v>0</v>
      </c>
      <c r="N236" s="48">
        <f t="shared" si="141"/>
        <v>0</v>
      </c>
      <c r="O236" s="48">
        <v>0</v>
      </c>
      <c r="P236" s="48">
        <v>0</v>
      </c>
      <c r="Q236" s="48">
        <v>0</v>
      </c>
      <c r="R236" s="48">
        <v>0</v>
      </c>
      <c r="S236" s="48">
        <v>0</v>
      </c>
      <c r="T236" s="48">
        <v>0</v>
      </c>
      <c r="U236" s="48">
        <v>0</v>
      </c>
      <c r="V236" s="48">
        <v>0</v>
      </c>
      <c r="W236" s="48">
        <v>0</v>
      </c>
      <c r="X236" s="48">
        <v>0</v>
      </c>
      <c r="Y236" s="48">
        <f t="shared" si="142"/>
        <v>0</v>
      </c>
      <c r="Z236" s="48">
        <v>0</v>
      </c>
      <c r="AA236" s="48">
        <v>0</v>
      </c>
      <c r="AB236" s="48">
        <f t="shared" si="143"/>
        <v>0</v>
      </c>
      <c r="AC236" s="5">
        <f t="shared" si="124"/>
        <v>0</v>
      </c>
      <c r="AD236" s="5">
        <f t="shared" si="135"/>
        <v>0</v>
      </c>
      <c r="AE236" s="5">
        <f t="shared" si="136"/>
        <v>0</v>
      </c>
      <c r="AF236" s="5">
        <f t="shared" si="125"/>
        <v>0</v>
      </c>
      <c r="AG236" s="5">
        <f t="shared" si="137"/>
        <v>0</v>
      </c>
      <c r="AH236" s="5">
        <f t="shared" si="138"/>
        <v>0</v>
      </c>
      <c r="AI236" s="5">
        <f t="shared" si="144"/>
        <v>0</v>
      </c>
      <c r="AJ236" s="5">
        <f t="shared" si="145"/>
        <v>0</v>
      </c>
      <c r="AK236" s="5">
        <f t="shared" si="146"/>
        <v>0</v>
      </c>
      <c r="AL236" s="5">
        <f t="shared" si="147"/>
        <v>0</v>
      </c>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row>
    <row r="237" spans="1:100" ht="51" x14ac:dyDescent="0.45">
      <c r="A237" s="28">
        <v>15.8</v>
      </c>
      <c r="B237" s="10" t="s">
        <v>259</v>
      </c>
      <c r="C237" s="41">
        <v>348</v>
      </c>
      <c r="D237" s="48">
        <v>0</v>
      </c>
      <c r="E237" s="48">
        <v>0</v>
      </c>
      <c r="F237" s="48">
        <v>0</v>
      </c>
      <c r="G237" s="48">
        <v>0</v>
      </c>
      <c r="H237" s="48">
        <v>0</v>
      </c>
      <c r="I237" s="48">
        <v>0</v>
      </c>
      <c r="J237" s="48">
        <v>0</v>
      </c>
      <c r="K237" s="48">
        <v>0</v>
      </c>
      <c r="L237" s="48">
        <v>0</v>
      </c>
      <c r="M237" s="48">
        <v>0</v>
      </c>
      <c r="N237" s="48">
        <f t="shared" si="141"/>
        <v>0</v>
      </c>
      <c r="O237" s="48">
        <v>0</v>
      </c>
      <c r="P237" s="48">
        <v>0</v>
      </c>
      <c r="Q237" s="48">
        <v>0</v>
      </c>
      <c r="R237" s="48">
        <v>0</v>
      </c>
      <c r="S237" s="48">
        <v>0</v>
      </c>
      <c r="T237" s="48">
        <v>0</v>
      </c>
      <c r="U237" s="48">
        <v>0</v>
      </c>
      <c r="V237" s="48">
        <v>0</v>
      </c>
      <c r="W237" s="48">
        <v>0</v>
      </c>
      <c r="X237" s="48">
        <v>0</v>
      </c>
      <c r="Y237" s="48">
        <f t="shared" si="142"/>
        <v>0</v>
      </c>
      <c r="Z237" s="48">
        <v>0</v>
      </c>
      <c r="AA237" s="48">
        <v>0</v>
      </c>
      <c r="AB237" s="48">
        <f t="shared" si="143"/>
        <v>0</v>
      </c>
      <c r="AC237" s="5">
        <f t="shared" si="124"/>
        <v>0</v>
      </c>
      <c r="AD237" s="5">
        <f t="shared" si="135"/>
        <v>0</v>
      </c>
      <c r="AE237" s="5">
        <f t="shared" si="136"/>
        <v>0</v>
      </c>
      <c r="AF237" s="5">
        <f t="shared" si="125"/>
        <v>0</v>
      </c>
      <c r="AG237" s="5">
        <f t="shared" si="137"/>
        <v>0</v>
      </c>
      <c r="AH237" s="5">
        <f t="shared" si="138"/>
        <v>0</v>
      </c>
      <c r="AI237" s="5">
        <f t="shared" si="144"/>
        <v>0</v>
      </c>
      <c r="AJ237" s="5">
        <f t="shared" si="145"/>
        <v>0</v>
      </c>
      <c r="AK237" s="5">
        <f t="shared" si="146"/>
        <v>0</v>
      </c>
      <c r="AL237" s="5">
        <f t="shared" si="147"/>
        <v>0</v>
      </c>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row>
    <row r="238" spans="1:100" ht="51" x14ac:dyDescent="0.45">
      <c r="A238" s="28">
        <v>15.9</v>
      </c>
      <c r="B238" s="10" t="s">
        <v>260</v>
      </c>
      <c r="C238" s="41">
        <v>349</v>
      </c>
      <c r="D238" s="48">
        <v>0</v>
      </c>
      <c r="E238" s="48">
        <v>0</v>
      </c>
      <c r="F238" s="48">
        <v>0</v>
      </c>
      <c r="G238" s="48">
        <v>0</v>
      </c>
      <c r="H238" s="48">
        <v>0</v>
      </c>
      <c r="I238" s="48">
        <v>0</v>
      </c>
      <c r="J238" s="48">
        <v>0</v>
      </c>
      <c r="K238" s="48">
        <v>0</v>
      </c>
      <c r="L238" s="48">
        <v>0</v>
      </c>
      <c r="M238" s="48">
        <v>0</v>
      </c>
      <c r="N238" s="48">
        <f t="shared" si="141"/>
        <v>0</v>
      </c>
      <c r="O238" s="48">
        <v>0</v>
      </c>
      <c r="P238" s="48">
        <v>0</v>
      </c>
      <c r="Q238" s="48">
        <v>0</v>
      </c>
      <c r="R238" s="48">
        <v>0</v>
      </c>
      <c r="S238" s="48">
        <v>0</v>
      </c>
      <c r="T238" s="48">
        <v>0</v>
      </c>
      <c r="U238" s="48">
        <v>0</v>
      </c>
      <c r="V238" s="48">
        <v>0</v>
      </c>
      <c r="W238" s="48">
        <v>0</v>
      </c>
      <c r="X238" s="48">
        <v>0</v>
      </c>
      <c r="Y238" s="48">
        <f t="shared" si="142"/>
        <v>0</v>
      </c>
      <c r="Z238" s="48">
        <v>0</v>
      </c>
      <c r="AA238" s="48">
        <v>0</v>
      </c>
      <c r="AB238" s="48">
        <f t="shared" si="143"/>
        <v>0</v>
      </c>
      <c r="AC238" s="5">
        <f t="shared" si="124"/>
        <v>0</v>
      </c>
      <c r="AD238" s="5">
        <f t="shared" si="135"/>
        <v>0</v>
      </c>
      <c r="AE238" s="5">
        <f t="shared" si="136"/>
        <v>0</v>
      </c>
      <c r="AF238" s="5">
        <f t="shared" si="125"/>
        <v>0</v>
      </c>
      <c r="AG238" s="5">
        <f t="shared" si="137"/>
        <v>0</v>
      </c>
      <c r="AH238" s="5">
        <f t="shared" si="138"/>
        <v>0</v>
      </c>
      <c r="AI238" s="5">
        <f t="shared" si="144"/>
        <v>0</v>
      </c>
      <c r="AJ238" s="5">
        <f t="shared" si="145"/>
        <v>0</v>
      </c>
      <c r="AK238" s="5">
        <f t="shared" si="146"/>
        <v>0</v>
      </c>
      <c r="AL238" s="5">
        <f t="shared" si="147"/>
        <v>0</v>
      </c>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row>
    <row r="239" spans="1:100" ht="76.5" x14ac:dyDescent="0.45">
      <c r="A239" s="28">
        <v>15.1</v>
      </c>
      <c r="B239" s="10" t="s">
        <v>261</v>
      </c>
      <c r="C239" s="41">
        <v>350</v>
      </c>
      <c r="D239" s="48">
        <v>0</v>
      </c>
      <c r="E239" s="48">
        <v>0</v>
      </c>
      <c r="F239" s="48">
        <v>0</v>
      </c>
      <c r="G239" s="48">
        <v>0</v>
      </c>
      <c r="H239" s="48">
        <v>0</v>
      </c>
      <c r="I239" s="48">
        <v>0</v>
      </c>
      <c r="J239" s="48">
        <v>0</v>
      </c>
      <c r="K239" s="48">
        <v>0</v>
      </c>
      <c r="L239" s="48">
        <v>0</v>
      </c>
      <c r="M239" s="48">
        <v>0</v>
      </c>
      <c r="N239" s="48">
        <f t="shared" si="141"/>
        <v>0</v>
      </c>
      <c r="O239" s="48">
        <v>0</v>
      </c>
      <c r="P239" s="48">
        <v>0</v>
      </c>
      <c r="Q239" s="48">
        <v>0</v>
      </c>
      <c r="R239" s="48">
        <v>0</v>
      </c>
      <c r="S239" s="48">
        <v>0</v>
      </c>
      <c r="T239" s="48">
        <v>0</v>
      </c>
      <c r="U239" s="48">
        <v>0</v>
      </c>
      <c r="V239" s="48">
        <v>0</v>
      </c>
      <c r="W239" s="48">
        <v>0</v>
      </c>
      <c r="X239" s="48">
        <v>0</v>
      </c>
      <c r="Y239" s="48">
        <f t="shared" si="142"/>
        <v>0</v>
      </c>
      <c r="Z239" s="48">
        <v>0</v>
      </c>
      <c r="AA239" s="48">
        <v>0</v>
      </c>
      <c r="AB239" s="48">
        <f t="shared" si="143"/>
        <v>0</v>
      </c>
      <c r="AC239" s="5">
        <f t="shared" si="124"/>
        <v>0</v>
      </c>
      <c r="AD239" s="5">
        <f t="shared" si="135"/>
        <v>0</v>
      </c>
      <c r="AE239" s="5">
        <f t="shared" si="136"/>
        <v>0</v>
      </c>
      <c r="AF239" s="5">
        <f t="shared" si="125"/>
        <v>0</v>
      </c>
      <c r="AG239" s="5">
        <f t="shared" si="137"/>
        <v>0</v>
      </c>
      <c r="AH239" s="5">
        <f t="shared" si="138"/>
        <v>0</v>
      </c>
      <c r="AI239" s="5">
        <f t="shared" si="144"/>
        <v>0</v>
      </c>
      <c r="AJ239" s="5">
        <f t="shared" si="145"/>
        <v>0</v>
      </c>
      <c r="AK239" s="5">
        <f t="shared" si="146"/>
        <v>0</v>
      </c>
      <c r="AL239" s="5">
        <f t="shared" si="147"/>
        <v>0</v>
      </c>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row>
    <row r="240" spans="1:100" ht="153" x14ac:dyDescent="0.45">
      <c r="A240" s="39">
        <v>16</v>
      </c>
      <c r="B240" s="40" t="s">
        <v>516</v>
      </c>
      <c r="C240" s="41"/>
      <c r="D240" s="47">
        <f>SUM(D241:D248)</f>
        <v>0</v>
      </c>
      <c r="E240" s="47">
        <f t="shared" ref="E240:AB240" si="148">SUM(E241:E248)</f>
        <v>0</v>
      </c>
      <c r="F240" s="47">
        <f t="shared" si="148"/>
        <v>2</v>
      </c>
      <c r="G240" s="47">
        <f t="shared" si="148"/>
        <v>0</v>
      </c>
      <c r="H240" s="47">
        <f t="shared" si="148"/>
        <v>0</v>
      </c>
      <c r="I240" s="47">
        <f t="shared" si="148"/>
        <v>0</v>
      </c>
      <c r="J240" s="47">
        <f t="shared" si="148"/>
        <v>0</v>
      </c>
      <c r="K240" s="47">
        <f t="shared" si="148"/>
        <v>1</v>
      </c>
      <c r="L240" s="47">
        <f t="shared" si="148"/>
        <v>0</v>
      </c>
      <c r="M240" s="47">
        <f t="shared" si="148"/>
        <v>0</v>
      </c>
      <c r="N240" s="47">
        <f t="shared" si="148"/>
        <v>1</v>
      </c>
      <c r="O240" s="47">
        <f t="shared" si="148"/>
        <v>0</v>
      </c>
      <c r="P240" s="47">
        <f t="shared" si="148"/>
        <v>1</v>
      </c>
      <c r="Q240" s="47">
        <f t="shared" si="148"/>
        <v>1</v>
      </c>
      <c r="R240" s="47">
        <f t="shared" si="148"/>
        <v>0</v>
      </c>
      <c r="S240" s="47">
        <f t="shared" si="148"/>
        <v>0</v>
      </c>
      <c r="T240" s="47">
        <f t="shared" si="148"/>
        <v>0</v>
      </c>
      <c r="U240" s="47">
        <f t="shared" si="148"/>
        <v>1</v>
      </c>
      <c r="V240" s="47">
        <f t="shared" si="148"/>
        <v>0</v>
      </c>
      <c r="W240" s="47">
        <f t="shared" si="148"/>
        <v>0</v>
      </c>
      <c r="X240" s="47">
        <f t="shared" si="148"/>
        <v>0</v>
      </c>
      <c r="Y240" s="47">
        <f t="shared" si="148"/>
        <v>0</v>
      </c>
      <c r="Z240" s="47">
        <f t="shared" si="148"/>
        <v>0</v>
      </c>
      <c r="AA240" s="47">
        <f t="shared" si="148"/>
        <v>0</v>
      </c>
      <c r="AB240" s="47">
        <f t="shared" si="148"/>
        <v>0</v>
      </c>
      <c r="AC240" s="5">
        <f t="shared" ref="AC240:AL240" si="149">SUM(AC241:AC248)</f>
        <v>2</v>
      </c>
      <c r="AD240" s="5">
        <f t="shared" si="135"/>
        <v>2</v>
      </c>
      <c r="AE240" s="5">
        <f t="shared" si="149"/>
        <v>1</v>
      </c>
      <c r="AF240" s="5">
        <f t="shared" si="149"/>
        <v>1</v>
      </c>
      <c r="AG240" s="5">
        <f t="shared" si="149"/>
        <v>0</v>
      </c>
      <c r="AH240" s="5">
        <f t="shared" si="149"/>
        <v>2</v>
      </c>
      <c r="AI240" s="5">
        <f t="shared" si="149"/>
        <v>0</v>
      </c>
      <c r="AJ240" s="5">
        <f t="shared" si="149"/>
        <v>0</v>
      </c>
      <c r="AK240" s="5">
        <f t="shared" si="149"/>
        <v>0</v>
      </c>
      <c r="AL240" s="5">
        <f t="shared" si="149"/>
        <v>0</v>
      </c>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row>
    <row r="241" spans="1:100" ht="76.5" x14ac:dyDescent="0.45">
      <c r="A241" s="28">
        <v>16.100000000000001</v>
      </c>
      <c r="B241" s="10" t="s">
        <v>262</v>
      </c>
      <c r="C241" s="41">
        <v>351</v>
      </c>
      <c r="D241" s="48">
        <v>0</v>
      </c>
      <c r="E241" s="48">
        <v>0</v>
      </c>
      <c r="F241" s="48">
        <v>0</v>
      </c>
      <c r="G241" s="48">
        <v>0</v>
      </c>
      <c r="H241" s="48">
        <v>0</v>
      </c>
      <c r="I241" s="48">
        <v>0</v>
      </c>
      <c r="J241" s="48">
        <v>0</v>
      </c>
      <c r="K241" s="48">
        <v>0</v>
      </c>
      <c r="L241" s="48">
        <v>0</v>
      </c>
      <c r="M241" s="48">
        <v>0</v>
      </c>
      <c r="N241" s="48">
        <f t="shared" ref="N241:N248" si="150">+M241+L241+K241</f>
        <v>0</v>
      </c>
      <c r="O241" s="48">
        <v>0</v>
      </c>
      <c r="P241" s="48">
        <v>0</v>
      </c>
      <c r="Q241" s="48">
        <v>0</v>
      </c>
      <c r="R241" s="48">
        <v>0</v>
      </c>
      <c r="S241" s="48">
        <v>0</v>
      </c>
      <c r="T241" s="48">
        <v>0</v>
      </c>
      <c r="U241" s="48">
        <v>0</v>
      </c>
      <c r="V241" s="48">
        <v>0</v>
      </c>
      <c r="W241" s="48">
        <v>0</v>
      </c>
      <c r="X241" s="48">
        <v>0</v>
      </c>
      <c r="Y241" s="48">
        <f t="shared" ref="Y241:Y248" si="151">+X241+W241</f>
        <v>0</v>
      </c>
      <c r="Z241" s="48">
        <v>0</v>
      </c>
      <c r="AA241" s="48">
        <v>0</v>
      </c>
      <c r="AB241" s="48">
        <f t="shared" ref="AB241:AB248" si="152">+AA241+Z241</f>
        <v>0</v>
      </c>
      <c r="AC241" s="5">
        <f t="shared" si="124"/>
        <v>0</v>
      </c>
      <c r="AD241" s="5">
        <f t="shared" si="135"/>
        <v>0</v>
      </c>
      <c r="AE241" s="5">
        <f t="shared" si="136"/>
        <v>0</v>
      </c>
      <c r="AF241" s="5">
        <f t="shared" si="125"/>
        <v>0</v>
      </c>
      <c r="AG241" s="5">
        <f t="shared" si="137"/>
        <v>0</v>
      </c>
      <c r="AH241" s="5">
        <f t="shared" si="138"/>
        <v>0</v>
      </c>
      <c r="AI241" s="5">
        <f t="shared" ref="AI241:AI248" si="153">Y241</f>
        <v>0</v>
      </c>
      <c r="AJ241" s="5">
        <f t="shared" ref="AJ241:AJ248" si="154">SUM(W241:X241)</f>
        <v>0</v>
      </c>
      <c r="AK241" s="5">
        <f t="shared" ref="AK241:AK248" si="155">AB241</f>
        <v>0</v>
      </c>
      <c r="AL241" s="5">
        <f t="shared" ref="AL241:AL248" si="156">SUM(Z241:AA241)</f>
        <v>0</v>
      </c>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row>
    <row r="242" spans="1:100" ht="33" customHeight="1" x14ac:dyDescent="0.45">
      <c r="A242" s="28">
        <v>16.2</v>
      </c>
      <c r="B242" s="10" t="s">
        <v>263</v>
      </c>
      <c r="C242" s="41">
        <v>352</v>
      </c>
      <c r="D242" s="48">
        <v>0</v>
      </c>
      <c r="E242" s="48">
        <v>0</v>
      </c>
      <c r="F242" s="48">
        <v>0</v>
      </c>
      <c r="G242" s="48">
        <v>0</v>
      </c>
      <c r="H242" s="48">
        <v>0</v>
      </c>
      <c r="I242" s="48">
        <v>0</v>
      </c>
      <c r="J242" s="48">
        <v>0</v>
      </c>
      <c r="K242" s="48">
        <v>0</v>
      </c>
      <c r="L242" s="48">
        <v>0</v>
      </c>
      <c r="M242" s="48">
        <v>0</v>
      </c>
      <c r="N242" s="48">
        <f t="shared" si="150"/>
        <v>0</v>
      </c>
      <c r="O242" s="48">
        <v>0</v>
      </c>
      <c r="P242" s="48">
        <v>0</v>
      </c>
      <c r="Q242" s="48">
        <v>0</v>
      </c>
      <c r="R242" s="48">
        <v>0</v>
      </c>
      <c r="S242" s="48">
        <v>0</v>
      </c>
      <c r="T242" s="48">
        <v>0</v>
      </c>
      <c r="U242" s="48">
        <v>0</v>
      </c>
      <c r="V242" s="48">
        <v>0</v>
      </c>
      <c r="W242" s="48">
        <v>0</v>
      </c>
      <c r="X242" s="48">
        <v>0</v>
      </c>
      <c r="Y242" s="48">
        <f t="shared" si="151"/>
        <v>0</v>
      </c>
      <c r="Z242" s="48">
        <v>0</v>
      </c>
      <c r="AA242" s="48">
        <v>0</v>
      </c>
      <c r="AB242" s="48">
        <f t="shared" si="152"/>
        <v>0</v>
      </c>
      <c r="AC242" s="5">
        <f t="shared" si="124"/>
        <v>0</v>
      </c>
      <c r="AD242" s="5">
        <f t="shared" si="135"/>
        <v>0</v>
      </c>
      <c r="AE242" s="5">
        <f t="shared" si="136"/>
        <v>0</v>
      </c>
      <c r="AF242" s="5">
        <f t="shared" si="125"/>
        <v>0</v>
      </c>
      <c r="AG242" s="5">
        <f t="shared" si="137"/>
        <v>0</v>
      </c>
      <c r="AH242" s="5">
        <f t="shared" si="138"/>
        <v>0</v>
      </c>
      <c r="AI242" s="5">
        <f t="shared" si="153"/>
        <v>0</v>
      </c>
      <c r="AJ242" s="5">
        <f t="shared" si="154"/>
        <v>0</v>
      </c>
      <c r="AK242" s="5">
        <f t="shared" si="155"/>
        <v>0</v>
      </c>
      <c r="AL242" s="5">
        <f t="shared" si="156"/>
        <v>0</v>
      </c>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row>
    <row r="243" spans="1:100" ht="127.5" x14ac:dyDescent="0.45">
      <c r="A243" s="28">
        <v>16.3</v>
      </c>
      <c r="B243" s="10" t="s">
        <v>264</v>
      </c>
      <c r="C243" s="41">
        <v>353</v>
      </c>
      <c r="D243" s="48">
        <v>0</v>
      </c>
      <c r="E243" s="48">
        <v>0</v>
      </c>
      <c r="F243" s="48">
        <v>0</v>
      </c>
      <c r="G243" s="48">
        <v>0</v>
      </c>
      <c r="H243" s="48">
        <v>0</v>
      </c>
      <c r="I243" s="48">
        <v>0</v>
      </c>
      <c r="J243" s="48">
        <v>0</v>
      </c>
      <c r="K243" s="48">
        <v>0</v>
      </c>
      <c r="L243" s="48">
        <v>0</v>
      </c>
      <c r="M243" s="48">
        <v>0</v>
      </c>
      <c r="N243" s="48">
        <f t="shared" si="150"/>
        <v>0</v>
      </c>
      <c r="O243" s="48">
        <v>0</v>
      </c>
      <c r="P243" s="48">
        <v>0</v>
      </c>
      <c r="Q243" s="48">
        <v>0</v>
      </c>
      <c r="R243" s="48">
        <v>0</v>
      </c>
      <c r="S243" s="48">
        <v>0</v>
      </c>
      <c r="T243" s="48">
        <v>0</v>
      </c>
      <c r="U243" s="48">
        <v>0</v>
      </c>
      <c r="V243" s="48">
        <v>0</v>
      </c>
      <c r="W243" s="48">
        <v>0</v>
      </c>
      <c r="X243" s="48">
        <v>0</v>
      </c>
      <c r="Y243" s="48">
        <f t="shared" si="151"/>
        <v>0</v>
      </c>
      <c r="Z243" s="48">
        <v>0</v>
      </c>
      <c r="AA243" s="48">
        <v>0</v>
      </c>
      <c r="AB243" s="48">
        <f t="shared" si="152"/>
        <v>0</v>
      </c>
      <c r="AC243" s="5">
        <f t="shared" si="124"/>
        <v>0</v>
      </c>
      <c r="AD243" s="5">
        <f t="shared" si="135"/>
        <v>0</v>
      </c>
      <c r="AE243" s="5">
        <f t="shared" si="136"/>
        <v>0</v>
      </c>
      <c r="AF243" s="5">
        <f t="shared" si="125"/>
        <v>0</v>
      </c>
      <c r="AG243" s="5">
        <f t="shared" si="137"/>
        <v>0</v>
      </c>
      <c r="AH243" s="5">
        <f t="shared" si="138"/>
        <v>0</v>
      </c>
      <c r="AI243" s="5">
        <f t="shared" si="153"/>
        <v>0</v>
      </c>
      <c r="AJ243" s="5">
        <f t="shared" si="154"/>
        <v>0</v>
      </c>
      <c r="AK243" s="5">
        <f t="shared" si="155"/>
        <v>0</v>
      </c>
      <c r="AL243" s="5">
        <f t="shared" si="156"/>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row>
    <row r="244" spans="1:100" ht="127.5" x14ac:dyDescent="0.45">
      <c r="A244" s="28">
        <v>16.399999999999999</v>
      </c>
      <c r="B244" s="10" t="s">
        <v>265</v>
      </c>
      <c r="C244" s="41">
        <v>354</v>
      </c>
      <c r="D244" s="48">
        <v>0</v>
      </c>
      <c r="E244" s="48">
        <v>0</v>
      </c>
      <c r="F244" s="48">
        <v>0</v>
      </c>
      <c r="G244" s="48">
        <v>0</v>
      </c>
      <c r="H244" s="48">
        <v>0</v>
      </c>
      <c r="I244" s="48">
        <v>0</v>
      </c>
      <c r="J244" s="48">
        <v>0</v>
      </c>
      <c r="K244" s="48">
        <v>0</v>
      </c>
      <c r="L244" s="48">
        <v>0</v>
      </c>
      <c r="M244" s="48">
        <v>0</v>
      </c>
      <c r="N244" s="48">
        <f t="shared" si="150"/>
        <v>0</v>
      </c>
      <c r="O244" s="48">
        <v>0</v>
      </c>
      <c r="P244" s="48">
        <v>0</v>
      </c>
      <c r="Q244" s="48">
        <v>0</v>
      </c>
      <c r="R244" s="48">
        <v>0</v>
      </c>
      <c r="S244" s="48">
        <v>0</v>
      </c>
      <c r="T244" s="48">
        <v>0</v>
      </c>
      <c r="U244" s="48">
        <v>0</v>
      </c>
      <c r="V244" s="48">
        <v>0</v>
      </c>
      <c r="W244" s="48">
        <v>0</v>
      </c>
      <c r="X244" s="48">
        <v>0</v>
      </c>
      <c r="Y244" s="48">
        <f t="shared" si="151"/>
        <v>0</v>
      </c>
      <c r="Z244" s="48">
        <v>0</v>
      </c>
      <c r="AA244" s="48">
        <v>0</v>
      </c>
      <c r="AB244" s="48">
        <f t="shared" si="152"/>
        <v>0</v>
      </c>
      <c r="AC244" s="5">
        <f t="shared" si="124"/>
        <v>0</v>
      </c>
      <c r="AD244" s="5">
        <f t="shared" si="135"/>
        <v>0</v>
      </c>
      <c r="AE244" s="5">
        <f t="shared" si="136"/>
        <v>0</v>
      </c>
      <c r="AF244" s="5">
        <f t="shared" si="125"/>
        <v>0</v>
      </c>
      <c r="AG244" s="5">
        <f t="shared" si="137"/>
        <v>0</v>
      </c>
      <c r="AH244" s="5">
        <f t="shared" si="138"/>
        <v>0</v>
      </c>
      <c r="AI244" s="5">
        <f t="shared" si="153"/>
        <v>0</v>
      </c>
      <c r="AJ244" s="5">
        <f t="shared" si="154"/>
        <v>0</v>
      </c>
      <c r="AK244" s="5">
        <f t="shared" si="155"/>
        <v>0</v>
      </c>
      <c r="AL244" s="5">
        <f t="shared" si="156"/>
        <v>0</v>
      </c>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row>
    <row r="245" spans="1:100" ht="178.5" x14ac:dyDescent="0.45">
      <c r="A245" s="28">
        <v>16.5</v>
      </c>
      <c r="B245" s="10" t="s">
        <v>266</v>
      </c>
      <c r="C245" s="41">
        <v>355</v>
      </c>
      <c r="D245" s="48">
        <v>0</v>
      </c>
      <c r="E245" s="48">
        <v>0</v>
      </c>
      <c r="F245" s="48">
        <v>2</v>
      </c>
      <c r="G245" s="48">
        <v>0</v>
      </c>
      <c r="H245" s="48">
        <v>0</v>
      </c>
      <c r="I245" s="48">
        <v>0</v>
      </c>
      <c r="J245" s="48">
        <v>0</v>
      </c>
      <c r="K245" s="48">
        <v>1</v>
      </c>
      <c r="L245" s="48">
        <v>0</v>
      </c>
      <c r="M245" s="48">
        <v>0</v>
      </c>
      <c r="N245" s="48">
        <f t="shared" si="150"/>
        <v>1</v>
      </c>
      <c r="O245" s="48">
        <v>0</v>
      </c>
      <c r="P245" s="48">
        <v>1</v>
      </c>
      <c r="Q245" s="48">
        <v>1</v>
      </c>
      <c r="R245" s="48">
        <v>0</v>
      </c>
      <c r="S245" s="48">
        <v>0</v>
      </c>
      <c r="T245" s="48">
        <v>0</v>
      </c>
      <c r="U245" s="48">
        <v>1</v>
      </c>
      <c r="V245" s="48">
        <v>0</v>
      </c>
      <c r="W245" s="48">
        <v>0</v>
      </c>
      <c r="X245" s="48">
        <v>0</v>
      </c>
      <c r="Y245" s="48">
        <f t="shared" si="151"/>
        <v>0</v>
      </c>
      <c r="Z245" s="48">
        <v>0</v>
      </c>
      <c r="AA245" s="48">
        <v>0</v>
      </c>
      <c r="AB245" s="48">
        <f t="shared" si="152"/>
        <v>0</v>
      </c>
      <c r="AC245" s="5">
        <f t="shared" si="124"/>
        <v>2</v>
      </c>
      <c r="AD245" s="5">
        <f t="shared" si="135"/>
        <v>2</v>
      </c>
      <c r="AE245" s="5">
        <f t="shared" si="136"/>
        <v>1</v>
      </c>
      <c r="AF245" s="5">
        <f t="shared" si="125"/>
        <v>1</v>
      </c>
      <c r="AG245" s="5">
        <f t="shared" si="137"/>
        <v>0</v>
      </c>
      <c r="AH245" s="5">
        <f t="shared" si="138"/>
        <v>2</v>
      </c>
      <c r="AI245" s="5">
        <f t="shared" si="153"/>
        <v>0</v>
      </c>
      <c r="AJ245" s="5">
        <f t="shared" si="154"/>
        <v>0</v>
      </c>
      <c r="AK245" s="5">
        <f t="shared" si="155"/>
        <v>0</v>
      </c>
      <c r="AL245" s="5">
        <f t="shared" si="156"/>
        <v>0</v>
      </c>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row>
    <row r="246" spans="1:100" ht="102" x14ac:dyDescent="0.45">
      <c r="A246" s="28">
        <v>16.600000000000001</v>
      </c>
      <c r="B246" s="10" t="s">
        <v>267</v>
      </c>
      <c r="C246" s="41">
        <v>356</v>
      </c>
      <c r="D246" s="48">
        <v>0</v>
      </c>
      <c r="E246" s="48">
        <v>0</v>
      </c>
      <c r="F246" s="48">
        <v>0</v>
      </c>
      <c r="G246" s="48">
        <v>0</v>
      </c>
      <c r="H246" s="48">
        <v>0</v>
      </c>
      <c r="I246" s="48">
        <v>0</v>
      </c>
      <c r="J246" s="48">
        <v>0</v>
      </c>
      <c r="K246" s="48">
        <v>0</v>
      </c>
      <c r="L246" s="48">
        <v>0</v>
      </c>
      <c r="M246" s="48">
        <v>0</v>
      </c>
      <c r="N246" s="48">
        <f t="shared" si="150"/>
        <v>0</v>
      </c>
      <c r="O246" s="48">
        <v>0</v>
      </c>
      <c r="P246" s="48">
        <v>0</v>
      </c>
      <c r="Q246" s="48">
        <v>0</v>
      </c>
      <c r="R246" s="48">
        <v>0</v>
      </c>
      <c r="S246" s="48">
        <v>0</v>
      </c>
      <c r="T246" s="48">
        <v>0</v>
      </c>
      <c r="U246" s="48">
        <v>0</v>
      </c>
      <c r="V246" s="48">
        <v>0</v>
      </c>
      <c r="W246" s="48">
        <v>0</v>
      </c>
      <c r="X246" s="48">
        <v>0</v>
      </c>
      <c r="Y246" s="48">
        <f t="shared" si="151"/>
        <v>0</v>
      </c>
      <c r="Z246" s="48">
        <v>0</v>
      </c>
      <c r="AA246" s="48">
        <v>0</v>
      </c>
      <c r="AB246" s="48">
        <f t="shared" si="152"/>
        <v>0</v>
      </c>
      <c r="AC246" s="5">
        <f t="shared" si="124"/>
        <v>0</v>
      </c>
      <c r="AD246" s="5">
        <f t="shared" si="135"/>
        <v>0</v>
      </c>
      <c r="AE246" s="5">
        <f t="shared" si="136"/>
        <v>0</v>
      </c>
      <c r="AF246" s="5">
        <f t="shared" si="125"/>
        <v>0</v>
      </c>
      <c r="AG246" s="5">
        <f t="shared" si="137"/>
        <v>0</v>
      </c>
      <c r="AH246" s="5">
        <f t="shared" si="138"/>
        <v>0</v>
      </c>
      <c r="AI246" s="5">
        <f t="shared" si="153"/>
        <v>0</v>
      </c>
      <c r="AJ246" s="5">
        <f t="shared" si="154"/>
        <v>0</v>
      </c>
      <c r="AK246" s="5">
        <f t="shared" si="155"/>
        <v>0</v>
      </c>
      <c r="AL246" s="5">
        <f t="shared" si="156"/>
        <v>0</v>
      </c>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row>
    <row r="247" spans="1:100" ht="76.5" x14ac:dyDescent="0.45">
      <c r="A247" s="28">
        <v>16.7</v>
      </c>
      <c r="B247" s="10" t="s">
        <v>268</v>
      </c>
      <c r="C247" s="41">
        <v>357</v>
      </c>
      <c r="D247" s="48">
        <v>0</v>
      </c>
      <c r="E247" s="48">
        <v>0</v>
      </c>
      <c r="F247" s="48">
        <v>0</v>
      </c>
      <c r="G247" s="48">
        <v>0</v>
      </c>
      <c r="H247" s="48">
        <v>0</v>
      </c>
      <c r="I247" s="48">
        <v>0</v>
      </c>
      <c r="J247" s="48">
        <v>0</v>
      </c>
      <c r="K247" s="48">
        <v>0</v>
      </c>
      <c r="L247" s="48">
        <v>0</v>
      </c>
      <c r="M247" s="48">
        <v>0</v>
      </c>
      <c r="N247" s="48">
        <f t="shared" si="150"/>
        <v>0</v>
      </c>
      <c r="O247" s="48">
        <v>0</v>
      </c>
      <c r="P247" s="48">
        <v>0</v>
      </c>
      <c r="Q247" s="48">
        <v>0</v>
      </c>
      <c r="R247" s="48">
        <v>0</v>
      </c>
      <c r="S247" s="48">
        <v>0</v>
      </c>
      <c r="T247" s="48">
        <v>0</v>
      </c>
      <c r="U247" s="48">
        <v>0</v>
      </c>
      <c r="V247" s="48">
        <v>0</v>
      </c>
      <c r="W247" s="48">
        <v>0</v>
      </c>
      <c r="X247" s="48">
        <v>0</v>
      </c>
      <c r="Y247" s="48">
        <f t="shared" si="151"/>
        <v>0</v>
      </c>
      <c r="Z247" s="48">
        <v>0</v>
      </c>
      <c r="AA247" s="48">
        <v>0</v>
      </c>
      <c r="AB247" s="48">
        <f t="shared" si="152"/>
        <v>0</v>
      </c>
      <c r="AC247" s="5">
        <f t="shared" si="124"/>
        <v>0</v>
      </c>
      <c r="AD247" s="5">
        <f t="shared" si="135"/>
        <v>0</v>
      </c>
      <c r="AE247" s="5">
        <f t="shared" si="136"/>
        <v>0</v>
      </c>
      <c r="AF247" s="5">
        <f t="shared" si="125"/>
        <v>0</v>
      </c>
      <c r="AG247" s="5">
        <f t="shared" si="137"/>
        <v>0</v>
      </c>
      <c r="AH247" s="5">
        <f t="shared" si="138"/>
        <v>0</v>
      </c>
      <c r="AI247" s="5">
        <f t="shared" si="153"/>
        <v>0</v>
      </c>
      <c r="AJ247" s="5">
        <f t="shared" si="154"/>
        <v>0</v>
      </c>
      <c r="AK247" s="5">
        <f t="shared" si="155"/>
        <v>0</v>
      </c>
      <c r="AL247" s="5">
        <f t="shared" si="156"/>
        <v>0</v>
      </c>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row>
    <row r="248" spans="1:100" ht="127.5" x14ac:dyDescent="0.45">
      <c r="A248" s="28">
        <v>16.8</v>
      </c>
      <c r="B248" s="10" t="s">
        <v>269</v>
      </c>
      <c r="C248" s="41">
        <v>358</v>
      </c>
      <c r="D248" s="48">
        <v>0</v>
      </c>
      <c r="E248" s="48">
        <v>0</v>
      </c>
      <c r="F248" s="48">
        <v>0</v>
      </c>
      <c r="G248" s="48">
        <v>0</v>
      </c>
      <c r="H248" s="48">
        <v>0</v>
      </c>
      <c r="I248" s="48">
        <v>0</v>
      </c>
      <c r="J248" s="48">
        <v>0</v>
      </c>
      <c r="K248" s="48">
        <v>0</v>
      </c>
      <c r="L248" s="48">
        <v>0</v>
      </c>
      <c r="M248" s="48">
        <v>0</v>
      </c>
      <c r="N248" s="48">
        <f t="shared" si="150"/>
        <v>0</v>
      </c>
      <c r="O248" s="48">
        <v>0</v>
      </c>
      <c r="P248" s="48">
        <v>0</v>
      </c>
      <c r="Q248" s="48">
        <v>0</v>
      </c>
      <c r="R248" s="48">
        <v>0</v>
      </c>
      <c r="S248" s="48">
        <v>0</v>
      </c>
      <c r="T248" s="48">
        <v>0</v>
      </c>
      <c r="U248" s="48">
        <v>0</v>
      </c>
      <c r="V248" s="48">
        <v>0</v>
      </c>
      <c r="W248" s="48">
        <v>0</v>
      </c>
      <c r="X248" s="48">
        <v>0</v>
      </c>
      <c r="Y248" s="48">
        <f t="shared" si="151"/>
        <v>0</v>
      </c>
      <c r="Z248" s="48">
        <v>0</v>
      </c>
      <c r="AA248" s="48">
        <v>0</v>
      </c>
      <c r="AB248" s="48">
        <f t="shared" si="152"/>
        <v>0</v>
      </c>
      <c r="AC248" s="5">
        <f t="shared" si="124"/>
        <v>0</v>
      </c>
      <c r="AD248" s="5">
        <f t="shared" si="135"/>
        <v>0</v>
      </c>
      <c r="AE248" s="5">
        <f t="shared" si="136"/>
        <v>0</v>
      </c>
      <c r="AF248" s="5">
        <f t="shared" si="125"/>
        <v>0</v>
      </c>
      <c r="AG248" s="5">
        <f t="shared" si="137"/>
        <v>0</v>
      </c>
      <c r="AH248" s="5">
        <f t="shared" si="138"/>
        <v>0</v>
      </c>
      <c r="AI248" s="5">
        <f t="shared" si="153"/>
        <v>0</v>
      </c>
      <c r="AJ248" s="5">
        <f t="shared" si="154"/>
        <v>0</v>
      </c>
      <c r="AK248" s="5">
        <f t="shared" si="155"/>
        <v>0</v>
      </c>
      <c r="AL248" s="5">
        <f t="shared" si="156"/>
        <v>0</v>
      </c>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row>
    <row r="249" spans="1:100" ht="102" x14ac:dyDescent="0.45">
      <c r="A249" s="39">
        <v>17</v>
      </c>
      <c r="B249" s="40" t="s">
        <v>524</v>
      </c>
      <c r="C249" s="41"/>
      <c r="D249" s="47">
        <f>SUM(D250:D256)</f>
        <v>0</v>
      </c>
      <c r="E249" s="47">
        <f t="shared" ref="E249:AB249" si="157">SUM(E250:E256)</f>
        <v>0</v>
      </c>
      <c r="F249" s="47">
        <f t="shared" si="157"/>
        <v>0</v>
      </c>
      <c r="G249" s="47">
        <f t="shared" si="157"/>
        <v>0</v>
      </c>
      <c r="H249" s="47">
        <f t="shared" si="157"/>
        <v>0</v>
      </c>
      <c r="I249" s="47">
        <f t="shared" si="157"/>
        <v>0</v>
      </c>
      <c r="J249" s="47">
        <f t="shared" si="157"/>
        <v>0</v>
      </c>
      <c r="K249" s="47">
        <f t="shared" si="157"/>
        <v>0</v>
      </c>
      <c r="L249" s="47">
        <f t="shared" si="157"/>
        <v>0</v>
      </c>
      <c r="M249" s="47">
        <f t="shared" si="157"/>
        <v>0</v>
      </c>
      <c r="N249" s="47">
        <f t="shared" si="157"/>
        <v>0</v>
      </c>
      <c r="O249" s="47">
        <f t="shared" si="157"/>
        <v>0</v>
      </c>
      <c r="P249" s="47">
        <f t="shared" si="157"/>
        <v>0</v>
      </c>
      <c r="Q249" s="47">
        <f t="shared" si="157"/>
        <v>0</v>
      </c>
      <c r="R249" s="47">
        <f t="shared" si="157"/>
        <v>0</v>
      </c>
      <c r="S249" s="47">
        <f t="shared" si="157"/>
        <v>0</v>
      </c>
      <c r="T249" s="47">
        <f t="shared" si="157"/>
        <v>0</v>
      </c>
      <c r="U249" s="47">
        <f t="shared" si="157"/>
        <v>0</v>
      </c>
      <c r="V249" s="47">
        <f t="shared" si="157"/>
        <v>0</v>
      </c>
      <c r="W249" s="47">
        <f t="shared" si="157"/>
        <v>0</v>
      </c>
      <c r="X249" s="47">
        <f t="shared" si="157"/>
        <v>0</v>
      </c>
      <c r="Y249" s="47">
        <f t="shared" si="157"/>
        <v>0</v>
      </c>
      <c r="Z249" s="47">
        <f t="shared" si="157"/>
        <v>0</v>
      </c>
      <c r="AA249" s="47">
        <f t="shared" si="157"/>
        <v>0</v>
      </c>
      <c r="AB249" s="47">
        <f t="shared" si="157"/>
        <v>0</v>
      </c>
      <c r="AC249" s="5">
        <f t="shared" ref="AC249:AL249" si="158">SUM(AC250:AC256)</f>
        <v>0</v>
      </c>
      <c r="AD249" s="5">
        <f t="shared" si="135"/>
        <v>0</v>
      </c>
      <c r="AE249" s="5">
        <f t="shared" si="158"/>
        <v>0</v>
      </c>
      <c r="AF249" s="5">
        <f t="shared" si="158"/>
        <v>0</v>
      </c>
      <c r="AG249" s="5">
        <f t="shared" si="158"/>
        <v>0</v>
      </c>
      <c r="AH249" s="5">
        <f t="shared" si="158"/>
        <v>0</v>
      </c>
      <c r="AI249" s="5">
        <f t="shared" si="158"/>
        <v>0</v>
      </c>
      <c r="AJ249" s="5">
        <f t="shared" si="158"/>
        <v>0</v>
      </c>
      <c r="AK249" s="5">
        <f t="shared" si="158"/>
        <v>0</v>
      </c>
      <c r="AL249" s="5">
        <f t="shared" si="158"/>
        <v>0</v>
      </c>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row>
    <row r="250" spans="1:100" ht="76.5" x14ac:dyDescent="0.45">
      <c r="A250" s="28">
        <v>17.100000000000001</v>
      </c>
      <c r="B250" s="10" t="s">
        <v>270</v>
      </c>
      <c r="C250" s="41">
        <v>359</v>
      </c>
      <c r="D250" s="48">
        <v>0</v>
      </c>
      <c r="E250" s="48">
        <v>0</v>
      </c>
      <c r="F250" s="48">
        <v>0</v>
      </c>
      <c r="G250" s="48">
        <v>0</v>
      </c>
      <c r="H250" s="48">
        <v>0</v>
      </c>
      <c r="I250" s="48">
        <v>0</v>
      </c>
      <c r="J250" s="48">
        <v>0</v>
      </c>
      <c r="K250" s="48">
        <v>0</v>
      </c>
      <c r="L250" s="48">
        <v>0</v>
      </c>
      <c r="M250" s="48">
        <v>0</v>
      </c>
      <c r="N250" s="48">
        <f t="shared" ref="N250:N256" si="159">+M250+L250+K250</f>
        <v>0</v>
      </c>
      <c r="O250" s="48">
        <v>0</v>
      </c>
      <c r="P250" s="48">
        <v>0</v>
      </c>
      <c r="Q250" s="48">
        <v>0</v>
      </c>
      <c r="R250" s="48">
        <v>0</v>
      </c>
      <c r="S250" s="48">
        <v>0</v>
      </c>
      <c r="T250" s="48">
        <v>0</v>
      </c>
      <c r="U250" s="48">
        <v>0</v>
      </c>
      <c r="V250" s="48">
        <v>0</v>
      </c>
      <c r="W250" s="48">
        <v>0</v>
      </c>
      <c r="X250" s="48">
        <v>0</v>
      </c>
      <c r="Y250" s="48">
        <f t="shared" ref="Y250:Y256" si="160">+X250+W250</f>
        <v>0</v>
      </c>
      <c r="Z250" s="48">
        <v>0</v>
      </c>
      <c r="AA250" s="48">
        <v>0</v>
      </c>
      <c r="AB250" s="48">
        <f t="shared" ref="AB250:AB256" si="161">+AA250+Z250</f>
        <v>0</v>
      </c>
      <c r="AC250" s="5">
        <f t="shared" si="124"/>
        <v>0</v>
      </c>
      <c r="AD250" s="5">
        <f t="shared" si="135"/>
        <v>0</v>
      </c>
      <c r="AE250" s="5">
        <f t="shared" si="136"/>
        <v>0</v>
      </c>
      <c r="AF250" s="5">
        <f t="shared" si="125"/>
        <v>0</v>
      </c>
      <c r="AG250" s="5">
        <f t="shared" si="137"/>
        <v>0</v>
      </c>
      <c r="AH250" s="5">
        <f t="shared" si="138"/>
        <v>0</v>
      </c>
      <c r="AI250" s="5">
        <f t="shared" ref="AI250:AI256" si="162">Y250</f>
        <v>0</v>
      </c>
      <c r="AJ250" s="5">
        <f t="shared" ref="AJ250:AJ256" si="163">SUM(W250:X250)</f>
        <v>0</v>
      </c>
      <c r="AK250" s="5">
        <f t="shared" ref="AK250:AK256" si="164">AB250</f>
        <v>0</v>
      </c>
      <c r="AL250" s="5">
        <f t="shared" ref="AL250:AL256" si="165">SUM(Z250:AA250)</f>
        <v>0</v>
      </c>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row>
    <row r="251" spans="1:100" ht="26.25" x14ac:dyDescent="0.45">
      <c r="A251" s="28">
        <v>17.2</v>
      </c>
      <c r="B251" s="10" t="s">
        <v>271</v>
      </c>
      <c r="C251" s="41">
        <v>360</v>
      </c>
      <c r="D251" s="48">
        <v>0</v>
      </c>
      <c r="E251" s="48">
        <v>0</v>
      </c>
      <c r="F251" s="48">
        <v>0</v>
      </c>
      <c r="G251" s="48">
        <v>0</v>
      </c>
      <c r="H251" s="48">
        <v>0</v>
      </c>
      <c r="I251" s="48">
        <v>0</v>
      </c>
      <c r="J251" s="48">
        <v>0</v>
      </c>
      <c r="K251" s="48">
        <v>0</v>
      </c>
      <c r="L251" s="48">
        <v>0</v>
      </c>
      <c r="M251" s="48">
        <v>0</v>
      </c>
      <c r="N251" s="48">
        <f t="shared" si="159"/>
        <v>0</v>
      </c>
      <c r="O251" s="48">
        <v>0</v>
      </c>
      <c r="P251" s="48">
        <v>0</v>
      </c>
      <c r="Q251" s="48">
        <v>0</v>
      </c>
      <c r="R251" s="48">
        <v>0</v>
      </c>
      <c r="S251" s="48">
        <v>0</v>
      </c>
      <c r="T251" s="48">
        <v>0</v>
      </c>
      <c r="U251" s="48">
        <v>0</v>
      </c>
      <c r="V251" s="48">
        <v>0</v>
      </c>
      <c r="W251" s="48">
        <v>0</v>
      </c>
      <c r="X251" s="48">
        <v>0</v>
      </c>
      <c r="Y251" s="48">
        <f t="shared" si="160"/>
        <v>0</v>
      </c>
      <c r="Z251" s="48">
        <v>0</v>
      </c>
      <c r="AA251" s="48">
        <v>0</v>
      </c>
      <c r="AB251" s="48">
        <f t="shared" si="161"/>
        <v>0</v>
      </c>
      <c r="AC251" s="5">
        <f t="shared" si="124"/>
        <v>0</v>
      </c>
      <c r="AD251" s="5">
        <f t="shared" si="135"/>
        <v>0</v>
      </c>
      <c r="AE251" s="5">
        <f t="shared" si="136"/>
        <v>0</v>
      </c>
      <c r="AF251" s="5">
        <f t="shared" si="125"/>
        <v>0</v>
      </c>
      <c r="AG251" s="5">
        <f t="shared" si="137"/>
        <v>0</v>
      </c>
      <c r="AH251" s="5">
        <f t="shared" si="138"/>
        <v>0</v>
      </c>
      <c r="AI251" s="5">
        <f t="shared" si="162"/>
        <v>0</v>
      </c>
      <c r="AJ251" s="5">
        <f t="shared" si="163"/>
        <v>0</v>
      </c>
      <c r="AK251" s="5">
        <f t="shared" si="164"/>
        <v>0</v>
      </c>
      <c r="AL251" s="5">
        <f t="shared" si="165"/>
        <v>0</v>
      </c>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row>
    <row r="252" spans="1:100" ht="51" x14ac:dyDescent="0.45">
      <c r="A252" s="28">
        <v>17.3</v>
      </c>
      <c r="B252" s="10" t="s">
        <v>272</v>
      </c>
      <c r="C252" s="41">
        <v>361</v>
      </c>
      <c r="D252" s="48">
        <v>0</v>
      </c>
      <c r="E252" s="48">
        <v>0</v>
      </c>
      <c r="F252" s="48">
        <v>0</v>
      </c>
      <c r="G252" s="48">
        <v>0</v>
      </c>
      <c r="H252" s="48">
        <v>0</v>
      </c>
      <c r="I252" s="48">
        <v>0</v>
      </c>
      <c r="J252" s="48">
        <v>0</v>
      </c>
      <c r="K252" s="48">
        <v>0</v>
      </c>
      <c r="L252" s="48">
        <v>0</v>
      </c>
      <c r="M252" s="48">
        <v>0</v>
      </c>
      <c r="N252" s="48">
        <f t="shared" si="159"/>
        <v>0</v>
      </c>
      <c r="O252" s="48">
        <v>0</v>
      </c>
      <c r="P252" s="48">
        <v>0</v>
      </c>
      <c r="Q252" s="48">
        <v>0</v>
      </c>
      <c r="R252" s="48">
        <v>0</v>
      </c>
      <c r="S252" s="48">
        <v>0</v>
      </c>
      <c r="T252" s="48">
        <v>0</v>
      </c>
      <c r="U252" s="48">
        <v>0</v>
      </c>
      <c r="V252" s="48">
        <v>0</v>
      </c>
      <c r="W252" s="48">
        <v>0</v>
      </c>
      <c r="X252" s="48">
        <v>0</v>
      </c>
      <c r="Y252" s="48">
        <f t="shared" si="160"/>
        <v>0</v>
      </c>
      <c r="Z252" s="48">
        <v>0</v>
      </c>
      <c r="AA252" s="48">
        <v>0</v>
      </c>
      <c r="AB252" s="48">
        <f t="shared" si="161"/>
        <v>0</v>
      </c>
      <c r="AC252" s="5">
        <f t="shared" si="124"/>
        <v>0</v>
      </c>
      <c r="AD252" s="5">
        <f t="shared" si="135"/>
        <v>0</v>
      </c>
      <c r="AE252" s="5">
        <f t="shared" si="136"/>
        <v>0</v>
      </c>
      <c r="AF252" s="5">
        <f t="shared" si="125"/>
        <v>0</v>
      </c>
      <c r="AG252" s="5">
        <f t="shared" si="137"/>
        <v>0</v>
      </c>
      <c r="AH252" s="5">
        <f t="shared" si="138"/>
        <v>0</v>
      </c>
      <c r="AI252" s="5">
        <f t="shared" si="162"/>
        <v>0</v>
      </c>
      <c r="AJ252" s="5">
        <f t="shared" si="163"/>
        <v>0</v>
      </c>
      <c r="AK252" s="5">
        <f t="shared" si="164"/>
        <v>0</v>
      </c>
      <c r="AL252" s="5">
        <f t="shared" si="165"/>
        <v>0</v>
      </c>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row>
    <row r="253" spans="1:100" ht="51" x14ac:dyDescent="0.45">
      <c r="A253" s="28">
        <v>17.399999999999999</v>
      </c>
      <c r="B253" s="10" t="s">
        <v>273</v>
      </c>
      <c r="C253" s="41">
        <v>362</v>
      </c>
      <c r="D253" s="48">
        <v>0</v>
      </c>
      <c r="E253" s="48">
        <v>0</v>
      </c>
      <c r="F253" s="48">
        <v>0</v>
      </c>
      <c r="G253" s="48">
        <v>0</v>
      </c>
      <c r="H253" s="48">
        <v>0</v>
      </c>
      <c r="I253" s="48">
        <v>0</v>
      </c>
      <c r="J253" s="48">
        <v>0</v>
      </c>
      <c r="K253" s="48">
        <v>0</v>
      </c>
      <c r="L253" s="48">
        <v>0</v>
      </c>
      <c r="M253" s="48">
        <v>0</v>
      </c>
      <c r="N253" s="48">
        <f t="shared" si="159"/>
        <v>0</v>
      </c>
      <c r="O253" s="48">
        <v>0</v>
      </c>
      <c r="P253" s="48">
        <v>0</v>
      </c>
      <c r="Q253" s="48">
        <v>0</v>
      </c>
      <c r="R253" s="48">
        <v>0</v>
      </c>
      <c r="S253" s="48">
        <v>0</v>
      </c>
      <c r="T253" s="48">
        <v>0</v>
      </c>
      <c r="U253" s="48">
        <v>0</v>
      </c>
      <c r="V253" s="48">
        <v>0</v>
      </c>
      <c r="W253" s="48">
        <v>0</v>
      </c>
      <c r="X253" s="48">
        <v>0</v>
      </c>
      <c r="Y253" s="48">
        <f t="shared" si="160"/>
        <v>0</v>
      </c>
      <c r="Z253" s="48">
        <v>0</v>
      </c>
      <c r="AA253" s="48">
        <v>0</v>
      </c>
      <c r="AB253" s="48">
        <f t="shared" si="161"/>
        <v>0</v>
      </c>
      <c r="AC253" s="5">
        <f t="shared" si="124"/>
        <v>0</v>
      </c>
      <c r="AD253" s="5">
        <f t="shared" si="135"/>
        <v>0</v>
      </c>
      <c r="AE253" s="5">
        <f t="shared" si="136"/>
        <v>0</v>
      </c>
      <c r="AF253" s="5">
        <f t="shared" si="125"/>
        <v>0</v>
      </c>
      <c r="AG253" s="5">
        <f t="shared" si="137"/>
        <v>0</v>
      </c>
      <c r="AH253" s="5">
        <f t="shared" si="138"/>
        <v>0</v>
      </c>
      <c r="AI253" s="5">
        <f t="shared" si="162"/>
        <v>0</v>
      </c>
      <c r="AJ253" s="5">
        <f t="shared" si="163"/>
        <v>0</v>
      </c>
      <c r="AK253" s="5">
        <f t="shared" si="164"/>
        <v>0</v>
      </c>
      <c r="AL253" s="5">
        <f t="shared" si="165"/>
        <v>0</v>
      </c>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row>
    <row r="254" spans="1:100" ht="51" x14ac:dyDescent="0.45">
      <c r="A254" s="28">
        <v>17.5</v>
      </c>
      <c r="B254" s="10" t="s">
        <v>274</v>
      </c>
      <c r="C254" s="41">
        <v>363</v>
      </c>
      <c r="D254" s="48">
        <v>0</v>
      </c>
      <c r="E254" s="48">
        <v>0</v>
      </c>
      <c r="F254" s="48">
        <v>0</v>
      </c>
      <c r="G254" s="48">
        <v>0</v>
      </c>
      <c r="H254" s="48">
        <v>0</v>
      </c>
      <c r="I254" s="48">
        <v>0</v>
      </c>
      <c r="J254" s="48">
        <v>0</v>
      </c>
      <c r="K254" s="48">
        <v>0</v>
      </c>
      <c r="L254" s="48">
        <v>0</v>
      </c>
      <c r="M254" s="48">
        <v>0</v>
      </c>
      <c r="N254" s="48">
        <f t="shared" si="159"/>
        <v>0</v>
      </c>
      <c r="O254" s="48">
        <v>0</v>
      </c>
      <c r="P254" s="48">
        <v>0</v>
      </c>
      <c r="Q254" s="48">
        <v>0</v>
      </c>
      <c r="R254" s="48">
        <v>0</v>
      </c>
      <c r="S254" s="48">
        <v>0</v>
      </c>
      <c r="T254" s="48">
        <v>0</v>
      </c>
      <c r="U254" s="48">
        <v>0</v>
      </c>
      <c r="V254" s="48">
        <v>0</v>
      </c>
      <c r="W254" s="48">
        <v>0</v>
      </c>
      <c r="X254" s="48">
        <v>0</v>
      </c>
      <c r="Y254" s="48">
        <f t="shared" si="160"/>
        <v>0</v>
      </c>
      <c r="Z254" s="48">
        <v>0</v>
      </c>
      <c r="AA254" s="48">
        <v>0</v>
      </c>
      <c r="AB254" s="48">
        <f t="shared" si="161"/>
        <v>0</v>
      </c>
      <c r="AC254" s="5">
        <f t="shared" si="124"/>
        <v>0</v>
      </c>
      <c r="AD254" s="5">
        <f t="shared" si="135"/>
        <v>0</v>
      </c>
      <c r="AE254" s="5">
        <f t="shared" si="136"/>
        <v>0</v>
      </c>
      <c r="AF254" s="5">
        <f t="shared" si="125"/>
        <v>0</v>
      </c>
      <c r="AG254" s="5">
        <f t="shared" si="137"/>
        <v>0</v>
      </c>
      <c r="AH254" s="5">
        <f t="shared" si="138"/>
        <v>0</v>
      </c>
      <c r="AI254" s="5">
        <f t="shared" si="162"/>
        <v>0</v>
      </c>
      <c r="AJ254" s="5">
        <f t="shared" si="163"/>
        <v>0</v>
      </c>
      <c r="AK254" s="5">
        <f t="shared" si="164"/>
        <v>0</v>
      </c>
      <c r="AL254" s="5">
        <f t="shared" si="165"/>
        <v>0</v>
      </c>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row>
    <row r="255" spans="1:100" ht="26.25" x14ac:dyDescent="0.45">
      <c r="A255" s="28">
        <v>17.600000000000001</v>
      </c>
      <c r="B255" s="10" t="s">
        <v>275</v>
      </c>
      <c r="C255" s="41">
        <v>364</v>
      </c>
      <c r="D255" s="48">
        <v>0</v>
      </c>
      <c r="E255" s="48">
        <v>0</v>
      </c>
      <c r="F255" s="48">
        <v>0</v>
      </c>
      <c r="G255" s="48">
        <v>0</v>
      </c>
      <c r="H255" s="48">
        <v>0</v>
      </c>
      <c r="I255" s="48">
        <v>0</v>
      </c>
      <c r="J255" s="48">
        <v>0</v>
      </c>
      <c r="K255" s="48">
        <v>0</v>
      </c>
      <c r="L255" s="48">
        <v>0</v>
      </c>
      <c r="M255" s="48">
        <v>0</v>
      </c>
      <c r="N255" s="48">
        <f t="shared" si="159"/>
        <v>0</v>
      </c>
      <c r="O255" s="48">
        <v>0</v>
      </c>
      <c r="P255" s="48">
        <v>0</v>
      </c>
      <c r="Q255" s="48">
        <v>0</v>
      </c>
      <c r="R255" s="48">
        <v>0</v>
      </c>
      <c r="S255" s="48">
        <v>0</v>
      </c>
      <c r="T255" s="48">
        <v>0</v>
      </c>
      <c r="U255" s="48">
        <v>0</v>
      </c>
      <c r="V255" s="48">
        <v>0</v>
      </c>
      <c r="W255" s="48">
        <v>0</v>
      </c>
      <c r="X255" s="48">
        <v>0</v>
      </c>
      <c r="Y255" s="48">
        <f t="shared" si="160"/>
        <v>0</v>
      </c>
      <c r="Z255" s="48">
        <v>0</v>
      </c>
      <c r="AA255" s="48">
        <v>0</v>
      </c>
      <c r="AB255" s="48">
        <f t="shared" si="161"/>
        <v>0</v>
      </c>
      <c r="AC255" s="5">
        <f t="shared" si="124"/>
        <v>0</v>
      </c>
      <c r="AD255" s="5">
        <f t="shared" si="135"/>
        <v>0</v>
      </c>
      <c r="AE255" s="5">
        <f t="shared" si="136"/>
        <v>0</v>
      </c>
      <c r="AF255" s="5">
        <f t="shared" si="125"/>
        <v>0</v>
      </c>
      <c r="AG255" s="5">
        <f t="shared" si="137"/>
        <v>0</v>
      </c>
      <c r="AH255" s="5">
        <f t="shared" si="138"/>
        <v>0</v>
      </c>
      <c r="AI255" s="5">
        <f t="shared" si="162"/>
        <v>0</v>
      </c>
      <c r="AJ255" s="5">
        <f t="shared" si="163"/>
        <v>0</v>
      </c>
      <c r="AK255" s="5">
        <f t="shared" si="164"/>
        <v>0</v>
      </c>
      <c r="AL255" s="5">
        <f t="shared" si="165"/>
        <v>0</v>
      </c>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row>
    <row r="256" spans="1:100" ht="102" x14ac:dyDescent="0.45">
      <c r="A256" s="28">
        <v>17.7</v>
      </c>
      <c r="B256" s="10" t="s">
        <v>276</v>
      </c>
      <c r="C256" s="41">
        <v>365</v>
      </c>
      <c r="D256" s="48">
        <v>0</v>
      </c>
      <c r="E256" s="48">
        <v>0</v>
      </c>
      <c r="F256" s="48">
        <v>0</v>
      </c>
      <c r="G256" s="48">
        <v>0</v>
      </c>
      <c r="H256" s="48">
        <v>0</v>
      </c>
      <c r="I256" s="48">
        <v>0</v>
      </c>
      <c r="J256" s="48">
        <v>0</v>
      </c>
      <c r="K256" s="48">
        <v>0</v>
      </c>
      <c r="L256" s="48">
        <v>0</v>
      </c>
      <c r="M256" s="48">
        <v>0</v>
      </c>
      <c r="N256" s="48">
        <f t="shared" si="159"/>
        <v>0</v>
      </c>
      <c r="O256" s="48">
        <v>0</v>
      </c>
      <c r="P256" s="48">
        <v>0</v>
      </c>
      <c r="Q256" s="48">
        <v>0</v>
      </c>
      <c r="R256" s="48">
        <v>0</v>
      </c>
      <c r="S256" s="48">
        <v>0</v>
      </c>
      <c r="T256" s="48">
        <v>0</v>
      </c>
      <c r="U256" s="48">
        <v>0</v>
      </c>
      <c r="V256" s="48">
        <v>0</v>
      </c>
      <c r="W256" s="48">
        <v>0</v>
      </c>
      <c r="X256" s="48">
        <v>0</v>
      </c>
      <c r="Y256" s="48">
        <f t="shared" si="160"/>
        <v>0</v>
      </c>
      <c r="Z256" s="48">
        <v>0</v>
      </c>
      <c r="AA256" s="48">
        <v>0</v>
      </c>
      <c r="AB256" s="48">
        <f t="shared" si="161"/>
        <v>0</v>
      </c>
      <c r="AC256" s="5">
        <f t="shared" si="124"/>
        <v>0</v>
      </c>
      <c r="AD256" s="5">
        <f t="shared" si="135"/>
        <v>0</v>
      </c>
      <c r="AE256" s="5">
        <f t="shared" si="136"/>
        <v>0</v>
      </c>
      <c r="AF256" s="5">
        <f t="shared" si="125"/>
        <v>0</v>
      </c>
      <c r="AG256" s="5">
        <f t="shared" si="137"/>
        <v>0</v>
      </c>
      <c r="AH256" s="5">
        <f t="shared" si="138"/>
        <v>0</v>
      </c>
      <c r="AI256" s="5">
        <f t="shared" si="162"/>
        <v>0</v>
      </c>
      <c r="AJ256" s="5">
        <f t="shared" si="163"/>
        <v>0</v>
      </c>
      <c r="AK256" s="5">
        <f t="shared" si="164"/>
        <v>0</v>
      </c>
      <c r="AL256" s="5">
        <f t="shared" si="165"/>
        <v>0</v>
      </c>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row>
    <row r="257" spans="1:100" ht="76.5" x14ac:dyDescent="0.45">
      <c r="A257" s="39">
        <v>18</v>
      </c>
      <c r="B257" s="40" t="s">
        <v>525</v>
      </c>
      <c r="C257" s="41"/>
      <c r="D257" s="47">
        <f>SUM(D258:D284)</f>
        <v>5</v>
      </c>
      <c r="E257" s="47">
        <f t="shared" ref="E257:AB257" si="166">SUM(E258:E284)</f>
        <v>0</v>
      </c>
      <c r="F257" s="47">
        <f t="shared" si="166"/>
        <v>7</v>
      </c>
      <c r="G257" s="47">
        <f t="shared" si="166"/>
        <v>0</v>
      </c>
      <c r="H257" s="47">
        <f t="shared" si="166"/>
        <v>0</v>
      </c>
      <c r="I257" s="47">
        <f t="shared" si="166"/>
        <v>0</v>
      </c>
      <c r="J257" s="47">
        <f t="shared" si="166"/>
        <v>3</v>
      </c>
      <c r="K257" s="47">
        <f t="shared" si="166"/>
        <v>7</v>
      </c>
      <c r="L257" s="47">
        <f t="shared" si="166"/>
        <v>0</v>
      </c>
      <c r="M257" s="47">
        <f t="shared" si="166"/>
        <v>0</v>
      </c>
      <c r="N257" s="47">
        <f t="shared" si="166"/>
        <v>7</v>
      </c>
      <c r="O257" s="47">
        <f t="shared" si="166"/>
        <v>0</v>
      </c>
      <c r="P257" s="47">
        <f t="shared" si="166"/>
        <v>4</v>
      </c>
      <c r="Q257" s="47">
        <f t="shared" si="166"/>
        <v>4</v>
      </c>
      <c r="R257" s="47">
        <f t="shared" si="166"/>
        <v>0</v>
      </c>
      <c r="S257" s="47">
        <f t="shared" si="166"/>
        <v>0</v>
      </c>
      <c r="T257" s="47">
        <f t="shared" si="166"/>
        <v>0</v>
      </c>
      <c r="U257" s="47">
        <f t="shared" si="166"/>
        <v>5</v>
      </c>
      <c r="V257" s="47">
        <f t="shared" si="166"/>
        <v>0</v>
      </c>
      <c r="W257" s="47">
        <f t="shared" si="166"/>
        <v>2</v>
      </c>
      <c r="X257" s="47">
        <f t="shared" si="166"/>
        <v>0</v>
      </c>
      <c r="Y257" s="47">
        <f t="shared" si="166"/>
        <v>2</v>
      </c>
      <c r="Z257" s="47">
        <f t="shared" si="166"/>
        <v>0</v>
      </c>
      <c r="AA257" s="47">
        <f t="shared" si="166"/>
        <v>0</v>
      </c>
      <c r="AB257" s="47">
        <f t="shared" si="166"/>
        <v>0</v>
      </c>
      <c r="AC257" s="5">
        <f t="shared" ref="AC257:AL257" si="167">SUM(AC258:AC284)</f>
        <v>12</v>
      </c>
      <c r="AD257" s="5">
        <f t="shared" si="167"/>
        <v>12</v>
      </c>
      <c r="AE257" s="5">
        <f t="shared" si="167"/>
        <v>7</v>
      </c>
      <c r="AF257" s="5">
        <f t="shared" si="167"/>
        <v>7</v>
      </c>
      <c r="AG257" s="5">
        <f t="shared" si="167"/>
        <v>0</v>
      </c>
      <c r="AH257" s="5">
        <f t="shared" si="167"/>
        <v>8</v>
      </c>
      <c r="AI257" s="5">
        <f t="shared" si="167"/>
        <v>2</v>
      </c>
      <c r="AJ257" s="5">
        <f t="shared" si="167"/>
        <v>2</v>
      </c>
      <c r="AK257" s="5">
        <f t="shared" si="167"/>
        <v>0</v>
      </c>
      <c r="AL257" s="5">
        <f t="shared" si="167"/>
        <v>0</v>
      </c>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row>
    <row r="258" spans="1:100" ht="76.5" x14ac:dyDescent="0.45">
      <c r="A258" s="28">
        <v>18.100000000000001</v>
      </c>
      <c r="B258" s="10" t="s">
        <v>277</v>
      </c>
      <c r="C258" s="41">
        <v>366</v>
      </c>
      <c r="D258" s="48">
        <v>0</v>
      </c>
      <c r="E258" s="48">
        <v>0</v>
      </c>
      <c r="F258" s="48">
        <v>0</v>
      </c>
      <c r="G258" s="48">
        <v>0</v>
      </c>
      <c r="H258" s="48">
        <v>0</v>
      </c>
      <c r="I258" s="48">
        <v>0</v>
      </c>
      <c r="J258" s="48">
        <v>0</v>
      </c>
      <c r="K258" s="48">
        <v>0</v>
      </c>
      <c r="L258" s="48">
        <v>0</v>
      </c>
      <c r="M258" s="48">
        <v>0</v>
      </c>
      <c r="N258" s="48">
        <f t="shared" ref="N258:N284" si="168">+M258+L258+K258</f>
        <v>0</v>
      </c>
      <c r="O258" s="48">
        <v>0</v>
      </c>
      <c r="P258" s="48">
        <v>0</v>
      </c>
      <c r="Q258" s="48">
        <v>0</v>
      </c>
      <c r="R258" s="48">
        <v>0</v>
      </c>
      <c r="S258" s="48">
        <v>0</v>
      </c>
      <c r="T258" s="48">
        <v>0</v>
      </c>
      <c r="U258" s="48">
        <v>0</v>
      </c>
      <c r="V258" s="48">
        <v>0</v>
      </c>
      <c r="W258" s="48">
        <v>0</v>
      </c>
      <c r="X258" s="48">
        <v>0</v>
      </c>
      <c r="Y258" s="48">
        <f t="shared" ref="Y258:Y284" si="169">+X258+W258</f>
        <v>0</v>
      </c>
      <c r="Z258" s="48">
        <v>0</v>
      </c>
      <c r="AA258" s="48">
        <v>0</v>
      </c>
      <c r="AB258" s="48">
        <f t="shared" ref="AB258:AB284" si="170">+AA258+Z258</f>
        <v>0</v>
      </c>
      <c r="AC258" s="5">
        <f t="shared" si="124"/>
        <v>0</v>
      </c>
      <c r="AD258" s="5">
        <f t="shared" si="135"/>
        <v>0</v>
      </c>
      <c r="AE258" s="5">
        <f t="shared" si="136"/>
        <v>0</v>
      </c>
      <c r="AF258" s="5">
        <f t="shared" si="125"/>
        <v>0</v>
      </c>
      <c r="AG258" s="5">
        <f t="shared" si="137"/>
        <v>0</v>
      </c>
      <c r="AH258" s="5">
        <f t="shared" si="138"/>
        <v>0</v>
      </c>
      <c r="AI258" s="5">
        <f t="shared" ref="AI258:AI284" si="171">Y258</f>
        <v>0</v>
      </c>
      <c r="AJ258" s="5">
        <f t="shared" ref="AJ258:AJ284" si="172">SUM(W258:X258)</f>
        <v>0</v>
      </c>
      <c r="AK258" s="5">
        <f t="shared" ref="AK258:AK284" si="173">AB258</f>
        <v>0</v>
      </c>
      <c r="AL258" s="5">
        <f t="shared" ref="AL258:AL284" si="174">SUM(Z258:AA258)</f>
        <v>0</v>
      </c>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row>
    <row r="259" spans="1:100" ht="127.5" x14ac:dyDescent="0.45">
      <c r="A259" s="28">
        <v>18.2</v>
      </c>
      <c r="B259" s="10" t="s">
        <v>278</v>
      </c>
      <c r="C259" s="41">
        <v>367</v>
      </c>
      <c r="D259" s="48">
        <v>0</v>
      </c>
      <c r="E259" s="48">
        <v>0</v>
      </c>
      <c r="F259" s="48">
        <v>0</v>
      </c>
      <c r="G259" s="48">
        <v>0</v>
      </c>
      <c r="H259" s="48">
        <v>0</v>
      </c>
      <c r="I259" s="48">
        <v>0</v>
      </c>
      <c r="J259" s="48">
        <v>0</v>
      </c>
      <c r="K259" s="48">
        <v>0</v>
      </c>
      <c r="L259" s="48">
        <v>0</v>
      </c>
      <c r="M259" s="48">
        <v>0</v>
      </c>
      <c r="N259" s="48">
        <f t="shared" si="168"/>
        <v>0</v>
      </c>
      <c r="O259" s="48">
        <v>0</v>
      </c>
      <c r="P259" s="48">
        <v>0</v>
      </c>
      <c r="Q259" s="48">
        <v>0</v>
      </c>
      <c r="R259" s="48">
        <v>0</v>
      </c>
      <c r="S259" s="48">
        <v>0</v>
      </c>
      <c r="T259" s="48">
        <v>0</v>
      </c>
      <c r="U259" s="48">
        <v>0</v>
      </c>
      <c r="V259" s="48">
        <v>0</v>
      </c>
      <c r="W259" s="48">
        <v>0</v>
      </c>
      <c r="X259" s="48">
        <v>0</v>
      </c>
      <c r="Y259" s="48">
        <f t="shared" si="169"/>
        <v>0</v>
      </c>
      <c r="Z259" s="48">
        <v>0</v>
      </c>
      <c r="AA259" s="48">
        <v>0</v>
      </c>
      <c r="AB259" s="48">
        <f t="shared" si="170"/>
        <v>0</v>
      </c>
      <c r="AC259" s="5">
        <f t="shared" si="124"/>
        <v>0</v>
      </c>
      <c r="AD259" s="5">
        <f t="shared" si="135"/>
        <v>0</v>
      </c>
      <c r="AE259" s="5">
        <f t="shared" si="136"/>
        <v>0</v>
      </c>
      <c r="AF259" s="5">
        <f t="shared" si="125"/>
        <v>0</v>
      </c>
      <c r="AG259" s="5">
        <f t="shared" si="137"/>
        <v>0</v>
      </c>
      <c r="AH259" s="5">
        <f t="shared" si="138"/>
        <v>0</v>
      </c>
      <c r="AI259" s="5">
        <f t="shared" si="171"/>
        <v>0</v>
      </c>
      <c r="AJ259" s="5">
        <f t="shared" si="172"/>
        <v>0</v>
      </c>
      <c r="AK259" s="5">
        <f t="shared" si="173"/>
        <v>0</v>
      </c>
      <c r="AL259" s="5">
        <f t="shared" si="174"/>
        <v>0</v>
      </c>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row>
    <row r="260" spans="1:100" ht="76.5" x14ac:dyDescent="0.45">
      <c r="A260" s="28">
        <v>18.3</v>
      </c>
      <c r="B260" s="10" t="s">
        <v>279</v>
      </c>
      <c r="C260" s="41">
        <v>368</v>
      </c>
      <c r="D260" s="48">
        <v>0</v>
      </c>
      <c r="E260" s="48">
        <v>0</v>
      </c>
      <c r="F260" s="48">
        <v>0</v>
      </c>
      <c r="G260" s="48">
        <v>0</v>
      </c>
      <c r="H260" s="48">
        <v>0</v>
      </c>
      <c r="I260" s="48">
        <v>0</v>
      </c>
      <c r="J260" s="48">
        <v>0</v>
      </c>
      <c r="K260" s="48">
        <v>0</v>
      </c>
      <c r="L260" s="48">
        <v>0</v>
      </c>
      <c r="M260" s="48">
        <v>0</v>
      </c>
      <c r="N260" s="48">
        <f t="shared" si="168"/>
        <v>0</v>
      </c>
      <c r="O260" s="48">
        <v>0</v>
      </c>
      <c r="P260" s="48">
        <v>0</v>
      </c>
      <c r="Q260" s="48">
        <v>0</v>
      </c>
      <c r="R260" s="48">
        <v>0</v>
      </c>
      <c r="S260" s="48">
        <v>0</v>
      </c>
      <c r="T260" s="48">
        <v>0</v>
      </c>
      <c r="U260" s="48">
        <v>0</v>
      </c>
      <c r="V260" s="48">
        <v>0</v>
      </c>
      <c r="W260" s="48">
        <v>0</v>
      </c>
      <c r="X260" s="48">
        <v>0</v>
      </c>
      <c r="Y260" s="48">
        <f t="shared" si="169"/>
        <v>0</v>
      </c>
      <c r="Z260" s="48">
        <v>0</v>
      </c>
      <c r="AA260" s="48">
        <v>0</v>
      </c>
      <c r="AB260" s="48">
        <f t="shared" si="170"/>
        <v>0</v>
      </c>
      <c r="AC260" s="5">
        <f t="shared" si="124"/>
        <v>0</v>
      </c>
      <c r="AD260" s="5">
        <f t="shared" si="135"/>
        <v>0</v>
      </c>
      <c r="AE260" s="5">
        <f t="shared" si="136"/>
        <v>0</v>
      </c>
      <c r="AF260" s="5">
        <f t="shared" si="125"/>
        <v>0</v>
      </c>
      <c r="AG260" s="5">
        <f t="shared" si="137"/>
        <v>0</v>
      </c>
      <c r="AH260" s="5">
        <f t="shared" si="138"/>
        <v>0</v>
      </c>
      <c r="AI260" s="5">
        <f t="shared" si="171"/>
        <v>0</v>
      </c>
      <c r="AJ260" s="5">
        <f t="shared" si="172"/>
        <v>0</v>
      </c>
      <c r="AK260" s="5">
        <f t="shared" si="173"/>
        <v>0</v>
      </c>
      <c r="AL260" s="5">
        <f t="shared" si="174"/>
        <v>0</v>
      </c>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row>
    <row r="261" spans="1:100" ht="102" x14ac:dyDescent="0.45">
      <c r="A261" s="28">
        <v>18.399999999999999</v>
      </c>
      <c r="B261" s="10" t="s">
        <v>280</v>
      </c>
      <c r="C261" s="41">
        <v>369</v>
      </c>
      <c r="D261" s="48">
        <v>0</v>
      </c>
      <c r="E261" s="48">
        <v>0</v>
      </c>
      <c r="F261" s="48">
        <v>0</v>
      </c>
      <c r="G261" s="48">
        <v>0</v>
      </c>
      <c r="H261" s="48">
        <v>0</v>
      </c>
      <c r="I261" s="48">
        <v>0</v>
      </c>
      <c r="J261" s="48">
        <v>0</v>
      </c>
      <c r="K261" s="48">
        <v>0</v>
      </c>
      <c r="L261" s="48">
        <v>0</v>
      </c>
      <c r="M261" s="48">
        <v>0</v>
      </c>
      <c r="N261" s="48">
        <f t="shared" si="168"/>
        <v>0</v>
      </c>
      <c r="O261" s="48">
        <v>0</v>
      </c>
      <c r="P261" s="48">
        <v>0</v>
      </c>
      <c r="Q261" s="48">
        <v>0</v>
      </c>
      <c r="R261" s="48">
        <v>0</v>
      </c>
      <c r="S261" s="48">
        <v>0</v>
      </c>
      <c r="T261" s="48">
        <v>0</v>
      </c>
      <c r="U261" s="48">
        <v>0</v>
      </c>
      <c r="V261" s="48">
        <v>0</v>
      </c>
      <c r="W261" s="48">
        <v>0</v>
      </c>
      <c r="X261" s="48">
        <v>0</v>
      </c>
      <c r="Y261" s="48">
        <f t="shared" si="169"/>
        <v>0</v>
      </c>
      <c r="Z261" s="48">
        <v>0</v>
      </c>
      <c r="AA261" s="48">
        <v>0</v>
      </c>
      <c r="AB261" s="48">
        <f t="shared" si="170"/>
        <v>0</v>
      </c>
      <c r="AC261" s="5">
        <f t="shared" ref="AC261:AC324" si="175">D261+F261</f>
        <v>0</v>
      </c>
      <c r="AD261" s="5">
        <f t="shared" si="135"/>
        <v>0</v>
      </c>
      <c r="AE261" s="5">
        <f t="shared" si="136"/>
        <v>0</v>
      </c>
      <c r="AF261" s="5">
        <f t="shared" si="125"/>
        <v>0</v>
      </c>
      <c r="AG261" s="5">
        <f t="shared" si="137"/>
        <v>0</v>
      </c>
      <c r="AH261" s="5">
        <f t="shared" si="138"/>
        <v>0</v>
      </c>
      <c r="AI261" s="5">
        <f t="shared" si="171"/>
        <v>0</v>
      </c>
      <c r="AJ261" s="5">
        <f t="shared" si="172"/>
        <v>0</v>
      </c>
      <c r="AK261" s="5">
        <f t="shared" si="173"/>
        <v>0</v>
      </c>
      <c r="AL261" s="5">
        <f t="shared" si="174"/>
        <v>0</v>
      </c>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row>
    <row r="262" spans="1:100" ht="153" x14ac:dyDescent="0.45">
      <c r="A262" s="28">
        <v>18.5</v>
      </c>
      <c r="B262" s="10" t="s">
        <v>281</v>
      </c>
      <c r="C262" s="41">
        <v>370</v>
      </c>
      <c r="D262" s="48">
        <v>0</v>
      </c>
      <c r="E262" s="48">
        <v>0</v>
      </c>
      <c r="F262" s="48">
        <v>0</v>
      </c>
      <c r="G262" s="48">
        <v>0</v>
      </c>
      <c r="H262" s="48">
        <v>0</v>
      </c>
      <c r="I262" s="48">
        <v>0</v>
      </c>
      <c r="J262" s="48">
        <v>0</v>
      </c>
      <c r="K262" s="48">
        <v>0</v>
      </c>
      <c r="L262" s="48">
        <v>0</v>
      </c>
      <c r="M262" s="48">
        <v>0</v>
      </c>
      <c r="N262" s="48">
        <f t="shared" si="168"/>
        <v>0</v>
      </c>
      <c r="O262" s="48">
        <v>0</v>
      </c>
      <c r="P262" s="48">
        <v>0</v>
      </c>
      <c r="Q262" s="48">
        <v>0</v>
      </c>
      <c r="R262" s="48">
        <v>0</v>
      </c>
      <c r="S262" s="48">
        <v>0</v>
      </c>
      <c r="T262" s="48">
        <v>0</v>
      </c>
      <c r="U262" s="48">
        <v>0</v>
      </c>
      <c r="V262" s="48">
        <v>0</v>
      </c>
      <c r="W262" s="48">
        <v>0</v>
      </c>
      <c r="X262" s="48">
        <v>0</v>
      </c>
      <c r="Y262" s="48">
        <f t="shared" si="169"/>
        <v>0</v>
      </c>
      <c r="Z262" s="48">
        <v>0</v>
      </c>
      <c r="AA262" s="48">
        <v>0</v>
      </c>
      <c r="AB262" s="48">
        <f t="shared" si="170"/>
        <v>0</v>
      </c>
      <c r="AC262" s="5">
        <f t="shared" si="175"/>
        <v>0</v>
      </c>
      <c r="AD262" s="5">
        <f t="shared" si="135"/>
        <v>0</v>
      </c>
      <c r="AE262" s="5">
        <f t="shared" si="136"/>
        <v>0</v>
      </c>
      <c r="AF262" s="5">
        <f t="shared" si="125"/>
        <v>0</v>
      </c>
      <c r="AG262" s="5">
        <f t="shared" si="137"/>
        <v>0</v>
      </c>
      <c r="AH262" s="5">
        <f t="shared" si="138"/>
        <v>0</v>
      </c>
      <c r="AI262" s="5">
        <f t="shared" si="171"/>
        <v>0</v>
      </c>
      <c r="AJ262" s="5">
        <f t="shared" si="172"/>
        <v>0</v>
      </c>
      <c r="AK262" s="5">
        <f t="shared" si="173"/>
        <v>0</v>
      </c>
      <c r="AL262" s="5">
        <f t="shared" si="174"/>
        <v>0</v>
      </c>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row>
    <row r="263" spans="1:100" ht="102" x14ac:dyDescent="0.45">
      <c r="A263" s="28">
        <v>18.600000000000001</v>
      </c>
      <c r="B263" s="10" t="s">
        <v>282</v>
      </c>
      <c r="C263" s="41">
        <v>371</v>
      </c>
      <c r="D263" s="48">
        <v>0</v>
      </c>
      <c r="E263" s="48">
        <v>0</v>
      </c>
      <c r="F263" s="48">
        <v>0</v>
      </c>
      <c r="G263" s="48">
        <v>0</v>
      </c>
      <c r="H263" s="48">
        <v>0</v>
      </c>
      <c r="I263" s="48">
        <v>0</v>
      </c>
      <c r="J263" s="48">
        <v>0</v>
      </c>
      <c r="K263" s="48">
        <v>0</v>
      </c>
      <c r="L263" s="48">
        <v>0</v>
      </c>
      <c r="M263" s="48">
        <v>0</v>
      </c>
      <c r="N263" s="48">
        <f t="shared" si="168"/>
        <v>0</v>
      </c>
      <c r="O263" s="48">
        <v>0</v>
      </c>
      <c r="P263" s="48">
        <v>0</v>
      </c>
      <c r="Q263" s="48">
        <v>0</v>
      </c>
      <c r="R263" s="48">
        <v>0</v>
      </c>
      <c r="S263" s="48">
        <v>0</v>
      </c>
      <c r="T263" s="48">
        <v>0</v>
      </c>
      <c r="U263" s="48">
        <v>0</v>
      </c>
      <c r="V263" s="48">
        <v>0</v>
      </c>
      <c r="W263" s="48">
        <v>0</v>
      </c>
      <c r="X263" s="48">
        <v>0</v>
      </c>
      <c r="Y263" s="48">
        <f t="shared" si="169"/>
        <v>0</v>
      </c>
      <c r="Z263" s="48">
        <v>0</v>
      </c>
      <c r="AA263" s="48">
        <v>0</v>
      </c>
      <c r="AB263" s="48">
        <f t="shared" si="170"/>
        <v>0</v>
      </c>
      <c r="AC263" s="5">
        <f t="shared" si="175"/>
        <v>0</v>
      </c>
      <c r="AD263" s="5">
        <f t="shared" si="135"/>
        <v>0</v>
      </c>
      <c r="AE263" s="5">
        <f t="shared" si="136"/>
        <v>0</v>
      </c>
      <c r="AF263" s="5">
        <f t="shared" si="125"/>
        <v>0</v>
      </c>
      <c r="AG263" s="5">
        <f t="shared" si="137"/>
        <v>0</v>
      </c>
      <c r="AH263" s="5">
        <f t="shared" si="138"/>
        <v>0</v>
      </c>
      <c r="AI263" s="5">
        <f t="shared" si="171"/>
        <v>0</v>
      </c>
      <c r="AJ263" s="5">
        <f t="shared" si="172"/>
        <v>0</v>
      </c>
      <c r="AK263" s="5">
        <f t="shared" si="173"/>
        <v>0</v>
      </c>
      <c r="AL263" s="5">
        <f t="shared" si="174"/>
        <v>0</v>
      </c>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row>
    <row r="264" spans="1:100" ht="127.5" x14ac:dyDescent="0.45">
      <c r="A264" s="28">
        <v>18.7</v>
      </c>
      <c r="B264" s="10" t="s">
        <v>283</v>
      </c>
      <c r="C264" s="41">
        <v>372</v>
      </c>
      <c r="D264" s="48">
        <v>0</v>
      </c>
      <c r="E264" s="48">
        <v>0</v>
      </c>
      <c r="F264" s="48">
        <v>0</v>
      </c>
      <c r="G264" s="48">
        <v>0</v>
      </c>
      <c r="H264" s="48">
        <v>0</v>
      </c>
      <c r="I264" s="48">
        <v>0</v>
      </c>
      <c r="J264" s="48">
        <v>0</v>
      </c>
      <c r="K264" s="48">
        <v>0</v>
      </c>
      <c r="L264" s="48">
        <v>0</v>
      </c>
      <c r="M264" s="48">
        <v>0</v>
      </c>
      <c r="N264" s="48">
        <f t="shared" si="168"/>
        <v>0</v>
      </c>
      <c r="O264" s="48">
        <v>0</v>
      </c>
      <c r="P264" s="48">
        <v>0</v>
      </c>
      <c r="Q264" s="48">
        <v>0</v>
      </c>
      <c r="R264" s="48">
        <v>0</v>
      </c>
      <c r="S264" s="48">
        <v>0</v>
      </c>
      <c r="T264" s="48">
        <v>0</v>
      </c>
      <c r="U264" s="48">
        <v>0</v>
      </c>
      <c r="V264" s="48">
        <v>0</v>
      </c>
      <c r="W264" s="48">
        <v>0</v>
      </c>
      <c r="X264" s="48">
        <v>0</v>
      </c>
      <c r="Y264" s="48">
        <f t="shared" si="169"/>
        <v>0</v>
      </c>
      <c r="Z264" s="48">
        <v>0</v>
      </c>
      <c r="AA264" s="48">
        <v>0</v>
      </c>
      <c r="AB264" s="48">
        <f t="shared" si="170"/>
        <v>0</v>
      </c>
      <c r="AC264" s="5">
        <f t="shared" si="175"/>
        <v>0</v>
      </c>
      <c r="AD264" s="5">
        <f t="shared" si="135"/>
        <v>0</v>
      </c>
      <c r="AE264" s="5">
        <f t="shared" si="136"/>
        <v>0</v>
      </c>
      <c r="AF264" s="5">
        <f t="shared" ref="AF264:AF327" si="176">SUM(K264:M264)</f>
        <v>0</v>
      </c>
      <c r="AG264" s="5">
        <f t="shared" si="137"/>
        <v>0</v>
      </c>
      <c r="AH264" s="5">
        <f t="shared" si="138"/>
        <v>0</v>
      </c>
      <c r="AI264" s="5">
        <f t="shared" si="171"/>
        <v>0</v>
      </c>
      <c r="AJ264" s="5">
        <f t="shared" si="172"/>
        <v>0</v>
      </c>
      <c r="AK264" s="5">
        <f t="shared" si="173"/>
        <v>0</v>
      </c>
      <c r="AL264" s="5">
        <f t="shared" si="174"/>
        <v>0</v>
      </c>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row>
    <row r="265" spans="1:100" ht="26.25" x14ac:dyDescent="0.45">
      <c r="A265" s="28">
        <v>18.8</v>
      </c>
      <c r="B265" s="10" t="s">
        <v>284</v>
      </c>
      <c r="C265" s="41">
        <v>373</v>
      </c>
      <c r="D265" s="48">
        <v>0</v>
      </c>
      <c r="E265" s="48">
        <v>0</v>
      </c>
      <c r="F265" s="48">
        <v>0</v>
      </c>
      <c r="G265" s="48">
        <v>0</v>
      </c>
      <c r="H265" s="48">
        <v>0</v>
      </c>
      <c r="I265" s="48">
        <v>0</v>
      </c>
      <c r="J265" s="48">
        <v>0</v>
      </c>
      <c r="K265" s="48">
        <v>0</v>
      </c>
      <c r="L265" s="48">
        <v>0</v>
      </c>
      <c r="M265" s="48">
        <v>0</v>
      </c>
      <c r="N265" s="48">
        <f t="shared" si="168"/>
        <v>0</v>
      </c>
      <c r="O265" s="48">
        <v>0</v>
      </c>
      <c r="P265" s="48">
        <v>0</v>
      </c>
      <c r="Q265" s="48">
        <v>0</v>
      </c>
      <c r="R265" s="48">
        <v>0</v>
      </c>
      <c r="S265" s="48">
        <v>0</v>
      </c>
      <c r="T265" s="48">
        <v>0</v>
      </c>
      <c r="U265" s="48">
        <v>0</v>
      </c>
      <c r="V265" s="48">
        <v>0</v>
      </c>
      <c r="W265" s="48">
        <v>0</v>
      </c>
      <c r="X265" s="48">
        <v>0</v>
      </c>
      <c r="Y265" s="48">
        <f t="shared" si="169"/>
        <v>0</v>
      </c>
      <c r="Z265" s="48">
        <v>0</v>
      </c>
      <c r="AA265" s="48">
        <v>0</v>
      </c>
      <c r="AB265" s="48">
        <f t="shared" si="170"/>
        <v>0</v>
      </c>
      <c r="AC265" s="5">
        <f t="shared" si="175"/>
        <v>0</v>
      </c>
      <c r="AD265" s="5">
        <f t="shared" si="135"/>
        <v>0</v>
      </c>
      <c r="AE265" s="5">
        <f t="shared" si="136"/>
        <v>0</v>
      </c>
      <c r="AF265" s="5">
        <f t="shared" si="176"/>
        <v>0</v>
      </c>
      <c r="AG265" s="5">
        <f t="shared" si="137"/>
        <v>0</v>
      </c>
      <c r="AH265" s="5">
        <f t="shared" si="138"/>
        <v>0</v>
      </c>
      <c r="AI265" s="5">
        <f t="shared" si="171"/>
        <v>0</v>
      </c>
      <c r="AJ265" s="5">
        <f t="shared" si="172"/>
        <v>0</v>
      </c>
      <c r="AK265" s="5">
        <f t="shared" si="173"/>
        <v>0</v>
      </c>
      <c r="AL265" s="5">
        <f t="shared" si="174"/>
        <v>0</v>
      </c>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row>
    <row r="266" spans="1:100" ht="51" x14ac:dyDescent="0.45">
      <c r="A266" s="28">
        <v>18.899999999999999</v>
      </c>
      <c r="B266" s="10" t="s">
        <v>285</v>
      </c>
      <c r="C266" s="41">
        <v>374</v>
      </c>
      <c r="D266" s="48">
        <v>0</v>
      </c>
      <c r="E266" s="48">
        <v>0</v>
      </c>
      <c r="F266" s="48">
        <v>0</v>
      </c>
      <c r="G266" s="48">
        <v>0</v>
      </c>
      <c r="H266" s="48">
        <v>0</v>
      </c>
      <c r="I266" s="48">
        <v>0</v>
      </c>
      <c r="J266" s="48">
        <v>0</v>
      </c>
      <c r="K266" s="48">
        <v>0</v>
      </c>
      <c r="L266" s="48">
        <v>0</v>
      </c>
      <c r="M266" s="48">
        <v>0</v>
      </c>
      <c r="N266" s="48">
        <f t="shared" si="168"/>
        <v>0</v>
      </c>
      <c r="O266" s="48">
        <v>0</v>
      </c>
      <c r="P266" s="48">
        <v>0</v>
      </c>
      <c r="Q266" s="48">
        <v>0</v>
      </c>
      <c r="R266" s="48">
        <v>0</v>
      </c>
      <c r="S266" s="48">
        <v>0</v>
      </c>
      <c r="T266" s="48">
        <v>0</v>
      </c>
      <c r="U266" s="48">
        <v>0</v>
      </c>
      <c r="V266" s="48">
        <v>0</v>
      </c>
      <c r="W266" s="48">
        <v>0</v>
      </c>
      <c r="X266" s="48">
        <v>0</v>
      </c>
      <c r="Y266" s="48">
        <f t="shared" si="169"/>
        <v>0</v>
      </c>
      <c r="Z266" s="48">
        <v>0</v>
      </c>
      <c r="AA266" s="48">
        <v>0</v>
      </c>
      <c r="AB266" s="48">
        <f t="shared" si="170"/>
        <v>0</v>
      </c>
      <c r="AC266" s="5">
        <f t="shared" si="175"/>
        <v>0</v>
      </c>
      <c r="AD266" s="5">
        <f t="shared" si="135"/>
        <v>0</v>
      </c>
      <c r="AE266" s="5">
        <f t="shared" si="136"/>
        <v>0</v>
      </c>
      <c r="AF266" s="5">
        <f t="shared" si="176"/>
        <v>0</v>
      </c>
      <c r="AG266" s="5">
        <f t="shared" si="137"/>
        <v>0</v>
      </c>
      <c r="AH266" s="5">
        <f t="shared" si="138"/>
        <v>0</v>
      </c>
      <c r="AI266" s="5">
        <f t="shared" si="171"/>
        <v>0</v>
      </c>
      <c r="AJ266" s="5">
        <f t="shared" si="172"/>
        <v>0</v>
      </c>
      <c r="AK266" s="5">
        <f t="shared" si="173"/>
        <v>0</v>
      </c>
      <c r="AL266" s="5">
        <f t="shared" si="174"/>
        <v>0</v>
      </c>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row>
    <row r="267" spans="1:100" ht="26.25" x14ac:dyDescent="0.45">
      <c r="A267" s="28">
        <v>18.100000000000001</v>
      </c>
      <c r="B267" s="10" t="s">
        <v>286</v>
      </c>
      <c r="C267" s="41">
        <v>375</v>
      </c>
      <c r="D267" s="48">
        <v>0</v>
      </c>
      <c r="E267" s="48">
        <v>0</v>
      </c>
      <c r="F267" s="48">
        <v>0</v>
      </c>
      <c r="G267" s="48">
        <v>0</v>
      </c>
      <c r="H267" s="48">
        <v>0</v>
      </c>
      <c r="I267" s="48">
        <v>0</v>
      </c>
      <c r="J267" s="48">
        <v>0</v>
      </c>
      <c r="K267" s="48">
        <v>0</v>
      </c>
      <c r="L267" s="48">
        <v>0</v>
      </c>
      <c r="M267" s="48">
        <v>0</v>
      </c>
      <c r="N267" s="48">
        <f t="shared" si="168"/>
        <v>0</v>
      </c>
      <c r="O267" s="48">
        <v>0</v>
      </c>
      <c r="P267" s="48">
        <v>0</v>
      </c>
      <c r="Q267" s="48">
        <v>0</v>
      </c>
      <c r="R267" s="48">
        <v>0</v>
      </c>
      <c r="S267" s="48">
        <v>0</v>
      </c>
      <c r="T267" s="48">
        <v>0</v>
      </c>
      <c r="U267" s="48">
        <v>0</v>
      </c>
      <c r="V267" s="48">
        <v>0</v>
      </c>
      <c r="W267" s="48">
        <v>0</v>
      </c>
      <c r="X267" s="48">
        <v>0</v>
      </c>
      <c r="Y267" s="48">
        <f t="shared" si="169"/>
        <v>0</v>
      </c>
      <c r="Z267" s="48">
        <v>0</v>
      </c>
      <c r="AA267" s="48">
        <v>0</v>
      </c>
      <c r="AB267" s="48">
        <f t="shared" si="170"/>
        <v>0</v>
      </c>
      <c r="AC267" s="5">
        <f t="shared" si="175"/>
        <v>0</v>
      </c>
      <c r="AD267" s="5">
        <f t="shared" si="135"/>
        <v>0</v>
      </c>
      <c r="AE267" s="5">
        <f t="shared" si="136"/>
        <v>0</v>
      </c>
      <c r="AF267" s="5">
        <f t="shared" si="176"/>
        <v>0</v>
      </c>
      <c r="AG267" s="5">
        <f t="shared" si="137"/>
        <v>0</v>
      </c>
      <c r="AH267" s="5">
        <f t="shared" si="138"/>
        <v>0</v>
      </c>
      <c r="AI267" s="5">
        <f t="shared" si="171"/>
        <v>0</v>
      </c>
      <c r="AJ267" s="5">
        <f t="shared" si="172"/>
        <v>0</v>
      </c>
      <c r="AK267" s="5">
        <f t="shared" si="173"/>
        <v>0</v>
      </c>
      <c r="AL267" s="5">
        <f t="shared" si="174"/>
        <v>0</v>
      </c>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row>
    <row r="268" spans="1:100" ht="51" x14ac:dyDescent="0.45">
      <c r="A268" s="28">
        <v>18.11</v>
      </c>
      <c r="B268" s="10" t="s">
        <v>287</v>
      </c>
      <c r="C268" s="41">
        <v>376</v>
      </c>
      <c r="D268" s="48">
        <v>0</v>
      </c>
      <c r="E268" s="48">
        <v>0</v>
      </c>
      <c r="F268" s="48">
        <v>0</v>
      </c>
      <c r="G268" s="48">
        <v>0</v>
      </c>
      <c r="H268" s="48">
        <v>0</v>
      </c>
      <c r="I268" s="48">
        <v>0</v>
      </c>
      <c r="J268" s="48">
        <v>0</v>
      </c>
      <c r="K268" s="48">
        <v>0</v>
      </c>
      <c r="L268" s="48">
        <v>0</v>
      </c>
      <c r="M268" s="48">
        <v>0</v>
      </c>
      <c r="N268" s="48">
        <f t="shared" si="168"/>
        <v>0</v>
      </c>
      <c r="O268" s="48">
        <v>0</v>
      </c>
      <c r="P268" s="48">
        <v>0</v>
      </c>
      <c r="Q268" s="48">
        <v>0</v>
      </c>
      <c r="R268" s="48">
        <v>0</v>
      </c>
      <c r="S268" s="48">
        <v>0</v>
      </c>
      <c r="T268" s="48">
        <v>0</v>
      </c>
      <c r="U268" s="48">
        <v>0</v>
      </c>
      <c r="V268" s="48">
        <v>0</v>
      </c>
      <c r="W268" s="48">
        <v>0</v>
      </c>
      <c r="X268" s="48">
        <v>0</v>
      </c>
      <c r="Y268" s="48">
        <f t="shared" si="169"/>
        <v>0</v>
      </c>
      <c r="Z268" s="48">
        <v>0</v>
      </c>
      <c r="AA268" s="48">
        <v>0</v>
      </c>
      <c r="AB268" s="48">
        <f t="shared" si="170"/>
        <v>0</v>
      </c>
      <c r="AC268" s="5">
        <f t="shared" si="175"/>
        <v>0</v>
      </c>
      <c r="AD268" s="5">
        <f t="shared" si="135"/>
        <v>0</v>
      </c>
      <c r="AE268" s="5">
        <f t="shared" si="136"/>
        <v>0</v>
      </c>
      <c r="AF268" s="5">
        <f t="shared" si="176"/>
        <v>0</v>
      </c>
      <c r="AG268" s="5">
        <f t="shared" si="137"/>
        <v>0</v>
      </c>
      <c r="AH268" s="5">
        <f t="shared" si="138"/>
        <v>0</v>
      </c>
      <c r="AI268" s="5">
        <f t="shared" si="171"/>
        <v>0</v>
      </c>
      <c r="AJ268" s="5">
        <f t="shared" si="172"/>
        <v>0</v>
      </c>
      <c r="AK268" s="5">
        <f t="shared" si="173"/>
        <v>0</v>
      </c>
      <c r="AL268" s="5">
        <f t="shared" si="174"/>
        <v>0</v>
      </c>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row>
    <row r="269" spans="1:100" ht="26.25" x14ac:dyDescent="0.45">
      <c r="A269" s="28">
        <v>18.12</v>
      </c>
      <c r="B269" s="10" t="s">
        <v>288</v>
      </c>
      <c r="C269" s="41">
        <v>377</v>
      </c>
      <c r="D269" s="48">
        <v>0</v>
      </c>
      <c r="E269" s="48">
        <v>0</v>
      </c>
      <c r="F269" s="48">
        <v>0</v>
      </c>
      <c r="G269" s="48">
        <v>0</v>
      </c>
      <c r="H269" s="48">
        <v>0</v>
      </c>
      <c r="I269" s="48">
        <v>0</v>
      </c>
      <c r="J269" s="48">
        <v>0</v>
      </c>
      <c r="K269" s="48">
        <v>0</v>
      </c>
      <c r="L269" s="48">
        <v>0</v>
      </c>
      <c r="M269" s="48">
        <v>0</v>
      </c>
      <c r="N269" s="48">
        <f t="shared" si="168"/>
        <v>0</v>
      </c>
      <c r="O269" s="48">
        <v>0</v>
      </c>
      <c r="P269" s="48">
        <v>0</v>
      </c>
      <c r="Q269" s="48">
        <v>0</v>
      </c>
      <c r="R269" s="48">
        <v>0</v>
      </c>
      <c r="S269" s="48">
        <v>0</v>
      </c>
      <c r="T269" s="48">
        <v>0</v>
      </c>
      <c r="U269" s="48">
        <v>0</v>
      </c>
      <c r="V269" s="48">
        <v>0</v>
      </c>
      <c r="W269" s="48">
        <v>0</v>
      </c>
      <c r="X269" s="48">
        <v>0</v>
      </c>
      <c r="Y269" s="48">
        <f t="shared" si="169"/>
        <v>0</v>
      </c>
      <c r="Z269" s="48">
        <v>0</v>
      </c>
      <c r="AA269" s="48">
        <v>0</v>
      </c>
      <c r="AB269" s="48">
        <f t="shared" si="170"/>
        <v>0</v>
      </c>
      <c r="AC269" s="5">
        <f t="shared" si="175"/>
        <v>0</v>
      </c>
      <c r="AD269" s="5">
        <f t="shared" si="135"/>
        <v>0</v>
      </c>
      <c r="AE269" s="5">
        <f t="shared" si="136"/>
        <v>0</v>
      </c>
      <c r="AF269" s="5">
        <f t="shared" si="176"/>
        <v>0</v>
      </c>
      <c r="AG269" s="5">
        <f t="shared" si="137"/>
        <v>0</v>
      </c>
      <c r="AH269" s="5">
        <f t="shared" si="138"/>
        <v>0</v>
      </c>
      <c r="AI269" s="5">
        <f t="shared" si="171"/>
        <v>0</v>
      </c>
      <c r="AJ269" s="5">
        <f t="shared" si="172"/>
        <v>0</v>
      </c>
      <c r="AK269" s="5">
        <f t="shared" si="173"/>
        <v>0</v>
      </c>
      <c r="AL269" s="5">
        <f t="shared" si="174"/>
        <v>0</v>
      </c>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row>
    <row r="270" spans="1:100" ht="51" x14ac:dyDescent="0.45">
      <c r="A270" s="28">
        <v>18.13</v>
      </c>
      <c r="B270" s="10" t="s">
        <v>289</v>
      </c>
      <c r="C270" s="41">
        <v>378</v>
      </c>
      <c r="D270" s="48">
        <v>0</v>
      </c>
      <c r="E270" s="48">
        <v>0</v>
      </c>
      <c r="F270" s="48">
        <v>0</v>
      </c>
      <c r="G270" s="48">
        <v>0</v>
      </c>
      <c r="H270" s="48">
        <v>0</v>
      </c>
      <c r="I270" s="48">
        <v>0</v>
      </c>
      <c r="J270" s="48">
        <v>0</v>
      </c>
      <c r="K270" s="48">
        <v>0</v>
      </c>
      <c r="L270" s="48">
        <v>0</v>
      </c>
      <c r="M270" s="48">
        <v>0</v>
      </c>
      <c r="N270" s="48">
        <f t="shared" si="168"/>
        <v>0</v>
      </c>
      <c r="O270" s="48">
        <v>0</v>
      </c>
      <c r="P270" s="48">
        <v>0</v>
      </c>
      <c r="Q270" s="48">
        <v>0</v>
      </c>
      <c r="R270" s="48">
        <v>0</v>
      </c>
      <c r="S270" s="48">
        <v>0</v>
      </c>
      <c r="T270" s="48">
        <v>0</v>
      </c>
      <c r="U270" s="48">
        <v>0</v>
      </c>
      <c r="V270" s="48">
        <v>0</v>
      </c>
      <c r="W270" s="48">
        <v>0</v>
      </c>
      <c r="X270" s="48">
        <v>0</v>
      </c>
      <c r="Y270" s="48">
        <f t="shared" si="169"/>
        <v>0</v>
      </c>
      <c r="Z270" s="48">
        <v>0</v>
      </c>
      <c r="AA270" s="48">
        <v>0</v>
      </c>
      <c r="AB270" s="48">
        <f t="shared" si="170"/>
        <v>0</v>
      </c>
      <c r="AC270" s="5">
        <f t="shared" si="175"/>
        <v>0</v>
      </c>
      <c r="AD270" s="5">
        <f t="shared" si="135"/>
        <v>0</v>
      </c>
      <c r="AE270" s="5">
        <f t="shared" si="136"/>
        <v>0</v>
      </c>
      <c r="AF270" s="5">
        <f t="shared" si="176"/>
        <v>0</v>
      </c>
      <c r="AG270" s="5">
        <f t="shared" si="137"/>
        <v>0</v>
      </c>
      <c r="AH270" s="5">
        <f t="shared" si="138"/>
        <v>0</v>
      </c>
      <c r="AI270" s="5">
        <f t="shared" si="171"/>
        <v>0</v>
      </c>
      <c r="AJ270" s="5">
        <f t="shared" si="172"/>
        <v>0</v>
      </c>
      <c r="AK270" s="5">
        <f t="shared" si="173"/>
        <v>0</v>
      </c>
      <c r="AL270" s="5">
        <f t="shared" si="174"/>
        <v>0</v>
      </c>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row>
    <row r="271" spans="1:100" ht="51" x14ac:dyDescent="0.45">
      <c r="A271" s="28">
        <v>18.14</v>
      </c>
      <c r="B271" s="10" t="s">
        <v>290</v>
      </c>
      <c r="C271" s="41">
        <v>379</v>
      </c>
      <c r="D271" s="48">
        <v>0</v>
      </c>
      <c r="E271" s="48">
        <v>0</v>
      </c>
      <c r="F271" s="48">
        <v>0</v>
      </c>
      <c r="G271" s="48">
        <v>0</v>
      </c>
      <c r="H271" s="48">
        <v>0</v>
      </c>
      <c r="I271" s="48">
        <v>0</v>
      </c>
      <c r="J271" s="48">
        <v>0</v>
      </c>
      <c r="K271" s="48">
        <v>0</v>
      </c>
      <c r="L271" s="48">
        <v>0</v>
      </c>
      <c r="M271" s="48">
        <v>0</v>
      </c>
      <c r="N271" s="48">
        <f t="shared" si="168"/>
        <v>0</v>
      </c>
      <c r="O271" s="48">
        <v>0</v>
      </c>
      <c r="P271" s="48">
        <v>0</v>
      </c>
      <c r="Q271" s="48">
        <v>0</v>
      </c>
      <c r="R271" s="48">
        <v>0</v>
      </c>
      <c r="S271" s="48">
        <v>0</v>
      </c>
      <c r="T271" s="48">
        <v>0</v>
      </c>
      <c r="U271" s="48">
        <v>0</v>
      </c>
      <c r="V271" s="48">
        <v>0</v>
      </c>
      <c r="W271" s="48">
        <v>0</v>
      </c>
      <c r="X271" s="48">
        <v>0</v>
      </c>
      <c r="Y271" s="48">
        <f t="shared" si="169"/>
        <v>0</v>
      </c>
      <c r="Z271" s="48">
        <v>0</v>
      </c>
      <c r="AA271" s="48">
        <v>0</v>
      </c>
      <c r="AB271" s="48">
        <f t="shared" si="170"/>
        <v>0</v>
      </c>
      <c r="AC271" s="5">
        <f t="shared" si="175"/>
        <v>0</v>
      </c>
      <c r="AD271" s="5">
        <f t="shared" si="135"/>
        <v>0</v>
      </c>
      <c r="AE271" s="5">
        <f t="shared" si="136"/>
        <v>0</v>
      </c>
      <c r="AF271" s="5">
        <f t="shared" si="176"/>
        <v>0</v>
      </c>
      <c r="AG271" s="5">
        <f t="shared" si="137"/>
        <v>0</v>
      </c>
      <c r="AH271" s="5">
        <f t="shared" si="138"/>
        <v>0</v>
      </c>
      <c r="AI271" s="5">
        <f t="shared" si="171"/>
        <v>0</v>
      </c>
      <c r="AJ271" s="5">
        <f t="shared" si="172"/>
        <v>0</v>
      </c>
      <c r="AK271" s="5">
        <f t="shared" si="173"/>
        <v>0</v>
      </c>
      <c r="AL271" s="5">
        <f t="shared" si="174"/>
        <v>0</v>
      </c>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row>
    <row r="272" spans="1:100" ht="76.5" x14ac:dyDescent="0.45">
      <c r="A272" s="28">
        <v>18.149999999999999</v>
      </c>
      <c r="B272" s="10" t="s">
        <v>291</v>
      </c>
      <c r="C272" s="41">
        <v>380</v>
      </c>
      <c r="D272" s="48">
        <v>0</v>
      </c>
      <c r="E272" s="48">
        <v>0</v>
      </c>
      <c r="F272" s="48">
        <v>0</v>
      </c>
      <c r="G272" s="48">
        <v>0</v>
      </c>
      <c r="H272" s="48">
        <v>0</v>
      </c>
      <c r="I272" s="48">
        <v>0</v>
      </c>
      <c r="J272" s="48">
        <v>0</v>
      </c>
      <c r="K272" s="48">
        <v>0</v>
      </c>
      <c r="L272" s="48">
        <v>0</v>
      </c>
      <c r="M272" s="48">
        <v>0</v>
      </c>
      <c r="N272" s="48">
        <f t="shared" si="168"/>
        <v>0</v>
      </c>
      <c r="O272" s="48">
        <v>0</v>
      </c>
      <c r="P272" s="48">
        <v>0</v>
      </c>
      <c r="Q272" s="48">
        <v>0</v>
      </c>
      <c r="R272" s="48">
        <v>0</v>
      </c>
      <c r="S272" s="48">
        <v>0</v>
      </c>
      <c r="T272" s="48">
        <v>0</v>
      </c>
      <c r="U272" s="48">
        <v>0</v>
      </c>
      <c r="V272" s="48">
        <v>0</v>
      </c>
      <c r="W272" s="48">
        <v>0</v>
      </c>
      <c r="X272" s="48">
        <v>0</v>
      </c>
      <c r="Y272" s="48">
        <f t="shared" si="169"/>
        <v>0</v>
      </c>
      <c r="Z272" s="48">
        <v>0</v>
      </c>
      <c r="AA272" s="48">
        <v>0</v>
      </c>
      <c r="AB272" s="48">
        <f t="shared" si="170"/>
        <v>0</v>
      </c>
      <c r="AC272" s="5">
        <f t="shared" si="175"/>
        <v>0</v>
      </c>
      <c r="AD272" s="5">
        <f t="shared" si="135"/>
        <v>0</v>
      </c>
      <c r="AE272" s="5">
        <f t="shared" si="136"/>
        <v>0</v>
      </c>
      <c r="AF272" s="5">
        <f t="shared" si="176"/>
        <v>0</v>
      </c>
      <c r="AG272" s="5">
        <f t="shared" si="137"/>
        <v>0</v>
      </c>
      <c r="AH272" s="5">
        <f t="shared" si="138"/>
        <v>0</v>
      </c>
      <c r="AI272" s="5">
        <f t="shared" si="171"/>
        <v>0</v>
      </c>
      <c r="AJ272" s="5">
        <f t="shared" si="172"/>
        <v>0</v>
      </c>
      <c r="AK272" s="5">
        <f t="shared" si="173"/>
        <v>0</v>
      </c>
      <c r="AL272" s="5">
        <f t="shared" si="174"/>
        <v>0</v>
      </c>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row>
    <row r="273" spans="1:100" ht="26.25" x14ac:dyDescent="0.45">
      <c r="A273" s="28">
        <v>18.16</v>
      </c>
      <c r="B273" s="10" t="s">
        <v>292</v>
      </c>
      <c r="C273" s="41">
        <v>381</v>
      </c>
      <c r="D273" s="48">
        <v>0</v>
      </c>
      <c r="E273" s="48">
        <v>0</v>
      </c>
      <c r="F273" s="48">
        <v>0</v>
      </c>
      <c r="G273" s="48">
        <v>0</v>
      </c>
      <c r="H273" s="48">
        <v>0</v>
      </c>
      <c r="I273" s="48">
        <v>0</v>
      </c>
      <c r="J273" s="48">
        <v>0</v>
      </c>
      <c r="K273" s="48">
        <v>0</v>
      </c>
      <c r="L273" s="48">
        <v>0</v>
      </c>
      <c r="M273" s="48">
        <v>0</v>
      </c>
      <c r="N273" s="48">
        <f t="shared" si="168"/>
        <v>0</v>
      </c>
      <c r="O273" s="48">
        <v>0</v>
      </c>
      <c r="P273" s="48">
        <v>0</v>
      </c>
      <c r="Q273" s="48">
        <v>0</v>
      </c>
      <c r="R273" s="48">
        <v>0</v>
      </c>
      <c r="S273" s="48">
        <v>0</v>
      </c>
      <c r="T273" s="48">
        <v>0</v>
      </c>
      <c r="U273" s="48">
        <v>0</v>
      </c>
      <c r="V273" s="48">
        <v>0</v>
      </c>
      <c r="W273" s="48">
        <v>0</v>
      </c>
      <c r="X273" s="48">
        <v>0</v>
      </c>
      <c r="Y273" s="48">
        <f t="shared" si="169"/>
        <v>0</v>
      </c>
      <c r="Z273" s="48">
        <v>0</v>
      </c>
      <c r="AA273" s="48">
        <v>0</v>
      </c>
      <c r="AB273" s="48">
        <f t="shared" si="170"/>
        <v>0</v>
      </c>
      <c r="AC273" s="5">
        <f t="shared" si="175"/>
        <v>0</v>
      </c>
      <c r="AD273" s="5">
        <f t="shared" si="135"/>
        <v>0</v>
      </c>
      <c r="AE273" s="5">
        <f t="shared" si="136"/>
        <v>0</v>
      </c>
      <c r="AF273" s="5">
        <f t="shared" si="176"/>
        <v>0</v>
      </c>
      <c r="AG273" s="5">
        <f t="shared" si="137"/>
        <v>0</v>
      </c>
      <c r="AH273" s="5">
        <f t="shared" si="138"/>
        <v>0</v>
      </c>
      <c r="AI273" s="5">
        <f t="shared" si="171"/>
        <v>0</v>
      </c>
      <c r="AJ273" s="5">
        <f t="shared" si="172"/>
        <v>0</v>
      </c>
      <c r="AK273" s="5">
        <f t="shared" si="173"/>
        <v>0</v>
      </c>
      <c r="AL273" s="5">
        <f t="shared" si="174"/>
        <v>0</v>
      </c>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row>
    <row r="274" spans="1:100" ht="51" x14ac:dyDescent="0.45">
      <c r="A274" s="28">
        <v>18.170000000000002</v>
      </c>
      <c r="B274" s="10" t="s">
        <v>293</v>
      </c>
      <c r="C274" s="41">
        <v>382</v>
      </c>
      <c r="D274" s="48">
        <v>0</v>
      </c>
      <c r="E274" s="48">
        <v>0</v>
      </c>
      <c r="F274" s="48">
        <v>0</v>
      </c>
      <c r="G274" s="48">
        <v>0</v>
      </c>
      <c r="H274" s="48">
        <v>0</v>
      </c>
      <c r="I274" s="48">
        <v>0</v>
      </c>
      <c r="J274" s="48">
        <v>0</v>
      </c>
      <c r="K274" s="48">
        <v>0</v>
      </c>
      <c r="L274" s="48">
        <v>0</v>
      </c>
      <c r="M274" s="48">
        <v>0</v>
      </c>
      <c r="N274" s="48">
        <f t="shared" si="168"/>
        <v>0</v>
      </c>
      <c r="O274" s="48">
        <v>0</v>
      </c>
      <c r="P274" s="48">
        <v>0</v>
      </c>
      <c r="Q274" s="48">
        <v>0</v>
      </c>
      <c r="R274" s="48">
        <v>0</v>
      </c>
      <c r="S274" s="48">
        <v>0</v>
      </c>
      <c r="T274" s="48">
        <v>0</v>
      </c>
      <c r="U274" s="48">
        <v>0</v>
      </c>
      <c r="V274" s="48">
        <v>0</v>
      </c>
      <c r="W274" s="48">
        <v>0</v>
      </c>
      <c r="X274" s="48">
        <v>0</v>
      </c>
      <c r="Y274" s="48">
        <f t="shared" si="169"/>
        <v>0</v>
      </c>
      <c r="Z274" s="48">
        <v>0</v>
      </c>
      <c r="AA274" s="48">
        <v>0</v>
      </c>
      <c r="AB274" s="48">
        <f t="shared" si="170"/>
        <v>0</v>
      </c>
      <c r="AC274" s="5">
        <f t="shared" si="175"/>
        <v>0</v>
      </c>
      <c r="AD274" s="5">
        <f t="shared" si="135"/>
        <v>0</v>
      </c>
      <c r="AE274" s="5">
        <f t="shared" si="136"/>
        <v>0</v>
      </c>
      <c r="AF274" s="5">
        <f t="shared" si="176"/>
        <v>0</v>
      </c>
      <c r="AG274" s="5">
        <f t="shared" si="137"/>
        <v>0</v>
      </c>
      <c r="AH274" s="5">
        <f t="shared" si="138"/>
        <v>0</v>
      </c>
      <c r="AI274" s="5">
        <f t="shared" si="171"/>
        <v>0</v>
      </c>
      <c r="AJ274" s="5">
        <f t="shared" si="172"/>
        <v>0</v>
      </c>
      <c r="AK274" s="5">
        <f t="shared" si="173"/>
        <v>0</v>
      </c>
      <c r="AL274" s="5">
        <f t="shared" si="174"/>
        <v>0</v>
      </c>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row>
    <row r="275" spans="1:100" ht="51" x14ac:dyDescent="0.45">
      <c r="A275" s="28">
        <v>18.18</v>
      </c>
      <c r="B275" s="10" t="s">
        <v>294</v>
      </c>
      <c r="C275" s="41">
        <v>383</v>
      </c>
      <c r="D275" s="48">
        <v>0</v>
      </c>
      <c r="E275" s="48">
        <v>0</v>
      </c>
      <c r="F275" s="48">
        <v>0</v>
      </c>
      <c r="G275" s="48">
        <v>0</v>
      </c>
      <c r="H275" s="48">
        <v>0</v>
      </c>
      <c r="I275" s="48">
        <v>0</v>
      </c>
      <c r="J275" s="48">
        <v>0</v>
      </c>
      <c r="K275" s="48">
        <v>0</v>
      </c>
      <c r="L275" s="48">
        <v>0</v>
      </c>
      <c r="M275" s="48">
        <v>0</v>
      </c>
      <c r="N275" s="48">
        <f t="shared" si="168"/>
        <v>0</v>
      </c>
      <c r="O275" s="48">
        <v>0</v>
      </c>
      <c r="P275" s="48">
        <v>0</v>
      </c>
      <c r="Q275" s="48">
        <v>0</v>
      </c>
      <c r="R275" s="48">
        <v>0</v>
      </c>
      <c r="S275" s="48">
        <v>0</v>
      </c>
      <c r="T275" s="48">
        <v>0</v>
      </c>
      <c r="U275" s="48">
        <v>0</v>
      </c>
      <c r="V275" s="48">
        <v>0</v>
      </c>
      <c r="W275" s="48">
        <v>0</v>
      </c>
      <c r="X275" s="48">
        <v>0</v>
      </c>
      <c r="Y275" s="48">
        <f t="shared" si="169"/>
        <v>0</v>
      </c>
      <c r="Z275" s="48">
        <v>0</v>
      </c>
      <c r="AA275" s="48">
        <v>0</v>
      </c>
      <c r="AB275" s="48">
        <f t="shared" si="170"/>
        <v>0</v>
      </c>
      <c r="AC275" s="5">
        <f t="shared" si="175"/>
        <v>0</v>
      </c>
      <c r="AD275" s="5">
        <f t="shared" si="135"/>
        <v>0</v>
      </c>
      <c r="AE275" s="5">
        <f t="shared" si="136"/>
        <v>0</v>
      </c>
      <c r="AF275" s="5">
        <f t="shared" si="176"/>
        <v>0</v>
      </c>
      <c r="AG275" s="5">
        <f t="shared" si="137"/>
        <v>0</v>
      </c>
      <c r="AH275" s="5">
        <f t="shared" si="138"/>
        <v>0</v>
      </c>
      <c r="AI275" s="5">
        <f t="shared" si="171"/>
        <v>0</v>
      </c>
      <c r="AJ275" s="5">
        <f t="shared" si="172"/>
        <v>0</v>
      </c>
      <c r="AK275" s="5">
        <f t="shared" si="173"/>
        <v>0</v>
      </c>
      <c r="AL275" s="5">
        <f t="shared" si="174"/>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row>
    <row r="276" spans="1:100" ht="102" x14ac:dyDescent="0.45">
      <c r="A276" s="28">
        <v>18.190000000000001</v>
      </c>
      <c r="B276" s="10" t="s">
        <v>295</v>
      </c>
      <c r="C276" s="41">
        <v>384</v>
      </c>
      <c r="D276" s="48">
        <v>0</v>
      </c>
      <c r="E276" s="48">
        <v>0</v>
      </c>
      <c r="F276" s="48">
        <v>0</v>
      </c>
      <c r="G276" s="48">
        <v>0</v>
      </c>
      <c r="H276" s="48">
        <v>0</v>
      </c>
      <c r="I276" s="48">
        <v>0</v>
      </c>
      <c r="J276" s="48">
        <v>0</v>
      </c>
      <c r="K276" s="48">
        <v>0</v>
      </c>
      <c r="L276" s="48">
        <v>0</v>
      </c>
      <c r="M276" s="48">
        <v>0</v>
      </c>
      <c r="N276" s="48">
        <f t="shared" si="168"/>
        <v>0</v>
      </c>
      <c r="O276" s="48">
        <v>0</v>
      </c>
      <c r="P276" s="48">
        <v>0</v>
      </c>
      <c r="Q276" s="48">
        <v>0</v>
      </c>
      <c r="R276" s="48">
        <v>0</v>
      </c>
      <c r="S276" s="48">
        <v>0</v>
      </c>
      <c r="T276" s="48">
        <v>0</v>
      </c>
      <c r="U276" s="48">
        <v>0</v>
      </c>
      <c r="V276" s="48">
        <v>0</v>
      </c>
      <c r="W276" s="48">
        <v>0</v>
      </c>
      <c r="X276" s="48">
        <v>0</v>
      </c>
      <c r="Y276" s="48">
        <f t="shared" si="169"/>
        <v>0</v>
      </c>
      <c r="Z276" s="48">
        <v>0</v>
      </c>
      <c r="AA276" s="48">
        <v>0</v>
      </c>
      <c r="AB276" s="48">
        <f t="shared" si="170"/>
        <v>0</v>
      </c>
      <c r="AC276" s="5">
        <f t="shared" si="175"/>
        <v>0</v>
      </c>
      <c r="AD276" s="5">
        <f t="shared" si="135"/>
        <v>0</v>
      </c>
      <c r="AE276" s="5">
        <f t="shared" si="136"/>
        <v>0</v>
      </c>
      <c r="AF276" s="5">
        <f t="shared" si="176"/>
        <v>0</v>
      </c>
      <c r="AG276" s="5">
        <f t="shared" si="137"/>
        <v>0</v>
      </c>
      <c r="AH276" s="5">
        <f t="shared" si="138"/>
        <v>0</v>
      </c>
      <c r="AI276" s="5">
        <f t="shared" si="171"/>
        <v>0</v>
      </c>
      <c r="AJ276" s="5">
        <f t="shared" si="172"/>
        <v>0</v>
      </c>
      <c r="AK276" s="5">
        <f t="shared" si="173"/>
        <v>0</v>
      </c>
      <c r="AL276" s="5">
        <f t="shared" si="174"/>
        <v>0</v>
      </c>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row>
    <row r="277" spans="1:100" ht="76.5" x14ac:dyDescent="0.45">
      <c r="A277" s="42" t="s">
        <v>504</v>
      </c>
      <c r="B277" s="10" t="s">
        <v>296</v>
      </c>
      <c r="C277" s="41">
        <v>385</v>
      </c>
      <c r="D277" s="48">
        <v>0</v>
      </c>
      <c r="E277" s="48">
        <v>0</v>
      </c>
      <c r="F277" s="48">
        <v>0</v>
      </c>
      <c r="G277" s="48">
        <v>0</v>
      </c>
      <c r="H277" s="48">
        <v>0</v>
      </c>
      <c r="I277" s="48">
        <v>0</v>
      </c>
      <c r="J277" s="48">
        <v>0</v>
      </c>
      <c r="K277" s="48">
        <v>0</v>
      </c>
      <c r="L277" s="48">
        <v>0</v>
      </c>
      <c r="M277" s="48">
        <v>0</v>
      </c>
      <c r="N277" s="48">
        <f t="shared" si="168"/>
        <v>0</v>
      </c>
      <c r="O277" s="48">
        <v>0</v>
      </c>
      <c r="P277" s="48">
        <v>0</v>
      </c>
      <c r="Q277" s="48">
        <v>0</v>
      </c>
      <c r="R277" s="48">
        <v>0</v>
      </c>
      <c r="S277" s="48">
        <v>0</v>
      </c>
      <c r="T277" s="48">
        <v>0</v>
      </c>
      <c r="U277" s="48">
        <v>0</v>
      </c>
      <c r="V277" s="48">
        <v>0</v>
      </c>
      <c r="W277" s="48">
        <v>0</v>
      </c>
      <c r="X277" s="48">
        <v>0</v>
      </c>
      <c r="Y277" s="48">
        <f t="shared" si="169"/>
        <v>0</v>
      </c>
      <c r="Z277" s="48">
        <v>0</v>
      </c>
      <c r="AA277" s="48">
        <v>0</v>
      </c>
      <c r="AB277" s="48">
        <f t="shared" si="170"/>
        <v>0</v>
      </c>
      <c r="AC277" s="5">
        <f t="shared" si="175"/>
        <v>0</v>
      </c>
      <c r="AD277" s="5">
        <f t="shared" si="135"/>
        <v>0</v>
      </c>
      <c r="AE277" s="5">
        <f t="shared" si="136"/>
        <v>0</v>
      </c>
      <c r="AF277" s="5">
        <f t="shared" si="176"/>
        <v>0</v>
      </c>
      <c r="AG277" s="5">
        <f t="shared" si="137"/>
        <v>0</v>
      </c>
      <c r="AH277" s="5">
        <f t="shared" si="138"/>
        <v>0</v>
      </c>
      <c r="AI277" s="5">
        <f t="shared" si="171"/>
        <v>0</v>
      </c>
      <c r="AJ277" s="5">
        <f t="shared" si="172"/>
        <v>0</v>
      </c>
      <c r="AK277" s="5">
        <f t="shared" si="173"/>
        <v>0</v>
      </c>
      <c r="AL277" s="5">
        <f t="shared" si="174"/>
        <v>0</v>
      </c>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row>
    <row r="278" spans="1:100" ht="26.25" x14ac:dyDescent="0.45">
      <c r="A278" s="28">
        <v>18.21</v>
      </c>
      <c r="B278" s="10" t="s">
        <v>297</v>
      </c>
      <c r="C278" s="41">
        <v>386</v>
      </c>
      <c r="D278" s="48">
        <v>0</v>
      </c>
      <c r="E278" s="48">
        <v>0</v>
      </c>
      <c r="F278" s="48">
        <v>0</v>
      </c>
      <c r="G278" s="48">
        <v>0</v>
      </c>
      <c r="H278" s="48">
        <v>0</v>
      </c>
      <c r="I278" s="48">
        <v>0</v>
      </c>
      <c r="J278" s="48">
        <v>0</v>
      </c>
      <c r="K278" s="48">
        <v>0</v>
      </c>
      <c r="L278" s="48">
        <v>0</v>
      </c>
      <c r="M278" s="48">
        <v>0</v>
      </c>
      <c r="N278" s="48">
        <f t="shared" si="168"/>
        <v>0</v>
      </c>
      <c r="O278" s="48">
        <v>0</v>
      </c>
      <c r="P278" s="48">
        <v>0</v>
      </c>
      <c r="Q278" s="48">
        <v>0</v>
      </c>
      <c r="R278" s="48">
        <v>0</v>
      </c>
      <c r="S278" s="48">
        <v>0</v>
      </c>
      <c r="T278" s="48">
        <v>0</v>
      </c>
      <c r="U278" s="48">
        <v>0</v>
      </c>
      <c r="V278" s="48">
        <v>0</v>
      </c>
      <c r="W278" s="48">
        <v>0</v>
      </c>
      <c r="X278" s="48">
        <v>0</v>
      </c>
      <c r="Y278" s="48">
        <f t="shared" si="169"/>
        <v>0</v>
      </c>
      <c r="Z278" s="48">
        <v>0</v>
      </c>
      <c r="AA278" s="48">
        <v>0</v>
      </c>
      <c r="AB278" s="48">
        <f t="shared" si="170"/>
        <v>0</v>
      </c>
      <c r="AC278" s="5">
        <f t="shared" si="175"/>
        <v>0</v>
      </c>
      <c r="AD278" s="5">
        <f t="shared" si="135"/>
        <v>0</v>
      </c>
      <c r="AE278" s="5">
        <f t="shared" si="136"/>
        <v>0</v>
      </c>
      <c r="AF278" s="5">
        <f t="shared" si="176"/>
        <v>0</v>
      </c>
      <c r="AG278" s="5">
        <f t="shared" si="137"/>
        <v>0</v>
      </c>
      <c r="AH278" s="5">
        <f t="shared" si="138"/>
        <v>0</v>
      </c>
      <c r="AI278" s="5">
        <f t="shared" si="171"/>
        <v>0</v>
      </c>
      <c r="AJ278" s="5">
        <f t="shared" si="172"/>
        <v>0</v>
      </c>
      <c r="AK278" s="5">
        <f t="shared" si="173"/>
        <v>0</v>
      </c>
      <c r="AL278" s="5">
        <f t="shared" si="174"/>
        <v>0</v>
      </c>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row>
    <row r="279" spans="1:100" ht="102" x14ac:dyDescent="0.45">
      <c r="A279" s="28">
        <v>18.22</v>
      </c>
      <c r="B279" s="10" t="s">
        <v>298</v>
      </c>
      <c r="C279" s="41">
        <v>387</v>
      </c>
      <c r="D279" s="48">
        <v>5</v>
      </c>
      <c r="E279" s="48">
        <v>0</v>
      </c>
      <c r="F279" s="48">
        <v>7</v>
      </c>
      <c r="G279" s="48">
        <v>0</v>
      </c>
      <c r="H279" s="48">
        <v>0</v>
      </c>
      <c r="I279" s="48">
        <v>0</v>
      </c>
      <c r="J279" s="48">
        <v>3</v>
      </c>
      <c r="K279" s="48">
        <v>7</v>
      </c>
      <c r="L279" s="48">
        <v>0</v>
      </c>
      <c r="M279" s="48">
        <v>0</v>
      </c>
      <c r="N279" s="48">
        <f t="shared" si="168"/>
        <v>7</v>
      </c>
      <c r="O279" s="48">
        <v>0</v>
      </c>
      <c r="P279" s="48">
        <v>4</v>
      </c>
      <c r="Q279" s="48">
        <v>4</v>
      </c>
      <c r="R279" s="48">
        <v>0</v>
      </c>
      <c r="S279" s="48">
        <v>0</v>
      </c>
      <c r="T279" s="48">
        <v>0</v>
      </c>
      <c r="U279" s="48">
        <v>5</v>
      </c>
      <c r="V279" s="48">
        <v>0</v>
      </c>
      <c r="W279" s="48">
        <v>2</v>
      </c>
      <c r="X279" s="48">
        <v>0</v>
      </c>
      <c r="Y279" s="48">
        <f t="shared" si="169"/>
        <v>2</v>
      </c>
      <c r="Z279" s="48">
        <v>0</v>
      </c>
      <c r="AA279" s="48">
        <v>0</v>
      </c>
      <c r="AB279" s="48">
        <f t="shared" si="170"/>
        <v>0</v>
      </c>
      <c r="AC279" s="5">
        <f t="shared" si="175"/>
        <v>12</v>
      </c>
      <c r="AD279" s="5">
        <f t="shared" si="135"/>
        <v>12</v>
      </c>
      <c r="AE279" s="5">
        <f t="shared" si="136"/>
        <v>7</v>
      </c>
      <c r="AF279" s="5">
        <f t="shared" si="176"/>
        <v>7</v>
      </c>
      <c r="AG279" s="5">
        <f t="shared" si="137"/>
        <v>0</v>
      </c>
      <c r="AH279" s="5">
        <f t="shared" si="138"/>
        <v>8</v>
      </c>
      <c r="AI279" s="5">
        <f t="shared" si="171"/>
        <v>2</v>
      </c>
      <c r="AJ279" s="5">
        <f t="shared" si="172"/>
        <v>2</v>
      </c>
      <c r="AK279" s="5">
        <f t="shared" si="173"/>
        <v>0</v>
      </c>
      <c r="AL279" s="5">
        <f t="shared" si="174"/>
        <v>0</v>
      </c>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row>
    <row r="280" spans="1:100" ht="76.5" x14ac:dyDescent="0.45">
      <c r="A280" s="28">
        <v>18.23</v>
      </c>
      <c r="B280" s="10" t="s">
        <v>299</v>
      </c>
      <c r="C280" s="41">
        <v>388</v>
      </c>
      <c r="D280" s="48">
        <v>0</v>
      </c>
      <c r="E280" s="48">
        <v>0</v>
      </c>
      <c r="F280" s="48">
        <v>0</v>
      </c>
      <c r="G280" s="48">
        <v>0</v>
      </c>
      <c r="H280" s="48">
        <v>0</v>
      </c>
      <c r="I280" s="48">
        <v>0</v>
      </c>
      <c r="J280" s="48">
        <v>0</v>
      </c>
      <c r="K280" s="48">
        <v>0</v>
      </c>
      <c r="L280" s="48">
        <v>0</v>
      </c>
      <c r="M280" s="48">
        <v>0</v>
      </c>
      <c r="N280" s="48">
        <f t="shared" si="168"/>
        <v>0</v>
      </c>
      <c r="O280" s="48">
        <v>0</v>
      </c>
      <c r="P280" s="48">
        <v>0</v>
      </c>
      <c r="Q280" s="48">
        <v>0</v>
      </c>
      <c r="R280" s="48">
        <v>0</v>
      </c>
      <c r="S280" s="48">
        <v>0</v>
      </c>
      <c r="T280" s="48">
        <v>0</v>
      </c>
      <c r="U280" s="48">
        <v>0</v>
      </c>
      <c r="V280" s="48">
        <v>0</v>
      </c>
      <c r="W280" s="48">
        <v>0</v>
      </c>
      <c r="X280" s="48">
        <v>0</v>
      </c>
      <c r="Y280" s="48">
        <f t="shared" si="169"/>
        <v>0</v>
      </c>
      <c r="Z280" s="48">
        <v>0</v>
      </c>
      <c r="AA280" s="48">
        <v>0</v>
      </c>
      <c r="AB280" s="48">
        <f t="shared" si="170"/>
        <v>0</v>
      </c>
      <c r="AC280" s="5">
        <f t="shared" si="175"/>
        <v>0</v>
      </c>
      <c r="AD280" s="5">
        <f t="shared" si="135"/>
        <v>0</v>
      </c>
      <c r="AE280" s="5">
        <f t="shared" si="136"/>
        <v>0</v>
      </c>
      <c r="AF280" s="5">
        <f t="shared" si="176"/>
        <v>0</v>
      </c>
      <c r="AG280" s="5">
        <f t="shared" si="137"/>
        <v>0</v>
      </c>
      <c r="AH280" s="5">
        <f t="shared" si="138"/>
        <v>0</v>
      </c>
      <c r="AI280" s="5">
        <f t="shared" si="171"/>
        <v>0</v>
      </c>
      <c r="AJ280" s="5">
        <f t="shared" si="172"/>
        <v>0</v>
      </c>
      <c r="AK280" s="5">
        <f t="shared" si="173"/>
        <v>0</v>
      </c>
      <c r="AL280" s="5">
        <f t="shared" si="174"/>
        <v>0</v>
      </c>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row>
    <row r="281" spans="1:100" ht="127.5" x14ac:dyDescent="0.45">
      <c r="A281" s="28">
        <v>18.239999999999998</v>
      </c>
      <c r="B281" s="10" t="s">
        <v>300</v>
      </c>
      <c r="C281" s="41">
        <v>389</v>
      </c>
      <c r="D281" s="48">
        <v>0</v>
      </c>
      <c r="E281" s="48">
        <v>0</v>
      </c>
      <c r="F281" s="48">
        <v>0</v>
      </c>
      <c r="G281" s="48">
        <v>0</v>
      </c>
      <c r="H281" s="48">
        <v>0</v>
      </c>
      <c r="I281" s="48">
        <v>0</v>
      </c>
      <c r="J281" s="48">
        <v>0</v>
      </c>
      <c r="K281" s="48">
        <v>0</v>
      </c>
      <c r="L281" s="48">
        <v>0</v>
      </c>
      <c r="M281" s="48">
        <v>0</v>
      </c>
      <c r="N281" s="48">
        <f t="shared" si="168"/>
        <v>0</v>
      </c>
      <c r="O281" s="48">
        <v>0</v>
      </c>
      <c r="P281" s="48">
        <v>0</v>
      </c>
      <c r="Q281" s="48">
        <v>0</v>
      </c>
      <c r="R281" s="48">
        <v>0</v>
      </c>
      <c r="S281" s="48">
        <v>0</v>
      </c>
      <c r="T281" s="48">
        <v>0</v>
      </c>
      <c r="U281" s="48">
        <v>0</v>
      </c>
      <c r="V281" s="48">
        <v>0</v>
      </c>
      <c r="W281" s="48">
        <v>0</v>
      </c>
      <c r="X281" s="48">
        <v>0</v>
      </c>
      <c r="Y281" s="48">
        <f t="shared" si="169"/>
        <v>0</v>
      </c>
      <c r="Z281" s="48">
        <v>0</v>
      </c>
      <c r="AA281" s="48">
        <v>0</v>
      </c>
      <c r="AB281" s="48">
        <f t="shared" si="170"/>
        <v>0</v>
      </c>
      <c r="AC281" s="5">
        <f t="shared" si="175"/>
        <v>0</v>
      </c>
      <c r="AD281" s="5">
        <f t="shared" si="135"/>
        <v>0</v>
      </c>
      <c r="AE281" s="5">
        <f t="shared" si="136"/>
        <v>0</v>
      </c>
      <c r="AF281" s="5">
        <f t="shared" si="176"/>
        <v>0</v>
      </c>
      <c r="AG281" s="5">
        <f t="shared" si="137"/>
        <v>0</v>
      </c>
      <c r="AH281" s="5">
        <f t="shared" si="138"/>
        <v>0</v>
      </c>
      <c r="AI281" s="5">
        <f t="shared" si="171"/>
        <v>0</v>
      </c>
      <c r="AJ281" s="5">
        <f t="shared" si="172"/>
        <v>0</v>
      </c>
      <c r="AK281" s="5">
        <f t="shared" si="173"/>
        <v>0</v>
      </c>
      <c r="AL281" s="5">
        <f t="shared" si="174"/>
        <v>0</v>
      </c>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row>
    <row r="282" spans="1:100" ht="153" x14ac:dyDescent="0.45">
      <c r="A282" s="28">
        <v>18.25</v>
      </c>
      <c r="B282" s="10" t="s">
        <v>301</v>
      </c>
      <c r="C282" s="41">
        <v>390</v>
      </c>
      <c r="D282" s="48">
        <v>0</v>
      </c>
      <c r="E282" s="48">
        <v>0</v>
      </c>
      <c r="F282" s="48">
        <v>0</v>
      </c>
      <c r="G282" s="48">
        <v>0</v>
      </c>
      <c r="H282" s="48">
        <v>0</v>
      </c>
      <c r="I282" s="48">
        <v>0</v>
      </c>
      <c r="J282" s="48">
        <v>0</v>
      </c>
      <c r="K282" s="48">
        <v>0</v>
      </c>
      <c r="L282" s="48">
        <v>0</v>
      </c>
      <c r="M282" s="48">
        <v>0</v>
      </c>
      <c r="N282" s="48">
        <f t="shared" si="168"/>
        <v>0</v>
      </c>
      <c r="O282" s="48">
        <v>0</v>
      </c>
      <c r="P282" s="48">
        <v>0</v>
      </c>
      <c r="Q282" s="48">
        <v>0</v>
      </c>
      <c r="R282" s="48">
        <v>0</v>
      </c>
      <c r="S282" s="48">
        <v>0</v>
      </c>
      <c r="T282" s="48">
        <v>0</v>
      </c>
      <c r="U282" s="48">
        <v>0</v>
      </c>
      <c r="V282" s="48">
        <v>0</v>
      </c>
      <c r="W282" s="48">
        <v>0</v>
      </c>
      <c r="X282" s="48">
        <v>0</v>
      </c>
      <c r="Y282" s="48">
        <f t="shared" si="169"/>
        <v>0</v>
      </c>
      <c r="Z282" s="48">
        <v>0</v>
      </c>
      <c r="AA282" s="48">
        <v>0</v>
      </c>
      <c r="AB282" s="48">
        <f t="shared" si="170"/>
        <v>0</v>
      </c>
      <c r="AC282" s="5">
        <f t="shared" si="175"/>
        <v>0</v>
      </c>
      <c r="AD282" s="5">
        <f t="shared" si="135"/>
        <v>0</v>
      </c>
      <c r="AE282" s="5">
        <f t="shared" si="136"/>
        <v>0</v>
      </c>
      <c r="AF282" s="5">
        <f t="shared" si="176"/>
        <v>0</v>
      </c>
      <c r="AG282" s="5">
        <f t="shared" si="137"/>
        <v>0</v>
      </c>
      <c r="AH282" s="5">
        <f t="shared" si="138"/>
        <v>0</v>
      </c>
      <c r="AI282" s="5">
        <f t="shared" si="171"/>
        <v>0</v>
      </c>
      <c r="AJ282" s="5">
        <f t="shared" si="172"/>
        <v>0</v>
      </c>
      <c r="AK282" s="5">
        <f t="shared" si="173"/>
        <v>0</v>
      </c>
      <c r="AL282" s="5">
        <f t="shared" si="174"/>
        <v>0</v>
      </c>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row>
    <row r="283" spans="1:100" ht="51" x14ac:dyDescent="0.45">
      <c r="A283" s="28">
        <v>18.260000000000002</v>
      </c>
      <c r="B283" s="10" t="s">
        <v>302</v>
      </c>
      <c r="C283" s="41">
        <v>391</v>
      </c>
      <c r="D283" s="48">
        <v>0</v>
      </c>
      <c r="E283" s="48">
        <v>0</v>
      </c>
      <c r="F283" s="48">
        <v>0</v>
      </c>
      <c r="G283" s="48">
        <v>0</v>
      </c>
      <c r="H283" s="48">
        <v>0</v>
      </c>
      <c r="I283" s="48">
        <v>0</v>
      </c>
      <c r="J283" s="48">
        <v>0</v>
      </c>
      <c r="K283" s="48">
        <v>0</v>
      </c>
      <c r="L283" s="48">
        <v>0</v>
      </c>
      <c r="M283" s="48">
        <v>0</v>
      </c>
      <c r="N283" s="48">
        <f t="shared" si="168"/>
        <v>0</v>
      </c>
      <c r="O283" s="48">
        <v>0</v>
      </c>
      <c r="P283" s="48">
        <v>0</v>
      </c>
      <c r="Q283" s="48">
        <v>0</v>
      </c>
      <c r="R283" s="48">
        <v>0</v>
      </c>
      <c r="S283" s="48">
        <v>0</v>
      </c>
      <c r="T283" s="48">
        <v>0</v>
      </c>
      <c r="U283" s="48">
        <v>0</v>
      </c>
      <c r="V283" s="48">
        <v>0</v>
      </c>
      <c r="W283" s="48">
        <v>0</v>
      </c>
      <c r="X283" s="48">
        <v>0</v>
      </c>
      <c r="Y283" s="48">
        <f t="shared" si="169"/>
        <v>0</v>
      </c>
      <c r="Z283" s="48">
        <v>0</v>
      </c>
      <c r="AA283" s="48">
        <v>0</v>
      </c>
      <c r="AB283" s="48">
        <f t="shared" si="170"/>
        <v>0</v>
      </c>
      <c r="AC283" s="5">
        <f t="shared" si="175"/>
        <v>0</v>
      </c>
      <c r="AD283" s="5">
        <f t="shared" si="135"/>
        <v>0</v>
      </c>
      <c r="AE283" s="5">
        <f t="shared" si="136"/>
        <v>0</v>
      </c>
      <c r="AF283" s="5">
        <f t="shared" si="176"/>
        <v>0</v>
      </c>
      <c r="AG283" s="5">
        <f t="shared" si="137"/>
        <v>0</v>
      </c>
      <c r="AH283" s="5">
        <f t="shared" si="138"/>
        <v>0</v>
      </c>
      <c r="AI283" s="5">
        <f t="shared" si="171"/>
        <v>0</v>
      </c>
      <c r="AJ283" s="5">
        <f t="shared" si="172"/>
        <v>0</v>
      </c>
      <c r="AK283" s="5">
        <f t="shared" si="173"/>
        <v>0</v>
      </c>
      <c r="AL283" s="5">
        <f t="shared" si="174"/>
        <v>0</v>
      </c>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row>
    <row r="284" spans="1:100" ht="76.5" x14ac:dyDescent="0.45">
      <c r="A284" s="28">
        <v>18.27</v>
      </c>
      <c r="B284" s="10" t="s">
        <v>303</v>
      </c>
      <c r="C284" s="41">
        <v>392</v>
      </c>
      <c r="D284" s="48">
        <v>0</v>
      </c>
      <c r="E284" s="48">
        <v>0</v>
      </c>
      <c r="F284" s="48">
        <v>0</v>
      </c>
      <c r="G284" s="48">
        <v>0</v>
      </c>
      <c r="H284" s="48">
        <v>0</v>
      </c>
      <c r="I284" s="48">
        <v>0</v>
      </c>
      <c r="J284" s="48">
        <v>0</v>
      </c>
      <c r="K284" s="48">
        <v>0</v>
      </c>
      <c r="L284" s="48">
        <v>0</v>
      </c>
      <c r="M284" s="48">
        <v>0</v>
      </c>
      <c r="N284" s="48">
        <f t="shared" si="168"/>
        <v>0</v>
      </c>
      <c r="O284" s="48">
        <v>0</v>
      </c>
      <c r="P284" s="48">
        <v>0</v>
      </c>
      <c r="Q284" s="48">
        <v>0</v>
      </c>
      <c r="R284" s="48">
        <v>0</v>
      </c>
      <c r="S284" s="48">
        <v>0</v>
      </c>
      <c r="T284" s="48">
        <v>0</v>
      </c>
      <c r="U284" s="48">
        <v>0</v>
      </c>
      <c r="V284" s="48">
        <v>0</v>
      </c>
      <c r="W284" s="48">
        <v>0</v>
      </c>
      <c r="X284" s="48">
        <v>0</v>
      </c>
      <c r="Y284" s="48">
        <f t="shared" si="169"/>
        <v>0</v>
      </c>
      <c r="Z284" s="48">
        <v>0</v>
      </c>
      <c r="AA284" s="48">
        <v>0</v>
      </c>
      <c r="AB284" s="48">
        <f t="shared" si="170"/>
        <v>0</v>
      </c>
      <c r="AC284" s="5">
        <f t="shared" si="175"/>
        <v>0</v>
      </c>
      <c r="AD284" s="5">
        <f t="shared" si="135"/>
        <v>0</v>
      </c>
      <c r="AE284" s="5">
        <f t="shared" si="136"/>
        <v>0</v>
      </c>
      <c r="AF284" s="5">
        <f t="shared" si="176"/>
        <v>0</v>
      </c>
      <c r="AG284" s="5">
        <f t="shared" si="137"/>
        <v>0</v>
      </c>
      <c r="AH284" s="5">
        <f t="shared" si="138"/>
        <v>0</v>
      </c>
      <c r="AI284" s="5">
        <f t="shared" si="171"/>
        <v>0</v>
      </c>
      <c r="AJ284" s="5">
        <f t="shared" si="172"/>
        <v>0</v>
      </c>
      <c r="AK284" s="5">
        <f t="shared" si="173"/>
        <v>0</v>
      </c>
      <c r="AL284" s="5">
        <f t="shared" si="174"/>
        <v>0</v>
      </c>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row>
    <row r="285" spans="1:100" ht="153" x14ac:dyDescent="0.45">
      <c r="A285" s="39">
        <v>19</v>
      </c>
      <c r="B285" s="40" t="s">
        <v>526</v>
      </c>
      <c r="C285" s="41"/>
      <c r="D285" s="47">
        <f>SUM(D286:D311)</f>
        <v>14</v>
      </c>
      <c r="E285" s="47">
        <f>SUM(E286:E311)</f>
        <v>0</v>
      </c>
      <c r="F285" s="47">
        <f>+F286+F287+F288+F289+F290+F291+F292+F293+F294+F295+F296+F297+F298+F299</f>
        <v>31</v>
      </c>
      <c r="G285" s="47">
        <f t="shared" ref="G285:AB285" si="177">+G286+G287+G288+G289+G290+G291+G292+G293+G294+G295+G296+G297+G298+G299</f>
        <v>0</v>
      </c>
      <c r="H285" s="47">
        <f t="shared" si="177"/>
        <v>0</v>
      </c>
      <c r="I285" s="47">
        <f t="shared" si="177"/>
        <v>0</v>
      </c>
      <c r="J285" s="47">
        <f t="shared" si="177"/>
        <v>6</v>
      </c>
      <c r="K285" s="47">
        <f t="shared" si="177"/>
        <v>23</v>
      </c>
      <c r="L285" s="47">
        <f t="shared" si="177"/>
        <v>0</v>
      </c>
      <c r="M285" s="47">
        <f t="shared" si="177"/>
        <v>0</v>
      </c>
      <c r="N285" s="47">
        <f t="shared" si="177"/>
        <v>23</v>
      </c>
      <c r="O285" s="47">
        <f t="shared" si="177"/>
        <v>0</v>
      </c>
      <c r="P285" s="47">
        <f t="shared" si="177"/>
        <v>9</v>
      </c>
      <c r="Q285" s="47">
        <f t="shared" si="177"/>
        <v>9</v>
      </c>
      <c r="R285" s="47">
        <f t="shared" si="177"/>
        <v>0</v>
      </c>
      <c r="S285" s="47">
        <f t="shared" si="177"/>
        <v>1</v>
      </c>
      <c r="T285" s="47">
        <f t="shared" si="177"/>
        <v>0</v>
      </c>
      <c r="U285" s="47">
        <f t="shared" si="177"/>
        <v>21</v>
      </c>
      <c r="V285" s="47">
        <f t="shared" si="177"/>
        <v>0</v>
      </c>
      <c r="W285" s="47">
        <f t="shared" si="177"/>
        <v>4</v>
      </c>
      <c r="X285" s="47">
        <f t="shared" si="177"/>
        <v>6</v>
      </c>
      <c r="Y285" s="47">
        <f t="shared" si="177"/>
        <v>10</v>
      </c>
      <c r="Z285" s="47">
        <f t="shared" si="177"/>
        <v>0</v>
      </c>
      <c r="AA285" s="47">
        <f t="shared" si="177"/>
        <v>0</v>
      </c>
      <c r="AB285" s="47">
        <f t="shared" si="177"/>
        <v>0</v>
      </c>
      <c r="AC285" s="5">
        <f t="shared" ref="AC285:AL285" si="178">+AC286+AC287+AC288+AC289+AC290+AC291+AC292+AC293+AC294+AC295+AC296+AC297+AC298+AC299</f>
        <v>45</v>
      </c>
      <c r="AD285" s="5">
        <f t="shared" si="178"/>
        <v>45</v>
      </c>
      <c r="AE285" s="5">
        <f t="shared" si="178"/>
        <v>23</v>
      </c>
      <c r="AF285" s="5">
        <f t="shared" si="178"/>
        <v>23</v>
      </c>
      <c r="AG285" s="5">
        <f t="shared" si="178"/>
        <v>0</v>
      </c>
      <c r="AH285" s="5">
        <f t="shared" si="178"/>
        <v>18</v>
      </c>
      <c r="AI285" s="5">
        <f t="shared" si="178"/>
        <v>10</v>
      </c>
      <c r="AJ285" s="5">
        <f t="shared" si="178"/>
        <v>10</v>
      </c>
      <c r="AK285" s="5">
        <f t="shared" si="178"/>
        <v>0</v>
      </c>
      <c r="AL285" s="5">
        <f t="shared" si="178"/>
        <v>0</v>
      </c>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row>
    <row r="286" spans="1:100" ht="204" x14ac:dyDescent="0.45">
      <c r="A286" s="28">
        <v>19.100000000000001</v>
      </c>
      <c r="B286" s="10" t="s">
        <v>304</v>
      </c>
      <c r="C286" s="41">
        <v>393</v>
      </c>
      <c r="D286" s="48">
        <v>9</v>
      </c>
      <c r="E286" s="48">
        <v>0</v>
      </c>
      <c r="F286" s="48">
        <v>6</v>
      </c>
      <c r="G286" s="48">
        <v>0</v>
      </c>
      <c r="H286" s="48">
        <v>0</v>
      </c>
      <c r="I286" s="48">
        <v>0</v>
      </c>
      <c r="J286" s="48">
        <v>3</v>
      </c>
      <c r="K286" s="48">
        <v>5</v>
      </c>
      <c r="L286" s="48">
        <v>0</v>
      </c>
      <c r="M286" s="48">
        <v>0</v>
      </c>
      <c r="N286" s="48">
        <f t="shared" ref="N286:N299" si="179">+M286+L286+K286</f>
        <v>5</v>
      </c>
      <c r="O286" s="48">
        <v>0</v>
      </c>
      <c r="P286" s="48">
        <v>0</v>
      </c>
      <c r="Q286" s="48">
        <v>0</v>
      </c>
      <c r="R286" s="48">
        <v>0</v>
      </c>
      <c r="S286" s="48">
        <v>0</v>
      </c>
      <c r="T286" s="48">
        <v>0</v>
      </c>
      <c r="U286" s="48">
        <v>10</v>
      </c>
      <c r="V286" s="48">
        <v>0</v>
      </c>
      <c r="W286" s="48">
        <v>4</v>
      </c>
      <c r="X286" s="48">
        <v>3</v>
      </c>
      <c r="Y286" s="48">
        <f t="shared" ref="Y286:Y299" si="180">+X286+W286</f>
        <v>7</v>
      </c>
      <c r="Z286" s="48">
        <v>0</v>
      </c>
      <c r="AA286" s="48">
        <v>0</v>
      </c>
      <c r="AB286" s="48">
        <f t="shared" ref="AB286:AB299" si="181">+AA286+Z286</f>
        <v>0</v>
      </c>
      <c r="AC286" s="5">
        <f t="shared" si="175"/>
        <v>15</v>
      </c>
      <c r="AD286" s="5">
        <f t="shared" ref="AD286:AD349" si="182">+U286+S286+N286</f>
        <v>15</v>
      </c>
      <c r="AE286" s="5">
        <f t="shared" ref="AE286:AE349" si="183">N286</f>
        <v>5</v>
      </c>
      <c r="AF286" s="5">
        <f t="shared" si="176"/>
        <v>5</v>
      </c>
      <c r="AG286" s="5">
        <f t="shared" ref="AG286:AG349" si="184">R286</f>
        <v>0</v>
      </c>
      <c r="AH286" s="5">
        <f t="shared" ref="AH286:AH349" si="185">SUM(O286:Q286)</f>
        <v>0</v>
      </c>
      <c r="AI286" s="5">
        <f t="shared" ref="AI286:AI299" si="186">Y286</f>
        <v>7</v>
      </c>
      <c r="AJ286" s="5">
        <f t="shared" ref="AJ286:AJ299" si="187">SUM(W286:X286)</f>
        <v>7</v>
      </c>
      <c r="AK286" s="5">
        <f t="shared" ref="AK286:AK299" si="188">AB286</f>
        <v>0</v>
      </c>
      <c r="AL286" s="5">
        <f t="shared" ref="AL286:AL299" si="189">SUM(Z286:AA286)</f>
        <v>0</v>
      </c>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row>
    <row r="287" spans="1:100" ht="255" x14ac:dyDescent="0.45">
      <c r="A287" s="28">
        <v>19.2</v>
      </c>
      <c r="B287" s="10" t="s">
        <v>305</v>
      </c>
      <c r="C287" s="41">
        <v>394</v>
      </c>
      <c r="D287" s="48">
        <v>0</v>
      </c>
      <c r="E287" s="48">
        <v>0</v>
      </c>
      <c r="F287" s="48">
        <v>0</v>
      </c>
      <c r="G287" s="48">
        <v>0</v>
      </c>
      <c r="H287" s="48">
        <v>0</v>
      </c>
      <c r="I287" s="48">
        <v>0</v>
      </c>
      <c r="J287" s="48">
        <v>0</v>
      </c>
      <c r="K287" s="48">
        <v>0</v>
      </c>
      <c r="L287" s="48">
        <v>0</v>
      </c>
      <c r="M287" s="48">
        <v>0</v>
      </c>
      <c r="N287" s="48">
        <f t="shared" si="179"/>
        <v>0</v>
      </c>
      <c r="O287" s="48">
        <v>0</v>
      </c>
      <c r="P287" s="48">
        <v>0</v>
      </c>
      <c r="Q287" s="48">
        <v>0</v>
      </c>
      <c r="R287" s="48">
        <v>0</v>
      </c>
      <c r="S287" s="48">
        <v>0</v>
      </c>
      <c r="T287" s="48">
        <v>0</v>
      </c>
      <c r="U287" s="48">
        <v>0</v>
      </c>
      <c r="V287" s="48">
        <v>0</v>
      </c>
      <c r="W287" s="48">
        <v>0</v>
      </c>
      <c r="X287" s="48">
        <v>0</v>
      </c>
      <c r="Y287" s="48">
        <f t="shared" si="180"/>
        <v>0</v>
      </c>
      <c r="Z287" s="48">
        <v>0</v>
      </c>
      <c r="AA287" s="48">
        <v>0</v>
      </c>
      <c r="AB287" s="48">
        <f t="shared" si="181"/>
        <v>0</v>
      </c>
      <c r="AC287" s="5">
        <f t="shared" si="175"/>
        <v>0</v>
      </c>
      <c r="AD287" s="5">
        <f t="shared" si="182"/>
        <v>0</v>
      </c>
      <c r="AE287" s="5">
        <f t="shared" si="183"/>
        <v>0</v>
      </c>
      <c r="AF287" s="5">
        <f t="shared" si="176"/>
        <v>0</v>
      </c>
      <c r="AG287" s="5">
        <f t="shared" si="184"/>
        <v>0</v>
      </c>
      <c r="AH287" s="5">
        <f t="shared" si="185"/>
        <v>0</v>
      </c>
      <c r="AI287" s="5">
        <f t="shared" si="186"/>
        <v>0</v>
      </c>
      <c r="AJ287" s="5">
        <f t="shared" si="187"/>
        <v>0</v>
      </c>
      <c r="AK287" s="5">
        <f t="shared" si="188"/>
        <v>0</v>
      </c>
      <c r="AL287" s="5">
        <f t="shared" si="189"/>
        <v>0</v>
      </c>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row>
    <row r="288" spans="1:100" ht="280.5" x14ac:dyDescent="0.45">
      <c r="A288" s="28">
        <v>19.3</v>
      </c>
      <c r="B288" s="10" t="s">
        <v>306</v>
      </c>
      <c r="C288" s="41">
        <v>395</v>
      </c>
      <c r="D288" s="48">
        <v>0</v>
      </c>
      <c r="E288" s="48">
        <v>0</v>
      </c>
      <c r="F288" s="48">
        <v>0</v>
      </c>
      <c r="G288" s="48">
        <v>0</v>
      </c>
      <c r="H288" s="48">
        <v>0</v>
      </c>
      <c r="I288" s="48">
        <v>0</v>
      </c>
      <c r="J288" s="48">
        <v>0</v>
      </c>
      <c r="K288" s="48">
        <v>0</v>
      </c>
      <c r="L288" s="48">
        <v>0</v>
      </c>
      <c r="M288" s="48">
        <v>0</v>
      </c>
      <c r="N288" s="48">
        <f t="shared" si="179"/>
        <v>0</v>
      </c>
      <c r="O288" s="48">
        <v>0</v>
      </c>
      <c r="P288" s="48">
        <v>0</v>
      </c>
      <c r="Q288" s="48">
        <v>0</v>
      </c>
      <c r="R288" s="48">
        <v>0</v>
      </c>
      <c r="S288" s="48">
        <v>0</v>
      </c>
      <c r="T288" s="48">
        <v>0</v>
      </c>
      <c r="U288" s="48">
        <v>0</v>
      </c>
      <c r="V288" s="48">
        <v>0</v>
      </c>
      <c r="W288" s="48">
        <v>0</v>
      </c>
      <c r="X288" s="48">
        <v>0</v>
      </c>
      <c r="Y288" s="48">
        <f t="shared" si="180"/>
        <v>0</v>
      </c>
      <c r="Z288" s="48">
        <v>0</v>
      </c>
      <c r="AA288" s="48">
        <v>0</v>
      </c>
      <c r="AB288" s="48">
        <f t="shared" si="181"/>
        <v>0</v>
      </c>
      <c r="AC288" s="5">
        <f t="shared" si="175"/>
        <v>0</v>
      </c>
      <c r="AD288" s="5">
        <f t="shared" si="182"/>
        <v>0</v>
      </c>
      <c r="AE288" s="5">
        <f t="shared" si="183"/>
        <v>0</v>
      </c>
      <c r="AF288" s="5">
        <f t="shared" si="176"/>
        <v>0</v>
      </c>
      <c r="AG288" s="5">
        <f t="shared" si="184"/>
        <v>0</v>
      </c>
      <c r="AH288" s="5">
        <f t="shared" si="185"/>
        <v>0</v>
      </c>
      <c r="AI288" s="5">
        <f t="shared" si="186"/>
        <v>0</v>
      </c>
      <c r="AJ288" s="5">
        <f t="shared" si="187"/>
        <v>0</v>
      </c>
      <c r="AK288" s="5">
        <f t="shared" si="188"/>
        <v>0</v>
      </c>
      <c r="AL288" s="5">
        <f t="shared" si="189"/>
        <v>0</v>
      </c>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row>
    <row r="289" spans="1:100" ht="204" x14ac:dyDescent="0.45">
      <c r="A289" s="28">
        <v>19.399999999999999</v>
      </c>
      <c r="B289" s="10" t="s">
        <v>307</v>
      </c>
      <c r="C289" s="41">
        <v>396</v>
      </c>
      <c r="D289" s="48">
        <v>3</v>
      </c>
      <c r="E289" s="48">
        <v>0</v>
      </c>
      <c r="F289" s="48">
        <v>20</v>
      </c>
      <c r="G289" s="48">
        <v>0</v>
      </c>
      <c r="H289" s="48">
        <v>0</v>
      </c>
      <c r="I289" s="48">
        <v>0</v>
      </c>
      <c r="J289" s="48">
        <v>2</v>
      </c>
      <c r="K289" s="48">
        <v>14</v>
      </c>
      <c r="L289" s="48">
        <v>0</v>
      </c>
      <c r="M289" s="48">
        <v>0</v>
      </c>
      <c r="N289" s="48">
        <f t="shared" si="179"/>
        <v>14</v>
      </c>
      <c r="O289" s="48">
        <v>0</v>
      </c>
      <c r="P289" s="48">
        <v>8</v>
      </c>
      <c r="Q289" s="48">
        <v>8</v>
      </c>
      <c r="R289" s="48">
        <v>0</v>
      </c>
      <c r="S289" s="48">
        <v>0</v>
      </c>
      <c r="T289" s="48">
        <v>0</v>
      </c>
      <c r="U289" s="48">
        <v>9</v>
      </c>
      <c r="V289" s="48">
        <v>0</v>
      </c>
      <c r="W289" s="48">
        <v>0</v>
      </c>
      <c r="X289" s="48">
        <v>0</v>
      </c>
      <c r="Y289" s="48">
        <f t="shared" si="180"/>
        <v>0</v>
      </c>
      <c r="Z289" s="48">
        <v>0</v>
      </c>
      <c r="AA289" s="48">
        <v>0</v>
      </c>
      <c r="AB289" s="48">
        <f t="shared" si="181"/>
        <v>0</v>
      </c>
      <c r="AC289" s="5">
        <f t="shared" si="175"/>
        <v>23</v>
      </c>
      <c r="AD289" s="5">
        <f t="shared" si="182"/>
        <v>23</v>
      </c>
      <c r="AE289" s="5">
        <f t="shared" si="183"/>
        <v>14</v>
      </c>
      <c r="AF289" s="5">
        <f t="shared" si="176"/>
        <v>14</v>
      </c>
      <c r="AG289" s="5">
        <f t="shared" si="184"/>
        <v>0</v>
      </c>
      <c r="AH289" s="5">
        <f t="shared" si="185"/>
        <v>16</v>
      </c>
      <c r="AI289" s="5">
        <f t="shared" si="186"/>
        <v>0</v>
      </c>
      <c r="AJ289" s="5">
        <f t="shared" si="187"/>
        <v>0</v>
      </c>
      <c r="AK289" s="5">
        <f t="shared" si="188"/>
        <v>0</v>
      </c>
      <c r="AL289" s="5">
        <f t="shared" si="189"/>
        <v>0</v>
      </c>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row>
    <row r="290" spans="1:100" ht="153" x14ac:dyDescent="0.45">
      <c r="A290" s="28">
        <v>19.5</v>
      </c>
      <c r="B290" s="10" t="s">
        <v>308</v>
      </c>
      <c r="C290" s="41">
        <v>397</v>
      </c>
      <c r="D290" s="48">
        <v>0</v>
      </c>
      <c r="E290" s="48">
        <v>0</v>
      </c>
      <c r="F290" s="48">
        <v>0</v>
      </c>
      <c r="G290" s="48">
        <v>0</v>
      </c>
      <c r="H290" s="48">
        <v>0</v>
      </c>
      <c r="I290" s="48">
        <v>0</v>
      </c>
      <c r="J290" s="48">
        <v>0</v>
      </c>
      <c r="K290" s="48">
        <v>0</v>
      </c>
      <c r="L290" s="48">
        <v>0</v>
      </c>
      <c r="M290" s="48">
        <v>0</v>
      </c>
      <c r="N290" s="48">
        <f t="shared" si="179"/>
        <v>0</v>
      </c>
      <c r="O290" s="48">
        <v>0</v>
      </c>
      <c r="P290" s="48">
        <v>0</v>
      </c>
      <c r="Q290" s="48">
        <v>0</v>
      </c>
      <c r="R290" s="48">
        <v>0</v>
      </c>
      <c r="S290" s="48">
        <v>0</v>
      </c>
      <c r="T290" s="48">
        <v>0</v>
      </c>
      <c r="U290" s="48">
        <v>0</v>
      </c>
      <c r="V290" s="48">
        <v>0</v>
      </c>
      <c r="W290" s="48">
        <v>0</v>
      </c>
      <c r="X290" s="48">
        <v>0</v>
      </c>
      <c r="Y290" s="48">
        <f t="shared" si="180"/>
        <v>0</v>
      </c>
      <c r="Z290" s="48">
        <v>0</v>
      </c>
      <c r="AA290" s="48">
        <v>0</v>
      </c>
      <c r="AB290" s="48">
        <f t="shared" si="181"/>
        <v>0</v>
      </c>
      <c r="AC290" s="5">
        <f t="shared" si="175"/>
        <v>0</v>
      </c>
      <c r="AD290" s="5">
        <f t="shared" si="182"/>
        <v>0</v>
      </c>
      <c r="AE290" s="5">
        <f t="shared" si="183"/>
        <v>0</v>
      </c>
      <c r="AF290" s="5">
        <f t="shared" si="176"/>
        <v>0</v>
      </c>
      <c r="AG290" s="5">
        <f t="shared" si="184"/>
        <v>0</v>
      </c>
      <c r="AH290" s="5">
        <f t="shared" si="185"/>
        <v>0</v>
      </c>
      <c r="AI290" s="5">
        <f t="shared" si="186"/>
        <v>0</v>
      </c>
      <c r="AJ290" s="5">
        <f t="shared" si="187"/>
        <v>0</v>
      </c>
      <c r="AK290" s="5">
        <f t="shared" si="188"/>
        <v>0</v>
      </c>
      <c r="AL290" s="5">
        <f t="shared" si="189"/>
        <v>0</v>
      </c>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row>
    <row r="291" spans="1:100" ht="153" x14ac:dyDescent="0.45">
      <c r="A291" s="28">
        <v>19.600000000000001</v>
      </c>
      <c r="B291" s="10" t="s">
        <v>309</v>
      </c>
      <c r="C291" s="41">
        <v>398</v>
      </c>
      <c r="D291" s="48">
        <v>0</v>
      </c>
      <c r="E291" s="48">
        <v>0</v>
      </c>
      <c r="F291" s="48">
        <v>0</v>
      </c>
      <c r="G291" s="48">
        <v>0</v>
      </c>
      <c r="H291" s="48">
        <v>0</v>
      </c>
      <c r="I291" s="48">
        <v>0</v>
      </c>
      <c r="J291" s="48">
        <v>0</v>
      </c>
      <c r="K291" s="48">
        <v>0</v>
      </c>
      <c r="L291" s="48">
        <v>0</v>
      </c>
      <c r="M291" s="48">
        <v>0</v>
      </c>
      <c r="N291" s="48">
        <f t="shared" si="179"/>
        <v>0</v>
      </c>
      <c r="O291" s="48">
        <v>0</v>
      </c>
      <c r="P291" s="48">
        <v>0</v>
      </c>
      <c r="Q291" s="48">
        <v>0</v>
      </c>
      <c r="R291" s="48">
        <v>0</v>
      </c>
      <c r="S291" s="48">
        <v>0</v>
      </c>
      <c r="T291" s="48">
        <v>0</v>
      </c>
      <c r="U291" s="48">
        <v>0</v>
      </c>
      <c r="V291" s="48">
        <v>0</v>
      </c>
      <c r="W291" s="48">
        <v>0</v>
      </c>
      <c r="X291" s="48">
        <v>0</v>
      </c>
      <c r="Y291" s="48">
        <f t="shared" si="180"/>
        <v>0</v>
      </c>
      <c r="Z291" s="48">
        <v>0</v>
      </c>
      <c r="AA291" s="48">
        <v>0</v>
      </c>
      <c r="AB291" s="48">
        <f t="shared" si="181"/>
        <v>0</v>
      </c>
      <c r="AC291" s="5">
        <f t="shared" si="175"/>
        <v>0</v>
      </c>
      <c r="AD291" s="5">
        <f t="shared" si="182"/>
        <v>0</v>
      </c>
      <c r="AE291" s="5">
        <f t="shared" si="183"/>
        <v>0</v>
      </c>
      <c r="AF291" s="5">
        <f t="shared" si="176"/>
        <v>0</v>
      </c>
      <c r="AG291" s="5">
        <f t="shared" si="184"/>
        <v>0</v>
      </c>
      <c r="AH291" s="5">
        <f t="shared" si="185"/>
        <v>0</v>
      </c>
      <c r="AI291" s="5">
        <f t="shared" si="186"/>
        <v>0</v>
      </c>
      <c r="AJ291" s="5">
        <f t="shared" si="187"/>
        <v>0</v>
      </c>
      <c r="AK291" s="5">
        <f t="shared" si="188"/>
        <v>0</v>
      </c>
      <c r="AL291" s="5">
        <f t="shared" si="189"/>
        <v>0</v>
      </c>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row>
    <row r="292" spans="1:100" ht="153" x14ac:dyDescent="0.45">
      <c r="A292" s="28">
        <v>19.7</v>
      </c>
      <c r="B292" s="10" t="s">
        <v>310</v>
      </c>
      <c r="C292" s="41">
        <v>399</v>
      </c>
      <c r="D292" s="48">
        <v>0</v>
      </c>
      <c r="E292" s="48">
        <v>0</v>
      </c>
      <c r="F292" s="48">
        <v>2</v>
      </c>
      <c r="G292" s="48">
        <v>0</v>
      </c>
      <c r="H292" s="48">
        <v>0</v>
      </c>
      <c r="I292" s="48">
        <v>0</v>
      </c>
      <c r="J292" s="48">
        <v>0</v>
      </c>
      <c r="K292" s="48">
        <v>0</v>
      </c>
      <c r="L292" s="48">
        <v>0</v>
      </c>
      <c r="M292" s="48">
        <v>0</v>
      </c>
      <c r="N292" s="48">
        <f t="shared" si="179"/>
        <v>0</v>
      </c>
      <c r="O292" s="48">
        <v>0</v>
      </c>
      <c r="P292" s="48">
        <v>0</v>
      </c>
      <c r="Q292" s="48">
        <v>0</v>
      </c>
      <c r="R292" s="48">
        <v>0</v>
      </c>
      <c r="S292" s="48">
        <v>1</v>
      </c>
      <c r="T292" s="48">
        <v>0</v>
      </c>
      <c r="U292" s="48">
        <v>1</v>
      </c>
      <c r="V292" s="48">
        <v>0</v>
      </c>
      <c r="W292" s="48">
        <v>0</v>
      </c>
      <c r="X292" s="48">
        <v>3</v>
      </c>
      <c r="Y292" s="48">
        <f t="shared" si="180"/>
        <v>3</v>
      </c>
      <c r="Z292" s="48">
        <v>0</v>
      </c>
      <c r="AA292" s="48">
        <v>0</v>
      </c>
      <c r="AB292" s="48">
        <f t="shared" si="181"/>
        <v>0</v>
      </c>
      <c r="AC292" s="5">
        <f t="shared" si="175"/>
        <v>2</v>
      </c>
      <c r="AD292" s="5">
        <f t="shared" si="182"/>
        <v>2</v>
      </c>
      <c r="AE292" s="5">
        <f t="shared" si="183"/>
        <v>0</v>
      </c>
      <c r="AF292" s="5">
        <f t="shared" si="176"/>
        <v>0</v>
      </c>
      <c r="AG292" s="5">
        <f t="shared" si="184"/>
        <v>0</v>
      </c>
      <c r="AH292" s="5">
        <f t="shared" si="185"/>
        <v>0</v>
      </c>
      <c r="AI292" s="5">
        <f t="shared" si="186"/>
        <v>3</v>
      </c>
      <c r="AJ292" s="5">
        <f t="shared" si="187"/>
        <v>3</v>
      </c>
      <c r="AK292" s="5">
        <f t="shared" si="188"/>
        <v>0</v>
      </c>
      <c r="AL292" s="5">
        <f t="shared" si="189"/>
        <v>0</v>
      </c>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row>
    <row r="293" spans="1:100" ht="178.5" x14ac:dyDescent="0.45">
      <c r="A293" s="28">
        <v>19.8</v>
      </c>
      <c r="B293" s="10" t="s">
        <v>311</v>
      </c>
      <c r="C293" s="41">
        <v>400</v>
      </c>
      <c r="D293" s="48">
        <v>0</v>
      </c>
      <c r="E293" s="48">
        <v>0</v>
      </c>
      <c r="F293" s="48">
        <v>0</v>
      </c>
      <c r="G293" s="48">
        <v>0</v>
      </c>
      <c r="H293" s="48">
        <v>0</v>
      </c>
      <c r="I293" s="48">
        <v>0</v>
      </c>
      <c r="J293" s="48">
        <v>0</v>
      </c>
      <c r="K293" s="48">
        <v>0</v>
      </c>
      <c r="L293" s="48">
        <v>0</v>
      </c>
      <c r="M293" s="48">
        <v>0</v>
      </c>
      <c r="N293" s="48">
        <f t="shared" si="179"/>
        <v>0</v>
      </c>
      <c r="O293" s="48">
        <v>0</v>
      </c>
      <c r="P293" s="48">
        <v>0</v>
      </c>
      <c r="Q293" s="48">
        <v>0</v>
      </c>
      <c r="R293" s="48">
        <v>0</v>
      </c>
      <c r="S293" s="48">
        <v>0</v>
      </c>
      <c r="T293" s="48">
        <v>0</v>
      </c>
      <c r="U293" s="48">
        <v>0</v>
      </c>
      <c r="V293" s="48">
        <v>0</v>
      </c>
      <c r="W293" s="48">
        <v>0</v>
      </c>
      <c r="X293" s="48">
        <v>0</v>
      </c>
      <c r="Y293" s="48">
        <f t="shared" si="180"/>
        <v>0</v>
      </c>
      <c r="Z293" s="48">
        <v>0</v>
      </c>
      <c r="AA293" s="48">
        <v>0</v>
      </c>
      <c r="AB293" s="48">
        <f t="shared" si="181"/>
        <v>0</v>
      </c>
      <c r="AC293" s="5">
        <f t="shared" si="175"/>
        <v>0</v>
      </c>
      <c r="AD293" s="5">
        <f t="shared" si="182"/>
        <v>0</v>
      </c>
      <c r="AE293" s="5">
        <f t="shared" si="183"/>
        <v>0</v>
      </c>
      <c r="AF293" s="5">
        <f t="shared" si="176"/>
        <v>0</v>
      </c>
      <c r="AG293" s="5">
        <f t="shared" si="184"/>
        <v>0</v>
      </c>
      <c r="AH293" s="5">
        <f t="shared" si="185"/>
        <v>0</v>
      </c>
      <c r="AI293" s="5">
        <f t="shared" si="186"/>
        <v>0</v>
      </c>
      <c r="AJ293" s="5">
        <f t="shared" si="187"/>
        <v>0</v>
      </c>
      <c r="AK293" s="5">
        <f t="shared" si="188"/>
        <v>0</v>
      </c>
      <c r="AL293" s="5">
        <f t="shared" si="189"/>
        <v>0</v>
      </c>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row>
    <row r="294" spans="1:100" ht="102" x14ac:dyDescent="0.45">
      <c r="A294" s="28">
        <v>19.899999999999999</v>
      </c>
      <c r="B294" s="10" t="s">
        <v>312</v>
      </c>
      <c r="C294" s="41">
        <v>401</v>
      </c>
      <c r="D294" s="48">
        <v>0</v>
      </c>
      <c r="E294" s="48">
        <v>0</v>
      </c>
      <c r="F294" s="48">
        <v>0</v>
      </c>
      <c r="G294" s="48">
        <v>0</v>
      </c>
      <c r="H294" s="48">
        <v>0</v>
      </c>
      <c r="I294" s="48">
        <v>0</v>
      </c>
      <c r="J294" s="48">
        <v>0</v>
      </c>
      <c r="K294" s="48">
        <v>0</v>
      </c>
      <c r="L294" s="48">
        <v>0</v>
      </c>
      <c r="M294" s="48">
        <v>0</v>
      </c>
      <c r="N294" s="48">
        <f t="shared" si="179"/>
        <v>0</v>
      </c>
      <c r="O294" s="48">
        <v>0</v>
      </c>
      <c r="P294" s="48">
        <v>0</v>
      </c>
      <c r="Q294" s="48">
        <v>0</v>
      </c>
      <c r="R294" s="48">
        <v>0</v>
      </c>
      <c r="S294" s="48">
        <v>0</v>
      </c>
      <c r="T294" s="48">
        <v>0</v>
      </c>
      <c r="U294" s="48">
        <v>0</v>
      </c>
      <c r="V294" s="48">
        <v>0</v>
      </c>
      <c r="W294" s="48">
        <v>0</v>
      </c>
      <c r="X294" s="48">
        <v>0</v>
      </c>
      <c r="Y294" s="48">
        <f t="shared" si="180"/>
        <v>0</v>
      </c>
      <c r="Z294" s="48">
        <v>0</v>
      </c>
      <c r="AA294" s="48">
        <v>0</v>
      </c>
      <c r="AB294" s="48">
        <f t="shared" si="181"/>
        <v>0</v>
      </c>
      <c r="AC294" s="5">
        <f t="shared" si="175"/>
        <v>0</v>
      </c>
      <c r="AD294" s="5">
        <f t="shared" si="182"/>
        <v>0</v>
      </c>
      <c r="AE294" s="5">
        <f t="shared" si="183"/>
        <v>0</v>
      </c>
      <c r="AF294" s="5">
        <f t="shared" si="176"/>
        <v>0</v>
      </c>
      <c r="AG294" s="5">
        <f t="shared" si="184"/>
        <v>0</v>
      </c>
      <c r="AH294" s="5">
        <f t="shared" si="185"/>
        <v>0</v>
      </c>
      <c r="AI294" s="5">
        <f t="shared" si="186"/>
        <v>0</v>
      </c>
      <c r="AJ294" s="5">
        <f t="shared" si="187"/>
        <v>0</v>
      </c>
      <c r="AK294" s="5">
        <f t="shared" si="188"/>
        <v>0</v>
      </c>
      <c r="AL294" s="5">
        <f t="shared" si="189"/>
        <v>0</v>
      </c>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row>
    <row r="295" spans="1:100" ht="153" x14ac:dyDescent="0.45">
      <c r="A295" s="28">
        <v>19.100000000000001</v>
      </c>
      <c r="B295" s="10" t="s">
        <v>313</v>
      </c>
      <c r="C295" s="41">
        <v>402</v>
      </c>
      <c r="D295" s="48">
        <v>0</v>
      </c>
      <c r="E295" s="48">
        <v>0</v>
      </c>
      <c r="F295" s="48">
        <v>0</v>
      </c>
      <c r="G295" s="48">
        <v>0</v>
      </c>
      <c r="H295" s="48">
        <v>0</v>
      </c>
      <c r="I295" s="48">
        <v>0</v>
      </c>
      <c r="J295" s="48">
        <v>0</v>
      </c>
      <c r="K295" s="48">
        <v>0</v>
      </c>
      <c r="L295" s="48">
        <v>0</v>
      </c>
      <c r="M295" s="48">
        <v>0</v>
      </c>
      <c r="N295" s="48">
        <f t="shared" si="179"/>
        <v>0</v>
      </c>
      <c r="O295" s="48">
        <v>0</v>
      </c>
      <c r="P295" s="48">
        <v>0</v>
      </c>
      <c r="Q295" s="48">
        <v>0</v>
      </c>
      <c r="R295" s="48">
        <v>0</v>
      </c>
      <c r="S295" s="48">
        <v>0</v>
      </c>
      <c r="T295" s="48">
        <v>0</v>
      </c>
      <c r="U295" s="48">
        <v>0</v>
      </c>
      <c r="V295" s="48">
        <v>0</v>
      </c>
      <c r="W295" s="48">
        <v>0</v>
      </c>
      <c r="X295" s="48">
        <v>0</v>
      </c>
      <c r="Y295" s="48">
        <f t="shared" si="180"/>
        <v>0</v>
      </c>
      <c r="Z295" s="48">
        <v>0</v>
      </c>
      <c r="AA295" s="48">
        <v>0</v>
      </c>
      <c r="AB295" s="48">
        <f t="shared" si="181"/>
        <v>0</v>
      </c>
      <c r="AC295" s="5">
        <f t="shared" si="175"/>
        <v>0</v>
      </c>
      <c r="AD295" s="5">
        <f t="shared" si="182"/>
        <v>0</v>
      </c>
      <c r="AE295" s="5">
        <f t="shared" si="183"/>
        <v>0</v>
      </c>
      <c r="AF295" s="5">
        <f t="shared" si="176"/>
        <v>0</v>
      </c>
      <c r="AG295" s="5">
        <f t="shared" si="184"/>
        <v>0</v>
      </c>
      <c r="AH295" s="5">
        <f t="shared" si="185"/>
        <v>0</v>
      </c>
      <c r="AI295" s="5">
        <f t="shared" si="186"/>
        <v>0</v>
      </c>
      <c r="AJ295" s="5">
        <f t="shared" si="187"/>
        <v>0</v>
      </c>
      <c r="AK295" s="5">
        <f t="shared" si="188"/>
        <v>0</v>
      </c>
      <c r="AL295" s="5">
        <f t="shared" si="189"/>
        <v>0</v>
      </c>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row>
    <row r="296" spans="1:100" ht="153" x14ac:dyDescent="0.45">
      <c r="A296" s="28">
        <v>19.11</v>
      </c>
      <c r="B296" s="10" t="s">
        <v>314</v>
      </c>
      <c r="C296" s="41">
        <v>403</v>
      </c>
      <c r="D296" s="48">
        <v>0</v>
      </c>
      <c r="E296" s="48">
        <v>0</v>
      </c>
      <c r="F296" s="48">
        <v>0</v>
      </c>
      <c r="G296" s="48">
        <v>0</v>
      </c>
      <c r="H296" s="48">
        <v>0</v>
      </c>
      <c r="I296" s="48">
        <v>0</v>
      </c>
      <c r="J296" s="48">
        <v>0</v>
      </c>
      <c r="K296" s="48">
        <v>0</v>
      </c>
      <c r="L296" s="48">
        <v>0</v>
      </c>
      <c r="M296" s="48">
        <v>0</v>
      </c>
      <c r="N296" s="48">
        <f t="shared" si="179"/>
        <v>0</v>
      </c>
      <c r="O296" s="48">
        <v>0</v>
      </c>
      <c r="P296" s="48">
        <v>0</v>
      </c>
      <c r="Q296" s="48">
        <v>0</v>
      </c>
      <c r="R296" s="48">
        <v>0</v>
      </c>
      <c r="S296" s="48">
        <v>0</v>
      </c>
      <c r="T296" s="48">
        <v>0</v>
      </c>
      <c r="U296" s="48">
        <v>0</v>
      </c>
      <c r="V296" s="48">
        <v>0</v>
      </c>
      <c r="W296" s="48">
        <v>0</v>
      </c>
      <c r="X296" s="48">
        <v>0</v>
      </c>
      <c r="Y296" s="48">
        <f t="shared" si="180"/>
        <v>0</v>
      </c>
      <c r="Z296" s="48">
        <v>0</v>
      </c>
      <c r="AA296" s="48">
        <v>0</v>
      </c>
      <c r="AB296" s="48">
        <f t="shared" si="181"/>
        <v>0</v>
      </c>
      <c r="AC296" s="5">
        <f t="shared" si="175"/>
        <v>0</v>
      </c>
      <c r="AD296" s="5">
        <f t="shared" si="182"/>
        <v>0</v>
      </c>
      <c r="AE296" s="5">
        <f t="shared" si="183"/>
        <v>0</v>
      </c>
      <c r="AF296" s="5">
        <f t="shared" si="176"/>
        <v>0</v>
      </c>
      <c r="AG296" s="5">
        <f t="shared" si="184"/>
        <v>0</v>
      </c>
      <c r="AH296" s="5">
        <f t="shared" si="185"/>
        <v>0</v>
      </c>
      <c r="AI296" s="5">
        <f t="shared" si="186"/>
        <v>0</v>
      </c>
      <c r="AJ296" s="5">
        <f t="shared" si="187"/>
        <v>0</v>
      </c>
      <c r="AK296" s="5">
        <f t="shared" si="188"/>
        <v>0</v>
      </c>
      <c r="AL296" s="5">
        <f t="shared" si="189"/>
        <v>0</v>
      </c>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row>
    <row r="297" spans="1:100" ht="127.5" x14ac:dyDescent="0.45">
      <c r="A297" s="28">
        <v>19.12</v>
      </c>
      <c r="B297" s="10" t="s">
        <v>315</v>
      </c>
      <c r="C297" s="41">
        <v>404</v>
      </c>
      <c r="D297" s="48">
        <v>2</v>
      </c>
      <c r="E297" s="48">
        <v>0</v>
      </c>
      <c r="F297" s="48">
        <v>3</v>
      </c>
      <c r="G297" s="48">
        <v>0</v>
      </c>
      <c r="H297" s="48">
        <v>0</v>
      </c>
      <c r="I297" s="48">
        <v>0</v>
      </c>
      <c r="J297" s="48">
        <v>1</v>
      </c>
      <c r="K297" s="48">
        <v>4</v>
      </c>
      <c r="L297" s="48">
        <v>0</v>
      </c>
      <c r="M297" s="48">
        <v>0</v>
      </c>
      <c r="N297" s="48">
        <f t="shared" si="179"/>
        <v>4</v>
      </c>
      <c r="O297" s="48">
        <v>0</v>
      </c>
      <c r="P297" s="48">
        <v>1</v>
      </c>
      <c r="Q297" s="48">
        <v>1</v>
      </c>
      <c r="R297" s="48">
        <v>0</v>
      </c>
      <c r="S297" s="48">
        <v>0</v>
      </c>
      <c r="T297" s="48">
        <v>0</v>
      </c>
      <c r="U297" s="48">
        <v>1</v>
      </c>
      <c r="V297" s="48">
        <v>0</v>
      </c>
      <c r="W297" s="48">
        <v>0</v>
      </c>
      <c r="X297" s="48">
        <v>0</v>
      </c>
      <c r="Y297" s="48">
        <f t="shared" si="180"/>
        <v>0</v>
      </c>
      <c r="Z297" s="48">
        <v>0</v>
      </c>
      <c r="AA297" s="48">
        <v>0</v>
      </c>
      <c r="AB297" s="48">
        <f t="shared" si="181"/>
        <v>0</v>
      </c>
      <c r="AC297" s="5">
        <f t="shared" si="175"/>
        <v>5</v>
      </c>
      <c r="AD297" s="5">
        <f t="shared" si="182"/>
        <v>5</v>
      </c>
      <c r="AE297" s="5">
        <f t="shared" si="183"/>
        <v>4</v>
      </c>
      <c r="AF297" s="5">
        <f t="shared" si="176"/>
        <v>4</v>
      </c>
      <c r="AG297" s="5">
        <f t="shared" si="184"/>
        <v>0</v>
      </c>
      <c r="AH297" s="5">
        <f t="shared" si="185"/>
        <v>2</v>
      </c>
      <c r="AI297" s="5">
        <f t="shared" si="186"/>
        <v>0</v>
      </c>
      <c r="AJ297" s="5">
        <f t="shared" si="187"/>
        <v>0</v>
      </c>
      <c r="AK297" s="5">
        <f t="shared" si="188"/>
        <v>0</v>
      </c>
      <c r="AL297" s="5">
        <f t="shared" si="189"/>
        <v>0</v>
      </c>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row>
    <row r="298" spans="1:100" ht="102" x14ac:dyDescent="0.45">
      <c r="A298" s="28">
        <v>19.13</v>
      </c>
      <c r="B298" s="10" t="s">
        <v>316</v>
      </c>
      <c r="C298" s="41">
        <v>405</v>
      </c>
      <c r="D298" s="48">
        <v>0</v>
      </c>
      <c r="E298" s="48">
        <v>0</v>
      </c>
      <c r="F298" s="48">
        <v>0</v>
      </c>
      <c r="G298" s="48">
        <v>0</v>
      </c>
      <c r="H298" s="48">
        <v>0</v>
      </c>
      <c r="I298" s="48">
        <v>0</v>
      </c>
      <c r="J298" s="48">
        <v>0</v>
      </c>
      <c r="K298" s="48">
        <v>0</v>
      </c>
      <c r="L298" s="48">
        <v>0</v>
      </c>
      <c r="M298" s="48">
        <v>0</v>
      </c>
      <c r="N298" s="48">
        <f t="shared" si="179"/>
        <v>0</v>
      </c>
      <c r="O298" s="48">
        <v>0</v>
      </c>
      <c r="P298" s="48">
        <v>0</v>
      </c>
      <c r="Q298" s="48">
        <v>0</v>
      </c>
      <c r="R298" s="48">
        <v>0</v>
      </c>
      <c r="S298" s="48">
        <v>0</v>
      </c>
      <c r="T298" s="48">
        <v>0</v>
      </c>
      <c r="U298" s="48">
        <v>0</v>
      </c>
      <c r="V298" s="48">
        <v>0</v>
      </c>
      <c r="W298" s="48">
        <v>0</v>
      </c>
      <c r="X298" s="48">
        <v>0</v>
      </c>
      <c r="Y298" s="48">
        <f t="shared" si="180"/>
        <v>0</v>
      </c>
      <c r="Z298" s="48">
        <v>0</v>
      </c>
      <c r="AA298" s="48">
        <v>0</v>
      </c>
      <c r="AB298" s="48">
        <f t="shared" si="181"/>
        <v>0</v>
      </c>
      <c r="AC298" s="5">
        <f t="shared" si="175"/>
        <v>0</v>
      </c>
      <c r="AD298" s="5">
        <f t="shared" si="182"/>
        <v>0</v>
      </c>
      <c r="AE298" s="5">
        <f t="shared" si="183"/>
        <v>0</v>
      </c>
      <c r="AF298" s="5">
        <f t="shared" si="176"/>
        <v>0</v>
      </c>
      <c r="AG298" s="5">
        <f t="shared" si="184"/>
        <v>0</v>
      </c>
      <c r="AH298" s="5">
        <f t="shared" si="185"/>
        <v>0</v>
      </c>
      <c r="AI298" s="5">
        <f t="shared" si="186"/>
        <v>0</v>
      </c>
      <c r="AJ298" s="5">
        <f t="shared" si="187"/>
        <v>0</v>
      </c>
      <c r="AK298" s="5">
        <f t="shared" si="188"/>
        <v>0</v>
      </c>
      <c r="AL298" s="5">
        <f t="shared" si="189"/>
        <v>0</v>
      </c>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row>
    <row r="299" spans="1:100" ht="255" x14ac:dyDescent="0.45">
      <c r="A299" s="28">
        <v>19.14</v>
      </c>
      <c r="B299" s="10" t="s">
        <v>317</v>
      </c>
      <c r="C299" s="41">
        <v>406</v>
      </c>
      <c r="D299" s="48">
        <v>0</v>
      </c>
      <c r="E299" s="48">
        <v>0</v>
      </c>
      <c r="F299" s="48">
        <v>0</v>
      </c>
      <c r="G299" s="48">
        <v>0</v>
      </c>
      <c r="H299" s="48">
        <v>0</v>
      </c>
      <c r="I299" s="48">
        <v>0</v>
      </c>
      <c r="J299" s="48">
        <v>0</v>
      </c>
      <c r="K299" s="48">
        <v>0</v>
      </c>
      <c r="L299" s="48">
        <v>0</v>
      </c>
      <c r="M299" s="48">
        <v>0</v>
      </c>
      <c r="N299" s="48">
        <f t="shared" si="179"/>
        <v>0</v>
      </c>
      <c r="O299" s="48">
        <v>0</v>
      </c>
      <c r="P299" s="48">
        <v>0</v>
      </c>
      <c r="Q299" s="48">
        <v>0</v>
      </c>
      <c r="R299" s="48">
        <v>0</v>
      </c>
      <c r="S299" s="48">
        <v>0</v>
      </c>
      <c r="T299" s="48">
        <v>0</v>
      </c>
      <c r="U299" s="48">
        <v>0</v>
      </c>
      <c r="V299" s="48">
        <v>0</v>
      </c>
      <c r="W299" s="48">
        <v>0</v>
      </c>
      <c r="X299" s="48">
        <v>0</v>
      </c>
      <c r="Y299" s="48">
        <f t="shared" si="180"/>
        <v>0</v>
      </c>
      <c r="Z299" s="48">
        <v>0</v>
      </c>
      <c r="AA299" s="48">
        <v>0</v>
      </c>
      <c r="AB299" s="48">
        <f t="shared" si="181"/>
        <v>0</v>
      </c>
      <c r="AC299" s="5">
        <f t="shared" si="175"/>
        <v>0</v>
      </c>
      <c r="AD299" s="5">
        <f t="shared" si="182"/>
        <v>0</v>
      </c>
      <c r="AE299" s="5">
        <f t="shared" si="183"/>
        <v>0</v>
      </c>
      <c r="AF299" s="5">
        <f t="shared" si="176"/>
        <v>0</v>
      </c>
      <c r="AG299" s="5">
        <f t="shared" si="184"/>
        <v>0</v>
      </c>
      <c r="AH299" s="5">
        <f t="shared" si="185"/>
        <v>0</v>
      </c>
      <c r="AI299" s="5">
        <f t="shared" si="186"/>
        <v>0</v>
      </c>
      <c r="AJ299" s="5">
        <f t="shared" si="187"/>
        <v>0</v>
      </c>
      <c r="AK299" s="5">
        <f t="shared" si="188"/>
        <v>0</v>
      </c>
      <c r="AL299" s="5">
        <f t="shared" si="189"/>
        <v>0</v>
      </c>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row>
    <row r="300" spans="1:100" ht="51" x14ac:dyDescent="0.45">
      <c r="A300" s="39">
        <v>20</v>
      </c>
      <c r="B300" s="40" t="s">
        <v>527</v>
      </c>
      <c r="C300" s="41"/>
      <c r="D300" s="47">
        <f>SUM(D301:D312)</f>
        <v>0</v>
      </c>
      <c r="E300" s="47">
        <f t="shared" ref="E300:AB300" si="190">SUM(E301:E312)</f>
        <v>0</v>
      </c>
      <c r="F300" s="47">
        <f t="shared" si="190"/>
        <v>1</v>
      </c>
      <c r="G300" s="47">
        <f t="shared" si="190"/>
        <v>0</v>
      </c>
      <c r="H300" s="47">
        <f t="shared" si="190"/>
        <v>0</v>
      </c>
      <c r="I300" s="47">
        <f t="shared" si="190"/>
        <v>0</v>
      </c>
      <c r="J300" s="47">
        <f t="shared" si="190"/>
        <v>0</v>
      </c>
      <c r="K300" s="47">
        <f t="shared" si="190"/>
        <v>0</v>
      </c>
      <c r="L300" s="47">
        <f t="shared" si="190"/>
        <v>0</v>
      </c>
      <c r="M300" s="47">
        <f t="shared" si="190"/>
        <v>0</v>
      </c>
      <c r="N300" s="47">
        <f t="shared" si="190"/>
        <v>0</v>
      </c>
      <c r="O300" s="47">
        <f t="shared" si="190"/>
        <v>0</v>
      </c>
      <c r="P300" s="47">
        <f t="shared" si="190"/>
        <v>0</v>
      </c>
      <c r="Q300" s="47">
        <f t="shared" si="190"/>
        <v>0</v>
      </c>
      <c r="R300" s="47">
        <f t="shared" si="190"/>
        <v>0</v>
      </c>
      <c r="S300" s="47">
        <f t="shared" si="190"/>
        <v>0</v>
      </c>
      <c r="T300" s="47">
        <f t="shared" si="190"/>
        <v>0</v>
      </c>
      <c r="U300" s="47">
        <f t="shared" si="190"/>
        <v>1</v>
      </c>
      <c r="V300" s="47">
        <f t="shared" si="190"/>
        <v>0</v>
      </c>
      <c r="W300" s="47">
        <f t="shared" si="190"/>
        <v>0</v>
      </c>
      <c r="X300" s="47">
        <f t="shared" si="190"/>
        <v>0</v>
      </c>
      <c r="Y300" s="47">
        <f t="shared" si="190"/>
        <v>0</v>
      </c>
      <c r="Z300" s="47">
        <f t="shared" si="190"/>
        <v>0</v>
      </c>
      <c r="AA300" s="47">
        <f t="shared" si="190"/>
        <v>0</v>
      </c>
      <c r="AB300" s="47">
        <f t="shared" si="190"/>
        <v>0</v>
      </c>
      <c r="AC300" s="5">
        <f t="shared" ref="AC300:AL300" si="191">SUM(AC301:AC311)</f>
        <v>1</v>
      </c>
      <c r="AD300" s="5">
        <f t="shared" si="182"/>
        <v>1</v>
      </c>
      <c r="AE300" s="5">
        <f t="shared" si="191"/>
        <v>0</v>
      </c>
      <c r="AF300" s="5">
        <f t="shared" si="191"/>
        <v>0</v>
      </c>
      <c r="AG300" s="5">
        <f t="shared" si="191"/>
        <v>0</v>
      </c>
      <c r="AH300" s="5">
        <f t="shared" si="191"/>
        <v>0</v>
      </c>
      <c r="AI300" s="5">
        <f t="shared" si="191"/>
        <v>0</v>
      </c>
      <c r="AJ300" s="5">
        <f t="shared" si="191"/>
        <v>0</v>
      </c>
      <c r="AK300" s="5">
        <f t="shared" si="191"/>
        <v>0</v>
      </c>
      <c r="AL300" s="5">
        <f t="shared" si="191"/>
        <v>0</v>
      </c>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row>
    <row r="301" spans="1:100" ht="51" x14ac:dyDescent="0.45">
      <c r="A301" s="28">
        <v>20.100000000000001</v>
      </c>
      <c r="B301" s="10" t="s">
        <v>318</v>
      </c>
      <c r="C301" s="41">
        <v>407</v>
      </c>
      <c r="D301" s="48">
        <v>0</v>
      </c>
      <c r="E301" s="48">
        <v>0</v>
      </c>
      <c r="F301" s="48">
        <v>0</v>
      </c>
      <c r="G301" s="48">
        <v>0</v>
      </c>
      <c r="H301" s="48">
        <v>0</v>
      </c>
      <c r="I301" s="48">
        <v>0</v>
      </c>
      <c r="J301" s="48">
        <v>0</v>
      </c>
      <c r="K301" s="48">
        <v>0</v>
      </c>
      <c r="L301" s="48">
        <v>0</v>
      </c>
      <c r="M301" s="48">
        <v>0</v>
      </c>
      <c r="N301" s="48">
        <f t="shared" ref="N301:N311" si="192">+M301+L301+K301</f>
        <v>0</v>
      </c>
      <c r="O301" s="48">
        <v>0</v>
      </c>
      <c r="P301" s="48">
        <v>0</v>
      </c>
      <c r="Q301" s="48">
        <v>0</v>
      </c>
      <c r="R301" s="48">
        <v>0</v>
      </c>
      <c r="S301" s="48">
        <v>0</v>
      </c>
      <c r="T301" s="48">
        <v>0</v>
      </c>
      <c r="U301" s="48">
        <v>0</v>
      </c>
      <c r="V301" s="48">
        <v>0</v>
      </c>
      <c r="W301" s="48">
        <v>0</v>
      </c>
      <c r="X301" s="48">
        <v>0</v>
      </c>
      <c r="Y301" s="48">
        <f t="shared" ref="Y301:Y311" si="193">+X301+W301</f>
        <v>0</v>
      </c>
      <c r="Z301" s="48">
        <v>0</v>
      </c>
      <c r="AA301" s="48">
        <v>0</v>
      </c>
      <c r="AB301" s="48">
        <f t="shared" ref="AB301:AB311" si="194">+AA301+Z301</f>
        <v>0</v>
      </c>
      <c r="AC301" s="5">
        <f t="shared" si="175"/>
        <v>0</v>
      </c>
      <c r="AD301" s="5">
        <f t="shared" si="182"/>
        <v>0</v>
      </c>
      <c r="AE301" s="5">
        <f t="shared" si="183"/>
        <v>0</v>
      </c>
      <c r="AF301" s="5">
        <f t="shared" si="176"/>
        <v>0</v>
      </c>
      <c r="AG301" s="5">
        <f t="shared" si="184"/>
        <v>0</v>
      </c>
      <c r="AH301" s="5">
        <f t="shared" si="185"/>
        <v>0</v>
      </c>
      <c r="AI301" s="5">
        <f t="shared" ref="AI301:AI311" si="195">Y301</f>
        <v>0</v>
      </c>
      <c r="AJ301" s="5">
        <f t="shared" ref="AJ301:AJ311" si="196">SUM(W301:X301)</f>
        <v>0</v>
      </c>
      <c r="AK301" s="5">
        <f t="shared" ref="AK301:AK311" si="197">AB301</f>
        <v>0</v>
      </c>
      <c r="AL301" s="5">
        <f t="shared" ref="AL301:AL311" si="198">SUM(Z301:AA301)</f>
        <v>0</v>
      </c>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row>
    <row r="302" spans="1:100" ht="153" x14ac:dyDescent="0.45">
      <c r="A302" s="28">
        <v>20.2</v>
      </c>
      <c r="B302" s="10" t="s">
        <v>319</v>
      </c>
      <c r="C302" s="41">
        <v>408</v>
      </c>
      <c r="D302" s="48">
        <v>0</v>
      </c>
      <c r="E302" s="48">
        <v>0</v>
      </c>
      <c r="F302" s="48">
        <v>0</v>
      </c>
      <c r="G302" s="48">
        <v>0</v>
      </c>
      <c r="H302" s="48">
        <v>0</v>
      </c>
      <c r="I302" s="48">
        <v>0</v>
      </c>
      <c r="J302" s="48">
        <v>0</v>
      </c>
      <c r="K302" s="48">
        <v>0</v>
      </c>
      <c r="L302" s="48">
        <v>0</v>
      </c>
      <c r="M302" s="48">
        <v>0</v>
      </c>
      <c r="N302" s="48">
        <f t="shared" si="192"/>
        <v>0</v>
      </c>
      <c r="O302" s="48">
        <v>0</v>
      </c>
      <c r="P302" s="48">
        <v>0</v>
      </c>
      <c r="Q302" s="48">
        <v>0</v>
      </c>
      <c r="R302" s="48">
        <v>0</v>
      </c>
      <c r="S302" s="48">
        <v>0</v>
      </c>
      <c r="T302" s="48">
        <v>0</v>
      </c>
      <c r="U302" s="48">
        <v>0</v>
      </c>
      <c r="V302" s="48">
        <v>0</v>
      </c>
      <c r="W302" s="48">
        <v>0</v>
      </c>
      <c r="X302" s="48">
        <v>0</v>
      </c>
      <c r="Y302" s="48">
        <f t="shared" si="193"/>
        <v>0</v>
      </c>
      <c r="Z302" s="48">
        <v>0</v>
      </c>
      <c r="AA302" s="48">
        <v>0</v>
      </c>
      <c r="AB302" s="48">
        <f t="shared" si="194"/>
        <v>0</v>
      </c>
      <c r="AC302" s="5">
        <f t="shared" si="175"/>
        <v>0</v>
      </c>
      <c r="AD302" s="5">
        <f t="shared" si="182"/>
        <v>0</v>
      </c>
      <c r="AE302" s="5">
        <f t="shared" si="183"/>
        <v>0</v>
      </c>
      <c r="AF302" s="5">
        <f t="shared" si="176"/>
        <v>0</v>
      </c>
      <c r="AG302" s="5">
        <f t="shared" si="184"/>
        <v>0</v>
      </c>
      <c r="AH302" s="5">
        <f t="shared" si="185"/>
        <v>0</v>
      </c>
      <c r="AI302" s="5">
        <f t="shared" si="195"/>
        <v>0</v>
      </c>
      <c r="AJ302" s="5">
        <f t="shared" si="196"/>
        <v>0</v>
      </c>
      <c r="AK302" s="5">
        <f t="shared" si="197"/>
        <v>0</v>
      </c>
      <c r="AL302" s="5">
        <f t="shared" si="198"/>
        <v>0</v>
      </c>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row>
    <row r="303" spans="1:100" ht="255" x14ac:dyDescent="0.45">
      <c r="A303" s="28">
        <v>20.3</v>
      </c>
      <c r="B303" s="10" t="s">
        <v>320</v>
      </c>
      <c r="C303" s="41">
        <v>409</v>
      </c>
      <c r="D303" s="48">
        <v>0</v>
      </c>
      <c r="E303" s="48">
        <v>0</v>
      </c>
      <c r="F303" s="48">
        <v>0</v>
      </c>
      <c r="G303" s="48">
        <v>0</v>
      </c>
      <c r="H303" s="48">
        <v>0</v>
      </c>
      <c r="I303" s="48">
        <v>0</v>
      </c>
      <c r="J303" s="48">
        <v>0</v>
      </c>
      <c r="K303" s="48">
        <v>0</v>
      </c>
      <c r="L303" s="48">
        <v>0</v>
      </c>
      <c r="M303" s="48">
        <v>0</v>
      </c>
      <c r="N303" s="48">
        <f t="shared" si="192"/>
        <v>0</v>
      </c>
      <c r="O303" s="48">
        <v>0</v>
      </c>
      <c r="P303" s="48">
        <v>0</v>
      </c>
      <c r="Q303" s="48">
        <v>0</v>
      </c>
      <c r="R303" s="48">
        <v>0</v>
      </c>
      <c r="S303" s="48">
        <v>0</v>
      </c>
      <c r="T303" s="48">
        <v>0</v>
      </c>
      <c r="U303" s="48">
        <v>0</v>
      </c>
      <c r="V303" s="48">
        <v>0</v>
      </c>
      <c r="W303" s="48">
        <v>0</v>
      </c>
      <c r="X303" s="48">
        <v>0</v>
      </c>
      <c r="Y303" s="48">
        <f t="shared" si="193"/>
        <v>0</v>
      </c>
      <c r="Z303" s="48">
        <v>0</v>
      </c>
      <c r="AA303" s="48">
        <v>0</v>
      </c>
      <c r="AB303" s="48">
        <f t="shared" si="194"/>
        <v>0</v>
      </c>
      <c r="AC303" s="5">
        <f t="shared" si="175"/>
        <v>0</v>
      </c>
      <c r="AD303" s="5">
        <f t="shared" si="182"/>
        <v>0</v>
      </c>
      <c r="AE303" s="5">
        <f t="shared" si="183"/>
        <v>0</v>
      </c>
      <c r="AF303" s="5">
        <f t="shared" si="176"/>
        <v>0</v>
      </c>
      <c r="AG303" s="5">
        <f t="shared" si="184"/>
        <v>0</v>
      </c>
      <c r="AH303" s="5">
        <f t="shared" si="185"/>
        <v>0</v>
      </c>
      <c r="AI303" s="5">
        <f t="shared" si="195"/>
        <v>0</v>
      </c>
      <c r="AJ303" s="5">
        <f t="shared" si="196"/>
        <v>0</v>
      </c>
      <c r="AK303" s="5">
        <f t="shared" si="197"/>
        <v>0</v>
      </c>
      <c r="AL303" s="5">
        <f t="shared" si="198"/>
        <v>0</v>
      </c>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row>
    <row r="304" spans="1:100" ht="255" x14ac:dyDescent="0.45">
      <c r="A304" s="28">
        <v>20.399999999999999</v>
      </c>
      <c r="B304" s="10" t="s">
        <v>321</v>
      </c>
      <c r="C304" s="41">
        <v>410</v>
      </c>
      <c r="D304" s="48">
        <v>0</v>
      </c>
      <c r="E304" s="48">
        <v>0</v>
      </c>
      <c r="F304" s="48">
        <v>0</v>
      </c>
      <c r="G304" s="48">
        <v>0</v>
      </c>
      <c r="H304" s="48">
        <v>0</v>
      </c>
      <c r="I304" s="48">
        <v>0</v>
      </c>
      <c r="J304" s="48">
        <v>0</v>
      </c>
      <c r="K304" s="48">
        <v>0</v>
      </c>
      <c r="L304" s="48">
        <v>0</v>
      </c>
      <c r="M304" s="48">
        <v>0</v>
      </c>
      <c r="N304" s="48">
        <f t="shared" si="192"/>
        <v>0</v>
      </c>
      <c r="O304" s="48">
        <v>0</v>
      </c>
      <c r="P304" s="48">
        <v>0</v>
      </c>
      <c r="Q304" s="48">
        <v>0</v>
      </c>
      <c r="R304" s="48">
        <v>0</v>
      </c>
      <c r="S304" s="48">
        <v>0</v>
      </c>
      <c r="T304" s="48">
        <v>0</v>
      </c>
      <c r="U304" s="48">
        <v>0</v>
      </c>
      <c r="V304" s="48">
        <v>0</v>
      </c>
      <c r="W304" s="48">
        <v>0</v>
      </c>
      <c r="X304" s="48">
        <v>0</v>
      </c>
      <c r="Y304" s="48">
        <f t="shared" si="193"/>
        <v>0</v>
      </c>
      <c r="Z304" s="48">
        <v>0</v>
      </c>
      <c r="AA304" s="48">
        <v>0</v>
      </c>
      <c r="AB304" s="48">
        <f t="shared" si="194"/>
        <v>0</v>
      </c>
      <c r="AC304" s="5">
        <f t="shared" si="175"/>
        <v>0</v>
      </c>
      <c r="AD304" s="5">
        <f t="shared" si="182"/>
        <v>0</v>
      </c>
      <c r="AE304" s="5">
        <f t="shared" si="183"/>
        <v>0</v>
      </c>
      <c r="AF304" s="5">
        <f t="shared" si="176"/>
        <v>0</v>
      </c>
      <c r="AG304" s="5">
        <f t="shared" si="184"/>
        <v>0</v>
      </c>
      <c r="AH304" s="5">
        <f t="shared" si="185"/>
        <v>0</v>
      </c>
      <c r="AI304" s="5">
        <f t="shared" si="195"/>
        <v>0</v>
      </c>
      <c r="AJ304" s="5">
        <f t="shared" si="196"/>
        <v>0</v>
      </c>
      <c r="AK304" s="5">
        <f t="shared" si="197"/>
        <v>0</v>
      </c>
      <c r="AL304" s="5">
        <f t="shared" si="198"/>
        <v>0</v>
      </c>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row>
    <row r="305" spans="1:100" ht="178.5" x14ac:dyDescent="0.45">
      <c r="A305" s="28">
        <v>20.5</v>
      </c>
      <c r="B305" s="10" t="s">
        <v>322</v>
      </c>
      <c r="C305" s="41">
        <v>411</v>
      </c>
      <c r="D305" s="48">
        <v>0</v>
      </c>
      <c r="E305" s="48">
        <v>0</v>
      </c>
      <c r="F305" s="48">
        <v>0</v>
      </c>
      <c r="G305" s="48">
        <v>0</v>
      </c>
      <c r="H305" s="48">
        <v>0</v>
      </c>
      <c r="I305" s="48">
        <v>0</v>
      </c>
      <c r="J305" s="48">
        <v>0</v>
      </c>
      <c r="K305" s="48">
        <v>0</v>
      </c>
      <c r="L305" s="48">
        <v>0</v>
      </c>
      <c r="M305" s="48">
        <v>0</v>
      </c>
      <c r="N305" s="48">
        <f t="shared" si="192"/>
        <v>0</v>
      </c>
      <c r="O305" s="48">
        <v>0</v>
      </c>
      <c r="P305" s="48">
        <v>0</v>
      </c>
      <c r="Q305" s="48">
        <v>0</v>
      </c>
      <c r="R305" s="48">
        <v>0</v>
      </c>
      <c r="S305" s="48">
        <v>0</v>
      </c>
      <c r="T305" s="48">
        <v>0</v>
      </c>
      <c r="U305" s="48">
        <v>0</v>
      </c>
      <c r="V305" s="48">
        <v>0</v>
      </c>
      <c r="W305" s="48">
        <v>0</v>
      </c>
      <c r="X305" s="48">
        <v>0</v>
      </c>
      <c r="Y305" s="48">
        <f t="shared" si="193"/>
        <v>0</v>
      </c>
      <c r="Z305" s="48">
        <v>0</v>
      </c>
      <c r="AA305" s="48">
        <v>0</v>
      </c>
      <c r="AB305" s="48">
        <f t="shared" si="194"/>
        <v>0</v>
      </c>
      <c r="AC305" s="5">
        <f t="shared" si="175"/>
        <v>0</v>
      </c>
      <c r="AD305" s="5">
        <f t="shared" si="182"/>
        <v>0</v>
      </c>
      <c r="AE305" s="5">
        <f t="shared" si="183"/>
        <v>0</v>
      </c>
      <c r="AF305" s="5">
        <f t="shared" si="176"/>
        <v>0</v>
      </c>
      <c r="AG305" s="5">
        <f t="shared" si="184"/>
        <v>0</v>
      </c>
      <c r="AH305" s="5">
        <f t="shared" si="185"/>
        <v>0</v>
      </c>
      <c r="AI305" s="5">
        <f t="shared" si="195"/>
        <v>0</v>
      </c>
      <c r="AJ305" s="5">
        <f t="shared" si="196"/>
        <v>0</v>
      </c>
      <c r="AK305" s="5">
        <f t="shared" si="197"/>
        <v>0</v>
      </c>
      <c r="AL305" s="5">
        <f t="shared" si="198"/>
        <v>0</v>
      </c>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row>
    <row r="306" spans="1:100" ht="127.5" x14ac:dyDescent="0.45">
      <c r="A306" s="28">
        <v>20.6</v>
      </c>
      <c r="B306" s="10" t="s">
        <v>323</v>
      </c>
      <c r="C306" s="41">
        <v>412</v>
      </c>
      <c r="D306" s="48">
        <v>0</v>
      </c>
      <c r="E306" s="48">
        <v>0</v>
      </c>
      <c r="F306" s="48">
        <v>1</v>
      </c>
      <c r="G306" s="48">
        <v>0</v>
      </c>
      <c r="H306" s="48">
        <v>0</v>
      </c>
      <c r="I306" s="48">
        <v>0</v>
      </c>
      <c r="J306" s="48">
        <v>0</v>
      </c>
      <c r="K306" s="48">
        <v>0</v>
      </c>
      <c r="L306" s="48">
        <v>0</v>
      </c>
      <c r="M306" s="48">
        <v>0</v>
      </c>
      <c r="N306" s="48">
        <f t="shared" si="192"/>
        <v>0</v>
      </c>
      <c r="O306" s="48">
        <v>0</v>
      </c>
      <c r="P306" s="48">
        <v>0</v>
      </c>
      <c r="Q306" s="48">
        <v>0</v>
      </c>
      <c r="R306" s="48">
        <v>0</v>
      </c>
      <c r="S306" s="48">
        <v>0</v>
      </c>
      <c r="T306" s="48">
        <v>0</v>
      </c>
      <c r="U306" s="48">
        <v>1</v>
      </c>
      <c r="V306" s="48">
        <v>0</v>
      </c>
      <c r="W306" s="48">
        <v>0</v>
      </c>
      <c r="X306" s="48">
        <v>0</v>
      </c>
      <c r="Y306" s="48">
        <f t="shared" si="193"/>
        <v>0</v>
      </c>
      <c r="Z306" s="48">
        <v>0</v>
      </c>
      <c r="AA306" s="48">
        <v>0</v>
      </c>
      <c r="AB306" s="48">
        <f t="shared" si="194"/>
        <v>0</v>
      </c>
      <c r="AC306" s="5">
        <f t="shared" si="175"/>
        <v>1</v>
      </c>
      <c r="AD306" s="5">
        <f t="shared" si="182"/>
        <v>1</v>
      </c>
      <c r="AE306" s="5">
        <f t="shared" si="183"/>
        <v>0</v>
      </c>
      <c r="AF306" s="5">
        <f t="shared" si="176"/>
        <v>0</v>
      </c>
      <c r="AG306" s="5">
        <f t="shared" si="184"/>
        <v>0</v>
      </c>
      <c r="AH306" s="5">
        <f t="shared" si="185"/>
        <v>0</v>
      </c>
      <c r="AI306" s="5">
        <f t="shared" si="195"/>
        <v>0</v>
      </c>
      <c r="AJ306" s="5">
        <f t="shared" si="196"/>
        <v>0</v>
      </c>
      <c r="AK306" s="5">
        <f t="shared" si="197"/>
        <v>0</v>
      </c>
      <c r="AL306" s="5">
        <f t="shared" si="198"/>
        <v>0</v>
      </c>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row>
    <row r="307" spans="1:100" ht="51" x14ac:dyDescent="0.45">
      <c r="A307" s="28">
        <v>20.7</v>
      </c>
      <c r="B307" s="10" t="s">
        <v>324</v>
      </c>
      <c r="C307" s="41">
        <v>413</v>
      </c>
      <c r="D307" s="48">
        <v>0</v>
      </c>
      <c r="E307" s="48">
        <v>0</v>
      </c>
      <c r="F307" s="48">
        <v>0</v>
      </c>
      <c r="G307" s="48">
        <v>0</v>
      </c>
      <c r="H307" s="48">
        <v>0</v>
      </c>
      <c r="I307" s="48">
        <v>0</v>
      </c>
      <c r="J307" s="48">
        <v>0</v>
      </c>
      <c r="K307" s="48">
        <v>0</v>
      </c>
      <c r="L307" s="48">
        <v>0</v>
      </c>
      <c r="M307" s="48">
        <v>0</v>
      </c>
      <c r="N307" s="48">
        <f t="shared" si="192"/>
        <v>0</v>
      </c>
      <c r="O307" s="48">
        <v>0</v>
      </c>
      <c r="P307" s="48">
        <v>0</v>
      </c>
      <c r="Q307" s="48">
        <v>0</v>
      </c>
      <c r="R307" s="48">
        <v>0</v>
      </c>
      <c r="S307" s="48">
        <v>0</v>
      </c>
      <c r="T307" s="48">
        <v>0</v>
      </c>
      <c r="U307" s="48">
        <v>0</v>
      </c>
      <c r="V307" s="48">
        <v>0</v>
      </c>
      <c r="W307" s="48">
        <v>0</v>
      </c>
      <c r="X307" s="48">
        <v>0</v>
      </c>
      <c r="Y307" s="48">
        <f t="shared" si="193"/>
        <v>0</v>
      </c>
      <c r="Z307" s="48">
        <v>0</v>
      </c>
      <c r="AA307" s="48">
        <v>0</v>
      </c>
      <c r="AB307" s="48">
        <f t="shared" si="194"/>
        <v>0</v>
      </c>
      <c r="AC307" s="5">
        <f t="shared" si="175"/>
        <v>0</v>
      </c>
      <c r="AD307" s="5">
        <f t="shared" si="182"/>
        <v>0</v>
      </c>
      <c r="AE307" s="5">
        <f t="shared" si="183"/>
        <v>0</v>
      </c>
      <c r="AF307" s="5">
        <f t="shared" si="176"/>
        <v>0</v>
      </c>
      <c r="AG307" s="5">
        <f t="shared" si="184"/>
        <v>0</v>
      </c>
      <c r="AH307" s="5">
        <f t="shared" si="185"/>
        <v>0</v>
      </c>
      <c r="AI307" s="5">
        <f t="shared" si="195"/>
        <v>0</v>
      </c>
      <c r="AJ307" s="5">
        <f t="shared" si="196"/>
        <v>0</v>
      </c>
      <c r="AK307" s="5">
        <f t="shared" si="197"/>
        <v>0</v>
      </c>
      <c r="AL307" s="5">
        <f t="shared" si="198"/>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row>
    <row r="308" spans="1:100" ht="42" customHeight="1" x14ac:dyDescent="0.45">
      <c r="A308" s="28">
        <v>20.8</v>
      </c>
      <c r="B308" s="10" t="s">
        <v>325</v>
      </c>
      <c r="C308" s="41">
        <v>414</v>
      </c>
      <c r="D308" s="48">
        <v>0</v>
      </c>
      <c r="E308" s="48">
        <v>0</v>
      </c>
      <c r="F308" s="48">
        <v>0</v>
      </c>
      <c r="G308" s="48">
        <v>0</v>
      </c>
      <c r="H308" s="48">
        <v>0</v>
      </c>
      <c r="I308" s="48">
        <v>0</v>
      </c>
      <c r="J308" s="48">
        <v>0</v>
      </c>
      <c r="K308" s="48">
        <v>0</v>
      </c>
      <c r="L308" s="48">
        <v>0</v>
      </c>
      <c r="M308" s="48">
        <v>0</v>
      </c>
      <c r="N308" s="48">
        <f t="shared" si="192"/>
        <v>0</v>
      </c>
      <c r="O308" s="48">
        <v>0</v>
      </c>
      <c r="P308" s="48">
        <v>0</v>
      </c>
      <c r="Q308" s="48">
        <v>0</v>
      </c>
      <c r="R308" s="48">
        <v>0</v>
      </c>
      <c r="S308" s="48">
        <v>0</v>
      </c>
      <c r="T308" s="48">
        <v>0</v>
      </c>
      <c r="U308" s="48">
        <v>0</v>
      </c>
      <c r="V308" s="48">
        <v>0</v>
      </c>
      <c r="W308" s="48">
        <v>0</v>
      </c>
      <c r="X308" s="48">
        <v>0</v>
      </c>
      <c r="Y308" s="48">
        <f t="shared" si="193"/>
        <v>0</v>
      </c>
      <c r="Z308" s="48">
        <v>0</v>
      </c>
      <c r="AA308" s="48">
        <v>0</v>
      </c>
      <c r="AB308" s="48">
        <f t="shared" si="194"/>
        <v>0</v>
      </c>
      <c r="AC308" s="5">
        <f t="shared" si="175"/>
        <v>0</v>
      </c>
      <c r="AD308" s="5">
        <f t="shared" si="182"/>
        <v>0</v>
      </c>
      <c r="AE308" s="5">
        <f t="shared" si="183"/>
        <v>0</v>
      </c>
      <c r="AF308" s="5">
        <f t="shared" si="176"/>
        <v>0</v>
      </c>
      <c r="AG308" s="5">
        <f t="shared" si="184"/>
        <v>0</v>
      </c>
      <c r="AH308" s="5">
        <f t="shared" si="185"/>
        <v>0</v>
      </c>
      <c r="AI308" s="5">
        <f t="shared" si="195"/>
        <v>0</v>
      </c>
      <c r="AJ308" s="5">
        <f t="shared" si="196"/>
        <v>0</v>
      </c>
      <c r="AK308" s="5">
        <f t="shared" si="197"/>
        <v>0</v>
      </c>
      <c r="AL308" s="5">
        <f t="shared" si="198"/>
        <v>0</v>
      </c>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row>
    <row r="309" spans="1:100" ht="127.5" x14ac:dyDescent="0.45">
      <c r="A309" s="28">
        <v>20.9</v>
      </c>
      <c r="B309" s="10" t="s">
        <v>326</v>
      </c>
      <c r="C309" s="41">
        <v>415</v>
      </c>
      <c r="D309" s="48">
        <v>0</v>
      </c>
      <c r="E309" s="48">
        <v>0</v>
      </c>
      <c r="F309" s="48">
        <v>0</v>
      </c>
      <c r="G309" s="48">
        <v>0</v>
      </c>
      <c r="H309" s="48">
        <v>0</v>
      </c>
      <c r="I309" s="48">
        <v>0</v>
      </c>
      <c r="J309" s="48">
        <v>0</v>
      </c>
      <c r="K309" s="48">
        <v>0</v>
      </c>
      <c r="L309" s="48">
        <v>0</v>
      </c>
      <c r="M309" s="48">
        <v>0</v>
      </c>
      <c r="N309" s="48">
        <f t="shared" si="192"/>
        <v>0</v>
      </c>
      <c r="O309" s="48">
        <v>0</v>
      </c>
      <c r="P309" s="48">
        <v>0</v>
      </c>
      <c r="Q309" s="48">
        <v>0</v>
      </c>
      <c r="R309" s="48">
        <v>0</v>
      </c>
      <c r="S309" s="48">
        <v>0</v>
      </c>
      <c r="T309" s="48">
        <v>0</v>
      </c>
      <c r="U309" s="48">
        <v>0</v>
      </c>
      <c r="V309" s="48">
        <v>0</v>
      </c>
      <c r="W309" s="48">
        <v>0</v>
      </c>
      <c r="X309" s="48">
        <v>0</v>
      </c>
      <c r="Y309" s="48">
        <f t="shared" si="193"/>
        <v>0</v>
      </c>
      <c r="Z309" s="48">
        <v>0</v>
      </c>
      <c r="AA309" s="48">
        <v>0</v>
      </c>
      <c r="AB309" s="48">
        <f t="shared" si="194"/>
        <v>0</v>
      </c>
      <c r="AC309" s="5">
        <f t="shared" si="175"/>
        <v>0</v>
      </c>
      <c r="AD309" s="5">
        <f t="shared" si="182"/>
        <v>0</v>
      </c>
      <c r="AE309" s="5">
        <f t="shared" si="183"/>
        <v>0</v>
      </c>
      <c r="AF309" s="5">
        <f t="shared" si="176"/>
        <v>0</v>
      </c>
      <c r="AG309" s="5">
        <f t="shared" si="184"/>
        <v>0</v>
      </c>
      <c r="AH309" s="5">
        <f t="shared" si="185"/>
        <v>0</v>
      </c>
      <c r="AI309" s="5">
        <f t="shared" si="195"/>
        <v>0</v>
      </c>
      <c r="AJ309" s="5">
        <f t="shared" si="196"/>
        <v>0</v>
      </c>
      <c r="AK309" s="5">
        <f t="shared" si="197"/>
        <v>0</v>
      </c>
      <c r="AL309" s="5">
        <f t="shared" si="198"/>
        <v>0</v>
      </c>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row>
    <row r="310" spans="1:100" ht="76.5" x14ac:dyDescent="0.45">
      <c r="A310" s="28">
        <v>20.100000000000001</v>
      </c>
      <c r="B310" s="10" t="s">
        <v>327</v>
      </c>
      <c r="C310" s="41">
        <v>416</v>
      </c>
      <c r="D310" s="48">
        <v>0</v>
      </c>
      <c r="E310" s="48">
        <v>0</v>
      </c>
      <c r="F310" s="48">
        <v>0</v>
      </c>
      <c r="G310" s="48">
        <v>0</v>
      </c>
      <c r="H310" s="48">
        <v>0</v>
      </c>
      <c r="I310" s="48">
        <v>0</v>
      </c>
      <c r="J310" s="48">
        <v>0</v>
      </c>
      <c r="K310" s="48">
        <v>0</v>
      </c>
      <c r="L310" s="48">
        <v>0</v>
      </c>
      <c r="M310" s="48">
        <v>0</v>
      </c>
      <c r="N310" s="48">
        <f t="shared" si="192"/>
        <v>0</v>
      </c>
      <c r="O310" s="48">
        <v>0</v>
      </c>
      <c r="P310" s="48">
        <v>0</v>
      </c>
      <c r="Q310" s="48">
        <v>0</v>
      </c>
      <c r="R310" s="48">
        <v>0</v>
      </c>
      <c r="S310" s="48">
        <v>0</v>
      </c>
      <c r="T310" s="48">
        <v>0</v>
      </c>
      <c r="U310" s="48">
        <v>0</v>
      </c>
      <c r="V310" s="48">
        <v>0</v>
      </c>
      <c r="W310" s="48">
        <v>0</v>
      </c>
      <c r="X310" s="48">
        <v>0</v>
      </c>
      <c r="Y310" s="48">
        <f t="shared" si="193"/>
        <v>0</v>
      </c>
      <c r="Z310" s="48">
        <v>0</v>
      </c>
      <c r="AA310" s="48">
        <v>0</v>
      </c>
      <c r="AB310" s="48">
        <f t="shared" si="194"/>
        <v>0</v>
      </c>
      <c r="AC310" s="5">
        <f t="shared" si="175"/>
        <v>0</v>
      </c>
      <c r="AD310" s="5">
        <f t="shared" si="182"/>
        <v>0</v>
      </c>
      <c r="AE310" s="5">
        <f t="shared" si="183"/>
        <v>0</v>
      </c>
      <c r="AF310" s="5">
        <f t="shared" si="176"/>
        <v>0</v>
      </c>
      <c r="AG310" s="5">
        <f t="shared" si="184"/>
        <v>0</v>
      </c>
      <c r="AH310" s="5">
        <f t="shared" si="185"/>
        <v>0</v>
      </c>
      <c r="AI310" s="5">
        <f t="shared" si="195"/>
        <v>0</v>
      </c>
      <c r="AJ310" s="5">
        <f t="shared" si="196"/>
        <v>0</v>
      </c>
      <c r="AK310" s="5">
        <f t="shared" si="197"/>
        <v>0</v>
      </c>
      <c r="AL310" s="5">
        <f t="shared" si="198"/>
        <v>0</v>
      </c>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row>
    <row r="311" spans="1:100" ht="51" x14ac:dyDescent="0.45">
      <c r="A311" s="28">
        <v>20.11</v>
      </c>
      <c r="B311" s="10" t="s">
        <v>328</v>
      </c>
      <c r="C311" s="41">
        <v>417</v>
      </c>
      <c r="D311" s="48">
        <v>0</v>
      </c>
      <c r="E311" s="48">
        <v>0</v>
      </c>
      <c r="F311" s="48">
        <v>0</v>
      </c>
      <c r="G311" s="48">
        <v>0</v>
      </c>
      <c r="H311" s="48">
        <v>0</v>
      </c>
      <c r="I311" s="48">
        <v>0</v>
      </c>
      <c r="J311" s="48">
        <v>0</v>
      </c>
      <c r="K311" s="48">
        <v>0</v>
      </c>
      <c r="L311" s="48">
        <v>0</v>
      </c>
      <c r="M311" s="48">
        <v>0</v>
      </c>
      <c r="N311" s="48">
        <f t="shared" si="192"/>
        <v>0</v>
      </c>
      <c r="O311" s="48">
        <v>0</v>
      </c>
      <c r="P311" s="48">
        <v>0</v>
      </c>
      <c r="Q311" s="48">
        <v>0</v>
      </c>
      <c r="R311" s="48">
        <v>0</v>
      </c>
      <c r="S311" s="48">
        <v>0</v>
      </c>
      <c r="T311" s="48">
        <v>0</v>
      </c>
      <c r="U311" s="48">
        <v>0</v>
      </c>
      <c r="V311" s="48">
        <v>0</v>
      </c>
      <c r="W311" s="48">
        <v>0</v>
      </c>
      <c r="X311" s="48">
        <v>0</v>
      </c>
      <c r="Y311" s="48">
        <f t="shared" si="193"/>
        <v>0</v>
      </c>
      <c r="Z311" s="48">
        <v>0</v>
      </c>
      <c r="AA311" s="48">
        <v>0</v>
      </c>
      <c r="AB311" s="48">
        <f t="shared" si="194"/>
        <v>0</v>
      </c>
      <c r="AC311" s="5">
        <f t="shared" si="175"/>
        <v>0</v>
      </c>
      <c r="AD311" s="5">
        <f t="shared" si="182"/>
        <v>0</v>
      </c>
      <c r="AE311" s="5">
        <f t="shared" si="183"/>
        <v>0</v>
      </c>
      <c r="AF311" s="5">
        <f t="shared" si="176"/>
        <v>0</v>
      </c>
      <c r="AG311" s="5">
        <f t="shared" si="184"/>
        <v>0</v>
      </c>
      <c r="AH311" s="5">
        <f t="shared" si="185"/>
        <v>0</v>
      </c>
      <c r="AI311" s="5">
        <f t="shared" si="195"/>
        <v>0</v>
      </c>
      <c r="AJ311" s="5">
        <f t="shared" si="196"/>
        <v>0</v>
      </c>
      <c r="AK311" s="5">
        <f t="shared" si="197"/>
        <v>0</v>
      </c>
      <c r="AL311" s="5">
        <f t="shared" si="198"/>
        <v>0</v>
      </c>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row>
    <row r="312" spans="1:100" ht="102" x14ac:dyDescent="0.45">
      <c r="A312" s="39">
        <v>21</v>
      </c>
      <c r="B312" s="40" t="s">
        <v>528</v>
      </c>
      <c r="C312" s="41"/>
      <c r="D312" s="47">
        <f>SUM(D313:D329)</f>
        <v>0</v>
      </c>
      <c r="E312" s="47">
        <f t="shared" ref="E312:AB312" si="199">SUM(E313:E329)</f>
        <v>0</v>
      </c>
      <c r="F312" s="47">
        <f>SUM(F313:F329)</f>
        <v>0</v>
      </c>
      <c r="G312" s="47">
        <f t="shared" si="199"/>
        <v>0</v>
      </c>
      <c r="H312" s="47">
        <f t="shared" si="199"/>
        <v>0</v>
      </c>
      <c r="I312" s="47">
        <f t="shared" si="199"/>
        <v>0</v>
      </c>
      <c r="J312" s="47">
        <f t="shared" si="199"/>
        <v>0</v>
      </c>
      <c r="K312" s="47">
        <f t="shared" si="199"/>
        <v>0</v>
      </c>
      <c r="L312" s="47">
        <f t="shared" si="199"/>
        <v>0</v>
      </c>
      <c r="M312" s="47">
        <f t="shared" si="199"/>
        <v>0</v>
      </c>
      <c r="N312" s="47">
        <f t="shared" si="199"/>
        <v>0</v>
      </c>
      <c r="O312" s="47">
        <f t="shared" si="199"/>
        <v>0</v>
      </c>
      <c r="P312" s="47">
        <f t="shared" si="199"/>
        <v>0</v>
      </c>
      <c r="Q312" s="47">
        <f t="shared" si="199"/>
        <v>0</v>
      </c>
      <c r="R312" s="47">
        <f t="shared" si="199"/>
        <v>0</v>
      </c>
      <c r="S312" s="47">
        <f t="shared" si="199"/>
        <v>0</v>
      </c>
      <c r="T312" s="47">
        <f t="shared" si="199"/>
        <v>0</v>
      </c>
      <c r="U312" s="47">
        <f t="shared" si="199"/>
        <v>0</v>
      </c>
      <c r="V312" s="47">
        <f t="shared" si="199"/>
        <v>0</v>
      </c>
      <c r="W312" s="47">
        <f t="shared" si="199"/>
        <v>0</v>
      </c>
      <c r="X312" s="47">
        <f t="shared" si="199"/>
        <v>0</v>
      </c>
      <c r="Y312" s="47">
        <f t="shared" si="199"/>
        <v>0</v>
      </c>
      <c r="Z312" s="47">
        <f t="shared" si="199"/>
        <v>0</v>
      </c>
      <c r="AA312" s="47">
        <f t="shared" si="199"/>
        <v>0</v>
      </c>
      <c r="AB312" s="47">
        <f t="shared" si="199"/>
        <v>0</v>
      </c>
      <c r="AC312" s="5">
        <f t="shared" ref="AC312:AL312" si="200">SUM(AC313:AC329)</f>
        <v>0</v>
      </c>
      <c r="AD312" s="5">
        <f t="shared" si="182"/>
        <v>0</v>
      </c>
      <c r="AE312" s="5">
        <f t="shared" si="200"/>
        <v>0</v>
      </c>
      <c r="AF312" s="5">
        <f t="shared" si="200"/>
        <v>0</v>
      </c>
      <c r="AG312" s="5">
        <f t="shared" si="200"/>
        <v>0</v>
      </c>
      <c r="AH312" s="5">
        <f t="shared" si="200"/>
        <v>0</v>
      </c>
      <c r="AI312" s="5">
        <f t="shared" si="200"/>
        <v>0</v>
      </c>
      <c r="AJ312" s="5">
        <f t="shared" si="200"/>
        <v>0</v>
      </c>
      <c r="AK312" s="5">
        <f t="shared" si="200"/>
        <v>0</v>
      </c>
      <c r="AL312" s="5">
        <f t="shared" si="200"/>
        <v>0</v>
      </c>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row>
    <row r="313" spans="1:100" ht="26.25" x14ac:dyDescent="0.45">
      <c r="A313" s="28">
        <v>21.1</v>
      </c>
      <c r="B313" s="10" t="s">
        <v>329</v>
      </c>
      <c r="C313" s="41">
        <v>418</v>
      </c>
      <c r="D313" s="48">
        <v>0</v>
      </c>
      <c r="E313" s="48">
        <v>0</v>
      </c>
      <c r="F313" s="48">
        <v>0</v>
      </c>
      <c r="G313" s="48">
        <v>0</v>
      </c>
      <c r="H313" s="48">
        <v>0</v>
      </c>
      <c r="I313" s="48">
        <v>0</v>
      </c>
      <c r="J313" s="48">
        <v>0</v>
      </c>
      <c r="K313" s="48">
        <v>0</v>
      </c>
      <c r="L313" s="48">
        <v>0</v>
      </c>
      <c r="M313" s="48">
        <v>0</v>
      </c>
      <c r="N313" s="48">
        <f t="shared" ref="N313:N329" si="201">+M313+L313+K313</f>
        <v>0</v>
      </c>
      <c r="O313" s="48">
        <v>0</v>
      </c>
      <c r="P313" s="48">
        <v>0</v>
      </c>
      <c r="Q313" s="48">
        <v>0</v>
      </c>
      <c r="R313" s="48">
        <v>0</v>
      </c>
      <c r="S313" s="48">
        <v>0</v>
      </c>
      <c r="T313" s="48">
        <v>0</v>
      </c>
      <c r="U313" s="48">
        <v>0</v>
      </c>
      <c r="V313" s="48">
        <v>0</v>
      </c>
      <c r="W313" s="48">
        <v>0</v>
      </c>
      <c r="X313" s="48">
        <v>0</v>
      </c>
      <c r="Y313" s="48">
        <f t="shared" ref="Y313:Y329" si="202">+X313+W313</f>
        <v>0</v>
      </c>
      <c r="Z313" s="48">
        <v>0</v>
      </c>
      <c r="AA313" s="48">
        <v>0</v>
      </c>
      <c r="AB313" s="48">
        <f t="shared" ref="AB313:AB329" si="203">+AA313+Z313</f>
        <v>0</v>
      </c>
      <c r="AC313" s="5">
        <f t="shared" si="175"/>
        <v>0</v>
      </c>
      <c r="AD313" s="5">
        <f t="shared" si="182"/>
        <v>0</v>
      </c>
      <c r="AE313" s="5">
        <f t="shared" si="183"/>
        <v>0</v>
      </c>
      <c r="AF313" s="5">
        <f t="shared" si="176"/>
        <v>0</v>
      </c>
      <c r="AG313" s="5">
        <f t="shared" si="184"/>
        <v>0</v>
      </c>
      <c r="AH313" s="5">
        <f t="shared" si="185"/>
        <v>0</v>
      </c>
      <c r="AI313" s="5">
        <f t="shared" ref="AI313:AI329" si="204">Y313</f>
        <v>0</v>
      </c>
      <c r="AJ313" s="5">
        <f t="shared" ref="AJ313:AJ329" si="205">SUM(W313:X313)</f>
        <v>0</v>
      </c>
      <c r="AK313" s="5">
        <f t="shared" ref="AK313:AK329" si="206">AB313</f>
        <v>0</v>
      </c>
      <c r="AL313" s="5">
        <f t="shared" ref="AL313:AL329" si="207">SUM(Z313:AA313)</f>
        <v>0</v>
      </c>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row>
    <row r="314" spans="1:100" ht="26.25" x14ac:dyDescent="0.45">
      <c r="A314" s="28">
        <v>21.2</v>
      </c>
      <c r="B314" s="10" t="s">
        <v>330</v>
      </c>
      <c r="C314" s="41">
        <v>419</v>
      </c>
      <c r="D314" s="48">
        <v>0</v>
      </c>
      <c r="E314" s="48">
        <v>0</v>
      </c>
      <c r="F314" s="48">
        <v>0</v>
      </c>
      <c r="G314" s="48">
        <v>0</v>
      </c>
      <c r="H314" s="48">
        <v>0</v>
      </c>
      <c r="I314" s="48">
        <v>0</v>
      </c>
      <c r="J314" s="48">
        <v>0</v>
      </c>
      <c r="K314" s="48">
        <v>0</v>
      </c>
      <c r="L314" s="48">
        <v>0</v>
      </c>
      <c r="M314" s="48">
        <v>0</v>
      </c>
      <c r="N314" s="48">
        <f t="shared" si="201"/>
        <v>0</v>
      </c>
      <c r="O314" s="48">
        <v>0</v>
      </c>
      <c r="P314" s="48">
        <v>0</v>
      </c>
      <c r="Q314" s="48">
        <v>0</v>
      </c>
      <c r="R314" s="48">
        <v>0</v>
      </c>
      <c r="S314" s="48">
        <v>0</v>
      </c>
      <c r="T314" s="48">
        <v>0</v>
      </c>
      <c r="U314" s="48">
        <v>0</v>
      </c>
      <c r="V314" s="48">
        <v>0</v>
      </c>
      <c r="W314" s="48">
        <v>0</v>
      </c>
      <c r="X314" s="48">
        <v>0</v>
      </c>
      <c r="Y314" s="48">
        <f t="shared" si="202"/>
        <v>0</v>
      </c>
      <c r="Z314" s="48">
        <v>0</v>
      </c>
      <c r="AA314" s="48">
        <v>0</v>
      </c>
      <c r="AB314" s="48">
        <f t="shared" si="203"/>
        <v>0</v>
      </c>
      <c r="AC314" s="5">
        <f t="shared" si="175"/>
        <v>0</v>
      </c>
      <c r="AD314" s="5">
        <f t="shared" si="182"/>
        <v>0</v>
      </c>
      <c r="AE314" s="5">
        <f t="shared" si="183"/>
        <v>0</v>
      </c>
      <c r="AF314" s="5">
        <f t="shared" si="176"/>
        <v>0</v>
      </c>
      <c r="AG314" s="5">
        <f t="shared" si="184"/>
        <v>0</v>
      </c>
      <c r="AH314" s="5">
        <f t="shared" si="185"/>
        <v>0</v>
      </c>
      <c r="AI314" s="5">
        <f t="shared" si="204"/>
        <v>0</v>
      </c>
      <c r="AJ314" s="5">
        <f t="shared" si="205"/>
        <v>0</v>
      </c>
      <c r="AK314" s="5">
        <f t="shared" si="206"/>
        <v>0</v>
      </c>
      <c r="AL314" s="5">
        <f t="shared" si="207"/>
        <v>0</v>
      </c>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row>
    <row r="315" spans="1:100" ht="26.25" x14ac:dyDescent="0.45">
      <c r="A315" s="28">
        <v>21.3</v>
      </c>
      <c r="B315" s="10" t="s">
        <v>331</v>
      </c>
      <c r="C315" s="41">
        <v>420</v>
      </c>
      <c r="D315" s="48">
        <v>0</v>
      </c>
      <c r="E315" s="48">
        <v>0</v>
      </c>
      <c r="F315" s="48">
        <v>0</v>
      </c>
      <c r="G315" s="48">
        <v>0</v>
      </c>
      <c r="H315" s="48">
        <v>0</v>
      </c>
      <c r="I315" s="48">
        <v>0</v>
      </c>
      <c r="J315" s="48">
        <v>0</v>
      </c>
      <c r="K315" s="48">
        <v>0</v>
      </c>
      <c r="L315" s="48">
        <v>0</v>
      </c>
      <c r="M315" s="48">
        <v>0</v>
      </c>
      <c r="N315" s="48">
        <f t="shared" si="201"/>
        <v>0</v>
      </c>
      <c r="O315" s="48">
        <v>0</v>
      </c>
      <c r="P315" s="48">
        <v>0</v>
      </c>
      <c r="Q315" s="48">
        <v>0</v>
      </c>
      <c r="R315" s="48">
        <v>0</v>
      </c>
      <c r="S315" s="48">
        <v>0</v>
      </c>
      <c r="T315" s="48">
        <v>0</v>
      </c>
      <c r="U315" s="48">
        <v>0</v>
      </c>
      <c r="V315" s="48">
        <v>0</v>
      </c>
      <c r="W315" s="48">
        <v>0</v>
      </c>
      <c r="X315" s="48">
        <v>0</v>
      </c>
      <c r="Y315" s="48">
        <f t="shared" si="202"/>
        <v>0</v>
      </c>
      <c r="Z315" s="48">
        <v>0</v>
      </c>
      <c r="AA315" s="48">
        <v>0</v>
      </c>
      <c r="AB315" s="48">
        <f t="shared" si="203"/>
        <v>0</v>
      </c>
      <c r="AC315" s="5">
        <f t="shared" si="175"/>
        <v>0</v>
      </c>
      <c r="AD315" s="5">
        <f t="shared" si="182"/>
        <v>0</v>
      </c>
      <c r="AE315" s="5">
        <f t="shared" si="183"/>
        <v>0</v>
      </c>
      <c r="AF315" s="5">
        <f t="shared" si="176"/>
        <v>0</v>
      </c>
      <c r="AG315" s="5">
        <f t="shared" si="184"/>
        <v>0</v>
      </c>
      <c r="AH315" s="5">
        <f t="shared" si="185"/>
        <v>0</v>
      </c>
      <c r="AI315" s="5">
        <f t="shared" si="204"/>
        <v>0</v>
      </c>
      <c r="AJ315" s="5">
        <f t="shared" si="205"/>
        <v>0</v>
      </c>
      <c r="AK315" s="5">
        <f t="shared" si="206"/>
        <v>0</v>
      </c>
      <c r="AL315" s="5">
        <f t="shared" si="207"/>
        <v>0</v>
      </c>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row>
    <row r="316" spans="1:100" ht="51" x14ac:dyDescent="0.45">
      <c r="A316" s="28">
        <v>21.4</v>
      </c>
      <c r="B316" s="10" t="s">
        <v>332</v>
      </c>
      <c r="C316" s="41">
        <v>421</v>
      </c>
      <c r="D316" s="48">
        <v>0</v>
      </c>
      <c r="E316" s="48">
        <v>0</v>
      </c>
      <c r="F316" s="48">
        <v>0</v>
      </c>
      <c r="G316" s="48">
        <v>0</v>
      </c>
      <c r="H316" s="48">
        <v>0</v>
      </c>
      <c r="I316" s="48">
        <v>0</v>
      </c>
      <c r="J316" s="48">
        <v>0</v>
      </c>
      <c r="K316" s="48">
        <v>0</v>
      </c>
      <c r="L316" s="48">
        <v>0</v>
      </c>
      <c r="M316" s="48">
        <v>0</v>
      </c>
      <c r="N316" s="48">
        <f t="shared" si="201"/>
        <v>0</v>
      </c>
      <c r="O316" s="48">
        <v>0</v>
      </c>
      <c r="P316" s="48">
        <v>0</v>
      </c>
      <c r="Q316" s="48">
        <v>0</v>
      </c>
      <c r="R316" s="48">
        <v>0</v>
      </c>
      <c r="S316" s="48">
        <v>0</v>
      </c>
      <c r="T316" s="48">
        <v>0</v>
      </c>
      <c r="U316" s="48">
        <v>0</v>
      </c>
      <c r="V316" s="48">
        <v>0</v>
      </c>
      <c r="W316" s="48">
        <v>0</v>
      </c>
      <c r="X316" s="48">
        <v>0</v>
      </c>
      <c r="Y316" s="48">
        <f t="shared" si="202"/>
        <v>0</v>
      </c>
      <c r="Z316" s="48">
        <v>0</v>
      </c>
      <c r="AA316" s="48">
        <v>0</v>
      </c>
      <c r="AB316" s="48">
        <f t="shared" si="203"/>
        <v>0</v>
      </c>
      <c r="AC316" s="5">
        <f t="shared" si="175"/>
        <v>0</v>
      </c>
      <c r="AD316" s="5">
        <f t="shared" si="182"/>
        <v>0</v>
      </c>
      <c r="AE316" s="5">
        <f t="shared" si="183"/>
        <v>0</v>
      </c>
      <c r="AF316" s="5">
        <f t="shared" si="176"/>
        <v>0</v>
      </c>
      <c r="AG316" s="5">
        <f t="shared" si="184"/>
        <v>0</v>
      </c>
      <c r="AH316" s="5">
        <f t="shared" si="185"/>
        <v>0</v>
      </c>
      <c r="AI316" s="5">
        <f t="shared" si="204"/>
        <v>0</v>
      </c>
      <c r="AJ316" s="5">
        <f t="shared" si="205"/>
        <v>0</v>
      </c>
      <c r="AK316" s="5">
        <f t="shared" si="206"/>
        <v>0</v>
      </c>
      <c r="AL316" s="5">
        <f t="shared" si="207"/>
        <v>0</v>
      </c>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row>
    <row r="317" spans="1:100" ht="127.5" x14ac:dyDescent="0.45">
      <c r="A317" s="28">
        <v>21.5</v>
      </c>
      <c r="B317" s="10" t="s">
        <v>333</v>
      </c>
      <c r="C317" s="41">
        <v>422</v>
      </c>
      <c r="D317" s="48">
        <v>0</v>
      </c>
      <c r="E317" s="48">
        <v>0</v>
      </c>
      <c r="F317" s="48">
        <v>0</v>
      </c>
      <c r="G317" s="48">
        <v>0</v>
      </c>
      <c r="H317" s="48">
        <v>0</v>
      </c>
      <c r="I317" s="48">
        <v>0</v>
      </c>
      <c r="J317" s="48">
        <v>0</v>
      </c>
      <c r="K317" s="48">
        <v>0</v>
      </c>
      <c r="L317" s="48">
        <v>0</v>
      </c>
      <c r="M317" s="48">
        <v>0</v>
      </c>
      <c r="N317" s="48">
        <f t="shared" si="201"/>
        <v>0</v>
      </c>
      <c r="O317" s="48">
        <v>0</v>
      </c>
      <c r="P317" s="48">
        <v>0</v>
      </c>
      <c r="Q317" s="48">
        <v>0</v>
      </c>
      <c r="R317" s="48">
        <v>0</v>
      </c>
      <c r="S317" s="48">
        <v>0</v>
      </c>
      <c r="T317" s="48">
        <v>0</v>
      </c>
      <c r="U317" s="48">
        <v>0</v>
      </c>
      <c r="V317" s="48">
        <v>0</v>
      </c>
      <c r="W317" s="48">
        <v>0</v>
      </c>
      <c r="X317" s="48">
        <v>0</v>
      </c>
      <c r="Y317" s="48">
        <f t="shared" si="202"/>
        <v>0</v>
      </c>
      <c r="Z317" s="48">
        <v>0</v>
      </c>
      <c r="AA317" s="48">
        <v>0</v>
      </c>
      <c r="AB317" s="48">
        <f t="shared" si="203"/>
        <v>0</v>
      </c>
      <c r="AC317" s="5">
        <f t="shared" si="175"/>
        <v>0</v>
      </c>
      <c r="AD317" s="5">
        <f t="shared" si="182"/>
        <v>0</v>
      </c>
      <c r="AE317" s="5">
        <f t="shared" si="183"/>
        <v>0</v>
      </c>
      <c r="AF317" s="5">
        <f t="shared" si="176"/>
        <v>0</v>
      </c>
      <c r="AG317" s="5">
        <f t="shared" si="184"/>
        <v>0</v>
      </c>
      <c r="AH317" s="5">
        <f t="shared" si="185"/>
        <v>0</v>
      </c>
      <c r="AI317" s="5">
        <f t="shared" si="204"/>
        <v>0</v>
      </c>
      <c r="AJ317" s="5">
        <f t="shared" si="205"/>
        <v>0</v>
      </c>
      <c r="AK317" s="5">
        <f t="shared" si="206"/>
        <v>0</v>
      </c>
      <c r="AL317" s="5">
        <f t="shared" si="207"/>
        <v>0</v>
      </c>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row>
    <row r="318" spans="1:100" ht="102" x14ac:dyDescent="0.45">
      <c r="A318" s="28">
        <v>21.6</v>
      </c>
      <c r="B318" s="10" t="s">
        <v>334</v>
      </c>
      <c r="C318" s="41">
        <v>423</v>
      </c>
      <c r="D318" s="48">
        <v>0</v>
      </c>
      <c r="E318" s="48">
        <v>0</v>
      </c>
      <c r="F318" s="48">
        <v>0</v>
      </c>
      <c r="G318" s="48">
        <v>0</v>
      </c>
      <c r="H318" s="48">
        <v>0</v>
      </c>
      <c r="I318" s="48">
        <v>0</v>
      </c>
      <c r="J318" s="48">
        <v>0</v>
      </c>
      <c r="K318" s="48">
        <v>0</v>
      </c>
      <c r="L318" s="48">
        <v>0</v>
      </c>
      <c r="M318" s="48">
        <v>0</v>
      </c>
      <c r="N318" s="48">
        <f t="shared" si="201"/>
        <v>0</v>
      </c>
      <c r="O318" s="48">
        <v>0</v>
      </c>
      <c r="P318" s="48">
        <v>0</v>
      </c>
      <c r="Q318" s="48">
        <v>0</v>
      </c>
      <c r="R318" s="48">
        <v>0</v>
      </c>
      <c r="S318" s="48">
        <v>0</v>
      </c>
      <c r="T318" s="48">
        <v>0</v>
      </c>
      <c r="U318" s="48">
        <v>0</v>
      </c>
      <c r="V318" s="48">
        <v>0</v>
      </c>
      <c r="W318" s="48">
        <v>0</v>
      </c>
      <c r="X318" s="48">
        <v>0</v>
      </c>
      <c r="Y318" s="48">
        <f t="shared" si="202"/>
        <v>0</v>
      </c>
      <c r="Z318" s="48">
        <v>0</v>
      </c>
      <c r="AA318" s="48">
        <v>0</v>
      </c>
      <c r="AB318" s="48">
        <f t="shared" si="203"/>
        <v>0</v>
      </c>
      <c r="AC318" s="5">
        <f t="shared" si="175"/>
        <v>0</v>
      </c>
      <c r="AD318" s="5">
        <f t="shared" si="182"/>
        <v>0</v>
      </c>
      <c r="AE318" s="5">
        <f t="shared" si="183"/>
        <v>0</v>
      </c>
      <c r="AF318" s="5">
        <f t="shared" si="176"/>
        <v>0</v>
      </c>
      <c r="AG318" s="5">
        <f t="shared" si="184"/>
        <v>0</v>
      </c>
      <c r="AH318" s="5">
        <f t="shared" si="185"/>
        <v>0</v>
      </c>
      <c r="AI318" s="5">
        <f t="shared" si="204"/>
        <v>0</v>
      </c>
      <c r="AJ318" s="5">
        <f t="shared" si="205"/>
        <v>0</v>
      </c>
      <c r="AK318" s="5">
        <f t="shared" si="206"/>
        <v>0</v>
      </c>
      <c r="AL318" s="5">
        <f t="shared" si="207"/>
        <v>0</v>
      </c>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row>
    <row r="319" spans="1:100" ht="26.25" x14ac:dyDescent="0.45">
      <c r="A319" s="28">
        <v>21.7</v>
      </c>
      <c r="B319" s="10" t="s">
        <v>335</v>
      </c>
      <c r="C319" s="41">
        <v>424</v>
      </c>
      <c r="D319" s="48">
        <v>0</v>
      </c>
      <c r="E319" s="48">
        <v>0</v>
      </c>
      <c r="F319" s="48">
        <v>0</v>
      </c>
      <c r="G319" s="48">
        <v>0</v>
      </c>
      <c r="H319" s="48">
        <v>0</v>
      </c>
      <c r="I319" s="48">
        <v>0</v>
      </c>
      <c r="J319" s="48">
        <v>0</v>
      </c>
      <c r="K319" s="48">
        <v>0</v>
      </c>
      <c r="L319" s="48">
        <v>0</v>
      </c>
      <c r="M319" s="48">
        <v>0</v>
      </c>
      <c r="N319" s="48">
        <f t="shared" si="201"/>
        <v>0</v>
      </c>
      <c r="O319" s="48">
        <v>0</v>
      </c>
      <c r="P319" s="48">
        <v>0</v>
      </c>
      <c r="Q319" s="48">
        <v>0</v>
      </c>
      <c r="R319" s="48">
        <v>0</v>
      </c>
      <c r="S319" s="48">
        <v>0</v>
      </c>
      <c r="T319" s="48">
        <v>0</v>
      </c>
      <c r="U319" s="48">
        <v>0</v>
      </c>
      <c r="V319" s="48">
        <v>0</v>
      </c>
      <c r="W319" s="48">
        <v>0</v>
      </c>
      <c r="X319" s="48">
        <v>0</v>
      </c>
      <c r="Y319" s="48">
        <f t="shared" si="202"/>
        <v>0</v>
      </c>
      <c r="Z319" s="48">
        <v>0</v>
      </c>
      <c r="AA319" s="48">
        <v>0</v>
      </c>
      <c r="AB319" s="48">
        <f t="shared" si="203"/>
        <v>0</v>
      </c>
      <c r="AC319" s="5">
        <f t="shared" si="175"/>
        <v>0</v>
      </c>
      <c r="AD319" s="5">
        <f t="shared" si="182"/>
        <v>0</v>
      </c>
      <c r="AE319" s="5">
        <f t="shared" si="183"/>
        <v>0</v>
      </c>
      <c r="AF319" s="5">
        <f t="shared" si="176"/>
        <v>0</v>
      </c>
      <c r="AG319" s="5">
        <f t="shared" si="184"/>
        <v>0</v>
      </c>
      <c r="AH319" s="5">
        <f t="shared" si="185"/>
        <v>0</v>
      </c>
      <c r="AI319" s="5">
        <f t="shared" si="204"/>
        <v>0</v>
      </c>
      <c r="AJ319" s="5">
        <f t="shared" si="205"/>
        <v>0</v>
      </c>
      <c r="AK319" s="5">
        <f t="shared" si="206"/>
        <v>0</v>
      </c>
      <c r="AL319" s="5">
        <f t="shared" si="207"/>
        <v>0</v>
      </c>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row>
    <row r="320" spans="1:100" ht="26.25" x14ac:dyDescent="0.45">
      <c r="A320" s="28">
        <v>21.8</v>
      </c>
      <c r="B320" s="10" t="s">
        <v>336</v>
      </c>
      <c r="C320" s="41">
        <v>425</v>
      </c>
      <c r="D320" s="48">
        <v>0</v>
      </c>
      <c r="E320" s="48">
        <v>0</v>
      </c>
      <c r="F320" s="48">
        <v>0</v>
      </c>
      <c r="G320" s="48">
        <v>0</v>
      </c>
      <c r="H320" s="48">
        <v>0</v>
      </c>
      <c r="I320" s="48">
        <v>0</v>
      </c>
      <c r="J320" s="48">
        <v>0</v>
      </c>
      <c r="K320" s="48">
        <v>0</v>
      </c>
      <c r="L320" s="48">
        <v>0</v>
      </c>
      <c r="M320" s="48">
        <v>0</v>
      </c>
      <c r="N320" s="48">
        <f t="shared" si="201"/>
        <v>0</v>
      </c>
      <c r="O320" s="48">
        <v>0</v>
      </c>
      <c r="P320" s="48">
        <v>0</v>
      </c>
      <c r="Q320" s="48">
        <v>0</v>
      </c>
      <c r="R320" s="48">
        <v>0</v>
      </c>
      <c r="S320" s="48">
        <v>0</v>
      </c>
      <c r="T320" s="48">
        <v>0</v>
      </c>
      <c r="U320" s="48">
        <v>0</v>
      </c>
      <c r="V320" s="48">
        <v>0</v>
      </c>
      <c r="W320" s="48">
        <v>0</v>
      </c>
      <c r="X320" s="48">
        <v>0</v>
      </c>
      <c r="Y320" s="48">
        <f t="shared" si="202"/>
        <v>0</v>
      </c>
      <c r="Z320" s="48">
        <v>0</v>
      </c>
      <c r="AA320" s="48">
        <v>0</v>
      </c>
      <c r="AB320" s="48">
        <f t="shared" si="203"/>
        <v>0</v>
      </c>
      <c r="AC320" s="5">
        <f t="shared" si="175"/>
        <v>0</v>
      </c>
      <c r="AD320" s="5">
        <f t="shared" si="182"/>
        <v>0</v>
      </c>
      <c r="AE320" s="5">
        <f t="shared" si="183"/>
        <v>0</v>
      </c>
      <c r="AF320" s="5">
        <f t="shared" si="176"/>
        <v>0</v>
      </c>
      <c r="AG320" s="5">
        <f t="shared" si="184"/>
        <v>0</v>
      </c>
      <c r="AH320" s="5">
        <f t="shared" si="185"/>
        <v>0</v>
      </c>
      <c r="AI320" s="5">
        <f t="shared" si="204"/>
        <v>0</v>
      </c>
      <c r="AJ320" s="5">
        <f t="shared" si="205"/>
        <v>0</v>
      </c>
      <c r="AK320" s="5">
        <f t="shared" si="206"/>
        <v>0</v>
      </c>
      <c r="AL320" s="5">
        <f t="shared" si="207"/>
        <v>0</v>
      </c>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row>
    <row r="321" spans="1:100" ht="76.5" x14ac:dyDescent="0.45">
      <c r="A321" s="28">
        <v>21.9</v>
      </c>
      <c r="B321" s="10" t="s">
        <v>337</v>
      </c>
      <c r="C321" s="41">
        <v>426</v>
      </c>
      <c r="D321" s="48">
        <v>0</v>
      </c>
      <c r="E321" s="48">
        <v>0</v>
      </c>
      <c r="F321" s="48">
        <v>0</v>
      </c>
      <c r="G321" s="48">
        <v>0</v>
      </c>
      <c r="H321" s="48">
        <v>0</v>
      </c>
      <c r="I321" s="48">
        <v>0</v>
      </c>
      <c r="J321" s="48">
        <v>0</v>
      </c>
      <c r="K321" s="48">
        <v>0</v>
      </c>
      <c r="L321" s="48">
        <v>0</v>
      </c>
      <c r="M321" s="48">
        <v>0</v>
      </c>
      <c r="N321" s="48">
        <f t="shared" si="201"/>
        <v>0</v>
      </c>
      <c r="O321" s="48">
        <v>0</v>
      </c>
      <c r="P321" s="48">
        <v>0</v>
      </c>
      <c r="Q321" s="48">
        <v>0</v>
      </c>
      <c r="R321" s="48">
        <v>0</v>
      </c>
      <c r="S321" s="48">
        <v>0</v>
      </c>
      <c r="T321" s="48">
        <v>0</v>
      </c>
      <c r="U321" s="48">
        <v>0</v>
      </c>
      <c r="V321" s="48">
        <v>0</v>
      </c>
      <c r="W321" s="48">
        <v>0</v>
      </c>
      <c r="X321" s="48">
        <v>0</v>
      </c>
      <c r="Y321" s="48">
        <f t="shared" si="202"/>
        <v>0</v>
      </c>
      <c r="Z321" s="48">
        <v>0</v>
      </c>
      <c r="AA321" s="48">
        <v>0</v>
      </c>
      <c r="AB321" s="48">
        <f t="shared" si="203"/>
        <v>0</v>
      </c>
      <c r="AC321" s="5">
        <f t="shared" si="175"/>
        <v>0</v>
      </c>
      <c r="AD321" s="5">
        <f t="shared" si="182"/>
        <v>0</v>
      </c>
      <c r="AE321" s="5">
        <f t="shared" si="183"/>
        <v>0</v>
      </c>
      <c r="AF321" s="5">
        <f t="shared" si="176"/>
        <v>0</v>
      </c>
      <c r="AG321" s="5">
        <f t="shared" si="184"/>
        <v>0</v>
      </c>
      <c r="AH321" s="5">
        <f t="shared" si="185"/>
        <v>0</v>
      </c>
      <c r="AI321" s="5">
        <f t="shared" si="204"/>
        <v>0</v>
      </c>
      <c r="AJ321" s="5">
        <f t="shared" si="205"/>
        <v>0</v>
      </c>
      <c r="AK321" s="5">
        <f t="shared" si="206"/>
        <v>0</v>
      </c>
      <c r="AL321" s="5">
        <f t="shared" si="207"/>
        <v>0</v>
      </c>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row>
    <row r="322" spans="1:100" ht="51" x14ac:dyDescent="0.45">
      <c r="A322" s="28">
        <v>21.1</v>
      </c>
      <c r="B322" s="10" t="s">
        <v>338</v>
      </c>
      <c r="C322" s="41">
        <v>427</v>
      </c>
      <c r="D322" s="48">
        <v>0</v>
      </c>
      <c r="E322" s="48">
        <v>0</v>
      </c>
      <c r="F322" s="48">
        <v>0</v>
      </c>
      <c r="G322" s="48">
        <v>0</v>
      </c>
      <c r="H322" s="48">
        <v>0</v>
      </c>
      <c r="I322" s="48">
        <v>0</v>
      </c>
      <c r="J322" s="48">
        <v>0</v>
      </c>
      <c r="K322" s="48">
        <v>0</v>
      </c>
      <c r="L322" s="48">
        <v>0</v>
      </c>
      <c r="M322" s="48">
        <v>0</v>
      </c>
      <c r="N322" s="48">
        <f t="shared" si="201"/>
        <v>0</v>
      </c>
      <c r="O322" s="48">
        <v>0</v>
      </c>
      <c r="P322" s="48">
        <v>0</v>
      </c>
      <c r="Q322" s="48">
        <v>0</v>
      </c>
      <c r="R322" s="48">
        <v>0</v>
      </c>
      <c r="S322" s="48">
        <v>0</v>
      </c>
      <c r="T322" s="48">
        <v>0</v>
      </c>
      <c r="U322" s="48">
        <v>0</v>
      </c>
      <c r="V322" s="48">
        <v>0</v>
      </c>
      <c r="W322" s="48">
        <v>0</v>
      </c>
      <c r="X322" s="48">
        <v>0</v>
      </c>
      <c r="Y322" s="48">
        <f t="shared" si="202"/>
        <v>0</v>
      </c>
      <c r="Z322" s="48">
        <v>0</v>
      </c>
      <c r="AA322" s="48">
        <v>0</v>
      </c>
      <c r="AB322" s="48">
        <f t="shared" si="203"/>
        <v>0</v>
      </c>
      <c r="AC322" s="5">
        <f t="shared" si="175"/>
        <v>0</v>
      </c>
      <c r="AD322" s="5">
        <f t="shared" si="182"/>
        <v>0</v>
      </c>
      <c r="AE322" s="5">
        <f t="shared" si="183"/>
        <v>0</v>
      </c>
      <c r="AF322" s="5">
        <f t="shared" si="176"/>
        <v>0</v>
      </c>
      <c r="AG322" s="5">
        <f t="shared" si="184"/>
        <v>0</v>
      </c>
      <c r="AH322" s="5">
        <f t="shared" si="185"/>
        <v>0</v>
      </c>
      <c r="AI322" s="5">
        <f t="shared" si="204"/>
        <v>0</v>
      </c>
      <c r="AJ322" s="5">
        <f t="shared" si="205"/>
        <v>0</v>
      </c>
      <c r="AK322" s="5">
        <f t="shared" si="206"/>
        <v>0</v>
      </c>
      <c r="AL322" s="5">
        <f t="shared" si="207"/>
        <v>0</v>
      </c>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row>
    <row r="323" spans="1:100" ht="76.5" x14ac:dyDescent="0.45">
      <c r="A323" s="28">
        <v>21.11</v>
      </c>
      <c r="B323" s="10" t="s">
        <v>339</v>
      </c>
      <c r="C323" s="41">
        <v>428</v>
      </c>
      <c r="D323" s="48">
        <v>0</v>
      </c>
      <c r="E323" s="48">
        <v>0</v>
      </c>
      <c r="F323" s="48">
        <v>0</v>
      </c>
      <c r="G323" s="48">
        <v>0</v>
      </c>
      <c r="H323" s="48">
        <v>0</v>
      </c>
      <c r="I323" s="48">
        <v>0</v>
      </c>
      <c r="J323" s="48">
        <v>0</v>
      </c>
      <c r="K323" s="48">
        <v>0</v>
      </c>
      <c r="L323" s="48">
        <v>0</v>
      </c>
      <c r="M323" s="48">
        <v>0</v>
      </c>
      <c r="N323" s="48">
        <f t="shared" si="201"/>
        <v>0</v>
      </c>
      <c r="O323" s="48">
        <v>0</v>
      </c>
      <c r="P323" s="48">
        <v>0</v>
      </c>
      <c r="Q323" s="48">
        <v>0</v>
      </c>
      <c r="R323" s="48">
        <v>0</v>
      </c>
      <c r="S323" s="48">
        <v>0</v>
      </c>
      <c r="T323" s="48">
        <v>0</v>
      </c>
      <c r="U323" s="48">
        <v>0</v>
      </c>
      <c r="V323" s="48">
        <v>0</v>
      </c>
      <c r="W323" s="48">
        <v>0</v>
      </c>
      <c r="X323" s="48">
        <v>0</v>
      </c>
      <c r="Y323" s="48">
        <f t="shared" si="202"/>
        <v>0</v>
      </c>
      <c r="Z323" s="48">
        <v>0</v>
      </c>
      <c r="AA323" s="48">
        <v>0</v>
      </c>
      <c r="AB323" s="48">
        <f t="shared" si="203"/>
        <v>0</v>
      </c>
      <c r="AC323" s="5">
        <f t="shared" si="175"/>
        <v>0</v>
      </c>
      <c r="AD323" s="5">
        <f t="shared" si="182"/>
        <v>0</v>
      </c>
      <c r="AE323" s="5">
        <f t="shared" si="183"/>
        <v>0</v>
      </c>
      <c r="AF323" s="5">
        <f t="shared" si="176"/>
        <v>0</v>
      </c>
      <c r="AG323" s="5">
        <f t="shared" si="184"/>
        <v>0</v>
      </c>
      <c r="AH323" s="5">
        <f t="shared" si="185"/>
        <v>0</v>
      </c>
      <c r="AI323" s="5">
        <f t="shared" si="204"/>
        <v>0</v>
      </c>
      <c r="AJ323" s="5">
        <f t="shared" si="205"/>
        <v>0</v>
      </c>
      <c r="AK323" s="5">
        <f t="shared" si="206"/>
        <v>0</v>
      </c>
      <c r="AL323" s="5">
        <f t="shared" si="207"/>
        <v>0</v>
      </c>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row>
    <row r="324" spans="1:100" ht="102" x14ac:dyDescent="0.45">
      <c r="A324" s="28">
        <v>21.12</v>
      </c>
      <c r="B324" s="10" t="s">
        <v>340</v>
      </c>
      <c r="C324" s="41">
        <v>429</v>
      </c>
      <c r="D324" s="48">
        <v>0</v>
      </c>
      <c r="E324" s="48">
        <v>0</v>
      </c>
      <c r="F324" s="48">
        <v>0</v>
      </c>
      <c r="G324" s="48">
        <v>0</v>
      </c>
      <c r="H324" s="48">
        <v>0</v>
      </c>
      <c r="I324" s="48">
        <v>0</v>
      </c>
      <c r="J324" s="48">
        <v>0</v>
      </c>
      <c r="K324" s="48">
        <v>0</v>
      </c>
      <c r="L324" s="48">
        <v>0</v>
      </c>
      <c r="M324" s="48">
        <v>0</v>
      </c>
      <c r="N324" s="48">
        <f t="shared" si="201"/>
        <v>0</v>
      </c>
      <c r="O324" s="48">
        <v>0</v>
      </c>
      <c r="P324" s="48">
        <v>0</v>
      </c>
      <c r="Q324" s="48">
        <v>0</v>
      </c>
      <c r="R324" s="48">
        <v>0</v>
      </c>
      <c r="S324" s="48">
        <v>0</v>
      </c>
      <c r="T324" s="48">
        <v>0</v>
      </c>
      <c r="U324" s="48">
        <v>0</v>
      </c>
      <c r="V324" s="48">
        <v>0</v>
      </c>
      <c r="W324" s="48">
        <v>0</v>
      </c>
      <c r="X324" s="48">
        <v>0</v>
      </c>
      <c r="Y324" s="48">
        <f t="shared" si="202"/>
        <v>0</v>
      </c>
      <c r="Z324" s="48">
        <v>0</v>
      </c>
      <c r="AA324" s="48">
        <v>0</v>
      </c>
      <c r="AB324" s="48">
        <f t="shared" si="203"/>
        <v>0</v>
      </c>
      <c r="AC324" s="5">
        <f t="shared" si="175"/>
        <v>0</v>
      </c>
      <c r="AD324" s="5">
        <f t="shared" si="182"/>
        <v>0</v>
      </c>
      <c r="AE324" s="5">
        <f t="shared" si="183"/>
        <v>0</v>
      </c>
      <c r="AF324" s="5">
        <f t="shared" si="176"/>
        <v>0</v>
      </c>
      <c r="AG324" s="5">
        <f t="shared" si="184"/>
        <v>0</v>
      </c>
      <c r="AH324" s="5">
        <f t="shared" si="185"/>
        <v>0</v>
      </c>
      <c r="AI324" s="5">
        <f t="shared" si="204"/>
        <v>0</v>
      </c>
      <c r="AJ324" s="5">
        <f t="shared" si="205"/>
        <v>0</v>
      </c>
      <c r="AK324" s="5">
        <f t="shared" si="206"/>
        <v>0</v>
      </c>
      <c r="AL324" s="5">
        <f t="shared" si="207"/>
        <v>0</v>
      </c>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row>
    <row r="325" spans="1:100" ht="102" x14ac:dyDescent="0.45">
      <c r="A325" s="28">
        <v>21.13</v>
      </c>
      <c r="B325" s="10" t="s">
        <v>341</v>
      </c>
      <c r="C325" s="41">
        <v>430</v>
      </c>
      <c r="D325" s="48">
        <v>0</v>
      </c>
      <c r="E325" s="48">
        <v>0</v>
      </c>
      <c r="F325" s="48">
        <v>0</v>
      </c>
      <c r="G325" s="48">
        <v>0</v>
      </c>
      <c r="H325" s="48">
        <v>0</v>
      </c>
      <c r="I325" s="48">
        <v>0</v>
      </c>
      <c r="J325" s="48">
        <v>0</v>
      </c>
      <c r="K325" s="48">
        <v>0</v>
      </c>
      <c r="L325" s="48">
        <v>0</v>
      </c>
      <c r="M325" s="48">
        <v>0</v>
      </c>
      <c r="N325" s="48">
        <f t="shared" si="201"/>
        <v>0</v>
      </c>
      <c r="O325" s="48">
        <v>0</v>
      </c>
      <c r="P325" s="48">
        <v>0</v>
      </c>
      <c r="Q325" s="48">
        <v>0</v>
      </c>
      <c r="R325" s="48">
        <v>0</v>
      </c>
      <c r="S325" s="48">
        <v>0</v>
      </c>
      <c r="T325" s="48">
        <v>0</v>
      </c>
      <c r="U325" s="48">
        <v>0</v>
      </c>
      <c r="V325" s="48">
        <v>0</v>
      </c>
      <c r="W325" s="48">
        <v>0</v>
      </c>
      <c r="X325" s="48">
        <v>0</v>
      </c>
      <c r="Y325" s="48">
        <f t="shared" si="202"/>
        <v>0</v>
      </c>
      <c r="Z325" s="48">
        <v>0</v>
      </c>
      <c r="AA325" s="48">
        <v>0</v>
      </c>
      <c r="AB325" s="48">
        <f t="shared" si="203"/>
        <v>0</v>
      </c>
      <c r="AC325" s="5">
        <f t="shared" ref="AC325:AC388" si="208">D325+F325</f>
        <v>0</v>
      </c>
      <c r="AD325" s="5">
        <f t="shared" si="182"/>
        <v>0</v>
      </c>
      <c r="AE325" s="5">
        <f t="shared" si="183"/>
        <v>0</v>
      </c>
      <c r="AF325" s="5">
        <f t="shared" si="176"/>
        <v>0</v>
      </c>
      <c r="AG325" s="5">
        <f t="shared" si="184"/>
        <v>0</v>
      </c>
      <c r="AH325" s="5">
        <f t="shared" si="185"/>
        <v>0</v>
      </c>
      <c r="AI325" s="5">
        <f t="shared" si="204"/>
        <v>0</v>
      </c>
      <c r="AJ325" s="5">
        <f t="shared" si="205"/>
        <v>0</v>
      </c>
      <c r="AK325" s="5">
        <f t="shared" si="206"/>
        <v>0</v>
      </c>
      <c r="AL325" s="5">
        <f t="shared" si="207"/>
        <v>0</v>
      </c>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row>
    <row r="326" spans="1:100" ht="34.5" customHeight="1" x14ac:dyDescent="0.45">
      <c r="A326" s="28">
        <v>21.14</v>
      </c>
      <c r="B326" s="10" t="s">
        <v>342</v>
      </c>
      <c r="C326" s="41">
        <v>431</v>
      </c>
      <c r="D326" s="48">
        <v>0</v>
      </c>
      <c r="E326" s="48">
        <v>0</v>
      </c>
      <c r="F326" s="48">
        <v>0</v>
      </c>
      <c r="G326" s="48">
        <v>0</v>
      </c>
      <c r="H326" s="48">
        <v>0</v>
      </c>
      <c r="I326" s="48">
        <v>0</v>
      </c>
      <c r="J326" s="48">
        <v>0</v>
      </c>
      <c r="K326" s="48">
        <v>0</v>
      </c>
      <c r="L326" s="48">
        <v>0</v>
      </c>
      <c r="M326" s="48">
        <v>0</v>
      </c>
      <c r="N326" s="48">
        <f t="shared" si="201"/>
        <v>0</v>
      </c>
      <c r="O326" s="48">
        <v>0</v>
      </c>
      <c r="P326" s="48">
        <v>0</v>
      </c>
      <c r="Q326" s="48">
        <v>0</v>
      </c>
      <c r="R326" s="48">
        <v>0</v>
      </c>
      <c r="S326" s="48">
        <v>0</v>
      </c>
      <c r="T326" s="48">
        <v>0</v>
      </c>
      <c r="U326" s="48">
        <v>0</v>
      </c>
      <c r="V326" s="48">
        <v>0</v>
      </c>
      <c r="W326" s="48">
        <v>0</v>
      </c>
      <c r="X326" s="48">
        <v>0</v>
      </c>
      <c r="Y326" s="48">
        <f t="shared" si="202"/>
        <v>0</v>
      </c>
      <c r="Z326" s="48">
        <v>0</v>
      </c>
      <c r="AA326" s="48">
        <v>0</v>
      </c>
      <c r="AB326" s="48">
        <f t="shared" si="203"/>
        <v>0</v>
      </c>
      <c r="AC326" s="5">
        <f t="shared" si="208"/>
        <v>0</v>
      </c>
      <c r="AD326" s="5">
        <f t="shared" si="182"/>
        <v>0</v>
      </c>
      <c r="AE326" s="5">
        <f t="shared" si="183"/>
        <v>0</v>
      </c>
      <c r="AF326" s="5">
        <f t="shared" si="176"/>
        <v>0</v>
      </c>
      <c r="AG326" s="5">
        <f t="shared" si="184"/>
        <v>0</v>
      </c>
      <c r="AH326" s="5">
        <f t="shared" si="185"/>
        <v>0</v>
      </c>
      <c r="AI326" s="5">
        <f t="shared" si="204"/>
        <v>0</v>
      </c>
      <c r="AJ326" s="5">
        <f t="shared" si="205"/>
        <v>0</v>
      </c>
      <c r="AK326" s="5">
        <f t="shared" si="206"/>
        <v>0</v>
      </c>
      <c r="AL326" s="5">
        <f t="shared" si="207"/>
        <v>0</v>
      </c>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row>
    <row r="327" spans="1:100" ht="76.5" x14ac:dyDescent="0.45">
      <c r="A327" s="28">
        <v>21.15</v>
      </c>
      <c r="B327" s="10" t="s">
        <v>343</v>
      </c>
      <c r="C327" s="41">
        <v>432</v>
      </c>
      <c r="D327" s="48">
        <v>0</v>
      </c>
      <c r="E327" s="48">
        <v>0</v>
      </c>
      <c r="F327" s="48">
        <v>0</v>
      </c>
      <c r="G327" s="48">
        <v>0</v>
      </c>
      <c r="H327" s="48">
        <v>0</v>
      </c>
      <c r="I327" s="48">
        <v>0</v>
      </c>
      <c r="J327" s="48">
        <v>0</v>
      </c>
      <c r="K327" s="48">
        <v>0</v>
      </c>
      <c r="L327" s="48">
        <v>0</v>
      </c>
      <c r="M327" s="48">
        <v>0</v>
      </c>
      <c r="N327" s="48">
        <f t="shared" si="201"/>
        <v>0</v>
      </c>
      <c r="O327" s="48">
        <v>0</v>
      </c>
      <c r="P327" s="48">
        <v>0</v>
      </c>
      <c r="Q327" s="48">
        <v>0</v>
      </c>
      <c r="R327" s="48">
        <v>0</v>
      </c>
      <c r="S327" s="48">
        <v>0</v>
      </c>
      <c r="T327" s="48">
        <v>0</v>
      </c>
      <c r="U327" s="48">
        <v>0</v>
      </c>
      <c r="V327" s="48">
        <v>0</v>
      </c>
      <c r="W327" s="48">
        <v>0</v>
      </c>
      <c r="X327" s="48">
        <v>0</v>
      </c>
      <c r="Y327" s="48">
        <f t="shared" si="202"/>
        <v>0</v>
      </c>
      <c r="Z327" s="48">
        <v>0</v>
      </c>
      <c r="AA327" s="48">
        <v>0</v>
      </c>
      <c r="AB327" s="48">
        <f t="shared" si="203"/>
        <v>0</v>
      </c>
      <c r="AC327" s="5">
        <f t="shared" si="208"/>
        <v>0</v>
      </c>
      <c r="AD327" s="5">
        <f t="shared" si="182"/>
        <v>0</v>
      </c>
      <c r="AE327" s="5">
        <f t="shared" si="183"/>
        <v>0</v>
      </c>
      <c r="AF327" s="5">
        <f t="shared" si="176"/>
        <v>0</v>
      </c>
      <c r="AG327" s="5">
        <f t="shared" si="184"/>
        <v>0</v>
      </c>
      <c r="AH327" s="5">
        <f t="shared" si="185"/>
        <v>0</v>
      </c>
      <c r="AI327" s="5">
        <f t="shared" si="204"/>
        <v>0</v>
      </c>
      <c r="AJ327" s="5">
        <f t="shared" si="205"/>
        <v>0</v>
      </c>
      <c r="AK327" s="5">
        <f t="shared" si="206"/>
        <v>0</v>
      </c>
      <c r="AL327" s="5">
        <f t="shared" si="207"/>
        <v>0</v>
      </c>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row>
    <row r="328" spans="1:100" ht="127.5" x14ac:dyDescent="0.45">
      <c r="A328" s="28">
        <v>21.16</v>
      </c>
      <c r="B328" s="10" t="s">
        <v>344</v>
      </c>
      <c r="C328" s="41">
        <v>433</v>
      </c>
      <c r="D328" s="48">
        <v>0</v>
      </c>
      <c r="E328" s="48">
        <v>0</v>
      </c>
      <c r="F328" s="48">
        <v>0</v>
      </c>
      <c r="G328" s="48">
        <v>0</v>
      </c>
      <c r="H328" s="48">
        <v>0</v>
      </c>
      <c r="I328" s="48">
        <v>0</v>
      </c>
      <c r="J328" s="48">
        <v>0</v>
      </c>
      <c r="K328" s="48">
        <v>0</v>
      </c>
      <c r="L328" s="48">
        <v>0</v>
      </c>
      <c r="M328" s="48">
        <v>0</v>
      </c>
      <c r="N328" s="48">
        <f t="shared" si="201"/>
        <v>0</v>
      </c>
      <c r="O328" s="48">
        <v>0</v>
      </c>
      <c r="P328" s="48">
        <v>0</v>
      </c>
      <c r="Q328" s="48">
        <v>0</v>
      </c>
      <c r="R328" s="48">
        <v>0</v>
      </c>
      <c r="S328" s="48">
        <v>0</v>
      </c>
      <c r="T328" s="48">
        <v>0</v>
      </c>
      <c r="U328" s="48">
        <v>0</v>
      </c>
      <c r="V328" s="48">
        <v>0</v>
      </c>
      <c r="W328" s="48">
        <v>0</v>
      </c>
      <c r="X328" s="48">
        <v>0</v>
      </c>
      <c r="Y328" s="48">
        <f t="shared" si="202"/>
        <v>0</v>
      </c>
      <c r="Z328" s="48">
        <v>0</v>
      </c>
      <c r="AA328" s="48">
        <v>0</v>
      </c>
      <c r="AB328" s="48">
        <f t="shared" si="203"/>
        <v>0</v>
      </c>
      <c r="AC328" s="5">
        <f t="shared" si="208"/>
        <v>0</v>
      </c>
      <c r="AD328" s="5">
        <f t="shared" si="182"/>
        <v>0</v>
      </c>
      <c r="AE328" s="5">
        <f t="shared" si="183"/>
        <v>0</v>
      </c>
      <c r="AF328" s="5">
        <f t="shared" ref="AF328:AF391" si="209">SUM(K328:M328)</f>
        <v>0</v>
      </c>
      <c r="AG328" s="5">
        <f t="shared" si="184"/>
        <v>0</v>
      </c>
      <c r="AH328" s="5">
        <f t="shared" si="185"/>
        <v>0</v>
      </c>
      <c r="AI328" s="5">
        <f t="shared" si="204"/>
        <v>0</v>
      </c>
      <c r="AJ328" s="5">
        <f t="shared" si="205"/>
        <v>0</v>
      </c>
      <c r="AK328" s="5">
        <f t="shared" si="206"/>
        <v>0</v>
      </c>
      <c r="AL328" s="5">
        <f t="shared" si="207"/>
        <v>0</v>
      </c>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row>
    <row r="329" spans="1:100" ht="76.5" x14ac:dyDescent="0.45">
      <c r="A329" s="28">
        <v>21.17</v>
      </c>
      <c r="B329" s="10" t="s">
        <v>345</v>
      </c>
      <c r="C329" s="41">
        <v>434</v>
      </c>
      <c r="D329" s="48">
        <v>0</v>
      </c>
      <c r="E329" s="48">
        <v>0</v>
      </c>
      <c r="F329" s="48">
        <v>0</v>
      </c>
      <c r="G329" s="48">
        <v>0</v>
      </c>
      <c r="H329" s="48">
        <v>0</v>
      </c>
      <c r="I329" s="48">
        <v>0</v>
      </c>
      <c r="J329" s="48">
        <v>0</v>
      </c>
      <c r="K329" s="48">
        <v>0</v>
      </c>
      <c r="L329" s="48">
        <v>0</v>
      </c>
      <c r="M329" s="48">
        <v>0</v>
      </c>
      <c r="N329" s="48">
        <f t="shared" si="201"/>
        <v>0</v>
      </c>
      <c r="O329" s="48">
        <v>0</v>
      </c>
      <c r="P329" s="48">
        <v>0</v>
      </c>
      <c r="Q329" s="48">
        <v>0</v>
      </c>
      <c r="R329" s="48">
        <v>0</v>
      </c>
      <c r="S329" s="48">
        <v>0</v>
      </c>
      <c r="T329" s="48">
        <v>0</v>
      </c>
      <c r="U329" s="48">
        <v>0</v>
      </c>
      <c r="V329" s="48">
        <v>0</v>
      </c>
      <c r="W329" s="48">
        <v>0</v>
      </c>
      <c r="X329" s="48">
        <v>0</v>
      </c>
      <c r="Y329" s="48">
        <f t="shared" si="202"/>
        <v>0</v>
      </c>
      <c r="Z329" s="48">
        <v>0</v>
      </c>
      <c r="AA329" s="48">
        <v>0</v>
      </c>
      <c r="AB329" s="48">
        <f t="shared" si="203"/>
        <v>0</v>
      </c>
      <c r="AC329" s="5">
        <f t="shared" si="208"/>
        <v>0</v>
      </c>
      <c r="AD329" s="5">
        <f t="shared" si="182"/>
        <v>0</v>
      </c>
      <c r="AE329" s="5">
        <f t="shared" si="183"/>
        <v>0</v>
      </c>
      <c r="AF329" s="5">
        <f t="shared" si="209"/>
        <v>0</v>
      </c>
      <c r="AG329" s="5">
        <f t="shared" si="184"/>
        <v>0</v>
      </c>
      <c r="AH329" s="5">
        <f t="shared" si="185"/>
        <v>0</v>
      </c>
      <c r="AI329" s="5">
        <f t="shared" si="204"/>
        <v>0</v>
      </c>
      <c r="AJ329" s="5">
        <f t="shared" si="205"/>
        <v>0</v>
      </c>
      <c r="AK329" s="5">
        <f t="shared" si="206"/>
        <v>0</v>
      </c>
      <c r="AL329" s="5">
        <f t="shared" si="207"/>
        <v>0</v>
      </c>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row>
    <row r="330" spans="1:100" ht="76.5" x14ac:dyDescent="0.45">
      <c r="A330" s="39">
        <v>22</v>
      </c>
      <c r="B330" s="40" t="s">
        <v>529</v>
      </c>
      <c r="C330" s="41"/>
      <c r="D330" s="47">
        <f>SUM(D331:D347)</f>
        <v>1</v>
      </c>
      <c r="E330" s="47">
        <f t="shared" ref="E330:AB330" si="210">SUM(E331:E347)</f>
        <v>0</v>
      </c>
      <c r="F330" s="47">
        <f t="shared" si="210"/>
        <v>1</v>
      </c>
      <c r="G330" s="47">
        <f t="shared" si="210"/>
        <v>0</v>
      </c>
      <c r="H330" s="47">
        <f t="shared" si="210"/>
        <v>0</v>
      </c>
      <c r="I330" s="47">
        <f t="shared" si="210"/>
        <v>0</v>
      </c>
      <c r="J330" s="47">
        <f t="shared" si="210"/>
        <v>0</v>
      </c>
      <c r="K330" s="47">
        <f t="shared" si="210"/>
        <v>0</v>
      </c>
      <c r="L330" s="47">
        <f t="shared" si="210"/>
        <v>0</v>
      </c>
      <c r="M330" s="47">
        <f t="shared" si="210"/>
        <v>0</v>
      </c>
      <c r="N330" s="47">
        <f t="shared" si="210"/>
        <v>0</v>
      </c>
      <c r="O330" s="47">
        <f t="shared" si="210"/>
        <v>0</v>
      </c>
      <c r="P330" s="47">
        <f t="shared" si="210"/>
        <v>0</v>
      </c>
      <c r="Q330" s="47">
        <f t="shared" si="210"/>
        <v>0</v>
      </c>
      <c r="R330" s="47">
        <f t="shared" si="210"/>
        <v>0</v>
      </c>
      <c r="S330" s="47">
        <f t="shared" si="210"/>
        <v>0</v>
      </c>
      <c r="T330" s="47">
        <f t="shared" si="210"/>
        <v>0</v>
      </c>
      <c r="U330" s="47">
        <f t="shared" si="210"/>
        <v>2</v>
      </c>
      <c r="V330" s="47">
        <f t="shared" si="210"/>
        <v>0</v>
      </c>
      <c r="W330" s="47">
        <f t="shared" si="210"/>
        <v>0</v>
      </c>
      <c r="X330" s="47">
        <f t="shared" si="210"/>
        <v>0</v>
      </c>
      <c r="Y330" s="47">
        <f t="shared" si="210"/>
        <v>0</v>
      </c>
      <c r="Z330" s="47">
        <f t="shared" si="210"/>
        <v>0</v>
      </c>
      <c r="AA330" s="47">
        <f t="shared" si="210"/>
        <v>0</v>
      </c>
      <c r="AB330" s="47">
        <f t="shared" si="210"/>
        <v>0</v>
      </c>
      <c r="AC330" s="5">
        <f t="shared" ref="AC330:AL330" si="211">SUM(AC331:AC347)</f>
        <v>2</v>
      </c>
      <c r="AD330" s="5">
        <f t="shared" si="182"/>
        <v>2</v>
      </c>
      <c r="AE330" s="5">
        <f t="shared" si="211"/>
        <v>0</v>
      </c>
      <c r="AF330" s="5">
        <f t="shared" si="211"/>
        <v>0</v>
      </c>
      <c r="AG330" s="5">
        <f t="shared" si="211"/>
        <v>0</v>
      </c>
      <c r="AH330" s="5">
        <f t="shared" si="211"/>
        <v>0</v>
      </c>
      <c r="AI330" s="5">
        <f t="shared" si="211"/>
        <v>0</v>
      </c>
      <c r="AJ330" s="5">
        <f t="shared" si="211"/>
        <v>0</v>
      </c>
      <c r="AK330" s="5">
        <f t="shared" si="211"/>
        <v>0</v>
      </c>
      <c r="AL330" s="5">
        <f t="shared" si="211"/>
        <v>0</v>
      </c>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row>
    <row r="331" spans="1:100" ht="26.25" x14ac:dyDescent="0.45">
      <c r="A331" s="28">
        <v>22.1</v>
      </c>
      <c r="B331" s="10" t="s">
        <v>346</v>
      </c>
      <c r="C331" s="41">
        <v>435</v>
      </c>
      <c r="D331" s="48">
        <v>0</v>
      </c>
      <c r="E331" s="48">
        <v>0</v>
      </c>
      <c r="F331" s="48">
        <v>0</v>
      </c>
      <c r="G331" s="48">
        <v>0</v>
      </c>
      <c r="H331" s="48">
        <v>0</v>
      </c>
      <c r="I331" s="48">
        <v>0</v>
      </c>
      <c r="J331" s="48">
        <v>0</v>
      </c>
      <c r="K331" s="48">
        <v>0</v>
      </c>
      <c r="L331" s="48">
        <v>0</v>
      </c>
      <c r="M331" s="48">
        <v>0</v>
      </c>
      <c r="N331" s="48">
        <f t="shared" ref="N331:N347" si="212">+M331+L331+K331</f>
        <v>0</v>
      </c>
      <c r="O331" s="48">
        <v>0</v>
      </c>
      <c r="P331" s="48">
        <v>0</v>
      </c>
      <c r="Q331" s="48">
        <v>0</v>
      </c>
      <c r="R331" s="48">
        <v>0</v>
      </c>
      <c r="S331" s="48">
        <v>0</v>
      </c>
      <c r="T331" s="48">
        <v>0</v>
      </c>
      <c r="U331" s="48">
        <v>0</v>
      </c>
      <c r="V331" s="48">
        <v>0</v>
      </c>
      <c r="W331" s="48">
        <v>0</v>
      </c>
      <c r="X331" s="48">
        <v>0</v>
      </c>
      <c r="Y331" s="48">
        <f t="shared" ref="Y331:Y347" si="213">+X331+W331</f>
        <v>0</v>
      </c>
      <c r="Z331" s="48">
        <v>0</v>
      </c>
      <c r="AA331" s="48">
        <v>0</v>
      </c>
      <c r="AB331" s="48">
        <f t="shared" ref="AB331:AB347" si="214">+AA331+Z331</f>
        <v>0</v>
      </c>
      <c r="AC331" s="5">
        <f t="shared" si="208"/>
        <v>0</v>
      </c>
      <c r="AD331" s="5">
        <f t="shared" si="182"/>
        <v>0</v>
      </c>
      <c r="AE331" s="5">
        <f t="shared" si="183"/>
        <v>0</v>
      </c>
      <c r="AF331" s="5">
        <f t="shared" si="209"/>
        <v>0</v>
      </c>
      <c r="AG331" s="5">
        <f t="shared" si="184"/>
        <v>0</v>
      </c>
      <c r="AH331" s="5">
        <f t="shared" si="185"/>
        <v>0</v>
      </c>
      <c r="AI331" s="5">
        <f t="shared" ref="AI331:AI347" si="215">Y331</f>
        <v>0</v>
      </c>
      <c r="AJ331" s="5">
        <f t="shared" ref="AJ331:AJ347" si="216">SUM(W331:X331)</f>
        <v>0</v>
      </c>
      <c r="AK331" s="5">
        <f t="shared" ref="AK331:AK347" si="217">AB331</f>
        <v>0</v>
      </c>
      <c r="AL331" s="5">
        <f t="shared" ref="AL331:AL347" si="218">SUM(Z331:AA331)</f>
        <v>0</v>
      </c>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row>
    <row r="332" spans="1:100" ht="26.25" x14ac:dyDescent="0.45">
      <c r="A332" s="28">
        <v>22.2</v>
      </c>
      <c r="B332" s="10" t="s">
        <v>347</v>
      </c>
      <c r="C332" s="41">
        <v>436</v>
      </c>
      <c r="D332" s="48">
        <v>0</v>
      </c>
      <c r="E332" s="48">
        <v>0</v>
      </c>
      <c r="F332" s="48">
        <v>0</v>
      </c>
      <c r="G332" s="48">
        <v>0</v>
      </c>
      <c r="H332" s="48">
        <v>0</v>
      </c>
      <c r="I332" s="48">
        <v>0</v>
      </c>
      <c r="J332" s="48">
        <v>0</v>
      </c>
      <c r="K332" s="48">
        <v>0</v>
      </c>
      <c r="L332" s="48">
        <v>0</v>
      </c>
      <c r="M332" s="48">
        <v>0</v>
      </c>
      <c r="N332" s="48">
        <f t="shared" si="212"/>
        <v>0</v>
      </c>
      <c r="O332" s="48">
        <v>0</v>
      </c>
      <c r="P332" s="48">
        <v>0</v>
      </c>
      <c r="Q332" s="48">
        <v>0</v>
      </c>
      <c r="R332" s="48">
        <v>0</v>
      </c>
      <c r="S332" s="48">
        <v>0</v>
      </c>
      <c r="T332" s="48">
        <v>0</v>
      </c>
      <c r="U332" s="48">
        <v>0</v>
      </c>
      <c r="V332" s="48">
        <v>0</v>
      </c>
      <c r="W332" s="48">
        <v>0</v>
      </c>
      <c r="X332" s="48">
        <v>0</v>
      </c>
      <c r="Y332" s="48">
        <f t="shared" si="213"/>
        <v>0</v>
      </c>
      <c r="Z332" s="48">
        <v>0</v>
      </c>
      <c r="AA332" s="48">
        <v>0</v>
      </c>
      <c r="AB332" s="48">
        <f t="shared" si="214"/>
        <v>0</v>
      </c>
      <c r="AC332" s="5">
        <f t="shared" si="208"/>
        <v>0</v>
      </c>
      <c r="AD332" s="5">
        <f t="shared" si="182"/>
        <v>0</v>
      </c>
      <c r="AE332" s="5">
        <f t="shared" si="183"/>
        <v>0</v>
      </c>
      <c r="AF332" s="5">
        <f t="shared" si="209"/>
        <v>0</v>
      </c>
      <c r="AG332" s="5">
        <f t="shared" si="184"/>
        <v>0</v>
      </c>
      <c r="AH332" s="5">
        <f t="shared" si="185"/>
        <v>0</v>
      </c>
      <c r="AI332" s="5">
        <f t="shared" si="215"/>
        <v>0</v>
      </c>
      <c r="AJ332" s="5">
        <f t="shared" si="216"/>
        <v>0</v>
      </c>
      <c r="AK332" s="5">
        <f t="shared" si="217"/>
        <v>0</v>
      </c>
      <c r="AL332" s="5">
        <f t="shared" si="218"/>
        <v>0</v>
      </c>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row>
    <row r="333" spans="1:100" ht="26.25" x14ac:dyDescent="0.45">
      <c r="A333" s="28">
        <v>22.3</v>
      </c>
      <c r="B333" s="10" t="s">
        <v>348</v>
      </c>
      <c r="C333" s="41">
        <v>437</v>
      </c>
      <c r="D333" s="48">
        <v>0</v>
      </c>
      <c r="E333" s="48">
        <v>0</v>
      </c>
      <c r="F333" s="48">
        <v>0</v>
      </c>
      <c r="G333" s="48">
        <v>0</v>
      </c>
      <c r="H333" s="48">
        <v>0</v>
      </c>
      <c r="I333" s="48">
        <v>0</v>
      </c>
      <c r="J333" s="48">
        <v>0</v>
      </c>
      <c r="K333" s="48">
        <v>0</v>
      </c>
      <c r="L333" s="48">
        <v>0</v>
      </c>
      <c r="M333" s="48">
        <v>0</v>
      </c>
      <c r="N333" s="48">
        <f t="shared" si="212"/>
        <v>0</v>
      </c>
      <c r="O333" s="48">
        <v>0</v>
      </c>
      <c r="P333" s="48">
        <v>0</v>
      </c>
      <c r="Q333" s="48">
        <v>0</v>
      </c>
      <c r="R333" s="48">
        <v>0</v>
      </c>
      <c r="S333" s="48">
        <v>0</v>
      </c>
      <c r="T333" s="48">
        <v>0</v>
      </c>
      <c r="U333" s="48">
        <v>0</v>
      </c>
      <c r="V333" s="48">
        <v>0</v>
      </c>
      <c r="W333" s="48">
        <v>0</v>
      </c>
      <c r="X333" s="48">
        <v>0</v>
      </c>
      <c r="Y333" s="48">
        <f t="shared" si="213"/>
        <v>0</v>
      </c>
      <c r="Z333" s="48">
        <v>0</v>
      </c>
      <c r="AA333" s="48">
        <v>0</v>
      </c>
      <c r="AB333" s="48">
        <f t="shared" si="214"/>
        <v>0</v>
      </c>
      <c r="AC333" s="5">
        <f t="shared" si="208"/>
        <v>0</v>
      </c>
      <c r="AD333" s="5">
        <f t="shared" si="182"/>
        <v>0</v>
      </c>
      <c r="AE333" s="5">
        <f t="shared" si="183"/>
        <v>0</v>
      </c>
      <c r="AF333" s="5">
        <f t="shared" si="209"/>
        <v>0</v>
      </c>
      <c r="AG333" s="5">
        <f t="shared" si="184"/>
        <v>0</v>
      </c>
      <c r="AH333" s="5">
        <f t="shared" si="185"/>
        <v>0</v>
      </c>
      <c r="AI333" s="5">
        <f t="shared" si="215"/>
        <v>0</v>
      </c>
      <c r="AJ333" s="5">
        <f t="shared" si="216"/>
        <v>0</v>
      </c>
      <c r="AK333" s="5">
        <f t="shared" si="217"/>
        <v>0</v>
      </c>
      <c r="AL333" s="5">
        <f t="shared" si="218"/>
        <v>0</v>
      </c>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row>
    <row r="334" spans="1:100" ht="76.5" x14ac:dyDescent="0.45">
      <c r="A334" s="28">
        <v>22.4</v>
      </c>
      <c r="B334" s="10" t="s">
        <v>349</v>
      </c>
      <c r="C334" s="41">
        <v>438</v>
      </c>
      <c r="D334" s="48">
        <v>0</v>
      </c>
      <c r="E334" s="48">
        <v>0</v>
      </c>
      <c r="F334" s="48">
        <v>0</v>
      </c>
      <c r="G334" s="48">
        <v>0</v>
      </c>
      <c r="H334" s="48">
        <v>0</v>
      </c>
      <c r="I334" s="48">
        <v>0</v>
      </c>
      <c r="J334" s="48">
        <v>0</v>
      </c>
      <c r="K334" s="48">
        <v>0</v>
      </c>
      <c r="L334" s="48">
        <v>0</v>
      </c>
      <c r="M334" s="48">
        <v>0</v>
      </c>
      <c r="N334" s="48">
        <f t="shared" si="212"/>
        <v>0</v>
      </c>
      <c r="O334" s="48">
        <v>0</v>
      </c>
      <c r="P334" s="48">
        <v>0</v>
      </c>
      <c r="Q334" s="48">
        <v>0</v>
      </c>
      <c r="R334" s="48">
        <v>0</v>
      </c>
      <c r="S334" s="48">
        <v>0</v>
      </c>
      <c r="T334" s="48">
        <v>0</v>
      </c>
      <c r="U334" s="48">
        <v>0</v>
      </c>
      <c r="V334" s="48">
        <v>0</v>
      </c>
      <c r="W334" s="48">
        <v>0</v>
      </c>
      <c r="X334" s="48">
        <v>0</v>
      </c>
      <c r="Y334" s="48">
        <f t="shared" si="213"/>
        <v>0</v>
      </c>
      <c r="Z334" s="48">
        <v>0</v>
      </c>
      <c r="AA334" s="48">
        <v>0</v>
      </c>
      <c r="AB334" s="48">
        <f t="shared" si="214"/>
        <v>0</v>
      </c>
      <c r="AC334" s="5">
        <f t="shared" si="208"/>
        <v>0</v>
      </c>
      <c r="AD334" s="5">
        <f t="shared" si="182"/>
        <v>0</v>
      </c>
      <c r="AE334" s="5">
        <f t="shared" si="183"/>
        <v>0</v>
      </c>
      <c r="AF334" s="5">
        <f t="shared" si="209"/>
        <v>0</v>
      </c>
      <c r="AG334" s="5">
        <f t="shared" si="184"/>
        <v>0</v>
      </c>
      <c r="AH334" s="5">
        <f t="shared" si="185"/>
        <v>0</v>
      </c>
      <c r="AI334" s="5">
        <f t="shared" si="215"/>
        <v>0</v>
      </c>
      <c r="AJ334" s="5">
        <f t="shared" si="216"/>
        <v>0</v>
      </c>
      <c r="AK334" s="5">
        <f t="shared" si="217"/>
        <v>0</v>
      </c>
      <c r="AL334" s="5">
        <f t="shared" si="218"/>
        <v>0</v>
      </c>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row>
    <row r="335" spans="1:100" ht="127.5" x14ac:dyDescent="0.45">
      <c r="A335" s="28">
        <v>22.5</v>
      </c>
      <c r="B335" s="10" t="s">
        <v>350</v>
      </c>
      <c r="C335" s="41">
        <v>439</v>
      </c>
      <c r="D335" s="48">
        <v>0</v>
      </c>
      <c r="E335" s="48">
        <v>0</v>
      </c>
      <c r="F335" s="48">
        <v>0</v>
      </c>
      <c r="G335" s="48">
        <v>0</v>
      </c>
      <c r="H335" s="48">
        <v>0</v>
      </c>
      <c r="I335" s="48">
        <v>0</v>
      </c>
      <c r="J335" s="48">
        <v>0</v>
      </c>
      <c r="K335" s="48">
        <v>0</v>
      </c>
      <c r="L335" s="48">
        <v>0</v>
      </c>
      <c r="M335" s="48">
        <v>0</v>
      </c>
      <c r="N335" s="48">
        <f t="shared" si="212"/>
        <v>0</v>
      </c>
      <c r="O335" s="48">
        <v>0</v>
      </c>
      <c r="P335" s="48">
        <v>0</v>
      </c>
      <c r="Q335" s="48">
        <v>0</v>
      </c>
      <c r="R335" s="48">
        <v>0</v>
      </c>
      <c r="S335" s="48">
        <v>0</v>
      </c>
      <c r="T335" s="48">
        <v>0</v>
      </c>
      <c r="U335" s="48">
        <v>0</v>
      </c>
      <c r="V335" s="48">
        <v>0</v>
      </c>
      <c r="W335" s="48">
        <v>0</v>
      </c>
      <c r="X335" s="48">
        <v>0</v>
      </c>
      <c r="Y335" s="48">
        <f t="shared" si="213"/>
        <v>0</v>
      </c>
      <c r="Z335" s="48">
        <v>0</v>
      </c>
      <c r="AA335" s="48">
        <v>0</v>
      </c>
      <c r="AB335" s="48">
        <f t="shared" si="214"/>
        <v>0</v>
      </c>
      <c r="AC335" s="5">
        <f t="shared" si="208"/>
        <v>0</v>
      </c>
      <c r="AD335" s="5">
        <f t="shared" si="182"/>
        <v>0</v>
      </c>
      <c r="AE335" s="5">
        <f t="shared" si="183"/>
        <v>0</v>
      </c>
      <c r="AF335" s="5">
        <f t="shared" si="209"/>
        <v>0</v>
      </c>
      <c r="AG335" s="5">
        <f t="shared" si="184"/>
        <v>0</v>
      </c>
      <c r="AH335" s="5">
        <f t="shared" si="185"/>
        <v>0</v>
      </c>
      <c r="AI335" s="5">
        <f t="shared" si="215"/>
        <v>0</v>
      </c>
      <c r="AJ335" s="5">
        <f t="shared" si="216"/>
        <v>0</v>
      </c>
      <c r="AK335" s="5">
        <f t="shared" si="217"/>
        <v>0</v>
      </c>
      <c r="AL335" s="5">
        <f t="shared" si="218"/>
        <v>0</v>
      </c>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row>
    <row r="336" spans="1:100" ht="280.5" x14ac:dyDescent="0.45">
      <c r="A336" s="28">
        <v>22.6</v>
      </c>
      <c r="B336" s="10" t="s">
        <v>351</v>
      </c>
      <c r="C336" s="41">
        <v>440</v>
      </c>
      <c r="D336" s="48">
        <v>0</v>
      </c>
      <c r="E336" s="48">
        <v>0</v>
      </c>
      <c r="F336" s="48">
        <v>0</v>
      </c>
      <c r="G336" s="48">
        <v>0</v>
      </c>
      <c r="H336" s="48">
        <v>0</v>
      </c>
      <c r="I336" s="48">
        <v>0</v>
      </c>
      <c r="J336" s="48">
        <v>0</v>
      </c>
      <c r="K336" s="48">
        <v>0</v>
      </c>
      <c r="L336" s="48">
        <v>0</v>
      </c>
      <c r="M336" s="48">
        <v>0</v>
      </c>
      <c r="N336" s="48">
        <f t="shared" si="212"/>
        <v>0</v>
      </c>
      <c r="O336" s="48">
        <v>0</v>
      </c>
      <c r="P336" s="48">
        <v>0</v>
      </c>
      <c r="Q336" s="48">
        <v>0</v>
      </c>
      <c r="R336" s="48">
        <v>0</v>
      </c>
      <c r="S336" s="48">
        <v>0</v>
      </c>
      <c r="T336" s="48">
        <v>0</v>
      </c>
      <c r="U336" s="48">
        <v>0</v>
      </c>
      <c r="V336" s="48">
        <v>0</v>
      </c>
      <c r="W336" s="48">
        <v>0</v>
      </c>
      <c r="X336" s="48">
        <v>0</v>
      </c>
      <c r="Y336" s="48">
        <f t="shared" si="213"/>
        <v>0</v>
      </c>
      <c r="Z336" s="48">
        <v>0</v>
      </c>
      <c r="AA336" s="48">
        <v>0</v>
      </c>
      <c r="AB336" s="48">
        <f t="shared" si="214"/>
        <v>0</v>
      </c>
      <c r="AC336" s="5">
        <f t="shared" si="208"/>
        <v>0</v>
      </c>
      <c r="AD336" s="5">
        <f t="shared" si="182"/>
        <v>0</v>
      </c>
      <c r="AE336" s="5">
        <f t="shared" si="183"/>
        <v>0</v>
      </c>
      <c r="AF336" s="5">
        <f t="shared" si="209"/>
        <v>0</v>
      </c>
      <c r="AG336" s="5">
        <f t="shared" si="184"/>
        <v>0</v>
      </c>
      <c r="AH336" s="5">
        <f t="shared" si="185"/>
        <v>0</v>
      </c>
      <c r="AI336" s="5">
        <f t="shared" si="215"/>
        <v>0</v>
      </c>
      <c r="AJ336" s="5">
        <f t="shared" si="216"/>
        <v>0</v>
      </c>
      <c r="AK336" s="5">
        <f t="shared" si="217"/>
        <v>0</v>
      </c>
      <c r="AL336" s="5">
        <f t="shared" si="218"/>
        <v>0</v>
      </c>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row>
    <row r="337" spans="1:100" ht="153" x14ac:dyDescent="0.45">
      <c r="A337" s="28">
        <v>22.7</v>
      </c>
      <c r="B337" s="10" t="s">
        <v>352</v>
      </c>
      <c r="C337" s="41">
        <v>441</v>
      </c>
      <c r="D337" s="48">
        <v>1</v>
      </c>
      <c r="E337" s="48">
        <v>0</v>
      </c>
      <c r="F337" s="48">
        <v>1</v>
      </c>
      <c r="G337" s="48">
        <v>0</v>
      </c>
      <c r="H337" s="48">
        <v>0</v>
      </c>
      <c r="I337" s="48">
        <v>0</v>
      </c>
      <c r="J337" s="48">
        <v>0</v>
      </c>
      <c r="K337" s="48">
        <v>0</v>
      </c>
      <c r="L337" s="48">
        <v>0</v>
      </c>
      <c r="M337" s="48">
        <v>0</v>
      </c>
      <c r="N337" s="48">
        <f t="shared" si="212"/>
        <v>0</v>
      </c>
      <c r="O337" s="48">
        <v>0</v>
      </c>
      <c r="P337" s="48">
        <v>0</v>
      </c>
      <c r="Q337" s="48">
        <v>0</v>
      </c>
      <c r="R337" s="48">
        <v>0</v>
      </c>
      <c r="S337" s="48">
        <v>0</v>
      </c>
      <c r="T337" s="48">
        <v>0</v>
      </c>
      <c r="U337" s="48">
        <v>2</v>
      </c>
      <c r="V337" s="48">
        <v>0</v>
      </c>
      <c r="W337" s="48">
        <v>0</v>
      </c>
      <c r="X337" s="48">
        <v>0</v>
      </c>
      <c r="Y337" s="48">
        <f t="shared" si="213"/>
        <v>0</v>
      </c>
      <c r="Z337" s="48">
        <v>0</v>
      </c>
      <c r="AA337" s="48">
        <v>0</v>
      </c>
      <c r="AB337" s="48">
        <f t="shared" si="214"/>
        <v>0</v>
      </c>
      <c r="AC337" s="5">
        <f t="shared" si="208"/>
        <v>2</v>
      </c>
      <c r="AD337" s="5">
        <f t="shared" si="182"/>
        <v>2</v>
      </c>
      <c r="AE337" s="5">
        <f t="shared" si="183"/>
        <v>0</v>
      </c>
      <c r="AF337" s="5">
        <f t="shared" si="209"/>
        <v>0</v>
      </c>
      <c r="AG337" s="5">
        <f t="shared" si="184"/>
        <v>0</v>
      </c>
      <c r="AH337" s="5">
        <f t="shared" si="185"/>
        <v>0</v>
      </c>
      <c r="AI337" s="5">
        <f t="shared" si="215"/>
        <v>0</v>
      </c>
      <c r="AJ337" s="5">
        <f t="shared" si="216"/>
        <v>0</v>
      </c>
      <c r="AK337" s="5">
        <f t="shared" si="217"/>
        <v>0</v>
      </c>
      <c r="AL337" s="5">
        <f t="shared" si="218"/>
        <v>0</v>
      </c>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row>
    <row r="338" spans="1:100" ht="76.5" x14ac:dyDescent="0.45">
      <c r="A338" s="28">
        <v>22.8</v>
      </c>
      <c r="B338" s="10" t="s">
        <v>353</v>
      </c>
      <c r="C338" s="41">
        <v>442</v>
      </c>
      <c r="D338" s="48">
        <v>0</v>
      </c>
      <c r="E338" s="48">
        <v>0</v>
      </c>
      <c r="F338" s="48">
        <v>0</v>
      </c>
      <c r="G338" s="48">
        <v>0</v>
      </c>
      <c r="H338" s="48">
        <v>0</v>
      </c>
      <c r="I338" s="48">
        <v>0</v>
      </c>
      <c r="J338" s="48">
        <v>0</v>
      </c>
      <c r="K338" s="48">
        <v>0</v>
      </c>
      <c r="L338" s="48">
        <v>0</v>
      </c>
      <c r="M338" s="48">
        <v>0</v>
      </c>
      <c r="N338" s="48">
        <f t="shared" si="212"/>
        <v>0</v>
      </c>
      <c r="O338" s="48">
        <v>0</v>
      </c>
      <c r="P338" s="48">
        <v>0</v>
      </c>
      <c r="Q338" s="48">
        <v>0</v>
      </c>
      <c r="R338" s="48">
        <v>0</v>
      </c>
      <c r="S338" s="48">
        <v>0</v>
      </c>
      <c r="T338" s="48">
        <v>0</v>
      </c>
      <c r="U338" s="48">
        <v>0</v>
      </c>
      <c r="V338" s="48">
        <v>0</v>
      </c>
      <c r="W338" s="48">
        <v>0</v>
      </c>
      <c r="X338" s="48">
        <v>0</v>
      </c>
      <c r="Y338" s="48">
        <f t="shared" si="213"/>
        <v>0</v>
      </c>
      <c r="Z338" s="48">
        <v>0</v>
      </c>
      <c r="AA338" s="48">
        <v>0</v>
      </c>
      <c r="AB338" s="48">
        <f t="shared" si="214"/>
        <v>0</v>
      </c>
      <c r="AC338" s="5">
        <f t="shared" si="208"/>
        <v>0</v>
      </c>
      <c r="AD338" s="5">
        <f t="shared" si="182"/>
        <v>0</v>
      </c>
      <c r="AE338" s="5">
        <f t="shared" si="183"/>
        <v>0</v>
      </c>
      <c r="AF338" s="5">
        <f t="shared" si="209"/>
        <v>0</v>
      </c>
      <c r="AG338" s="5">
        <f t="shared" si="184"/>
        <v>0</v>
      </c>
      <c r="AH338" s="5">
        <f t="shared" si="185"/>
        <v>0</v>
      </c>
      <c r="AI338" s="5">
        <f t="shared" si="215"/>
        <v>0</v>
      </c>
      <c r="AJ338" s="5">
        <f t="shared" si="216"/>
        <v>0</v>
      </c>
      <c r="AK338" s="5">
        <f t="shared" si="217"/>
        <v>0</v>
      </c>
      <c r="AL338" s="5">
        <f t="shared" si="218"/>
        <v>0</v>
      </c>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row>
    <row r="339" spans="1:100" ht="26.25" x14ac:dyDescent="0.45">
      <c r="A339" s="28">
        <v>22.9</v>
      </c>
      <c r="B339" s="10" t="s">
        <v>354</v>
      </c>
      <c r="C339" s="41">
        <v>443</v>
      </c>
      <c r="D339" s="48">
        <v>0</v>
      </c>
      <c r="E339" s="48">
        <v>0</v>
      </c>
      <c r="F339" s="48">
        <v>0</v>
      </c>
      <c r="G339" s="48">
        <v>0</v>
      </c>
      <c r="H339" s="48">
        <v>0</v>
      </c>
      <c r="I339" s="48">
        <v>0</v>
      </c>
      <c r="J339" s="48">
        <v>0</v>
      </c>
      <c r="K339" s="48">
        <v>0</v>
      </c>
      <c r="L339" s="48">
        <v>0</v>
      </c>
      <c r="M339" s="48">
        <v>0</v>
      </c>
      <c r="N339" s="48">
        <f t="shared" si="212"/>
        <v>0</v>
      </c>
      <c r="O339" s="48">
        <v>0</v>
      </c>
      <c r="P339" s="48">
        <v>0</v>
      </c>
      <c r="Q339" s="48">
        <v>0</v>
      </c>
      <c r="R339" s="48">
        <v>0</v>
      </c>
      <c r="S339" s="48">
        <v>0</v>
      </c>
      <c r="T339" s="48">
        <v>0</v>
      </c>
      <c r="U339" s="48">
        <v>0</v>
      </c>
      <c r="V339" s="48">
        <v>0</v>
      </c>
      <c r="W339" s="48">
        <v>0</v>
      </c>
      <c r="X339" s="48">
        <v>0</v>
      </c>
      <c r="Y339" s="48">
        <f t="shared" si="213"/>
        <v>0</v>
      </c>
      <c r="Z339" s="48">
        <v>0</v>
      </c>
      <c r="AA339" s="48">
        <v>0</v>
      </c>
      <c r="AB339" s="48">
        <f t="shared" si="214"/>
        <v>0</v>
      </c>
      <c r="AC339" s="5">
        <f t="shared" si="208"/>
        <v>0</v>
      </c>
      <c r="AD339" s="5">
        <f t="shared" si="182"/>
        <v>0</v>
      </c>
      <c r="AE339" s="5">
        <f t="shared" si="183"/>
        <v>0</v>
      </c>
      <c r="AF339" s="5">
        <f t="shared" si="209"/>
        <v>0</v>
      </c>
      <c r="AG339" s="5">
        <f t="shared" si="184"/>
        <v>0</v>
      </c>
      <c r="AH339" s="5">
        <f t="shared" si="185"/>
        <v>0</v>
      </c>
      <c r="AI339" s="5">
        <f t="shared" si="215"/>
        <v>0</v>
      </c>
      <c r="AJ339" s="5">
        <f t="shared" si="216"/>
        <v>0</v>
      </c>
      <c r="AK339" s="5">
        <f t="shared" si="217"/>
        <v>0</v>
      </c>
      <c r="AL339" s="5">
        <f t="shared" si="218"/>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row>
    <row r="340" spans="1:100" ht="229.5" x14ac:dyDescent="0.45">
      <c r="A340" s="28">
        <v>22.1</v>
      </c>
      <c r="B340" s="10" t="s">
        <v>355</v>
      </c>
      <c r="C340" s="41">
        <v>444</v>
      </c>
      <c r="D340" s="48">
        <v>0</v>
      </c>
      <c r="E340" s="48">
        <v>0</v>
      </c>
      <c r="F340" s="48">
        <v>0</v>
      </c>
      <c r="G340" s="48">
        <v>0</v>
      </c>
      <c r="H340" s="48">
        <v>0</v>
      </c>
      <c r="I340" s="48">
        <v>0</v>
      </c>
      <c r="J340" s="48">
        <v>0</v>
      </c>
      <c r="K340" s="48">
        <v>0</v>
      </c>
      <c r="L340" s="48">
        <v>0</v>
      </c>
      <c r="M340" s="48">
        <v>0</v>
      </c>
      <c r="N340" s="48">
        <f t="shared" si="212"/>
        <v>0</v>
      </c>
      <c r="O340" s="48">
        <v>0</v>
      </c>
      <c r="P340" s="48">
        <v>0</v>
      </c>
      <c r="Q340" s="48">
        <v>0</v>
      </c>
      <c r="R340" s="48">
        <v>0</v>
      </c>
      <c r="S340" s="48">
        <v>0</v>
      </c>
      <c r="T340" s="48">
        <v>0</v>
      </c>
      <c r="U340" s="48">
        <v>0</v>
      </c>
      <c r="V340" s="48">
        <v>0</v>
      </c>
      <c r="W340" s="48">
        <v>0</v>
      </c>
      <c r="X340" s="48">
        <v>0</v>
      </c>
      <c r="Y340" s="48">
        <f t="shared" si="213"/>
        <v>0</v>
      </c>
      <c r="Z340" s="48">
        <v>0</v>
      </c>
      <c r="AA340" s="48">
        <v>0</v>
      </c>
      <c r="AB340" s="48">
        <f t="shared" si="214"/>
        <v>0</v>
      </c>
      <c r="AC340" s="5">
        <f t="shared" si="208"/>
        <v>0</v>
      </c>
      <c r="AD340" s="5">
        <f t="shared" si="182"/>
        <v>0</v>
      </c>
      <c r="AE340" s="5">
        <f t="shared" si="183"/>
        <v>0</v>
      </c>
      <c r="AF340" s="5">
        <f t="shared" si="209"/>
        <v>0</v>
      </c>
      <c r="AG340" s="5">
        <f t="shared" si="184"/>
        <v>0</v>
      </c>
      <c r="AH340" s="5">
        <f t="shared" si="185"/>
        <v>0</v>
      </c>
      <c r="AI340" s="5">
        <f t="shared" si="215"/>
        <v>0</v>
      </c>
      <c r="AJ340" s="5">
        <f t="shared" si="216"/>
        <v>0</v>
      </c>
      <c r="AK340" s="5">
        <f t="shared" si="217"/>
        <v>0</v>
      </c>
      <c r="AL340" s="5">
        <f t="shared" si="218"/>
        <v>0</v>
      </c>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row>
    <row r="341" spans="1:100" ht="26.25" x14ac:dyDescent="0.45">
      <c r="A341" s="28">
        <v>22.11</v>
      </c>
      <c r="B341" s="10" t="s">
        <v>356</v>
      </c>
      <c r="C341" s="41">
        <v>445</v>
      </c>
      <c r="D341" s="48">
        <v>0</v>
      </c>
      <c r="E341" s="48">
        <v>0</v>
      </c>
      <c r="F341" s="48">
        <v>0</v>
      </c>
      <c r="G341" s="48">
        <v>0</v>
      </c>
      <c r="H341" s="48">
        <v>0</v>
      </c>
      <c r="I341" s="48">
        <v>0</v>
      </c>
      <c r="J341" s="48">
        <v>0</v>
      </c>
      <c r="K341" s="48">
        <v>0</v>
      </c>
      <c r="L341" s="48">
        <v>0</v>
      </c>
      <c r="M341" s="48">
        <v>0</v>
      </c>
      <c r="N341" s="48">
        <f t="shared" si="212"/>
        <v>0</v>
      </c>
      <c r="O341" s="48">
        <v>0</v>
      </c>
      <c r="P341" s="48">
        <v>0</v>
      </c>
      <c r="Q341" s="48">
        <v>0</v>
      </c>
      <c r="R341" s="48">
        <v>0</v>
      </c>
      <c r="S341" s="48">
        <v>0</v>
      </c>
      <c r="T341" s="48">
        <v>0</v>
      </c>
      <c r="U341" s="48">
        <v>0</v>
      </c>
      <c r="V341" s="48">
        <v>0</v>
      </c>
      <c r="W341" s="48">
        <v>0</v>
      </c>
      <c r="X341" s="48">
        <v>0</v>
      </c>
      <c r="Y341" s="48">
        <f t="shared" si="213"/>
        <v>0</v>
      </c>
      <c r="Z341" s="48">
        <v>0</v>
      </c>
      <c r="AA341" s="48">
        <v>0</v>
      </c>
      <c r="AB341" s="48">
        <f t="shared" si="214"/>
        <v>0</v>
      </c>
      <c r="AC341" s="5">
        <f t="shared" si="208"/>
        <v>0</v>
      </c>
      <c r="AD341" s="5">
        <f t="shared" si="182"/>
        <v>0</v>
      </c>
      <c r="AE341" s="5">
        <f t="shared" si="183"/>
        <v>0</v>
      </c>
      <c r="AF341" s="5">
        <f t="shared" si="209"/>
        <v>0</v>
      </c>
      <c r="AG341" s="5">
        <f t="shared" si="184"/>
        <v>0</v>
      </c>
      <c r="AH341" s="5">
        <f t="shared" si="185"/>
        <v>0</v>
      </c>
      <c r="AI341" s="5">
        <f t="shared" si="215"/>
        <v>0</v>
      </c>
      <c r="AJ341" s="5">
        <f t="shared" si="216"/>
        <v>0</v>
      </c>
      <c r="AK341" s="5">
        <f t="shared" si="217"/>
        <v>0</v>
      </c>
      <c r="AL341" s="5">
        <f t="shared" si="218"/>
        <v>0</v>
      </c>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row>
    <row r="342" spans="1:100" ht="26.25" x14ac:dyDescent="0.45">
      <c r="A342" s="28">
        <v>22.12</v>
      </c>
      <c r="B342" s="10" t="s">
        <v>357</v>
      </c>
      <c r="C342" s="41">
        <v>446</v>
      </c>
      <c r="D342" s="48">
        <v>0</v>
      </c>
      <c r="E342" s="48">
        <v>0</v>
      </c>
      <c r="F342" s="48">
        <v>0</v>
      </c>
      <c r="G342" s="48">
        <v>0</v>
      </c>
      <c r="H342" s="48">
        <v>0</v>
      </c>
      <c r="I342" s="48">
        <v>0</v>
      </c>
      <c r="J342" s="48">
        <v>0</v>
      </c>
      <c r="K342" s="48">
        <v>0</v>
      </c>
      <c r="L342" s="48">
        <v>0</v>
      </c>
      <c r="M342" s="48">
        <v>0</v>
      </c>
      <c r="N342" s="48">
        <f t="shared" si="212"/>
        <v>0</v>
      </c>
      <c r="O342" s="48">
        <v>0</v>
      </c>
      <c r="P342" s="48">
        <v>0</v>
      </c>
      <c r="Q342" s="48">
        <v>0</v>
      </c>
      <c r="R342" s="48">
        <v>0</v>
      </c>
      <c r="S342" s="48">
        <v>0</v>
      </c>
      <c r="T342" s="48">
        <v>0</v>
      </c>
      <c r="U342" s="48">
        <v>0</v>
      </c>
      <c r="V342" s="48">
        <v>0</v>
      </c>
      <c r="W342" s="48">
        <v>0</v>
      </c>
      <c r="X342" s="48">
        <v>0</v>
      </c>
      <c r="Y342" s="48">
        <f t="shared" si="213"/>
        <v>0</v>
      </c>
      <c r="Z342" s="48">
        <v>0</v>
      </c>
      <c r="AA342" s="48">
        <v>0</v>
      </c>
      <c r="AB342" s="48">
        <f t="shared" si="214"/>
        <v>0</v>
      </c>
      <c r="AC342" s="5">
        <f t="shared" si="208"/>
        <v>0</v>
      </c>
      <c r="AD342" s="5">
        <f t="shared" si="182"/>
        <v>0</v>
      </c>
      <c r="AE342" s="5">
        <f t="shared" si="183"/>
        <v>0</v>
      </c>
      <c r="AF342" s="5">
        <f t="shared" si="209"/>
        <v>0</v>
      </c>
      <c r="AG342" s="5">
        <f t="shared" si="184"/>
        <v>0</v>
      </c>
      <c r="AH342" s="5">
        <f t="shared" si="185"/>
        <v>0</v>
      </c>
      <c r="AI342" s="5">
        <f t="shared" si="215"/>
        <v>0</v>
      </c>
      <c r="AJ342" s="5">
        <f t="shared" si="216"/>
        <v>0</v>
      </c>
      <c r="AK342" s="5">
        <f t="shared" si="217"/>
        <v>0</v>
      </c>
      <c r="AL342" s="5">
        <f t="shared" si="218"/>
        <v>0</v>
      </c>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row>
    <row r="343" spans="1:100" ht="382.5" x14ac:dyDescent="0.45">
      <c r="A343" s="28">
        <v>22.13</v>
      </c>
      <c r="B343" s="10" t="s">
        <v>358</v>
      </c>
      <c r="C343" s="41">
        <v>447</v>
      </c>
      <c r="D343" s="48">
        <v>0</v>
      </c>
      <c r="E343" s="48">
        <v>0</v>
      </c>
      <c r="F343" s="48">
        <v>0</v>
      </c>
      <c r="G343" s="48">
        <v>0</v>
      </c>
      <c r="H343" s="48">
        <v>0</v>
      </c>
      <c r="I343" s="48">
        <v>0</v>
      </c>
      <c r="J343" s="48">
        <v>0</v>
      </c>
      <c r="K343" s="48">
        <v>0</v>
      </c>
      <c r="L343" s="48">
        <v>0</v>
      </c>
      <c r="M343" s="48">
        <v>0</v>
      </c>
      <c r="N343" s="48">
        <f t="shared" si="212"/>
        <v>0</v>
      </c>
      <c r="O343" s="48">
        <v>0</v>
      </c>
      <c r="P343" s="48">
        <v>0</v>
      </c>
      <c r="Q343" s="48">
        <v>0</v>
      </c>
      <c r="R343" s="48">
        <v>0</v>
      </c>
      <c r="S343" s="48">
        <v>0</v>
      </c>
      <c r="T343" s="48">
        <v>0</v>
      </c>
      <c r="U343" s="48">
        <v>0</v>
      </c>
      <c r="V343" s="48">
        <v>0</v>
      </c>
      <c r="W343" s="48">
        <v>0</v>
      </c>
      <c r="X343" s="48">
        <v>0</v>
      </c>
      <c r="Y343" s="48">
        <f t="shared" si="213"/>
        <v>0</v>
      </c>
      <c r="Z343" s="48">
        <v>0</v>
      </c>
      <c r="AA343" s="48">
        <v>0</v>
      </c>
      <c r="AB343" s="48">
        <f t="shared" si="214"/>
        <v>0</v>
      </c>
      <c r="AC343" s="5">
        <f t="shared" si="208"/>
        <v>0</v>
      </c>
      <c r="AD343" s="5">
        <f t="shared" si="182"/>
        <v>0</v>
      </c>
      <c r="AE343" s="5">
        <f t="shared" si="183"/>
        <v>0</v>
      </c>
      <c r="AF343" s="5">
        <f t="shared" si="209"/>
        <v>0</v>
      </c>
      <c r="AG343" s="5">
        <f t="shared" si="184"/>
        <v>0</v>
      </c>
      <c r="AH343" s="5">
        <f t="shared" si="185"/>
        <v>0</v>
      </c>
      <c r="AI343" s="5">
        <f t="shared" si="215"/>
        <v>0</v>
      </c>
      <c r="AJ343" s="5">
        <f t="shared" si="216"/>
        <v>0</v>
      </c>
      <c r="AK343" s="5">
        <f t="shared" si="217"/>
        <v>0</v>
      </c>
      <c r="AL343" s="5">
        <f t="shared" si="218"/>
        <v>0</v>
      </c>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row>
    <row r="344" spans="1:100" ht="59.25" customHeight="1" x14ac:dyDescent="0.45">
      <c r="A344" s="28">
        <v>22.14</v>
      </c>
      <c r="B344" s="10" t="s">
        <v>359</v>
      </c>
      <c r="C344" s="41">
        <v>448</v>
      </c>
      <c r="D344" s="48">
        <v>0</v>
      </c>
      <c r="E344" s="48">
        <v>0</v>
      </c>
      <c r="F344" s="48">
        <v>0</v>
      </c>
      <c r="G344" s="48">
        <v>0</v>
      </c>
      <c r="H344" s="48">
        <v>0</v>
      </c>
      <c r="I344" s="48">
        <v>0</v>
      </c>
      <c r="J344" s="48">
        <v>0</v>
      </c>
      <c r="K344" s="48">
        <v>0</v>
      </c>
      <c r="L344" s="48">
        <v>0</v>
      </c>
      <c r="M344" s="48">
        <v>0</v>
      </c>
      <c r="N344" s="48">
        <f t="shared" si="212"/>
        <v>0</v>
      </c>
      <c r="O344" s="48">
        <v>0</v>
      </c>
      <c r="P344" s="48">
        <v>0</v>
      </c>
      <c r="Q344" s="48">
        <v>0</v>
      </c>
      <c r="R344" s="48">
        <v>0</v>
      </c>
      <c r="S344" s="48">
        <v>0</v>
      </c>
      <c r="T344" s="48">
        <v>0</v>
      </c>
      <c r="U344" s="48">
        <v>0</v>
      </c>
      <c r="V344" s="48">
        <v>0</v>
      </c>
      <c r="W344" s="48">
        <v>0</v>
      </c>
      <c r="X344" s="48">
        <v>0</v>
      </c>
      <c r="Y344" s="48">
        <f t="shared" si="213"/>
        <v>0</v>
      </c>
      <c r="Z344" s="48">
        <v>0</v>
      </c>
      <c r="AA344" s="48">
        <v>0</v>
      </c>
      <c r="AB344" s="48">
        <f t="shared" si="214"/>
        <v>0</v>
      </c>
      <c r="AC344" s="5">
        <f t="shared" si="208"/>
        <v>0</v>
      </c>
      <c r="AD344" s="5">
        <f t="shared" si="182"/>
        <v>0</v>
      </c>
      <c r="AE344" s="5">
        <f t="shared" si="183"/>
        <v>0</v>
      </c>
      <c r="AF344" s="5">
        <f t="shared" si="209"/>
        <v>0</v>
      </c>
      <c r="AG344" s="5">
        <f t="shared" si="184"/>
        <v>0</v>
      </c>
      <c r="AH344" s="5">
        <f t="shared" si="185"/>
        <v>0</v>
      </c>
      <c r="AI344" s="5">
        <f t="shared" si="215"/>
        <v>0</v>
      </c>
      <c r="AJ344" s="5">
        <f t="shared" si="216"/>
        <v>0</v>
      </c>
      <c r="AK344" s="5">
        <f t="shared" si="217"/>
        <v>0</v>
      </c>
      <c r="AL344" s="5">
        <f t="shared" si="218"/>
        <v>0</v>
      </c>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row>
    <row r="345" spans="1:100" ht="102" x14ac:dyDescent="0.45">
      <c r="A345" s="28">
        <v>22.15</v>
      </c>
      <c r="B345" s="10" t="s">
        <v>360</v>
      </c>
      <c r="C345" s="41">
        <v>449</v>
      </c>
      <c r="D345" s="48">
        <v>0</v>
      </c>
      <c r="E345" s="48">
        <v>0</v>
      </c>
      <c r="F345" s="48">
        <v>0</v>
      </c>
      <c r="G345" s="48">
        <v>0</v>
      </c>
      <c r="H345" s="48">
        <v>0</v>
      </c>
      <c r="I345" s="48">
        <v>0</v>
      </c>
      <c r="J345" s="48">
        <v>0</v>
      </c>
      <c r="K345" s="48">
        <v>0</v>
      </c>
      <c r="L345" s="48">
        <v>0</v>
      </c>
      <c r="M345" s="48">
        <v>0</v>
      </c>
      <c r="N345" s="48">
        <f t="shared" si="212"/>
        <v>0</v>
      </c>
      <c r="O345" s="48">
        <v>0</v>
      </c>
      <c r="P345" s="48">
        <v>0</v>
      </c>
      <c r="Q345" s="48">
        <v>0</v>
      </c>
      <c r="R345" s="48">
        <v>0</v>
      </c>
      <c r="S345" s="48">
        <v>0</v>
      </c>
      <c r="T345" s="48">
        <v>0</v>
      </c>
      <c r="U345" s="48">
        <v>0</v>
      </c>
      <c r="V345" s="48">
        <v>0</v>
      </c>
      <c r="W345" s="48">
        <v>0</v>
      </c>
      <c r="X345" s="48">
        <v>0</v>
      </c>
      <c r="Y345" s="48">
        <f t="shared" si="213"/>
        <v>0</v>
      </c>
      <c r="Z345" s="48">
        <v>0</v>
      </c>
      <c r="AA345" s="48">
        <v>0</v>
      </c>
      <c r="AB345" s="48">
        <f t="shared" si="214"/>
        <v>0</v>
      </c>
      <c r="AC345" s="5">
        <f t="shared" si="208"/>
        <v>0</v>
      </c>
      <c r="AD345" s="5">
        <f t="shared" si="182"/>
        <v>0</v>
      </c>
      <c r="AE345" s="5">
        <f t="shared" si="183"/>
        <v>0</v>
      </c>
      <c r="AF345" s="5">
        <f t="shared" si="209"/>
        <v>0</v>
      </c>
      <c r="AG345" s="5">
        <f t="shared" si="184"/>
        <v>0</v>
      </c>
      <c r="AH345" s="5">
        <f t="shared" si="185"/>
        <v>0</v>
      </c>
      <c r="AI345" s="5">
        <f t="shared" si="215"/>
        <v>0</v>
      </c>
      <c r="AJ345" s="5">
        <f t="shared" si="216"/>
        <v>0</v>
      </c>
      <c r="AK345" s="5">
        <f t="shared" si="217"/>
        <v>0</v>
      </c>
      <c r="AL345" s="5">
        <f t="shared" si="218"/>
        <v>0</v>
      </c>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row>
    <row r="346" spans="1:100" ht="26.25" x14ac:dyDescent="0.45">
      <c r="A346" s="28">
        <v>22.16</v>
      </c>
      <c r="B346" s="10" t="s">
        <v>361</v>
      </c>
      <c r="C346" s="41">
        <v>450</v>
      </c>
      <c r="D346" s="48">
        <v>0</v>
      </c>
      <c r="E346" s="48">
        <v>0</v>
      </c>
      <c r="F346" s="48">
        <v>0</v>
      </c>
      <c r="G346" s="48">
        <v>0</v>
      </c>
      <c r="H346" s="48">
        <v>0</v>
      </c>
      <c r="I346" s="48">
        <v>0</v>
      </c>
      <c r="J346" s="48">
        <v>0</v>
      </c>
      <c r="K346" s="48">
        <v>0</v>
      </c>
      <c r="L346" s="48">
        <v>0</v>
      </c>
      <c r="M346" s="48">
        <v>0</v>
      </c>
      <c r="N346" s="48">
        <f t="shared" si="212"/>
        <v>0</v>
      </c>
      <c r="O346" s="48">
        <v>0</v>
      </c>
      <c r="P346" s="48">
        <v>0</v>
      </c>
      <c r="Q346" s="48">
        <v>0</v>
      </c>
      <c r="R346" s="48">
        <v>0</v>
      </c>
      <c r="S346" s="48">
        <v>0</v>
      </c>
      <c r="T346" s="48">
        <v>0</v>
      </c>
      <c r="U346" s="48">
        <v>0</v>
      </c>
      <c r="V346" s="48">
        <v>0</v>
      </c>
      <c r="W346" s="48">
        <v>0</v>
      </c>
      <c r="X346" s="48">
        <v>0</v>
      </c>
      <c r="Y346" s="48">
        <f t="shared" si="213"/>
        <v>0</v>
      </c>
      <c r="Z346" s="48">
        <v>0</v>
      </c>
      <c r="AA346" s="48">
        <v>0</v>
      </c>
      <c r="AB346" s="48">
        <f t="shared" si="214"/>
        <v>0</v>
      </c>
      <c r="AC346" s="5">
        <f t="shared" si="208"/>
        <v>0</v>
      </c>
      <c r="AD346" s="5">
        <f t="shared" si="182"/>
        <v>0</v>
      </c>
      <c r="AE346" s="5">
        <f t="shared" si="183"/>
        <v>0</v>
      </c>
      <c r="AF346" s="5">
        <f t="shared" si="209"/>
        <v>0</v>
      </c>
      <c r="AG346" s="5">
        <f t="shared" si="184"/>
        <v>0</v>
      </c>
      <c r="AH346" s="5">
        <f t="shared" si="185"/>
        <v>0</v>
      </c>
      <c r="AI346" s="5">
        <f t="shared" si="215"/>
        <v>0</v>
      </c>
      <c r="AJ346" s="5">
        <f t="shared" si="216"/>
        <v>0</v>
      </c>
      <c r="AK346" s="5">
        <f t="shared" si="217"/>
        <v>0</v>
      </c>
      <c r="AL346" s="5">
        <f t="shared" si="218"/>
        <v>0</v>
      </c>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row>
    <row r="347" spans="1:100" ht="26.25" x14ac:dyDescent="0.45">
      <c r="A347" s="28">
        <v>22.17</v>
      </c>
      <c r="B347" s="10" t="s">
        <v>362</v>
      </c>
      <c r="C347" s="41">
        <v>451</v>
      </c>
      <c r="D347" s="48">
        <v>0</v>
      </c>
      <c r="E347" s="48">
        <v>0</v>
      </c>
      <c r="F347" s="48">
        <v>0</v>
      </c>
      <c r="G347" s="48">
        <v>0</v>
      </c>
      <c r="H347" s="48">
        <v>0</v>
      </c>
      <c r="I347" s="48">
        <v>0</v>
      </c>
      <c r="J347" s="48">
        <v>0</v>
      </c>
      <c r="K347" s="48">
        <v>0</v>
      </c>
      <c r="L347" s="48">
        <v>0</v>
      </c>
      <c r="M347" s="48">
        <v>0</v>
      </c>
      <c r="N347" s="48">
        <f t="shared" si="212"/>
        <v>0</v>
      </c>
      <c r="O347" s="48">
        <v>0</v>
      </c>
      <c r="P347" s="48">
        <v>0</v>
      </c>
      <c r="Q347" s="48">
        <v>0</v>
      </c>
      <c r="R347" s="48">
        <v>0</v>
      </c>
      <c r="S347" s="48">
        <v>0</v>
      </c>
      <c r="T347" s="48">
        <v>0</v>
      </c>
      <c r="U347" s="48">
        <v>0</v>
      </c>
      <c r="V347" s="48">
        <v>0</v>
      </c>
      <c r="W347" s="48">
        <v>0</v>
      </c>
      <c r="X347" s="48">
        <v>0</v>
      </c>
      <c r="Y347" s="48">
        <f t="shared" si="213"/>
        <v>0</v>
      </c>
      <c r="Z347" s="48">
        <v>0</v>
      </c>
      <c r="AA347" s="48">
        <v>0</v>
      </c>
      <c r="AB347" s="48">
        <f t="shared" si="214"/>
        <v>0</v>
      </c>
      <c r="AC347" s="5">
        <f t="shared" si="208"/>
        <v>0</v>
      </c>
      <c r="AD347" s="5">
        <f t="shared" si="182"/>
        <v>0</v>
      </c>
      <c r="AE347" s="5">
        <f t="shared" si="183"/>
        <v>0</v>
      </c>
      <c r="AF347" s="5">
        <f t="shared" si="209"/>
        <v>0</v>
      </c>
      <c r="AG347" s="5">
        <f t="shared" si="184"/>
        <v>0</v>
      </c>
      <c r="AH347" s="5">
        <f t="shared" si="185"/>
        <v>0</v>
      </c>
      <c r="AI347" s="5">
        <f t="shared" si="215"/>
        <v>0</v>
      </c>
      <c r="AJ347" s="5">
        <f t="shared" si="216"/>
        <v>0</v>
      </c>
      <c r="AK347" s="5">
        <f t="shared" si="217"/>
        <v>0</v>
      </c>
      <c r="AL347" s="5">
        <f t="shared" si="218"/>
        <v>0</v>
      </c>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row>
    <row r="348" spans="1:100" ht="51" x14ac:dyDescent="0.45">
      <c r="A348" s="39">
        <v>23</v>
      </c>
      <c r="B348" s="40" t="s">
        <v>530</v>
      </c>
      <c r="C348" s="41"/>
      <c r="D348" s="47">
        <f>SUM(D349:D369)</f>
        <v>27</v>
      </c>
      <c r="E348" s="47">
        <f t="shared" ref="E348:AB348" si="219">SUM(E349:E369)</f>
        <v>0</v>
      </c>
      <c r="F348" s="47">
        <f>SUM(F349:F369)</f>
        <v>24</v>
      </c>
      <c r="G348" s="47">
        <f t="shared" si="219"/>
        <v>1</v>
      </c>
      <c r="H348" s="47">
        <f t="shared" si="219"/>
        <v>2</v>
      </c>
      <c r="I348" s="47">
        <f t="shared" si="219"/>
        <v>0</v>
      </c>
      <c r="J348" s="47">
        <f t="shared" si="219"/>
        <v>11</v>
      </c>
      <c r="K348" s="47">
        <f t="shared" si="219"/>
        <v>21</v>
      </c>
      <c r="L348" s="47">
        <f t="shared" si="219"/>
        <v>2</v>
      </c>
      <c r="M348" s="47">
        <f t="shared" si="219"/>
        <v>1</v>
      </c>
      <c r="N348" s="47">
        <f t="shared" si="219"/>
        <v>24</v>
      </c>
      <c r="O348" s="47">
        <f t="shared" si="219"/>
        <v>2</v>
      </c>
      <c r="P348" s="47">
        <f t="shared" si="219"/>
        <v>10</v>
      </c>
      <c r="Q348" s="47">
        <f t="shared" si="219"/>
        <v>10</v>
      </c>
      <c r="R348" s="47">
        <f t="shared" si="219"/>
        <v>0</v>
      </c>
      <c r="S348" s="47">
        <f t="shared" si="219"/>
        <v>0</v>
      </c>
      <c r="T348" s="47">
        <f t="shared" si="219"/>
        <v>0</v>
      </c>
      <c r="U348" s="47">
        <f t="shared" si="219"/>
        <v>27</v>
      </c>
      <c r="V348" s="47">
        <f t="shared" si="219"/>
        <v>0</v>
      </c>
      <c r="W348" s="47">
        <f t="shared" si="219"/>
        <v>6</v>
      </c>
      <c r="X348" s="47">
        <f t="shared" si="219"/>
        <v>0</v>
      </c>
      <c r="Y348" s="47">
        <f t="shared" si="219"/>
        <v>6</v>
      </c>
      <c r="Z348" s="47">
        <f t="shared" si="219"/>
        <v>0</v>
      </c>
      <c r="AA348" s="47">
        <f t="shared" si="219"/>
        <v>0</v>
      </c>
      <c r="AB348" s="47">
        <f t="shared" si="219"/>
        <v>0</v>
      </c>
      <c r="AC348" s="5">
        <f t="shared" ref="AC348:AL348" si="220">SUM(AC349:AC369)</f>
        <v>51</v>
      </c>
      <c r="AD348" s="5">
        <f t="shared" si="182"/>
        <v>51</v>
      </c>
      <c r="AE348" s="5">
        <f t="shared" si="220"/>
        <v>24</v>
      </c>
      <c r="AF348" s="5">
        <f t="shared" si="220"/>
        <v>24</v>
      </c>
      <c r="AG348" s="5">
        <f t="shared" si="220"/>
        <v>0</v>
      </c>
      <c r="AH348" s="5">
        <f t="shared" si="220"/>
        <v>22</v>
      </c>
      <c r="AI348" s="5">
        <f t="shared" si="220"/>
        <v>6</v>
      </c>
      <c r="AJ348" s="5">
        <f t="shared" si="220"/>
        <v>6</v>
      </c>
      <c r="AK348" s="5">
        <f t="shared" si="220"/>
        <v>0</v>
      </c>
      <c r="AL348" s="5">
        <f t="shared" si="220"/>
        <v>0</v>
      </c>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row>
    <row r="349" spans="1:100" ht="76.5" x14ac:dyDescent="0.45">
      <c r="A349" s="28">
        <v>23.1</v>
      </c>
      <c r="B349" s="10" t="s">
        <v>363</v>
      </c>
      <c r="C349" s="41">
        <v>452</v>
      </c>
      <c r="D349" s="48">
        <v>7</v>
      </c>
      <c r="E349" s="48">
        <v>0</v>
      </c>
      <c r="F349" s="48">
        <v>3</v>
      </c>
      <c r="G349" s="48">
        <v>1</v>
      </c>
      <c r="H349" s="48">
        <v>1</v>
      </c>
      <c r="I349" s="48">
        <v>0</v>
      </c>
      <c r="J349" s="48">
        <v>1</v>
      </c>
      <c r="K349" s="48">
        <v>2</v>
      </c>
      <c r="L349" s="48">
        <v>0</v>
      </c>
      <c r="M349" s="48">
        <v>0</v>
      </c>
      <c r="N349" s="48">
        <f t="shared" ref="N349:N369" si="221">+M349+L349+K349</f>
        <v>2</v>
      </c>
      <c r="O349" s="48">
        <v>0</v>
      </c>
      <c r="P349" s="48">
        <v>1</v>
      </c>
      <c r="Q349" s="48">
        <v>1</v>
      </c>
      <c r="R349" s="48">
        <v>0</v>
      </c>
      <c r="S349" s="48">
        <v>0</v>
      </c>
      <c r="T349" s="48">
        <v>0</v>
      </c>
      <c r="U349" s="48">
        <v>8</v>
      </c>
      <c r="V349" s="48">
        <v>0</v>
      </c>
      <c r="W349" s="48">
        <v>1</v>
      </c>
      <c r="X349" s="48">
        <v>0</v>
      </c>
      <c r="Y349" s="48">
        <f t="shared" ref="Y349:Y369" si="222">+X349+W349</f>
        <v>1</v>
      </c>
      <c r="Z349" s="48">
        <v>0</v>
      </c>
      <c r="AA349" s="48">
        <v>0</v>
      </c>
      <c r="AB349" s="48">
        <f t="shared" ref="AB349:AB369" si="223">+AA349+Z349</f>
        <v>0</v>
      </c>
      <c r="AC349" s="5">
        <f t="shared" si="208"/>
        <v>10</v>
      </c>
      <c r="AD349" s="5">
        <f t="shared" si="182"/>
        <v>10</v>
      </c>
      <c r="AE349" s="5">
        <f t="shared" si="183"/>
        <v>2</v>
      </c>
      <c r="AF349" s="5">
        <f t="shared" si="209"/>
        <v>2</v>
      </c>
      <c r="AG349" s="5">
        <f t="shared" si="184"/>
        <v>0</v>
      </c>
      <c r="AH349" s="5">
        <f t="shared" si="185"/>
        <v>2</v>
      </c>
      <c r="AI349" s="5">
        <f t="shared" ref="AI349:AI369" si="224">Y349</f>
        <v>1</v>
      </c>
      <c r="AJ349" s="5">
        <f t="shared" ref="AJ349:AJ369" si="225">SUM(W349:X349)</f>
        <v>1</v>
      </c>
      <c r="AK349" s="5">
        <f t="shared" ref="AK349:AK369" si="226">AB349</f>
        <v>0</v>
      </c>
      <c r="AL349" s="5">
        <f t="shared" ref="AL349:AL369" si="227">SUM(Z349:AA349)</f>
        <v>0</v>
      </c>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row>
    <row r="350" spans="1:100" ht="76.5" x14ac:dyDescent="0.45">
      <c r="A350" s="28">
        <v>23.2</v>
      </c>
      <c r="B350" s="10" t="s">
        <v>364</v>
      </c>
      <c r="C350" s="41">
        <v>453</v>
      </c>
      <c r="D350" s="48">
        <v>0</v>
      </c>
      <c r="E350" s="48">
        <v>0</v>
      </c>
      <c r="F350" s="48">
        <v>0</v>
      </c>
      <c r="G350" s="48">
        <v>0</v>
      </c>
      <c r="H350" s="48">
        <v>0</v>
      </c>
      <c r="I350" s="48">
        <v>0</v>
      </c>
      <c r="J350" s="48">
        <v>0</v>
      </c>
      <c r="K350" s="48">
        <v>0</v>
      </c>
      <c r="L350" s="48">
        <v>0</v>
      </c>
      <c r="M350" s="48">
        <v>0</v>
      </c>
      <c r="N350" s="48">
        <f t="shared" si="221"/>
        <v>0</v>
      </c>
      <c r="O350" s="48">
        <v>0</v>
      </c>
      <c r="P350" s="48">
        <v>0</v>
      </c>
      <c r="Q350" s="48">
        <v>0</v>
      </c>
      <c r="R350" s="48">
        <v>0</v>
      </c>
      <c r="S350" s="48">
        <v>0</v>
      </c>
      <c r="T350" s="48">
        <v>0</v>
      </c>
      <c r="U350" s="48">
        <v>0</v>
      </c>
      <c r="V350" s="48">
        <v>0</v>
      </c>
      <c r="W350" s="48">
        <v>0</v>
      </c>
      <c r="X350" s="48">
        <v>0</v>
      </c>
      <c r="Y350" s="48">
        <f t="shared" si="222"/>
        <v>0</v>
      </c>
      <c r="Z350" s="48">
        <v>0</v>
      </c>
      <c r="AA350" s="48">
        <v>0</v>
      </c>
      <c r="AB350" s="48">
        <f t="shared" si="223"/>
        <v>0</v>
      </c>
      <c r="AC350" s="5">
        <f t="shared" si="208"/>
        <v>0</v>
      </c>
      <c r="AD350" s="5">
        <f t="shared" ref="AD350:AD413" si="228">+U350+S350+N350</f>
        <v>0</v>
      </c>
      <c r="AE350" s="5">
        <f t="shared" ref="AE350:AE413" si="229">N350</f>
        <v>0</v>
      </c>
      <c r="AF350" s="5">
        <f t="shared" si="209"/>
        <v>0</v>
      </c>
      <c r="AG350" s="5">
        <f t="shared" ref="AG350:AG413" si="230">R350</f>
        <v>0</v>
      </c>
      <c r="AH350" s="5">
        <f t="shared" ref="AH350:AH413" si="231">SUM(O350:Q350)</f>
        <v>0</v>
      </c>
      <c r="AI350" s="5">
        <f t="shared" si="224"/>
        <v>0</v>
      </c>
      <c r="AJ350" s="5">
        <f t="shared" si="225"/>
        <v>0</v>
      </c>
      <c r="AK350" s="5">
        <f t="shared" si="226"/>
        <v>0</v>
      </c>
      <c r="AL350" s="5">
        <f t="shared" si="227"/>
        <v>0</v>
      </c>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row>
    <row r="351" spans="1:100" ht="127.5" x14ac:dyDescent="0.45">
      <c r="A351" s="28">
        <v>23.3</v>
      </c>
      <c r="B351" s="10" t="s">
        <v>365</v>
      </c>
      <c r="C351" s="41">
        <v>454</v>
      </c>
      <c r="D351" s="48">
        <v>2</v>
      </c>
      <c r="E351" s="48">
        <v>0</v>
      </c>
      <c r="F351" s="48">
        <v>1</v>
      </c>
      <c r="G351" s="48">
        <v>0</v>
      </c>
      <c r="H351" s="48">
        <v>0</v>
      </c>
      <c r="I351" s="48">
        <v>0</v>
      </c>
      <c r="J351" s="48">
        <v>2</v>
      </c>
      <c r="K351" s="48">
        <v>1</v>
      </c>
      <c r="L351" s="48">
        <v>0</v>
      </c>
      <c r="M351" s="48">
        <v>1</v>
      </c>
      <c r="N351" s="48">
        <f t="shared" si="221"/>
        <v>2</v>
      </c>
      <c r="O351" s="48">
        <v>0</v>
      </c>
      <c r="P351" s="48">
        <v>0</v>
      </c>
      <c r="Q351" s="48">
        <v>0</v>
      </c>
      <c r="R351" s="48">
        <v>0</v>
      </c>
      <c r="S351" s="48">
        <v>0</v>
      </c>
      <c r="T351" s="48">
        <v>0</v>
      </c>
      <c r="U351" s="48">
        <v>1</v>
      </c>
      <c r="V351" s="48">
        <v>0</v>
      </c>
      <c r="W351" s="48">
        <v>1</v>
      </c>
      <c r="X351" s="48">
        <v>0</v>
      </c>
      <c r="Y351" s="48">
        <f t="shared" si="222"/>
        <v>1</v>
      </c>
      <c r="Z351" s="48">
        <v>0</v>
      </c>
      <c r="AA351" s="48">
        <v>0</v>
      </c>
      <c r="AB351" s="48">
        <f t="shared" si="223"/>
        <v>0</v>
      </c>
      <c r="AC351" s="5">
        <f t="shared" si="208"/>
        <v>3</v>
      </c>
      <c r="AD351" s="5">
        <f t="shared" si="228"/>
        <v>3</v>
      </c>
      <c r="AE351" s="5">
        <f t="shared" si="229"/>
        <v>2</v>
      </c>
      <c r="AF351" s="5">
        <f t="shared" si="209"/>
        <v>2</v>
      </c>
      <c r="AG351" s="5">
        <f t="shared" si="230"/>
        <v>0</v>
      </c>
      <c r="AH351" s="5">
        <f t="shared" si="231"/>
        <v>0</v>
      </c>
      <c r="AI351" s="5">
        <f t="shared" si="224"/>
        <v>1</v>
      </c>
      <c r="AJ351" s="5">
        <f t="shared" si="225"/>
        <v>1</v>
      </c>
      <c r="AK351" s="5">
        <f t="shared" si="226"/>
        <v>0</v>
      </c>
      <c r="AL351" s="5">
        <f t="shared" si="227"/>
        <v>0</v>
      </c>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row>
    <row r="352" spans="1:100" ht="26.25" x14ac:dyDescent="0.45">
      <c r="A352" s="28">
        <v>23.4</v>
      </c>
      <c r="B352" s="10" t="s">
        <v>366</v>
      </c>
      <c r="C352" s="41">
        <v>455</v>
      </c>
      <c r="D352" s="48">
        <v>0</v>
      </c>
      <c r="E352" s="48">
        <v>0</v>
      </c>
      <c r="F352" s="48">
        <v>0</v>
      </c>
      <c r="G352" s="48">
        <v>0</v>
      </c>
      <c r="H352" s="48">
        <v>0</v>
      </c>
      <c r="I352" s="48">
        <v>0</v>
      </c>
      <c r="J352" s="48">
        <v>0</v>
      </c>
      <c r="K352" s="48">
        <v>0</v>
      </c>
      <c r="L352" s="48">
        <v>0</v>
      </c>
      <c r="M352" s="48">
        <v>0</v>
      </c>
      <c r="N352" s="48">
        <f t="shared" si="221"/>
        <v>0</v>
      </c>
      <c r="O352" s="48">
        <v>0</v>
      </c>
      <c r="P352" s="48">
        <v>0</v>
      </c>
      <c r="Q352" s="48">
        <v>0</v>
      </c>
      <c r="R352" s="48">
        <v>0</v>
      </c>
      <c r="S352" s="48">
        <v>0</v>
      </c>
      <c r="T352" s="48">
        <v>0</v>
      </c>
      <c r="U352" s="48">
        <v>0</v>
      </c>
      <c r="V352" s="48">
        <v>0</v>
      </c>
      <c r="W352" s="48">
        <v>0</v>
      </c>
      <c r="X352" s="48">
        <v>0</v>
      </c>
      <c r="Y352" s="48">
        <f t="shared" si="222"/>
        <v>0</v>
      </c>
      <c r="Z352" s="48">
        <v>0</v>
      </c>
      <c r="AA352" s="48">
        <v>0</v>
      </c>
      <c r="AB352" s="48">
        <f t="shared" si="223"/>
        <v>0</v>
      </c>
      <c r="AC352" s="5">
        <f t="shared" si="208"/>
        <v>0</v>
      </c>
      <c r="AD352" s="5">
        <f t="shared" si="228"/>
        <v>0</v>
      </c>
      <c r="AE352" s="5">
        <f t="shared" si="229"/>
        <v>0</v>
      </c>
      <c r="AF352" s="5">
        <f t="shared" si="209"/>
        <v>0</v>
      </c>
      <c r="AG352" s="5">
        <f t="shared" si="230"/>
        <v>0</v>
      </c>
      <c r="AH352" s="5">
        <f t="shared" si="231"/>
        <v>0</v>
      </c>
      <c r="AI352" s="5">
        <f t="shared" si="224"/>
        <v>0</v>
      </c>
      <c r="AJ352" s="5">
        <f t="shared" si="225"/>
        <v>0</v>
      </c>
      <c r="AK352" s="5">
        <f t="shared" si="226"/>
        <v>0</v>
      </c>
      <c r="AL352" s="5">
        <f t="shared" si="227"/>
        <v>0</v>
      </c>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row>
    <row r="353" spans="1:100" ht="127.5" x14ac:dyDescent="0.45">
      <c r="A353" s="28">
        <v>23.5</v>
      </c>
      <c r="B353" s="10" t="s">
        <v>367</v>
      </c>
      <c r="C353" s="41">
        <v>456</v>
      </c>
      <c r="D353" s="48">
        <v>0</v>
      </c>
      <c r="E353" s="48">
        <v>0</v>
      </c>
      <c r="F353" s="48">
        <v>1</v>
      </c>
      <c r="G353" s="48">
        <v>0</v>
      </c>
      <c r="H353" s="48">
        <v>0</v>
      </c>
      <c r="I353" s="48">
        <v>0</v>
      </c>
      <c r="J353" s="48">
        <v>0</v>
      </c>
      <c r="K353" s="48">
        <v>1</v>
      </c>
      <c r="L353" s="48">
        <v>0</v>
      </c>
      <c r="M353" s="48">
        <v>0</v>
      </c>
      <c r="N353" s="48">
        <f t="shared" si="221"/>
        <v>1</v>
      </c>
      <c r="O353" s="48">
        <v>0</v>
      </c>
      <c r="P353" s="48">
        <v>0</v>
      </c>
      <c r="Q353" s="48">
        <v>0</v>
      </c>
      <c r="R353" s="48">
        <v>0</v>
      </c>
      <c r="S353" s="48">
        <v>0</v>
      </c>
      <c r="T353" s="48">
        <v>0</v>
      </c>
      <c r="U353" s="48">
        <v>0</v>
      </c>
      <c r="V353" s="48">
        <v>0</v>
      </c>
      <c r="W353" s="48">
        <v>0</v>
      </c>
      <c r="X353" s="48">
        <v>0</v>
      </c>
      <c r="Y353" s="48">
        <f t="shared" si="222"/>
        <v>0</v>
      </c>
      <c r="Z353" s="48">
        <v>0</v>
      </c>
      <c r="AA353" s="48">
        <v>0</v>
      </c>
      <c r="AB353" s="48">
        <f t="shared" si="223"/>
        <v>0</v>
      </c>
      <c r="AC353" s="5">
        <f t="shared" si="208"/>
        <v>1</v>
      </c>
      <c r="AD353" s="5">
        <f t="shared" si="228"/>
        <v>1</v>
      </c>
      <c r="AE353" s="5">
        <f t="shared" si="229"/>
        <v>1</v>
      </c>
      <c r="AF353" s="5">
        <f t="shared" si="209"/>
        <v>1</v>
      </c>
      <c r="AG353" s="5">
        <f t="shared" si="230"/>
        <v>0</v>
      </c>
      <c r="AH353" s="5">
        <f t="shared" si="231"/>
        <v>0</v>
      </c>
      <c r="AI353" s="5">
        <f t="shared" si="224"/>
        <v>0</v>
      </c>
      <c r="AJ353" s="5">
        <f t="shared" si="225"/>
        <v>0</v>
      </c>
      <c r="AK353" s="5">
        <f t="shared" si="226"/>
        <v>0</v>
      </c>
      <c r="AL353" s="5">
        <f t="shared" si="227"/>
        <v>0</v>
      </c>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row>
    <row r="354" spans="1:100" ht="127.5" x14ac:dyDescent="0.45">
      <c r="A354" s="28">
        <v>23.6</v>
      </c>
      <c r="B354" s="10" t="s">
        <v>368</v>
      </c>
      <c r="C354" s="41">
        <v>457</v>
      </c>
      <c r="D354" s="48">
        <v>1</v>
      </c>
      <c r="E354" s="48">
        <v>0</v>
      </c>
      <c r="F354" s="48">
        <v>11</v>
      </c>
      <c r="G354" s="48">
        <v>0</v>
      </c>
      <c r="H354" s="48">
        <v>0</v>
      </c>
      <c r="I354" s="48">
        <v>0</v>
      </c>
      <c r="J354" s="48">
        <v>2</v>
      </c>
      <c r="K354" s="48">
        <v>9</v>
      </c>
      <c r="L354" s="48">
        <v>0</v>
      </c>
      <c r="M354" s="48">
        <v>0</v>
      </c>
      <c r="N354" s="48">
        <f t="shared" si="221"/>
        <v>9</v>
      </c>
      <c r="O354" s="48">
        <v>0</v>
      </c>
      <c r="P354" s="48">
        <v>6</v>
      </c>
      <c r="Q354" s="48">
        <v>6</v>
      </c>
      <c r="R354" s="48">
        <v>0</v>
      </c>
      <c r="S354" s="48">
        <v>0</v>
      </c>
      <c r="T354" s="48">
        <v>0</v>
      </c>
      <c r="U354" s="48">
        <v>3</v>
      </c>
      <c r="V354" s="48">
        <v>0</v>
      </c>
      <c r="W354" s="48">
        <v>1</v>
      </c>
      <c r="X354" s="48">
        <v>0</v>
      </c>
      <c r="Y354" s="48">
        <f t="shared" si="222"/>
        <v>1</v>
      </c>
      <c r="Z354" s="48">
        <v>0</v>
      </c>
      <c r="AA354" s="48">
        <v>0</v>
      </c>
      <c r="AB354" s="48">
        <f t="shared" si="223"/>
        <v>0</v>
      </c>
      <c r="AC354" s="5">
        <f t="shared" si="208"/>
        <v>12</v>
      </c>
      <c r="AD354" s="5">
        <f t="shared" si="228"/>
        <v>12</v>
      </c>
      <c r="AE354" s="5">
        <f t="shared" si="229"/>
        <v>9</v>
      </c>
      <c r="AF354" s="5">
        <f t="shared" si="209"/>
        <v>9</v>
      </c>
      <c r="AG354" s="5">
        <f t="shared" si="230"/>
        <v>0</v>
      </c>
      <c r="AH354" s="5">
        <f t="shared" si="231"/>
        <v>12</v>
      </c>
      <c r="AI354" s="5">
        <f t="shared" si="224"/>
        <v>1</v>
      </c>
      <c r="AJ354" s="5">
        <f t="shared" si="225"/>
        <v>1</v>
      </c>
      <c r="AK354" s="5">
        <f t="shared" si="226"/>
        <v>0</v>
      </c>
      <c r="AL354" s="5">
        <f t="shared" si="227"/>
        <v>0</v>
      </c>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row>
    <row r="355" spans="1:100" ht="76.5" x14ac:dyDescent="0.45">
      <c r="A355" s="28">
        <v>23.7</v>
      </c>
      <c r="B355" s="10" t="s">
        <v>369</v>
      </c>
      <c r="C355" s="41">
        <v>458</v>
      </c>
      <c r="D355" s="48">
        <v>0</v>
      </c>
      <c r="E355" s="48">
        <v>0</v>
      </c>
      <c r="F355" s="48">
        <v>0</v>
      </c>
      <c r="G355" s="48">
        <v>0</v>
      </c>
      <c r="H355" s="48">
        <v>0</v>
      </c>
      <c r="I355" s="48">
        <v>0</v>
      </c>
      <c r="J355" s="48">
        <v>0</v>
      </c>
      <c r="K355" s="48">
        <v>0</v>
      </c>
      <c r="L355" s="48">
        <v>0</v>
      </c>
      <c r="M355" s="48">
        <v>0</v>
      </c>
      <c r="N355" s="48">
        <f t="shared" si="221"/>
        <v>0</v>
      </c>
      <c r="O355" s="48">
        <v>0</v>
      </c>
      <c r="P355" s="48">
        <v>0</v>
      </c>
      <c r="Q355" s="48">
        <v>0</v>
      </c>
      <c r="R355" s="48">
        <v>0</v>
      </c>
      <c r="S355" s="48">
        <v>0</v>
      </c>
      <c r="T355" s="48">
        <v>0</v>
      </c>
      <c r="U355" s="48">
        <v>0</v>
      </c>
      <c r="V355" s="48">
        <v>0</v>
      </c>
      <c r="W355" s="48">
        <v>0</v>
      </c>
      <c r="X355" s="48">
        <v>0</v>
      </c>
      <c r="Y355" s="48">
        <f t="shared" si="222"/>
        <v>0</v>
      </c>
      <c r="Z355" s="48">
        <v>0</v>
      </c>
      <c r="AA355" s="48">
        <v>0</v>
      </c>
      <c r="AB355" s="48">
        <f t="shared" si="223"/>
        <v>0</v>
      </c>
      <c r="AC355" s="5">
        <f t="shared" si="208"/>
        <v>0</v>
      </c>
      <c r="AD355" s="5">
        <f t="shared" si="228"/>
        <v>0</v>
      </c>
      <c r="AE355" s="5">
        <f t="shared" si="229"/>
        <v>0</v>
      </c>
      <c r="AF355" s="5">
        <f t="shared" si="209"/>
        <v>0</v>
      </c>
      <c r="AG355" s="5">
        <f t="shared" si="230"/>
        <v>0</v>
      </c>
      <c r="AH355" s="5">
        <f t="shared" si="231"/>
        <v>0</v>
      </c>
      <c r="AI355" s="5">
        <f t="shared" si="224"/>
        <v>0</v>
      </c>
      <c r="AJ355" s="5">
        <f t="shared" si="225"/>
        <v>0</v>
      </c>
      <c r="AK355" s="5">
        <f t="shared" si="226"/>
        <v>0</v>
      </c>
      <c r="AL355" s="5">
        <f t="shared" si="227"/>
        <v>0</v>
      </c>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row>
    <row r="356" spans="1:100" ht="76.5" x14ac:dyDescent="0.45">
      <c r="A356" s="28">
        <v>23.8</v>
      </c>
      <c r="B356" s="10" t="s">
        <v>370</v>
      </c>
      <c r="C356" s="41">
        <v>459</v>
      </c>
      <c r="D356" s="48">
        <v>0</v>
      </c>
      <c r="E356" s="48">
        <v>0</v>
      </c>
      <c r="F356" s="48">
        <v>0</v>
      </c>
      <c r="G356" s="48">
        <v>0</v>
      </c>
      <c r="H356" s="48">
        <v>0</v>
      </c>
      <c r="I356" s="48">
        <v>0</v>
      </c>
      <c r="J356" s="48">
        <v>0</v>
      </c>
      <c r="K356" s="48">
        <v>0</v>
      </c>
      <c r="L356" s="48">
        <v>0</v>
      </c>
      <c r="M356" s="48">
        <v>0</v>
      </c>
      <c r="N356" s="48">
        <f t="shared" si="221"/>
        <v>0</v>
      </c>
      <c r="O356" s="48">
        <v>0</v>
      </c>
      <c r="P356" s="48">
        <v>0</v>
      </c>
      <c r="Q356" s="48">
        <v>0</v>
      </c>
      <c r="R356" s="48">
        <v>0</v>
      </c>
      <c r="S356" s="48">
        <v>0</v>
      </c>
      <c r="T356" s="48">
        <v>0</v>
      </c>
      <c r="U356" s="48">
        <v>0</v>
      </c>
      <c r="V356" s="48">
        <v>0</v>
      </c>
      <c r="W356" s="48">
        <v>0</v>
      </c>
      <c r="X356" s="48">
        <v>0</v>
      </c>
      <c r="Y356" s="48">
        <f t="shared" si="222"/>
        <v>0</v>
      </c>
      <c r="Z356" s="48">
        <v>0</v>
      </c>
      <c r="AA356" s="48">
        <v>0</v>
      </c>
      <c r="AB356" s="48">
        <f t="shared" si="223"/>
        <v>0</v>
      </c>
      <c r="AC356" s="5">
        <f t="shared" si="208"/>
        <v>0</v>
      </c>
      <c r="AD356" s="5">
        <f t="shared" si="228"/>
        <v>0</v>
      </c>
      <c r="AE356" s="5">
        <f t="shared" si="229"/>
        <v>0</v>
      </c>
      <c r="AF356" s="5">
        <f t="shared" si="209"/>
        <v>0</v>
      </c>
      <c r="AG356" s="5">
        <f t="shared" si="230"/>
        <v>0</v>
      </c>
      <c r="AH356" s="5">
        <f t="shared" si="231"/>
        <v>0</v>
      </c>
      <c r="AI356" s="5">
        <f t="shared" si="224"/>
        <v>0</v>
      </c>
      <c r="AJ356" s="5">
        <f t="shared" si="225"/>
        <v>0</v>
      </c>
      <c r="AK356" s="5">
        <f t="shared" si="226"/>
        <v>0</v>
      </c>
      <c r="AL356" s="5">
        <f t="shared" si="227"/>
        <v>0</v>
      </c>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row>
    <row r="357" spans="1:100" ht="26.25" x14ac:dyDescent="0.45">
      <c r="A357" s="28">
        <v>23.9</v>
      </c>
      <c r="B357" s="10" t="s">
        <v>371</v>
      </c>
      <c r="C357" s="41">
        <v>460</v>
      </c>
      <c r="D357" s="48">
        <v>0</v>
      </c>
      <c r="E357" s="48">
        <v>0</v>
      </c>
      <c r="F357" s="48">
        <v>0</v>
      </c>
      <c r="G357" s="48">
        <v>0</v>
      </c>
      <c r="H357" s="48">
        <v>0</v>
      </c>
      <c r="I357" s="48">
        <v>0</v>
      </c>
      <c r="J357" s="48">
        <v>0</v>
      </c>
      <c r="K357" s="48">
        <v>0</v>
      </c>
      <c r="L357" s="48">
        <v>0</v>
      </c>
      <c r="M357" s="48">
        <v>0</v>
      </c>
      <c r="N357" s="48">
        <f t="shared" si="221"/>
        <v>0</v>
      </c>
      <c r="O357" s="48">
        <v>0</v>
      </c>
      <c r="P357" s="48">
        <v>0</v>
      </c>
      <c r="Q357" s="48">
        <v>0</v>
      </c>
      <c r="R357" s="48">
        <v>0</v>
      </c>
      <c r="S357" s="48">
        <v>0</v>
      </c>
      <c r="T357" s="48">
        <v>0</v>
      </c>
      <c r="U357" s="48">
        <v>0</v>
      </c>
      <c r="V357" s="48">
        <v>0</v>
      </c>
      <c r="W357" s="48">
        <v>0</v>
      </c>
      <c r="X357" s="48">
        <v>0</v>
      </c>
      <c r="Y357" s="48">
        <f t="shared" si="222"/>
        <v>0</v>
      </c>
      <c r="Z357" s="48">
        <v>0</v>
      </c>
      <c r="AA357" s="48">
        <v>0</v>
      </c>
      <c r="AB357" s="48">
        <f t="shared" si="223"/>
        <v>0</v>
      </c>
      <c r="AC357" s="5">
        <f t="shared" si="208"/>
        <v>0</v>
      </c>
      <c r="AD357" s="5">
        <f t="shared" si="228"/>
        <v>0</v>
      </c>
      <c r="AE357" s="5">
        <f t="shared" si="229"/>
        <v>0</v>
      </c>
      <c r="AF357" s="5">
        <f t="shared" si="209"/>
        <v>0</v>
      </c>
      <c r="AG357" s="5">
        <f t="shared" si="230"/>
        <v>0</v>
      </c>
      <c r="AH357" s="5">
        <f t="shared" si="231"/>
        <v>0</v>
      </c>
      <c r="AI357" s="5">
        <f t="shared" si="224"/>
        <v>0</v>
      </c>
      <c r="AJ357" s="5">
        <f t="shared" si="225"/>
        <v>0</v>
      </c>
      <c r="AK357" s="5">
        <f t="shared" si="226"/>
        <v>0</v>
      </c>
      <c r="AL357" s="5">
        <f t="shared" si="227"/>
        <v>0</v>
      </c>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row>
    <row r="358" spans="1:100" ht="102" x14ac:dyDescent="0.45">
      <c r="A358" s="42" t="s">
        <v>465</v>
      </c>
      <c r="B358" s="10" t="s">
        <v>372</v>
      </c>
      <c r="C358" s="41">
        <v>461</v>
      </c>
      <c r="D358" s="48">
        <v>15</v>
      </c>
      <c r="E358" s="48">
        <v>0</v>
      </c>
      <c r="F358" s="48">
        <v>6</v>
      </c>
      <c r="G358" s="48">
        <v>0</v>
      </c>
      <c r="H358" s="48">
        <v>0</v>
      </c>
      <c r="I358" s="48">
        <v>0</v>
      </c>
      <c r="J358" s="48">
        <v>6</v>
      </c>
      <c r="K358" s="48">
        <v>6</v>
      </c>
      <c r="L358" s="48">
        <v>2</v>
      </c>
      <c r="M358" s="48">
        <v>0</v>
      </c>
      <c r="N358" s="48">
        <f t="shared" si="221"/>
        <v>8</v>
      </c>
      <c r="O358" s="48">
        <v>2</v>
      </c>
      <c r="P358" s="48">
        <v>2</v>
      </c>
      <c r="Q358" s="48">
        <v>2</v>
      </c>
      <c r="R358" s="48">
        <v>0</v>
      </c>
      <c r="S358" s="48">
        <v>0</v>
      </c>
      <c r="T358" s="48">
        <v>0</v>
      </c>
      <c r="U358" s="48">
        <v>13</v>
      </c>
      <c r="V358" s="48">
        <v>0</v>
      </c>
      <c r="W358" s="48">
        <v>3</v>
      </c>
      <c r="X358" s="48">
        <v>0</v>
      </c>
      <c r="Y358" s="48">
        <f t="shared" si="222"/>
        <v>3</v>
      </c>
      <c r="Z358" s="48">
        <v>0</v>
      </c>
      <c r="AA358" s="48">
        <v>0</v>
      </c>
      <c r="AB358" s="48">
        <f t="shared" si="223"/>
        <v>0</v>
      </c>
      <c r="AC358" s="5">
        <f t="shared" si="208"/>
        <v>21</v>
      </c>
      <c r="AD358" s="5">
        <f t="shared" si="228"/>
        <v>21</v>
      </c>
      <c r="AE358" s="5">
        <f t="shared" si="229"/>
        <v>8</v>
      </c>
      <c r="AF358" s="5">
        <f t="shared" si="209"/>
        <v>8</v>
      </c>
      <c r="AG358" s="5">
        <f t="shared" si="230"/>
        <v>0</v>
      </c>
      <c r="AH358" s="5">
        <f t="shared" si="231"/>
        <v>6</v>
      </c>
      <c r="AI358" s="5">
        <f t="shared" si="224"/>
        <v>3</v>
      </c>
      <c r="AJ358" s="5">
        <f t="shared" si="225"/>
        <v>3</v>
      </c>
      <c r="AK358" s="5">
        <f t="shared" si="226"/>
        <v>0</v>
      </c>
      <c r="AL358" s="5">
        <f t="shared" si="227"/>
        <v>0</v>
      </c>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row>
    <row r="359" spans="1:100" ht="26.25" x14ac:dyDescent="0.45">
      <c r="A359" s="28">
        <v>23.11</v>
      </c>
      <c r="B359" s="10" t="s">
        <v>373</v>
      </c>
      <c r="C359" s="41">
        <v>462</v>
      </c>
      <c r="D359" s="48">
        <v>2</v>
      </c>
      <c r="E359" s="48">
        <v>0</v>
      </c>
      <c r="F359" s="48">
        <v>1</v>
      </c>
      <c r="G359" s="48">
        <v>0</v>
      </c>
      <c r="H359" s="48">
        <v>0</v>
      </c>
      <c r="I359" s="48">
        <v>0</v>
      </c>
      <c r="J359" s="48">
        <v>0</v>
      </c>
      <c r="K359" s="48">
        <v>1</v>
      </c>
      <c r="L359" s="48">
        <v>0</v>
      </c>
      <c r="M359" s="48">
        <v>0</v>
      </c>
      <c r="N359" s="48">
        <f t="shared" si="221"/>
        <v>1</v>
      </c>
      <c r="O359" s="48">
        <v>0</v>
      </c>
      <c r="P359" s="48">
        <v>1</v>
      </c>
      <c r="Q359" s="48">
        <v>1</v>
      </c>
      <c r="R359" s="48">
        <v>0</v>
      </c>
      <c r="S359" s="48">
        <v>0</v>
      </c>
      <c r="T359" s="48">
        <v>0</v>
      </c>
      <c r="U359" s="48">
        <v>2</v>
      </c>
      <c r="V359" s="48">
        <v>0</v>
      </c>
      <c r="W359" s="48">
        <v>0</v>
      </c>
      <c r="X359" s="48">
        <v>0</v>
      </c>
      <c r="Y359" s="48">
        <f t="shared" si="222"/>
        <v>0</v>
      </c>
      <c r="Z359" s="48">
        <v>0</v>
      </c>
      <c r="AA359" s="48">
        <v>0</v>
      </c>
      <c r="AB359" s="48">
        <f t="shared" si="223"/>
        <v>0</v>
      </c>
      <c r="AC359" s="5">
        <f t="shared" si="208"/>
        <v>3</v>
      </c>
      <c r="AD359" s="5">
        <f t="shared" si="228"/>
        <v>3</v>
      </c>
      <c r="AE359" s="5">
        <f t="shared" si="229"/>
        <v>1</v>
      </c>
      <c r="AF359" s="5">
        <f t="shared" si="209"/>
        <v>1</v>
      </c>
      <c r="AG359" s="5">
        <f t="shared" si="230"/>
        <v>0</v>
      </c>
      <c r="AH359" s="5">
        <f t="shared" si="231"/>
        <v>2</v>
      </c>
      <c r="AI359" s="5">
        <f t="shared" si="224"/>
        <v>0</v>
      </c>
      <c r="AJ359" s="5">
        <f t="shared" si="225"/>
        <v>0</v>
      </c>
      <c r="AK359" s="5">
        <f t="shared" si="226"/>
        <v>0</v>
      </c>
      <c r="AL359" s="5">
        <f t="shared" si="227"/>
        <v>0</v>
      </c>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row>
    <row r="360" spans="1:100" ht="76.5" x14ac:dyDescent="0.45">
      <c r="A360" s="28">
        <v>23.12</v>
      </c>
      <c r="B360" s="10" t="s">
        <v>374</v>
      </c>
      <c r="C360" s="41">
        <v>463</v>
      </c>
      <c r="D360" s="48">
        <v>0</v>
      </c>
      <c r="E360" s="48">
        <v>0</v>
      </c>
      <c r="F360" s="48">
        <v>0</v>
      </c>
      <c r="G360" s="48">
        <v>0</v>
      </c>
      <c r="H360" s="48">
        <v>0</v>
      </c>
      <c r="I360" s="48">
        <v>0</v>
      </c>
      <c r="J360" s="48">
        <v>0</v>
      </c>
      <c r="K360" s="48">
        <v>0</v>
      </c>
      <c r="L360" s="48">
        <v>0</v>
      </c>
      <c r="M360" s="48">
        <v>0</v>
      </c>
      <c r="N360" s="48">
        <f t="shared" si="221"/>
        <v>0</v>
      </c>
      <c r="O360" s="48">
        <v>0</v>
      </c>
      <c r="P360" s="48">
        <v>0</v>
      </c>
      <c r="Q360" s="48">
        <v>0</v>
      </c>
      <c r="R360" s="48">
        <v>0</v>
      </c>
      <c r="S360" s="48">
        <v>0</v>
      </c>
      <c r="T360" s="48">
        <v>0</v>
      </c>
      <c r="U360" s="48">
        <v>0</v>
      </c>
      <c r="V360" s="48">
        <v>0</v>
      </c>
      <c r="W360" s="48">
        <v>0</v>
      </c>
      <c r="X360" s="48">
        <v>0</v>
      </c>
      <c r="Y360" s="48">
        <f t="shared" si="222"/>
        <v>0</v>
      </c>
      <c r="Z360" s="48">
        <v>0</v>
      </c>
      <c r="AA360" s="48">
        <v>0</v>
      </c>
      <c r="AB360" s="48">
        <f t="shared" si="223"/>
        <v>0</v>
      </c>
      <c r="AC360" s="5">
        <f t="shared" si="208"/>
        <v>0</v>
      </c>
      <c r="AD360" s="5">
        <f t="shared" si="228"/>
        <v>0</v>
      </c>
      <c r="AE360" s="5">
        <f t="shared" si="229"/>
        <v>0</v>
      </c>
      <c r="AF360" s="5">
        <f t="shared" si="209"/>
        <v>0</v>
      </c>
      <c r="AG360" s="5">
        <f t="shared" si="230"/>
        <v>0</v>
      </c>
      <c r="AH360" s="5">
        <f t="shared" si="231"/>
        <v>0</v>
      </c>
      <c r="AI360" s="5">
        <f t="shared" si="224"/>
        <v>0</v>
      </c>
      <c r="AJ360" s="5">
        <f t="shared" si="225"/>
        <v>0</v>
      </c>
      <c r="AK360" s="5">
        <f t="shared" si="226"/>
        <v>0</v>
      </c>
      <c r="AL360" s="5">
        <f t="shared" si="227"/>
        <v>0</v>
      </c>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row>
    <row r="361" spans="1:100" s="16" customFormat="1" ht="30.75" customHeight="1" x14ac:dyDescent="0.45">
      <c r="A361" s="28">
        <v>23.13</v>
      </c>
      <c r="B361" s="10" t="s">
        <v>375</v>
      </c>
      <c r="C361" s="41">
        <v>464</v>
      </c>
      <c r="D361" s="48">
        <v>0</v>
      </c>
      <c r="E361" s="48">
        <v>0</v>
      </c>
      <c r="F361" s="48">
        <v>0</v>
      </c>
      <c r="G361" s="48">
        <v>0</v>
      </c>
      <c r="H361" s="48">
        <v>0</v>
      </c>
      <c r="I361" s="48">
        <v>0</v>
      </c>
      <c r="J361" s="48">
        <v>0</v>
      </c>
      <c r="K361" s="48">
        <v>0</v>
      </c>
      <c r="L361" s="48">
        <v>0</v>
      </c>
      <c r="M361" s="48">
        <v>0</v>
      </c>
      <c r="N361" s="48">
        <f t="shared" si="221"/>
        <v>0</v>
      </c>
      <c r="O361" s="48">
        <v>0</v>
      </c>
      <c r="P361" s="48">
        <v>0</v>
      </c>
      <c r="Q361" s="48">
        <v>0</v>
      </c>
      <c r="R361" s="48">
        <v>0</v>
      </c>
      <c r="S361" s="48">
        <v>0</v>
      </c>
      <c r="T361" s="48">
        <v>0</v>
      </c>
      <c r="U361" s="48">
        <v>0</v>
      </c>
      <c r="V361" s="48">
        <v>0</v>
      </c>
      <c r="W361" s="48">
        <v>0</v>
      </c>
      <c r="X361" s="48">
        <v>0</v>
      </c>
      <c r="Y361" s="48">
        <f t="shared" si="222"/>
        <v>0</v>
      </c>
      <c r="Z361" s="48">
        <v>0</v>
      </c>
      <c r="AA361" s="48">
        <v>0</v>
      </c>
      <c r="AB361" s="48">
        <f t="shared" si="223"/>
        <v>0</v>
      </c>
      <c r="AC361" s="5">
        <f t="shared" si="208"/>
        <v>0</v>
      </c>
      <c r="AD361" s="5">
        <f t="shared" si="228"/>
        <v>0</v>
      </c>
      <c r="AE361" s="5">
        <f t="shared" si="229"/>
        <v>0</v>
      </c>
      <c r="AF361" s="5">
        <f t="shared" si="209"/>
        <v>0</v>
      </c>
      <c r="AG361" s="5">
        <f t="shared" si="230"/>
        <v>0</v>
      </c>
      <c r="AH361" s="5">
        <f t="shared" si="231"/>
        <v>0</v>
      </c>
      <c r="AI361" s="5">
        <f t="shared" si="224"/>
        <v>0</v>
      </c>
      <c r="AJ361" s="5">
        <f t="shared" si="225"/>
        <v>0</v>
      </c>
      <c r="AK361" s="5">
        <f t="shared" si="226"/>
        <v>0</v>
      </c>
      <c r="AL361" s="5">
        <f t="shared" si="227"/>
        <v>0</v>
      </c>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row>
    <row r="362" spans="1:100" s="16" customFormat="1" ht="229.5" x14ac:dyDescent="0.45">
      <c r="A362" s="28">
        <v>23.14</v>
      </c>
      <c r="B362" s="10" t="s">
        <v>376</v>
      </c>
      <c r="C362" s="41">
        <v>465</v>
      </c>
      <c r="D362" s="48">
        <v>0</v>
      </c>
      <c r="E362" s="48">
        <v>0</v>
      </c>
      <c r="F362" s="48">
        <v>0</v>
      </c>
      <c r="G362" s="48">
        <v>0</v>
      </c>
      <c r="H362" s="48">
        <v>0</v>
      </c>
      <c r="I362" s="48">
        <v>0</v>
      </c>
      <c r="J362" s="48">
        <v>0</v>
      </c>
      <c r="K362" s="48">
        <v>0</v>
      </c>
      <c r="L362" s="48">
        <v>0</v>
      </c>
      <c r="M362" s="48">
        <v>0</v>
      </c>
      <c r="N362" s="48">
        <f t="shared" si="221"/>
        <v>0</v>
      </c>
      <c r="O362" s="48">
        <v>0</v>
      </c>
      <c r="P362" s="48">
        <v>0</v>
      </c>
      <c r="Q362" s="48">
        <v>0</v>
      </c>
      <c r="R362" s="48">
        <v>0</v>
      </c>
      <c r="S362" s="48">
        <v>0</v>
      </c>
      <c r="T362" s="48">
        <v>0</v>
      </c>
      <c r="U362" s="48">
        <v>0</v>
      </c>
      <c r="V362" s="48">
        <v>0</v>
      </c>
      <c r="W362" s="48">
        <v>0</v>
      </c>
      <c r="X362" s="48">
        <v>0</v>
      </c>
      <c r="Y362" s="48">
        <f t="shared" si="222"/>
        <v>0</v>
      </c>
      <c r="Z362" s="48">
        <v>0</v>
      </c>
      <c r="AA362" s="48">
        <v>0</v>
      </c>
      <c r="AB362" s="48">
        <f t="shared" si="223"/>
        <v>0</v>
      </c>
      <c r="AC362" s="5">
        <f t="shared" si="208"/>
        <v>0</v>
      </c>
      <c r="AD362" s="5">
        <f t="shared" si="228"/>
        <v>0</v>
      </c>
      <c r="AE362" s="5">
        <f t="shared" si="229"/>
        <v>0</v>
      </c>
      <c r="AF362" s="5">
        <f t="shared" si="209"/>
        <v>0</v>
      </c>
      <c r="AG362" s="5">
        <f t="shared" si="230"/>
        <v>0</v>
      </c>
      <c r="AH362" s="5">
        <f t="shared" si="231"/>
        <v>0</v>
      </c>
      <c r="AI362" s="5">
        <f t="shared" si="224"/>
        <v>0</v>
      </c>
      <c r="AJ362" s="5">
        <f t="shared" si="225"/>
        <v>0</v>
      </c>
      <c r="AK362" s="5">
        <f t="shared" si="226"/>
        <v>0</v>
      </c>
      <c r="AL362" s="5">
        <f t="shared" si="227"/>
        <v>0</v>
      </c>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row>
    <row r="363" spans="1:100" s="16" customFormat="1" ht="102" x14ac:dyDescent="0.45">
      <c r="A363" s="28">
        <v>23.15</v>
      </c>
      <c r="B363" s="10" t="s">
        <v>377</v>
      </c>
      <c r="C363" s="41">
        <v>466</v>
      </c>
      <c r="D363" s="48">
        <v>0</v>
      </c>
      <c r="E363" s="48">
        <v>0</v>
      </c>
      <c r="F363" s="48">
        <v>0</v>
      </c>
      <c r="G363" s="48">
        <v>0</v>
      </c>
      <c r="H363" s="48">
        <v>0</v>
      </c>
      <c r="I363" s="48">
        <v>0</v>
      </c>
      <c r="J363" s="48">
        <v>0</v>
      </c>
      <c r="K363" s="48">
        <v>0</v>
      </c>
      <c r="L363" s="48">
        <v>0</v>
      </c>
      <c r="M363" s="48">
        <v>0</v>
      </c>
      <c r="N363" s="48">
        <f t="shared" si="221"/>
        <v>0</v>
      </c>
      <c r="O363" s="48">
        <v>0</v>
      </c>
      <c r="P363" s="48">
        <v>0</v>
      </c>
      <c r="Q363" s="48">
        <v>0</v>
      </c>
      <c r="R363" s="48">
        <v>0</v>
      </c>
      <c r="S363" s="48">
        <v>0</v>
      </c>
      <c r="T363" s="48">
        <v>0</v>
      </c>
      <c r="U363" s="48">
        <v>0</v>
      </c>
      <c r="V363" s="48">
        <v>0</v>
      </c>
      <c r="W363" s="48">
        <v>0</v>
      </c>
      <c r="X363" s="48">
        <v>0</v>
      </c>
      <c r="Y363" s="48">
        <f t="shared" si="222"/>
        <v>0</v>
      </c>
      <c r="Z363" s="48">
        <v>0</v>
      </c>
      <c r="AA363" s="48">
        <v>0</v>
      </c>
      <c r="AB363" s="48">
        <f t="shared" si="223"/>
        <v>0</v>
      </c>
      <c r="AC363" s="5">
        <f t="shared" si="208"/>
        <v>0</v>
      </c>
      <c r="AD363" s="5">
        <f t="shared" si="228"/>
        <v>0</v>
      </c>
      <c r="AE363" s="5">
        <f t="shared" si="229"/>
        <v>0</v>
      </c>
      <c r="AF363" s="5">
        <f t="shared" si="209"/>
        <v>0</v>
      </c>
      <c r="AG363" s="5">
        <f t="shared" si="230"/>
        <v>0</v>
      </c>
      <c r="AH363" s="5">
        <f t="shared" si="231"/>
        <v>0</v>
      </c>
      <c r="AI363" s="5">
        <f t="shared" si="224"/>
        <v>0</v>
      </c>
      <c r="AJ363" s="5">
        <f t="shared" si="225"/>
        <v>0</v>
      </c>
      <c r="AK363" s="5">
        <f t="shared" si="226"/>
        <v>0</v>
      </c>
      <c r="AL363" s="5">
        <f t="shared" si="227"/>
        <v>0</v>
      </c>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row>
    <row r="364" spans="1:100" s="16" customFormat="1" ht="102" x14ac:dyDescent="0.45">
      <c r="A364" s="28">
        <v>23.16</v>
      </c>
      <c r="B364" s="10" t="s">
        <v>378</v>
      </c>
      <c r="C364" s="41">
        <v>467</v>
      </c>
      <c r="D364" s="48">
        <v>0</v>
      </c>
      <c r="E364" s="48">
        <v>0</v>
      </c>
      <c r="F364" s="48">
        <v>0</v>
      </c>
      <c r="G364" s="48">
        <v>0</v>
      </c>
      <c r="H364" s="48">
        <v>0</v>
      </c>
      <c r="I364" s="48">
        <v>0</v>
      </c>
      <c r="J364" s="48">
        <v>0</v>
      </c>
      <c r="K364" s="48">
        <v>0</v>
      </c>
      <c r="L364" s="48">
        <v>0</v>
      </c>
      <c r="M364" s="48">
        <v>0</v>
      </c>
      <c r="N364" s="48">
        <f t="shared" si="221"/>
        <v>0</v>
      </c>
      <c r="O364" s="48">
        <v>0</v>
      </c>
      <c r="P364" s="48">
        <v>0</v>
      </c>
      <c r="Q364" s="48">
        <v>0</v>
      </c>
      <c r="R364" s="48">
        <v>0</v>
      </c>
      <c r="S364" s="48">
        <v>0</v>
      </c>
      <c r="T364" s="48">
        <v>0</v>
      </c>
      <c r="U364" s="48">
        <v>0</v>
      </c>
      <c r="V364" s="48">
        <v>0</v>
      </c>
      <c r="W364" s="48">
        <v>0</v>
      </c>
      <c r="X364" s="48">
        <v>0</v>
      </c>
      <c r="Y364" s="48">
        <f t="shared" si="222"/>
        <v>0</v>
      </c>
      <c r="Z364" s="48">
        <v>0</v>
      </c>
      <c r="AA364" s="48">
        <v>0</v>
      </c>
      <c r="AB364" s="48">
        <f t="shared" si="223"/>
        <v>0</v>
      </c>
      <c r="AC364" s="5">
        <f t="shared" si="208"/>
        <v>0</v>
      </c>
      <c r="AD364" s="5">
        <f t="shared" si="228"/>
        <v>0</v>
      </c>
      <c r="AE364" s="5">
        <f t="shared" si="229"/>
        <v>0</v>
      </c>
      <c r="AF364" s="5">
        <f t="shared" si="209"/>
        <v>0</v>
      </c>
      <c r="AG364" s="5">
        <f t="shared" si="230"/>
        <v>0</v>
      </c>
      <c r="AH364" s="5">
        <f t="shared" si="231"/>
        <v>0</v>
      </c>
      <c r="AI364" s="5">
        <f t="shared" si="224"/>
        <v>0</v>
      </c>
      <c r="AJ364" s="5">
        <f t="shared" si="225"/>
        <v>0</v>
      </c>
      <c r="AK364" s="5">
        <f t="shared" si="226"/>
        <v>0</v>
      </c>
      <c r="AL364" s="5">
        <f t="shared" si="227"/>
        <v>0</v>
      </c>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row>
    <row r="365" spans="1:100" s="16" customFormat="1" ht="76.5" x14ac:dyDescent="0.45">
      <c r="A365" s="28">
        <v>23.17</v>
      </c>
      <c r="B365" s="10" t="s">
        <v>379</v>
      </c>
      <c r="C365" s="41">
        <v>468</v>
      </c>
      <c r="D365" s="48">
        <v>0</v>
      </c>
      <c r="E365" s="48">
        <v>0</v>
      </c>
      <c r="F365" s="48">
        <v>0</v>
      </c>
      <c r="G365" s="48">
        <v>0</v>
      </c>
      <c r="H365" s="48">
        <v>0</v>
      </c>
      <c r="I365" s="48">
        <v>0</v>
      </c>
      <c r="J365" s="48">
        <v>0</v>
      </c>
      <c r="K365" s="48">
        <v>0</v>
      </c>
      <c r="L365" s="48">
        <v>0</v>
      </c>
      <c r="M365" s="48">
        <v>0</v>
      </c>
      <c r="N365" s="48">
        <f t="shared" si="221"/>
        <v>0</v>
      </c>
      <c r="O365" s="48">
        <v>0</v>
      </c>
      <c r="P365" s="48">
        <v>0</v>
      </c>
      <c r="Q365" s="48">
        <v>0</v>
      </c>
      <c r="R365" s="48">
        <v>0</v>
      </c>
      <c r="S365" s="48">
        <v>0</v>
      </c>
      <c r="T365" s="48">
        <v>0</v>
      </c>
      <c r="U365" s="48">
        <v>0</v>
      </c>
      <c r="V365" s="48">
        <v>0</v>
      </c>
      <c r="W365" s="48">
        <v>0</v>
      </c>
      <c r="X365" s="48">
        <v>0</v>
      </c>
      <c r="Y365" s="48">
        <f t="shared" si="222"/>
        <v>0</v>
      </c>
      <c r="Z365" s="48">
        <v>0</v>
      </c>
      <c r="AA365" s="48">
        <v>0</v>
      </c>
      <c r="AB365" s="48">
        <f t="shared" si="223"/>
        <v>0</v>
      </c>
      <c r="AC365" s="5">
        <f t="shared" si="208"/>
        <v>0</v>
      </c>
      <c r="AD365" s="5">
        <f t="shared" si="228"/>
        <v>0</v>
      </c>
      <c r="AE365" s="5">
        <f t="shared" si="229"/>
        <v>0</v>
      </c>
      <c r="AF365" s="5">
        <f t="shared" si="209"/>
        <v>0</v>
      </c>
      <c r="AG365" s="5">
        <f t="shared" si="230"/>
        <v>0</v>
      </c>
      <c r="AH365" s="5">
        <f t="shared" si="231"/>
        <v>0</v>
      </c>
      <c r="AI365" s="5">
        <f t="shared" si="224"/>
        <v>0</v>
      </c>
      <c r="AJ365" s="5">
        <f t="shared" si="225"/>
        <v>0</v>
      </c>
      <c r="AK365" s="5">
        <f t="shared" si="226"/>
        <v>0</v>
      </c>
      <c r="AL365" s="5">
        <f t="shared" si="227"/>
        <v>0</v>
      </c>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row>
    <row r="366" spans="1:100" s="16" customFormat="1" ht="26.25" x14ac:dyDescent="0.45">
      <c r="A366" s="28">
        <v>23.18</v>
      </c>
      <c r="B366" s="10" t="s">
        <v>380</v>
      </c>
      <c r="C366" s="41">
        <v>469</v>
      </c>
      <c r="D366" s="48">
        <v>0</v>
      </c>
      <c r="E366" s="48">
        <v>0</v>
      </c>
      <c r="F366" s="48">
        <v>1</v>
      </c>
      <c r="G366" s="48">
        <v>0</v>
      </c>
      <c r="H366" s="48">
        <v>1</v>
      </c>
      <c r="I366" s="48">
        <v>0</v>
      </c>
      <c r="J366" s="48">
        <v>0</v>
      </c>
      <c r="K366" s="48">
        <v>1</v>
      </c>
      <c r="L366" s="48">
        <v>0</v>
      </c>
      <c r="M366" s="48">
        <v>0</v>
      </c>
      <c r="N366" s="48">
        <f t="shared" si="221"/>
        <v>1</v>
      </c>
      <c r="O366" s="48">
        <v>0</v>
      </c>
      <c r="P366" s="48">
        <v>0</v>
      </c>
      <c r="Q366" s="48">
        <v>0</v>
      </c>
      <c r="R366" s="48">
        <v>0</v>
      </c>
      <c r="S366" s="48">
        <v>0</v>
      </c>
      <c r="T366" s="48">
        <v>0</v>
      </c>
      <c r="U366" s="48">
        <v>0</v>
      </c>
      <c r="V366" s="48">
        <v>0</v>
      </c>
      <c r="W366" s="48">
        <v>0</v>
      </c>
      <c r="X366" s="48">
        <v>0</v>
      </c>
      <c r="Y366" s="48">
        <f t="shared" si="222"/>
        <v>0</v>
      </c>
      <c r="Z366" s="48">
        <v>0</v>
      </c>
      <c r="AA366" s="48">
        <v>0</v>
      </c>
      <c r="AB366" s="48">
        <f t="shared" si="223"/>
        <v>0</v>
      </c>
      <c r="AC366" s="5">
        <f t="shared" si="208"/>
        <v>1</v>
      </c>
      <c r="AD366" s="5">
        <f t="shared" si="228"/>
        <v>1</v>
      </c>
      <c r="AE366" s="5">
        <f t="shared" si="229"/>
        <v>1</v>
      </c>
      <c r="AF366" s="5">
        <f t="shared" si="209"/>
        <v>1</v>
      </c>
      <c r="AG366" s="5">
        <f t="shared" si="230"/>
        <v>0</v>
      </c>
      <c r="AH366" s="5">
        <f t="shared" si="231"/>
        <v>0</v>
      </c>
      <c r="AI366" s="5">
        <f t="shared" si="224"/>
        <v>0</v>
      </c>
      <c r="AJ366" s="5">
        <f t="shared" si="225"/>
        <v>0</v>
      </c>
      <c r="AK366" s="5">
        <f t="shared" si="226"/>
        <v>0</v>
      </c>
      <c r="AL366" s="5">
        <f t="shared" si="227"/>
        <v>0</v>
      </c>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row>
    <row r="367" spans="1:100" s="16" customFormat="1" ht="51" x14ac:dyDescent="0.45">
      <c r="A367" s="28">
        <v>23.19</v>
      </c>
      <c r="B367" s="10" t="s">
        <v>381</v>
      </c>
      <c r="C367" s="41">
        <v>470</v>
      </c>
      <c r="D367" s="48">
        <v>0</v>
      </c>
      <c r="E367" s="48">
        <v>0</v>
      </c>
      <c r="F367" s="48">
        <v>0</v>
      </c>
      <c r="G367" s="48">
        <v>0</v>
      </c>
      <c r="H367" s="48">
        <v>0</v>
      </c>
      <c r="I367" s="48">
        <v>0</v>
      </c>
      <c r="J367" s="48">
        <v>0</v>
      </c>
      <c r="K367" s="48">
        <v>0</v>
      </c>
      <c r="L367" s="48">
        <v>0</v>
      </c>
      <c r="M367" s="48">
        <v>0</v>
      </c>
      <c r="N367" s="48">
        <f t="shared" si="221"/>
        <v>0</v>
      </c>
      <c r="O367" s="48">
        <v>0</v>
      </c>
      <c r="P367" s="48">
        <v>0</v>
      </c>
      <c r="Q367" s="48">
        <v>0</v>
      </c>
      <c r="R367" s="48">
        <v>0</v>
      </c>
      <c r="S367" s="48">
        <v>0</v>
      </c>
      <c r="T367" s="48">
        <v>0</v>
      </c>
      <c r="U367" s="48">
        <v>0</v>
      </c>
      <c r="V367" s="48">
        <v>0</v>
      </c>
      <c r="W367" s="48">
        <v>0</v>
      </c>
      <c r="X367" s="48">
        <v>0</v>
      </c>
      <c r="Y367" s="48">
        <f t="shared" si="222"/>
        <v>0</v>
      </c>
      <c r="Z367" s="48">
        <v>0</v>
      </c>
      <c r="AA367" s="48">
        <v>0</v>
      </c>
      <c r="AB367" s="48">
        <f t="shared" si="223"/>
        <v>0</v>
      </c>
      <c r="AC367" s="5">
        <f t="shared" si="208"/>
        <v>0</v>
      </c>
      <c r="AD367" s="5">
        <f t="shared" si="228"/>
        <v>0</v>
      </c>
      <c r="AE367" s="5">
        <f t="shared" si="229"/>
        <v>0</v>
      </c>
      <c r="AF367" s="5">
        <f t="shared" si="209"/>
        <v>0</v>
      </c>
      <c r="AG367" s="5">
        <f t="shared" si="230"/>
        <v>0</v>
      </c>
      <c r="AH367" s="5">
        <f t="shared" si="231"/>
        <v>0</v>
      </c>
      <c r="AI367" s="5">
        <f t="shared" si="224"/>
        <v>0</v>
      </c>
      <c r="AJ367" s="5">
        <f t="shared" si="225"/>
        <v>0</v>
      </c>
      <c r="AK367" s="5">
        <f t="shared" si="226"/>
        <v>0</v>
      </c>
      <c r="AL367" s="5">
        <f t="shared" si="227"/>
        <v>0</v>
      </c>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row>
    <row r="368" spans="1:100" s="16" customFormat="1" ht="76.5" x14ac:dyDescent="0.45">
      <c r="A368" s="28">
        <v>23.2</v>
      </c>
      <c r="B368" s="10" t="s">
        <v>382</v>
      </c>
      <c r="C368" s="41">
        <v>471</v>
      </c>
      <c r="D368" s="48">
        <v>0</v>
      </c>
      <c r="E368" s="48">
        <v>0</v>
      </c>
      <c r="F368" s="48">
        <v>0</v>
      </c>
      <c r="G368" s="48">
        <v>0</v>
      </c>
      <c r="H368" s="48">
        <v>0</v>
      </c>
      <c r="I368" s="48">
        <v>0</v>
      </c>
      <c r="J368" s="48">
        <v>0</v>
      </c>
      <c r="K368" s="48">
        <v>0</v>
      </c>
      <c r="L368" s="48">
        <v>0</v>
      </c>
      <c r="M368" s="48">
        <v>0</v>
      </c>
      <c r="N368" s="48">
        <f t="shared" si="221"/>
        <v>0</v>
      </c>
      <c r="O368" s="48">
        <v>0</v>
      </c>
      <c r="P368" s="48">
        <v>0</v>
      </c>
      <c r="Q368" s="48">
        <v>0</v>
      </c>
      <c r="R368" s="48">
        <v>0</v>
      </c>
      <c r="S368" s="48">
        <v>0</v>
      </c>
      <c r="T368" s="48">
        <v>0</v>
      </c>
      <c r="U368" s="48">
        <v>0</v>
      </c>
      <c r="V368" s="48">
        <v>0</v>
      </c>
      <c r="W368" s="48">
        <v>0</v>
      </c>
      <c r="X368" s="48">
        <v>0</v>
      </c>
      <c r="Y368" s="48">
        <f t="shared" si="222"/>
        <v>0</v>
      </c>
      <c r="Z368" s="48">
        <v>0</v>
      </c>
      <c r="AA368" s="48">
        <v>0</v>
      </c>
      <c r="AB368" s="48">
        <f t="shared" si="223"/>
        <v>0</v>
      </c>
      <c r="AC368" s="5">
        <f t="shared" si="208"/>
        <v>0</v>
      </c>
      <c r="AD368" s="5">
        <f t="shared" si="228"/>
        <v>0</v>
      </c>
      <c r="AE368" s="5">
        <f t="shared" si="229"/>
        <v>0</v>
      </c>
      <c r="AF368" s="5">
        <f t="shared" si="209"/>
        <v>0</v>
      </c>
      <c r="AG368" s="5">
        <f t="shared" si="230"/>
        <v>0</v>
      </c>
      <c r="AH368" s="5">
        <f t="shared" si="231"/>
        <v>0</v>
      </c>
      <c r="AI368" s="5">
        <f t="shared" si="224"/>
        <v>0</v>
      </c>
      <c r="AJ368" s="5">
        <f t="shared" si="225"/>
        <v>0</v>
      </c>
      <c r="AK368" s="5">
        <f t="shared" si="226"/>
        <v>0</v>
      </c>
      <c r="AL368" s="5">
        <f t="shared" si="227"/>
        <v>0</v>
      </c>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row>
    <row r="369" spans="1:100" s="16" customFormat="1" ht="26.25" x14ac:dyDescent="0.45">
      <c r="A369" s="28">
        <v>23.21</v>
      </c>
      <c r="B369" s="10" t="s">
        <v>383</v>
      </c>
      <c r="C369" s="41">
        <v>472</v>
      </c>
      <c r="D369" s="48">
        <v>0</v>
      </c>
      <c r="E369" s="48">
        <v>0</v>
      </c>
      <c r="F369" s="48">
        <v>0</v>
      </c>
      <c r="G369" s="48">
        <v>0</v>
      </c>
      <c r="H369" s="48">
        <v>0</v>
      </c>
      <c r="I369" s="48">
        <v>0</v>
      </c>
      <c r="J369" s="48">
        <v>0</v>
      </c>
      <c r="K369" s="48">
        <v>0</v>
      </c>
      <c r="L369" s="48">
        <v>0</v>
      </c>
      <c r="M369" s="48">
        <v>0</v>
      </c>
      <c r="N369" s="48">
        <f t="shared" si="221"/>
        <v>0</v>
      </c>
      <c r="O369" s="48">
        <v>0</v>
      </c>
      <c r="P369" s="48">
        <v>0</v>
      </c>
      <c r="Q369" s="48">
        <v>0</v>
      </c>
      <c r="R369" s="48">
        <v>0</v>
      </c>
      <c r="S369" s="48">
        <v>0</v>
      </c>
      <c r="T369" s="48">
        <v>0</v>
      </c>
      <c r="U369" s="48">
        <v>0</v>
      </c>
      <c r="V369" s="48">
        <v>0</v>
      </c>
      <c r="W369" s="48">
        <v>0</v>
      </c>
      <c r="X369" s="48">
        <v>0</v>
      </c>
      <c r="Y369" s="48">
        <f t="shared" si="222"/>
        <v>0</v>
      </c>
      <c r="Z369" s="48">
        <v>0</v>
      </c>
      <c r="AA369" s="48">
        <v>0</v>
      </c>
      <c r="AB369" s="48">
        <f t="shared" si="223"/>
        <v>0</v>
      </c>
      <c r="AC369" s="5">
        <f t="shared" si="208"/>
        <v>0</v>
      </c>
      <c r="AD369" s="5">
        <f t="shared" si="228"/>
        <v>0</v>
      </c>
      <c r="AE369" s="5">
        <f t="shared" si="229"/>
        <v>0</v>
      </c>
      <c r="AF369" s="5">
        <f t="shared" si="209"/>
        <v>0</v>
      </c>
      <c r="AG369" s="5">
        <f t="shared" si="230"/>
        <v>0</v>
      </c>
      <c r="AH369" s="5">
        <f t="shared" si="231"/>
        <v>0</v>
      </c>
      <c r="AI369" s="5">
        <f t="shared" si="224"/>
        <v>0</v>
      </c>
      <c r="AJ369" s="5">
        <f t="shared" si="225"/>
        <v>0</v>
      </c>
      <c r="AK369" s="5">
        <f t="shared" si="226"/>
        <v>0</v>
      </c>
      <c r="AL369" s="5">
        <f t="shared" si="227"/>
        <v>0</v>
      </c>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row>
    <row r="370" spans="1:100" s="16" customFormat="1" ht="76.5" x14ac:dyDescent="0.45">
      <c r="A370" s="39">
        <v>24</v>
      </c>
      <c r="B370" s="40" t="s">
        <v>531</v>
      </c>
      <c r="C370" s="41"/>
      <c r="D370" s="47">
        <f>SUM(D371:D413)</f>
        <v>12</v>
      </c>
      <c r="E370" s="47">
        <f t="shared" ref="E370:AB370" si="232">SUM(E371:E413)</f>
        <v>0</v>
      </c>
      <c r="F370" s="47">
        <f>SUM(F371:F413)</f>
        <v>9</v>
      </c>
      <c r="G370" s="47">
        <f t="shared" si="232"/>
        <v>0</v>
      </c>
      <c r="H370" s="47">
        <f t="shared" si="232"/>
        <v>5</v>
      </c>
      <c r="I370" s="47">
        <f t="shared" si="232"/>
        <v>0</v>
      </c>
      <c r="J370" s="47">
        <f t="shared" si="232"/>
        <v>4</v>
      </c>
      <c r="K370" s="47">
        <f t="shared" si="232"/>
        <v>11</v>
      </c>
      <c r="L370" s="47">
        <f t="shared" si="232"/>
        <v>0</v>
      </c>
      <c r="M370" s="47">
        <f t="shared" si="232"/>
        <v>1</v>
      </c>
      <c r="N370" s="47">
        <f t="shared" si="232"/>
        <v>12</v>
      </c>
      <c r="O370" s="47">
        <f t="shared" si="232"/>
        <v>0</v>
      </c>
      <c r="P370" s="47">
        <f t="shared" si="232"/>
        <v>6</v>
      </c>
      <c r="Q370" s="47">
        <f t="shared" si="232"/>
        <v>6</v>
      </c>
      <c r="R370" s="47">
        <f t="shared" si="232"/>
        <v>0</v>
      </c>
      <c r="S370" s="47">
        <f t="shared" si="232"/>
        <v>0</v>
      </c>
      <c r="T370" s="47">
        <f t="shared" si="232"/>
        <v>0</v>
      </c>
      <c r="U370" s="47">
        <f t="shared" si="232"/>
        <v>7</v>
      </c>
      <c r="V370" s="47">
        <f t="shared" si="232"/>
        <v>0</v>
      </c>
      <c r="W370" s="47">
        <f t="shared" si="232"/>
        <v>3</v>
      </c>
      <c r="X370" s="47">
        <f t="shared" si="232"/>
        <v>1</v>
      </c>
      <c r="Y370" s="47">
        <f t="shared" si="232"/>
        <v>4</v>
      </c>
      <c r="Z370" s="47">
        <f t="shared" si="232"/>
        <v>0</v>
      </c>
      <c r="AA370" s="47">
        <f t="shared" si="232"/>
        <v>0</v>
      </c>
      <c r="AB370" s="47">
        <f t="shared" si="232"/>
        <v>0</v>
      </c>
      <c r="AC370" s="5">
        <f t="shared" ref="AC370:AL370" si="233">SUM(AC371:AC413)</f>
        <v>21</v>
      </c>
      <c r="AD370" s="5">
        <f t="shared" si="228"/>
        <v>19</v>
      </c>
      <c r="AE370" s="5">
        <f t="shared" si="233"/>
        <v>12</v>
      </c>
      <c r="AF370" s="5">
        <f t="shared" si="233"/>
        <v>12</v>
      </c>
      <c r="AG370" s="5">
        <f t="shared" si="233"/>
        <v>0</v>
      </c>
      <c r="AH370" s="5">
        <f t="shared" si="233"/>
        <v>12</v>
      </c>
      <c r="AI370" s="5">
        <f t="shared" si="233"/>
        <v>4</v>
      </c>
      <c r="AJ370" s="5">
        <f t="shared" si="233"/>
        <v>4</v>
      </c>
      <c r="AK370" s="5">
        <f t="shared" si="233"/>
        <v>0</v>
      </c>
      <c r="AL370" s="5">
        <f t="shared" si="233"/>
        <v>0</v>
      </c>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row>
    <row r="371" spans="1:100" s="16" customFormat="1" ht="26.25" x14ac:dyDescent="0.45">
      <c r="A371" s="28">
        <v>24.1</v>
      </c>
      <c r="B371" s="10" t="s">
        <v>384</v>
      </c>
      <c r="C371" s="41">
        <v>473</v>
      </c>
      <c r="D371" s="48">
        <v>0</v>
      </c>
      <c r="E371" s="48">
        <v>0</v>
      </c>
      <c r="F371" s="48">
        <v>0</v>
      </c>
      <c r="G371" s="48">
        <v>0</v>
      </c>
      <c r="H371" s="48">
        <v>0</v>
      </c>
      <c r="I371" s="48">
        <v>0</v>
      </c>
      <c r="J371" s="48">
        <v>0</v>
      </c>
      <c r="K371" s="48">
        <v>0</v>
      </c>
      <c r="L371" s="48">
        <v>0</v>
      </c>
      <c r="M371" s="48">
        <v>0</v>
      </c>
      <c r="N371" s="48">
        <f t="shared" ref="N371:N413" si="234">+M371+L371+K371</f>
        <v>0</v>
      </c>
      <c r="O371" s="48">
        <v>0</v>
      </c>
      <c r="P371" s="48">
        <v>0</v>
      </c>
      <c r="Q371" s="48">
        <v>0</v>
      </c>
      <c r="R371" s="48">
        <v>0</v>
      </c>
      <c r="S371" s="48">
        <v>0</v>
      </c>
      <c r="T371" s="48">
        <v>0</v>
      </c>
      <c r="U371" s="48">
        <v>0</v>
      </c>
      <c r="V371" s="48">
        <v>0</v>
      </c>
      <c r="W371" s="48">
        <v>0</v>
      </c>
      <c r="X371" s="48">
        <v>0</v>
      </c>
      <c r="Y371" s="48">
        <f t="shared" ref="Y371:Y413" si="235">+X371+W371</f>
        <v>0</v>
      </c>
      <c r="Z371" s="48">
        <v>0</v>
      </c>
      <c r="AA371" s="48">
        <v>0</v>
      </c>
      <c r="AB371" s="48">
        <f t="shared" ref="AB371:AB413" si="236">+AA371+Z371</f>
        <v>0</v>
      </c>
      <c r="AC371" s="5">
        <f t="shared" si="208"/>
        <v>0</v>
      </c>
      <c r="AD371" s="5">
        <f t="shared" si="228"/>
        <v>0</v>
      </c>
      <c r="AE371" s="5">
        <f t="shared" si="229"/>
        <v>0</v>
      </c>
      <c r="AF371" s="5">
        <f t="shared" si="209"/>
        <v>0</v>
      </c>
      <c r="AG371" s="5">
        <f t="shared" si="230"/>
        <v>0</v>
      </c>
      <c r="AH371" s="5">
        <f t="shared" si="231"/>
        <v>0</v>
      </c>
      <c r="AI371" s="5">
        <f t="shared" ref="AI371:AI413" si="237">Y371</f>
        <v>0</v>
      </c>
      <c r="AJ371" s="5">
        <f t="shared" ref="AJ371:AJ413" si="238">SUM(W371:X371)</f>
        <v>0</v>
      </c>
      <c r="AK371" s="5">
        <f t="shared" ref="AK371:AK413" si="239">AB371</f>
        <v>0</v>
      </c>
      <c r="AL371" s="5">
        <f t="shared" ref="AL371:AL413" si="240">SUM(Z371:AA371)</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row>
    <row r="372" spans="1:100" s="16" customFormat="1" ht="26.25" x14ac:dyDescent="0.45">
      <c r="A372" s="28">
        <v>24.2</v>
      </c>
      <c r="B372" s="10" t="s">
        <v>385</v>
      </c>
      <c r="C372" s="41">
        <v>474</v>
      </c>
      <c r="D372" s="48">
        <v>1</v>
      </c>
      <c r="E372" s="48">
        <v>0</v>
      </c>
      <c r="F372" s="48">
        <v>0</v>
      </c>
      <c r="G372" s="48">
        <v>0</v>
      </c>
      <c r="H372" s="48">
        <v>0</v>
      </c>
      <c r="I372" s="48">
        <v>0</v>
      </c>
      <c r="J372" s="48">
        <v>0</v>
      </c>
      <c r="K372" s="48">
        <v>0</v>
      </c>
      <c r="L372" s="48">
        <v>0</v>
      </c>
      <c r="M372" s="48">
        <v>0</v>
      </c>
      <c r="N372" s="48">
        <f t="shared" si="234"/>
        <v>0</v>
      </c>
      <c r="O372" s="48">
        <v>0</v>
      </c>
      <c r="P372" s="48">
        <v>0</v>
      </c>
      <c r="Q372" s="48">
        <v>0</v>
      </c>
      <c r="R372" s="48">
        <v>0</v>
      </c>
      <c r="S372" s="48">
        <v>0</v>
      </c>
      <c r="T372" s="48">
        <v>0</v>
      </c>
      <c r="U372" s="48">
        <v>1</v>
      </c>
      <c r="V372" s="48">
        <v>0</v>
      </c>
      <c r="W372" s="48">
        <v>0</v>
      </c>
      <c r="X372" s="48">
        <v>0</v>
      </c>
      <c r="Y372" s="48">
        <f t="shared" si="235"/>
        <v>0</v>
      </c>
      <c r="Z372" s="48">
        <v>0</v>
      </c>
      <c r="AA372" s="48">
        <v>0</v>
      </c>
      <c r="AB372" s="48">
        <f t="shared" si="236"/>
        <v>0</v>
      </c>
      <c r="AC372" s="5">
        <f t="shared" si="208"/>
        <v>1</v>
      </c>
      <c r="AD372" s="5">
        <f t="shared" si="228"/>
        <v>1</v>
      </c>
      <c r="AE372" s="5">
        <f t="shared" si="229"/>
        <v>0</v>
      </c>
      <c r="AF372" s="5">
        <f t="shared" si="209"/>
        <v>0</v>
      </c>
      <c r="AG372" s="5">
        <f t="shared" si="230"/>
        <v>0</v>
      </c>
      <c r="AH372" s="5">
        <f t="shared" si="231"/>
        <v>0</v>
      </c>
      <c r="AI372" s="5">
        <f t="shared" si="237"/>
        <v>0</v>
      </c>
      <c r="AJ372" s="5">
        <f t="shared" si="238"/>
        <v>0</v>
      </c>
      <c r="AK372" s="5">
        <f t="shared" si="239"/>
        <v>0</v>
      </c>
      <c r="AL372" s="5">
        <f t="shared" si="240"/>
        <v>0</v>
      </c>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row>
    <row r="373" spans="1:100" s="16" customFormat="1" ht="102" x14ac:dyDescent="0.45">
      <c r="A373" s="28">
        <v>24.3</v>
      </c>
      <c r="B373" s="10" t="s">
        <v>386</v>
      </c>
      <c r="C373" s="41">
        <v>475</v>
      </c>
      <c r="D373" s="48">
        <v>0</v>
      </c>
      <c r="E373" s="48">
        <v>0</v>
      </c>
      <c r="F373" s="48">
        <v>0</v>
      </c>
      <c r="G373" s="48">
        <v>0</v>
      </c>
      <c r="H373" s="48">
        <v>0</v>
      </c>
      <c r="I373" s="48">
        <v>0</v>
      </c>
      <c r="J373" s="48">
        <v>0</v>
      </c>
      <c r="K373" s="48">
        <v>0</v>
      </c>
      <c r="L373" s="48">
        <v>0</v>
      </c>
      <c r="M373" s="48">
        <v>0</v>
      </c>
      <c r="N373" s="48">
        <f t="shared" si="234"/>
        <v>0</v>
      </c>
      <c r="O373" s="48">
        <v>0</v>
      </c>
      <c r="P373" s="48">
        <v>0</v>
      </c>
      <c r="Q373" s="48">
        <v>0</v>
      </c>
      <c r="R373" s="48">
        <v>0</v>
      </c>
      <c r="S373" s="48">
        <v>0</v>
      </c>
      <c r="T373" s="48">
        <v>0</v>
      </c>
      <c r="U373" s="48">
        <v>0</v>
      </c>
      <c r="V373" s="48">
        <v>0</v>
      </c>
      <c r="W373" s="48">
        <v>0</v>
      </c>
      <c r="X373" s="48">
        <v>0</v>
      </c>
      <c r="Y373" s="48">
        <f t="shared" si="235"/>
        <v>0</v>
      </c>
      <c r="Z373" s="48">
        <v>0</v>
      </c>
      <c r="AA373" s="48">
        <v>0</v>
      </c>
      <c r="AB373" s="48">
        <f t="shared" si="236"/>
        <v>0</v>
      </c>
      <c r="AC373" s="5">
        <f t="shared" si="208"/>
        <v>0</v>
      </c>
      <c r="AD373" s="5">
        <f t="shared" si="228"/>
        <v>0</v>
      </c>
      <c r="AE373" s="5">
        <f t="shared" si="229"/>
        <v>0</v>
      </c>
      <c r="AF373" s="5">
        <f t="shared" si="209"/>
        <v>0</v>
      </c>
      <c r="AG373" s="5">
        <f t="shared" si="230"/>
        <v>0</v>
      </c>
      <c r="AH373" s="5">
        <f t="shared" si="231"/>
        <v>0</v>
      </c>
      <c r="AI373" s="5">
        <f t="shared" si="237"/>
        <v>0</v>
      </c>
      <c r="AJ373" s="5">
        <f t="shared" si="238"/>
        <v>0</v>
      </c>
      <c r="AK373" s="5">
        <f t="shared" si="239"/>
        <v>0</v>
      </c>
      <c r="AL373" s="5">
        <f t="shared" si="240"/>
        <v>0</v>
      </c>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row>
    <row r="374" spans="1:100" s="16" customFormat="1" ht="26.25" x14ac:dyDescent="0.45">
      <c r="A374" s="28">
        <v>24.4</v>
      </c>
      <c r="B374" s="10" t="s">
        <v>387</v>
      </c>
      <c r="C374" s="41">
        <v>476</v>
      </c>
      <c r="D374" s="48">
        <v>3</v>
      </c>
      <c r="E374" s="48">
        <v>0</v>
      </c>
      <c r="F374" s="48">
        <v>0</v>
      </c>
      <c r="G374" s="48">
        <v>0</v>
      </c>
      <c r="H374" s="48">
        <v>0</v>
      </c>
      <c r="I374" s="48">
        <v>0</v>
      </c>
      <c r="J374" s="48">
        <v>1</v>
      </c>
      <c r="K374" s="48">
        <v>1</v>
      </c>
      <c r="L374" s="48">
        <v>0</v>
      </c>
      <c r="M374" s="48">
        <v>0</v>
      </c>
      <c r="N374" s="48">
        <f t="shared" si="234"/>
        <v>1</v>
      </c>
      <c r="O374" s="48">
        <v>0</v>
      </c>
      <c r="P374" s="48">
        <v>0</v>
      </c>
      <c r="Q374" s="48">
        <v>0</v>
      </c>
      <c r="R374" s="48">
        <v>0</v>
      </c>
      <c r="S374" s="48">
        <v>0</v>
      </c>
      <c r="T374" s="48">
        <v>0</v>
      </c>
      <c r="U374" s="48">
        <v>2</v>
      </c>
      <c r="V374" s="48">
        <v>0</v>
      </c>
      <c r="W374" s="48">
        <v>1</v>
      </c>
      <c r="X374" s="48">
        <v>0</v>
      </c>
      <c r="Y374" s="48">
        <f t="shared" si="235"/>
        <v>1</v>
      </c>
      <c r="Z374" s="48">
        <v>0</v>
      </c>
      <c r="AA374" s="48">
        <v>0</v>
      </c>
      <c r="AB374" s="48">
        <f t="shared" si="236"/>
        <v>0</v>
      </c>
      <c r="AC374" s="5">
        <f t="shared" si="208"/>
        <v>3</v>
      </c>
      <c r="AD374" s="5">
        <f t="shared" si="228"/>
        <v>3</v>
      </c>
      <c r="AE374" s="5">
        <f t="shared" si="229"/>
        <v>1</v>
      </c>
      <c r="AF374" s="5">
        <f t="shared" si="209"/>
        <v>1</v>
      </c>
      <c r="AG374" s="5">
        <f t="shared" si="230"/>
        <v>0</v>
      </c>
      <c r="AH374" s="5">
        <f t="shared" si="231"/>
        <v>0</v>
      </c>
      <c r="AI374" s="5">
        <f t="shared" si="237"/>
        <v>1</v>
      </c>
      <c r="AJ374" s="5">
        <f t="shared" si="238"/>
        <v>1</v>
      </c>
      <c r="AK374" s="5">
        <f t="shared" si="239"/>
        <v>0</v>
      </c>
      <c r="AL374" s="5">
        <f t="shared" si="240"/>
        <v>0</v>
      </c>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row>
    <row r="375" spans="1:100" s="16" customFormat="1" ht="51" x14ac:dyDescent="0.45">
      <c r="A375" s="28">
        <v>24.5</v>
      </c>
      <c r="B375" s="10" t="s">
        <v>388</v>
      </c>
      <c r="C375" s="41">
        <v>477</v>
      </c>
      <c r="D375" s="48">
        <v>0</v>
      </c>
      <c r="E375" s="48">
        <v>0</v>
      </c>
      <c r="F375" s="48">
        <v>0</v>
      </c>
      <c r="G375" s="48">
        <v>0</v>
      </c>
      <c r="H375" s="48">
        <v>0</v>
      </c>
      <c r="I375" s="48">
        <v>0</v>
      </c>
      <c r="J375" s="48">
        <v>0</v>
      </c>
      <c r="K375" s="48">
        <v>0</v>
      </c>
      <c r="L375" s="48">
        <v>0</v>
      </c>
      <c r="M375" s="48">
        <v>0</v>
      </c>
      <c r="N375" s="48">
        <f t="shared" si="234"/>
        <v>0</v>
      </c>
      <c r="O375" s="48">
        <v>0</v>
      </c>
      <c r="P375" s="48">
        <v>0</v>
      </c>
      <c r="Q375" s="48">
        <v>0</v>
      </c>
      <c r="R375" s="48">
        <v>0</v>
      </c>
      <c r="S375" s="48">
        <v>0</v>
      </c>
      <c r="T375" s="48">
        <v>0</v>
      </c>
      <c r="U375" s="48">
        <v>0</v>
      </c>
      <c r="V375" s="48">
        <v>0</v>
      </c>
      <c r="W375" s="48">
        <v>0</v>
      </c>
      <c r="X375" s="48">
        <v>0</v>
      </c>
      <c r="Y375" s="48">
        <f t="shared" si="235"/>
        <v>0</v>
      </c>
      <c r="Z375" s="48">
        <v>0</v>
      </c>
      <c r="AA375" s="48">
        <v>0</v>
      </c>
      <c r="AB375" s="48">
        <f t="shared" si="236"/>
        <v>0</v>
      </c>
      <c r="AC375" s="5">
        <f t="shared" si="208"/>
        <v>0</v>
      </c>
      <c r="AD375" s="5">
        <f t="shared" si="228"/>
        <v>0</v>
      </c>
      <c r="AE375" s="5">
        <f t="shared" si="229"/>
        <v>0</v>
      </c>
      <c r="AF375" s="5">
        <f t="shared" si="209"/>
        <v>0</v>
      </c>
      <c r="AG375" s="5">
        <f t="shared" si="230"/>
        <v>0</v>
      </c>
      <c r="AH375" s="5">
        <f t="shared" si="231"/>
        <v>0</v>
      </c>
      <c r="AI375" s="5">
        <f t="shared" si="237"/>
        <v>0</v>
      </c>
      <c r="AJ375" s="5">
        <f t="shared" si="238"/>
        <v>0</v>
      </c>
      <c r="AK375" s="5">
        <f t="shared" si="239"/>
        <v>0</v>
      </c>
      <c r="AL375" s="5">
        <f t="shared" si="240"/>
        <v>0</v>
      </c>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row>
    <row r="376" spans="1:100" s="16" customFormat="1" ht="51" x14ac:dyDescent="0.45">
      <c r="A376" s="28">
        <v>24.6</v>
      </c>
      <c r="B376" s="10" t="s">
        <v>389</v>
      </c>
      <c r="C376" s="41">
        <v>478</v>
      </c>
      <c r="D376" s="48">
        <v>0</v>
      </c>
      <c r="E376" s="48">
        <v>0</v>
      </c>
      <c r="F376" s="48">
        <v>0</v>
      </c>
      <c r="G376" s="48">
        <v>0</v>
      </c>
      <c r="H376" s="48">
        <v>0</v>
      </c>
      <c r="I376" s="48">
        <v>0</v>
      </c>
      <c r="J376" s="48">
        <v>0</v>
      </c>
      <c r="K376" s="48">
        <v>0</v>
      </c>
      <c r="L376" s="48">
        <v>0</v>
      </c>
      <c r="M376" s="48">
        <v>0</v>
      </c>
      <c r="N376" s="48">
        <f t="shared" si="234"/>
        <v>0</v>
      </c>
      <c r="O376" s="48">
        <v>0</v>
      </c>
      <c r="P376" s="48">
        <v>0</v>
      </c>
      <c r="Q376" s="48">
        <v>0</v>
      </c>
      <c r="R376" s="48">
        <v>0</v>
      </c>
      <c r="S376" s="48">
        <v>0</v>
      </c>
      <c r="T376" s="48">
        <v>0</v>
      </c>
      <c r="U376" s="48">
        <v>0</v>
      </c>
      <c r="V376" s="48">
        <v>0</v>
      </c>
      <c r="W376" s="48">
        <v>0</v>
      </c>
      <c r="X376" s="48">
        <v>0</v>
      </c>
      <c r="Y376" s="48">
        <f t="shared" si="235"/>
        <v>0</v>
      </c>
      <c r="Z376" s="48">
        <v>0</v>
      </c>
      <c r="AA376" s="48">
        <v>0</v>
      </c>
      <c r="AB376" s="48">
        <f t="shared" si="236"/>
        <v>0</v>
      </c>
      <c r="AC376" s="5">
        <f t="shared" si="208"/>
        <v>0</v>
      </c>
      <c r="AD376" s="5">
        <f t="shared" si="228"/>
        <v>0</v>
      </c>
      <c r="AE376" s="5">
        <f t="shared" si="229"/>
        <v>0</v>
      </c>
      <c r="AF376" s="5">
        <f t="shared" si="209"/>
        <v>0</v>
      </c>
      <c r="AG376" s="5">
        <f t="shared" si="230"/>
        <v>0</v>
      </c>
      <c r="AH376" s="5">
        <f t="shared" si="231"/>
        <v>0</v>
      </c>
      <c r="AI376" s="5">
        <f t="shared" si="237"/>
        <v>0</v>
      </c>
      <c r="AJ376" s="5">
        <f t="shared" si="238"/>
        <v>0</v>
      </c>
      <c r="AK376" s="5">
        <f t="shared" si="239"/>
        <v>0</v>
      </c>
      <c r="AL376" s="5">
        <f t="shared" si="240"/>
        <v>0</v>
      </c>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row>
    <row r="377" spans="1:100" s="16" customFormat="1" ht="178.5" x14ac:dyDescent="0.45">
      <c r="A377" s="28">
        <v>24.7</v>
      </c>
      <c r="B377" s="10" t="s">
        <v>390</v>
      </c>
      <c r="C377" s="41">
        <v>479</v>
      </c>
      <c r="D377" s="48">
        <v>0</v>
      </c>
      <c r="E377" s="48">
        <v>0</v>
      </c>
      <c r="F377" s="48">
        <v>0</v>
      </c>
      <c r="G377" s="48">
        <v>0</v>
      </c>
      <c r="H377" s="48">
        <v>0</v>
      </c>
      <c r="I377" s="48">
        <v>0</v>
      </c>
      <c r="J377" s="48">
        <v>0</v>
      </c>
      <c r="K377" s="48">
        <v>0</v>
      </c>
      <c r="L377" s="48">
        <v>0</v>
      </c>
      <c r="M377" s="48">
        <v>0</v>
      </c>
      <c r="N377" s="48">
        <f t="shared" si="234"/>
        <v>0</v>
      </c>
      <c r="O377" s="48">
        <v>0</v>
      </c>
      <c r="P377" s="48">
        <v>0</v>
      </c>
      <c r="Q377" s="48">
        <v>0</v>
      </c>
      <c r="R377" s="48">
        <v>0</v>
      </c>
      <c r="S377" s="48">
        <v>0</v>
      </c>
      <c r="T377" s="48">
        <v>0</v>
      </c>
      <c r="U377" s="48">
        <v>0</v>
      </c>
      <c r="V377" s="48">
        <v>0</v>
      </c>
      <c r="W377" s="48">
        <v>0</v>
      </c>
      <c r="X377" s="48">
        <v>0</v>
      </c>
      <c r="Y377" s="48">
        <f t="shared" si="235"/>
        <v>0</v>
      </c>
      <c r="Z377" s="48">
        <v>0</v>
      </c>
      <c r="AA377" s="48">
        <v>0</v>
      </c>
      <c r="AB377" s="48">
        <f t="shared" si="236"/>
        <v>0</v>
      </c>
      <c r="AC377" s="5">
        <f t="shared" si="208"/>
        <v>0</v>
      </c>
      <c r="AD377" s="5">
        <f t="shared" si="228"/>
        <v>0</v>
      </c>
      <c r="AE377" s="5">
        <f t="shared" si="229"/>
        <v>0</v>
      </c>
      <c r="AF377" s="5">
        <f t="shared" si="209"/>
        <v>0</v>
      </c>
      <c r="AG377" s="5">
        <f t="shared" si="230"/>
        <v>0</v>
      </c>
      <c r="AH377" s="5">
        <f t="shared" si="231"/>
        <v>0</v>
      </c>
      <c r="AI377" s="5">
        <f t="shared" si="237"/>
        <v>0</v>
      </c>
      <c r="AJ377" s="5">
        <f t="shared" si="238"/>
        <v>0</v>
      </c>
      <c r="AK377" s="5">
        <f t="shared" si="239"/>
        <v>0</v>
      </c>
      <c r="AL377" s="5">
        <f t="shared" si="240"/>
        <v>0</v>
      </c>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row>
    <row r="378" spans="1:100" s="16" customFormat="1" ht="51" x14ac:dyDescent="0.45">
      <c r="A378" s="28">
        <v>24.8</v>
      </c>
      <c r="B378" s="10" t="s">
        <v>391</v>
      </c>
      <c r="C378" s="41">
        <v>480</v>
      </c>
      <c r="D378" s="48">
        <v>0</v>
      </c>
      <c r="E378" s="48">
        <v>0</v>
      </c>
      <c r="F378" s="48">
        <v>0</v>
      </c>
      <c r="G378" s="48">
        <v>0</v>
      </c>
      <c r="H378" s="48">
        <v>0</v>
      </c>
      <c r="I378" s="48">
        <v>0</v>
      </c>
      <c r="J378" s="48">
        <v>0</v>
      </c>
      <c r="K378" s="48">
        <v>0</v>
      </c>
      <c r="L378" s="48">
        <v>0</v>
      </c>
      <c r="M378" s="48">
        <v>0</v>
      </c>
      <c r="N378" s="48">
        <f t="shared" si="234"/>
        <v>0</v>
      </c>
      <c r="O378" s="48">
        <v>0</v>
      </c>
      <c r="P378" s="48">
        <v>0</v>
      </c>
      <c r="Q378" s="48">
        <v>0</v>
      </c>
      <c r="R378" s="48">
        <v>0</v>
      </c>
      <c r="S378" s="48">
        <v>0</v>
      </c>
      <c r="T378" s="48">
        <v>0</v>
      </c>
      <c r="U378" s="48">
        <v>0</v>
      </c>
      <c r="V378" s="48">
        <v>0</v>
      </c>
      <c r="W378" s="48">
        <v>0</v>
      </c>
      <c r="X378" s="48">
        <v>0</v>
      </c>
      <c r="Y378" s="48">
        <f t="shared" si="235"/>
        <v>0</v>
      </c>
      <c r="Z378" s="48">
        <v>0</v>
      </c>
      <c r="AA378" s="48">
        <v>0</v>
      </c>
      <c r="AB378" s="48">
        <f t="shared" si="236"/>
        <v>0</v>
      </c>
      <c r="AC378" s="5">
        <f t="shared" si="208"/>
        <v>0</v>
      </c>
      <c r="AD378" s="5">
        <f t="shared" si="228"/>
        <v>0</v>
      </c>
      <c r="AE378" s="5">
        <f t="shared" si="229"/>
        <v>0</v>
      </c>
      <c r="AF378" s="5">
        <f t="shared" si="209"/>
        <v>0</v>
      </c>
      <c r="AG378" s="5">
        <f t="shared" si="230"/>
        <v>0</v>
      </c>
      <c r="AH378" s="5">
        <f t="shared" si="231"/>
        <v>0</v>
      </c>
      <c r="AI378" s="5">
        <f t="shared" si="237"/>
        <v>0</v>
      </c>
      <c r="AJ378" s="5">
        <f t="shared" si="238"/>
        <v>0</v>
      </c>
      <c r="AK378" s="5">
        <f t="shared" si="239"/>
        <v>0</v>
      </c>
      <c r="AL378" s="5">
        <f t="shared" si="240"/>
        <v>0</v>
      </c>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row>
    <row r="379" spans="1:100" s="16" customFormat="1" ht="51" x14ac:dyDescent="0.45">
      <c r="A379" s="28">
        <v>24.9</v>
      </c>
      <c r="B379" s="10" t="s">
        <v>392</v>
      </c>
      <c r="C379" s="41">
        <v>481</v>
      </c>
      <c r="D379" s="48">
        <v>0</v>
      </c>
      <c r="E379" s="48">
        <v>0</v>
      </c>
      <c r="F379" s="48">
        <v>0</v>
      </c>
      <c r="G379" s="48">
        <v>0</v>
      </c>
      <c r="H379" s="48">
        <v>0</v>
      </c>
      <c r="I379" s="48">
        <v>0</v>
      </c>
      <c r="J379" s="48">
        <v>0</v>
      </c>
      <c r="K379" s="48">
        <v>0</v>
      </c>
      <c r="L379" s="48">
        <v>0</v>
      </c>
      <c r="M379" s="48">
        <v>0</v>
      </c>
      <c r="N379" s="48">
        <f t="shared" si="234"/>
        <v>0</v>
      </c>
      <c r="O379" s="48">
        <v>0</v>
      </c>
      <c r="P379" s="48">
        <v>0</v>
      </c>
      <c r="Q379" s="48">
        <v>0</v>
      </c>
      <c r="R379" s="48">
        <v>0</v>
      </c>
      <c r="S379" s="48">
        <v>0</v>
      </c>
      <c r="T379" s="48">
        <v>0</v>
      </c>
      <c r="U379" s="48">
        <v>0</v>
      </c>
      <c r="V379" s="48">
        <v>0</v>
      </c>
      <c r="W379" s="48">
        <v>0</v>
      </c>
      <c r="X379" s="48">
        <v>0</v>
      </c>
      <c r="Y379" s="48">
        <f t="shared" si="235"/>
        <v>0</v>
      </c>
      <c r="Z379" s="48">
        <v>0</v>
      </c>
      <c r="AA379" s="48">
        <v>0</v>
      </c>
      <c r="AB379" s="48">
        <f t="shared" si="236"/>
        <v>0</v>
      </c>
      <c r="AC379" s="5">
        <f t="shared" si="208"/>
        <v>0</v>
      </c>
      <c r="AD379" s="5">
        <f t="shared" si="228"/>
        <v>0</v>
      </c>
      <c r="AE379" s="5">
        <f t="shared" si="229"/>
        <v>0</v>
      </c>
      <c r="AF379" s="5">
        <f t="shared" si="209"/>
        <v>0</v>
      </c>
      <c r="AG379" s="5">
        <f t="shared" si="230"/>
        <v>0</v>
      </c>
      <c r="AH379" s="5">
        <f t="shared" si="231"/>
        <v>0</v>
      </c>
      <c r="AI379" s="5">
        <f t="shared" si="237"/>
        <v>0</v>
      </c>
      <c r="AJ379" s="5">
        <f t="shared" si="238"/>
        <v>0</v>
      </c>
      <c r="AK379" s="5">
        <f t="shared" si="239"/>
        <v>0</v>
      </c>
      <c r="AL379" s="5">
        <f t="shared" si="240"/>
        <v>0</v>
      </c>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row>
    <row r="380" spans="1:100" s="16" customFormat="1" ht="51" x14ac:dyDescent="0.45">
      <c r="A380" s="28">
        <v>24.1</v>
      </c>
      <c r="B380" s="10" t="s">
        <v>393</v>
      </c>
      <c r="C380" s="41">
        <v>482</v>
      </c>
      <c r="D380" s="48">
        <v>0</v>
      </c>
      <c r="E380" s="48">
        <v>0</v>
      </c>
      <c r="F380" s="48">
        <v>0</v>
      </c>
      <c r="G380" s="48">
        <v>0</v>
      </c>
      <c r="H380" s="48">
        <v>0</v>
      </c>
      <c r="I380" s="48">
        <v>0</v>
      </c>
      <c r="J380" s="48">
        <v>0</v>
      </c>
      <c r="K380" s="48">
        <v>0</v>
      </c>
      <c r="L380" s="48">
        <v>0</v>
      </c>
      <c r="M380" s="48">
        <v>0</v>
      </c>
      <c r="N380" s="48">
        <f t="shared" si="234"/>
        <v>0</v>
      </c>
      <c r="O380" s="48">
        <v>0</v>
      </c>
      <c r="P380" s="48">
        <v>0</v>
      </c>
      <c r="Q380" s="48">
        <v>0</v>
      </c>
      <c r="R380" s="48">
        <v>0</v>
      </c>
      <c r="S380" s="48">
        <v>0</v>
      </c>
      <c r="T380" s="48">
        <v>0</v>
      </c>
      <c r="U380" s="48">
        <v>0</v>
      </c>
      <c r="V380" s="48">
        <v>0</v>
      </c>
      <c r="W380" s="48">
        <v>0</v>
      </c>
      <c r="X380" s="48">
        <v>0</v>
      </c>
      <c r="Y380" s="48">
        <f t="shared" si="235"/>
        <v>0</v>
      </c>
      <c r="Z380" s="48">
        <v>0</v>
      </c>
      <c r="AA380" s="48">
        <v>0</v>
      </c>
      <c r="AB380" s="48">
        <f t="shared" si="236"/>
        <v>0</v>
      </c>
      <c r="AC380" s="5">
        <f t="shared" si="208"/>
        <v>0</v>
      </c>
      <c r="AD380" s="5">
        <f t="shared" si="228"/>
        <v>0</v>
      </c>
      <c r="AE380" s="5">
        <f t="shared" si="229"/>
        <v>0</v>
      </c>
      <c r="AF380" s="5">
        <f t="shared" si="209"/>
        <v>0</v>
      </c>
      <c r="AG380" s="5">
        <f t="shared" si="230"/>
        <v>0</v>
      </c>
      <c r="AH380" s="5">
        <f t="shared" si="231"/>
        <v>0</v>
      </c>
      <c r="AI380" s="5">
        <f t="shared" si="237"/>
        <v>0</v>
      </c>
      <c r="AJ380" s="5">
        <f t="shared" si="238"/>
        <v>0</v>
      </c>
      <c r="AK380" s="5">
        <f t="shared" si="239"/>
        <v>0</v>
      </c>
      <c r="AL380" s="5">
        <f t="shared" si="240"/>
        <v>0</v>
      </c>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row>
    <row r="381" spans="1:100" ht="51" x14ac:dyDescent="0.45">
      <c r="A381" s="28">
        <v>24.11</v>
      </c>
      <c r="B381" s="10" t="s">
        <v>394</v>
      </c>
      <c r="C381" s="41">
        <v>483</v>
      </c>
      <c r="D381" s="48">
        <v>0</v>
      </c>
      <c r="E381" s="48">
        <v>0</v>
      </c>
      <c r="F381" s="48">
        <v>0</v>
      </c>
      <c r="G381" s="48">
        <v>0</v>
      </c>
      <c r="H381" s="48">
        <v>0</v>
      </c>
      <c r="I381" s="48">
        <v>0</v>
      </c>
      <c r="J381" s="48">
        <v>0</v>
      </c>
      <c r="K381" s="48">
        <v>0</v>
      </c>
      <c r="L381" s="48">
        <v>0</v>
      </c>
      <c r="M381" s="48">
        <v>0</v>
      </c>
      <c r="N381" s="48">
        <f t="shared" si="234"/>
        <v>0</v>
      </c>
      <c r="O381" s="48">
        <v>0</v>
      </c>
      <c r="P381" s="48">
        <v>0</v>
      </c>
      <c r="Q381" s="48">
        <v>0</v>
      </c>
      <c r="R381" s="48">
        <v>0</v>
      </c>
      <c r="S381" s="48">
        <v>0</v>
      </c>
      <c r="T381" s="48">
        <v>0</v>
      </c>
      <c r="U381" s="48">
        <v>0</v>
      </c>
      <c r="V381" s="48">
        <v>0</v>
      </c>
      <c r="W381" s="48">
        <v>0</v>
      </c>
      <c r="X381" s="48">
        <v>0</v>
      </c>
      <c r="Y381" s="48">
        <f t="shared" si="235"/>
        <v>0</v>
      </c>
      <c r="Z381" s="48">
        <v>0</v>
      </c>
      <c r="AA381" s="48">
        <v>0</v>
      </c>
      <c r="AB381" s="48">
        <f t="shared" si="236"/>
        <v>0</v>
      </c>
      <c r="AC381" s="5">
        <f t="shared" si="208"/>
        <v>0</v>
      </c>
      <c r="AD381" s="5">
        <f t="shared" si="228"/>
        <v>0</v>
      </c>
      <c r="AE381" s="5">
        <f t="shared" si="229"/>
        <v>0</v>
      </c>
      <c r="AF381" s="5">
        <f t="shared" si="209"/>
        <v>0</v>
      </c>
      <c r="AG381" s="5">
        <f t="shared" si="230"/>
        <v>0</v>
      </c>
      <c r="AH381" s="5">
        <f t="shared" si="231"/>
        <v>0</v>
      </c>
      <c r="AI381" s="5">
        <f t="shared" si="237"/>
        <v>0</v>
      </c>
      <c r="AJ381" s="5">
        <f t="shared" si="238"/>
        <v>0</v>
      </c>
      <c r="AK381" s="5">
        <f t="shared" si="239"/>
        <v>0</v>
      </c>
      <c r="AL381" s="5">
        <f t="shared" si="240"/>
        <v>0</v>
      </c>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row>
    <row r="382" spans="1:100" ht="51" x14ac:dyDescent="0.45">
      <c r="A382" s="28">
        <v>24.12</v>
      </c>
      <c r="B382" s="10" t="s">
        <v>395</v>
      </c>
      <c r="C382" s="41">
        <v>484</v>
      </c>
      <c r="D382" s="48">
        <v>0</v>
      </c>
      <c r="E382" s="48">
        <v>0</v>
      </c>
      <c r="F382" s="48">
        <v>0</v>
      </c>
      <c r="G382" s="48">
        <v>0</v>
      </c>
      <c r="H382" s="48">
        <v>0</v>
      </c>
      <c r="I382" s="48">
        <v>0</v>
      </c>
      <c r="J382" s="48">
        <v>0</v>
      </c>
      <c r="K382" s="48">
        <v>0</v>
      </c>
      <c r="L382" s="48">
        <v>0</v>
      </c>
      <c r="M382" s="48">
        <v>0</v>
      </c>
      <c r="N382" s="48">
        <f t="shared" si="234"/>
        <v>0</v>
      </c>
      <c r="O382" s="48">
        <v>0</v>
      </c>
      <c r="P382" s="48">
        <v>0</v>
      </c>
      <c r="Q382" s="48">
        <v>0</v>
      </c>
      <c r="R382" s="48">
        <v>0</v>
      </c>
      <c r="S382" s="48">
        <v>0</v>
      </c>
      <c r="T382" s="48">
        <v>0</v>
      </c>
      <c r="U382" s="48">
        <v>0</v>
      </c>
      <c r="V382" s="48">
        <v>0</v>
      </c>
      <c r="W382" s="48">
        <v>0</v>
      </c>
      <c r="X382" s="48">
        <v>0</v>
      </c>
      <c r="Y382" s="48">
        <f t="shared" si="235"/>
        <v>0</v>
      </c>
      <c r="Z382" s="48">
        <v>0</v>
      </c>
      <c r="AA382" s="48">
        <v>0</v>
      </c>
      <c r="AB382" s="48">
        <f t="shared" si="236"/>
        <v>0</v>
      </c>
      <c r="AC382" s="5">
        <f t="shared" si="208"/>
        <v>0</v>
      </c>
      <c r="AD382" s="5">
        <f t="shared" si="228"/>
        <v>0</v>
      </c>
      <c r="AE382" s="5">
        <f t="shared" si="229"/>
        <v>0</v>
      </c>
      <c r="AF382" s="5">
        <f t="shared" si="209"/>
        <v>0</v>
      </c>
      <c r="AG382" s="5">
        <f t="shared" si="230"/>
        <v>0</v>
      </c>
      <c r="AH382" s="5">
        <f t="shared" si="231"/>
        <v>0</v>
      </c>
      <c r="AI382" s="5">
        <f t="shared" si="237"/>
        <v>0</v>
      </c>
      <c r="AJ382" s="5">
        <f t="shared" si="238"/>
        <v>0</v>
      </c>
      <c r="AK382" s="5">
        <f t="shared" si="239"/>
        <v>0</v>
      </c>
      <c r="AL382" s="5">
        <f t="shared" si="240"/>
        <v>0</v>
      </c>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row>
    <row r="383" spans="1:100" ht="51" x14ac:dyDescent="0.45">
      <c r="A383" s="28">
        <v>24.13</v>
      </c>
      <c r="B383" s="10" t="s">
        <v>396</v>
      </c>
      <c r="C383" s="41">
        <v>485</v>
      </c>
      <c r="D383" s="48">
        <v>0</v>
      </c>
      <c r="E383" s="48">
        <v>0</v>
      </c>
      <c r="F383" s="48">
        <v>0</v>
      </c>
      <c r="G383" s="48">
        <v>0</v>
      </c>
      <c r="H383" s="48">
        <v>0</v>
      </c>
      <c r="I383" s="48">
        <v>0</v>
      </c>
      <c r="J383" s="48">
        <v>0</v>
      </c>
      <c r="K383" s="48">
        <v>0</v>
      </c>
      <c r="L383" s="48">
        <v>0</v>
      </c>
      <c r="M383" s="48">
        <v>0</v>
      </c>
      <c r="N383" s="48">
        <f t="shared" si="234"/>
        <v>0</v>
      </c>
      <c r="O383" s="48">
        <v>0</v>
      </c>
      <c r="P383" s="48">
        <v>0</v>
      </c>
      <c r="Q383" s="48">
        <v>0</v>
      </c>
      <c r="R383" s="48">
        <v>0</v>
      </c>
      <c r="S383" s="48">
        <v>0</v>
      </c>
      <c r="T383" s="48">
        <v>0</v>
      </c>
      <c r="U383" s="48">
        <v>0</v>
      </c>
      <c r="V383" s="48">
        <v>0</v>
      </c>
      <c r="W383" s="48">
        <v>0</v>
      </c>
      <c r="X383" s="48">
        <v>0</v>
      </c>
      <c r="Y383" s="48">
        <f t="shared" si="235"/>
        <v>0</v>
      </c>
      <c r="Z383" s="48">
        <v>0</v>
      </c>
      <c r="AA383" s="48">
        <v>0</v>
      </c>
      <c r="AB383" s="48">
        <f t="shared" si="236"/>
        <v>0</v>
      </c>
      <c r="AC383" s="5">
        <f t="shared" si="208"/>
        <v>0</v>
      </c>
      <c r="AD383" s="5">
        <f t="shared" si="228"/>
        <v>0</v>
      </c>
      <c r="AE383" s="5">
        <f t="shared" si="229"/>
        <v>0</v>
      </c>
      <c r="AF383" s="5">
        <f t="shared" si="209"/>
        <v>0</v>
      </c>
      <c r="AG383" s="5">
        <f t="shared" si="230"/>
        <v>0</v>
      </c>
      <c r="AH383" s="5">
        <f t="shared" si="231"/>
        <v>0</v>
      </c>
      <c r="AI383" s="5">
        <f t="shared" si="237"/>
        <v>0</v>
      </c>
      <c r="AJ383" s="5">
        <f t="shared" si="238"/>
        <v>0</v>
      </c>
      <c r="AK383" s="5">
        <f t="shared" si="239"/>
        <v>0</v>
      </c>
      <c r="AL383" s="5">
        <f t="shared" si="240"/>
        <v>0</v>
      </c>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row>
    <row r="384" spans="1:100" ht="51" x14ac:dyDescent="0.45">
      <c r="A384" s="28">
        <v>24.14</v>
      </c>
      <c r="B384" s="10" t="s">
        <v>397</v>
      </c>
      <c r="C384" s="41">
        <v>486</v>
      </c>
      <c r="D384" s="48">
        <v>0</v>
      </c>
      <c r="E384" s="48">
        <v>0</v>
      </c>
      <c r="F384" s="48">
        <v>0</v>
      </c>
      <c r="G384" s="48">
        <v>0</v>
      </c>
      <c r="H384" s="48">
        <v>0</v>
      </c>
      <c r="I384" s="48">
        <v>0</v>
      </c>
      <c r="J384" s="48">
        <v>0</v>
      </c>
      <c r="K384" s="48">
        <v>0</v>
      </c>
      <c r="L384" s="48">
        <v>0</v>
      </c>
      <c r="M384" s="48">
        <v>0</v>
      </c>
      <c r="N384" s="48">
        <f t="shared" si="234"/>
        <v>0</v>
      </c>
      <c r="O384" s="48">
        <v>0</v>
      </c>
      <c r="P384" s="48">
        <v>0</v>
      </c>
      <c r="Q384" s="48">
        <v>0</v>
      </c>
      <c r="R384" s="48">
        <v>0</v>
      </c>
      <c r="S384" s="48">
        <v>0</v>
      </c>
      <c r="T384" s="48">
        <v>0</v>
      </c>
      <c r="U384" s="48">
        <v>0</v>
      </c>
      <c r="V384" s="48">
        <v>0</v>
      </c>
      <c r="W384" s="48">
        <v>0</v>
      </c>
      <c r="X384" s="48">
        <v>0</v>
      </c>
      <c r="Y384" s="48">
        <f t="shared" si="235"/>
        <v>0</v>
      </c>
      <c r="Z384" s="48">
        <v>0</v>
      </c>
      <c r="AA384" s="48">
        <v>0</v>
      </c>
      <c r="AB384" s="48">
        <f t="shared" si="236"/>
        <v>0</v>
      </c>
      <c r="AC384" s="5">
        <f t="shared" si="208"/>
        <v>0</v>
      </c>
      <c r="AD384" s="5">
        <f t="shared" si="228"/>
        <v>0</v>
      </c>
      <c r="AE384" s="5">
        <f t="shared" si="229"/>
        <v>0</v>
      </c>
      <c r="AF384" s="5">
        <f t="shared" si="209"/>
        <v>0</v>
      </c>
      <c r="AG384" s="5">
        <f t="shared" si="230"/>
        <v>0</v>
      </c>
      <c r="AH384" s="5">
        <f t="shared" si="231"/>
        <v>0</v>
      </c>
      <c r="AI384" s="5">
        <f t="shared" si="237"/>
        <v>0</v>
      </c>
      <c r="AJ384" s="5">
        <f t="shared" si="238"/>
        <v>0</v>
      </c>
      <c r="AK384" s="5">
        <f t="shared" si="239"/>
        <v>0</v>
      </c>
      <c r="AL384" s="5">
        <f t="shared" si="240"/>
        <v>0</v>
      </c>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row>
    <row r="385" spans="1:100" ht="102" x14ac:dyDescent="0.45">
      <c r="A385" s="28">
        <v>24.15</v>
      </c>
      <c r="B385" s="10" t="s">
        <v>398</v>
      </c>
      <c r="C385" s="41">
        <v>487</v>
      </c>
      <c r="D385" s="48">
        <v>0</v>
      </c>
      <c r="E385" s="48">
        <v>0</v>
      </c>
      <c r="F385" s="48">
        <v>0</v>
      </c>
      <c r="G385" s="48">
        <v>0</v>
      </c>
      <c r="H385" s="48">
        <v>0</v>
      </c>
      <c r="I385" s="48">
        <v>0</v>
      </c>
      <c r="J385" s="48">
        <v>0</v>
      </c>
      <c r="K385" s="48">
        <v>0</v>
      </c>
      <c r="L385" s="48">
        <v>0</v>
      </c>
      <c r="M385" s="48">
        <v>0</v>
      </c>
      <c r="N385" s="48">
        <f t="shared" si="234"/>
        <v>0</v>
      </c>
      <c r="O385" s="48">
        <v>0</v>
      </c>
      <c r="P385" s="48">
        <v>0</v>
      </c>
      <c r="Q385" s="48">
        <v>0</v>
      </c>
      <c r="R385" s="48">
        <v>0</v>
      </c>
      <c r="S385" s="48">
        <v>0</v>
      </c>
      <c r="T385" s="48">
        <v>0</v>
      </c>
      <c r="U385" s="48">
        <v>0</v>
      </c>
      <c r="V385" s="48">
        <v>0</v>
      </c>
      <c r="W385" s="48">
        <v>0</v>
      </c>
      <c r="X385" s="48">
        <v>0</v>
      </c>
      <c r="Y385" s="48">
        <f t="shared" si="235"/>
        <v>0</v>
      </c>
      <c r="Z385" s="48">
        <v>0</v>
      </c>
      <c r="AA385" s="48">
        <v>0</v>
      </c>
      <c r="AB385" s="48">
        <f t="shared" si="236"/>
        <v>0</v>
      </c>
      <c r="AC385" s="5">
        <f t="shared" si="208"/>
        <v>0</v>
      </c>
      <c r="AD385" s="5">
        <f t="shared" si="228"/>
        <v>0</v>
      </c>
      <c r="AE385" s="5">
        <f t="shared" si="229"/>
        <v>0</v>
      </c>
      <c r="AF385" s="5">
        <f t="shared" si="209"/>
        <v>0</v>
      </c>
      <c r="AG385" s="5">
        <f t="shared" si="230"/>
        <v>0</v>
      </c>
      <c r="AH385" s="5">
        <f t="shared" si="231"/>
        <v>0</v>
      </c>
      <c r="AI385" s="5">
        <f t="shared" si="237"/>
        <v>0</v>
      </c>
      <c r="AJ385" s="5">
        <f t="shared" si="238"/>
        <v>0</v>
      </c>
      <c r="AK385" s="5">
        <f t="shared" si="239"/>
        <v>0</v>
      </c>
      <c r="AL385" s="5">
        <f t="shared" si="240"/>
        <v>0</v>
      </c>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row>
    <row r="386" spans="1:100" ht="102" x14ac:dyDescent="0.45">
      <c r="A386" s="28">
        <v>24.16</v>
      </c>
      <c r="B386" s="10" t="s">
        <v>399</v>
      </c>
      <c r="C386" s="41">
        <v>488</v>
      </c>
      <c r="D386" s="48">
        <v>0</v>
      </c>
      <c r="E386" s="48">
        <v>0</v>
      </c>
      <c r="F386" s="48">
        <v>0</v>
      </c>
      <c r="G386" s="48">
        <v>0</v>
      </c>
      <c r="H386" s="48">
        <v>0</v>
      </c>
      <c r="I386" s="48">
        <v>0</v>
      </c>
      <c r="J386" s="48">
        <v>0</v>
      </c>
      <c r="K386" s="48">
        <v>0</v>
      </c>
      <c r="L386" s="48">
        <v>0</v>
      </c>
      <c r="M386" s="48">
        <v>0</v>
      </c>
      <c r="N386" s="48">
        <f t="shared" si="234"/>
        <v>0</v>
      </c>
      <c r="O386" s="48">
        <v>0</v>
      </c>
      <c r="P386" s="48">
        <v>0</v>
      </c>
      <c r="Q386" s="48">
        <v>0</v>
      </c>
      <c r="R386" s="48">
        <v>0</v>
      </c>
      <c r="S386" s="48">
        <v>0</v>
      </c>
      <c r="T386" s="48">
        <v>0</v>
      </c>
      <c r="U386" s="48">
        <v>0</v>
      </c>
      <c r="V386" s="48">
        <v>0</v>
      </c>
      <c r="W386" s="48">
        <v>0</v>
      </c>
      <c r="X386" s="48">
        <v>0</v>
      </c>
      <c r="Y386" s="48">
        <f t="shared" si="235"/>
        <v>0</v>
      </c>
      <c r="Z386" s="48">
        <v>0</v>
      </c>
      <c r="AA386" s="48">
        <v>0</v>
      </c>
      <c r="AB386" s="48">
        <f t="shared" si="236"/>
        <v>0</v>
      </c>
      <c r="AC386" s="5">
        <f t="shared" si="208"/>
        <v>0</v>
      </c>
      <c r="AD386" s="5">
        <f t="shared" si="228"/>
        <v>0</v>
      </c>
      <c r="AE386" s="5">
        <f t="shared" si="229"/>
        <v>0</v>
      </c>
      <c r="AF386" s="5">
        <f t="shared" si="209"/>
        <v>0</v>
      </c>
      <c r="AG386" s="5">
        <f t="shared" si="230"/>
        <v>0</v>
      </c>
      <c r="AH386" s="5">
        <f t="shared" si="231"/>
        <v>0</v>
      </c>
      <c r="AI386" s="5">
        <f t="shared" si="237"/>
        <v>0</v>
      </c>
      <c r="AJ386" s="5">
        <f t="shared" si="238"/>
        <v>0</v>
      </c>
      <c r="AK386" s="5">
        <f t="shared" si="239"/>
        <v>0</v>
      </c>
      <c r="AL386" s="5">
        <f t="shared" si="240"/>
        <v>0</v>
      </c>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row>
    <row r="387" spans="1:100" ht="51" x14ac:dyDescent="0.45">
      <c r="A387" s="28">
        <v>24.17</v>
      </c>
      <c r="B387" s="10" t="s">
        <v>400</v>
      </c>
      <c r="C387" s="41">
        <v>489</v>
      </c>
      <c r="D387" s="48">
        <v>0</v>
      </c>
      <c r="E387" s="48">
        <v>0</v>
      </c>
      <c r="F387" s="48">
        <v>0</v>
      </c>
      <c r="G387" s="48">
        <v>0</v>
      </c>
      <c r="H387" s="48">
        <v>0</v>
      </c>
      <c r="I387" s="48">
        <v>0</v>
      </c>
      <c r="J387" s="48">
        <v>0</v>
      </c>
      <c r="K387" s="48">
        <v>0</v>
      </c>
      <c r="L387" s="48">
        <v>0</v>
      </c>
      <c r="M387" s="48">
        <v>0</v>
      </c>
      <c r="N387" s="48">
        <f t="shared" si="234"/>
        <v>0</v>
      </c>
      <c r="O387" s="48">
        <v>0</v>
      </c>
      <c r="P387" s="48">
        <v>0</v>
      </c>
      <c r="Q387" s="48">
        <v>0</v>
      </c>
      <c r="R387" s="48">
        <v>0</v>
      </c>
      <c r="S387" s="48">
        <v>0</v>
      </c>
      <c r="T387" s="48">
        <v>0</v>
      </c>
      <c r="U387" s="48">
        <v>0</v>
      </c>
      <c r="V387" s="48">
        <v>0</v>
      </c>
      <c r="W387" s="48">
        <v>0</v>
      </c>
      <c r="X387" s="48">
        <v>0</v>
      </c>
      <c r="Y387" s="48">
        <f t="shared" si="235"/>
        <v>0</v>
      </c>
      <c r="Z387" s="48">
        <v>0</v>
      </c>
      <c r="AA387" s="48">
        <v>0</v>
      </c>
      <c r="AB387" s="48">
        <f t="shared" si="236"/>
        <v>0</v>
      </c>
      <c r="AC387" s="5">
        <f t="shared" si="208"/>
        <v>0</v>
      </c>
      <c r="AD387" s="5">
        <f t="shared" si="228"/>
        <v>0</v>
      </c>
      <c r="AE387" s="5">
        <f t="shared" si="229"/>
        <v>0</v>
      </c>
      <c r="AF387" s="5">
        <f t="shared" si="209"/>
        <v>0</v>
      </c>
      <c r="AG387" s="5">
        <f t="shared" si="230"/>
        <v>0</v>
      </c>
      <c r="AH387" s="5">
        <f t="shared" si="231"/>
        <v>0</v>
      </c>
      <c r="AI387" s="5">
        <f t="shared" si="237"/>
        <v>0</v>
      </c>
      <c r="AJ387" s="5">
        <f t="shared" si="238"/>
        <v>0</v>
      </c>
      <c r="AK387" s="5">
        <f t="shared" si="239"/>
        <v>0</v>
      </c>
      <c r="AL387" s="5">
        <f t="shared" si="240"/>
        <v>0</v>
      </c>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row>
    <row r="388" spans="1:100" ht="255" x14ac:dyDescent="0.45">
      <c r="A388" s="28">
        <v>24.18</v>
      </c>
      <c r="B388" s="10" t="s">
        <v>401</v>
      </c>
      <c r="C388" s="41">
        <v>490</v>
      </c>
      <c r="D388" s="48">
        <v>3</v>
      </c>
      <c r="E388" s="48">
        <v>0</v>
      </c>
      <c r="F388" s="48">
        <v>0</v>
      </c>
      <c r="G388" s="48">
        <v>0</v>
      </c>
      <c r="H388" s="48">
        <v>0</v>
      </c>
      <c r="I388" s="48">
        <v>0</v>
      </c>
      <c r="J388" s="48">
        <v>1</v>
      </c>
      <c r="K388" s="48">
        <v>1</v>
      </c>
      <c r="L388" s="48">
        <v>0</v>
      </c>
      <c r="M388" s="48">
        <v>0</v>
      </c>
      <c r="N388" s="48">
        <f t="shared" si="234"/>
        <v>1</v>
      </c>
      <c r="O388" s="48">
        <v>0</v>
      </c>
      <c r="P388" s="48">
        <v>0</v>
      </c>
      <c r="Q388" s="48">
        <v>0</v>
      </c>
      <c r="R388" s="48">
        <v>0</v>
      </c>
      <c r="S388" s="48">
        <v>0</v>
      </c>
      <c r="T388" s="48">
        <v>0</v>
      </c>
      <c r="U388" s="48">
        <v>1</v>
      </c>
      <c r="V388" s="48">
        <v>0</v>
      </c>
      <c r="W388" s="48">
        <v>1</v>
      </c>
      <c r="X388" s="48">
        <v>1</v>
      </c>
      <c r="Y388" s="48">
        <f t="shared" si="235"/>
        <v>2</v>
      </c>
      <c r="Z388" s="48">
        <v>0</v>
      </c>
      <c r="AA388" s="48">
        <v>0</v>
      </c>
      <c r="AB388" s="48">
        <f t="shared" si="236"/>
        <v>0</v>
      </c>
      <c r="AC388" s="5">
        <f t="shared" si="208"/>
        <v>3</v>
      </c>
      <c r="AD388" s="5">
        <f t="shared" si="228"/>
        <v>2</v>
      </c>
      <c r="AE388" s="5">
        <f t="shared" si="229"/>
        <v>1</v>
      </c>
      <c r="AF388" s="5">
        <f t="shared" si="209"/>
        <v>1</v>
      </c>
      <c r="AG388" s="5">
        <f t="shared" si="230"/>
        <v>0</v>
      </c>
      <c r="AH388" s="5">
        <f t="shared" si="231"/>
        <v>0</v>
      </c>
      <c r="AI388" s="5">
        <f t="shared" si="237"/>
        <v>2</v>
      </c>
      <c r="AJ388" s="5">
        <f t="shared" si="238"/>
        <v>2</v>
      </c>
      <c r="AK388" s="5">
        <f t="shared" si="239"/>
        <v>0</v>
      </c>
      <c r="AL388" s="5">
        <f t="shared" si="240"/>
        <v>0</v>
      </c>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row>
    <row r="389" spans="1:100" s="16" customFormat="1" ht="51" x14ac:dyDescent="0.45">
      <c r="A389" s="28">
        <v>24.19</v>
      </c>
      <c r="B389" s="10" t="s">
        <v>402</v>
      </c>
      <c r="C389" s="41">
        <v>491</v>
      </c>
      <c r="D389" s="48">
        <v>0</v>
      </c>
      <c r="E389" s="48">
        <v>0</v>
      </c>
      <c r="F389" s="48">
        <v>0</v>
      </c>
      <c r="G389" s="48">
        <v>0</v>
      </c>
      <c r="H389" s="48">
        <v>0</v>
      </c>
      <c r="I389" s="48">
        <v>0</v>
      </c>
      <c r="J389" s="48">
        <v>0</v>
      </c>
      <c r="K389" s="48">
        <v>0</v>
      </c>
      <c r="L389" s="48">
        <v>0</v>
      </c>
      <c r="M389" s="48">
        <v>0</v>
      </c>
      <c r="N389" s="48">
        <f t="shared" si="234"/>
        <v>0</v>
      </c>
      <c r="O389" s="48">
        <v>0</v>
      </c>
      <c r="P389" s="48">
        <v>0</v>
      </c>
      <c r="Q389" s="48">
        <v>0</v>
      </c>
      <c r="R389" s="48">
        <v>0</v>
      </c>
      <c r="S389" s="48">
        <v>0</v>
      </c>
      <c r="T389" s="48">
        <v>0</v>
      </c>
      <c r="U389" s="48">
        <v>0</v>
      </c>
      <c r="V389" s="48">
        <v>0</v>
      </c>
      <c r="W389" s="48">
        <v>0</v>
      </c>
      <c r="X389" s="48">
        <v>0</v>
      </c>
      <c r="Y389" s="48">
        <f t="shared" si="235"/>
        <v>0</v>
      </c>
      <c r="Z389" s="48">
        <v>0</v>
      </c>
      <c r="AA389" s="48">
        <v>0</v>
      </c>
      <c r="AB389" s="48">
        <f t="shared" si="236"/>
        <v>0</v>
      </c>
      <c r="AC389" s="5">
        <f t="shared" ref="AC389:AC452" si="241">D389+F389</f>
        <v>0</v>
      </c>
      <c r="AD389" s="5">
        <f t="shared" si="228"/>
        <v>0</v>
      </c>
      <c r="AE389" s="5">
        <f t="shared" si="229"/>
        <v>0</v>
      </c>
      <c r="AF389" s="5">
        <f t="shared" si="209"/>
        <v>0</v>
      </c>
      <c r="AG389" s="5">
        <f t="shared" si="230"/>
        <v>0</v>
      </c>
      <c r="AH389" s="5">
        <f t="shared" si="231"/>
        <v>0</v>
      </c>
      <c r="AI389" s="5">
        <f t="shared" si="237"/>
        <v>0</v>
      </c>
      <c r="AJ389" s="5">
        <f t="shared" si="238"/>
        <v>0</v>
      </c>
      <c r="AK389" s="5">
        <f t="shared" si="239"/>
        <v>0</v>
      </c>
      <c r="AL389" s="5">
        <f t="shared" si="240"/>
        <v>0</v>
      </c>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row>
    <row r="390" spans="1:100" s="16" customFormat="1" ht="76.5" x14ac:dyDescent="0.45">
      <c r="A390" s="28">
        <v>24.2</v>
      </c>
      <c r="B390" s="10" t="s">
        <v>403</v>
      </c>
      <c r="C390" s="41">
        <v>492</v>
      </c>
      <c r="D390" s="48">
        <v>0</v>
      </c>
      <c r="E390" s="48">
        <v>0</v>
      </c>
      <c r="F390" s="48">
        <v>0</v>
      </c>
      <c r="G390" s="48">
        <v>0</v>
      </c>
      <c r="H390" s="48">
        <v>0</v>
      </c>
      <c r="I390" s="48">
        <v>0</v>
      </c>
      <c r="J390" s="48">
        <v>0</v>
      </c>
      <c r="K390" s="48">
        <v>0</v>
      </c>
      <c r="L390" s="48">
        <v>0</v>
      </c>
      <c r="M390" s="48">
        <v>0</v>
      </c>
      <c r="N390" s="48">
        <f t="shared" si="234"/>
        <v>0</v>
      </c>
      <c r="O390" s="48">
        <v>0</v>
      </c>
      <c r="P390" s="48">
        <v>0</v>
      </c>
      <c r="Q390" s="48">
        <v>0</v>
      </c>
      <c r="R390" s="48">
        <v>0</v>
      </c>
      <c r="S390" s="48">
        <v>0</v>
      </c>
      <c r="T390" s="48">
        <v>0</v>
      </c>
      <c r="U390" s="48">
        <v>0</v>
      </c>
      <c r="V390" s="48">
        <v>0</v>
      </c>
      <c r="W390" s="48">
        <v>0</v>
      </c>
      <c r="X390" s="48">
        <v>0</v>
      </c>
      <c r="Y390" s="48">
        <f t="shared" si="235"/>
        <v>0</v>
      </c>
      <c r="Z390" s="48">
        <v>0</v>
      </c>
      <c r="AA390" s="48">
        <v>0</v>
      </c>
      <c r="AB390" s="48">
        <f t="shared" si="236"/>
        <v>0</v>
      </c>
      <c r="AC390" s="5">
        <f t="shared" si="241"/>
        <v>0</v>
      </c>
      <c r="AD390" s="5">
        <f t="shared" si="228"/>
        <v>0</v>
      </c>
      <c r="AE390" s="5">
        <f t="shared" si="229"/>
        <v>0</v>
      </c>
      <c r="AF390" s="5">
        <f t="shared" si="209"/>
        <v>0</v>
      </c>
      <c r="AG390" s="5">
        <f t="shared" si="230"/>
        <v>0</v>
      </c>
      <c r="AH390" s="5">
        <f t="shared" si="231"/>
        <v>0</v>
      </c>
      <c r="AI390" s="5">
        <f t="shared" si="237"/>
        <v>0</v>
      </c>
      <c r="AJ390" s="5">
        <f t="shared" si="238"/>
        <v>0</v>
      </c>
      <c r="AK390" s="5">
        <f t="shared" si="239"/>
        <v>0</v>
      </c>
      <c r="AL390" s="5">
        <f t="shared" si="240"/>
        <v>0</v>
      </c>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row>
    <row r="391" spans="1:100" s="16" customFormat="1" ht="153" x14ac:dyDescent="0.45">
      <c r="A391" s="28">
        <v>24.21</v>
      </c>
      <c r="B391" s="10" t="s">
        <v>404</v>
      </c>
      <c r="C391" s="41">
        <v>493</v>
      </c>
      <c r="D391" s="48">
        <v>0</v>
      </c>
      <c r="E391" s="48">
        <v>0</v>
      </c>
      <c r="F391" s="48">
        <v>0</v>
      </c>
      <c r="G391" s="48">
        <v>0</v>
      </c>
      <c r="H391" s="48">
        <v>0</v>
      </c>
      <c r="I391" s="48">
        <v>0</v>
      </c>
      <c r="J391" s="48">
        <v>0</v>
      </c>
      <c r="K391" s="48">
        <v>0</v>
      </c>
      <c r="L391" s="48">
        <v>0</v>
      </c>
      <c r="M391" s="48">
        <v>0</v>
      </c>
      <c r="N391" s="48">
        <f t="shared" si="234"/>
        <v>0</v>
      </c>
      <c r="O391" s="48">
        <v>0</v>
      </c>
      <c r="P391" s="48">
        <v>0</v>
      </c>
      <c r="Q391" s="48">
        <v>0</v>
      </c>
      <c r="R391" s="48">
        <v>0</v>
      </c>
      <c r="S391" s="48">
        <v>0</v>
      </c>
      <c r="T391" s="48">
        <v>0</v>
      </c>
      <c r="U391" s="48">
        <v>0</v>
      </c>
      <c r="V391" s="48">
        <v>0</v>
      </c>
      <c r="W391" s="48">
        <v>0</v>
      </c>
      <c r="X391" s="48">
        <v>0</v>
      </c>
      <c r="Y391" s="48">
        <f t="shared" si="235"/>
        <v>0</v>
      </c>
      <c r="Z391" s="48">
        <v>0</v>
      </c>
      <c r="AA391" s="48">
        <v>0</v>
      </c>
      <c r="AB391" s="48">
        <f t="shared" si="236"/>
        <v>0</v>
      </c>
      <c r="AC391" s="5">
        <f t="shared" si="241"/>
        <v>0</v>
      </c>
      <c r="AD391" s="5">
        <f t="shared" si="228"/>
        <v>0</v>
      </c>
      <c r="AE391" s="5">
        <f t="shared" si="229"/>
        <v>0</v>
      </c>
      <c r="AF391" s="5">
        <f t="shared" si="209"/>
        <v>0</v>
      </c>
      <c r="AG391" s="5">
        <f t="shared" si="230"/>
        <v>0</v>
      </c>
      <c r="AH391" s="5">
        <f t="shared" si="231"/>
        <v>0</v>
      </c>
      <c r="AI391" s="5">
        <f t="shared" si="237"/>
        <v>0</v>
      </c>
      <c r="AJ391" s="5">
        <f t="shared" si="238"/>
        <v>0</v>
      </c>
      <c r="AK391" s="5">
        <f t="shared" si="239"/>
        <v>0</v>
      </c>
      <c r="AL391" s="5">
        <f t="shared" si="240"/>
        <v>0</v>
      </c>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row>
    <row r="392" spans="1:100" s="16" customFormat="1" ht="102" x14ac:dyDescent="0.45">
      <c r="A392" s="28">
        <v>24.22</v>
      </c>
      <c r="B392" s="10" t="s">
        <v>405</v>
      </c>
      <c r="C392" s="41">
        <v>494</v>
      </c>
      <c r="D392" s="48">
        <v>0</v>
      </c>
      <c r="E392" s="48">
        <v>0</v>
      </c>
      <c r="F392" s="48">
        <v>0</v>
      </c>
      <c r="G392" s="48">
        <v>0</v>
      </c>
      <c r="H392" s="48">
        <v>0</v>
      </c>
      <c r="I392" s="48">
        <v>0</v>
      </c>
      <c r="J392" s="48">
        <v>0</v>
      </c>
      <c r="K392" s="48">
        <v>0</v>
      </c>
      <c r="L392" s="48">
        <v>0</v>
      </c>
      <c r="M392" s="48">
        <v>0</v>
      </c>
      <c r="N392" s="48">
        <f t="shared" si="234"/>
        <v>0</v>
      </c>
      <c r="O392" s="48">
        <v>0</v>
      </c>
      <c r="P392" s="48">
        <v>0</v>
      </c>
      <c r="Q392" s="48">
        <v>0</v>
      </c>
      <c r="R392" s="48">
        <v>0</v>
      </c>
      <c r="S392" s="48">
        <v>0</v>
      </c>
      <c r="T392" s="48">
        <v>0</v>
      </c>
      <c r="U392" s="48">
        <v>0</v>
      </c>
      <c r="V392" s="48">
        <v>0</v>
      </c>
      <c r="W392" s="48">
        <v>0</v>
      </c>
      <c r="X392" s="48">
        <v>0</v>
      </c>
      <c r="Y392" s="48">
        <f t="shared" si="235"/>
        <v>0</v>
      </c>
      <c r="Z392" s="48">
        <v>0</v>
      </c>
      <c r="AA392" s="48">
        <v>0</v>
      </c>
      <c r="AB392" s="48">
        <f t="shared" si="236"/>
        <v>0</v>
      </c>
      <c r="AC392" s="5">
        <f t="shared" si="241"/>
        <v>0</v>
      </c>
      <c r="AD392" s="5">
        <f t="shared" si="228"/>
        <v>0</v>
      </c>
      <c r="AE392" s="5">
        <f t="shared" si="229"/>
        <v>0</v>
      </c>
      <c r="AF392" s="5">
        <f t="shared" ref="AF392:AF454" si="242">SUM(K392:M392)</f>
        <v>0</v>
      </c>
      <c r="AG392" s="5">
        <f t="shared" si="230"/>
        <v>0</v>
      </c>
      <c r="AH392" s="5">
        <f t="shared" si="231"/>
        <v>0</v>
      </c>
      <c r="AI392" s="5">
        <f t="shared" si="237"/>
        <v>0</v>
      </c>
      <c r="AJ392" s="5">
        <f t="shared" si="238"/>
        <v>0</v>
      </c>
      <c r="AK392" s="5">
        <f t="shared" si="239"/>
        <v>0</v>
      </c>
      <c r="AL392" s="5">
        <f t="shared" si="240"/>
        <v>0</v>
      </c>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row>
    <row r="393" spans="1:100" s="16" customFormat="1" ht="76.5" x14ac:dyDescent="0.45">
      <c r="A393" s="28">
        <v>24.23</v>
      </c>
      <c r="B393" s="10" t="s">
        <v>406</v>
      </c>
      <c r="C393" s="41">
        <v>495</v>
      </c>
      <c r="D393" s="48">
        <v>0</v>
      </c>
      <c r="E393" s="48">
        <v>0</v>
      </c>
      <c r="F393" s="48">
        <v>0</v>
      </c>
      <c r="G393" s="48">
        <v>0</v>
      </c>
      <c r="H393" s="48">
        <v>0</v>
      </c>
      <c r="I393" s="48">
        <v>0</v>
      </c>
      <c r="J393" s="48">
        <v>0</v>
      </c>
      <c r="K393" s="48">
        <v>0</v>
      </c>
      <c r="L393" s="48">
        <v>0</v>
      </c>
      <c r="M393" s="48">
        <v>0</v>
      </c>
      <c r="N393" s="48">
        <f t="shared" si="234"/>
        <v>0</v>
      </c>
      <c r="O393" s="48">
        <v>0</v>
      </c>
      <c r="P393" s="48">
        <v>0</v>
      </c>
      <c r="Q393" s="48">
        <v>0</v>
      </c>
      <c r="R393" s="48">
        <v>0</v>
      </c>
      <c r="S393" s="48">
        <v>0</v>
      </c>
      <c r="T393" s="48">
        <v>0</v>
      </c>
      <c r="U393" s="48">
        <v>0</v>
      </c>
      <c r="V393" s="48">
        <v>0</v>
      </c>
      <c r="W393" s="48">
        <v>0</v>
      </c>
      <c r="X393" s="48">
        <v>0</v>
      </c>
      <c r="Y393" s="48">
        <f t="shared" si="235"/>
        <v>0</v>
      </c>
      <c r="Z393" s="48">
        <v>0</v>
      </c>
      <c r="AA393" s="48">
        <v>0</v>
      </c>
      <c r="AB393" s="48">
        <f t="shared" si="236"/>
        <v>0</v>
      </c>
      <c r="AC393" s="5">
        <f t="shared" si="241"/>
        <v>0</v>
      </c>
      <c r="AD393" s="5">
        <f t="shared" si="228"/>
        <v>0</v>
      </c>
      <c r="AE393" s="5">
        <f t="shared" si="229"/>
        <v>0</v>
      </c>
      <c r="AF393" s="5">
        <f t="shared" si="242"/>
        <v>0</v>
      </c>
      <c r="AG393" s="5">
        <f t="shared" si="230"/>
        <v>0</v>
      </c>
      <c r="AH393" s="5">
        <f t="shared" si="231"/>
        <v>0</v>
      </c>
      <c r="AI393" s="5">
        <f t="shared" si="237"/>
        <v>0</v>
      </c>
      <c r="AJ393" s="5">
        <f t="shared" si="238"/>
        <v>0</v>
      </c>
      <c r="AK393" s="5">
        <f t="shared" si="239"/>
        <v>0</v>
      </c>
      <c r="AL393" s="5">
        <f t="shared" si="240"/>
        <v>0</v>
      </c>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row>
    <row r="394" spans="1:100" s="16" customFormat="1" ht="76.5" x14ac:dyDescent="0.45">
      <c r="A394" s="28">
        <v>24.24</v>
      </c>
      <c r="B394" s="10" t="s">
        <v>407</v>
      </c>
      <c r="C394" s="41">
        <v>496</v>
      </c>
      <c r="D394" s="48">
        <v>0</v>
      </c>
      <c r="E394" s="48">
        <v>0</v>
      </c>
      <c r="F394" s="48">
        <v>0</v>
      </c>
      <c r="G394" s="48">
        <v>0</v>
      </c>
      <c r="H394" s="48">
        <v>0</v>
      </c>
      <c r="I394" s="48">
        <v>0</v>
      </c>
      <c r="J394" s="48">
        <v>0</v>
      </c>
      <c r="K394" s="48">
        <v>0</v>
      </c>
      <c r="L394" s="48">
        <v>0</v>
      </c>
      <c r="M394" s="48">
        <v>0</v>
      </c>
      <c r="N394" s="48">
        <f t="shared" si="234"/>
        <v>0</v>
      </c>
      <c r="O394" s="48">
        <v>0</v>
      </c>
      <c r="P394" s="48">
        <v>0</v>
      </c>
      <c r="Q394" s="48">
        <v>0</v>
      </c>
      <c r="R394" s="48">
        <v>0</v>
      </c>
      <c r="S394" s="48">
        <v>0</v>
      </c>
      <c r="T394" s="48">
        <v>0</v>
      </c>
      <c r="U394" s="48">
        <v>0</v>
      </c>
      <c r="V394" s="48">
        <v>0</v>
      </c>
      <c r="W394" s="48">
        <v>0</v>
      </c>
      <c r="X394" s="48">
        <v>0</v>
      </c>
      <c r="Y394" s="48">
        <f t="shared" si="235"/>
        <v>0</v>
      </c>
      <c r="Z394" s="48">
        <v>0</v>
      </c>
      <c r="AA394" s="48">
        <v>0</v>
      </c>
      <c r="AB394" s="48">
        <f t="shared" si="236"/>
        <v>0</v>
      </c>
      <c r="AC394" s="5">
        <f t="shared" si="241"/>
        <v>0</v>
      </c>
      <c r="AD394" s="5">
        <f t="shared" si="228"/>
        <v>0</v>
      </c>
      <c r="AE394" s="5">
        <f t="shared" si="229"/>
        <v>0</v>
      </c>
      <c r="AF394" s="5">
        <f t="shared" si="242"/>
        <v>0</v>
      </c>
      <c r="AG394" s="5">
        <f t="shared" si="230"/>
        <v>0</v>
      </c>
      <c r="AH394" s="5">
        <f t="shared" si="231"/>
        <v>0</v>
      </c>
      <c r="AI394" s="5">
        <f t="shared" si="237"/>
        <v>0</v>
      </c>
      <c r="AJ394" s="5">
        <f t="shared" si="238"/>
        <v>0</v>
      </c>
      <c r="AK394" s="5">
        <f t="shared" si="239"/>
        <v>0</v>
      </c>
      <c r="AL394" s="5">
        <f t="shared" si="240"/>
        <v>0</v>
      </c>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row>
    <row r="395" spans="1:100" s="16" customFormat="1" ht="76.5" x14ac:dyDescent="0.45">
      <c r="A395" s="28">
        <v>24.25</v>
      </c>
      <c r="B395" s="10" t="s">
        <v>408</v>
      </c>
      <c r="C395" s="41">
        <v>497</v>
      </c>
      <c r="D395" s="48">
        <v>0</v>
      </c>
      <c r="E395" s="48">
        <v>0</v>
      </c>
      <c r="F395" s="48">
        <v>0</v>
      </c>
      <c r="G395" s="48">
        <v>0</v>
      </c>
      <c r="H395" s="48">
        <v>0</v>
      </c>
      <c r="I395" s="48">
        <v>0</v>
      </c>
      <c r="J395" s="48">
        <v>0</v>
      </c>
      <c r="K395" s="48">
        <v>0</v>
      </c>
      <c r="L395" s="48">
        <v>0</v>
      </c>
      <c r="M395" s="48">
        <v>0</v>
      </c>
      <c r="N395" s="48">
        <f t="shared" si="234"/>
        <v>0</v>
      </c>
      <c r="O395" s="48">
        <v>0</v>
      </c>
      <c r="P395" s="48">
        <v>0</v>
      </c>
      <c r="Q395" s="48">
        <v>0</v>
      </c>
      <c r="R395" s="48">
        <v>0</v>
      </c>
      <c r="S395" s="48">
        <v>0</v>
      </c>
      <c r="T395" s="48">
        <v>0</v>
      </c>
      <c r="U395" s="48">
        <v>0</v>
      </c>
      <c r="V395" s="48">
        <v>0</v>
      </c>
      <c r="W395" s="48">
        <v>0</v>
      </c>
      <c r="X395" s="48">
        <v>0</v>
      </c>
      <c r="Y395" s="48">
        <f t="shared" si="235"/>
        <v>0</v>
      </c>
      <c r="Z395" s="48">
        <v>0</v>
      </c>
      <c r="AA395" s="48">
        <v>0</v>
      </c>
      <c r="AB395" s="48">
        <f t="shared" si="236"/>
        <v>0</v>
      </c>
      <c r="AC395" s="5">
        <f t="shared" si="241"/>
        <v>0</v>
      </c>
      <c r="AD395" s="5">
        <f t="shared" si="228"/>
        <v>0</v>
      </c>
      <c r="AE395" s="5">
        <f t="shared" si="229"/>
        <v>0</v>
      </c>
      <c r="AF395" s="5">
        <f t="shared" si="242"/>
        <v>0</v>
      </c>
      <c r="AG395" s="5">
        <f t="shared" si="230"/>
        <v>0</v>
      </c>
      <c r="AH395" s="5">
        <f t="shared" si="231"/>
        <v>0</v>
      </c>
      <c r="AI395" s="5">
        <f t="shared" si="237"/>
        <v>0</v>
      </c>
      <c r="AJ395" s="5">
        <f t="shared" si="238"/>
        <v>0</v>
      </c>
      <c r="AK395" s="5">
        <f t="shared" si="239"/>
        <v>0</v>
      </c>
      <c r="AL395" s="5">
        <f t="shared" si="240"/>
        <v>0</v>
      </c>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row>
    <row r="396" spans="1:100" s="16" customFormat="1" ht="26.25" x14ac:dyDescent="0.45">
      <c r="A396" s="28">
        <v>24.26</v>
      </c>
      <c r="B396" s="10" t="s">
        <v>409</v>
      </c>
      <c r="C396" s="41">
        <v>498</v>
      </c>
      <c r="D396" s="48">
        <v>0</v>
      </c>
      <c r="E396" s="48">
        <v>0</v>
      </c>
      <c r="F396" s="48">
        <v>0</v>
      </c>
      <c r="G396" s="48">
        <v>0</v>
      </c>
      <c r="H396" s="48">
        <v>0</v>
      </c>
      <c r="I396" s="48">
        <v>0</v>
      </c>
      <c r="J396" s="48">
        <v>0</v>
      </c>
      <c r="K396" s="48">
        <v>0</v>
      </c>
      <c r="L396" s="48">
        <v>0</v>
      </c>
      <c r="M396" s="48">
        <v>0</v>
      </c>
      <c r="N396" s="48">
        <f t="shared" si="234"/>
        <v>0</v>
      </c>
      <c r="O396" s="48">
        <v>0</v>
      </c>
      <c r="P396" s="48">
        <v>0</v>
      </c>
      <c r="Q396" s="48">
        <v>0</v>
      </c>
      <c r="R396" s="48">
        <v>0</v>
      </c>
      <c r="S396" s="48">
        <v>0</v>
      </c>
      <c r="T396" s="48">
        <v>0</v>
      </c>
      <c r="U396" s="48">
        <v>0</v>
      </c>
      <c r="V396" s="48">
        <v>0</v>
      </c>
      <c r="W396" s="48">
        <v>0</v>
      </c>
      <c r="X396" s="48">
        <v>0</v>
      </c>
      <c r="Y396" s="48">
        <f t="shared" si="235"/>
        <v>0</v>
      </c>
      <c r="Z396" s="48">
        <v>0</v>
      </c>
      <c r="AA396" s="48">
        <v>0</v>
      </c>
      <c r="AB396" s="48">
        <f t="shared" si="236"/>
        <v>0</v>
      </c>
      <c r="AC396" s="5">
        <f t="shared" si="241"/>
        <v>0</v>
      </c>
      <c r="AD396" s="5">
        <f t="shared" si="228"/>
        <v>0</v>
      </c>
      <c r="AE396" s="5">
        <f t="shared" si="229"/>
        <v>0</v>
      </c>
      <c r="AF396" s="5">
        <f t="shared" si="242"/>
        <v>0</v>
      </c>
      <c r="AG396" s="5">
        <f t="shared" si="230"/>
        <v>0</v>
      </c>
      <c r="AH396" s="5">
        <f t="shared" si="231"/>
        <v>0</v>
      </c>
      <c r="AI396" s="5">
        <f t="shared" si="237"/>
        <v>0</v>
      </c>
      <c r="AJ396" s="5">
        <f t="shared" si="238"/>
        <v>0</v>
      </c>
      <c r="AK396" s="5">
        <f t="shared" si="239"/>
        <v>0</v>
      </c>
      <c r="AL396" s="5">
        <f t="shared" si="240"/>
        <v>0</v>
      </c>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row>
    <row r="397" spans="1:100" s="16" customFormat="1" ht="51" x14ac:dyDescent="0.45">
      <c r="A397" s="28">
        <v>24.27</v>
      </c>
      <c r="B397" s="10" t="s">
        <v>410</v>
      </c>
      <c r="C397" s="41">
        <v>499</v>
      </c>
      <c r="D397" s="48">
        <v>0</v>
      </c>
      <c r="E397" s="48">
        <v>0</v>
      </c>
      <c r="F397" s="48">
        <v>0</v>
      </c>
      <c r="G397" s="48">
        <v>0</v>
      </c>
      <c r="H397" s="48">
        <v>0</v>
      </c>
      <c r="I397" s="48">
        <v>0</v>
      </c>
      <c r="J397" s="48">
        <v>0</v>
      </c>
      <c r="K397" s="48">
        <v>0</v>
      </c>
      <c r="L397" s="48">
        <v>0</v>
      </c>
      <c r="M397" s="48">
        <v>0</v>
      </c>
      <c r="N397" s="48">
        <f t="shared" si="234"/>
        <v>0</v>
      </c>
      <c r="O397" s="48">
        <v>0</v>
      </c>
      <c r="P397" s="48">
        <v>0</v>
      </c>
      <c r="Q397" s="48">
        <v>0</v>
      </c>
      <c r="R397" s="48">
        <v>0</v>
      </c>
      <c r="S397" s="48">
        <v>0</v>
      </c>
      <c r="T397" s="48">
        <v>0</v>
      </c>
      <c r="U397" s="48">
        <v>0</v>
      </c>
      <c r="V397" s="48">
        <v>0</v>
      </c>
      <c r="W397" s="48">
        <v>0</v>
      </c>
      <c r="X397" s="48">
        <v>0</v>
      </c>
      <c r="Y397" s="48">
        <f t="shared" si="235"/>
        <v>0</v>
      </c>
      <c r="Z397" s="48">
        <v>0</v>
      </c>
      <c r="AA397" s="48">
        <v>0</v>
      </c>
      <c r="AB397" s="48">
        <f t="shared" si="236"/>
        <v>0</v>
      </c>
      <c r="AC397" s="5">
        <f t="shared" si="241"/>
        <v>0</v>
      </c>
      <c r="AD397" s="5">
        <f t="shared" si="228"/>
        <v>0</v>
      </c>
      <c r="AE397" s="5">
        <f t="shared" si="229"/>
        <v>0</v>
      </c>
      <c r="AF397" s="5">
        <f t="shared" si="242"/>
        <v>0</v>
      </c>
      <c r="AG397" s="5">
        <f t="shared" si="230"/>
        <v>0</v>
      </c>
      <c r="AH397" s="5">
        <f t="shared" si="231"/>
        <v>0</v>
      </c>
      <c r="AI397" s="5">
        <f t="shared" si="237"/>
        <v>0</v>
      </c>
      <c r="AJ397" s="5">
        <f t="shared" si="238"/>
        <v>0</v>
      </c>
      <c r="AK397" s="5">
        <f t="shared" si="239"/>
        <v>0</v>
      </c>
      <c r="AL397" s="5">
        <f t="shared" si="240"/>
        <v>0</v>
      </c>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row>
    <row r="398" spans="1:100" s="16" customFormat="1" ht="26.25" x14ac:dyDescent="0.45">
      <c r="A398" s="28">
        <v>24.28</v>
      </c>
      <c r="B398" s="10" t="s">
        <v>411</v>
      </c>
      <c r="C398" s="41">
        <v>500</v>
      </c>
      <c r="D398" s="48">
        <v>0</v>
      </c>
      <c r="E398" s="48">
        <v>0</v>
      </c>
      <c r="F398" s="48">
        <v>0</v>
      </c>
      <c r="G398" s="48">
        <v>0</v>
      </c>
      <c r="H398" s="48">
        <v>0</v>
      </c>
      <c r="I398" s="48">
        <v>0</v>
      </c>
      <c r="J398" s="48">
        <v>0</v>
      </c>
      <c r="K398" s="48">
        <v>0</v>
      </c>
      <c r="L398" s="48">
        <v>0</v>
      </c>
      <c r="M398" s="48">
        <v>0</v>
      </c>
      <c r="N398" s="48">
        <f t="shared" si="234"/>
        <v>0</v>
      </c>
      <c r="O398" s="48">
        <v>0</v>
      </c>
      <c r="P398" s="48">
        <v>0</v>
      </c>
      <c r="Q398" s="48">
        <v>0</v>
      </c>
      <c r="R398" s="48">
        <v>0</v>
      </c>
      <c r="S398" s="48">
        <v>0</v>
      </c>
      <c r="T398" s="48">
        <v>0</v>
      </c>
      <c r="U398" s="48">
        <v>0</v>
      </c>
      <c r="V398" s="48">
        <v>0</v>
      </c>
      <c r="W398" s="48">
        <v>0</v>
      </c>
      <c r="X398" s="48">
        <v>0</v>
      </c>
      <c r="Y398" s="48">
        <f t="shared" si="235"/>
        <v>0</v>
      </c>
      <c r="Z398" s="48">
        <v>0</v>
      </c>
      <c r="AA398" s="48">
        <v>0</v>
      </c>
      <c r="AB398" s="48">
        <f t="shared" si="236"/>
        <v>0</v>
      </c>
      <c r="AC398" s="5">
        <f t="shared" si="241"/>
        <v>0</v>
      </c>
      <c r="AD398" s="5">
        <f t="shared" si="228"/>
        <v>0</v>
      </c>
      <c r="AE398" s="5">
        <f t="shared" si="229"/>
        <v>0</v>
      </c>
      <c r="AF398" s="5">
        <f t="shared" si="242"/>
        <v>0</v>
      </c>
      <c r="AG398" s="5">
        <f t="shared" si="230"/>
        <v>0</v>
      </c>
      <c r="AH398" s="5">
        <f t="shared" si="231"/>
        <v>0</v>
      </c>
      <c r="AI398" s="5">
        <f t="shared" si="237"/>
        <v>0</v>
      </c>
      <c r="AJ398" s="5">
        <f t="shared" si="238"/>
        <v>0</v>
      </c>
      <c r="AK398" s="5">
        <f t="shared" si="239"/>
        <v>0</v>
      </c>
      <c r="AL398" s="5">
        <f t="shared" si="240"/>
        <v>0</v>
      </c>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row>
    <row r="399" spans="1:100" s="16" customFormat="1" ht="127.5" x14ac:dyDescent="0.45">
      <c r="A399" s="28">
        <v>24.29</v>
      </c>
      <c r="B399" s="10" t="s">
        <v>412</v>
      </c>
      <c r="C399" s="41">
        <v>501</v>
      </c>
      <c r="D399" s="48">
        <v>0</v>
      </c>
      <c r="E399" s="48">
        <v>0</v>
      </c>
      <c r="F399" s="48">
        <v>0</v>
      </c>
      <c r="G399" s="48">
        <v>0</v>
      </c>
      <c r="H399" s="48">
        <v>0</v>
      </c>
      <c r="I399" s="48">
        <v>0</v>
      </c>
      <c r="J399" s="48">
        <v>0</v>
      </c>
      <c r="K399" s="48">
        <v>0</v>
      </c>
      <c r="L399" s="48">
        <v>0</v>
      </c>
      <c r="M399" s="48">
        <v>0</v>
      </c>
      <c r="N399" s="48">
        <f t="shared" si="234"/>
        <v>0</v>
      </c>
      <c r="O399" s="48">
        <v>0</v>
      </c>
      <c r="P399" s="48">
        <v>0</v>
      </c>
      <c r="Q399" s="48">
        <v>0</v>
      </c>
      <c r="R399" s="48">
        <v>0</v>
      </c>
      <c r="S399" s="48">
        <v>0</v>
      </c>
      <c r="T399" s="48">
        <v>0</v>
      </c>
      <c r="U399" s="48">
        <v>0</v>
      </c>
      <c r="V399" s="48">
        <v>0</v>
      </c>
      <c r="W399" s="48">
        <v>0</v>
      </c>
      <c r="X399" s="48">
        <v>0</v>
      </c>
      <c r="Y399" s="48">
        <f t="shared" si="235"/>
        <v>0</v>
      </c>
      <c r="Z399" s="48">
        <v>0</v>
      </c>
      <c r="AA399" s="48">
        <v>0</v>
      </c>
      <c r="AB399" s="48">
        <f t="shared" si="236"/>
        <v>0</v>
      </c>
      <c r="AC399" s="5">
        <f t="shared" si="241"/>
        <v>0</v>
      </c>
      <c r="AD399" s="5">
        <f t="shared" si="228"/>
        <v>0</v>
      </c>
      <c r="AE399" s="5">
        <f t="shared" si="229"/>
        <v>0</v>
      </c>
      <c r="AF399" s="5">
        <f t="shared" si="242"/>
        <v>0</v>
      </c>
      <c r="AG399" s="5">
        <f t="shared" si="230"/>
        <v>0</v>
      </c>
      <c r="AH399" s="5">
        <f t="shared" si="231"/>
        <v>0</v>
      </c>
      <c r="AI399" s="5">
        <f t="shared" si="237"/>
        <v>0</v>
      </c>
      <c r="AJ399" s="5">
        <f t="shared" si="238"/>
        <v>0</v>
      </c>
      <c r="AK399" s="5">
        <f t="shared" si="239"/>
        <v>0</v>
      </c>
      <c r="AL399" s="5">
        <f t="shared" si="240"/>
        <v>0</v>
      </c>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row>
    <row r="400" spans="1:100" s="16" customFormat="1" ht="51" x14ac:dyDescent="0.45">
      <c r="A400" s="28">
        <v>24.3</v>
      </c>
      <c r="B400" s="10" t="s">
        <v>413</v>
      </c>
      <c r="C400" s="41">
        <v>502</v>
      </c>
      <c r="D400" s="48">
        <v>0</v>
      </c>
      <c r="E400" s="48">
        <v>0</v>
      </c>
      <c r="F400" s="48">
        <v>0</v>
      </c>
      <c r="G400" s="48">
        <v>0</v>
      </c>
      <c r="H400" s="48">
        <v>0</v>
      </c>
      <c r="I400" s="48">
        <v>0</v>
      </c>
      <c r="J400" s="48">
        <v>0</v>
      </c>
      <c r="K400" s="48">
        <v>0</v>
      </c>
      <c r="L400" s="48">
        <v>0</v>
      </c>
      <c r="M400" s="48">
        <v>0</v>
      </c>
      <c r="N400" s="48">
        <f t="shared" si="234"/>
        <v>0</v>
      </c>
      <c r="O400" s="48">
        <v>0</v>
      </c>
      <c r="P400" s="48">
        <v>0</v>
      </c>
      <c r="Q400" s="48">
        <v>0</v>
      </c>
      <c r="R400" s="48">
        <v>0</v>
      </c>
      <c r="S400" s="48">
        <v>0</v>
      </c>
      <c r="T400" s="48">
        <v>0</v>
      </c>
      <c r="U400" s="48">
        <v>0</v>
      </c>
      <c r="V400" s="48">
        <v>0</v>
      </c>
      <c r="W400" s="48">
        <v>0</v>
      </c>
      <c r="X400" s="48">
        <v>0</v>
      </c>
      <c r="Y400" s="48">
        <f t="shared" si="235"/>
        <v>0</v>
      </c>
      <c r="Z400" s="48">
        <v>0</v>
      </c>
      <c r="AA400" s="48">
        <v>0</v>
      </c>
      <c r="AB400" s="48">
        <f t="shared" si="236"/>
        <v>0</v>
      </c>
      <c r="AC400" s="5">
        <f t="shared" si="241"/>
        <v>0</v>
      </c>
      <c r="AD400" s="5">
        <f t="shared" si="228"/>
        <v>0</v>
      </c>
      <c r="AE400" s="5">
        <f t="shared" si="229"/>
        <v>0</v>
      </c>
      <c r="AF400" s="5">
        <f t="shared" si="242"/>
        <v>0</v>
      </c>
      <c r="AG400" s="5">
        <f t="shared" si="230"/>
        <v>0</v>
      </c>
      <c r="AH400" s="5">
        <f t="shared" si="231"/>
        <v>0</v>
      </c>
      <c r="AI400" s="5">
        <f t="shared" si="237"/>
        <v>0</v>
      </c>
      <c r="AJ400" s="5">
        <f t="shared" si="238"/>
        <v>0</v>
      </c>
      <c r="AK400" s="5">
        <f t="shared" si="239"/>
        <v>0</v>
      </c>
      <c r="AL400" s="5">
        <f t="shared" si="240"/>
        <v>0</v>
      </c>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row>
    <row r="401" spans="1:100" s="16" customFormat="1" ht="76.5" x14ac:dyDescent="0.45">
      <c r="A401" s="28">
        <v>24.31</v>
      </c>
      <c r="B401" s="10" t="s">
        <v>414</v>
      </c>
      <c r="C401" s="41">
        <v>503</v>
      </c>
      <c r="D401" s="48">
        <v>0</v>
      </c>
      <c r="E401" s="48">
        <v>0</v>
      </c>
      <c r="F401" s="48">
        <v>0</v>
      </c>
      <c r="G401" s="48">
        <v>0</v>
      </c>
      <c r="H401" s="48">
        <v>0</v>
      </c>
      <c r="I401" s="48">
        <v>0</v>
      </c>
      <c r="J401" s="48">
        <v>0</v>
      </c>
      <c r="K401" s="48">
        <v>0</v>
      </c>
      <c r="L401" s="48">
        <v>0</v>
      </c>
      <c r="M401" s="48">
        <v>0</v>
      </c>
      <c r="N401" s="48">
        <f t="shared" si="234"/>
        <v>0</v>
      </c>
      <c r="O401" s="48">
        <v>0</v>
      </c>
      <c r="P401" s="48">
        <v>0</v>
      </c>
      <c r="Q401" s="48">
        <v>0</v>
      </c>
      <c r="R401" s="48">
        <v>0</v>
      </c>
      <c r="S401" s="48">
        <v>0</v>
      </c>
      <c r="T401" s="48">
        <v>0</v>
      </c>
      <c r="U401" s="48">
        <v>0</v>
      </c>
      <c r="V401" s="48">
        <v>0</v>
      </c>
      <c r="W401" s="48">
        <v>0</v>
      </c>
      <c r="X401" s="48">
        <v>0</v>
      </c>
      <c r="Y401" s="48">
        <f t="shared" si="235"/>
        <v>0</v>
      </c>
      <c r="Z401" s="48">
        <v>0</v>
      </c>
      <c r="AA401" s="48">
        <v>0</v>
      </c>
      <c r="AB401" s="48">
        <f t="shared" si="236"/>
        <v>0</v>
      </c>
      <c r="AC401" s="5">
        <f t="shared" si="241"/>
        <v>0</v>
      </c>
      <c r="AD401" s="5">
        <f t="shared" si="228"/>
        <v>0</v>
      </c>
      <c r="AE401" s="5">
        <f t="shared" si="229"/>
        <v>0</v>
      </c>
      <c r="AF401" s="5">
        <f t="shared" si="242"/>
        <v>0</v>
      </c>
      <c r="AG401" s="5">
        <f t="shared" si="230"/>
        <v>0</v>
      </c>
      <c r="AH401" s="5">
        <f t="shared" si="231"/>
        <v>0</v>
      </c>
      <c r="AI401" s="5">
        <f t="shared" si="237"/>
        <v>0</v>
      </c>
      <c r="AJ401" s="5">
        <f t="shared" si="238"/>
        <v>0</v>
      </c>
      <c r="AK401" s="5">
        <f t="shared" si="239"/>
        <v>0</v>
      </c>
      <c r="AL401" s="5">
        <f t="shared" si="240"/>
        <v>0</v>
      </c>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row>
    <row r="402" spans="1:100" s="16" customFormat="1" ht="76.5" x14ac:dyDescent="0.45">
      <c r="A402" s="28">
        <v>24.32</v>
      </c>
      <c r="B402" s="10" t="s">
        <v>415</v>
      </c>
      <c r="C402" s="41">
        <v>504</v>
      </c>
      <c r="D402" s="48">
        <v>0</v>
      </c>
      <c r="E402" s="48">
        <v>0</v>
      </c>
      <c r="F402" s="48">
        <v>0</v>
      </c>
      <c r="G402" s="48">
        <v>0</v>
      </c>
      <c r="H402" s="48">
        <v>0</v>
      </c>
      <c r="I402" s="48">
        <v>0</v>
      </c>
      <c r="J402" s="48">
        <v>0</v>
      </c>
      <c r="K402" s="48">
        <v>0</v>
      </c>
      <c r="L402" s="48">
        <v>0</v>
      </c>
      <c r="M402" s="48">
        <v>0</v>
      </c>
      <c r="N402" s="48">
        <f t="shared" si="234"/>
        <v>0</v>
      </c>
      <c r="O402" s="48">
        <v>0</v>
      </c>
      <c r="P402" s="48">
        <v>0</v>
      </c>
      <c r="Q402" s="48">
        <v>0</v>
      </c>
      <c r="R402" s="48">
        <v>0</v>
      </c>
      <c r="S402" s="48">
        <v>0</v>
      </c>
      <c r="T402" s="48">
        <v>0</v>
      </c>
      <c r="U402" s="48">
        <v>0</v>
      </c>
      <c r="V402" s="48">
        <v>0</v>
      </c>
      <c r="W402" s="48">
        <v>0</v>
      </c>
      <c r="X402" s="48">
        <v>0</v>
      </c>
      <c r="Y402" s="48">
        <f t="shared" si="235"/>
        <v>0</v>
      </c>
      <c r="Z402" s="48">
        <v>0</v>
      </c>
      <c r="AA402" s="48">
        <v>0</v>
      </c>
      <c r="AB402" s="48">
        <f t="shared" si="236"/>
        <v>0</v>
      </c>
      <c r="AC402" s="5">
        <f t="shared" si="241"/>
        <v>0</v>
      </c>
      <c r="AD402" s="5">
        <f t="shared" si="228"/>
        <v>0</v>
      </c>
      <c r="AE402" s="5">
        <f t="shared" si="229"/>
        <v>0</v>
      </c>
      <c r="AF402" s="5">
        <f t="shared" si="242"/>
        <v>0</v>
      </c>
      <c r="AG402" s="5">
        <f t="shared" si="230"/>
        <v>0</v>
      </c>
      <c r="AH402" s="5">
        <f t="shared" si="231"/>
        <v>0</v>
      </c>
      <c r="AI402" s="5">
        <f t="shared" si="237"/>
        <v>0</v>
      </c>
      <c r="AJ402" s="5">
        <f t="shared" si="238"/>
        <v>0</v>
      </c>
      <c r="AK402" s="5">
        <f t="shared" si="239"/>
        <v>0</v>
      </c>
      <c r="AL402" s="5">
        <f t="shared" si="240"/>
        <v>0</v>
      </c>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row>
    <row r="403" spans="1:100" ht="51" x14ac:dyDescent="0.45">
      <c r="A403" s="28">
        <v>24.33</v>
      </c>
      <c r="B403" s="10" t="s">
        <v>416</v>
      </c>
      <c r="C403" s="41">
        <v>505</v>
      </c>
      <c r="D403" s="48">
        <v>0</v>
      </c>
      <c r="E403" s="48">
        <v>0</v>
      </c>
      <c r="F403" s="48">
        <v>0</v>
      </c>
      <c r="G403" s="48">
        <v>0</v>
      </c>
      <c r="H403" s="48">
        <v>0</v>
      </c>
      <c r="I403" s="48">
        <v>0</v>
      </c>
      <c r="J403" s="48">
        <v>0</v>
      </c>
      <c r="K403" s="48">
        <v>0</v>
      </c>
      <c r="L403" s="48">
        <v>0</v>
      </c>
      <c r="M403" s="48">
        <v>0</v>
      </c>
      <c r="N403" s="48">
        <f t="shared" si="234"/>
        <v>0</v>
      </c>
      <c r="O403" s="48">
        <v>0</v>
      </c>
      <c r="P403" s="48">
        <v>0</v>
      </c>
      <c r="Q403" s="48">
        <v>0</v>
      </c>
      <c r="R403" s="48">
        <v>0</v>
      </c>
      <c r="S403" s="48">
        <v>0</v>
      </c>
      <c r="T403" s="48">
        <v>0</v>
      </c>
      <c r="U403" s="48">
        <v>0</v>
      </c>
      <c r="V403" s="48">
        <v>0</v>
      </c>
      <c r="W403" s="48">
        <v>0</v>
      </c>
      <c r="X403" s="48">
        <v>0</v>
      </c>
      <c r="Y403" s="48">
        <f t="shared" si="235"/>
        <v>0</v>
      </c>
      <c r="Z403" s="48">
        <v>0</v>
      </c>
      <c r="AA403" s="48">
        <v>0</v>
      </c>
      <c r="AB403" s="48">
        <f t="shared" si="236"/>
        <v>0</v>
      </c>
      <c r="AC403" s="5">
        <f t="shared" si="241"/>
        <v>0</v>
      </c>
      <c r="AD403" s="5">
        <f t="shared" si="228"/>
        <v>0</v>
      </c>
      <c r="AE403" s="5">
        <f t="shared" si="229"/>
        <v>0</v>
      </c>
      <c r="AF403" s="5">
        <f t="shared" si="242"/>
        <v>0</v>
      </c>
      <c r="AG403" s="5">
        <f t="shared" si="230"/>
        <v>0</v>
      </c>
      <c r="AH403" s="5">
        <f t="shared" si="231"/>
        <v>0</v>
      </c>
      <c r="AI403" s="5">
        <f t="shared" si="237"/>
        <v>0</v>
      </c>
      <c r="AJ403" s="5">
        <f t="shared" si="238"/>
        <v>0</v>
      </c>
      <c r="AK403" s="5">
        <f t="shared" si="239"/>
        <v>0</v>
      </c>
      <c r="AL403" s="5">
        <f t="shared" si="240"/>
        <v>0</v>
      </c>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row>
    <row r="404" spans="1:100" ht="153" x14ac:dyDescent="0.45">
      <c r="A404" s="28">
        <v>24.34</v>
      </c>
      <c r="B404" s="10" t="s">
        <v>417</v>
      </c>
      <c r="C404" s="41">
        <v>506</v>
      </c>
      <c r="D404" s="48">
        <v>0</v>
      </c>
      <c r="E404" s="48">
        <v>0</v>
      </c>
      <c r="F404" s="48">
        <v>0</v>
      </c>
      <c r="G404" s="48">
        <v>0</v>
      </c>
      <c r="H404" s="48">
        <v>0</v>
      </c>
      <c r="I404" s="48">
        <v>0</v>
      </c>
      <c r="J404" s="48">
        <v>0</v>
      </c>
      <c r="K404" s="48">
        <v>0</v>
      </c>
      <c r="L404" s="48">
        <v>0</v>
      </c>
      <c r="M404" s="48">
        <v>0</v>
      </c>
      <c r="N404" s="48">
        <f t="shared" si="234"/>
        <v>0</v>
      </c>
      <c r="O404" s="48">
        <v>0</v>
      </c>
      <c r="P404" s="48">
        <v>0</v>
      </c>
      <c r="Q404" s="48">
        <v>0</v>
      </c>
      <c r="R404" s="48">
        <v>0</v>
      </c>
      <c r="S404" s="48">
        <v>0</v>
      </c>
      <c r="T404" s="48">
        <v>0</v>
      </c>
      <c r="U404" s="48">
        <v>0</v>
      </c>
      <c r="V404" s="48">
        <v>0</v>
      </c>
      <c r="W404" s="48">
        <v>0</v>
      </c>
      <c r="X404" s="48">
        <v>0</v>
      </c>
      <c r="Y404" s="48">
        <f t="shared" si="235"/>
        <v>0</v>
      </c>
      <c r="Z404" s="48">
        <v>0</v>
      </c>
      <c r="AA404" s="48">
        <v>0</v>
      </c>
      <c r="AB404" s="48">
        <f t="shared" si="236"/>
        <v>0</v>
      </c>
      <c r="AC404" s="5">
        <f t="shared" si="241"/>
        <v>0</v>
      </c>
      <c r="AD404" s="5">
        <f t="shared" si="228"/>
        <v>0</v>
      </c>
      <c r="AE404" s="5">
        <f t="shared" si="229"/>
        <v>0</v>
      </c>
      <c r="AF404" s="5">
        <f t="shared" si="242"/>
        <v>0</v>
      </c>
      <c r="AG404" s="5">
        <f t="shared" si="230"/>
        <v>0</v>
      </c>
      <c r="AH404" s="5">
        <f t="shared" si="231"/>
        <v>0</v>
      </c>
      <c r="AI404" s="5">
        <f t="shared" si="237"/>
        <v>0</v>
      </c>
      <c r="AJ404" s="5">
        <f t="shared" si="238"/>
        <v>0</v>
      </c>
      <c r="AK404" s="5">
        <f t="shared" si="239"/>
        <v>0</v>
      </c>
      <c r="AL404" s="5">
        <f t="shared" si="240"/>
        <v>0</v>
      </c>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row>
    <row r="405" spans="1:100" ht="51" x14ac:dyDescent="0.45">
      <c r="A405" s="28">
        <v>24.35</v>
      </c>
      <c r="B405" s="10" t="s">
        <v>418</v>
      </c>
      <c r="C405" s="41">
        <v>507</v>
      </c>
      <c r="D405" s="48">
        <v>0</v>
      </c>
      <c r="E405" s="48">
        <v>0</v>
      </c>
      <c r="F405" s="48">
        <v>1</v>
      </c>
      <c r="G405" s="48">
        <v>0</v>
      </c>
      <c r="H405" s="48">
        <v>0</v>
      </c>
      <c r="I405" s="48">
        <v>0</v>
      </c>
      <c r="J405" s="48">
        <v>0</v>
      </c>
      <c r="K405" s="48">
        <v>0</v>
      </c>
      <c r="L405" s="48">
        <v>0</v>
      </c>
      <c r="M405" s="48">
        <v>0</v>
      </c>
      <c r="N405" s="48">
        <f t="shared" si="234"/>
        <v>0</v>
      </c>
      <c r="O405" s="48">
        <v>0</v>
      </c>
      <c r="P405" s="48">
        <v>0</v>
      </c>
      <c r="Q405" s="48">
        <v>0</v>
      </c>
      <c r="R405" s="48">
        <v>0</v>
      </c>
      <c r="S405" s="48">
        <v>0</v>
      </c>
      <c r="T405" s="48">
        <v>0</v>
      </c>
      <c r="U405" s="48">
        <v>1</v>
      </c>
      <c r="V405" s="48">
        <v>0</v>
      </c>
      <c r="W405" s="48">
        <v>0</v>
      </c>
      <c r="X405" s="48">
        <v>0</v>
      </c>
      <c r="Y405" s="48">
        <f t="shared" si="235"/>
        <v>0</v>
      </c>
      <c r="Z405" s="48">
        <v>0</v>
      </c>
      <c r="AA405" s="48">
        <v>0</v>
      </c>
      <c r="AB405" s="48">
        <f t="shared" si="236"/>
        <v>0</v>
      </c>
      <c r="AC405" s="5">
        <f t="shared" si="241"/>
        <v>1</v>
      </c>
      <c r="AD405" s="5">
        <f t="shared" si="228"/>
        <v>1</v>
      </c>
      <c r="AE405" s="5">
        <f t="shared" si="229"/>
        <v>0</v>
      </c>
      <c r="AF405" s="5">
        <f t="shared" si="242"/>
        <v>0</v>
      </c>
      <c r="AG405" s="5">
        <f t="shared" si="230"/>
        <v>0</v>
      </c>
      <c r="AH405" s="5">
        <f t="shared" si="231"/>
        <v>0</v>
      </c>
      <c r="AI405" s="5">
        <f t="shared" si="237"/>
        <v>0</v>
      </c>
      <c r="AJ405" s="5">
        <f t="shared" si="238"/>
        <v>0</v>
      </c>
      <c r="AK405" s="5">
        <f t="shared" si="239"/>
        <v>0</v>
      </c>
      <c r="AL405" s="5">
        <f t="shared" si="240"/>
        <v>0</v>
      </c>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row>
    <row r="406" spans="1:100" ht="76.5" x14ac:dyDescent="0.45">
      <c r="A406" s="28">
        <v>24.36</v>
      </c>
      <c r="B406" s="10" t="s">
        <v>419</v>
      </c>
      <c r="C406" s="41">
        <v>508</v>
      </c>
      <c r="D406" s="48">
        <v>3</v>
      </c>
      <c r="E406" s="48">
        <v>0</v>
      </c>
      <c r="F406" s="48">
        <v>0</v>
      </c>
      <c r="G406" s="48">
        <v>0</v>
      </c>
      <c r="H406" s="48">
        <v>0</v>
      </c>
      <c r="I406" s="48">
        <v>0</v>
      </c>
      <c r="J406" s="48">
        <v>1</v>
      </c>
      <c r="K406" s="48">
        <v>3</v>
      </c>
      <c r="L406" s="48">
        <v>0</v>
      </c>
      <c r="M406" s="48">
        <v>0</v>
      </c>
      <c r="N406" s="48">
        <f t="shared" si="234"/>
        <v>3</v>
      </c>
      <c r="O406" s="48">
        <v>0</v>
      </c>
      <c r="P406" s="48">
        <v>2</v>
      </c>
      <c r="Q406" s="48">
        <v>2</v>
      </c>
      <c r="R406" s="48">
        <v>0</v>
      </c>
      <c r="S406" s="48">
        <v>0</v>
      </c>
      <c r="T406" s="48">
        <v>0</v>
      </c>
      <c r="U406" s="48">
        <v>0</v>
      </c>
      <c r="V406" s="48">
        <v>0</v>
      </c>
      <c r="W406" s="48">
        <v>1</v>
      </c>
      <c r="X406" s="48">
        <v>0</v>
      </c>
      <c r="Y406" s="48">
        <f t="shared" si="235"/>
        <v>1</v>
      </c>
      <c r="Z406" s="48">
        <v>0</v>
      </c>
      <c r="AA406" s="48">
        <v>0</v>
      </c>
      <c r="AB406" s="48">
        <f t="shared" si="236"/>
        <v>0</v>
      </c>
      <c r="AC406" s="5">
        <f t="shared" si="241"/>
        <v>3</v>
      </c>
      <c r="AD406" s="5">
        <f t="shared" si="228"/>
        <v>3</v>
      </c>
      <c r="AE406" s="5">
        <f t="shared" si="229"/>
        <v>3</v>
      </c>
      <c r="AF406" s="5">
        <f t="shared" si="242"/>
        <v>3</v>
      </c>
      <c r="AG406" s="5">
        <f t="shared" si="230"/>
        <v>0</v>
      </c>
      <c r="AH406" s="5">
        <f t="shared" si="231"/>
        <v>4</v>
      </c>
      <c r="AI406" s="5">
        <f t="shared" si="237"/>
        <v>1</v>
      </c>
      <c r="AJ406" s="5">
        <f t="shared" si="238"/>
        <v>1</v>
      </c>
      <c r="AK406" s="5">
        <f t="shared" si="239"/>
        <v>0</v>
      </c>
      <c r="AL406" s="5">
        <f t="shared" si="240"/>
        <v>0</v>
      </c>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row>
    <row r="407" spans="1:100" ht="51" x14ac:dyDescent="0.45">
      <c r="A407" s="28">
        <v>24.37</v>
      </c>
      <c r="B407" s="10" t="s">
        <v>420</v>
      </c>
      <c r="C407" s="41">
        <v>509</v>
      </c>
      <c r="D407" s="48">
        <v>0</v>
      </c>
      <c r="E407" s="48">
        <v>0</v>
      </c>
      <c r="F407" s="48">
        <v>0</v>
      </c>
      <c r="G407" s="48">
        <v>0</v>
      </c>
      <c r="H407" s="48">
        <v>0</v>
      </c>
      <c r="I407" s="48">
        <v>0</v>
      </c>
      <c r="J407" s="48">
        <v>0</v>
      </c>
      <c r="K407" s="48">
        <v>0</v>
      </c>
      <c r="L407" s="48">
        <v>0</v>
      </c>
      <c r="M407" s="48">
        <v>0</v>
      </c>
      <c r="N407" s="48">
        <f t="shared" si="234"/>
        <v>0</v>
      </c>
      <c r="O407" s="48">
        <v>0</v>
      </c>
      <c r="P407" s="48">
        <v>0</v>
      </c>
      <c r="Q407" s="48">
        <v>0</v>
      </c>
      <c r="R407" s="48">
        <v>0</v>
      </c>
      <c r="S407" s="48">
        <v>0</v>
      </c>
      <c r="T407" s="48">
        <v>0</v>
      </c>
      <c r="U407" s="48">
        <v>0</v>
      </c>
      <c r="V407" s="48">
        <v>0</v>
      </c>
      <c r="W407" s="48">
        <v>0</v>
      </c>
      <c r="X407" s="48">
        <v>0</v>
      </c>
      <c r="Y407" s="48">
        <f t="shared" si="235"/>
        <v>0</v>
      </c>
      <c r="Z407" s="48">
        <v>0</v>
      </c>
      <c r="AA407" s="48">
        <v>0</v>
      </c>
      <c r="AB407" s="48">
        <f t="shared" si="236"/>
        <v>0</v>
      </c>
      <c r="AC407" s="5">
        <f t="shared" si="241"/>
        <v>0</v>
      </c>
      <c r="AD407" s="5">
        <f t="shared" si="228"/>
        <v>0</v>
      </c>
      <c r="AE407" s="5">
        <f t="shared" si="229"/>
        <v>0</v>
      </c>
      <c r="AF407" s="5">
        <f t="shared" si="242"/>
        <v>0</v>
      </c>
      <c r="AG407" s="5">
        <f t="shared" si="230"/>
        <v>0</v>
      </c>
      <c r="AH407" s="5">
        <f t="shared" si="231"/>
        <v>0</v>
      </c>
      <c r="AI407" s="5">
        <f t="shared" si="237"/>
        <v>0</v>
      </c>
      <c r="AJ407" s="5">
        <f t="shared" si="238"/>
        <v>0</v>
      </c>
      <c r="AK407" s="5">
        <f t="shared" si="239"/>
        <v>0</v>
      </c>
      <c r="AL407" s="5">
        <f t="shared" si="240"/>
        <v>0</v>
      </c>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row>
    <row r="408" spans="1:100" ht="59.25" customHeight="1" x14ac:dyDescent="0.45">
      <c r="A408" s="28">
        <v>24.38</v>
      </c>
      <c r="B408" s="10" t="s">
        <v>421</v>
      </c>
      <c r="C408" s="41">
        <v>510</v>
      </c>
      <c r="D408" s="48">
        <v>0</v>
      </c>
      <c r="E408" s="48">
        <v>0</v>
      </c>
      <c r="F408" s="48">
        <v>0</v>
      </c>
      <c r="G408" s="48">
        <v>0</v>
      </c>
      <c r="H408" s="48">
        <v>0</v>
      </c>
      <c r="I408" s="48">
        <v>0</v>
      </c>
      <c r="J408" s="48">
        <v>0</v>
      </c>
      <c r="K408" s="48">
        <v>0</v>
      </c>
      <c r="L408" s="48">
        <v>0</v>
      </c>
      <c r="M408" s="48">
        <v>0</v>
      </c>
      <c r="N408" s="48">
        <f t="shared" si="234"/>
        <v>0</v>
      </c>
      <c r="O408" s="48">
        <v>0</v>
      </c>
      <c r="P408" s="48">
        <v>0</v>
      </c>
      <c r="Q408" s="48">
        <v>0</v>
      </c>
      <c r="R408" s="48">
        <v>0</v>
      </c>
      <c r="S408" s="48">
        <v>0</v>
      </c>
      <c r="T408" s="48">
        <v>0</v>
      </c>
      <c r="U408" s="48">
        <v>0</v>
      </c>
      <c r="V408" s="48">
        <v>0</v>
      </c>
      <c r="W408" s="48">
        <v>0</v>
      </c>
      <c r="X408" s="48">
        <v>0</v>
      </c>
      <c r="Y408" s="48">
        <f t="shared" si="235"/>
        <v>0</v>
      </c>
      <c r="Z408" s="48">
        <v>0</v>
      </c>
      <c r="AA408" s="48">
        <v>0</v>
      </c>
      <c r="AB408" s="48">
        <f t="shared" si="236"/>
        <v>0</v>
      </c>
      <c r="AC408" s="5">
        <f t="shared" si="241"/>
        <v>0</v>
      </c>
      <c r="AD408" s="5">
        <f t="shared" si="228"/>
        <v>0</v>
      </c>
      <c r="AE408" s="5">
        <f t="shared" si="229"/>
        <v>0</v>
      </c>
      <c r="AF408" s="5">
        <f t="shared" si="242"/>
        <v>0</v>
      </c>
      <c r="AG408" s="5">
        <f t="shared" si="230"/>
        <v>0</v>
      </c>
      <c r="AH408" s="5">
        <f t="shared" si="231"/>
        <v>0</v>
      </c>
      <c r="AI408" s="5">
        <f t="shared" si="237"/>
        <v>0</v>
      </c>
      <c r="AJ408" s="5">
        <f t="shared" si="238"/>
        <v>0</v>
      </c>
      <c r="AK408" s="5">
        <f t="shared" si="239"/>
        <v>0</v>
      </c>
      <c r="AL408" s="5">
        <f t="shared" si="240"/>
        <v>0</v>
      </c>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row>
    <row r="409" spans="1:100" ht="51" x14ac:dyDescent="0.45">
      <c r="A409" s="28">
        <v>24.39</v>
      </c>
      <c r="B409" s="10" t="s">
        <v>422</v>
      </c>
      <c r="C409" s="41">
        <v>511</v>
      </c>
      <c r="D409" s="48">
        <v>0</v>
      </c>
      <c r="E409" s="48">
        <v>0</v>
      </c>
      <c r="F409" s="48">
        <v>0</v>
      </c>
      <c r="G409" s="48">
        <v>0</v>
      </c>
      <c r="H409" s="48">
        <v>0</v>
      </c>
      <c r="I409" s="48">
        <v>0</v>
      </c>
      <c r="J409" s="48">
        <v>0</v>
      </c>
      <c r="K409" s="48">
        <v>0</v>
      </c>
      <c r="L409" s="48">
        <v>0</v>
      </c>
      <c r="M409" s="48">
        <v>0</v>
      </c>
      <c r="N409" s="48">
        <f t="shared" si="234"/>
        <v>0</v>
      </c>
      <c r="O409" s="48">
        <v>0</v>
      </c>
      <c r="P409" s="48">
        <v>0</v>
      </c>
      <c r="Q409" s="48">
        <v>0</v>
      </c>
      <c r="R409" s="48">
        <v>0</v>
      </c>
      <c r="S409" s="48">
        <v>0</v>
      </c>
      <c r="T409" s="48">
        <v>0</v>
      </c>
      <c r="U409" s="48">
        <v>0</v>
      </c>
      <c r="V409" s="48">
        <v>0</v>
      </c>
      <c r="W409" s="48">
        <v>0</v>
      </c>
      <c r="X409" s="48">
        <v>0</v>
      </c>
      <c r="Y409" s="48">
        <f t="shared" si="235"/>
        <v>0</v>
      </c>
      <c r="Z409" s="48">
        <v>0</v>
      </c>
      <c r="AA409" s="48">
        <v>0</v>
      </c>
      <c r="AB409" s="48">
        <f t="shared" si="236"/>
        <v>0</v>
      </c>
      <c r="AC409" s="5">
        <f t="shared" si="241"/>
        <v>0</v>
      </c>
      <c r="AD409" s="5">
        <f t="shared" si="228"/>
        <v>0</v>
      </c>
      <c r="AE409" s="5">
        <f t="shared" si="229"/>
        <v>0</v>
      </c>
      <c r="AF409" s="5">
        <f t="shared" si="242"/>
        <v>0</v>
      </c>
      <c r="AG409" s="5">
        <f t="shared" si="230"/>
        <v>0</v>
      </c>
      <c r="AH409" s="5">
        <f t="shared" si="231"/>
        <v>0</v>
      </c>
      <c r="AI409" s="5">
        <f t="shared" si="237"/>
        <v>0</v>
      </c>
      <c r="AJ409" s="5">
        <f t="shared" si="238"/>
        <v>0</v>
      </c>
      <c r="AK409" s="5">
        <f t="shared" si="239"/>
        <v>0</v>
      </c>
      <c r="AL409" s="5">
        <f t="shared" si="240"/>
        <v>0</v>
      </c>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row>
    <row r="410" spans="1:100" ht="229.5" x14ac:dyDescent="0.45">
      <c r="A410" s="42" t="s">
        <v>466</v>
      </c>
      <c r="B410" s="10" t="s">
        <v>423</v>
      </c>
      <c r="C410" s="41">
        <v>512</v>
      </c>
      <c r="D410" s="48">
        <v>2</v>
      </c>
      <c r="E410" s="48">
        <v>0</v>
      </c>
      <c r="F410" s="48">
        <v>8</v>
      </c>
      <c r="G410" s="48">
        <v>0</v>
      </c>
      <c r="H410" s="48">
        <v>0</v>
      </c>
      <c r="I410" s="48">
        <v>0</v>
      </c>
      <c r="J410" s="48">
        <v>1</v>
      </c>
      <c r="K410" s="48">
        <v>6</v>
      </c>
      <c r="L410" s="48">
        <v>0</v>
      </c>
      <c r="M410" s="48">
        <v>1</v>
      </c>
      <c r="N410" s="48">
        <f t="shared" si="234"/>
        <v>7</v>
      </c>
      <c r="O410" s="48">
        <v>0</v>
      </c>
      <c r="P410" s="48">
        <v>4</v>
      </c>
      <c r="Q410" s="48">
        <v>4</v>
      </c>
      <c r="R410" s="48">
        <v>0</v>
      </c>
      <c r="S410" s="48">
        <v>0</v>
      </c>
      <c r="T410" s="48">
        <v>0</v>
      </c>
      <c r="U410" s="48">
        <v>2</v>
      </c>
      <c r="V410" s="48">
        <v>0</v>
      </c>
      <c r="W410" s="48">
        <v>0</v>
      </c>
      <c r="X410" s="48">
        <v>0</v>
      </c>
      <c r="Y410" s="48">
        <f t="shared" si="235"/>
        <v>0</v>
      </c>
      <c r="Z410" s="48">
        <v>0</v>
      </c>
      <c r="AA410" s="48">
        <v>0</v>
      </c>
      <c r="AB410" s="48">
        <f t="shared" si="236"/>
        <v>0</v>
      </c>
      <c r="AC410" s="5">
        <f t="shared" si="241"/>
        <v>10</v>
      </c>
      <c r="AD410" s="5">
        <f t="shared" si="228"/>
        <v>9</v>
      </c>
      <c r="AE410" s="5">
        <f t="shared" si="229"/>
        <v>7</v>
      </c>
      <c r="AF410" s="5">
        <f t="shared" si="242"/>
        <v>7</v>
      </c>
      <c r="AG410" s="5">
        <f t="shared" si="230"/>
        <v>0</v>
      </c>
      <c r="AH410" s="5">
        <f t="shared" si="231"/>
        <v>8</v>
      </c>
      <c r="AI410" s="5">
        <f t="shared" si="237"/>
        <v>0</v>
      </c>
      <c r="AJ410" s="5">
        <f t="shared" si="238"/>
        <v>0</v>
      </c>
      <c r="AK410" s="5">
        <f t="shared" si="239"/>
        <v>0</v>
      </c>
      <c r="AL410" s="5">
        <f t="shared" si="240"/>
        <v>0</v>
      </c>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row>
    <row r="411" spans="1:100" ht="102" x14ac:dyDescent="0.45">
      <c r="A411" s="28">
        <v>24.41</v>
      </c>
      <c r="B411" s="10" t="s">
        <v>424</v>
      </c>
      <c r="C411" s="41">
        <v>513</v>
      </c>
      <c r="D411" s="48">
        <v>0</v>
      </c>
      <c r="E411" s="48">
        <v>0</v>
      </c>
      <c r="F411" s="48">
        <v>0</v>
      </c>
      <c r="G411" s="48">
        <v>0</v>
      </c>
      <c r="H411" s="48">
        <v>5</v>
      </c>
      <c r="I411" s="48">
        <v>0</v>
      </c>
      <c r="J411" s="48">
        <v>0</v>
      </c>
      <c r="K411" s="48">
        <v>0</v>
      </c>
      <c r="L411" s="48">
        <v>0</v>
      </c>
      <c r="M411" s="48">
        <v>0</v>
      </c>
      <c r="N411" s="48">
        <f t="shared" si="234"/>
        <v>0</v>
      </c>
      <c r="O411" s="48">
        <v>0</v>
      </c>
      <c r="P411" s="48">
        <v>0</v>
      </c>
      <c r="Q411" s="48">
        <v>0</v>
      </c>
      <c r="R411" s="48">
        <v>0</v>
      </c>
      <c r="S411" s="48">
        <v>0</v>
      </c>
      <c r="T411" s="48">
        <v>0</v>
      </c>
      <c r="U411" s="48">
        <v>0</v>
      </c>
      <c r="V411" s="48">
        <v>0</v>
      </c>
      <c r="W411" s="48">
        <v>0</v>
      </c>
      <c r="X411" s="48">
        <v>0</v>
      </c>
      <c r="Y411" s="48">
        <f t="shared" si="235"/>
        <v>0</v>
      </c>
      <c r="Z411" s="48">
        <v>0</v>
      </c>
      <c r="AA411" s="48">
        <v>0</v>
      </c>
      <c r="AB411" s="48">
        <f t="shared" si="236"/>
        <v>0</v>
      </c>
      <c r="AC411" s="5">
        <f t="shared" si="241"/>
        <v>0</v>
      </c>
      <c r="AD411" s="5">
        <f t="shared" si="228"/>
        <v>0</v>
      </c>
      <c r="AE411" s="5">
        <f t="shared" si="229"/>
        <v>0</v>
      </c>
      <c r="AF411" s="5">
        <f t="shared" si="242"/>
        <v>0</v>
      </c>
      <c r="AG411" s="5">
        <f t="shared" si="230"/>
        <v>0</v>
      </c>
      <c r="AH411" s="5">
        <f t="shared" si="231"/>
        <v>0</v>
      </c>
      <c r="AI411" s="5">
        <f t="shared" si="237"/>
        <v>0</v>
      </c>
      <c r="AJ411" s="5">
        <f t="shared" si="238"/>
        <v>0</v>
      </c>
      <c r="AK411" s="5">
        <f t="shared" si="239"/>
        <v>0</v>
      </c>
      <c r="AL411" s="5">
        <f t="shared" si="240"/>
        <v>0</v>
      </c>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row>
    <row r="412" spans="1:100" ht="153" x14ac:dyDescent="0.45">
      <c r="A412" s="28">
        <v>24.42</v>
      </c>
      <c r="B412" s="10" t="s">
        <v>425</v>
      </c>
      <c r="C412" s="41">
        <v>514</v>
      </c>
      <c r="D412" s="48">
        <v>0</v>
      </c>
      <c r="E412" s="48">
        <v>0</v>
      </c>
      <c r="F412" s="48">
        <v>0</v>
      </c>
      <c r="G412" s="48">
        <v>0</v>
      </c>
      <c r="H412" s="48">
        <v>0</v>
      </c>
      <c r="I412" s="48">
        <v>0</v>
      </c>
      <c r="J412" s="48">
        <v>0</v>
      </c>
      <c r="K412" s="48">
        <v>0</v>
      </c>
      <c r="L412" s="48">
        <v>0</v>
      </c>
      <c r="M412" s="48">
        <v>0</v>
      </c>
      <c r="N412" s="48">
        <f t="shared" si="234"/>
        <v>0</v>
      </c>
      <c r="O412" s="48">
        <v>0</v>
      </c>
      <c r="P412" s="48">
        <v>0</v>
      </c>
      <c r="Q412" s="48">
        <v>0</v>
      </c>
      <c r="R412" s="48">
        <v>0</v>
      </c>
      <c r="S412" s="48">
        <v>0</v>
      </c>
      <c r="T412" s="48">
        <v>0</v>
      </c>
      <c r="U412" s="48">
        <v>0</v>
      </c>
      <c r="V412" s="48">
        <v>0</v>
      </c>
      <c r="W412" s="48">
        <v>0</v>
      </c>
      <c r="X412" s="48">
        <v>0</v>
      </c>
      <c r="Y412" s="48">
        <f t="shared" si="235"/>
        <v>0</v>
      </c>
      <c r="Z412" s="48">
        <v>0</v>
      </c>
      <c r="AA412" s="48">
        <v>0</v>
      </c>
      <c r="AB412" s="48">
        <f t="shared" si="236"/>
        <v>0</v>
      </c>
      <c r="AC412" s="5">
        <f t="shared" si="241"/>
        <v>0</v>
      </c>
      <c r="AD412" s="5">
        <f t="shared" si="228"/>
        <v>0</v>
      </c>
      <c r="AE412" s="5">
        <f t="shared" si="229"/>
        <v>0</v>
      </c>
      <c r="AF412" s="5">
        <f t="shared" si="242"/>
        <v>0</v>
      </c>
      <c r="AG412" s="5">
        <f t="shared" si="230"/>
        <v>0</v>
      </c>
      <c r="AH412" s="5">
        <f t="shared" si="231"/>
        <v>0</v>
      </c>
      <c r="AI412" s="5">
        <f t="shared" si="237"/>
        <v>0</v>
      </c>
      <c r="AJ412" s="5">
        <f t="shared" si="238"/>
        <v>0</v>
      </c>
      <c r="AK412" s="5">
        <f t="shared" si="239"/>
        <v>0</v>
      </c>
      <c r="AL412" s="5">
        <f t="shared" si="240"/>
        <v>0</v>
      </c>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row>
    <row r="413" spans="1:100" ht="229.5" x14ac:dyDescent="0.45">
      <c r="A413" s="28">
        <v>24.43</v>
      </c>
      <c r="B413" s="10" t="s">
        <v>426</v>
      </c>
      <c r="C413" s="41">
        <v>515</v>
      </c>
      <c r="D413" s="48">
        <v>0</v>
      </c>
      <c r="E413" s="48">
        <v>0</v>
      </c>
      <c r="F413" s="48">
        <v>0</v>
      </c>
      <c r="G413" s="48">
        <v>0</v>
      </c>
      <c r="H413" s="48">
        <v>0</v>
      </c>
      <c r="I413" s="48">
        <v>0</v>
      </c>
      <c r="J413" s="48">
        <v>0</v>
      </c>
      <c r="K413" s="48">
        <v>0</v>
      </c>
      <c r="L413" s="48">
        <v>0</v>
      </c>
      <c r="M413" s="48">
        <v>0</v>
      </c>
      <c r="N413" s="48">
        <f t="shared" si="234"/>
        <v>0</v>
      </c>
      <c r="O413" s="48">
        <v>0</v>
      </c>
      <c r="P413" s="48">
        <v>0</v>
      </c>
      <c r="Q413" s="48">
        <v>0</v>
      </c>
      <c r="R413" s="48">
        <v>0</v>
      </c>
      <c r="S413" s="48">
        <v>0</v>
      </c>
      <c r="T413" s="48">
        <v>0</v>
      </c>
      <c r="U413" s="48">
        <v>0</v>
      </c>
      <c r="V413" s="48">
        <v>0</v>
      </c>
      <c r="W413" s="48">
        <v>0</v>
      </c>
      <c r="X413" s="48">
        <v>0</v>
      </c>
      <c r="Y413" s="48">
        <f t="shared" si="235"/>
        <v>0</v>
      </c>
      <c r="Z413" s="48">
        <v>0</v>
      </c>
      <c r="AA413" s="48">
        <v>0</v>
      </c>
      <c r="AB413" s="48">
        <f t="shared" si="236"/>
        <v>0</v>
      </c>
      <c r="AC413" s="5">
        <f t="shared" si="241"/>
        <v>0</v>
      </c>
      <c r="AD413" s="5">
        <f t="shared" si="228"/>
        <v>0</v>
      </c>
      <c r="AE413" s="5">
        <f t="shared" si="229"/>
        <v>0</v>
      </c>
      <c r="AF413" s="5">
        <f t="shared" si="242"/>
        <v>0</v>
      </c>
      <c r="AG413" s="5">
        <f t="shared" si="230"/>
        <v>0</v>
      </c>
      <c r="AH413" s="5">
        <f t="shared" si="231"/>
        <v>0</v>
      </c>
      <c r="AI413" s="5">
        <f t="shared" si="237"/>
        <v>0</v>
      </c>
      <c r="AJ413" s="5">
        <f t="shared" si="238"/>
        <v>0</v>
      </c>
      <c r="AK413" s="5">
        <f t="shared" si="239"/>
        <v>0</v>
      </c>
      <c r="AL413" s="5">
        <f t="shared" si="240"/>
        <v>0</v>
      </c>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row>
    <row r="414" spans="1:100" ht="127.5" x14ac:dyDescent="0.45">
      <c r="A414" s="39">
        <v>25</v>
      </c>
      <c r="B414" s="40" t="s">
        <v>532</v>
      </c>
      <c r="C414" s="41"/>
      <c r="D414" s="47">
        <f>SUM(D415:D423)</f>
        <v>1</v>
      </c>
      <c r="E414" s="47">
        <f t="shared" ref="E414:AB414" si="243">SUM(E415:E423)</f>
        <v>0</v>
      </c>
      <c r="F414" s="47">
        <f t="shared" si="243"/>
        <v>0</v>
      </c>
      <c r="G414" s="47">
        <f t="shared" si="243"/>
        <v>0</v>
      </c>
      <c r="H414" s="47">
        <f t="shared" si="243"/>
        <v>0</v>
      </c>
      <c r="I414" s="47">
        <f t="shared" si="243"/>
        <v>0</v>
      </c>
      <c r="J414" s="47">
        <f t="shared" si="243"/>
        <v>0</v>
      </c>
      <c r="K414" s="47">
        <f t="shared" si="243"/>
        <v>0</v>
      </c>
      <c r="L414" s="47">
        <f t="shared" si="243"/>
        <v>0</v>
      </c>
      <c r="M414" s="47">
        <f t="shared" si="243"/>
        <v>0</v>
      </c>
      <c r="N414" s="47">
        <f t="shared" si="243"/>
        <v>0</v>
      </c>
      <c r="O414" s="47">
        <f t="shared" si="243"/>
        <v>0</v>
      </c>
      <c r="P414" s="47">
        <f t="shared" si="243"/>
        <v>0</v>
      </c>
      <c r="Q414" s="47">
        <f t="shared" si="243"/>
        <v>0</v>
      </c>
      <c r="R414" s="47">
        <f t="shared" si="243"/>
        <v>0</v>
      </c>
      <c r="S414" s="47">
        <f t="shared" si="243"/>
        <v>0</v>
      </c>
      <c r="T414" s="47">
        <f t="shared" si="243"/>
        <v>0</v>
      </c>
      <c r="U414" s="47">
        <f t="shared" si="243"/>
        <v>1</v>
      </c>
      <c r="V414" s="47">
        <f t="shared" si="243"/>
        <v>0</v>
      </c>
      <c r="W414" s="47">
        <f t="shared" si="243"/>
        <v>0</v>
      </c>
      <c r="X414" s="47">
        <f t="shared" si="243"/>
        <v>0</v>
      </c>
      <c r="Y414" s="47">
        <f t="shared" si="243"/>
        <v>0</v>
      </c>
      <c r="Z414" s="47">
        <f t="shared" si="243"/>
        <v>0</v>
      </c>
      <c r="AA414" s="47">
        <f t="shared" si="243"/>
        <v>0</v>
      </c>
      <c r="AB414" s="47">
        <f t="shared" si="243"/>
        <v>0</v>
      </c>
      <c r="AC414" s="5">
        <f t="shared" ref="AC414:AL414" si="244">SUM(AC415:AC423)</f>
        <v>1</v>
      </c>
      <c r="AD414" s="5">
        <f t="shared" si="244"/>
        <v>1</v>
      </c>
      <c r="AE414" s="5">
        <f t="shared" si="244"/>
        <v>0</v>
      </c>
      <c r="AF414" s="5">
        <f t="shared" si="244"/>
        <v>0</v>
      </c>
      <c r="AG414" s="5">
        <f t="shared" si="244"/>
        <v>0</v>
      </c>
      <c r="AH414" s="5">
        <f t="shared" si="244"/>
        <v>0</v>
      </c>
      <c r="AI414" s="5">
        <f t="shared" si="244"/>
        <v>0</v>
      </c>
      <c r="AJ414" s="5">
        <f t="shared" si="244"/>
        <v>0</v>
      </c>
      <c r="AK414" s="5">
        <f t="shared" si="244"/>
        <v>0</v>
      </c>
      <c r="AL414" s="5">
        <f t="shared" si="244"/>
        <v>0</v>
      </c>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row>
    <row r="415" spans="1:100" ht="26.25" x14ac:dyDescent="0.45">
      <c r="A415" s="28">
        <v>25.1</v>
      </c>
      <c r="B415" s="10" t="s">
        <v>427</v>
      </c>
      <c r="C415" s="41">
        <v>516</v>
      </c>
      <c r="D415" s="48">
        <v>0</v>
      </c>
      <c r="E415" s="48">
        <v>0</v>
      </c>
      <c r="F415" s="48">
        <v>0</v>
      </c>
      <c r="G415" s="48">
        <v>0</v>
      </c>
      <c r="H415" s="48">
        <v>0</v>
      </c>
      <c r="I415" s="48">
        <v>0</v>
      </c>
      <c r="J415" s="48">
        <v>0</v>
      </c>
      <c r="K415" s="48">
        <v>0</v>
      </c>
      <c r="L415" s="48">
        <v>0</v>
      </c>
      <c r="M415" s="48">
        <v>0</v>
      </c>
      <c r="N415" s="48">
        <f t="shared" ref="N415:N423" si="245">+M415+L415+K415</f>
        <v>0</v>
      </c>
      <c r="O415" s="48">
        <v>0</v>
      </c>
      <c r="P415" s="48">
        <v>0</v>
      </c>
      <c r="Q415" s="48">
        <v>0</v>
      </c>
      <c r="R415" s="48">
        <v>0</v>
      </c>
      <c r="S415" s="48">
        <v>0</v>
      </c>
      <c r="T415" s="48">
        <v>0</v>
      </c>
      <c r="U415" s="48">
        <v>0</v>
      </c>
      <c r="V415" s="48">
        <v>0</v>
      </c>
      <c r="W415" s="48">
        <v>0</v>
      </c>
      <c r="X415" s="48">
        <v>0</v>
      </c>
      <c r="Y415" s="48">
        <f t="shared" ref="Y415:Y423" si="246">+X415+W415</f>
        <v>0</v>
      </c>
      <c r="Z415" s="48">
        <v>0</v>
      </c>
      <c r="AA415" s="48">
        <v>0</v>
      </c>
      <c r="AB415" s="48">
        <f t="shared" ref="AB415:AB423" si="247">+AA415+Z415</f>
        <v>0</v>
      </c>
      <c r="AC415" s="5">
        <f t="shared" si="241"/>
        <v>0</v>
      </c>
      <c r="AD415" s="5">
        <f t="shared" ref="AD415:AD454" si="248">+U415+S415+N415</f>
        <v>0</v>
      </c>
      <c r="AE415" s="5">
        <f t="shared" ref="AE415:AE454" si="249">N415</f>
        <v>0</v>
      </c>
      <c r="AF415" s="5">
        <f t="shared" si="242"/>
        <v>0</v>
      </c>
      <c r="AG415" s="5">
        <f t="shared" ref="AG415:AG454" si="250">R415</f>
        <v>0</v>
      </c>
      <c r="AH415" s="5">
        <f t="shared" ref="AH415:AH454" si="251">SUM(O415:Q415)</f>
        <v>0</v>
      </c>
      <c r="AI415" s="5">
        <f t="shared" ref="AI415:AI423" si="252">Y415</f>
        <v>0</v>
      </c>
      <c r="AJ415" s="5">
        <f t="shared" ref="AJ415:AJ423" si="253">SUM(W415:X415)</f>
        <v>0</v>
      </c>
      <c r="AK415" s="5">
        <f t="shared" ref="AK415:AK423" si="254">AB415</f>
        <v>0</v>
      </c>
      <c r="AL415" s="5">
        <f t="shared" ref="AL415:AL423" si="255">SUM(Z415:AA415)</f>
        <v>0</v>
      </c>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row>
    <row r="416" spans="1:100" ht="76.5" x14ac:dyDescent="0.45">
      <c r="A416" s="28">
        <v>25.2</v>
      </c>
      <c r="B416" s="10" t="s">
        <v>428</v>
      </c>
      <c r="C416" s="41">
        <v>517</v>
      </c>
      <c r="D416" s="48">
        <v>0</v>
      </c>
      <c r="E416" s="48">
        <v>0</v>
      </c>
      <c r="F416" s="48">
        <v>0</v>
      </c>
      <c r="G416" s="48">
        <v>0</v>
      </c>
      <c r="H416" s="48">
        <v>0</v>
      </c>
      <c r="I416" s="48">
        <v>0</v>
      </c>
      <c r="J416" s="48">
        <v>0</v>
      </c>
      <c r="K416" s="48">
        <v>0</v>
      </c>
      <c r="L416" s="48">
        <v>0</v>
      </c>
      <c r="M416" s="48">
        <v>0</v>
      </c>
      <c r="N416" s="48">
        <f t="shared" si="245"/>
        <v>0</v>
      </c>
      <c r="O416" s="48">
        <v>0</v>
      </c>
      <c r="P416" s="48">
        <v>0</v>
      </c>
      <c r="Q416" s="48">
        <v>0</v>
      </c>
      <c r="R416" s="48">
        <v>0</v>
      </c>
      <c r="S416" s="48">
        <v>0</v>
      </c>
      <c r="T416" s="48">
        <v>0</v>
      </c>
      <c r="U416" s="48">
        <v>0</v>
      </c>
      <c r="V416" s="48">
        <v>0</v>
      </c>
      <c r="W416" s="48">
        <v>0</v>
      </c>
      <c r="X416" s="48">
        <v>0</v>
      </c>
      <c r="Y416" s="48">
        <f t="shared" si="246"/>
        <v>0</v>
      </c>
      <c r="Z416" s="48">
        <v>0</v>
      </c>
      <c r="AA416" s="48">
        <v>0</v>
      </c>
      <c r="AB416" s="48">
        <f t="shared" si="247"/>
        <v>0</v>
      </c>
      <c r="AC416" s="5">
        <f t="shared" si="241"/>
        <v>0</v>
      </c>
      <c r="AD416" s="5">
        <f t="shared" si="248"/>
        <v>0</v>
      </c>
      <c r="AE416" s="5">
        <f t="shared" si="249"/>
        <v>0</v>
      </c>
      <c r="AF416" s="5">
        <f t="shared" si="242"/>
        <v>0</v>
      </c>
      <c r="AG416" s="5">
        <f t="shared" si="250"/>
        <v>0</v>
      </c>
      <c r="AH416" s="5">
        <f t="shared" si="251"/>
        <v>0</v>
      </c>
      <c r="AI416" s="5">
        <f t="shared" si="252"/>
        <v>0</v>
      </c>
      <c r="AJ416" s="5">
        <f t="shared" si="253"/>
        <v>0</v>
      </c>
      <c r="AK416" s="5">
        <f t="shared" si="254"/>
        <v>0</v>
      </c>
      <c r="AL416" s="5">
        <f t="shared" si="255"/>
        <v>0</v>
      </c>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row>
    <row r="417" spans="1:100" ht="76.5" x14ac:dyDescent="0.45">
      <c r="A417" s="28">
        <v>25.3</v>
      </c>
      <c r="B417" s="10" t="s">
        <v>429</v>
      </c>
      <c r="C417" s="41">
        <v>518</v>
      </c>
      <c r="D417" s="48">
        <v>0</v>
      </c>
      <c r="E417" s="48">
        <v>0</v>
      </c>
      <c r="F417" s="48">
        <v>0</v>
      </c>
      <c r="G417" s="48">
        <v>0</v>
      </c>
      <c r="H417" s="48">
        <v>0</v>
      </c>
      <c r="I417" s="48">
        <v>0</v>
      </c>
      <c r="J417" s="48">
        <v>0</v>
      </c>
      <c r="K417" s="48">
        <v>0</v>
      </c>
      <c r="L417" s="48">
        <v>0</v>
      </c>
      <c r="M417" s="48">
        <v>0</v>
      </c>
      <c r="N417" s="48">
        <f t="shared" si="245"/>
        <v>0</v>
      </c>
      <c r="O417" s="48">
        <v>0</v>
      </c>
      <c r="P417" s="48">
        <v>0</v>
      </c>
      <c r="Q417" s="48">
        <v>0</v>
      </c>
      <c r="R417" s="48">
        <v>0</v>
      </c>
      <c r="S417" s="48">
        <v>0</v>
      </c>
      <c r="T417" s="48">
        <v>0</v>
      </c>
      <c r="U417" s="48">
        <v>0</v>
      </c>
      <c r="V417" s="48">
        <v>0</v>
      </c>
      <c r="W417" s="48">
        <v>0</v>
      </c>
      <c r="X417" s="48">
        <v>0</v>
      </c>
      <c r="Y417" s="48">
        <f t="shared" si="246"/>
        <v>0</v>
      </c>
      <c r="Z417" s="48">
        <v>0</v>
      </c>
      <c r="AA417" s="48">
        <v>0</v>
      </c>
      <c r="AB417" s="48">
        <f t="shared" si="247"/>
        <v>0</v>
      </c>
      <c r="AC417" s="5">
        <f t="shared" si="241"/>
        <v>0</v>
      </c>
      <c r="AD417" s="5">
        <f t="shared" si="248"/>
        <v>0</v>
      </c>
      <c r="AE417" s="5">
        <f t="shared" si="249"/>
        <v>0</v>
      </c>
      <c r="AF417" s="5">
        <f t="shared" si="242"/>
        <v>0</v>
      </c>
      <c r="AG417" s="5">
        <f t="shared" si="250"/>
        <v>0</v>
      </c>
      <c r="AH417" s="5">
        <f t="shared" si="251"/>
        <v>0</v>
      </c>
      <c r="AI417" s="5">
        <f t="shared" si="252"/>
        <v>0</v>
      </c>
      <c r="AJ417" s="5">
        <f t="shared" si="253"/>
        <v>0</v>
      </c>
      <c r="AK417" s="5">
        <f t="shared" si="254"/>
        <v>0</v>
      </c>
      <c r="AL417" s="5">
        <f t="shared" si="255"/>
        <v>0</v>
      </c>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row>
    <row r="418" spans="1:100" ht="76.5" x14ac:dyDescent="0.45">
      <c r="A418" s="28">
        <v>25.4</v>
      </c>
      <c r="B418" s="10" t="s">
        <v>430</v>
      </c>
      <c r="C418" s="41">
        <v>519</v>
      </c>
      <c r="D418" s="48">
        <v>0</v>
      </c>
      <c r="E418" s="48">
        <v>0</v>
      </c>
      <c r="F418" s="48">
        <v>0</v>
      </c>
      <c r="G418" s="48">
        <v>0</v>
      </c>
      <c r="H418" s="48">
        <v>0</v>
      </c>
      <c r="I418" s="48">
        <v>0</v>
      </c>
      <c r="J418" s="48">
        <v>0</v>
      </c>
      <c r="K418" s="48">
        <v>0</v>
      </c>
      <c r="L418" s="48">
        <v>0</v>
      </c>
      <c r="M418" s="48">
        <v>0</v>
      </c>
      <c r="N418" s="48">
        <f t="shared" si="245"/>
        <v>0</v>
      </c>
      <c r="O418" s="48">
        <v>0</v>
      </c>
      <c r="P418" s="48">
        <v>0</v>
      </c>
      <c r="Q418" s="48">
        <v>0</v>
      </c>
      <c r="R418" s="48">
        <v>0</v>
      </c>
      <c r="S418" s="48">
        <v>0</v>
      </c>
      <c r="T418" s="48">
        <v>0</v>
      </c>
      <c r="U418" s="48">
        <v>0</v>
      </c>
      <c r="V418" s="48">
        <v>0</v>
      </c>
      <c r="W418" s="48">
        <v>0</v>
      </c>
      <c r="X418" s="48">
        <v>0</v>
      </c>
      <c r="Y418" s="48">
        <f t="shared" si="246"/>
        <v>0</v>
      </c>
      <c r="Z418" s="48">
        <v>0</v>
      </c>
      <c r="AA418" s="48">
        <v>0</v>
      </c>
      <c r="AB418" s="48">
        <f t="shared" si="247"/>
        <v>0</v>
      </c>
      <c r="AC418" s="5">
        <f t="shared" si="241"/>
        <v>0</v>
      </c>
      <c r="AD418" s="5">
        <f t="shared" si="248"/>
        <v>0</v>
      </c>
      <c r="AE418" s="5">
        <f t="shared" si="249"/>
        <v>0</v>
      </c>
      <c r="AF418" s="5">
        <f t="shared" si="242"/>
        <v>0</v>
      </c>
      <c r="AG418" s="5">
        <f t="shared" si="250"/>
        <v>0</v>
      </c>
      <c r="AH418" s="5">
        <f t="shared" si="251"/>
        <v>0</v>
      </c>
      <c r="AI418" s="5">
        <f t="shared" si="252"/>
        <v>0</v>
      </c>
      <c r="AJ418" s="5">
        <f t="shared" si="253"/>
        <v>0</v>
      </c>
      <c r="AK418" s="5">
        <f t="shared" si="254"/>
        <v>0</v>
      </c>
      <c r="AL418" s="5">
        <f t="shared" si="255"/>
        <v>0</v>
      </c>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row>
    <row r="419" spans="1:100" ht="76.5" x14ac:dyDescent="0.45">
      <c r="A419" s="28">
        <v>25.5</v>
      </c>
      <c r="B419" s="10" t="s">
        <v>431</v>
      </c>
      <c r="C419" s="41">
        <v>520</v>
      </c>
      <c r="D419" s="48">
        <v>0</v>
      </c>
      <c r="E419" s="48">
        <v>0</v>
      </c>
      <c r="F419" s="48">
        <v>0</v>
      </c>
      <c r="G419" s="48">
        <v>0</v>
      </c>
      <c r="H419" s="48">
        <v>0</v>
      </c>
      <c r="I419" s="48">
        <v>0</v>
      </c>
      <c r="J419" s="48">
        <v>0</v>
      </c>
      <c r="K419" s="48">
        <v>0</v>
      </c>
      <c r="L419" s="48">
        <v>0</v>
      </c>
      <c r="M419" s="48">
        <v>0</v>
      </c>
      <c r="N419" s="48">
        <f t="shared" si="245"/>
        <v>0</v>
      </c>
      <c r="O419" s="48">
        <v>0</v>
      </c>
      <c r="P419" s="48">
        <v>0</v>
      </c>
      <c r="Q419" s="48">
        <v>0</v>
      </c>
      <c r="R419" s="48">
        <v>0</v>
      </c>
      <c r="S419" s="48">
        <v>0</v>
      </c>
      <c r="T419" s="48">
        <v>0</v>
      </c>
      <c r="U419" s="48">
        <v>0</v>
      </c>
      <c r="V419" s="48">
        <v>0</v>
      </c>
      <c r="W419" s="48">
        <v>0</v>
      </c>
      <c r="X419" s="48">
        <v>0</v>
      </c>
      <c r="Y419" s="48">
        <f t="shared" si="246"/>
        <v>0</v>
      </c>
      <c r="Z419" s="48">
        <v>0</v>
      </c>
      <c r="AA419" s="48">
        <v>0</v>
      </c>
      <c r="AB419" s="48">
        <f t="shared" si="247"/>
        <v>0</v>
      </c>
      <c r="AC419" s="5">
        <f t="shared" si="241"/>
        <v>0</v>
      </c>
      <c r="AD419" s="5">
        <f t="shared" si="248"/>
        <v>0</v>
      </c>
      <c r="AE419" s="5">
        <f t="shared" si="249"/>
        <v>0</v>
      </c>
      <c r="AF419" s="5">
        <f t="shared" si="242"/>
        <v>0</v>
      </c>
      <c r="AG419" s="5">
        <f t="shared" si="250"/>
        <v>0</v>
      </c>
      <c r="AH419" s="5">
        <f t="shared" si="251"/>
        <v>0</v>
      </c>
      <c r="AI419" s="5">
        <f t="shared" si="252"/>
        <v>0</v>
      </c>
      <c r="AJ419" s="5">
        <f t="shared" si="253"/>
        <v>0</v>
      </c>
      <c r="AK419" s="5">
        <f t="shared" si="254"/>
        <v>0</v>
      </c>
      <c r="AL419" s="5">
        <f t="shared" si="255"/>
        <v>0</v>
      </c>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row>
    <row r="420" spans="1:100" ht="153" x14ac:dyDescent="0.45">
      <c r="A420" s="28">
        <v>25.6</v>
      </c>
      <c r="B420" s="10" t="s">
        <v>432</v>
      </c>
      <c r="C420" s="41">
        <v>521</v>
      </c>
      <c r="D420" s="48">
        <v>1</v>
      </c>
      <c r="E420" s="48">
        <v>0</v>
      </c>
      <c r="F420" s="48">
        <v>0</v>
      </c>
      <c r="G420" s="48">
        <v>0</v>
      </c>
      <c r="H420" s="48">
        <v>0</v>
      </c>
      <c r="I420" s="48">
        <v>0</v>
      </c>
      <c r="J420" s="48">
        <v>0</v>
      </c>
      <c r="K420" s="48">
        <v>0</v>
      </c>
      <c r="L420" s="48">
        <v>0</v>
      </c>
      <c r="M420" s="48">
        <v>0</v>
      </c>
      <c r="N420" s="48">
        <f t="shared" si="245"/>
        <v>0</v>
      </c>
      <c r="O420" s="48">
        <v>0</v>
      </c>
      <c r="P420" s="48">
        <v>0</v>
      </c>
      <c r="Q420" s="48">
        <v>0</v>
      </c>
      <c r="R420" s="48">
        <v>0</v>
      </c>
      <c r="S420" s="48">
        <v>0</v>
      </c>
      <c r="T420" s="48">
        <v>0</v>
      </c>
      <c r="U420" s="48">
        <v>1</v>
      </c>
      <c r="V420" s="48">
        <v>0</v>
      </c>
      <c r="W420" s="48">
        <v>0</v>
      </c>
      <c r="X420" s="48">
        <v>0</v>
      </c>
      <c r="Y420" s="48">
        <f t="shared" si="246"/>
        <v>0</v>
      </c>
      <c r="Z420" s="48">
        <v>0</v>
      </c>
      <c r="AA420" s="48">
        <v>0</v>
      </c>
      <c r="AB420" s="48">
        <f t="shared" si="247"/>
        <v>0</v>
      </c>
      <c r="AC420" s="5">
        <f t="shared" si="241"/>
        <v>1</v>
      </c>
      <c r="AD420" s="5">
        <f t="shared" si="248"/>
        <v>1</v>
      </c>
      <c r="AE420" s="5">
        <f t="shared" si="249"/>
        <v>0</v>
      </c>
      <c r="AF420" s="5">
        <f t="shared" si="242"/>
        <v>0</v>
      </c>
      <c r="AG420" s="5">
        <f t="shared" si="250"/>
        <v>0</v>
      </c>
      <c r="AH420" s="5">
        <f t="shared" si="251"/>
        <v>0</v>
      </c>
      <c r="AI420" s="5">
        <f t="shared" si="252"/>
        <v>0</v>
      </c>
      <c r="AJ420" s="5">
        <f t="shared" si="253"/>
        <v>0</v>
      </c>
      <c r="AK420" s="5">
        <f t="shared" si="254"/>
        <v>0</v>
      </c>
      <c r="AL420" s="5">
        <f t="shared" si="255"/>
        <v>0</v>
      </c>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row>
    <row r="421" spans="1:100" ht="51" x14ac:dyDescent="0.45">
      <c r="A421" s="28">
        <v>25.7</v>
      </c>
      <c r="B421" s="10" t="s">
        <v>433</v>
      </c>
      <c r="C421" s="41">
        <v>522</v>
      </c>
      <c r="D421" s="48">
        <v>0</v>
      </c>
      <c r="E421" s="48">
        <v>0</v>
      </c>
      <c r="F421" s="48">
        <v>0</v>
      </c>
      <c r="G421" s="48">
        <v>0</v>
      </c>
      <c r="H421" s="48">
        <v>0</v>
      </c>
      <c r="I421" s="48">
        <v>0</v>
      </c>
      <c r="J421" s="48">
        <v>0</v>
      </c>
      <c r="K421" s="48">
        <v>0</v>
      </c>
      <c r="L421" s="48">
        <v>0</v>
      </c>
      <c r="M421" s="48">
        <v>0</v>
      </c>
      <c r="N421" s="48">
        <f t="shared" si="245"/>
        <v>0</v>
      </c>
      <c r="O421" s="48">
        <v>0</v>
      </c>
      <c r="P421" s="48">
        <v>0</v>
      </c>
      <c r="Q421" s="48">
        <v>0</v>
      </c>
      <c r="R421" s="48">
        <v>0</v>
      </c>
      <c r="S421" s="48">
        <v>0</v>
      </c>
      <c r="T421" s="48">
        <v>0</v>
      </c>
      <c r="U421" s="48">
        <v>0</v>
      </c>
      <c r="V421" s="48">
        <v>0</v>
      </c>
      <c r="W421" s="48">
        <v>0</v>
      </c>
      <c r="X421" s="48">
        <v>0</v>
      </c>
      <c r="Y421" s="48">
        <f t="shared" si="246"/>
        <v>0</v>
      </c>
      <c r="Z421" s="48">
        <v>0</v>
      </c>
      <c r="AA421" s="48">
        <v>0</v>
      </c>
      <c r="AB421" s="48">
        <f t="shared" si="247"/>
        <v>0</v>
      </c>
      <c r="AC421" s="5">
        <f t="shared" si="241"/>
        <v>0</v>
      </c>
      <c r="AD421" s="5">
        <f t="shared" si="248"/>
        <v>0</v>
      </c>
      <c r="AE421" s="5">
        <f t="shared" si="249"/>
        <v>0</v>
      </c>
      <c r="AF421" s="5">
        <f t="shared" si="242"/>
        <v>0</v>
      </c>
      <c r="AG421" s="5">
        <f t="shared" si="250"/>
        <v>0</v>
      </c>
      <c r="AH421" s="5">
        <f t="shared" si="251"/>
        <v>0</v>
      </c>
      <c r="AI421" s="5">
        <f t="shared" si="252"/>
        <v>0</v>
      </c>
      <c r="AJ421" s="5">
        <f t="shared" si="253"/>
        <v>0</v>
      </c>
      <c r="AK421" s="5">
        <f t="shared" si="254"/>
        <v>0</v>
      </c>
      <c r="AL421" s="5">
        <f t="shared" si="255"/>
        <v>0</v>
      </c>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row>
    <row r="422" spans="1:100" ht="51" x14ac:dyDescent="0.45">
      <c r="A422" s="28">
        <v>25.8</v>
      </c>
      <c r="B422" s="10" t="s">
        <v>434</v>
      </c>
      <c r="C422" s="41">
        <v>523</v>
      </c>
      <c r="D422" s="48">
        <v>0</v>
      </c>
      <c r="E422" s="48">
        <v>0</v>
      </c>
      <c r="F422" s="48">
        <v>0</v>
      </c>
      <c r="G422" s="48">
        <v>0</v>
      </c>
      <c r="H422" s="48">
        <v>0</v>
      </c>
      <c r="I422" s="48">
        <v>0</v>
      </c>
      <c r="J422" s="48">
        <v>0</v>
      </c>
      <c r="K422" s="48">
        <v>0</v>
      </c>
      <c r="L422" s="48">
        <v>0</v>
      </c>
      <c r="M422" s="48">
        <v>0</v>
      </c>
      <c r="N422" s="48">
        <f t="shared" si="245"/>
        <v>0</v>
      </c>
      <c r="O422" s="48">
        <v>0</v>
      </c>
      <c r="P422" s="48">
        <v>0</v>
      </c>
      <c r="Q422" s="48">
        <v>0</v>
      </c>
      <c r="R422" s="48">
        <v>0</v>
      </c>
      <c r="S422" s="48">
        <v>0</v>
      </c>
      <c r="T422" s="48">
        <v>0</v>
      </c>
      <c r="U422" s="48">
        <v>0</v>
      </c>
      <c r="V422" s="48">
        <v>0</v>
      </c>
      <c r="W422" s="48">
        <v>0</v>
      </c>
      <c r="X422" s="48">
        <v>0</v>
      </c>
      <c r="Y422" s="48">
        <f t="shared" si="246"/>
        <v>0</v>
      </c>
      <c r="Z422" s="48">
        <v>0</v>
      </c>
      <c r="AA422" s="48">
        <v>0</v>
      </c>
      <c r="AB422" s="48">
        <f t="shared" si="247"/>
        <v>0</v>
      </c>
      <c r="AC422" s="5">
        <f t="shared" si="241"/>
        <v>0</v>
      </c>
      <c r="AD422" s="5">
        <f t="shared" si="248"/>
        <v>0</v>
      </c>
      <c r="AE422" s="5">
        <f t="shared" si="249"/>
        <v>0</v>
      </c>
      <c r="AF422" s="5">
        <f t="shared" si="242"/>
        <v>0</v>
      </c>
      <c r="AG422" s="5">
        <f t="shared" si="250"/>
        <v>0</v>
      </c>
      <c r="AH422" s="5">
        <f t="shared" si="251"/>
        <v>0</v>
      </c>
      <c r="AI422" s="5">
        <f t="shared" si="252"/>
        <v>0</v>
      </c>
      <c r="AJ422" s="5">
        <f t="shared" si="253"/>
        <v>0</v>
      </c>
      <c r="AK422" s="5">
        <f t="shared" si="254"/>
        <v>0</v>
      </c>
      <c r="AL422" s="5">
        <f t="shared" si="255"/>
        <v>0</v>
      </c>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row>
    <row r="423" spans="1:100" ht="26.25" x14ac:dyDescent="0.45">
      <c r="A423" s="28">
        <v>25.9</v>
      </c>
      <c r="B423" s="10" t="s">
        <v>435</v>
      </c>
      <c r="C423" s="41">
        <v>524</v>
      </c>
      <c r="D423" s="48">
        <v>0</v>
      </c>
      <c r="E423" s="48">
        <v>0</v>
      </c>
      <c r="F423" s="48">
        <v>0</v>
      </c>
      <c r="G423" s="48">
        <v>0</v>
      </c>
      <c r="H423" s="48">
        <v>0</v>
      </c>
      <c r="I423" s="48">
        <v>0</v>
      </c>
      <c r="J423" s="48">
        <v>0</v>
      </c>
      <c r="K423" s="48">
        <v>0</v>
      </c>
      <c r="L423" s="48">
        <v>0</v>
      </c>
      <c r="M423" s="48">
        <v>0</v>
      </c>
      <c r="N423" s="48">
        <f t="shared" si="245"/>
        <v>0</v>
      </c>
      <c r="O423" s="48">
        <v>0</v>
      </c>
      <c r="P423" s="48">
        <v>0</v>
      </c>
      <c r="Q423" s="48">
        <v>0</v>
      </c>
      <c r="R423" s="48">
        <v>0</v>
      </c>
      <c r="S423" s="48">
        <v>0</v>
      </c>
      <c r="T423" s="48">
        <v>0</v>
      </c>
      <c r="U423" s="48">
        <v>0</v>
      </c>
      <c r="V423" s="48">
        <v>0</v>
      </c>
      <c r="W423" s="48">
        <v>0</v>
      </c>
      <c r="X423" s="48">
        <v>0</v>
      </c>
      <c r="Y423" s="48">
        <f t="shared" si="246"/>
        <v>0</v>
      </c>
      <c r="Z423" s="48">
        <v>0</v>
      </c>
      <c r="AA423" s="48">
        <v>0</v>
      </c>
      <c r="AB423" s="48">
        <f t="shared" si="247"/>
        <v>0</v>
      </c>
      <c r="AC423" s="5">
        <f t="shared" si="241"/>
        <v>0</v>
      </c>
      <c r="AD423" s="5">
        <f t="shared" si="248"/>
        <v>0</v>
      </c>
      <c r="AE423" s="5">
        <f t="shared" si="249"/>
        <v>0</v>
      </c>
      <c r="AF423" s="5">
        <f t="shared" si="242"/>
        <v>0</v>
      </c>
      <c r="AG423" s="5">
        <f t="shared" si="250"/>
        <v>0</v>
      </c>
      <c r="AH423" s="5">
        <f t="shared" si="251"/>
        <v>0</v>
      </c>
      <c r="AI423" s="5">
        <f t="shared" si="252"/>
        <v>0</v>
      </c>
      <c r="AJ423" s="5">
        <f t="shared" si="253"/>
        <v>0</v>
      </c>
      <c r="AK423" s="5">
        <f t="shared" si="254"/>
        <v>0</v>
      </c>
      <c r="AL423" s="5">
        <f t="shared" si="255"/>
        <v>0</v>
      </c>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row>
    <row r="424" spans="1:100" ht="76.5" x14ac:dyDescent="0.45">
      <c r="A424" s="39">
        <v>26</v>
      </c>
      <c r="B424" s="40" t="s">
        <v>533</v>
      </c>
      <c r="C424" s="41"/>
      <c r="D424" s="47">
        <f>SUM(D425:D431)</f>
        <v>4</v>
      </c>
      <c r="E424" s="47">
        <f t="shared" ref="E424:AB424" si="256">SUM(E425:E431)</f>
        <v>0</v>
      </c>
      <c r="F424" s="47">
        <f>SUM(F425:F431)</f>
        <v>4</v>
      </c>
      <c r="G424" s="47">
        <f t="shared" si="256"/>
        <v>0</v>
      </c>
      <c r="H424" s="47">
        <f t="shared" si="256"/>
        <v>0</v>
      </c>
      <c r="I424" s="47">
        <f t="shared" si="256"/>
        <v>0</v>
      </c>
      <c r="J424" s="47">
        <f t="shared" si="256"/>
        <v>0</v>
      </c>
      <c r="K424" s="47">
        <f t="shared" si="256"/>
        <v>4</v>
      </c>
      <c r="L424" s="47">
        <f t="shared" si="256"/>
        <v>0</v>
      </c>
      <c r="M424" s="47">
        <f t="shared" si="256"/>
        <v>0</v>
      </c>
      <c r="N424" s="47">
        <f t="shared" si="256"/>
        <v>4</v>
      </c>
      <c r="O424" s="47">
        <f t="shared" si="256"/>
        <v>0</v>
      </c>
      <c r="P424" s="47">
        <f t="shared" si="256"/>
        <v>1</v>
      </c>
      <c r="Q424" s="47">
        <f t="shared" si="256"/>
        <v>1</v>
      </c>
      <c r="R424" s="47">
        <f t="shared" si="256"/>
        <v>0</v>
      </c>
      <c r="S424" s="47">
        <f t="shared" si="256"/>
        <v>0</v>
      </c>
      <c r="T424" s="47">
        <f t="shared" si="256"/>
        <v>0</v>
      </c>
      <c r="U424" s="47">
        <f t="shared" si="256"/>
        <v>4</v>
      </c>
      <c r="V424" s="47">
        <f t="shared" si="256"/>
        <v>0</v>
      </c>
      <c r="W424" s="47">
        <f t="shared" si="256"/>
        <v>2</v>
      </c>
      <c r="X424" s="47">
        <f t="shared" si="256"/>
        <v>0</v>
      </c>
      <c r="Y424" s="47">
        <f t="shared" si="256"/>
        <v>2</v>
      </c>
      <c r="Z424" s="47">
        <f t="shared" si="256"/>
        <v>0</v>
      </c>
      <c r="AA424" s="47">
        <f t="shared" si="256"/>
        <v>0</v>
      </c>
      <c r="AB424" s="47">
        <f t="shared" si="256"/>
        <v>0</v>
      </c>
      <c r="AC424" s="5">
        <f t="shared" ref="AC424:AL424" si="257">SUM(AC425:AC431)</f>
        <v>8</v>
      </c>
      <c r="AD424" s="5">
        <f t="shared" si="248"/>
        <v>8</v>
      </c>
      <c r="AE424" s="5">
        <f t="shared" si="257"/>
        <v>4</v>
      </c>
      <c r="AF424" s="5">
        <f t="shared" si="257"/>
        <v>4</v>
      </c>
      <c r="AG424" s="5">
        <f t="shared" si="257"/>
        <v>0</v>
      </c>
      <c r="AH424" s="5">
        <f t="shared" si="257"/>
        <v>2</v>
      </c>
      <c r="AI424" s="5">
        <f t="shared" si="257"/>
        <v>2</v>
      </c>
      <c r="AJ424" s="5">
        <f t="shared" si="257"/>
        <v>2</v>
      </c>
      <c r="AK424" s="5">
        <f t="shared" si="257"/>
        <v>0</v>
      </c>
      <c r="AL424" s="5">
        <f t="shared" si="257"/>
        <v>0</v>
      </c>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row>
    <row r="425" spans="1:100" ht="76.5" x14ac:dyDescent="0.45">
      <c r="A425" s="28">
        <v>26.1</v>
      </c>
      <c r="B425" s="10" t="s">
        <v>436</v>
      </c>
      <c r="C425" s="41">
        <v>525</v>
      </c>
      <c r="D425" s="48">
        <v>1</v>
      </c>
      <c r="E425" s="48">
        <v>0</v>
      </c>
      <c r="F425" s="48">
        <v>0</v>
      </c>
      <c r="G425" s="48">
        <v>0</v>
      </c>
      <c r="H425" s="48">
        <v>0</v>
      </c>
      <c r="I425" s="48">
        <v>0</v>
      </c>
      <c r="J425" s="48">
        <v>0</v>
      </c>
      <c r="K425" s="48">
        <v>1</v>
      </c>
      <c r="L425" s="48">
        <v>0</v>
      </c>
      <c r="M425" s="48">
        <v>0</v>
      </c>
      <c r="N425" s="48">
        <f t="shared" ref="N425:N431" si="258">+M425+L425+K425</f>
        <v>1</v>
      </c>
      <c r="O425" s="48">
        <v>0</v>
      </c>
      <c r="P425" s="48">
        <v>0</v>
      </c>
      <c r="Q425" s="48">
        <v>0</v>
      </c>
      <c r="R425" s="48">
        <v>0</v>
      </c>
      <c r="S425" s="48">
        <v>0</v>
      </c>
      <c r="T425" s="48">
        <v>0</v>
      </c>
      <c r="U425" s="48">
        <v>0</v>
      </c>
      <c r="V425" s="48">
        <v>0</v>
      </c>
      <c r="W425" s="48">
        <v>1</v>
      </c>
      <c r="X425" s="48">
        <v>0</v>
      </c>
      <c r="Y425" s="48">
        <f t="shared" ref="Y425:Y431" si="259">+X425+W425</f>
        <v>1</v>
      </c>
      <c r="Z425" s="48">
        <v>0</v>
      </c>
      <c r="AA425" s="48">
        <v>0</v>
      </c>
      <c r="AB425" s="48">
        <f t="shared" ref="AB425:AB431" si="260">+AA425+Z425</f>
        <v>0</v>
      </c>
      <c r="AC425" s="5">
        <f t="shared" si="241"/>
        <v>1</v>
      </c>
      <c r="AD425" s="5">
        <f t="shared" si="248"/>
        <v>1</v>
      </c>
      <c r="AE425" s="5">
        <f t="shared" si="249"/>
        <v>1</v>
      </c>
      <c r="AF425" s="5">
        <f t="shared" si="242"/>
        <v>1</v>
      </c>
      <c r="AG425" s="5">
        <f t="shared" si="250"/>
        <v>0</v>
      </c>
      <c r="AH425" s="5">
        <f t="shared" si="251"/>
        <v>0</v>
      </c>
      <c r="AI425" s="5">
        <f t="shared" ref="AI425:AI431" si="261">Y425</f>
        <v>1</v>
      </c>
      <c r="AJ425" s="5">
        <f t="shared" ref="AJ425:AJ431" si="262">SUM(W425:X425)</f>
        <v>1</v>
      </c>
      <c r="AK425" s="5">
        <f t="shared" ref="AK425:AK431" si="263">AB425</f>
        <v>0</v>
      </c>
      <c r="AL425" s="5">
        <f t="shared" ref="AL425:AL431" si="264">SUM(Z425:AA425)</f>
        <v>0</v>
      </c>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row>
    <row r="426" spans="1:100" ht="26.25" x14ac:dyDescent="0.45">
      <c r="A426" s="28">
        <v>26.2</v>
      </c>
      <c r="B426" s="10" t="s">
        <v>437</v>
      </c>
      <c r="C426" s="41">
        <v>526</v>
      </c>
      <c r="D426" s="48">
        <v>0</v>
      </c>
      <c r="E426" s="48">
        <v>0</v>
      </c>
      <c r="F426" s="48">
        <v>0</v>
      </c>
      <c r="G426" s="48">
        <v>0</v>
      </c>
      <c r="H426" s="48">
        <v>0</v>
      </c>
      <c r="I426" s="48">
        <v>0</v>
      </c>
      <c r="J426" s="48">
        <v>0</v>
      </c>
      <c r="K426" s="48">
        <v>0</v>
      </c>
      <c r="L426" s="48">
        <v>0</v>
      </c>
      <c r="M426" s="48">
        <v>0</v>
      </c>
      <c r="N426" s="48">
        <f t="shared" si="258"/>
        <v>0</v>
      </c>
      <c r="O426" s="48">
        <v>0</v>
      </c>
      <c r="P426" s="48">
        <v>0</v>
      </c>
      <c r="Q426" s="48">
        <v>0</v>
      </c>
      <c r="R426" s="48">
        <v>0</v>
      </c>
      <c r="S426" s="48">
        <v>0</v>
      </c>
      <c r="T426" s="48">
        <v>0</v>
      </c>
      <c r="U426" s="48">
        <v>0</v>
      </c>
      <c r="V426" s="48">
        <v>0</v>
      </c>
      <c r="W426" s="48">
        <v>0</v>
      </c>
      <c r="X426" s="48">
        <v>0</v>
      </c>
      <c r="Y426" s="48">
        <f t="shared" si="259"/>
        <v>0</v>
      </c>
      <c r="Z426" s="48">
        <v>0</v>
      </c>
      <c r="AA426" s="48">
        <v>0</v>
      </c>
      <c r="AB426" s="48">
        <f t="shared" si="260"/>
        <v>0</v>
      </c>
      <c r="AC426" s="5">
        <f t="shared" si="241"/>
        <v>0</v>
      </c>
      <c r="AD426" s="5">
        <f t="shared" si="248"/>
        <v>0</v>
      </c>
      <c r="AE426" s="5">
        <f t="shared" si="249"/>
        <v>0</v>
      </c>
      <c r="AF426" s="5">
        <f t="shared" si="242"/>
        <v>0</v>
      </c>
      <c r="AG426" s="5">
        <f t="shared" si="250"/>
        <v>0</v>
      </c>
      <c r="AH426" s="5">
        <f t="shared" si="251"/>
        <v>0</v>
      </c>
      <c r="AI426" s="5">
        <f t="shared" si="261"/>
        <v>0</v>
      </c>
      <c r="AJ426" s="5">
        <f t="shared" si="262"/>
        <v>0</v>
      </c>
      <c r="AK426" s="5">
        <f t="shared" si="263"/>
        <v>0</v>
      </c>
      <c r="AL426" s="5">
        <f t="shared" si="264"/>
        <v>0</v>
      </c>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row>
    <row r="427" spans="1:100" ht="178.5" x14ac:dyDescent="0.45">
      <c r="A427" s="28">
        <v>26.3</v>
      </c>
      <c r="B427" s="10" t="s">
        <v>438</v>
      </c>
      <c r="C427" s="41">
        <v>527</v>
      </c>
      <c r="D427" s="48">
        <v>0</v>
      </c>
      <c r="E427" s="48">
        <v>0</v>
      </c>
      <c r="F427" s="48">
        <v>0</v>
      </c>
      <c r="G427" s="48">
        <v>0</v>
      </c>
      <c r="H427" s="48">
        <v>0</v>
      </c>
      <c r="I427" s="48">
        <v>0</v>
      </c>
      <c r="J427" s="48">
        <v>0</v>
      </c>
      <c r="K427" s="48">
        <v>0</v>
      </c>
      <c r="L427" s="48">
        <v>0</v>
      </c>
      <c r="M427" s="48">
        <v>0</v>
      </c>
      <c r="N427" s="48">
        <f t="shared" si="258"/>
        <v>0</v>
      </c>
      <c r="O427" s="48">
        <v>0</v>
      </c>
      <c r="P427" s="48">
        <v>0</v>
      </c>
      <c r="Q427" s="48">
        <v>0</v>
      </c>
      <c r="R427" s="48">
        <v>0</v>
      </c>
      <c r="S427" s="48">
        <v>0</v>
      </c>
      <c r="T427" s="48">
        <v>0</v>
      </c>
      <c r="U427" s="48">
        <v>0</v>
      </c>
      <c r="V427" s="48">
        <v>0</v>
      </c>
      <c r="W427" s="48">
        <v>0</v>
      </c>
      <c r="X427" s="48">
        <v>0</v>
      </c>
      <c r="Y427" s="48">
        <f t="shared" si="259"/>
        <v>0</v>
      </c>
      <c r="Z427" s="48">
        <v>0</v>
      </c>
      <c r="AA427" s="48">
        <v>0</v>
      </c>
      <c r="AB427" s="48">
        <f t="shared" si="260"/>
        <v>0</v>
      </c>
      <c r="AC427" s="5">
        <f t="shared" si="241"/>
        <v>0</v>
      </c>
      <c r="AD427" s="5">
        <f t="shared" si="248"/>
        <v>0</v>
      </c>
      <c r="AE427" s="5">
        <f t="shared" si="249"/>
        <v>0</v>
      </c>
      <c r="AF427" s="5">
        <f t="shared" si="242"/>
        <v>0</v>
      </c>
      <c r="AG427" s="5">
        <f t="shared" si="250"/>
        <v>0</v>
      </c>
      <c r="AH427" s="5">
        <f t="shared" si="251"/>
        <v>0</v>
      </c>
      <c r="AI427" s="5">
        <f t="shared" si="261"/>
        <v>0</v>
      </c>
      <c r="AJ427" s="5">
        <f t="shared" si="262"/>
        <v>0</v>
      </c>
      <c r="AK427" s="5">
        <f t="shared" si="263"/>
        <v>0</v>
      </c>
      <c r="AL427" s="5">
        <f t="shared" si="264"/>
        <v>0</v>
      </c>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row>
    <row r="428" spans="1:100" ht="153" x14ac:dyDescent="0.45">
      <c r="A428" s="28">
        <v>26.4</v>
      </c>
      <c r="B428" s="10" t="s">
        <v>439</v>
      </c>
      <c r="C428" s="41">
        <v>528</v>
      </c>
      <c r="D428" s="48">
        <v>0</v>
      </c>
      <c r="E428" s="48">
        <v>0</v>
      </c>
      <c r="F428" s="48">
        <v>0</v>
      </c>
      <c r="G428" s="48">
        <v>0</v>
      </c>
      <c r="H428" s="48">
        <v>0</v>
      </c>
      <c r="I428" s="48">
        <v>0</v>
      </c>
      <c r="J428" s="48">
        <v>0</v>
      </c>
      <c r="K428" s="48">
        <v>0</v>
      </c>
      <c r="L428" s="48">
        <v>0</v>
      </c>
      <c r="M428" s="48">
        <v>0</v>
      </c>
      <c r="N428" s="48">
        <f t="shared" si="258"/>
        <v>0</v>
      </c>
      <c r="O428" s="48">
        <v>0</v>
      </c>
      <c r="P428" s="48">
        <v>0</v>
      </c>
      <c r="Q428" s="48">
        <v>0</v>
      </c>
      <c r="R428" s="48">
        <v>0</v>
      </c>
      <c r="S428" s="48">
        <v>0</v>
      </c>
      <c r="T428" s="48">
        <v>0</v>
      </c>
      <c r="U428" s="48">
        <v>0</v>
      </c>
      <c r="V428" s="48">
        <v>0</v>
      </c>
      <c r="W428" s="48">
        <v>0</v>
      </c>
      <c r="X428" s="48">
        <v>0</v>
      </c>
      <c r="Y428" s="48">
        <f t="shared" si="259"/>
        <v>0</v>
      </c>
      <c r="Z428" s="48">
        <v>0</v>
      </c>
      <c r="AA428" s="48">
        <v>0</v>
      </c>
      <c r="AB428" s="48">
        <f t="shared" si="260"/>
        <v>0</v>
      </c>
      <c r="AC428" s="5">
        <f t="shared" si="241"/>
        <v>0</v>
      </c>
      <c r="AD428" s="5">
        <f t="shared" si="248"/>
        <v>0</v>
      </c>
      <c r="AE428" s="5">
        <f t="shared" si="249"/>
        <v>0</v>
      </c>
      <c r="AF428" s="5">
        <f t="shared" si="242"/>
        <v>0</v>
      </c>
      <c r="AG428" s="5">
        <f t="shared" si="250"/>
        <v>0</v>
      </c>
      <c r="AH428" s="5">
        <f t="shared" si="251"/>
        <v>0</v>
      </c>
      <c r="AI428" s="5">
        <f t="shared" si="261"/>
        <v>0</v>
      </c>
      <c r="AJ428" s="5">
        <f t="shared" si="262"/>
        <v>0</v>
      </c>
      <c r="AK428" s="5">
        <f t="shared" si="263"/>
        <v>0</v>
      </c>
      <c r="AL428" s="5">
        <f t="shared" si="264"/>
        <v>0</v>
      </c>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row>
    <row r="429" spans="1:100" ht="102" x14ac:dyDescent="0.45">
      <c r="A429" s="28">
        <v>26.5</v>
      </c>
      <c r="B429" s="10" t="s">
        <v>440</v>
      </c>
      <c r="C429" s="41">
        <v>529</v>
      </c>
      <c r="D429" s="48">
        <v>0</v>
      </c>
      <c r="E429" s="48">
        <v>0</v>
      </c>
      <c r="F429" s="48">
        <v>0</v>
      </c>
      <c r="G429" s="48">
        <v>0</v>
      </c>
      <c r="H429" s="48">
        <v>0</v>
      </c>
      <c r="I429" s="48">
        <v>0</v>
      </c>
      <c r="J429" s="48">
        <v>0</v>
      </c>
      <c r="K429" s="48">
        <v>0</v>
      </c>
      <c r="L429" s="48">
        <v>0</v>
      </c>
      <c r="M429" s="48">
        <v>0</v>
      </c>
      <c r="N429" s="48">
        <f t="shared" si="258"/>
        <v>0</v>
      </c>
      <c r="O429" s="48">
        <v>0</v>
      </c>
      <c r="P429" s="48">
        <v>0</v>
      </c>
      <c r="Q429" s="48">
        <v>0</v>
      </c>
      <c r="R429" s="48">
        <v>0</v>
      </c>
      <c r="S429" s="48">
        <v>0</v>
      </c>
      <c r="T429" s="48">
        <v>0</v>
      </c>
      <c r="U429" s="48">
        <v>0</v>
      </c>
      <c r="V429" s="48">
        <v>0</v>
      </c>
      <c r="W429" s="48">
        <v>0</v>
      </c>
      <c r="X429" s="48">
        <v>0</v>
      </c>
      <c r="Y429" s="48">
        <f t="shared" si="259"/>
        <v>0</v>
      </c>
      <c r="Z429" s="48">
        <v>0</v>
      </c>
      <c r="AA429" s="48">
        <v>0</v>
      </c>
      <c r="AB429" s="48">
        <f t="shared" si="260"/>
        <v>0</v>
      </c>
      <c r="AC429" s="5">
        <f t="shared" si="241"/>
        <v>0</v>
      </c>
      <c r="AD429" s="5">
        <f t="shared" si="248"/>
        <v>0</v>
      </c>
      <c r="AE429" s="5">
        <f t="shared" si="249"/>
        <v>0</v>
      </c>
      <c r="AF429" s="5">
        <f t="shared" si="242"/>
        <v>0</v>
      </c>
      <c r="AG429" s="5">
        <f t="shared" si="250"/>
        <v>0</v>
      </c>
      <c r="AH429" s="5">
        <f t="shared" si="251"/>
        <v>0</v>
      </c>
      <c r="AI429" s="5">
        <f t="shared" si="261"/>
        <v>0</v>
      </c>
      <c r="AJ429" s="5">
        <f t="shared" si="262"/>
        <v>0</v>
      </c>
      <c r="AK429" s="5">
        <f t="shared" si="263"/>
        <v>0</v>
      </c>
      <c r="AL429" s="5">
        <f t="shared" si="264"/>
        <v>0</v>
      </c>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row>
    <row r="430" spans="1:100" ht="76.5" x14ac:dyDescent="0.45">
      <c r="A430" s="28">
        <v>26.6</v>
      </c>
      <c r="B430" s="10" t="s">
        <v>441</v>
      </c>
      <c r="C430" s="41">
        <v>530</v>
      </c>
      <c r="D430" s="48">
        <v>0</v>
      </c>
      <c r="E430" s="48">
        <v>0</v>
      </c>
      <c r="F430" s="48">
        <v>0</v>
      </c>
      <c r="G430" s="48">
        <v>0</v>
      </c>
      <c r="H430" s="48">
        <v>0</v>
      </c>
      <c r="I430" s="48">
        <v>0</v>
      </c>
      <c r="J430" s="48">
        <v>0</v>
      </c>
      <c r="K430" s="48">
        <v>0</v>
      </c>
      <c r="L430" s="48">
        <v>0</v>
      </c>
      <c r="M430" s="48">
        <v>0</v>
      </c>
      <c r="N430" s="48">
        <f t="shared" si="258"/>
        <v>0</v>
      </c>
      <c r="O430" s="48">
        <v>0</v>
      </c>
      <c r="P430" s="48">
        <v>0</v>
      </c>
      <c r="Q430" s="48">
        <v>0</v>
      </c>
      <c r="R430" s="48">
        <v>0</v>
      </c>
      <c r="S430" s="48">
        <v>0</v>
      </c>
      <c r="T430" s="48">
        <v>0</v>
      </c>
      <c r="U430" s="48">
        <v>0</v>
      </c>
      <c r="V430" s="48">
        <v>0</v>
      </c>
      <c r="W430" s="48">
        <v>0</v>
      </c>
      <c r="X430" s="48">
        <v>0</v>
      </c>
      <c r="Y430" s="48">
        <f t="shared" si="259"/>
        <v>0</v>
      </c>
      <c r="Z430" s="48">
        <v>0</v>
      </c>
      <c r="AA430" s="48">
        <v>0</v>
      </c>
      <c r="AB430" s="48">
        <f t="shared" si="260"/>
        <v>0</v>
      </c>
      <c r="AC430" s="5">
        <f t="shared" si="241"/>
        <v>0</v>
      </c>
      <c r="AD430" s="5">
        <f t="shared" si="248"/>
        <v>0</v>
      </c>
      <c r="AE430" s="5">
        <f t="shared" si="249"/>
        <v>0</v>
      </c>
      <c r="AF430" s="5">
        <f t="shared" si="242"/>
        <v>0</v>
      </c>
      <c r="AG430" s="5">
        <f t="shared" si="250"/>
        <v>0</v>
      </c>
      <c r="AH430" s="5">
        <f t="shared" si="251"/>
        <v>0</v>
      </c>
      <c r="AI430" s="5">
        <f t="shared" si="261"/>
        <v>0</v>
      </c>
      <c r="AJ430" s="5">
        <f t="shared" si="262"/>
        <v>0</v>
      </c>
      <c r="AK430" s="5">
        <f t="shared" si="263"/>
        <v>0</v>
      </c>
      <c r="AL430" s="5">
        <f t="shared" si="264"/>
        <v>0</v>
      </c>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row>
    <row r="431" spans="1:100" ht="178.5" x14ac:dyDescent="0.45">
      <c r="A431" s="28">
        <v>26.7</v>
      </c>
      <c r="B431" s="10" t="s">
        <v>442</v>
      </c>
      <c r="C431" s="41">
        <v>531</v>
      </c>
      <c r="D431" s="48">
        <v>3</v>
      </c>
      <c r="E431" s="48">
        <v>0</v>
      </c>
      <c r="F431" s="48">
        <v>4</v>
      </c>
      <c r="G431" s="48">
        <v>0</v>
      </c>
      <c r="H431" s="48">
        <v>0</v>
      </c>
      <c r="I431" s="48">
        <v>0</v>
      </c>
      <c r="J431" s="48">
        <v>0</v>
      </c>
      <c r="K431" s="48">
        <v>3</v>
      </c>
      <c r="L431" s="48">
        <v>0</v>
      </c>
      <c r="M431" s="48">
        <v>0</v>
      </c>
      <c r="N431" s="48">
        <f t="shared" si="258"/>
        <v>3</v>
      </c>
      <c r="O431" s="48">
        <v>0</v>
      </c>
      <c r="P431" s="48">
        <v>1</v>
      </c>
      <c r="Q431" s="48">
        <v>1</v>
      </c>
      <c r="R431" s="48">
        <v>0</v>
      </c>
      <c r="S431" s="48">
        <v>0</v>
      </c>
      <c r="T431" s="48">
        <v>0</v>
      </c>
      <c r="U431" s="48">
        <v>4</v>
      </c>
      <c r="V431" s="48">
        <v>0</v>
      </c>
      <c r="W431" s="48">
        <v>1</v>
      </c>
      <c r="X431" s="48">
        <v>0</v>
      </c>
      <c r="Y431" s="48">
        <f t="shared" si="259"/>
        <v>1</v>
      </c>
      <c r="Z431" s="48">
        <v>0</v>
      </c>
      <c r="AA431" s="48">
        <v>0</v>
      </c>
      <c r="AB431" s="48">
        <f t="shared" si="260"/>
        <v>0</v>
      </c>
      <c r="AC431" s="5">
        <f t="shared" si="241"/>
        <v>7</v>
      </c>
      <c r="AD431" s="5">
        <f t="shared" si="248"/>
        <v>7</v>
      </c>
      <c r="AE431" s="5">
        <f t="shared" si="249"/>
        <v>3</v>
      </c>
      <c r="AF431" s="5">
        <f t="shared" si="242"/>
        <v>3</v>
      </c>
      <c r="AG431" s="5">
        <f t="shared" si="250"/>
        <v>0</v>
      </c>
      <c r="AH431" s="5">
        <f t="shared" si="251"/>
        <v>2</v>
      </c>
      <c r="AI431" s="5">
        <f t="shared" si="261"/>
        <v>1</v>
      </c>
      <c r="AJ431" s="5">
        <f t="shared" si="262"/>
        <v>1</v>
      </c>
      <c r="AK431" s="5">
        <f t="shared" si="263"/>
        <v>0</v>
      </c>
      <c r="AL431" s="5">
        <f t="shared" si="264"/>
        <v>0</v>
      </c>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row>
    <row r="432" spans="1:100" ht="229.5" x14ac:dyDescent="0.45">
      <c r="A432" s="39">
        <v>27</v>
      </c>
      <c r="B432" s="40" t="s">
        <v>534</v>
      </c>
      <c r="C432" s="41"/>
      <c r="D432" s="47">
        <f>SUM(D433:D440)</f>
        <v>0</v>
      </c>
      <c r="E432" s="47">
        <f t="shared" ref="E432:AB432" si="265">SUM(E433:E440)</f>
        <v>0</v>
      </c>
      <c r="F432" s="47">
        <f>SUM(F433:F440)</f>
        <v>1</v>
      </c>
      <c r="G432" s="47">
        <f t="shared" si="265"/>
        <v>0</v>
      </c>
      <c r="H432" s="47">
        <f t="shared" si="265"/>
        <v>0</v>
      </c>
      <c r="I432" s="47">
        <f t="shared" si="265"/>
        <v>0</v>
      </c>
      <c r="J432" s="47">
        <f t="shared" si="265"/>
        <v>0</v>
      </c>
      <c r="K432" s="47">
        <f t="shared" si="265"/>
        <v>0</v>
      </c>
      <c r="L432" s="47">
        <f t="shared" si="265"/>
        <v>0</v>
      </c>
      <c r="M432" s="47">
        <f t="shared" si="265"/>
        <v>0</v>
      </c>
      <c r="N432" s="47">
        <f t="shared" si="265"/>
        <v>0</v>
      </c>
      <c r="O432" s="47">
        <f t="shared" si="265"/>
        <v>0</v>
      </c>
      <c r="P432" s="47">
        <f t="shared" si="265"/>
        <v>0</v>
      </c>
      <c r="Q432" s="47">
        <f t="shared" si="265"/>
        <v>0</v>
      </c>
      <c r="R432" s="47">
        <f t="shared" si="265"/>
        <v>0</v>
      </c>
      <c r="S432" s="47">
        <f t="shared" si="265"/>
        <v>0</v>
      </c>
      <c r="T432" s="47">
        <f t="shared" si="265"/>
        <v>0</v>
      </c>
      <c r="U432" s="47">
        <f t="shared" si="265"/>
        <v>1</v>
      </c>
      <c r="V432" s="47">
        <f t="shared" si="265"/>
        <v>0</v>
      </c>
      <c r="W432" s="47">
        <f t="shared" si="265"/>
        <v>0</v>
      </c>
      <c r="X432" s="47">
        <f t="shared" si="265"/>
        <v>0</v>
      </c>
      <c r="Y432" s="47">
        <f t="shared" si="265"/>
        <v>0</v>
      </c>
      <c r="Z432" s="47">
        <f t="shared" si="265"/>
        <v>0</v>
      </c>
      <c r="AA432" s="47">
        <f t="shared" si="265"/>
        <v>0</v>
      </c>
      <c r="AB432" s="47">
        <f t="shared" si="265"/>
        <v>0</v>
      </c>
      <c r="AC432" s="5">
        <f t="shared" ref="AC432:AL432" si="266">SUM(AC433:AC440)</f>
        <v>1</v>
      </c>
      <c r="AD432" s="5">
        <f t="shared" si="248"/>
        <v>1</v>
      </c>
      <c r="AE432" s="5">
        <f t="shared" si="266"/>
        <v>0</v>
      </c>
      <c r="AF432" s="5">
        <f t="shared" si="266"/>
        <v>0</v>
      </c>
      <c r="AG432" s="5">
        <f t="shared" si="266"/>
        <v>0</v>
      </c>
      <c r="AH432" s="5">
        <f t="shared" si="266"/>
        <v>0</v>
      </c>
      <c r="AI432" s="5">
        <f t="shared" si="266"/>
        <v>0</v>
      </c>
      <c r="AJ432" s="5">
        <f t="shared" si="266"/>
        <v>0</v>
      </c>
      <c r="AK432" s="5">
        <f t="shared" si="266"/>
        <v>0</v>
      </c>
      <c r="AL432" s="5">
        <f t="shared" si="266"/>
        <v>0</v>
      </c>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row>
    <row r="433" spans="1:100" ht="153" x14ac:dyDescent="0.45">
      <c r="A433" s="28">
        <v>27.1</v>
      </c>
      <c r="B433" s="10" t="s">
        <v>443</v>
      </c>
      <c r="C433" s="41">
        <v>532</v>
      </c>
      <c r="D433" s="48">
        <v>0</v>
      </c>
      <c r="E433" s="48">
        <v>0</v>
      </c>
      <c r="F433" s="48">
        <v>0</v>
      </c>
      <c r="G433" s="48">
        <v>0</v>
      </c>
      <c r="H433" s="48">
        <v>0</v>
      </c>
      <c r="I433" s="48">
        <v>0</v>
      </c>
      <c r="J433" s="48">
        <v>0</v>
      </c>
      <c r="K433" s="48">
        <v>0</v>
      </c>
      <c r="L433" s="48">
        <v>0</v>
      </c>
      <c r="M433" s="48">
        <v>0</v>
      </c>
      <c r="N433" s="48">
        <f t="shared" ref="N433:N440" si="267">+M433+L433+K433</f>
        <v>0</v>
      </c>
      <c r="O433" s="48">
        <v>0</v>
      </c>
      <c r="P433" s="48">
        <v>0</v>
      </c>
      <c r="Q433" s="48">
        <v>0</v>
      </c>
      <c r="R433" s="48">
        <v>0</v>
      </c>
      <c r="S433" s="48">
        <v>0</v>
      </c>
      <c r="T433" s="48">
        <v>0</v>
      </c>
      <c r="U433" s="48">
        <v>0</v>
      </c>
      <c r="V433" s="48">
        <v>0</v>
      </c>
      <c r="W433" s="48">
        <v>0</v>
      </c>
      <c r="X433" s="48">
        <v>0</v>
      </c>
      <c r="Y433" s="48">
        <f t="shared" ref="Y433:Y440" si="268">+X433+W433</f>
        <v>0</v>
      </c>
      <c r="Z433" s="48">
        <v>0</v>
      </c>
      <c r="AA433" s="48">
        <v>0</v>
      </c>
      <c r="AB433" s="48">
        <f t="shared" ref="AB433:AB440" si="269">+AA433+Z433</f>
        <v>0</v>
      </c>
      <c r="AC433" s="5">
        <f t="shared" si="241"/>
        <v>0</v>
      </c>
      <c r="AD433" s="5">
        <f t="shared" si="248"/>
        <v>0</v>
      </c>
      <c r="AE433" s="5">
        <f t="shared" si="249"/>
        <v>0</v>
      </c>
      <c r="AF433" s="5">
        <f t="shared" si="242"/>
        <v>0</v>
      </c>
      <c r="AG433" s="5">
        <f t="shared" si="250"/>
        <v>0</v>
      </c>
      <c r="AH433" s="5">
        <f t="shared" si="251"/>
        <v>0</v>
      </c>
      <c r="AI433" s="5">
        <f t="shared" ref="AI433:AI440" si="270">Y433</f>
        <v>0</v>
      </c>
      <c r="AJ433" s="5">
        <f t="shared" ref="AJ433:AJ440" si="271">SUM(W433:X433)</f>
        <v>0</v>
      </c>
      <c r="AK433" s="5">
        <f t="shared" ref="AK433:AK440" si="272">AB433</f>
        <v>0</v>
      </c>
      <c r="AL433" s="5">
        <f t="shared" ref="AL433:AL440" si="273">SUM(Z433:AA433)</f>
        <v>0</v>
      </c>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row>
    <row r="434" spans="1:100" ht="127.5" x14ac:dyDescent="0.45">
      <c r="A434" s="28">
        <v>27.2</v>
      </c>
      <c r="B434" s="10" t="s">
        <v>444</v>
      </c>
      <c r="C434" s="41">
        <v>533</v>
      </c>
      <c r="D434" s="48">
        <v>0</v>
      </c>
      <c r="E434" s="48">
        <v>0</v>
      </c>
      <c r="F434" s="48">
        <v>0</v>
      </c>
      <c r="G434" s="48">
        <v>0</v>
      </c>
      <c r="H434" s="48">
        <v>0</v>
      </c>
      <c r="I434" s="48">
        <v>0</v>
      </c>
      <c r="J434" s="48">
        <v>0</v>
      </c>
      <c r="K434" s="48">
        <v>0</v>
      </c>
      <c r="L434" s="48">
        <v>0</v>
      </c>
      <c r="M434" s="48">
        <v>0</v>
      </c>
      <c r="N434" s="48">
        <f t="shared" si="267"/>
        <v>0</v>
      </c>
      <c r="O434" s="48">
        <v>0</v>
      </c>
      <c r="P434" s="48">
        <v>0</v>
      </c>
      <c r="Q434" s="48">
        <v>0</v>
      </c>
      <c r="R434" s="48">
        <v>0</v>
      </c>
      <c r="S434" s="48">
        <v>0</v>
      </c>
      <c r="T434" s="48">
        <v>0</v>
      </c>
      <c r="U434" s="48">
        <v>0</v>
      </c>
      <c r="V434" s="48">
        <v>0</v>
      </c>
      <c r="W434" s="48">
        <v>0</v>
      </c>
      <c r="X434" s="48">
        <v>0</v>
      </c>
      <c r="Y434" s="48">
        <f t="shared" si="268"/>
        <v>0</v>
      </c>
      <c r="Z434" s="48">
        <v>0</v>
      </c>
      <c r="AA434" s="48">
        <v>0</v>
      </c>
      <c r="AB434" s="48">
        <f t="shared" si="269"/>
        <v>0</v>
      </c>
      <c r="AC434" s="5">
        <f t="shared" si="241"/>
        <v>0</v>
      </c>
      <c r="AD434" s="5">
        <f t="shared" si="248"/>
        <v>0</v>
      </c>
      <c r="AE434" s="5">
        <f t="shared" si="249"/>
        <v>0</v>
      </c>
      <c r="AF434" s="5">
        <f t="shared" si="242"/>
        <v>0</v>
      </c>
      <c r="AG434" s="5">
        <f t="shared" si="250"/>
        <v>0</v>
      </c>
      <c r="AH434" s="5">
        <f t="shared" si="251"/>
        <v>0</v>
      </c>
      <c r="AI434" s="5">
        <f t="shared" si="270"/>
        <v>0</v>
      </c>
      <c r="AJ434" s="5">
        <f t="shared" si="271"/>
        <v>0</v>
      </c>
      <c r="AK434" s="5">
        <f t="shared" si="272"/>
        <v>0</v>
      </c>
      <c r="AL434" s="5">
        <f t="shared" si="273"/>
        <v>0</v>
      </c>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row>
    <row r="435" spans="1:100" ht="127.5" x14ac:dyDescent="0.45">
      <c r="A435" s="28">
        <v>27.3</v>
      </c>
      <c r="B435" s="10" t="s">
        <v>445</v>
      </c>
      <c r="C435" s="41">
        <v>534</v>
      </c>
      <c r="D435" s="48">
        <v>0</v>
      </c>
      <c r="E435" s="48">
        <v>0</v>
      </c>
      <c r="F435" s="48">
        <v>0</v>
      </c>
      <c r="G435" s="48">
        <v>0</v>
      </c>
      <c r="H435" s="48">
        <v>0</v>
      </c>
      <c r="I435" s="48">
        <v>0</v>
      </c>
      <c r="J435" s="48">
        <v>0</v>
      </c>
      <c r="K435" s="48">
        <v>0</v>
      </c>
      <c r="L435" s="48">
        <v>0</v>
      </c>
      <c r="M435" s="48">
        <v>0</v>
      </c>
      <c r="N435" s="48">
        <f t="shared" si="267"/>
        <v>0</v>
      </c>
      <c r="O435" s="48">
        <v>0</v>
      </c>
      <c r="P435" s="48">
        <v>0</v>
      </c>
      <c r="Q435" s="48">
        <v>0</v>
      </c>
      <c r="R435" s="48">
        <v>0</v>
      </c>
      <c r="S435" s="48">
        <v>0</v>
      </c>
      <c r="T435" s="48">
        <v>0</v>
      </c>
      <c r="U435" s="48">
        <v>0</v>
      </c>
      <c r="V435" s="48">
        <v>0</v>
      </c>
      <c r="W435" s="48">
        <v>0</v>
      </c>
      <c r="X435" s="48">
        <v>0</v>
      </c>
      <c r="Y435" s="48">
        <f t="shared" si="268"/>
        <v>0</v>
      </c>
      <c r="Z435" s="48">
        <v>0</v>
      </c>
      <c r="AA435" s="48">
        <v>0</v>
      </c>
      <c r="AB435" s="48">
        <f t="shared" si="269"/>
        <v>0</v>
      </c>
      <c r="AC435" s="5">
        <f t="shared" si="241"/>
        <v>0</v>
      </c>
      <c r="AD435" s="5">
        <f t="shared" si="248"/>
        <v>0</v>
      </c>
      <c r="AE435" s="5">
        <f t="shared" si="249"/>
        <v>0</v>
      </c>
      <c r="AF435" s="5">
        <f t="shared" si="242"/>
        <v>0</v>
      </c>
      <c r="AG435" s="5">
        <f t="shared" si="250"/>
        <v>0</v>
      </c>
      <c r="AH435" s="5">
        <f t="shared" si="251"/>
        <v>0</v>
      </c>
      <c r="AI435" s="5">
        <f t="shared" si="270"/>
        <v>0</v>
      </c>
      <c r="AJ435" s="5">
        <f t="shared" si="271"/>
        <v>0</v>
      </c>
      <c r="AK435" s="5">
        <f t="shared" si="272"/>
        <v>0</v>
      </c>
      <c r="AL435" s="5">
        <f t="shared" si="273"/>
        <v>0</v>
      </c>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row>
    <row r="436" spans="1:100" ht="153" x14ac:dyDescent="0.45">
      <c r="A436" s="28">
        <v>27.4</v>
      </c>
      <c r="B436" s="10" t="s">
        <v>446</v>
      </c>
      <c r="C436" s="41">
        <v>535</v>
      </c>
      <c r="D436" s="48">
        <v>0</v>
      </c>
      <c r="E436" s="48">
        <v>0</v>
      </c>
      <c r="F436" s="48">
        <v>0</v>
      </c>
      <c r="G436" s="48">
        <v>0</v>
      </c>
      <c r="H436" s="48">
        <v>0</v>
      </c>
      <c r="I436" s="48">
        <v>0</v>
      </c>
      <c r="J436" s="48">
        <v>0</v>
      </c>
      <c r="K436" s="48">
        <v>0</v>
      </c>
      <c r="L436" s="48">
        <v>0</v>
      </c>
      <c r="M436" s="48">
        <v>0</v>
      </c>
      <c r="N436" s="48">
        <f t="shared" si="267"/>
        <v>0</v>
      </c>
      <c r="O436" s="48">
        <v>0</v>
      </c>
      <c r="P436" s="48">
        <v>0</v>
      </c>
      <c r="Q436" s="48">
        <v>0</v>
      </c>
      <c r="R436" s="48">
        <v>0</v>
      </c>
      <c r="S436" s="48">
        <v>0</v>
      </c>
      <c r="T436" s="48">
        <v>0</v>
      </c>
      <c r="U436" s="48">
        <v>0</v>
      </c>
      <c r="V436" s="48">
        <v>0</v>
      </c>
      <c r="W436" s="48">
        <v>0</v>
      </c>
      <c r="X436" s="48">
        <v>0</v>
      </c>
      <c r="Y436" s="48">
        <f t="shared" si="268"/>
        <v>0</v>
      </c>
      <c r="Z436" s="48">
        <v>0</v>
      </c>
      <c r="AA436" s="48">
        <v>0</v>
      </c>
      <c r="AB436" s="48">
        <f t="shared" si="269"/>
        <v>0</v>
      </c>
      <c r="AC436" s="5">
        <f t="shared" si="241"/>
        <v>0</v>
      </c>
      <c r="AD436" s="5">
        <f t="shared" si="248"/>
        <v>0</v>
      </c>
      <c r="AE436" s="5">
        <f t="shared" si="249"/>
        <v>0</v>
      </c>
      <c r="AF436" s="5">
        <f t="shared" si="242"/>
        <v>0</v>
      </c>
      <c r="AG436" s="5">
        <f t="shared" si="250"/>
        <v>0</v>
      </c>
      <c r="AH436" s="5">
        <f t="shared" si="251"/>
        <v>0</v>
      </c>
      <c r="AI436" s="5">
        <f t="shared" si="270"/>
        <v>0</v>
      </c>
      <c r="AJ436" s="5">
        <f t="shared" si="271"/>
        <v>0</v>
      </c>
      <c r="AK436" s="5">
        <f t="shared" si="272"/>
        <v>0</v>
      </c>
      <c r="AL436" s="5">
        <f t="shared" si="273"/>
        <v>0</v>
      </c>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row>
    <row r="437" spans="1:100" ht="51" x14ac:dyDescent="0.45">
      <c r="A437" s="28">
        <v>27.5</v>
      </c>
      <c r="B437" s="10" t="s">
        <v>447</v>
      </c>
      <c r="C437" s="41">
        <v>536</v>
      </c>
      <c r="D437" s="48">
        <v>0</v>
      </c>
      <c r="E437" s="48">
        <v>0</v>
      </c>
      <c r="F437" s="48">
        <v>0</v>
      </c>
      <c r="G437" s="48">
        <v>0</v>
      </c>
      <c r="H437" s="48">
        <v>0</v>
      </c>
      <c r="I437" s="48">
        <v>0</v>
      </c>
      <c r="J437" s="48">
        <v>0</v>
      </c>
      <c r="K437" s="48">
        <v>0</v>
      </c>
      <c r="L437" s="48">
        <v>0</v>
      </c>
      <c r="M437" s="48">
        <v>0</v>
      </c>
      <c r="N437" s="48">
        <f t="shared" si="267"/>
        <v>0</v>
      </c>
      <c r="O437" s="48">
        <v>0</v>
      </c>
      <c r="P437" s="48">
        <v>0</v>
      </c>
      <c r="Q437" s="48">
        <v>0</v>
      </c>
      <c r="R437" s="48">
        <v>0</v>
      </c>
      <c r="S437" s="48">
        <v>0</v>
      </c>
      <c r="T437" s="48">
        <v>0</v>
      </c>
      <c r="U437" s="48">
        <v>0</v>
      </c>
      <c r="V437" s="48">
        <v>0</v>
      </c>
      <c r="W437" s="48">
        <v>0</v>
      </c>
      <c r="X437" s="48">
        <v>0</v>
      </c>
      <c r="Y437" s="48">
        <f t="shared" si="268"/>
        <v>0</v>
      </c>
      <c r="Z437" s="48">
        <v>0</v>
      </c>
      <c r="AA437" s="48">
        <v>0</v>
      </c>
      <c r="AB437" s="48">
        <f t="shared" si="269"/>
        <v>0</v>
      </c>
      <c r="AC437" s="5">
        <f t="shared" si="241"/>
        <v>0</v>
      </c>
      <c r="AD437" s="5">
        <f t="shared" si="248"/>
        <v>0</v>
      </c>
      <c r="AE437" s="5">
        <f t="shared" si="249"/>
        <v>0</v>
      </c>
      <c r="AF437" s="5">
        <f t="shared" si="242"/>
        <v>0</v>
      </c>
      <c r="AG437" s="5">
        <f t="shared" si="250"/>
        <v>0</v>
      </c>
      <c r="AH437" s="5">
        <f t="shared" si="251"/>
        <v>0</v>
      </c>
      <c r="AI437" s="5">
        <f t="shared" si="270"/>
        <v>0</v>
      </c>
      <c r="AJ437" s="5">
        <f t="shared" si="271"/>
        <v>0</v>
      </c>
      <c r="AK437" s="5">
        <f t="shared" si="272"/>
        <v>0</v>
      </c>
      <c r="AL437" s="5">
        <f t="shared" si="273"/>
        <v>0</v>
      </c>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row>
    <row r="438" spans="1:100" ht="51" x14ac:dyDescent="0.45">
      <c r="A438" s="28">
        <v>27.6</v>
      </c>
      <c r="B438" s="10" t="s">
        <v>448</v>
      </c>
      <c r="C438" s="41">
        <v>537</v>
      </c>
      <c r="D438" s="48">
        <v>0</v>
      </c>
      <c r="E438" s="48">
        <v>0</v>
      </c>
      <c r="F438" s="48">
        <v>0</v>
      </c>
      <c r="G438" s="48">
        <v>0</v>
      </c>
      <c r="H438" s="48">
        <v>0</v>
      </c>
      <c r="I438" s="48">
        <v>0</v>
      </c>
      <c r="J438" s="48">
        <v>0</v>
      </c>
      <c r="K438" s="48">
        <v>0</v>
      </c>
      <c r="L438" s="48">
        <v>0</v>
      </c>
      <c r="M438" s="48">
        <v>0</v>
      </c>
      <c r="N438" s="48">
        <f t="shared" si="267"/>
        <v>0</v>
      </c>
      <c r="O438" s="48">
        <v>0</v>
      </c>
      <c r="P438" s="48">
        <v>0</v>
      </c>
      <c r="Q438" s="48">
        <v>0</v>
      </c>
      <c r="R438" s="48">
        <v>0</v>
      </c>
      <c r="S438" s="48">
        <v>0</v>
      </c>
      <c r="T438" s="48">
        <v>0</v>
      </c>
      <c r="U438" s="48">
        <v>0</v>
      </c>
      <c r="V438" s="48">
        <v>0</v>
      </c>
      <c r="W438" s="48">
        <v>0</v>
      </c>
      <c r="X438" s="48">
        <v>0</v>
      </c>
      <c r="Y438" s="48">
        <f t="shared" si="268"/>
        <v>0</v>
      </c>
      <c r="Z438" s="48">
        <v>0</v>
      </c>
      <c r="AA438" s="48">
        <v>0</v>
      </c>
      <c r="AB438" s="48">
        <f t="shared" si="269"/>
        <v>0</v>
      </c>
      <c r="AC438" s="5">
        <f t="shared" si="241"/>
        <v>0</v>
      </c>
      <c r="AD438" s="5">
        <f t="shared" si="248"/>
        <v>0</v>
      </c>
      <c r="AE438" s="5">
        <f t="shared" si="249"/>
        <v>0</v>
      </c>
      <c r="AF438" s="5">
        <f t="shared" si="242"/>
        <v>0</v>
      </c>
      <c r="AG438" s="5">
        <f t="shared" si="250"/>
        <v>0</v>
      </c>
      <c r="AH438" s="5">
        <f t="shared" si="251"/>
        <v>0</v>
      </c>
      <c r="AI438" s="5">
        <f t="shared" si="270"/>
        <v>0</v>
      </c>
      <c r="AJ438" s="5">
        <f t="shared" si="271"/>
        <v>0</v>
      </c>
      <c r="AK438" s="5">
        <f t="shared" si="272"/>
        <v>0</v>
      </c>
      <c r="AL438" s="5">
        <f t="shared" si="273"/>
        <v>0</v>
      </c>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row>
    <row r="439" spans="1:100" ht="51" x14ac:dyDescent="0.45">
      <c r="A439" s="28">
        <v>27.7</v>
      </c>
      <c r="B439" s="10" t="s">
        <v>449</v>
      </c>
      <c r="C439" s="41">
        <v>538</v>
      </c>
      <c r="D439" s="48">
        <v>0</v>
      </c>
      <c r="E439" s="48">
        <v>0</v>
      </c>
      <c r="F439" s="48">
        <v>1</v>
      </c>
      <c r="G439" s="48">
        <v>0</v>
      </c>
      <c r="H439" s="48">
        <v>0</v>
      </c>
      <c r="I439" s="48">
        <v>0</v>
      </c>
      <c r="J439" s="48">
        <v>0</v>
      </c>
      <c r="K439" s="48">
        <v>0</v>
      </c>
      <c r="L439" s="48">
        <v>0</v>
      </c>
      <c r="M439" s="48">
        <v>0</v>
      </c>
      <c r="N439" s="48">
        <f t="shared" si="267"/>
        <v>0</v>
      </c>
      <c r="O439" s="48">
        <v>0</v>
      </c>
      <c r="P439" s="48">
        <v>0</v>
      </c>
      <c r="Q439" s="48">
        <v>0</v>
      </c>
      <c r="R439" s="48">
        <v>0</v>
      </c>
      <c r="S439" s="48">
        <v>0</v>
      </c>
      <c r="T439" s="48">
        <v>0</v>
      </c>
      <c r="U439" s="48">
        <v>1</v>
      </c>
      <c r="V439" s="48">
        <v>0</v>
      </c>
      <c r="W439" s="48">
        <v>0</v>
      </c>
      <c r="X439" s="48">
        <v>0</v>
      </c>
      <c r="Y439" s="48">
        <f t="shared" si="268"/>
        <v>0</v>
      </c>
      <c r="Z439" s="48">
        <v>0</v>
      </c>
      <c r="AA439" s="48">
        <v>0</v>
      </c>
      <c r="AB439" s="48">
        <f t="shared" si="269"/>
        <v>0</v>
      </c>
      <c r="AC439" s="5">
        <f t="shared" si="241"/>
        <v>1</v>
      </c>
      <c r="AD439" s="5">
        <f t="shared" si="248"/>
        <v>1</v>
      </c>
      <c r="AE439" s="5">
        <f t="shared" si="249"/>
        <v>0</v>
      </c>
      <c r="AF439" s="5">
        <f t="shared" si="242"/>
        <v>0</v>
      </c>
      <c r="AG439" s="5">
        <f t="shared" si="250"/>
        <v>0</v>
      </c>
      <c r="AH439" s="5">
        <f t="shared" si="251"/>
        <v>0</v>
      </c>
      <c r="AI439" s="5">
        <f t="shared" si="270"/>
        <v>0</v>
      </c>
      <c r="AJ439" s="5">
        <f t="shared" si="271"/>
        <v>0</v>
      </c>
      <c r="AK439" s="5">
        <f t="shared" si="272"/>
        <v>0</v>
      </c>
      <c r="AL439" s="5">
        <f t="shared" si="273"/>
        <v>0</v>
      </c>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row>
    <row r="440" spans="1:100" ht="76.5" x14ac:dyDescent="0.45">
      <c r="A440" s="28">
        <v>27.8</v>
      </c>
      <c r="B440" s="10" t="s">
        <v>450</v>
      </c>
      <c r="C440" s="41">
        <v>539</v>
      </c>
      <c r="D440" s="48">
        <v>0</v>
      </c>
      <c r="E440" s="48">
        <v>0</v>
      </c>
      <c r="F440" s="48">
        <v>0</v>
      </c>
      <c r="G440" s="48">
        <v>0</v>
      </c>
      <c r="H440" s="48">
        <v>0</v>
      </c>
      <c r="I440" s="48">
        <v>0</v>
      </c>
      <c r="J440" s="48">
        <v>0</v>
      </c>
      <c r="K440" s="48">
        <v>0</v>
      </c>
      <c r="L440" s="48">
        <v>0</v>
      </c>
      <c r="M440" s="48">
        <v>0</v>
      </c>
      <c r="N440" s="48">
        <f t="shared" si="267"/>
        <v>0</v>
      </c>
      <c r="O440" s="48">
        <v>0</v>
      </c>
      <c r="P440" s="48">
        <v>0</v>
      </c>
      <c r="Q440" s="48">
        <v>0</v>
      </c>
      <c r="R440" s="48">
        <v>0</v>
      </c>
      <c r="S440" s="48">
        <v>0</v>
      </c>
      <c r="T440" s="48">
        <v>0</v>
      </c>
      <c r="U440" s="48">
        <v>0</v>
      </c>
      <c r="V440" s="48">
        <v>0</v>
      </c>
      <c r="W440" s="48">
        <v>0</v>
      </c>
      <c r="X440" s="48">
        <v>0</v>
      </c>
      <c r="Y440" s="48">
        <f t="shared" si="268"/>
        <v>0</v>
      </c>
      <c r="Z440" s="48">
        <v>0</v>
      </c>
      <c r="AA440" s="48">
        <v>0</v>
      </c>
      <c r="AB440" s="48">
        <f t="shared" si="269"/>
        <v>0</v>
      </c>
      <c r="AC440" s="5">
        <f t="shared" si="241"/>
        <v>0</v>
      </c>
      <c r="AD440" s="5">
        <f t="shared" si="248"/>
        <v>0</v>
      </c>
      <c r="AE440" s="5">
        <f t="shared" si="249"/>
        <v>0</v>
      </c>
      <c r="AF440" s="5">
        <f t="shared" si="242"/>
        <v>0</v>
      </c>
      <c r="AG440" s="5">
        <f t="shared" si="250"/>
        <v>0</v>
      </c>
      <c r="AH440" s="5">
        <f t="shared" si="251"/>
        <v>0</v>
      </c>
      <c r="AI440" s="5">
        <f t="shared" si="270"/>
        <v>0</v>
      </c>
      <c r="AJ440" s="5">
        <f t="shared" si="271"/>
        <v>0</v>
      </c>
      <c r="AK440" s="5">
        <f t="shared" si="272"/>
        <v>0</v>
      </c>
      <c r="AL440" s="5">
        <f t="shared" si="273"/>
        <v>0</v>
      </c>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row>
    <row r="441" spans="1:100" ht="127.5" x14ac:dyDescent="0.45">
      <c r="A441" s="39">
        <v>28</v>
      </c>
      <c r="B441" s="40" t="s">
        <v>541</v>
      </c>
      <c r="C441" s="41"/>
      <c r="D441" s="47">
        <f>SUM(D442:D450)</f>
        <v>2</v>
      </c>
      <c r="E441" s="47">
        <f t="shared" ref="E441:AB441" si="274">SUM(E442:E450)</f>
        <v>0</v>
      </c>
      <c r="F441" s="47">
        <f t="shared" si="274"/>
        <v>0</v>
      </c>
      <c r="G441" s="47">
        <f t="shared" si="274"/>
        <v>0</v>
      </c>
      <c r="H441" s="47">
        <f t="shared" si="274"/>
        <v>0</v>
      </c>
      <c r="I441" s="47">
        <f t="shared" si="274"/>
        <v>0</v>
      </c>
      <c r="J441" s="47">
        <f t="shared" si="274"/>
        <v>0</v>
      </c>
      <c r="K441" s="47">
        <f t="shared" si="274"/>
        <v>0</v>
      </c>
      <c r="L441" s="47">
        <f t="shared" si="274"/>
        <v>0</v>
      </c>
      <c r="M441" s="47">
        <f t="shared" si="274"/>
        <v>0</v>
      </c>
      <c r="N441" s="47">
        <f t="shared" si="274"/>
        <v>0</v>
      </c>
      <c r="O441" s="47">
        <f t="shared" si="274"/>
        <v>0</v>
      </c>
      <c r="P441" s="47">
        <f t="shared" si="274"/>
        <v>0</v>
      </c>
      <c r="Q441" s="47">
        <f t="shared" si="274"/>
        <v>0</v>
      </c>
      <c r="R441" s="47">
        <f t="shared" si="274"/>
        <v>0</v>
      </c>
      <c r="S441" s="47">
        <f t="shared" si="274"/>
        <v>0</v>
      </c>
      <c r="T441" s="47">
        <f t="shared" si="274"/>
        <v>0</v>
      </c>
      <c r="U441" s="47">
        <f t="shared" si="274"/>
        <v>2</v>
      </c>
      <c r="V441" s="47">
        <f t="shared" si="274"/>
        <v>0</v>
      </c>
      <c r="W441" s="47">
        <f t="shared" si="274"/>
        <v>0</v>
      </c>
      <c r="X441" s="47">
        <f t="shared" si="274"/>
        <v>0</v>
      </c>
      <c r="Y441" s="47">
        <f t="shared" si="274"/>
        <v>0</v>
      </c>
      <c r="Z441" s="47">
        <f t="shared" si="274"/>
        <v>0</v>
      </c>
      <c r="AA441" s="47">
        <f t="shared" si="274"/>
        <v>0</v>
      </c>
      <c r="AB441" s="47">
        <f t="shared" si="274"/>
        <v>0</v>
      </c>
      <c r="AC441" s="5">
        <f t="shared" ref="AC441:AL441" si="275">SUM(AC442:AC450)</f>
        <v>2</v>
      </c>
      <c r="AD441" s="5">
        <f t="shared" si="248"/>
        <v>2</v>
      </c>
      <c r="AE441" s="5">
        <f t="shared" si="275"/>
        <v>0</v>
      </c>
      <c r="AF441" s="5">
        <f t="shared" si="275"/>
        <v>0</v>
      </c>
      <c r="AG441" s="5">
        <f t="shared" si="275"/>
        <v>0</v>
      </c>
      <c r="AH441" s="5">
        <f t="shared" si="275"/>
        <v>0</v>
      </c>
      <c r="AI441" s="5">
        <f t="shared" si="275"/>
        <v>0</v>
      </c>
      <c r="AJ441" s="5">
        <f t="shared" si="275"/>
        <v>0</v>
      </c>
      <c r="AK441" s="5">
        <f t="shared" si="275"/>
        <v>0</v>
      </c>
      <c r="AL441" s="5">
        <f t="shared" si="275"/>
        <v>0</v>
      </c>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row>
    <row r="442" spans="1:100" ht="76.5" x14ac:dyDescent="0.45">
      <c r="A442" s="28">
        <v>28.1</v>
      </c>
      <c r="B442" s="10" t="s">
        <v>451</v>
      </c>
      <c r="C442" s="41">
        <v>540</v>
      </c>
      <c r="D442" s="48">
        <v>1</v>
      </c>
      <c r="E442" s="48">
        <v>0</v>
      </c>
      <c r="F442" s="48">
        <v>0</v>
      </c>
      <c r="G442" s="48">
        <v>0</v>
      </c>
      <c r="H442" s="48">
        <v>0</v>
      </c>
      <c r="I442" s="48">
        <v>0</v>
      </c>
      <c r="J442" s="48">
        <v>0</v>
      </c>
      <c r="K442" s="48">
        <v>0</v>
      </c>
      <c r="L442" s="48">
        <v>0</v>
      </c>
      <c r="M442" s="48">
        <v>0</v>
      </c>
      <c r="N442" s="48">
        <f t="shared" ref="N442:N450" si="276">+M442+L442+K442</f>
        <v>0</v>
      </c>
      <c r="O442" s="48">
        <v>0</v>
      </c>
      <c r="P442" s="48">
        <v>0</v>
      </c>
      <c r="Q442" s="48">
        <v>0</v>
      </c>
      <c r="R442" s="48">
        <v>0</v>
      </c>
      <c r="S442" s="48">
        <v>0</v>
      </c>
      <c r="T442" s="48">
        <v>0</v>
      </c>
      <c r="U442" s="48">
        <v>1</v>
      </c>
      <c r="V442" s="48">
        <v>0</v>
      </c>
      <c r="W442" s="48">
        <v>0</v>
      </c>
      <c r="X442" s="48">
        <v>0</v>
      </c>
      <c r="Y442" s="48">
        <f t="shared" ref="Y442:Y450" si="277">+X442+W442</f>
        <v>0</v>
      </c>
      <c r="Z442" s="48">
        <v>0</v>
      </c>
      <c r="AA442" s="48">
        <v>0</v>
      </c>
      <c r="AB442" s="48">
        <f t="shared" ref="AB442:AB450" si="278">+AA442+Z442</f>
        <v>0</v>
      </c>
      <c r="AC442" s="5">
        <f t="shared" si="241"/>
        <v>1</v>
      </c>
      <c r="AD442" s="5">
        <f t="shared" si="248"/>
        <v>1</v>
      </c>
      <c r="AE442" s="5">
        <f t="shared" si="249"/>
        <v>0</v>
      </c>
      <c r="AF442" s="5">
        <f t="shared" si="242"/>
        <v>0</v>
      </c>
      <c r="AG442" s="5">
        <f t="shared" si="250"/>
        <v>0</v>
      </c>
      <c r="AH442" s="5">
        <f t="shared" si="251"/>
        <v>0</v>
      </c>
      <c r="AI442" s="5">
        <f t="shared" ref="AI442:AI450" si="279">Y442</f>
        <v>0</v>
      </c>
      <c r="AJ442" s="5">
        <f t="shared" ref="AJ442:AJ450" si="280">SUM(W442:X442)</f>
        <v>0</v>
      </c>
      <c r="AK442" s="5">
        <f t="shared" ref="AK442:AK450" si="281">AB442</f>
        <v>0</v>
      </c>
      <c r="AL442" s="5">
        <f t="shared" ref="AL442:AL450" si="282">SUM(Z442:AA442)</f>
        <v>0</v>
      </c>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row>
    <row r="443" spans="1:100" ht="51" x14ac:dyDescent="0.45">
      <c r="A443" s="28">
        <v>28.2</v>
      </c>
      <c r="B443" s="10" t="s">
        <v>452</v>
      </c>
      <c r="C443" s="41">
        <v>541</v>
      </c>
      <c r="D443" s="48">
        <v>0</v>
      </c>
      <c r="E443" s="48">
        <v>0</v>
      </c>
      <c r="F443" s="48">
        <v>0</v>
      </c>
      <c r="G443" s="48">
        <v>0</v>
      </c>
      <c r="H443" s="48">
        <v>0</v>
      </c>
      <c r="I443" s="48">
        <v>0</v>
      </c>
      <c r="J443" s="48">
        <v>0</v>
      </c>
      <c r="K443" s="48">
        <v>0</v>
      </c>
      <c r="L443" s="48">
        <v>0</v>
      </c>
      <c r="M443" s="48">
        <v>0</v>
      </c>
      <c r="N443" s="48">
        <f t="shared" si="276"/>
        <v>0</v>
      </c>
      <c r="O443" s="48">
        <v>0</v>
      </c>
      <c r="P443" s="48">
        <v>0</v>
      </c>
      <c r="Q443" s="48">
        <v>0</v>
      </c>
      <c r="R443" s="48">
        <v>0</v>
      </c>
      <c r="S443" s="48">
        <v>0</v>
      </c>
      <c r="T443" s="48">
        <v>0</v>
      </c>
      <c r="U443" s="48">
        <v>0</v>
      </c>
      <c r="V443" s="48">
        <v>0</v>
      </c>
      <c r="W443" s="48">
        <v>0</v>
      </c>
      <c r="X443" s="48">
        <v>0</v>
      </c>
      <c r="Y443" s="48">
        <f t="shared" si="277"/>
        <v>0</v>
      </c>
      <c r="Z443" s="48">
        <v>0</v>
      </c>
      <c r="AA443" s="48">
        <v>0</v>
      </c>
      <c r="AB443" s="48">
        <f t="shared" si="278"/>
        <v>0</v>
      </c>
      <c r="AC443" s="5">
        <f t="shared" si="241"/>
        <v>0</v>
      </c>
      <c r="AD443" s="5">
        <f t="shared" si="248"/>
        <v>0</v>
      </c>
      <c r="AE443" s="5">
        <f t="shared" si="249"/>
        <v>0</v>
      </c>
      <c r="AF443" s="5">
        <f t="shared" si="242"/>
        <v>0</v>
      </c>
      <c r="AG443" s="5">
        <f t="shared" si="250"/>
        <v>0</v>
      </c>
      <c r="AH443" s="5">
        <f t="shared" si="251"/>
        <v>0</v>
      </c>
      <c r="AI443" s="5">
        <f t="shared" si="279"/>
        <v>0</v>
      </c>
      <c r="AJ443" s="5">
        <f t="shared" si="280"/>
        <v>0</v>
      </c>
      <c r="AK443" s="5">
        <f t="shared" si="281"/>
        <v>0</v>
      </c>
      <c r="AL443" s="5">
        <f t="shared" si="282"/>
        <v>0</v>
      </c>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row>
    <row r="444" spans="1:100" ht="76.5" x14ac:dyDescent="0.45">
      <c r="A444" s="28">
        <v>28.3</v>
      </c>
      <c r="B444" s="10" t="s">
        <v>453</v>
      </c>
      <c r="C444" s="41">
        <v>542</v>
      </c>
      <c r="D444" s="48">
        <v>0</v>
      </c>
      <c r="E444" s="48">
        <v>0</v>
      </c>
      <c r="F444" s="48">
        <v>0</v>
      </c>
      <c r="G444" s="48">
        <v>0</v>
      </c>
      <c r="H444" s="48">
        <v>0</v>
      </c>
      <c r="I444" s="48">
        <v>0</v>
      </c>
      <c r="J444" s="48">
        <v>0</v>
      </c>
      <c r="K444" s="48">
        <v>0</v>
      </c>
      <c r="L444" s="48">
        <v>0</v>
      </c>
      <c r="M444" s="48">
        <v>0</v>
      </c>
      <c r="N444" s="48">
        <f t="shared" si="276"/>
        <v>0</v>
      </c>
      <c r="O444" s="48">
        <v>0</v>
      </c>
      <c r="P444" s="48">
        <v>0</v>
      </c>
      <c r="Q444" s="48">
        <v>0</v>
      </c>
      <c r="R444" s="48">
        <v>0</v>
      </c>
      <c r="S444" s="48">
        <v>0</v>
      </c>
      <c r="T444" s="48">
        <v>0</v>
      </c>
      <c r="U444" s="48">
        <v>0</v>
      </c>
      <c r="V444" s="48">
        <v>0</v>
      </c>
      <c r="W444" s="48">
        <v>0</v>
      </c>
      <c r="X444" s="48">
        <v>0</v>
      </c>
      <c r="Y444" s="48">
        <f t="shared" si="277"/>
        <v>0</v>
      </c>
      <c r="Z444" s="48">
        <v>0</v>
      </c>
      <c r="AA444" s="48">
        <v>0</v>
      </c>
      <c r="AB444" s="48">
        <f t="shared" si="278"/>
        <v>0</v>
      </c>
      <c r="AC444" s="5">
        <f t="shared" si="241"/>
        <v>0</v>
      </c>
      <c r="AD444" s="5">
        <f t="shared" si="248"/>
        <v>0</v>
      </c>
      <c r="AE444" s="5">
        <f t="shared" si="249"/>
        <v>0</v>
      </c>
      <c r="AF444" s="5">
        <f t="shared" si="242"/>
        <v>0</v>
      </c>
      <c r="AG444" s="5">
        <f t="shared" si="250"/>
        <v>0</v>
      </c>
      <c r="AH444" s="5">
        <f t="shared" si="251"/>
        <v>0</v>
      </c>
      <c r="AI444" s="5">
        <f t="shared" si="279"/>
        <v>0</v>
      </c>
      <c r="AJ444" s="5">
        <f t="shared" si="280"/>
        <v>0</v>
      </c>
      <c r="AK444" s="5">
        <f t="shared" si="281"/>
        <v>0</v>
      </c>
      <c r="AL444" s="5">
        <f t="shared" si="282"/>
        <v>0</v>
      </c>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row>
    <row r="445" spans="1:100" ht="51" x14ac:dyDescent="0.45">
      <c r="A445" s="28">
        <v>28.4</v>
      </c>
      <c r="B445" s="10" t="s">
        <v>454</v>
      </c>
      <c r="C445" s="41">
        <v>543</v>
      </c>
      <c r="D445" s="48">
        <v>0</v>
      </c>
      <c r="E445" s="48">
        <v>0</v>
      </c>
      <c r="F445" s="48">
        <v>0</v>
      </c>
      <c r="G445" s="48">
        <v>0</v>
      </c>
      <c r="H445" s="48">
        <v>0</v>
      </c>
      <c r="I445" s="48">
        <v>0</v>
      </c>
      <c r="J445" s="48">
        <v>0</v>
      </c>
      <c r="K445" s="48">
        <v>0</v>
      </c>
      <c r="L445" s="48">
        <v>0</v>
      </c>
      <c r="M445" s="48">
        <v>0</v>
      </c>
      <c r="N445" s="48">
        <f t="shared" si="276"/>
        <v>0</v>
      </c>
      <c r="O445" s="48">
        <v>0</v>
      </c>
      <c r="P445" s="48">
        <v>0</v>
      </c>
      <c r="Q445" s="48">
        <v>0</v>
      </c>
      <c r="R445" s="48">
        <v>0</v>
      </c>
      <c r="S445" s="48">
        <v>0</v>
      </c>
      <c r="T445" s="48">
        <v>0</v>
      </c>
      <c r="U445" s="48">
        <v>0</v>
      </c>
      <c r="V445" s="48">
        <v>0</v>
      </c>
      <c r="W445" s="48">
        <v>0</v>
      </c>
      <c r="X445" s="48">
        <v>0</v>
      </c>
      <c r="Y445" s="48">
        <f t="shared" si="277"/>
        <v>0</v>
      </c>
      <c r="Z445" s="48">
        <v>0</v>
      </c>
      <c r="AA445" s="48">
        <v>0</v>
      </c>
      <c r="AB445" s="48">
        <f t="shared" si="278"/>
        <v>0</v>
      </c>
      <c r="AC445" s="5">
        <f t="shared" si="241"/>
        <v>0</v>
      </c>
      <c r="AD445" s="5">
        <f t="shared" si="248"/>
        <v>0</v>
      </c>
      <c r="AE445" s="5">
        <f t="shared" si="249"/>
        <v>0</v>
      </c>
      <c r="AF445" s="5">
        <f t="shared" si="242"/>
        <v>0</v>
      </c>
      <c r="AG445" s="5">
        <f t="shared" si="250"/>
        <v>0</v>
      </c>
      <c r="AH445" s="5">
        <f t="shared" si="251"/>
        <v>0</v>
      </c>
      <c r="AI445" s="5">
        <f t="shared" si="279"/>
        <v>0</v>
      </c>
      <c r="AJ445" s="5">
        <f t="shared" si="280"/>
        <v>0</v>
      </c>
      <c r="AK445" s="5">
        <f t="shared" si="281"/>
        <v>0</v>
      </c>
      <c r="AL445" s="5">
        <f t="shared" si="282"/>
        <v>0</v>
      </c>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row>
    <row r="446" spans="1:100" ht="102" x14ac:dyDescent="0.45">
      <c r="A446" s="28">
        <v>28.5</v>
      </c>
      <c r="B446" s="10" t="s">
        <v>455</v>
      </c>
      <c r="C446" s="41">
        <v>544</v>
      </c>
      <c r="D446" s="48">
        <v>0</v>
      </c>
      <c r="E446" s="48">
        <v>0</v>
      </c>
      <c r="F446" s="48">
        <v>0</v>
      </c>
      <c r="G446" s="48">
        <v>0</v>
      </c>
      <c r="H446" s="48">
        <v>0</v>
      </c>
      <c r="I446" s="48">
        <v>0</v>
      </c>
      <c r="J446" s="48">
        <v>0</v>
      </c>
      <c r="K446" s="48">
        <v>0</v>
      </c>
      <c r="L446" s="48">
        <v>0</v>
      </c>
      <c r="M446" s="48">
        <v>0</v>
      </c>
      <c r="N446" s="48">
        <f t="shared" si="276"/>
        <v>0</v>
      </c>
      <c r="O446" s="48">
        <v>0</v>
      </c>
      <c r="P446" s="48">
        <v>0</v>
      </c>
      <c r="Q446" s="48">
        <v>0</v>
      </c>
      <c r="R446" s="48">
        <v>0</v>
      </c>
      <c r="S446" s="48">
        <v>0</v>
      </c>
      <c r="T446" s="48">
        <v>0</v>
      </c>
      <c r="U446" s="48">
        <v>0</v>
      </c>
      <c r="V446" s="48">
        <v>0</v>
      </c>
      <c r="W446" s="48">
        <v>0</v>
      </c>
      <c r="X446" s="48">
        <v>0</v>
      </c>
      <c r="Y446" s="48">
        <f t="shared" si="277"/>
        <v>0</v>
      </c>
      <c r="Z446" s="48">
        <v>0</v>
      </c>
      <c r="AA446" s="48">
        <v>0</v>
      </c>
      <c r="AB446" s="48">
        <f t="shared" si="278"/>
        <v>0</v>
      </c>
      <c r="AC446" s="5">
        <f t="shared" si="241"/>
        <v>0</v>
      </c>
      <c r="AD446" s="5">
        <f t="shared" si="248"/>
        <v>0</v>
      </c>
      <c r="AE446" s="5">
        <f t="shared" si="249"/>
        <v>0</v>
      </c>
      <c r="AF446" s="5">
        <f t="shared" si="242"/>
        <v>0</v>
      </c>
      <c r="AG446" s="5">
        <f t="shared" si="250"/>
        <v>0</v>
      </c>
      <c r="AH446" s="5">
        <f t="shared" si="251"/>
        <v>0</v>
      </c>
      <c r="AI446" s="5">
        <f t="shared" si="279"/>
        <v>0</v>
      </c>
      <c r="AJ446" s="5">
        <f t="shared" si="280"/>
        <v>0</v>
      </c>
      <c r="AK446" s="5">
        <f t="shared" si="281"/>
        <v>0</v>
      </c>
      <c r="AL446" s="5">
        <f t="shared" si="282"/>
        <v>0</v>
      </c>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row>
    <row r="447" spans="1:100" ht="51" x14ac:dyDescent="0.45">
      <c r="A447" s="28">
        <v>28.6</v>
      </c>
      <c r="B447" s="10" t="s">
        <v>456</v>
      </c>
      <c r="C447" s="41">
        <v>545</v>
      </c>
      <c r="D447" s="48">
        <v>0</v>
      </c>
      <c r="E447" s="48">
        <v>0</v>
      </c>
      <c r="F447" s="48">
        <v>0</v>
      </c>
      <c r="G447" s="48">
        <v>0</v>
      </c>
      <c r="H447" s="48">
        <v>0</v>
      </c>
      <c r="I447" s="48">
        <v>0</v>
      </c>
      <c r="J447" s="48">
        <v>0</v>
      </c>
      <c r="K447" s="48">
        <v>0</v>
      </c>
      <c r="L447" s="48">
        <v>0</v>
      </c>
      <c r="M447" s="48">
        <v>0</v>
      </c>
      <c r="N447" s="48">
        <f t="shared" si="276"/>
        <v>0</v>
      </c>
      <c r="O447" s="48">
        <v>0</v>
      </c>
      <c r="P447" s="48">
        <v>0</v>
      </c>
      <c r="Q447" s="48">
        <v>0</v>
      </c>
      <c r="R447" s="48">
        <v>0</v>
      </c>
      <c r="S447" s="48">
        <v>0</v>
      </c>
      <c r="T447" s="48">
        <v>0</v>
      </c>
      <c r="U447" s="48">
        <v>0</v>
      </c>
      <c r="V447" s="48">
        <v>0</v>
      </c>
      <c r="W447" s="48">
        <v>0</v>
      </c>
      <c r="X447" s="48">
        <v>0</v>
      </c>
      <c r="Y447" s="48">
        <f t="shared" si="277"/>
        <v>0</v>
      </c>
      <c r="Z447" s="48">
        <v>0</v>
      </c>
      <c r="AA447" s="48">
        <v>0</v>
      </c>
      <c r="AB447" s="48">
        <f t="shared" si="278"/>
        <v>0</v>
      </c>
      <c r="AC447" s="5">
        <f t="shared" si="241"/>
        <v>0</v>
      </c>
      <c r="AD447" s="5">
        <f t="shared" si="248"/>
        <v>0</v>
      </c>
      <c r="AE447" s="5">
        <f t="shared" si="249"/>
        <v>0</v>
      </c>
      <c r="AF447" s="5">
        <f t="shared" si="242"/>
        <v>0</v>
      </c>
      <c r="AG447" s="5">
        <f t="shared" si="250"/>
        <v>0</v>
      </c>
      <c r="AH447" s="5">
        <f t="shared" si="251"/>
        <v>0</v>
      </c>
      <c r="AI447" s="5">
        <f t="shared" si="279"/>
        <v>0</v>
      </c>
      <c r="AJ447" s="5">
        <f t="shared" si="280"/>
        <v>0</v>
      </c>
      <c r="AK447" s="5">
        <f t="shared" si="281"/>
        <v>0</v>
      </c>
      <c r="AL447" s="5">
        <f t="shared" si="282"/>
        <v>0</v>
      </c>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row>
    <row r="448" spans="1:100" ht="51" x14ac:dyDescent="0.45">
      <c r="A448" s="28">
        <v>28.7</v>
      </c>
      <c r="B448" s="10" t="s">
        <v>457</v>
      </c>
      <c r="C448" s="41">
        <v>546</v>
      </c>
      <c r="D448" s="48">
        <v>1</v>
      </c>
      <c r="E448" s="48">
        <v>0</v>
      </c>
      <c r="F448" s="48">
        <v>0</v>
      </c>
      <c r="G448" s="48">
        <v>0</v>
      </c>
      <c r="H448" s="48">
        <v>0</v>
      </c>
      <c r="I448" s="48">
        <v>0</v>
      </c>
      <c r="J448" s="48">
        <v>0</v>
      </c>
      <c r="K448" s="48">
        <v>0</v>
      </c>
      <c r="L448" s="48">
        <v>0</v>
      </c>
      <c r="M448" s="48">
        <v>0</v>
      </c>
      <c r="N448" s="48">
        <f t="shared" si="276"/>
        <v>0</v>
      </c>
      <c r="O448" s="48">
        <v>0</v>
      </c>
      <c r="P448" s="48">
        <v>0</v>
      </c>
      <c r="Q448" s="48">
        <v>0</v>
      </c>
      <c r="R448" s="48">
        <v>0</v>
      </c>
      <c r="S448" s="48">
        <v>0</v>
      </c>
      <c r="T448" s="48">
        <v>0</v>
      </c>
      <c r="U448" s="48">
        <v>1</v>
      </c>
      <c r="V448" s="48">
        <v>0</v>
      </c>
      <c r="W448" s="48">
        <v>0</v>
      </c>
      <c r="X448" s="48">
        <v>0</v>
      </c>
      <c r="Y448" s="48">
        <f t="shared" si="277"/>
        <v>0</v>
      </c>
      <c r="Z448" s="48">
        <v>0</v>
      </c>
      <c r="AA448" s="48">
        <v>0</v>
      </c>
      <c r="AB448" s="48">
        <f t="shared" si="278"/>
        <v>0</v>
      </c>
      <c r="AC448" s="5">
        <f t="shared" si="241"/>
        <v>1</v>
      </c>
      <c r="AD448" s="5">
        <f t="shared" si="248"/>
        <v>1</v>
      </c>
      <c r="AE448" s="5">
        <f t="shared" si="249"/>
        <v>0</v>
      </c>
      <c r="AF448" s="5">
        <f t="shared" si="242"/>
        <v>0</v>
      </c>
      <c r="AG448" s="5">
        <f t="shared" si="250"/>
        <v>0</v>
      </c>
      <c r="AH448" s="5">
        <f t="shared" si="251"/>
        <v>0</v>
      </c>
      <c r="AI448" s="5">
        <f t="shared" si="279"/>
        <v>0</v>
      </c>
      <c r="AJ448" s="5">
        <f t="shared" si="280"/>
        <v>0</v>
      </c>
      <c r="AK448" s="5">
        <f t="shared" si="281"/>
        <v>0</v>
      </c>
      <c r="AL448" s="5">
        <f t="shared" si="282"/>
        <v>0</v>
      </c>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row>
    <row r="449" spans="1:100" ht="52.5" customHeight="1" x14ac:dyDescent="0.45">
      <c r="A449" s="28">
        <v>28.8</v>
      </c>
      <c r="B449" s="10" t="s">
        <v>458</v>
      </c>
      <c r="C449" s="41">
        <v>547</v>
      </c>
      <c r="D449" s="48">
        <v>0</v>
      </c>
      <c r="E449" s="48">
        <v>0</v>
      </c>
      <c r="F449" s="48">
        <v>0</v>
      </c>
      <c r="G449" s="48">
        <v>0</v>
      </c>
      <c r="H449" s="48">
        <v>0</v>
      </c>
      <c r="I449" s="48">
        <v>0</v>
      </c>
      <c r="J449" s="48">
        <v>0</v>
      </c>
      <c r="K449" s="48">
        <v>0</v>
      </c>
      <c r="L449" s="48">
        <v>0</v>
      </c>
      <c r="M449" s="48">
        <v>0</v>
      </c>
      <c r="N449" s="48">
        <f t="shared" si="276"/>
        <v>0</v>
      </c>
      <c r="O449" s="48">
        <v>0</v>
      </c>
      <c r="P449" s="48">
        <v>0</v>
      </c>
      <c r="Q449" s="48">
        <v>0</v>
      </c>
      <c r="R449" s="48">
        <v>0</v>
      </c>
      <c r="S449" s="48">
        <v>0</v>
      </c>
      <c r="T449" s="48">
        <v>0</v>
      </c>
      <c r="U449" s="48">
        <v>0</v>
      </c>
      <c r="V449" s="48">
        <v>0</v>
      </c>
      <c r="W449" s="48">
        <v>0</v>
      </c>
      <c r="X449" s="48">
        <v>0</v>
      </c>
      <c r="Y449" s="48">
        <f t="shared" si="277"/>
        <v>0</v>
      </c>
      <c r="Z449" s="48">
        <v>0</v>
      </c>
      <c r="AA449" s="48">
        <v>0</v>
      </c>
      <c r="AB449" s="48">
        <f t="shared" si="278"/>
        <v>0</v>
      </c>
      <c r="AC449" s="5">
        <f t="shared" si="241"/>
        <v>0</v>
      </c>
      <c r="AD449" s="5">
        <f t="shared" si="248"/>
        <v>0</v>
      </c>
      <c r="AE449" s="5">
        <f t="shared" si="249"/>
        <v>0</v>
      </c>
      <c r="AF449" s="5">
        <f t="shared" si="242"/>
        <v>0</v>
      </c>
      <c r="AG449" s="5">
        <f t="shared" si="250"/>
        <v>0</v>
      </c>
      <c r="AH449" s="5">
        <f t="shared" si="251"/>
        <v>0</v>
      </c>
      <c r="AI449" s="5">
        <f t="shared" si="279"/>
        <v>0</v>
      </c>
      <c r="AJ449" s="5">
        <f t="shared" si="280"/>
        <v>0</v>
      </c>
      <c r="AK449" s="5">
        <f t="shared" si="281"/>
        <v>0</v>
      </c>
      <c r="AL449" s="5">
        <f t="shared" si="282"/>
        <v>0</v>
      </c>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row>
    <row r="450" spans="1:100" ht="76.5" x14ac:dyDescent="0.45">
      <c r="A450" s="28">
        <v>28.9</v>
      </c>
      <c r="B450" s="10" t="s">
        <v>459</v>
      </c>
      <c r="C450" s="41">
        <v>548</v>
      </c>
      <c r="D450" s="48">
        <v>0</v>
      </c>
      <c r="E450" s="48">
        <v>0</v>
      </c>
      <c r="F450" s="48">
        <v>0</v>
      </c>
      <c r="G450" s="48">
        <v>0</v>
      </c>
      <c r="H450" s="48">
        <v>0</v>
      </c>
      <c r="I450" s="48">
        <v>0</v>
      </c>
      <c r="J450" s="48">
        <v>0</v>
      </c>
      <c r="K450" s="48">
        <v>0</v>
      </c>
      <c r="L450" s="48">
        <v>0</v>
      </c>
      <c r="M450" s="48">
        <v>0</v>
      </c>
      <c r="N450" s="48">
        <f t="shared" si="276"/>
        <v>0</v>
      </c>
      <c r="O450" s="48">
        <v>0</v>
      </c>
      <c r="P450" s="48">
        <v>0</v>
      </c>
      <c r="Q450" s="48">
        <v>0</v>
      </c>
      <c r="R450" s="48">
        <v>0</v>
      </c>
      <c r="S450" s="48">
        <v>0</v>
      </c>
      <c r="T450" s="48">
        <v>0</v>
      </c>
      <c r="U450" s="48">
        <v>0</v>
      </c>
      <c r="V450" s="48">
        <v>0</v>
      </c>
      <c r="W450" s="48">
        <v>0</v>
      </c>
      <c r="X450" s="48">
        <v>0</v>
      </c>
      <c r="Y450" s="48">
        <f t="shared" si="277"/>
        <v>0</v>
      </c>
      <c r="Z450" s="48">
        <v>0</v>
      </c>
      <c r="AA450" s="48">
        <v>0</v>
      </c>
      <c r="AB450" s="48">
        <f t="shared" si="278"/>
        <v>0</v>
      </c>
      <c r="AC450" s="5">
        <f t="shared" si="241"/>
        <v>0</v>
      </c>
      <c r="AD450" s="5">
        <f t="shared" si="248"/>
        <v>0</v>
      </c>
      <c r="AE450" s="5">
        <f t="shared" si="249"/>
        <v>0</v>
      </c>
      <c r="AF450" s="5">
        <f t="shared" si="242"/>
        <v>0</v>
      </c>
      <c r="AG450" s="5">
        <f t="shared" si="250"/>
        <v>0</v>
      </c>
      <c r="AH450" s="5">
        <f t="shared" si="251"/>
        <v>0</v>
      </c>
      <c r="AI450" s="5">
        <f t="shared" si="279"/>
        <v>0</v>
      </c>
      <c r="AJ450" s="5">
        <f t="shared" si="280"/>
        <v>0</v>
      </c>
      <c r="AK450" s="5">
        <f t="shared" si="281"/>
        <v>0</v>
      </c>
      <c r="AL450" s="5">
        <f t="shared" si="282"/>
        <v>0</v>
      </c>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row>
    <row r="451" spans="1:100" ht="76.5" x14ac:dyDescent="0.45">
      <c r="A451" s="39">
        <v>29</v>
      </c>
      <c r="B451" s="40" t="s">
        <v>535</v>
      </c>
      <c r="C451" s="41"/>
      <c r="D451" s="47">
        <f>SUM(D452:D453)</f>
        <v>1</v>
      </c>
      <c r="E451" s="47">
        <f t="shared" ref="E451:AB451" si="283">SUM(E452:E453)</f>
        <v>0</v>
      </c>
      <c r="F451" s="47">
        <f>SUM(F452:F453)</f>
        <v>0</v>
      </c>
      <c r="G451" s="47">
        <f t="shared" si="283"/>
        <v>0</v>
      </c>
      <c r="H451" s="47">
        <f t="shared" si="283"/>
        <v>0</v>
      </c>
      <c r="I451" s="47">
        <f t="shared" si="283"/>
        <v>0</v>
      </c>
      <c r="J451" s="47">
        <f t="shared" si="283"/>
        <v>0</v>
      </c>
      <c r="K451" s="47">
        <f t="shared" si="283"/>
        <v>0</v>
      </c>
      <c r="L451" s="47">
        <f t="shared" si="283"/>
        <v>0</v>
      </c>
      <c r="M451" s="47">
        <f t="shared" si="283"/>
        <v>0</v>
      </c>
      <c r="N451" s="47">
        <f t="shared" si="283"/>
        <v>0</v>
      </c>
      <c r="O451" s="47">
        <f t="shared" si="283"/>
        <v>0</v>
      </c>
      <c r="P451" s="47">
        <f t="shared" si="283"/>
        <v>0</v>
      </c>
      <c r="Q451" s="47">
        <f t="shared" si="283"/>
        <v>0</v>
      </c>
      <c r="R451" s="47">
        <f t="shared" si="283"/>
        <v>0</v>
      </c>
      <c r="S451" s="47">
        <f t="shared" si="283"/>
        <v>0</v>
      </c>
      <c r="T451" s="47">
        <f t="shared" si="283"/>
        <v>0</v>
      </c>
      <c r="U451" s="47">
        <f t="shared" si="283"/>
        <v>1</v>
      </c>
      <c r="V451" s="47">
        <f t="shared" si="283"/>
        <v>0</v>
      </c>
      <c r="W451" s="47">
        <f t="shared" si="283"/>
        <v>0</v>
      </c>
      <c r="X451" s="47">
        <f t="shared" si="283"/>
        <v>0</v>
      </c>
      <c r="Y451" s="47">
        <f t="shared" si="283"/>
        <v>0</v>
      </c>
      <c r="Z451" s="47">
        <f t="shared" si="283"/>
        <v>0</v>
      </c>
      <c r="AA451" s="47">
        <f t="shared" si="283"/>
        <v>0</v>
      </c>
      <c r="AB451" s="47">
        <f t="shared" si="283"/>
        <v>0</v>
      </c>
      <c r="AC451" s="5">
        <f t="shared" ref="AC451:AL451" si="284">SUM(AC452:AC453)</f>
        <v>1</v>
      </c>
      <c r="AD451" s="5">
        <f t="shared" si="248"/>
        <v>1</v>
      </c>
      <c r="AE451" s="5">
        <f t="shared" si="284"/>
        <v>0</v>
      </c>
      <c r="AF451" s="5">
        <f t="shared" si="284"/>
        <v>0</v>
      </c>
      <c r="AG451" s="5">
        <f t="shared" si="284"/>
        <v>0</v>
      </c>
      <c r="AH451" s="5">
        <f t="shared" si="284"/>
        <v>0</v>
      </c>
      <c r="AI451" s="5">
        <f t="shared" si="284"/>
        <v>0</v>
      </c>
      <c r="AJ451" s="5">
        <f t="shared" si="284"/>
        <v>0</v>
      </c>
      <c r="AK451" s="5">
        <f t="shared" si="284"/>
        <v>0</v>
      </c>
      <c r="AL451" s="5">
        <f t="shared" si="284"/>
        <v>0</v>
      </c>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row>
    <row r="452" spans="1:100" ht="60.75" customHeight="1" x14ac:dyDescent="0.45">
      <c r="A452" s="28">
        <v>29.1</v>
      </c>
      <c r="B452" s="10" t="s">
        <v>460</v>
      </c>
      <c r="C452" s="41">
        <v>549</v>
      </c>
      <c r="D452" s="48">
        <v>0</v>
      </c>
      <c r="E452" s="48">
        <v>0</v>
      </c>
      <c r="F452" s="48">
        <v>0</v>
      </c>
      <c r="G452" s="48">
        <v>0</v>
      </c>
      <c r="H452" s="48">
        <v>0</v>
      </c>
      <c r="I452" s="48">
        <v>0</v>
      </c>
      <c r="J452" s="48">
        <v>0</v>
      </c>
      <c r="K452" s="48">
        <v>0</v>
      </c>
      <c r="L452" s="48">
        <v>0</v>
      </c>
      <c r="M452" s="48">
        <v>0</v>
      </c>
      <c r="N452" s="48">
        <f>+M452+L452+K452</f>
        <v>0</v>
      </c>
      <c r="O452" s="48">
        <v>0</v>
      </c>
      <c r="P452" s="48">
        <v>0</v>
      </c>
      <c r="Q452" s="48">
        <v>0</v>
      </c>
      <c r="R452" s="48">
        <v>0</v>
      </c>
      <c r="S452" s="48">
        <v>0</v>
      </c>
      <c r="T452" s="48">
        <v>0</v>
      </c>
      <c r="U452" s="48">
        <v>0</v>
      </c>
      <c r="V452" s="48">
        <v>0</v>
      </c>
      <c r="W452" s="48">
        <v>0</v>
      </c>
      <c r="X452" s="48">
        <v>0</v>
      </c>
      <c r="Y452" s="48">
        <f>+X452+W452</f>
        <v>0</v>
      </c>
      <c r="Z452" s="48">
        <v>0</v>
      </c>
      <c r="AA452" s="48">
        <v>0</v>
      </c>
      <c r="AB452" s="48">
        <f>+AA452+Z452</f>
        <v>0</v>
      </c>
      <c r="AC452" s="5">
        <f t="shared" si="241"/>
        <v>0</v>
      </c>
      <c r="AD452" s="5">
        <f t="shared" si="248"/>
        <v>0</v>
      </c>
      <c r="AE452" s="5">
        <f t="shared" si="249"/>
        <v>0</v>
      </c>
      <c r="AF452" s="5">
        <f t="shared" si="242"/>
        <v>0</v>
      </c>
      <c r="AG452" s="5">
        <f t="shared" si="250"/>
        <v>0</v>
      </c>
      <c r="AH452" s="5">
        <f t="shared" si="251"/>
        <v>0</v>
      </c>
      <c r="AI452" s="5">
        <f>Y452</f>
        <v>0</v>
      </c>
      <c r="AJ452" s="5">
        <f>SUM(W452:X452)</f>
        <v>0</v>
      </c>
      <c r="AK452" s="5">
        <f>AB452</f>
        <v>0</v>
      </c>
      <c r="AL452" s="5">
        <f>SUM(Z452:AA452)</f>
        <v>0</v>
      </c>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row>
    <row r="453" spans="1:100" ht="59.25" customHeight="1" x14ac:dyDescent="0.45">
      <c r="A453" s="17">
        <v>29.2</v>
      </c>
      <c r="B453" s="10" t="s">
        <v>461</v>
      </c>
      <c r="C453" s="19">
        <v>550</v>
      </c>
      <c r="D453" s="48">
        <v>1</v>
      </c>
      <c r="E453" s="48">
        <v>0</v>
      </c>
      <c r="F453" s="48">
        <v>0</v>
      </c>
      <c r="G453" s="48">
        <v>0</v>
      </c>
      <c r="H453" s="48">
        <v>0</v>
      </c>
      <c r="I453" s="48">
        <v>0</v>
      </c>
      <c r="J453" s="48">
        <v>0</v>
      </c>
      <c r="K453" s="48">
        <v>0</v>
      </c>
      <c r="L453" s="48">
        <v>0</v>
      </c>
      <c r="M453" s="48">
        <v>0</v>
      </c>
      <c r="N453" s="48">
        <f>+M453+L453+K453</f>
        <v>0</v>
      </c>
      <c r="O453" s="48">
        <v>0</v>
      </c>
      <c r="P453" s="48">
        <v>0</v>
      </c>
      <c r="Q453" s="48">
        <v>0</v>
      </c>
      <c r="R453" s="48">
        <v>0</v>
      </c>
      <c r="S453" s="48">
        <v>0</v>
      </c>
      <c r="T453" s="48">
        <v>0</v>
      </c>
      <c r="U453" s="48">
        <v>1</v>
      </c>
      <c r="V453" s="48">
        <v>0</v>
      </c>
      <c r="W453" s="48">
        <v>0</v>
      </c>
      <c r="X453" s="48">
        <v>0</v>
      </c>
      <c r="Y453" s="48">
        <f>+X453+W453</f>
        <v>0</v>
      </c>
      <c r="Z453" s="48">
        <v>0</v>
      </c>
      <c r="AA453" s="48">
        <v>0</v>
      </c>
      <c r="AB453" s="48">
        <f>+AA453+Z453</f>
        <v>0</v>
      </c>
      <c r="AC453" s="5">
        <f t="shared" ref="AC453:AC454" si="285">D453+F453</f>
        <v>1</v>
      </c>
      <c r="AD453" s="5">
        <f t="shared" si="248"/>
        <v>1</v>
      </c>
      <c r="AE453" s="5">
        <f t="shared" si="249"/>
        <v>0</v>
      </c>
      <c r="AF453" s="5">
        <f t="shared" si="242"/>
        <v>0</v>
      </c>
      <c r="AG453" s="5">
        <f t="shared" si="250"/>
        <v>0</v>
      </c>
      <c r="AH453" s="5">
        <f t="shared" si="251"/>
        <v>0</v>
      </c>
      <c r="AI453" s="5">
        <f>Y453</f>
        <v>0</v>
      </c>
      <c r="AJ453" s="5">
        <f>SUM(W453:X453)</f>
        <v>0</v>
      </c>
      <c r="AK453" s="5">
        <f>AB453</f>
        <v>0</v>
      </c>
      <c r="AL453" s="5">
        <f>SUM(Z453:AA453)</f>
        <v>0</v>
      </c>
    </row>
    <row r="454" spans="1:100" ht="85.5" customHeight="1" x14ac:dyDescent="0.45">
      <c r="A454" s="17">
        <v>30</v>
      </c>
      <c r="B454" s="23" t="s">
        <v>462</v>
      </c>
      <c r="C454" s="19"/>
      <c r="D454" s="48">
        <v>0</v>
      </c>
      <c r="E454" s="48">
        <v>0</v>
      </c>
      <c r="F454" s="48">
        <v>0</v>
      </c>
      <c r="G454" s="48">
        <v>0</v>
      </c>
      <c r="H454" s="48">
        <v>0</v>
      </c>
      <c r="I454" s="48">
        <v>0</v>
      </c>
      <c r="J454" s="48">
        <v>0</v>
      </c>
      <c r="K454" s="48">
        <v>0</v>
      </c>
      <c r="L454" s="48">
        <v>0</v>
      </c>
      <c r="M454" s="48">
        <v>0</v>
      </c>
      <c r="N454" s="48">
        <f>+M454+L454+K454</f>
        <v>0</v>
      </c>
      <c r="O454" s="48">
        <v>0</v>
      </c>
      <c r="P454" s="48">
        <v>0</v>
      </c>
      <c r="Q454" s="48">
        <v>0</v>
      </c>
      <c r="R454" s="48">
        <v>0</v>
      </c>
      <c r="S454" s="48">
        <v>0</v>
      </c>
      <c r="T454" s="48">
        <v>0</v>
      </c>
      <c r="U454" s="48">
        <v>0</v>
      </c>
      <c r="V454" s="48">
        <v>0</v>
      </c>
      <c r="W454" s="48">
        <v>0</v>
      </c>
      <c r="X454" s="48">
        <v>0</v>
      </c>
      <c r="Y454" s="48">
        <f>+X454+W454</f>
        <v>0</v>
      </c>
      <c r="Z454" s="48">
        <v>0</v>
      </c>
      <c r="AA454" s="48">
        <v>0</v>
      </c>
      <c r="AB454" s="48">
        <f>+AA454+Z454</f>
        <v>0</v>
      </c>
      <c r="AC454" s="5">
        <f t="shared" si="285"/>
        <v>0</v>
      </c>
      <c r="AD454" s="5">
        <f t="shared" si="248"/>
        <v>0</v>
      </c>
      <c r="AE454" s="5">
        <f t="shared" si="249"/>
        <v>0</v>
      </c>
      <c r="AF454" s="5">
        <f t="shared" si="242"/>
        <v>0</v>
      </c>
      <c r="AG454" s="5">
        <f t="shared" si="250"/>
        <v>0</v>
      </c>
      <c r="AH454" s="5">
        <f t="shared" si="251"/>
        <v>0</v>
      </c>
      <c r="AI454" s="5">
        <f>Y454</f>
        <v>0</v>
      </c>
      <c r="AJ454" s="5">
        <f>SUM(W454:X454)</f>
        <v>0</v>
      </c>
      <c r="AK454" s="5">
        <f>AB454</f>
        <v>0</v>
      </c>
      <c r="AL454" s="5">
        <f>SUM(Z454:AA454)</f>
        <v>0</v>
      </c>
    </row>
    <row r="455" spans="1:100" ht="75" customHeight="1" x14ac:dyDescent="0.45">
      <c r="A455" s="17"/>
      <c r="B455" s="44" t="s">
        <v>463</v>
      </c>
      <c r="C455" s="19"/>
      <c r="D455" s="49">
        <f>SUM(D6+D29+D41+D50+D65+D76+D82+D119+D134+D141+D151+D182+D194+D218+D229+D240+D249+D257+D285+D300+D312+D330+D348+D370+D414+D424+D432+D441+D451+D454)</f>
        <v>197</v>
      </c>
      <c r="E455" s="49">
        <f t="shared" ref="E455:AB455" si="286">SUM(E6+E29+E41+E50+E65+E76+E82+E119+E134+E141+E151+E182+E194+E218+E229+E240+E249+E257+E285+E300+E312+E330+E348+E370+E414+E424+E432+E441+E451+E454)</f>
        <v>0</v>
      </c>
      <c r="F455" s="49">
        <f t="shared" si="286"/>
        <v>360</v>
      </c>
      <c r="G455" s="49">
        <f t="shared" si="286"/>
        <v>1</v>
      </c>
      <c r="H455" s="49">
        <f t="shared" si="286"/>
        <v>17</v>
      </c>
      <c r="I455" s="49">
        <f t="shared" si="286"/>
        <v>0</v>
      </c>
      <c r="J455" s="49">
        <f t="shared" si="286"/>
        <v>73</v>
      </c>
      <c r="K455" s="49">
        <f t="shared" si="286"/>
        <v>312</v>
      </c>
      <c r="L455" s="49">
        <f t="shared" si="286"/>
        <v>10</v>
      </c>
      <c r="M455" s="49">
        <f t="shared" si="286"/>
        <v>7</v>
      </c>
      <c r="N455" s="49">
        <f>SUM(N6+N29+N41+N50+N65+N76+N82+N119+N134+N141+N151+N182+N194+N218+N229+N240+N249+N257+N285+N300+N312+N330+N348+N370+N414+N424+N432+N441+N451+N454)</f>
        <v>329</v>
      </c>
      <c r="O455" s="49">
        <f t="shared" si="286"/>
        <v>7</v>
      </c>
      <c r="P455" s="49">
        <f t="shared" si="286"/>
        <v>178</v>
      </c>
      <c r="Q455" s="49">
        <f t="shared" si="286"/>
        <v>178</v>
      </c>
      <c r="R455" s="49">
        <f t="shared" si="286"/>
        <v>0</v>
      </c>
      <c r="S455" s="49">
        <f t="shared" si="286"/>
        <v>3</v>
      </c>
      <c r="T455" s="49">
        <f t="shared" si="286"/>
        <v>0</v>
      </c>
      <c r="U455" s="49">
        <f t="shared" si="286"/>
        <v>223</v>
      </c>
      <c r="V455" s="49">
        <f t="shared" si="286"/>
        <v>0</v>
      </c>
      <c r="W455" s="49">
        <f t="shared" si="286"/>
        <v>47</v>
      </c>
      <c r="X455" s="49">
        <f t="shared" si="286"/>
        <v>24</v>
      </c>
      <c r="Y455" s="49">
        <f t="shared" si="286"/>
        <v>71</v>
      </c>
      <c r="Z455" s="49">
        <f t="shared" si="286"/>
        <v>0</v>
      </c>
      <c r="AA455" s="49">
        <f t="shared" si="286"/>
        <v>0</v>
      </c>
      <c r="AB455" s="49">
        <f t="shared" si="286"/>
        <v>0</v>
      </c>
      <c r="AC455" s="5">
        <f t="shared" ref="AC455:AL455" si="287">AC6+AC29+AC41+AC50+AC65+AC76+AC82+AC119+AC134+AC141+AC151+AC182+AC194+AC218+AC229+AC240+AC249+AC257+AC285+AC300+AC312+AC330+AC348+AC370+AC414+AC424+AC432+AC441+AC451+AC454</f>
        <v>557</v>
      </c>
      <c r="AD455" s="5">
        <f>+U455+S455+N455</f>
        <v>555</v>
      </c>
      <c r="AE455" s="5">
        <f t="shared" si="287"/>
        <v>329</v>
      </c>
      <c r="AF455" s="5">
        <f t="shared" si="287"/>
        <v>329</v>
      </c>
      <c r="AG455" s="5">
        <f t="shared" si="287"/>
        <v>0</v>
      </c>
      <c r="AH455" s="5">
        <f t="shared" si="287"/>
        <v>363</v>
      </c>
      <c r="AI455" s="5">
        <f t="shared" si="287"/>
        <v>71</v>
      </c>
      <c r="AJ455" s="5">
        <f t="shared" si="287"/>
        <v>71</v>
      </c>
      <c r="AK455" s="5">
        <f t="shared" si="287"/>
        <v>0</v>
      </c>
      <c r="AL455" s="5">
        <f t="shared" si="287"/>
        <v>0</v>
      </c>
    </row>
    <row r="456" spans="1:100" ht="69.75" customHeight="1" x14ac:dyDescent="0.45">
      <c r="B456" s="93" t="s">
        <v>557</v>
      </c>
      <c r="AC456" s="29">
        <v>557</v>
      </c>
      <c r="AD456" s="29">
        <v>555</v>
      </c>
      <c r="AE456" s="29">
        <v>329</v>
      </c>
      <c r="AF456" s="29">
        <v>329</v>
      </c>
      <c r="AG456" s="29">
        <v>71</v>
      </c>
      <c r="AH456" s="29">
        <v>71</v>
      </c>
      <c r="AI456" s="29">
        <v>0</v>
      </c>
      <c r="AJ456" s="29">
        <v>0</v>
      </c>
    </row>
    <row r="457" spans="1:100" ht="279" customHeight="1" x14ac:dyDescent="0.45">
      <c r="B457" s="31" t="s">
        <v>571</v>
      </c>
    </row>
    <row r="458" spans="1:100" ht="25.5" customHeight="1" x14ac:dyDescent="0.45">
      <c r="B458" s="137" t="s">
        <v>561</v>
      </c>
    </row>
    <row r="459" spans="1:100" ht="375.75" customHeight="1" x14ac:dyDescent="0.45">
      <c r="B459" s="137"/>
      <c r="I459" s="60"/>
    </row>
  </sheetData>
  <sheetProtection sheet="1" objects="1" scenarios="1"/>
  <mergeCells count="23">
    <mergeCell ref="B458:B459"/>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orksheet____7"/>
  <dimension ref="A1:CV475"/>
  <sheetViews>
    <sheetView topLeftCell="A449" zoomScale="40" zoomScaleNormal="40" workbookViewId="0">
      <selection activeCell="A2" sqref="A2:AB2"/>
    </sheetView>
  </sheetViews>
  <sheetFormatPr defaultColWidth="9.140625" defaultRowHeight="25.5" x14ac:dyDescent="0.45"/>
  <cols>
    <col min="1" max="1" width="14.28515625" style="1" customWidth="1"/>
    <col min="2" max="2" width="81" style="22" customWidth="1"/>
    <col min="3" max="3" width="14.28515625" style="2" customWidth="1"/>
    <col min="4" max="28" width="14.28515625" style="29" customWidth="1"/>
    <col min="29" max="29" width="0" style="29" hidden="1" customWidth="1"/>
    <col min="30" max="30" width="15.7109375" style="29" hidden="1" customWidth="1"/>
    <col min="31" max="31" width="0" style="29" hidden="1" customWidth="1"/>
    <col min="32" max="32" width="13.42578125" style="29" hidden="1" customWidth="1"/>
    <col min="33" max="33" width="0"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16384" width="9.140625" style="3"/>
  </cols>
  <sheetData>
    <row r="1" spans="1:100" ht="177.75" customHeight="1" x14ac:dyDescent="0.45">
      <c r="B1" s="31" t="s">
        <v>583</v>
      </c>
      <c r="X1" s="96" t="s">
        <v>0</v>
      </c>
      <c r="Y1" s="110"/>
      <c r="Z1" s="110"/>
      <c r="AA1" s="110"/>
      <c r="AB1" s="110"/>
    </row>
    <row r="2" spans="1:100" ht="198.75" customHeight="1" x14ac:dyDescent="0.45">
      <c r="A2" s="98" t="s">
        <v>548</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11" t="s">
        <v>549</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324.75"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503</v>
      </c>
      <c r="AE4" s="28">
        <v>11</v>
      </c>
      <c r="AF4" s="28" t="s">
        <v>499</v>
      </c>
      <c r="AG4" s="28">
        <v>15</v>
      </c>
      <c r="AH4" s="28" t="s">
        <v>500</v>
      </c>
      <c r="AI4" s="28">
        <v>22</v>
      </c>
      <c r="AJ4" s="28" t="s">
        <v>501</v>
      </c>
      <c r="AK4" s="28">
        <v>25</v>
      </c>
      <c r="AL4" s="28" t="s">
        <v>502</v>
      </c>
    </row>
    <row r="5" spans="1:100" ht="82.5" customHeight="1" x14ac:dyDescent="0.4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02" customHeight="1" x14ac:dyDescent="0.45">
      <c r="A6" s="6" t="s">
        <v>27</v>
      </c>
      <c r="B6" s="7" t="s">
        <v>28</v>
      </c>
      <c r="C6" s="7"/>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8">
        <v>0</v>
      </c>
      <c r="E7" s="48">
        <v>0</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v>0</v>
      </c>
      <c r="AB7" s="48">
        <v>0</v>
      </c>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8">
        <v>0</v>
      </c>
      <c r="E8" s="48">
        <v>0</v>
      </c>
      <c r="F8" s="48">
        <v>0</v>
      </c>
      <c r="G8" s="48">
        <v>0</v>
      </c>
      <c r="H8" s="48">
        <v>0</v>
      </c>
      <c r="I8" s="48">
        <v>0</v>
      </c>
      <c r="J8" s="48">
        <v>0</v>
      </c>
      <c r="K8" s="48">
        <v>0</v>
      </c>
      <c r="L8" s="48">
        <v>0</v>
      </c>
      <c r="M8" s="48">
        <v>0</v>
      </c>
      <c r="N8" s="48">
        <v>0</v>
      </c>
      <c r="O8" s="48">
        <v>0</v>
      </c>
      <c r="P8" s="48">
        <v>0</v>
      </c>
      <c r="Q8" s="48">
        <v>0</v>
      </c>
      <c r="R8" s="48">
        <v>0</v>
      </c>
      <c r="S8" s="48">
        <v>0</v>
      </c>
      <c r="T8" s="48">
        <v>0</v>
      </c>
      <c r="U8" s="48">
        <v>0</v>
      </c>
      <c r="V8" s="48">
        <v>0</v>
      </c>
      <c r="W8" s="48">
        <v>0</v>
      </c>
      <c r="X8" s="48">
        <v>0</v>
      </c>
      <c r="Y8" s="48">
        <v>0</v>
      </c>
      <c r="Z8" s="48">
        <v>0</v>
      </c>
      <c r="AA8" s="48">
        <v>0</v>
      </c>
      <c r="AB8" s="48">
        <v>0</v>
      </c>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8">
        <v>0</v>
      </c>
      <c r="E9" s="48">
        <v>0</v>
      </c>
      <c r="F9" s="48">
        <v>0</v>
      </c>
      <c r="G9" s="48">
        <v>0</v>
      </c>
      <c r="H9" s="48">
        <v>0</v>
      </c>
      <c r="I9" s="48">
        <v>0</v>
      </c>
      <c r="J9" s="48">
        <v>0</v>
      </c>
      <c r="K9" s="48">
        <v>0</v>
      </c>
      <c r="L9" s="48">
        <v>0</v>
      </c>
      <c r="M9" s="48">
        <v>0</v>
      </c>
      <c r="N9" s="48">
        <v>0</v>
      </c>
      <c r="O9" s="48">
        <v>0</v>
      </c>
      <c r="P9" s="48">
        <v>0</v>
      </c>
      <c r="Q9" s="48">
        <v>0</v>
      </c>
      <c r="R9" s="48">
        <v>0</v>
      </c>
      <c r="S9" s="48">
        <v>0</v>
      </c>
      <c r="T9" s="48">
        <v>0</v>
      </c>
      <c r="U9" s="48">
        <v>0</v>
      </c>
      <c r="V9" s="48">
        <v>0</v>
      </c>
      <c r="W9" s="48">
        <v>0</v>
      </c>
      <c r="X9" s="48">
        <v>0</v>
      </c>
      <c r="Y9" s="48">
        <v>0</v>
      </c>
      <c r="Z9" s="48">
        <v>0</v>
      </c>
      <c r="AA9" s="48">
        <v>0</v>
      </c>
      <c r="AB9" s="48">
        <v>0</v>
      </c>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48">
        <v>0</v>
      </c>
      <c r="E10" s="48">
        <v>0</v>
      </c>
      <c r="F10" s="48">
        <v>0</v>
      </c>
      <c r="G10" s="48">
        <v>0</v>
      </c>
      <c r="H10" s="48">
        <v>0</v>
      </c>
      <c r="I10" s="48">
        <v>0</v>
      </c>
      <c r="J10" s="48">
        <v>0</v>
      </c>
      <c r="K10" s="48">
        <v>0</v>
      </c>
      <c r="L10" s="48">
        <v>0</v>
      </c>
      <c r="M10" s="48">
        <v>0</v>
      </c>
      <c r="N10" s="48">
        <v>0</v>
      </c>
      <c r="O10" s="48">
        <v>0</v>
      </c>
      <c r="P10" s="48">
        <v>0</v>
      </c>
      <c r="Q10" s="48">
        <v>0</v>
      </c>
      <c r="R10" s="48">
        <v>0</v>
      </c>
      <c r="S10" s="48">
        <v>0</v>
      </c>
      <c r="T10" s="48">
        <v>0</v>
      </c>
      <c r="U10" s="48">
        <v>0</v>
      </c>
      <c r="V10" s="48">
        <v>0</v>
      </c>
      <c r="W10" s="48">
        <v>0</v>
      </c>
      <c r="X10" s="48">
        <v>0</v>
      </c>
      <c r="Y10" s="48">
        <v>0</v>
      </c>
      <c r="Z10" s="48">
        <v>0</v>
      </c>
      <c r="AA10" s="48">
        <v>0</v>
      </c>
      <c r="AB10" s="48">
        <v>0</v>
      </c>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8">
        <v>0</v>
      </c>
      <c r="E11" s="48">
        <v>0</v>
      </c>
      <c r="F11" s="48">
        <v>0</v>
      </c>
      <c r="G11" s="48">
        <v>0</v>
      </c>
      <c r="H11" s="48">
        <v>0</v>
      </c>
      <c r="I11" s="48">
        <v>0</v>
      </c>
      <c r="J11" s="48">
        <v>0</v>
      </c>
      <c r="K11" s="48">
        <v>0</v>
      </c>
      <c r="L11" s="48">
        <v>0</v>
      </c>
      <c r="M11" s="48">
        <v>0</v>
      </c>
      <c r="N11" s="48">
        <v>0</v>
      </c>
      <c r="O11" s="48">
        <v>0</v>
      </c>
      <c r="P11" s="48">
        <v>0</v>
      </c>
      <c r="Q11" s="48">
        <v>0</v>
      </c>
      <c r="R11" s="48">
        <v>0</v>
      </c>
      <c r="S11" s="48">
        <v>0</v>
      </c>
      <c r="T11" s="48">
        <v>0</v>
      </c>
      <c r="U11" s="48">
        <v>0</v>
      </c>
      <c r="V11" s="48">
        <v>0</v>
      </c>
      <c r="W11" s="48">
        <v>0</v>
      </c>
      <c r="X11" s="48">
        <v>0</v>
      </c>
      <c r="Y11" s="48">
        <v>0</v>
      </c>
      <c r="Z11" s="48">
        <v>0</v>
      </c>
      <c r="AA11" s="48">
        <v>0</v>
      </c>
      <c r="AB11" s="48">
        <v>0</v>
      </c>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48">
        <v>0</v>
      </c>
      <c r="E12" s="48">
        <v>0</v>
      </c>
      <c r="F12" s="48">
        <v>0</v>
      </c>
      <c r="G12" s="48">
        <v>0</v>
      </c>
      <c r="H12" s="48">
        <v>0</v>
      </c>
      <c r="I12" s="48">
        <v>0</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0</v>
      </c>
      <c r="AA12" s="48">
        <v>0</v>
      </c>
      <c r="AB12" s="48">
        <v>0</v>
      </c>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8">
        <v>0</v>
      </c>
      <c r="E13" s="48">
        <v>0</v>
      </c>
      <c r="F13" s="48">
        <v>0</v>
      </c>
      <c r="G13" s="48">
        <v>0</v>
      </c>
      <c r="H13" s="48">
        <v>0</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v>0</v>
      </c>
      <c r="AB13" s="48">
        <v>0</v>
      </c>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48">
        <v>0</v>
      </c>
      <c r="E14" s="48">
        <v>0</v>
      </c>
      <c r="F14" s="48">
        <v>0</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0</v>
      </c>
      <c r="Z14" s="48">
        <v>0</v>
      </c>
      <c r="AA14" s="48">
        <v>0</v>
      </c>
      <c r="AB14" s="48">
        <v>0</v>
      </c>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48">
        <v>0</v>
      </c>
      <c r="E15" s="48">
        <v>0</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v>0</v>
      </c>
      <c r="AB15" s="48">
        <v>0</v>
      </c>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8">
        <v>0</v>
      </c>
      <c r="E16" s="48">
        <v>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0</v>
      </c>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8">
        <v>0</v>
      </c>
      <c r="E17" s="48">
        <v>0</v>
      </c>
      <c r="F17" s="48">
        <v>0</v>
      </c>
      <c r="G17" s="48">
        <v>0</v>
      </c>
      <c r="H17" s="48">
        <v>0</v>
      </c>
      <c r="I17" s="48">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v>0</v>
      </c>
      <c r="AB17" s="48">
        <v>0</v>
      </c>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8">
        <v>0</v>
      </c>
      <c r="E18" s="48">
        <v>0</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v>0</v>
      </c>
      <c r="AB18" s="48">
        <v>0</v>
      </c>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8">
        <v>0</v>
      </c>
      <c r="E19" s="48">
        <v>0</v>
      </c>
      <c r="F19" s="48">
        <v>0</v>
      </c>
      <c r="G19" s="48">
        <v>0</v>
      </c>
      <c r="H19" s="48">
        <v>0</v>
      </c>
      <c r="I19" s="48">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v>0</v>
      </c>
      <c r="AB19" s="48">
        <v>0</v>
      </c>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8">
        <v>0</v>
      </c>
      <c r="E20" s="48">
        <v>0</v>
      </c>
      <c r="F20" s="48">
        <v>0</v>
      </c>
      <c r="G20" s="48">
        <v>0</v>
      </c>
      <c r="H20" s="48">
        <v>0</v>
      </c>
      <c r="I20" s="48">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v>0</v>
      </c>
      <c r="AB20" s="48">
        <v>0</v>
      </c>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v>0</v>
      </c>
      <c r="AB21" s="48">
        <v>0</v>
      </c>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v>0</v>
      </c>
      <c r="AB22" s="48">
        <v>0</v>
      </c>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v>0</v>
      </c>
      <c r="AB23" s="48">
        <v>0</v>
      </c>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v>0</v>
      </c>
      <c r="AB24" s="48">
        <v>0</v>
      </c>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v>0</v>
      </c>
      <c r="AB25" s="48">
        <v>0</v>
      </c>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v>0</v>
      </c>
      <c r="AB26" s="48">
        <v>0</v>
      </c>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v>0</v>
      </c>
      <c r="AB27" s="48">
        <v>0</v>
      </c>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v>0</v>
      </c>
      <c r="AB28" s="48">
        <v>0</v>
      </c>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517</v>
      </c>
      <c r="C29" s="11"/>
      <c r="D29" s="47">
        <f>SUM(D30:D40)</f>
        <v>9</v>
      </c>
      <c r="E29" s="47">
        <f t="shared" ref="E29:AB29" si="3">SUM(E30:E40)</f>
        <v>0</v>
      </c>
      <c r="F29" s="47">
        <f t="shared" si="3"/>
        <v>4</v>
      </c>
      <c r="G29" s="47">
        <f t="shared" si="3"/>
        <v>0</v>
      </c>
      <c r="H29" s="47">
        <f t="shared" si="3"/>
        <v>0</v>
      </c>
      <c r="I29" s="47">
        <f t="shared" si="3"/>
        <v>0</v>
      </c>
      <c r="J29" s="47">
        <f t="shared" si="3"/>
        <v>0</v>
      </c>
      <c r="K29" s="47">
        <f t="shared" si="3"/>
        <v>2</v>
      </c>
      <c r="L29" s="47">
        <f t="shared" si="3"/>
        <v>0</v>
      </c>
      <c r="M29" s="47">
        <f t="shared" si="3"/>
        <v>0</v>
      </c>
      <c r="N29" s="47">
        <f t="shared" si="3"/>
        <v>2</v>
      </c>
      <c r="O29" s="47">
        <f t="shared" si="3"/>
        <v>0</v>
      </c>
      <c r="P29" s="47">
        <f t="shared" si="3"/>
        <v>0</v>
      </c>
      <c r="Q29" s="47">
        <f t="shared" si="3"/>
        <v>0</v>
      </c>
      <c r="R29" s="47">
        <f t="shared" si="3"/>
        <v>0</v>
      </c>
      <c r="S29" s="47">
        <f t="shared" si="3"/>
        <v>0</v>
      </c>
      <c r="T29" s="47">
        <f t="shared" si="3"/>
        <v>0</v>
      </c>
      <c r="U29" s="47">
        <f t="shared" si="3"/>
        <v>11</v>
      </c>
      <c r="V29" s="47">
        <f t="shared" si="3"/>
        <v>0</v>
      </c>
      <c r="W29" s="47">
        <f t="shared" si="3"/>
        <v>0</v>
      </c>
      <c r="X29" s="47">
        <f t="shared" si="3"/>
        <v>1</v>
      </c>
      <c r="Y29" s="47">
        <f t="shared" si="3"/>
        <v>1</v>
      </c>
      <c r="Z29" s="47">
        <f t="shared" si="3"/>
        <v>0</v>
      </c>
      <c r="AA29" s="47">
        <f t="shared" si="3"/>
        <v>0</v>
      </c>
      <c r="AB29" s="47">
        <f t="shared" si="3"/>
        <v>0</v>
      </c>
      <c r="AC29" s="12">
        <f t="shared" ref="AC29:AL29" si="4">SUM(AC30:AC40)</f>
        <v>13</v>
      </c>
      <c r="AD29" s="12">
        <f t="shared" ref="AD29:AD92" si="5">+U29+S29+N29</f>
        <v>13</v>
      </c>
      <c r="AE29" s="12">
        <f t="shared" si="4"/>
        <v>2</v>
      </c>
      <c r="AF29" s="12">
        <f t="shared" si="4"/>
        <v>2</v>
      </c>
      <c r="AG29" s="12">
        <f t="shared" si="4"/>
        <v>0</v>
      </c>
      <c r="AH29" s="12">
        <f t="shared" si="4"/>
        <v>0</v>
      </c>
      <c r="AI29" s="12">
        <f t="shared" si="4"/>
        <v>1</v>
      </c>
      <c r="AJ29" s="12">
        <f t="shared" si="4"/>
        <v>1</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8">
        <v>9</v>
      </c>
      <c r="E30" s="48">
        <v>0</v>
      </c>
      <c r="F30" s="48">
        <v>3</v>
      </c>
      <c r="G30" s="48">
        <v>0</v>
      </c>
      <c r="H30" s="48">
        <v>0</v>
      </c>
      <c r="I30" s="48">
        <v>0</v>
      </c>
      <c r="J30" s="48">
        <v>0</v>
      </c>
      <c r="K30" s="48">
        <v>1</v>
      </c>
      <c r="L30" s="48">
        <v>0</v>
      </c>
      <c r="M30" s="48">
        <v>0</v>
      </c>
      <c r="N30" s="48">
        <v>1</v>
      </c>
      <c r="O30" s="48">
        <v>0</v>
      </c>
      <c r="P30" s="48">
        <v>0</v>
      </c>
      <c r="Q30" s="48">
        <v>0</v>
      </c>
      <c r="R30" s="48">
        <v>0</v>
      </c>
      <c r="S30" s="48">
        <v>0</v>
      </c>
      <c r="T30" s="48">
        <v>0</v>
      </c>
      <c r="U30" s="48">
        <v>11</v>
      </c>
      <c r="V30" s="48">
        <v>0</v>
      </c>
      <c r="W30" s="48">
        <v>0</v>
      </c>
      <c r="X30" s="48">
        <v>1</v>
      </c>
      <c r="Y30" s="48">
        <v>1</v>
      </c>
      <c r="Z30" s="48">
        <v>0</v>
      </c>
      <c r="AA30" s="48">
        <v>0</v>
      </c>
      <c r="AB30" s="48">
        <v>0</v>
      </c>
      <c r="AC30" s="12">
        <f t="shared" si="2"/>
        <v>12</v>
      </c>
      <c r="AD30" s="12">
        <f t="shared" si="5"/>
        <v>12</v>
      </c>
      <c r="AE30" s="12">
        <f t="shared" ref="AE30:AE93" si="6">N30</f>
        <v>1</v>
      </c>
      <c r="AF30" s="12">
        <f t="shared" ref="AF30:AF93" si="7">SUM(K30:M30)</f>
        <v>1</v>
      </c>
      <c r="AG30" s="12">
        <f t="shared" ref="AG30:AG93" si="8">R30</f>
        <v>0</v>
      </c>
      <c r="AH30" s="12">
        <f t="shared" ref="AH30:AH93" si="9">SUM(O30:Q30)</f>
        <v>0</v>
      </c>
      <c r="AI30" s="12">
        <f t="shared" ref="AI30:AI40" si="10">Y30</f>
        <v>1</v>
      </c>
      <c r="AJ30" s="12">
        <f t="shared" ref="AJ30:AJ40" si="11">SUM(W30:X30)</f>
        <v>1</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v>0</v>
      </c>
      <c r="AB31" s="48">
        <v>0</v>
      </c>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v>0</v>
      </c>
      <c r="AB32" s="48">
        <v>0</v>
      </c>
      <c r="AC32" s="12">
        <f t="shared" si="2"/>
        <v>0</v>
      </c>
      <c r="AD32" s="12">
        <f t="shared" si="5"/>
        <v>0</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v>0</v>
      </c>
      <c r="AB33" s="48">
        <v>0</v>
      </c>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0</v>
      </c>
      <c r="AA34" s="48">
        <v>0</v>
      </c>
      <c r="AB34" s="48">
        <v>0</v>
      </c>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8">
        <v>0</v>
      </c>
      <c r="E35" s="48">
        <v>0</v>
      </c>
      <c r="F35" s="48">
        <v>0</v>
      </c>
      <c r="G35" s="48">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0</v>
      </c>
      <c r="AA35" s="48">
        <v>0</v>
      </c>
      <c r="AB35" s="48">
        <v>0</v>
      </c>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8">
        <v>0</v>
      </c>
      <c r="E36" s="48">
        <v>0</v>
      </c>
      <c r="F36" s="48">
        <v>0</v>
      </c>
      <c r="G36" s="48">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v>0</v>
      </c>
      <c r="AB36" s="48">
        <v>0</v>
      </c>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8">
        <v>0</v>
      </c>
      <c r="E37" s="48">
        <v>0</v>
      </c>
      <c r="F37" s="48">
        <v>0</v>
      </c>
      <c r="G37" s="48">
        <v>0</v>
      </c>
      <c r="H37" s="48">
        <v>0</v>
      </c>
      <c r="I37" s="48">
        <v>0</v>
      </c>
      <c r="J37" s="48">
        <v>0</v>
      </c>
      <c r="K37" s="48">
        <v>0</v>
      </c>
      <c r="L37" s="48">
        <v>0</v>
      </c>
      <c r="M37" s="48">
        <v>0</v>
      </c>
      <c r="N37" s="48">
        <v>0</v>
      </c>
      <c r="O37" s="48">
        <v>0</v>
      </c>
      <c r="P37" s="48">
        <v>0</v>
      </c>
      <c r="Q37" s="48">
        <v>0</v>
      </c>
      <c r="R37" s="48">
        <v>0</v>
      </c>
      <c r="S37" s="48">
        <v>0</v>
      </c>
      <c r="T37" s="48">
        <v>0</v>
      </c>
      <c r="U37" s="48">
        <v>0</v>
      </c>
      <c r="V37" s="48">
        <v>0</v>
      </c>
      <c r="W37" s="48">
        <v>0</v>
      </c>
      <c r="X37" s="48">
        <v>0</v>
      </c>
      <c r="Y37" s="48">
        <v>0</v>
      </c>
      <c r="Z37" s="48">
        <v>0</v>
      </c>
      <c r="AA37" s="48">
        <v>0</v>
      </c>
      <c r="AB37" s="48">
        <v>0</v>
      </c>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v>0</v>
      </c>
      <c r="AB38" s="48">
        <v>0</v>
      </c>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0</v>
      </c>
      <c r="AA39" s="48">
        <v>0</v>
      </c>
      <c r="AB39" s="48">
        <v>0</v>
      </c>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8">
        <v>0</v>
      </c>
      <c r="E40" s="48">
        <v>0</v>
      </c>
      <c r="F40" s="48">
        <v>1</v>
      </c>
      <c r="G40" s="48">
        <v>0</v>
      </c>
      <c r="H40" s="48">
        <v>0</v>
      </c>
      <c r="I40" s="48">
        <v>0</v>
      </c>
      <c r="J40" s="48">
        <v>0</v>
      </c>
      <c r="K40" s="48">
        <v>1</v>
      </c>
      <c r="L40" s="48">
        <v>0</v>
      </c>
      <c r="M40" s="48">
        <v>0</v>
      </c>
      <c r="N40" s="48">
        <v>1</v>
      </c>
      <c r="O40" s="48">
        <v>0</v>
      </c>
      <c r="P40" s="48">
        <v>0</v>
      </c>
      <c r="Q40" s="48">
        <v>0</v>
      </c>
      <c r="R40" s="48">
        <v>0</v>
      </c>
      <c r="S40" s="48">
        <v>0</v>
      </c>
      <c r="T40" s="48">
        <v>0</v>
      </c>
      <c r="U40" s="48">
        <v>0</v>
      </c>
      <c r="V40" s="48">
        <v>0</v>
      </c>
      <c r="W40" s="48">
        <v>0</v>
      </c>
      <c r="X40" s="48">
        <v>0</v>
      </c>
      <c r="Y40" s="48">
        <v>0</v>
      </c>
      <c r="Z40" s="48">
        <v>0</v>
      </c>
      <c r="AA40" s="48">
        <v>0</v>
      </c>
      <c r="AB40" s="48">
        <v>0</v>
      </c>
      <c r="AC40" s="12">
        <f t="shared" si="2"/>
        <v>1</v>
      </c>
      <c r="AD40" s="12">
        <f t="shared" si="5"/>
        <v>1</v>
      </c>
      <c r="AE40" s="12">
        <f t="shared" si="6"/>
        <v>1</v>
      </c>
      <c r="AF40" s="12">
        <f t="shared" si="7"/>
        <v>1</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518</v>
      </c>
      <c r="C41" s="11"/>
      <c r="D41" s="47">
        <f>SUM(D42:D49)</f>
        <v>7</v>
      </c>
      <c r="E41" s="47">
        <f t="shared" ref="E41:AB41" si="14">SUM(E42:E49)</f>
        <v>0</v>
      </c>
      <c r="F41" s="47">
        <f t="shared" si="14"/>
        <v>1</v>
      </c>
      <c r="G41" s="47">
        <f t="shared" si="14"/>
        <v>0</v>
      </c>
      <c r="H41" s="47">
        <f t="shared" si="14"/>
        <v>0</v>
      </c>
      <c r="I41" s="47">
        <f t="shared" si="14"/>
        <v>0</v>
      </c>
      <c r="J41" s="47">
        <f t="shared" si="14"/>
        <v>0</v>
      </c>
      <c r="K41" s="47">
        <f t="shared" si="14"/>
        <v>4</v>
      </c>
      <c r="L41" s="47">
        <f t="shared" si="14"/>
        <v>0</v>
      </c>
      <c r="M41" s="47">
        <f t="shared" si="14"/>
        <v>0</v>
      </c>
      <c r="N41" s="47">
        <f t="shared" si="14"/>
        <v>4</v>
      </c>
      <c r="O41" s="47">
        <f t="shared" si="14"/>
        <v>0</v>
      </c>
      <c r="P41" s="47">
        <f t="shared" si="14"/>
        <v>0</v>
      </c>
      <c r="Q41" s="47">
        <f t="shared" si="14"/>
        <v>0</v>
      </c>
      <c r="R41" s="47">
        <f t="shared" si="14"/>
        <v>0</v>
      </c>
      <c r="S41" s="47">
        <f t="shared" si="14"/>
        <v>0</v>
      </c>
      <c r="T41" s="47">
        <f t="shared" si="14"/>
        <v>0</v>
      </c>
      <c r="U41" s="47">
        <f t="shared" si="14"/>
        <v>4</v>
      </c>
      <c r="V41" s="47">
        <f t="shared" si="14"/>
        <v>0</v>
      </c>
      <c r="W41" s="47">
        <f t="shared" si="14"/>
        <v>0</v>
      </c>
      <c r="X41" s="47">
        <f t="shared" si="14"/>
        <v>3</v>
      </c>
      <c r="Y41" s="47">
        <f t="shared" si="14"/>
        <v>3</v>
      </c>
      <c r="Z41" s="47">
        <f t="shared" si="14"/>
        <v>0</v>
      </c>
      <c r="AA41" s="47">
        <f t="shared" si="14"/>
        <v>0</v>
      </c>
      <c r="AB41" s="47">
        <f t="shared" si="14"/>
        <v>0</v>
      </c>
      <c r="AC41" s="12">
        <f t="shared" ref="AC41:AL41" si="15">SUM(AC42:AC49)</f>
        <v>8</v>
      </c>
      <c r="AD41" s="12">
        <f t="shared" si="5"/>
        <v>8</v>
      </c>
      <c r="AE41" s="12">
        <f t="shared" si="15"/>
        <v>4</v>
      </c>
      <c r="AF41" s="12">
        <f t="shared" si="15"/>
        <v>4</v>
      </c>
      <c r="AG41" s="12">
        <f t="shared" si="15"/>
        <v>0</v>
      </c>
      <c r="AH41" s="12">
        <f t="shared" si="15"/>
        <v>0</v>
      </c>
      <c r="AI41" s="12">
        <f t="shared" si="15"/>
        <v>3</v>
      </c>
      <c r="AJ41" s="12">
        <f t="shared" si="15"/>
        <v>3</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8">
        <v>5</v>
      </c>
      <c r="E42" s="48">
        <v>0</v>
      </c>
      <c r="F42" s="48">
        <v>0</v>
      </c>
      <c r="G42" s="48">
        <v>0</v>
      </c>
      <c r="H42" s="48">
        <v>0</v>
      </c>
      <c r="I42" s="48">
        <v>0</v>
      </c>
      <c r="J42" s="48">
        <v>0</v>
      </c>
      <c r="K42" s="48">
        <v>2</v>
      </c>
      <c r="L42" s="48">
        <v>0</v>
      </c>
      <c r="M42" s="48">
        <v>0</v>
      </c>
      <c r="N42" s="48">
        <v>2</v>
      </c>
      <c r="O42" s="48">
        <v>0</v>
      </c>
      <c r="P42" s="48"/>
      <c r="Q42" s="48">
        <v>0</v>
      </c>
      <c r="R42" s="48"/>
      <c r="S42" s="48">
        <v>0</v>
      </c>
      <c r="T42" s="48">
        <v>0</v>
      </c>
      <c r="U42" s="48">
        <v>3</v>
      </c>
      <c r="V42" s="48">
        <v>0</v>
      </c>
      <c r="W42" s="48">
        <v>0</v>
      </c>
      <c r="X42" s="48">
        <v>2</v>
      </c>
      <c r="Y42" s="48">
        <v>2</v>
      </c>
      <c r="Z42" s="48">
        <v>0</v>
      </c>
      <c r="AA42" s="48">
        <v>0</v>
      </c>
      <c r="AB42" s="48">
        <v>0</v>
      </c>
      <c r="AC42" s="12">
        <f t="shared" si="2"/>
        <v>5</v>
      </c>
      <c r="AD42" s="12">
        <f t="shared" si="5"/>
        <v>5</v>
      </c>
      <c r="AE42" s="12">
        <f t="shared" si="6"/>
        <v>2</v>
      </c>
      <c r="AF42" s="12">
        <f t="shared" si="7"/>
        <v>2</v>
      </c>
      <c r="AG42" s="12">
        <f t="shared" si="8"/>
        <v>0</v>
      </c>
      <c r="AH42" s="12">
        <f t="shared" si="9"/>
        <v>0</v>
      </c>
      <c r="AI42" s="12">
        <f t="shared" ref="AI42:AI49" si="16">Y42</f>
        <v>2</v>
      </c>
      <c r="AJ42" s="12">
        <f t="shared" ref="AJ42:AJ49" si="17">SUM(W42:X42)</f>
        <v>2</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48">
        <v>2</v>
      </c>
      <c r="E43" s="48">
        <v>0</v>
      </c>
      <c r="F43" s="48">
        <v>0</v>
      </c>
      <c r="G43" s="48">
        <v>0</v>
      </c>
      <c r="H43" s="48">
        <v>0</v>
      </c>
      <c r="I43" s="48">
        <v>0</v>
      </c>
      <c r="J43" s="48">
        <v>0</v>
      </c>
      <c r="K43" s="48">
        <v>2</v>
      </c>
      <c r="L43" s="48">
        <v>0</v>
      </c>
      <c r="M43" s="48">
        <v>0</v>
      </c>
      <c r="N43" s="48">
        <v>2</v>
      </c>
      <c r="O43" s="48">
        <v>0</v>
      </c>
      <c r="P43" s="48">
        <v>0</v>
      </c>
      <c r="Q43" s="48">
        <v>0</v>
      </c>
      <c r="R43" s="48">
        <v>0</v>
      </c>
      <c r="S43" s="48">
        <v>0</v>
      </c>
      <c r="T43" s="48">
        <v>0</v>
      </c>
      <c r="U43" s="48">
        <v>0</v>
      </c>
      <c r="V43" s="48">
        <v>0</v>
      </c>
      <c r="W43" s="48">
        <v>0</v>
      </c>
      <c r="X43" s="48">
        <v>1</v>
      </c>
      <c r="Y43" s="48">
        <v>1</v>
      </c>
      <c r="Z43" s="48">
        <v>0</v>
      </c>
      <c r="AA43" s="48">
        <v>0</v>
      </c>
      <c r="AB43" s="48">
        <v>0</v>
      </c>
      <c r="AC43" s="12">
        <f t="shared" si="2"/>
        <v>2</v>
      </c>
      <c r="AD43" s="12">
        <f t="shared" si="5"/>
        <v>2</v>
      </c>
      <c r="AE43" s="12">
        <f t="shared" si="6"/>
        <v>2</v>
      </c>
      <c r="AF43" s="12">
        <f t="shared" si="7"/>
        <v>2</v>
      </c>
      <c r="AG43" s="12">
        <f t="shared" si="8"/>
        <v>0</v>
      </c>
      <c r="AH43" s="12">
        <f t="shared" si="9"/>
        <v>0</v>
      </c>
      <c r="AI43" s="12">
        <f t="shared" si="16"/>
        <v>1</v>
      </c>
      <c r="AJ43" s="12">
        <f t="shared" si="17"/>
        <v>1</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c r="U44" s="48">
        <v>0</v>
      </c>
      <c r="V44" s="48">
        <v>0</v>
      </c>
      <c r="W44" s="48">
        <v>0</v>
      </c>
      <c r="X44" s="48">
        <v>0</v>
      </c>
      <c r="Y44" s="48">
        <v>0</v>
      </c>
      <c r="Z44" s="48">
        <v>0</v>
      </c>
      <c r="AA44" s="48">
        <v>0</v>
      </c>
      <c r="AB44" s="48">
        <v>0</v>
      </c>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27.5" x14ac:dyDescent="0.45">
      <c r="A45" s="9">
        <v>3.4</v>
      </c>
      <c r="B45" s="10" t="s">
        <v>69</v>
      </c>
      <c r="C45" s="11">
        <v>169</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8">
        <v>0</v>
      </c>
      <c r="E46" s="48">
        <v>0</v>
      </c>
      <c r="F46" s="48">
        <v>0</v>
      </c>
      <c r="G46" s="48">
        <v>0</v>
      </c>
      <c r="H46" s="48">
        <v>0</v>
      </c>
      <c r="I46" s="48">
        <v>0</v>
      </c>
      <c r="J46" s="48">
        <v>0</v>
      </c>
      <c r="K46" s="48">
        <v>0</v>
      </c>
      <c r="L46" s="48">
        <v>0</v>
      </c>
      <c r="M46" s="48">
        <v>0</v>
      </c>
      <c r="N46" s="48">
        <v>0</v>
      </c>
      <c r="O46" s="48">
        <v>0</v>
      </c>
      <c r="P46" s="48">
        <v>0</v>
      </c>
      <c r="Q46" s="48">
        <v>0</v>
      </c>
      <c r="R46" s="48">
        <v>0</v>
      </c>
      <c r="S46" s="48">
        <v>0</v>
      </c>
      <c r="T46" s="48">
        <v>0</v>
      </c>
      <c r="U46" s="48">
        <v>0</v>
      </c>
      <c r="V46" s="48">
        <v>0</v>
      </c>
      <c r="W46" s="48">
        <v>0</v>
      </c>
      <c r="X46" s="48">
        <v>0</v>
      </c>
      <c r="Y46" s="48">
        <v>0</v>
      </c>
      <c r="Z46" s="48">
        <v>0</v>
      </c>
      <c r="AA46" s="48">
        <v>0</v>
      </c>
      <c r="AB46" s="48">
        <v>0</v>
      </c>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8">
        <v>0</v>
      </c>
      <c r="E47" s="48">
        <v>0</v>
      </c>
      <c r="F47" s="48">
        <v>1</v>
      </c>
      <c r="G47" s="48">
        <v>0</v>
      </c>
      <c r="H47" s="48">
        <v>0</v>
      </c>
      <c r="I47" s="48">
        <v>0</v>
      </c>
      <c r="J47" s="48">
        <v>0</v>
      </c>
      <c r="K47" s="48">
        <v>0</v>
      </c>
      <c r="L47" s="48">
        <v>0</v>
      </c>
      <c r="M47" s="48">
        <v>0</v>
      </c>
      <c r="N47" s="48">
        <v>0</v>
      </c>
      <c r="O47" s="48">
        <v>0</v>
      </c>
      <c r="P47" s="48">
        <v>0</v>
      </c>
      <c r="Q47" s="48">
        <v>0</v>
      </c>
      <c r="R47" s="48">
        <v>0</v>
      </c>
      <c r="S47" s="48">
        <v>0</v>
      </c>
      <c r="T47" s="48">
        <v>0</v>
      </c>
      <c r="U47" s="48">
        <v>1</v>
      </c>
      <c r="V47" s="48">
        <v>0</v>
      </c>
      <c r="W47" s="48">
        <v>0</v>
      </c>
      <c r="X47" s="48">
        <v>0</v>
      </c>
      <c r="Y47" s="48">
        <v>0</v>
      </c>
      <c r="Z47" s="48">
        <v>0</v>
      </c>
      <c r="AA47" s="48">
        <v>0</v>
      </c>
      <c r="AB47" s="48">
        <v>0</v>
      </c>
      <c r="AC47" s="12">
        <f t="shared" si="2"/>
        <v>1</v>
      </c>
      <c r="AD47" s="12">
        <f t="shared" si="5"/>
        <v>1</v>
      </c>
      <c r="AE47" s="12">
        <f t="shared" si="6"/>
        <v>0</v>
      </c>
      <c r="AF47" s="12">
        <f t="shared" si="7"/>
        <v>0</v>
      </c>
      <c r="AG47" s="12">
        <f t="shared" si="8"/>
        <v>0</v>
      </c>
      <c r="AH47" s="12">
        <f t="shared" si="9"/>
        <v>0</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8">
        <v>0</v>
      </c>
      <c r="E48" s="48">
        <v>0</v>
      </c>
      <c r="F48" s="48">
        <v>0</v>
      </c>
      <c r="G48" s="48">
        <v>0</v>
      </c>
      <c r="H48" s="48">
        <v>0</v>
      </c>
      <c r="I48" s="48">
        <v>0</v>
      </c>
      <c r="J48" s="48">
        <v>0</v>
      </c>
      <c r="K48" s="48">
        <v>0</v>
      </c>
      <c r="L48" s="48">
        <v>0</v>
      </c>
      <c r="M48" s="48">
        <v>0</v>
      </c>
      <c r="N48" s="48">
        <v>0</v>
      </c>
      <c r="O48" s="48">
        <v>0</v>
      </c>
      <c r="P48" s="48">
        <v>0</v>
      </c>
      <c r="Q48" s="48">
        <v>0</v>
      </c>
      <c r="R48" s="48">
        <v>0</v>
      </c>
      <c r="S48" s="48">
        <v>0</v>
      </c>
      <c r="T48" s="48">
        <v>0</v>
      </c>
      <c r="U48" s="48">
        <v>0</v>
      </c>
      <c r="V48" s="48">
        <v>0</v>
      </c>
      <c r="W48" s="48">
        <v>0</v>
      </c>
      <c r="X48" s="48">
        <v>0</v>
      </c>
      <c r="Y48" s="48">
        <v>0</v>
      </c>
      <c r="Z48" s="48">
        <v>0</v>
      </c>
      <c r="AA48" s="48">
        <v>0</v>
      </c>
      <c r="AB48" s="48">
        <v>0</v>
      </c>
      <c r="AC48" s="12">
        <f t="shared" si="2"/>
        <v>0</v>
      </c>
      <c r="AD48" s="12">
        <f t="shared" si="5"/>
        <v>0</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8">
        <v>0</v>
      </c>
      <c r="E49" s="48">
        <v>0</v>
      </c>
      <c r="F49" s="48">
        <v>0</v>
      </c>
      <c r="G49" s="48">
        <v>0</v>
      </c>
      <c r="H49" s="48">
        <v>0</v>
      </c>
      <c r="I49" s="48">
        <v>0</v>
      </c>
      <c r="J49" s="48">
        <v>0</v>
      </c>
      <c r="K49" s="48">
        <v>0</v>
      </c>
      <c r="L49" s="48">
        <v>0</v>
      </c>
      <c r="M49" s="48">
        <v>0</v>
      </c>
      <c r="N49" s="48">
        <v>0</v>
      </c>
      <c r="O49" s="48">
        <v>0</v>
      </c>
      <c r="P49" s="48">
        <v>0</v>
      </c>
      <c r="Q49" s="48">
        <v>0</v>
      </c>
      <c r="R49" s="48">
        <v>0</v>
      </c>
      <c r="S49" s="48">
        <v>0</v>
      </c>
      <c r="T49" s="48">
        <v>0</v>
      </c>
      <c r="U49" s="48">
        <v>0</v>
      </c>
      <c r="V49" s="48">
        <v>0</v>
      </c>
      <c r="W49" s="48">
        <v>0</v>
      </c>
      <c r="X49" s="48">
        <v>0</v>
      </c>
      <c r="Y49" s="48">
        <v>0</v>
      </c>
      <c r="Z49" s="48">
        <v>0</v>
      </c>
      <c r="AA49" s="48">
        <v>0</v>
      </c>
      <c r="AB49" s="48">
        <v>0</v>
      </c>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515</v>
      </c>
      <c r="C50" s="11"/>
      <c r="D50" s="47">
        <f>SUM(D51:D64)</f>
        <v>0</v>
      </c>
      <c r="E50" s="47">
        <f t="shared" ref="E50:AB50" si="20">SUM(E51:E64)</f>
        <v>0</v>
      </c>
      <c r="F50" s="47">
        <f t="shared" si="20"/>
        <v>0</v>
      </c>
      <c r="G50" s="47">
        <f t="shared" si="20"/>
        <v>0</v>
      </c>
      <c r="H50" s="47">
        <f t="shared" si="20"/>
        <v>0</v>
      </c>
      <c r="I50" s="47">
        <f t="shared" si="20"/>
        <v>0</v>
      </c>
      <c r="J50" s="47">
        <f t="shared" si="20"/>
        <v>0</v>
      </c>
      <c r="K50" s="47">
        <f t="shared" si="20"/>
        <v>0</v>
      </c>
      <c r="L50" s="47">
        <f t="shared" si="20"/>
        <v>0</v>
      </c>
      <c r="M50" s="47">
        <f t="shared" si="20"/>
        <v>0</v>
      </c>
      <c r="N50" s="47">
        <f t="shared" si="20"/>
        <v>0</v>
      </c>
      <c r="O50" s="47">
        <f t="shared" si="20"/>
        <v>0</v>
      </c>
      <c r="P50" s="47">
        <f t="shared" si="20"/>
        <v>0</v>
      </c>
      <c r="Q50" s="47">
        <f t="shared" si="20"/>
        <v>0</v>
      </c>
      <c r="R50" s="47">
        <f t="shared" si="20"/>
        <v>0</v>
      </c>
      <c r="S50" s="47">
        <f t="shared" si="20"/>
        <v>0</v>
      </c>
      <c r="T50" s="47">
        <f t="shared" si="20"/>
        <v>0</v>
      </c>
      <c r="U50" s="47">
        <f t="shared" si="20"/>
        <v>0</v>
      </c>
      <c r="V50" s="47">
        <f t="shared" si="20"/>
        <v>0</v>
      </c>
      <c r="W50" s="47">
        <f t="shared" si="20"/>
        <v>0</v>
      </c>
      <c r="X50" s="47">
        <f t="shared" si="20"/>
        <v>0</v>
      </c>
      <c r="Y50" s="47">
        <f t="shared" si="20"/>
        <v>0</v>
      </c>
      <c r="Z50" s="47">
        <f t="shared" si="20"/>
        <v>0</v>
      </c>
      <c r="AA50" s="47">
        <f t="shared" si="20"/>
        <v>0</v>
      </c>
      <c r="AB50" s="47">
        <f t="shared" si="20"/>
        <v>0</v>
      </c>
      <c r="AC50" s="12">
        <f t="shared" ref="AC50:AL50" si="21">SUM(AC51:AC64)</f>
        <v>0</v>
      </c>
      <c r="AD50" s="12">
        <f t="shared" si="5"/>
        <v>0</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8">
        <v>0</v>
      </c>
      <c r="E51" s="48">
        <v>0</v>
      </c>
      <c r="F51" s="48">
        <v>0</v>
      </c>
      <c r="G51" s="48">
        <v>0</v>
      </c>
      <c r="H51" s="48">
        <v>0</v>
      </c>
      <c r="I51" s="48">
        <v>0</v>
      </c>
      <c r="J51" s="48">
        <v>0</v>
      </c>
      <c r="K51" s="48">
        <v>0</v>
      </c>
      <c r="L51" s="48">
        <v>0</v>
      </c>
      <c r="M51" s="48">
        <v>0</v>
      </c>
      <c r="N51" s="48">
        <v>0</v>
      </c>
      <c r="O51" s="48">
        <v>0</v>
      </c>
      <c r="P51" s="48">
        <v>0</v>
      </c>
      <c r="Q51" s="48">
        <v>0</v>
      </c>
      <c r="R51" s="48">
        <v>0</v>
      </c>
      <c r="S51" s="48">
        <v>0</v>
      </c>
      <c r="T51" s="48">
        <v>0</v>
      </c>
      <c r="U51" s="48">
        <v>0</v>
      </c>
      <c r="V51" s="48">
        <v>0</v>
      </c>
      <c r="W51" s="48">
        <v>0</v>
      </c>
      <c r="X51" s="48">
        <v>0</v>
      </c>
      <c r="Y51" s="48">
        <v>0</v>
      </c>
      <c r="Z51" s="48">
        <v>0</v>
      </c>
      <c r="AA51" s="48">
        <v>0</v>
      </c>
      <c r="AB51" s="48">
        <v>0</v>
      </c>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8">
        <v>0</v>
      </c>
      <c r="E52" s="48">
        <v>0</v>
      </c>
      <c r="F52" s="48">
        <v>0</v>
      </c>
      <c r="G52" s="48">
        <v>0</v>
      </c>
      <c r="H52" s="48">
        <v>0</v>
      </c>
      <c r="I52" s="48">
        <v>0</v>
      </c>
      <c r="J52" s="48">
        <v>0</v>
      </c>
      <c r="K52" s="48">
        <v>0</v>
      </c>
      <c r="L52" s="48">
        <v>0</v>
      </c>
      <c r="M52" s="48">
        <v>0</v>
      </c>
      <c r="N52" s="48">
        <v>0</v>
      </c>
      <c r="O52" s="48">
        <v>0</v>
      </c>
      <c r="P52" s="48">
        <v>0</v>
      </c>
      <c r="Q52" s="48">
        <v>0</v>
      </c>
      <c r="R52" s="48">
        <v>0</v>
      </c>
      <c r="S52" s="48">
        <v>0</v>
      </c>
      <c r="T52" s="48">
        <v>0</v>
      </c>
      <c r="U52" s="48">
        <v>0</v>
      </c>
      <c r="V52" s="48">
        <v>0</v>
      </c>
      <c r="W52" s="48">
        <v>0</v>
      </c>
      <c r="X52" s="48">
        <v>0</v>
      </c>
      <c r="Y52" s="48">
        <v>0</v>
      </c>
      <c r="Z52" s="48">
        <v>0</v>
      </c>
      <c r="AA52" s="48">
        <v>0</v>
      </c>
      <c r="AB52" s="48">
        <v>0</v>
      </c>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48">
        <v>0</v>
      </c>
      <c r="E53" s="48">
        <v>0</v>
      </c>
      <c r="F53" s="48">
        <v>0</v>
      </c>
      <c r="G53" s="48">
        <v>0</v>
      </c>
      <c r="H53" s="48">
        <v>0</v>
      </c>
      <c r="I53" s="48">
        <v>0</v>
      </c>
      <c r="J53" s="48">
        <v>0</v>
      </c>
      <c r="K53" s="48">
        <v>0</v>
      </c>
      <c r="L53" s="48">
        <v>0</v>
      </c>
      <c r="M53" s="48">
        <v>0</v>
      </c>
      <c r="N53" s="48">
        <v>0</v>
      </c>
      <c r="O53" s="48">
        <v>0</v>
      </c>
      <c r="P53" s="48">
        <v>0</v>
      </c>
      <c r="Q53" s="48">
        <v>0</v>
      </c>
      <c r="R53" s="48">
        <v>0</v>
      </c>
      <c r="S53" s="48">
        <v>0</v>
      </c>
      <c r="T53" s="48">
        <v>0</v>
      </c>
      <c r="U53" s="48">
        <v>0</v>
      </c>
      <c r="V53" s="48">
        <v>0</v>
      </c>
      <c r="W53" s="48">
        <v>0</v>
      </c>
      <c r="X53" s="48">
        <v>0</v>
      </c>
      <c r="Y53" s="48">
        <v>0</v>
      </c>
      <c r="Z53" s="48">
        <v>0</v>
      </c>
      <c r="AA53" s="48">
        <v>0</v>
      </c>
      <c r="AB53" s="48">
        <v>0</v>
      </c>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8">
        <v>0</v>
      </c>
      <c r="E54" s="48">
        <v>0</v>
      </c>
      <c r="F54" s="48">
        <v>0</v>
      </c>
      <c r="G54" s="48">
        <v>0</v>
      </c>
      <c r="H54" s="48">
        <v>0</v>
      </c>
      <c r="I54" s="48">
        <v>0</v>
      </c>
      <c r="J54" s="48">
        <v>0</v>
      </c>
      <c r="K54" s="48">
        <v>0</v>
      </c>
      <c r="L54" s="48">
        <v>0</v>
      </c>
      <c r="M54" s="48">
        <v>0</v>
      </c>
      <c r="N54" s="48">
        <v>0</v>
      </c>
      <c r="O54" s="48">
        <v>0</v>
      </c>
      <c r="P54" s="48">
        <v>0</v>
      </c>
      <c r="Q54" s="48">
        <v>0</v>
      </c>
      <c r="R54" s="48">
        <v>0</v>
      </c>
      <c r="S54" s="48">
        <v>0</v>
      </c>
      <c r="T54" s="48">
        <v>0</v>
      </c>
      <c r="U54" s="48">
        <v>0</v>
      </c>
      <c r="V54" s="48">
        <v>0</v>
      </c>
      <c r="W54" s="48">
        <v>0</v>
      </c>
      <c r="X54" s="48">
        <v>0</v>
      </c>
      <c r="Y54" s="48">
        <v>0</v>
      </c>
      <c r="Z54" s="48">
        <v>0</v>
      </c>
      <c r="AA54" s="48">
        <v>0</v>
      </c>
      <c r="AB54" s="48">
        <v>0</v>
      </c>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8">
        <v>0</v>
      </c>
      <c r="E55" s="48">
        <v>0</v>
      </c>
      <c r="F55" s="48">
        <v>0</v>
      </c>
      <c r="G55" s="48">
        <v>0</v>
      </c>
      <c r="H55" s="48">
        <v>0</v>
      </c>
      <c r="I55" s="48">
        <v>0</v>
      </c>
      <c r="J55" s="48">
        <v>0</v>
      </c>
      <c r="K55" s="48">
        <v>0</v>
      </c>
      <c r="L55" s="48">
        <v>0</v>
      </c>
      <c r="M55" s="48">
        <v>0</v>
      </c>
      <c r="N55" s="48">
        <v>0</v>
      </c>
      <c r="O55" s="48">
        <v>0</v>
      </c>
      <c r="P55" s="48">
        <v>0</v>
      </c>
      <c r="Q55" s="48">
        <v>0</v>
      </c>
      <c r="R55" s="48">
        <v>0</v>
      </c>
      <c r="S55" s="48">
        <v>0</v>
      </c>
      <c r="T55" s="48">
        <v>0</v>
      </c>
      <c r="U55" s="48">
        <v>0</v>
      </c>
      <c r="V55" s="48">
        <v>0</v>
      </c>
      <c r="W55" s="48">
        <v>0</v>
      </c>
      <c r="X55" s="48">
        <v>0</v>
      </c>
      <c r="Y55" s="48">
        <v>0</v>
      </c>
      <c r="Z55" s="48">
        <v>0</v>
      </c>
      <c r="AA55" s="48">
        <v>0</v>
      </c>
      <c r="AB55" s="48">
        <v>0</v>
      </c>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8">
        <v>0</v>
      </c>
      <c r="E56" s="48">
        <v>0</v>
      </c>
      <c r="F56" s="48">
        <v>0</v>
      </c>
      <c r="G56" s="48">
        <v>0</v>
      </c>
      <c r="H56" s="48">
        <v>0</v>
      </c>
      <c r="I56" s="48">
        <v>0</v>
      </c>
      <c r="J56" s="48">
        <v>0</v>
      </c>
      <c r="K56" s="48">
        <v>0</v>
      </c>
      <c r="L56" s="48">
        <v>0</v>
      </c>
      <c r="M56" s="48">
        <v>0</v>
      </c>
      <c r="N56" s="48">
        <v>0</v>
      </c>
      <c r="O56" s="48">
        <v>0</v>
      </c>
      <c r="P56" s="48">
        <v>0</v>
      </c>
      <c r="Q56" s="48">
        <v>0</v>
      </c>
      <c r="R56" s="48">
        <v>0</v>
      </c>
      <c r="S56" s="48">
        <v>0</v>
      </c>
      <c r="T56" s="48">
        <v>0</v>
      </c>
      <c r="U56" s="48">
        <v>0</v>
      </c>
      <c r="V56" s="48">
        <v>0</v>
      </c>
      <c r="W56" s="48">
        <v>0</v>
      </c>
      <c r="X56" s="48">
        <v>0</v>
      </c>
      <c r="Y56" s="48">
        <v>0</v>
      </c>
      <c r="Z56" s="48">
        <v>0</v>
      </c>
      <c r="AA56" s="48">
        <v>0</v>
      </c>
      <c r="AB56" s="48">
        <v>0</v>
      </c>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8">
        <v>0</v>
      </c>
      <c r="E57" s="48">
        <v>0</v>
      </c>
      <c r="F57" s="48">
        <v>0</v>
      </c>
      <c r="G57" s="48">
        <v>0</v>
      </c>
      <c r="H57" s="48">
        <v>0</v>
      </c>
      <c r="I57" s="48">
        <v>0</v>
      </c>
      <c r="J57" s="48">
        <v>0</v>
      </c>
      <c r="K57" s="48">
        <v>0</v>
      </c>
      <c r="L57" s="48">
        <v>0</v>
      </c>
      <c r="M57" s="48">
        <v>0</v>
      </c>
      <c r="N57" s="48">
        <v>0</v>
      </c>
      <c r="O57" s="48">
        <v>0</v>
      </c>
      <c r="P57" s="48">
        <v>0</v>
      </c>
      <c r="Q57" s="48">
        <v>0</v>
      </c>
      <c r="R57" s="48">
        <v>0</v>
      </c>
      <c r="S57" s="48">
        <v>0</v>
      </c>
      <c r="T57" s="48">
        <v>0</v>
      </c>
      <c r="U57" s="48">
        <v>0</v>
      </c>
      <c r="V57" s="48">
        <v>0</v>
      </c>
      <c r="W57" s="48">
        <v>0</v>
      </c>
      <c r="X57" s="48">
        <v>0</v>
      </c>
      <c r="Y57" s="48">
        <v>0</v>
      </c>
      <c r="Z57" s="48">
        <v>0</v>
      </c>
      <c r="AA57" s="48">
        <v>0</v>
      </c>
      <c r="AB57" s="48">
        <v>0</v>
      </c>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8">
        <v>0</v>
      </c>
      <c r="E58" s="48">
        <v>0</v>
      </c>
      <c r="F58" s="48">
        <v>0</v>
      </c>
      <c r="G58" s="48">
        <v>0</v>
      </c>
      <c r="H58" s="48">
        <v>0</v>
      </c>
      <c r="I58" s="48">
        <v>0</v>
      </c>
      <c r="J58" s="48">
        <v>0</v>
      </c>
      <c r="K58" s="48">
        <v>0</v>
      </c>
      <c r="L58" s="48">
        <v>0</v>
      </c>
      <c r="M58" s="48">
        <v>0</v>
      </c>
      <c r="N58" s="48">
        <v>0</v>
      </c>
      <c r="O58" s="48">
        <v>0</v>
      </c>
      <c r="P58" s="48">
        <v>0</v>
      </c>
      <c r="Q58" s="48">
        <v>0</v>
      </c>
      <c r="R58" s="48">
        <v>0</v>
      </c>
      <c r="S58" s="48">
        <v>0</v>
      </c>
      <c r="T58" s="48">
        <v>0</v>
      </c>
      <c r="U58" s="48">
        <v>0</v>
      </c>
      <c r="V58" s="48">
        <v>0</v>
      </c>
      <c r="W58" s="48">
        <v>0</v>
      </c>
      <c r="X58" s="48">
        <v>0</v>
      </c>
      <c r="Y58" s="48">
        <v>0</v>
      </c>
      <c r="Z58" s="48">
        <v>0</v>
      </c>
      <c r="AA58" s="48">
        <v>0</v>
      </c>
      <c r="AB58" s="48">
        <v>0</v>
      </c>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8">
        <v>0</v>
      </c>
      <c r="E59" s="48">
        <v>0</v>
      </c>
      <c r="F59" s="48">
        <v>0</v>
      </c>
      <c r="G59" s="48">
        <v>0</v>
      </c>
      <c r="H59" s="48">
        <v>0</v>
      </c>
      <c r="I59" s="48">
        <v>0</v>
      </c>
      <c r="J59" s="48">
        <v>0</v>
      </c>
      <c r="K59" s="48">
        <v>0</v>
      </c>
      <c r="L59" s="48">
        <v>0</v>
      </c>
      <c r="M59" s="48">
        <v>0</v>
      </c>
      <c r="N59" s="48">
        <v>0</v>
      </c>
      <c r="O59" s="48">
        <v>0</v>
      </c>
      <c r="P59" s="48">
        <v>0</v>
      </c>
      <c r="Q59" s="48">
        <v>0</v>
      </c>
      <c r="R59" s="48">
        <v>0</v>
      </c>
      <c r="S59" s="48">
        <v>0</v>
      </c>
      <c r="T59" s="48">
        <v>0</v>
      </c>
      <c r="U59" s="48">
        <v>0</v>
      </c>
      <c r="V59" s="48">
        <v>0</v>
      </c>
      <c r="W59" s="48">
        <v>0</v>
      </c>
      <c r="X59" s="48">
        <v>0</v>
      </c>
      <c r="Y59" s="48">
        <v>0</v>
      </c>
      <c r="Z59" s="48">
        <v>0</v>
      </c>
      <c r="AA59" s="48">
        <v>0</v>
      </c>
      <c r="AB59" s="48">
        <v>0</v>
      </c>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3" t="s">
        <v>84</v>
      </c>
      <c r="B60" s="10" t="s">
        <v>85</v>
      </c>
      <c r="C60" s="11">
        <v>183</v>
      </c>
      <c r="D60" s="48">
        <v>0</v>
      </c>
      <c r="E60" s="48">
        <v>0</v>
      </c>
      <c r="F60" s="48">
        <v>0</v>
      </c>
      <c r="G60" s="48">
        <v>0</v>
      </c>
      <c r="H60" s="48">
        <v>0</v>
      </c>
      <c r="I60" s="48">
        <v>0</v>
      </c>
      <c r="J60" s="48">
        <v>0</v>
      </c>
      <c r="K60" s="48">
        <v>0</v>
      </c>
      <c r="L60" s="48">
        <v>0</v>
      </c>
      <c r="M60" s="48">
        <v>0</v>
      </c>
      <c r="N60" s="48">
        <v>0</v>
      </c>
      <c r="O60" s="48">
        <v>0</v>
      </c>
      <c r="P60" s="48">
        <v>0</v>
      </c>
      <c r="Q60" s="48">
        <v>0</v>
      </c>
      <c r="R60" s="48">
        <v>0</v>
      </c>
      <c r="S60" s="48">
        <v>0</v>
      </c>
      <c r="T60" s="48">
        <v>0</v>
      </c>
      <c r="U60" s="48">
        <v>0</v>
      </c>
      <c r="V60" s="48">
        <v>0</v>
      </c>
      <c r="W60" s="48">
        <v>0</v>
      </c>
      <c r="X60" s="48">
        <v>0</v>
      </c>
      <c r="Y60" s="48">
        <v>0</v>
      </c>
      <c r="Z60" s="48">
        <v>0</v>
      </c>
      <c r="AA60" s="48">
        <v>0</v>
      </c>
      <c r="AB60" s="48">
        <v>0</v>
      </c>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8">
        <v>0</v>
      </c>
      <c r="E61" s="48">
        <v>0</v>
      </c>
      <c r="F61" s="48">
        <v>0</v>
      </c>
      <c r="G61" s="48">
        <v>0</v>
      </c>
      <c r="H61" s="48">
        <v>0</v>
      </c>
      <c r="I61" s="48">
        <v>0</v>
      </c>
      <c r="J61" s="48">
        <v>0</v>
      </c>
      <c r="K61" s="48">
        <v>0</v>
      </c>
      <c r="L61" s="48">
        <v>0</v>
      </c>
      <c r="M61" s="48">
        <v>0</v>
      </c>
      <c r="N61" s="48">
        <v>0</v>
      </c>
      <c r="O61" s="48">
        <v>0</v>
      </c>
      <c r="P61" s="48">
        <v>0</v>
      </c>
      <c r="Q61" s="48">
        <v>0</v>
      </c>
      <c r="R61" s="48">
        <v>0</v>
      </c>
      <c r="S61" s="48">
        <v>0</v>
      </c>
      <c r="T61" s="48">
        <v>0</v>
      </c>
      <c r="U61" s="48">
        <v>0</v>
      </c>
      <c r="V61" s="48">
        <v>0</v>
      </c>
      <c r="W61" s="48">
        <v>0</v>
      </c>
      <c r="X61" s="48">
        <v>0</v>
      </c>
      <c r="Y61" s="48">
        <v>0</v>
      </c>
      <c r="Z61" s="48">
        <v>0</v>
      </c>
      <c r="AA61" s="48">
        <v>0</v>
      </c>
      <c r="AB61" s="48">
        <v>0</v>
      </c>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8">
        <v>0</v>
      </c>
      <c r="E62" s="48">
        <v>0</v>
      </c>
      <c r="F62" s="48">
        <v>0</v>
      </c>
      <c r="G62" s="48">
        <v>0</v>
      </c>
      <c r="H62" s="48">
        <v>0</v>
      </c>
      <c r="I62" s="48">
        <v>0</v>
      </c>
      <c r="J62" s="48">
        <v>0</v>
      </c>
      <c r="K62" s="48">
        <v>0</v>
      </c>
      <c r="L62" s="48">
        <v>0</v>
      </c>
      <c r="M62" s="48">
        <v>0</v>
      </c>
      <c r="N62" s="48">
        <v>0</v>
      </c>
      <c r="O62" s="48">
        <v>0</v>
      </c>
      <c r="P62" s="48">
        <v>0</v>
      </c>
      <c r="Q62" s="48">
        <v>0</v>
      </c>
      <c r="R62" s="48">
        <v>0</v>
      </c>
      <c r="S62" s="48">
        <v>0</v>
      </c>
      <c r="T62" s="48">
        <v>0</v>
      </c>
      <c r="U62" s="48">
        <v>0</v>
      </c>
      <c r="V62" s="48">
        <v>0</v>
      </c>
      <c r="W62" s="48">
        <v>0</v>
      </c>
      <c r="X62" s="48">
        <v>0</v>
      </c>
      <c r="Y62" s="48">
        <v>0</v>
      </c>
      <c r="Z62" s="48">
        <v>0</v>
      </c>
      <c r="AA62" s="48">
        <v>0</v>
      </c>
      <c r="AB62" s="48">
        <v>0</v>
      </c>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8">
        <v>0</v>
      </c>
      <c r="E63" s="48">
        <v>0</v>
      </c>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0</v>
      </c>
      <c r="AA63" s="48">
        <v>0</v>
      </c>
      <c r="AB63" s="48">
        <v>0</v>
      </c>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8">
        <v>0</v>
      </c>
      <c r="E64" s="48">
        <v>0</v>
      </c>
      <c r="F64" s="48">
        <v>0</v>
      </c>
      <c r="G64" s="48">
        <v>0</v>
      </c>
      <c r="H64" s="48">
        <v>0</v>
      </c>
      <c r="I64" s="48">
        <v>0</v>
      </c>
      <c r="J64" s="48">
        <v>0</v>
      </c>
      <c r="K64" s="48">
        <v>0</v>
      </c>
      <c r="L64" s="48">
        <v>0</v>
      </c>
      <c r="M64" s="48">
        <v>0</v>
      </c>
      <c r="N64" s="48">
        <v>0</v>
      </c>
      <c r="O64" s="48">
        <v>0</v>
      </c>
      <c r="P64" s="48">
        <v>0</v>
      </c>
      <c r="Q64" s="48">
        <v>0</v>
      </c>
      <c r="R64" s="48">
        <v>0</v>
      </c>
      <c r="S64" s="48">
        <v>0</v>
      </c>
      <c r="T64" s="48">
        <v>0</v>
      </c>
      <c r="U64" s="48">
        <v>0</v>
      </c>
      <c r="V64" s="48">
        <v>0</v>
      </c>
      <c r="W64" s="48">
        <v>0</v>
      </c>
      <c r="X64" s="48">
        <v>0</v>
      </c>
      <c r="Y64" s="48">
        <v>0</v>
      </c>
      <c r="Z64" s="48">
        <v>0</v>
      </c>
      <c r="AA64" s="48">
        <v>0</v>
      </c>
      <c r="AB64" s="48">
        <v>0</v>
      </c>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519</v>
      </c>
      <c r="C65" s="11"/>
      <c r="D65" s="47">
        <f>SUM(D66:D75)</f>
        <v>1</v>
      </c>
      <c r="E65" s="47">
        <f t="shared" ref="E65:AB65" si="26">SUM(E66:E75)</f>
        <v>0</v>
      </c>
      <c r="F65" s="47">
        <f t="shared" si="26"/>
        <v>11</v>
      </c>
      <c r="G65" s="47">
        <f t="shared" si="26"/>
        <v>0</v>
      </c>
      <c r="H65" s="47">
        <f t="shared" si="26"/>
        <v>0</v>
      </c>
      <c r="I65" s="47">
        <f t="shared" si="26"/>
        <v>0</v>
      </c>
      <c r="J65" s="47">
        <f t="shared" si="26"/>
        <v>0</v>
      </c>
      <c r="K65" s="47">
        <f t="shared" si="26"/>
        <v>6</v>
      </c>
      <c r="L65" s="47">
        <f t="shared" si="26"/>
        <v>1</v>
      </c>
      <c r="M65" s="47">
        <f t="shared" si="26"/>
        <v>0</v>
      </c>
      <c r="N65" s="47">
        <f t="shared" si="26"/>
        <v>7</v>
      </c>
      <c r="O65" s="47">
        <f t="shared" si="26"/>
        <v>0</v>
      </c>
      <c r="P65" s="47">
        <f t="shared" si="26"/>
        <v>0</v>
      </c>
      <c r="Q65" s="47">
        <f t="shared" si="26"/>
        <v>0</v>
      </c>
      <c r="R65" s="47">
        <f t="shared" si="26"/>
        <v>0</v>
      </c>
      <c r="S65" s="47">
        <f t="shared" si="26"/>
        <v>0</v>
      </c>
      <c r="T65" s="47">
        <f t="shared" si="26"/>
        <v>0</v>
      </c>
      <c r="U65" s="47">
        <f t="shared" si="26"/>
        <v>5</v>
      </c>
      <c r="V65" s="47">
        <f t="shared" si="26"/>
        <v>0</v>
      </c>
      <c r="W65" s="47">
        <f t="shared" si="26"/>
        <v>0</v>
      </c>
      <c r="X65" s="47">
        <f t="shared" si="26"/>
        <v>3</v>
      </c>
      <c r="Y65" s="47">
        <f t="shared" si="26"/>
        <v>3</v>
      </c>
      <c r="Z65" s="47">
        <f t="shared" si="26"/>
        <v>0</v>
      </c>
      <c r="AA65" s="47">
        <f t="shared" si="26"/>
        <v>0</v>
      </c>
      <c r="AB65" s="47">
        <f t="shared" si="26"/>
        <v>0</v>
      </c>
      <c r="AC65" s="12">
        <f t="shared" ref="AC65:AL65" si="27">SUM(AC66:AC75)</f>
        <v>12</v>
      </c>
      <c r="AD65" s="12">
        <f t="shared" si="5"/>
        <v>12</v>
      </c>
      <c r="AE65" s="12">
        <f t="shared" si="27"/>
        <v>7</v>
      </c>
      <c r="AF65" s="12">
        <f t="shared" si="27"/>
        <v>7</v>
      </c>
      <c r="AG65" s="12">
        <f t="shared" si="27"/>
        <v>0</v>
      </c>
      <c r="AH65" s="12">
        <f t="shared" si="27"/>
        <v>0</v>
      </c>
      <c r="AI65" s="12">
        <f t="shared" si="27"/>
        <v>3</v>
      </c>
      <c r="AJ65" s="12">
        <f t="shared" si="27"/>
        <v>3</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8">
        <v>0</v>
      </c>
      <c r="E66" s="48">
        <v>0</v>
      </c>
      <c r="F66" s="48">
        <v>0</v>
      </c>
      <c r="G66" s="48">
        <v>0</v>
      </c>
      <c r="H66" s="48">
        <v>0</v>
      </c>
      <c r="I66" s="48">
        <v>0</v>
      </c>
      <c r="J66" s="48">
        <v>0</v>
      </c>
      <c r="K66" s="48">
        <v>0</v>
      </c>
      <c r="L66" s="48">
        <v>0</v>
      </c>
      <c r="M66" s="48">
        <v>0</v>
      </c>
      <c r="N66" s="48">
        <v>0</v>
      </c>
      <c r="O66" s="48">
        <v>0</v>
      </c>
      <c r="P66" s="48">
        <v>0</v>
      </c>
      <c r="Q66" s="48">
        <v>0</v>
      </c>
      <c r="R66" s="48">
        <v>0</v>
      </c>
      <c r="S66" s="48">
        <v>0</v>
      </c>
      <c r="T66" s="48">
        <v>0</v>
      </c>
      <c r="U66" s="48">
        <v>0</v>
      </c>
      <c r="V66" s="48">
        <v>0</v>
      </c>
      <c r="W66" s="48">
        <v>0</v>
      </c>
      <c r="X66" s="48">
        <v>0</v>
      </c>
      <c r="Y66" s="48">
        <v>0</v>
      </c>
      <c r="Z66" s="48">
        <v>0</v>
      </c>
      <c r="AA66" s="48">
        <v>0</v>
      </c>
      <c r="AB66" s="48">
        <v>0</v>
      </c>
      <c r="AC66" s="12">
        <f t="shared" si="2"/>
        <v>0</v>
      </c>
      <c r="AD66" s="12">
        <f t="shared" si="5"/>
        <v>0</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8">
        <v>0</v>
      </c>
      <c r="E67" s="48">
        <v>0</v>
      </c>
      <c r="F67" s="48">
        <v>1</v>
      </c>
      <c r="G67" s="48">
        <v>0</v>
      </c>
      <c r="H67" s="48">
        <v>0</v>
      </c>
      <c r="I67" s="48">
        <v>0</v>
      </c>
      <c r="J67" s="48">
        <v>0</v>
      </c>
      <c r="K67" s="48">
        <v>0</v>
      </c>
      <c r="L67" s="48">
        <v>0</v>
      </c>
      <c r="M67" s="48">
        <v>0</v>
      </c>
      <c r="N67" s="48">
        <v>0</v>
      </c>
      <c r="O67" s="48">
        <v>0</v>
      </c>
      <c r="P67" s="48">
        <v>0</v>
      </c>
      <c r="Q67" s="48">
        <v>0</v>
      </c>
      <c r="R67" s="48">
        <v>0</v>
      </c>
      <c r="S67" s="48">
        <v>0</v>
      </c>
      <c r="T67" s="48">
        <v>0</v>
      </c>
      <c r="U67" s="48">
        <v>1</v>
      </c>
      <c r="V67" s="48">
        <v>0</v>
      </c>
      <c r="W67" s="48">
        <v>0</v>
      </c>
      <c r="X67" s="48">
        <v>0</v>
      </c>
      <c r="Y67" s="48">
        <v>0</v>
      </c>
      <c r="Z67" s="48">
        <v>0</v>
      </c>
      <c r="AA67" s="48">
        <v>0</v>
      </c>
      <c r="AB67" s="48">
        <v>0</v>
      </c>
      <c r="AC67" s="12">
        <f t="shared" si="2"/>
        <v>1</v>
      </c>
      <c r="AD67" s="12">
        <f t="shared" si="5"/>
        <v>1</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8">
        <v>0</v>
      </c>
      <c r="E68" s="48">
        <v>0</v>
      </c>
      <c r="F68" s="48">
        <v>0</v>
      </c>
      <c r="G68" s="48">
        <v>0</v>
      </c>
      <c r="H68" s="48">
        <v>0</v>
      </c>
      <c r="I68" s="48">
        <v>0</v>
      </c>
      <c r="J68" s="48">
        <v>0</v>
      </c>
      <c r="K68" s="48">
        <v>0</v>
      </c>
      <c r="L68" s="48">
        <v>0</v>
      </c>
      <c r="M68" s="48">
        <v>0</v>
      </c>
      <c r="N68" s="48">
        <v>0</v>
      </c>
      <c r="O68" s="48">
        <v>0</v>
      </c>
      <c r="P68" s="48">
        <v>0</v>
      </c>
      <c r="Q68" s="48">
        <v>0</v>
      </c>
      <c r="R68" s="48">
        <v>0</v>
      </c>
      <c r="S68" s="48">
        <v>0</v>
      </c>
      <c r="T68" s="48">
        <v>0</v>
      </c>
      <c r="U68" s="48">
        <v>0</v>
      </c>
      <c r="V68" s="48">
        <v>0</v>
      </c>
      <c r="W68" s="48">
        <v>0</v>
      </c>
      <c r="X68" s="48">
        <v>0</v>
      </c>
      <c r="Y68" s="48">
        <v>0</v>
      </c>
      <c r="Z68" s="48">
        <v>0</v>
      </c>
      <c r="AA68" s="48">
        <v>0</v>
      </c>
      <c r="AB68" s="48">
        <v>0</v>
      </c>
      <c r="AC68" s="12">
        <f t="shared" ref="AC68:AC132" si="32">D68+F68</f>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8">
        <v>0</v>
      </c>
      <c r="E69" s="48">
        <v>0</v>
      </c>
      <c r="F69" s="48">
        <v>1</v>
      </c>
      <c r="G69" s="48">
        <v>0</v>
      </c>
      <c r="H69" s="48">
        <v>0</v>
      </c>
      <c r="I69" s="48">
        <v>0</v>
      </c>
      <c r="J69" s="48">
        <v>0</v>
      </c>
      <c r="K69" s="48">
        <v>1</v>
      </c>
      <c r="L69" s="48">
        <v>0</v>
      </c>
      <c r="M69" s="48">
        <v>0</v>
      </c>
      <c r="N69" s="48">
        <v>1</v>
      </c>
      <c r="O69" s="48">
        <v>0</v>
      </c>
      <c r="P69" s="48">
        <v>0</v>
      </c>
      <c r="Q69" s="48">
        <v>0</v>
      </c>
      <c r="R69" s="48">
        <v>0</v>
      </c>
      <c r="S69" s="48">
        <v>0</v>
      </c>
      <c r="T69" s="48">
        <v>0</v>
      </c>
      <c r="U69" s="48">
        <v>0</v>
      </c>
      <c r="V69" s="48">
        <v>0</v>
      </c>
      <c r="W69" s="48">
        <v>0</v>
      </c>
      <c r="X69" s="48">
        <v>1</v>
      </c>
      <c r="Y69" s="48">
        <v>1</v>
      </c>
      <c r="Z69" s="48">
        <v>0</v>
      </c>
      <c r="AA69" s="48">
        <v>0</v>
      </c>
      <c r="AB69" s="48">
        <v>0</v>
      </c>
      <c r="AC69" s="12">
        <f t="shared" si="32"/>
        <v>1</v>
      </c>
      <c r="AD69" s="12">
        <f t="shared" si="5"/>
        <v>1</v>
      </c>
      <c r="AE69" s="12">
        <f t="shared" si="6"/>
        <v>1</v>
      </c>
      <c r="AF69" s="12">
        <f t="shared" si="7"/>
        <v>1</v>
      </c>
      <c r="AG69" s="12">
        <f t="shared" si="8"/>
        <v>0</v>
      </c>
      <c r="AH69" s="12">
        <f t="shared" si="9"/>
        <v>0</v>
      </c>
      <c r="AI69" s="12">
        <f t="shared" si="28"/>
        <v>1</v>
      </c>
      <c r="AJ69" s="12">
        <f t="shared" si="29"/>
        <v>1</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8">
        <v>0</v>
      </c>
      <c r="E70" s="48">
        <v>0</v>
      </c>
      <c r="F70" s="48">
        <v>0</v>
      </c>
      <c r="G70" s="48">
        <v>0</v>
      </c>
      <c r="H70" s="48">
        <v>0</v>
      </c>
      <c r="I70" s="48">
        <v>0</v>
      </c>
      <c r="J70" s="48">
        <v>0</v>
      </c>
      <c r="K70" s="48">
        <v>0</v>
      </c>
      <c r="L70" s="48">
        <v>0</v>
      </c>
      <c r="M70" s="48">
        <v>0</v>
      </c>
      <c r="N70" s="48">
        <v>0</v>
      </c>
      <c r="O70" s="48">
        <v>0</v>
      </c>
      <c r="P70" s="48">
        <v>0</v>
      </c>
      <c r="Q70" s="48">
        <v>0</v>
      </c>
      <c r="R70" s="48">
        <v>0</v>
      </c>
      <c r="S70" s="48">
        <v>0</v>
      </c>
      <c r="T70" s="48">
        <v>0</v>
      </c>
      <c r="U70" s="48">
        <v>0</v>
      </c>
      <c r="V70" s="48">
        <v>0</v>
      </c>
      <c r="W70" s="48">
        <v>0</v>
      </c>
      <c r="X70" s="48">
        <v>0</v>
      </c>
      <c r="Y70" s="48">
        <v>0</v>
      </c>
      <c r="Z70" s="48">
        <v>0</v>
      </c>
      <c r="AA70" s="48">
        <v>0</v>
      </c>
      <c r="AB70" s="48">
        <v>0</v>
      </c>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48">
        <v>0</v>
      </c>
      <c r="E71" s="48">
        <v>0</v>
      </c>
      <c r="F71" s="48">
        <v>0</v>
      </c>
      <c r="G71" s="48">
        <v>0</v>
      </c>
      <c r="H71" s="48">
        <v>0</v>
      </c>
      <c r="I71" s="48">
        <v>0</v>
      </c>
      <c r="J71" s="48">
        <v>0</v>
      </c>
      <c r="K71" s="48">
        <v>0</v>
      </c>
      <c r="L71" s="48">
        <v>0</v>
      </c>
      <c r="M71" s="48">
        <v>0</v>
      </c>
      <c r="N71" s="48">
        <v>0</v>
      </c>
      <c r="O71" s="48">
        <v>0</v>
      </c>
      <c r="P71" s="48">
        <v>0</v>
      </c>
      <c r="Q71" s="48">
        <v>0</v>
      </c>
      <c r="R71" s="48">
        <v>0</v>
      </c>
      <c r="S71" s="48">
        <v>0</v>
      </c>
      <c r="T71" s="48">
        <v>0</v>
      </c>
      <c r="U71" s="48">
        <v>0</v>
      </c>
      <c r="V71" s="48">
        <v>0</v>
      </c>
      <c r="W71" s="48">
        <v>0</v>
      </c>
      <c r="X71" s="48">
        <v>0</v>
      </c>
      <c r="Y71" s="48">
        <v>0</v>
      </c>
      <c r="Z71" s="48">
        <v>0</v>
      </c>
      <c r="AA71" s="48">
        <v>0</v>
      </c>
      <c r="AB71" s="48">
        <v>0</v>
      </c>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48">
        <v>1</v>
      </c>
      <c r="E72" s="48">
        <v>0</v>
      </c>
      <c r="F72" s="48">
        <v>0</v>
      </c>
      <c r="G72" s="48">
        <v>0</v>
      </c>
      <c r="H72" s="48">
        <v>0</v>
      </c>
      <c r="I72" s="48">
        <v>0</v>
      </c>
      <c r="J72" s="48">
        <v>0</v>
      </c>
      <c r="K72" s="48">
        <v>0</v>
      </c>
      <c r="L72" s="48">
        <v>0</v>
      </c>
      <c r="M72" s="48">
        <v>0</v>
      </c>
      <c r="N72" s="48">
        <v>0</v>
      </c>
      <c r="O72" s="48">
        <v>0</v>
      </c>
      <c r="P72" s="48">
        <v>0</v>
      </c>
      <c r="Q72" s="48">
        <v>0</v>
      </c>
      <c r="R72" s="48">
        <v>0</v>
      </c>
      <c r="S72" s="48">
        <v>0</v>
      </c>
      <c r="T72" s="48">
        <v>0</v>
      </c>
      <c r="U72" s="48">
        <v>1</v>
      </c>
      <c r="V72" s="48">
        <v>0</v>
      </c>
      <c r="W72" s="48">
        <v>0</v>
      </c>
      <c r="X72" s="48">
        <v>0</v>
      </c>
      <c r="Y72" s="48">
        <v>0</v>
      </c>
      <c r="Z72" s="48">
        <v>0</v>
      </c>
      <c r="AA72" s="48">
        <v>0</v>
      </c>
      <c r="AB72" s="48">
        <v>0</v>
      </c>
      <c r="AC72" s="12">
        <f t="shared" si="32"/>
        <v>1</v>
      </c>
      <c r="AD72" s="12">
        <f t="shared" si="5"/>
        <v>1</v>
      </c>
      <c r="AE72" s="12">
        <f t="shared" si="6"/>
        <v>0</v>
      </c>
      <c r="AF72" s="12">
        <f t="shared" si="7"/>
        <v>0</v>
      </c>
      <c r="AG72" s="12">
        <f t="shared" si="8"/>
        <v>0</v>
      </c>
      <c r="AH72" s="12">
        <f t="shared" si="9"/>
        <v>0</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48">
        <v>0</v>
      </c>
      <c r="E73" s="48">
        <v>0</v>
      </c>
      <c r="F73" s="48">
        <v>9</v>
      </c>
      <c r="G73" s="48">
        <v>0</v>
      </c>
      <c r="H73" s="48">
        <v>0</v>
      </c>
      <c r="I73" s="48">
        <v>0</v>
      </c>
      <c r="J73" s="48">
        <v>0</v>
      </c>
      <c r="K73" s="48">
        <v>5</v>
      </c>
      <c r="L73" s="48">
        <v>1</v>
      </c>
      <c r="M73" s="48">
        <v>0</v>
      </c>
      <c r="N73" s="48">
        <v>6</v>
      </c>
      <c r="O73" s="48">
        <v>0</v>
      </c>
      <c r="P73" s="48">
        <v>0</v>
      </c>
      <c r="Q73" s="48">
        <v>0</v>
      </c>
      <c r="R73" s="48">
        <v>0</v>
      </c>
      <c r="S73" s="48">
        <v>0</v>
      </c>
      <c r="T73" s="48">
        <v>0</v>
      </c>
      <c r="U73" s="48">
        <v>3</v>
      </c>
      <c r="V73" s="48">
        <v>0</v>
      </c>
      <c r="W73" s="48">
        <v>0</v>
      </c>
      <c r="X73" s="48">
        <v>2</v>
      </c>
      <c r="Y73" s="48">
        <v>2</v>
      </c>
      <c r="Z73" s="48">
        <v>0</v>
      </c>
      <c r="AA73" s="48">
        <v>0</v>
      </c>
      <c r="AB73" s="48">
        <v>0</v>
      </c>
      <c r="AC73" s="12">
        <f t="shared" si="32"/>
        <v>9</v>
      </c>
      <c r="AD73" s="12">
        <f t="shared" si="5"/>
        <v>9</v>
      </c>
      <c r="AE73" s="12">
        <f t="shared" si="6"/>
        <v>6</v>
      </c>
      <c r="AF73" s="12">
        <f t="shared" si="7"/>
        <v>6</v>
      </c>
      <c r="AG73" s="12">
        <f t="shared" si="8"/>
        <v>0</v>
      </c>
      <c r="AH73" s="12">
        <f t="shared" si="9"/>
        <v>0</v>
      </c>
      <c r="AI73" s="12">
        <f t="shared" si="28"/>
        <v>2</v>
      </c>
      <c r="AJ73" s="12">
        <f t="shared" si="29"/>
        <v>2</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8">
        <v>0</v>
      </c>
      <c r="E74" s="48">
        <v>0</v>
      </c>
      <c r="F74" s="48">
        <v>0</v>
      </c>
      <c r="G74" s="48">
        <v>0</v>
      </c>
      <c r="H74" s="48">
        <v>0</v>
      </c>
      <c r="I74" s="48">
        <v>0</v>
      </c>
      <c r="J74" s="48">
        <v>0</v>
      </c>
      <c r="K74" s="48">
        <v>0</v>
      </c>
      <c r="L74" s="48">
        <v>0</v>
      </c>
      <c r="M74" s="48">
        <v>0</v>
      </c>
      <c r="N74" s="48">
        <v>0</v>
      </c>
      <c r="O74" s="48">
        <v>0</v>
      </c>
      <c r="P74" s="48">
        <v>0</v>
      </c>
      <c r="Q74" s="48">
        <v>0</v>
      </c>
      <c r="R74" s="48">
        <v>0</v>
      </c>
      <c r="S74" s="48">
        <v>0</v>
      </c>
      <c r="T74" s="48">
        <v>0</v>
      </c>
      <c r="U74" s="48">
        <v>0</v>
      </c>
      <c r="V74" s="48">
        <v>0</v>
      </c>
      <c r="W74" s="48">
        <v>0</v>
      </c>
      <c r="X74" s="48">
        <v>0</v>
      </c>
      <c r="Y74" s="48">
        <v>0</v>
      </c>
      <c r="Z74" s="48">
        <v>0</v>
      </c>
      <c r="AA74" s="48">
        <v>0</v>
      </c>
      <c r="AB74" s="48">
        <v>0</v>
      </c>
      <c r="AC74" s="12">
        <f t="shared" si="32"/>
        <v>0</v>
      </c>
      <c r="AD74" s="12">
        <f t="shared" si="5"/>
        <v>0</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8">
        <v>0</v>
      </c>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48">
        <v>0</v>
      </c>
      <c r="W75" s="48">
        <v>0</v>
      </c>
      <c r="X75" s="48">
        <v>0</v>
      </c>
      <c r="Y75" s="48">
        <v>0</v>
      </c>
      <c r="Z75" s="48">
        <v>0</v>
      </c>
      <c r="AA75" s="48">
        <v>0</v>
      </c>
      <c r="AB75" s="48">
        <v>0</v>
      </c>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520</v>
      </c>
      <c r="C76" s="11"/>
      <c r="D76" s="47">
        <f>SUM(D77:D81)</f>
        <v>1</v>
      </c>
      <c r="E76" s="47">
        <f t="shared" ref="E76:AB76" si="33">SUM(E77:E81)</f>
        <v>0</v>
      </c>
      <c r="F76" s="47">
        <f t="shared" si="33"/>
        <v>0</v>
      </c>
      <c r="G76" s="47">
        <f t="shared" si="33"/>
        <v>0</v>
      </c>
      <c r="H76" s="47">
        <f t="shared" si="33"/>
        <v>0</v>
      </c>
      <c r="I76" s="47">
        <f t="shared" si="33"/>
        <v>0</v>
      </c>
      <c r="J76" s="47">
        <f t="shared" si="33"/>
        <v>0</v>
      </c>
      <c r="K76" s="47">
        <f t="shared" si="33"/>
        <v>1</v>
      </c>
      <c r="L76" s="47">
        <f t="shared" si="33"/>
        <v>0</v>
      </c>
      <c r="M76" s="47">
        <f t="shared" si="33"/>
        <v>0</v>
      </c>
      <c r="N76" s="47">
        <f t="shared" si="33"/>
        <v>1</v>
      </c>
      <c r="O76" s="47">
        <f t="shared" si="33"/>
        <v>0</v>
      </c>
      <c r="P76" s="47">
        <f t="shared" si="33"/>
        <v>0</v>
      </c>
      <c r="Q76" s="47">
        <f t="shared" si="33"/>
        <v>0</v>
      </c>
      <c r="R76" s="47">
        <f t="shared" si="33"/>
        <v>0</v>
      </c>
      <c r="S76" s="47">
        <f t="shared" si="33"/>
        <v>0</v>
      </c>
      <c r="T76" s="47">
        <f t="shared" si="33"/>
        <v>0</v>
      </c>
      <c r="U76" s="47">
        <f t="shared" si="33"/>
        <v>0</v>
      </c>
      <c r="V76" s="47">
        <f t="shared" si="33"/>
        <v>0</v>
      </c>
      <c r="W76" s="47">
        <f t="shared" si="33"/>
        <v>0</v>
      </c>
      <c r="X76" s="47">
        <f t="shared" si="33"/>
        <v>1</v>
      </c>
      <c r="Y76" s="47">
        <f t="shared" si="33"/>
        <v>1</v>
      </c>
      <c r="Z76" s="47">
        <f t="shared" si="33"/>
        <v>0</v>
      </c>
      <c r="AA76" s="47">
        <f t="shared" si="33"/>
        <v>0</v>
      </c>
      <c r="AB76" s="47">
        <f t="shared" si="33"/>
        <v>0</v>
      </c>
      <c r="AC76" s="12">
        <f t="shared" ref="AC76:AL76" si="34">SUM(AC77:AC81)</f>
        <v>1</v>
      </c>
      <c r="AD76" s="12">
        <f t="shared" si="5"/>
        <v>1</v>
      </c>
      <c r="AE76" s="12">
        <f t="shared" si="34"/>
        <v>1</v>
      </c>
      <c r="AF76" s="12">
        <f t="shared" si="34"/>
        <v>1</v>
      </c>
      <c r="AG76" s="12">
        <f t="shared" si="34"/>
        <v>0</v>
      </c>
      <c r="AH76" s="12">
        <f t="shared" si="34"/>
        <v>0</v>
      </c>
      <c r="AI76" s="12">
        <f t="shared" si="34"/>
        <v>1</v>
      </c>
      <c r="AJ76" s="12">
        <f t="shared" si="34"/>
        <v>1</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8">
        <v>1</v>
      </c>
      <c r="E77" s="48">
        <v>0</v>
      </c>
      <c r="F77" s="48">
        <v>0</v>
      </c>
      <c r="G77" s="48">
        <v>0</v>
      </c>
      <c r="H77" s="48">
        <v>0</v>
      </c>
      <c r="I77" s="48">
        <v>0</v>
      </c>
      <c r="J77" s="48">
        <v>0</v>
      </c>
      <c r="K77" s="48">
        <v>1</v>
      </c>
      <c r="L77" s="48">
        <v>0</v>
      </c>
      <c r="M77" s="48">
        <v>0</v>
      </c>
      <c r="N77" s="48">
        <v>1</v>
      </c>
      <c r="O77" s="48">
        <v>0</v>
      </c>
      <c r="P77" s="48">
        <v>0</v>
      </c>
      <c r="Q77" s="48">
        <v>0</v>
      </c>
      <c r="R77" s="48">
        <v>0</v>
      </c>
      <c r="S77" s="48">
        <v>0</v>
      </c>
      <c r="T77" s="48">
        <v>0</v>
      </c>
      <c r="U77" s="48">
        <v>0</v>
      </c>
      <c r="V77" s="48">
        <v>0</v>
      </c>
      <c r="W77" s="48">
        <v>0</v>
      </c>
      <c r="X77" s="48">
        <v>1</v>
      </c>
      <c r="Y77" s="48">
        <v>1</v>
      </c>
      <c r="Z77" s="48">
        <v>0</v>
      </c>
      <c r="AA77" s="48">
        <v>0</v>
      </c>
      <c r="AB77" s="48">
        <v>0</v>
      </c>
      <c r="AC77" s="12">
        <f t="shared" si="32"/>
        <v>1</v>
      </c>
      <c r="AD77" s="12">
        <f t="shared" si="5"/>
        <v>1</v>
      </c>
      <c r="AE77" s="12">
        <f t="shared" si="6"/>
        <v>1</v>
      </c>
      <c r="AF77" s="12">
        <f t="shared" si="7"/>
        <v>1</v>
      </c>
      <c r="AG77" s="12">
        <f t="shared" si="8"/>
        <v>0</v>
      </c>
      <c r="AH77" s="12">
        <f t="shared" si="9"/>
        <v>0</v>
      </c>
      <c r="AI77" s="12">
        <f>Y77</f>
        <v>1</v>
      </c>
      <c r="AJ77" s="12">
        <f>SUM(W77:X77)</f>
        <v>1</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8">
        <v>0</v>
      </c>
      <c r="E78" s="48">
        <v>0</v>
      </c>
      <c r="F78" s="48">
        <v>0</v>
      </c>
      <c r="G78" s="48">
        <v>0</v>
      </c>
      <c r="H78" s="48">
        <v>0</v>
      </c>
      <c r="I78" s="48">
        <v>0</v>
      </c>
      <c r="J78" s="48">
        <v>0</v>
      </c>
      <c r="K78" s="48">
        <v>0</v>
      </c>
      <c r="L78" s="48">
        <v>0</v>
      </c>
      <c r="M78" s="48">
        <v>0</v>
      </c>
      <c r="N78" s="48">
        <v>0</v>
      </c>
      <c r="O78" s="48">
        <v>0</v>
      </c>
      <c r="P78" s="48">
        <v>0</v>
      </c>
      <c r="Q78" s="48">
        <v>0</v>
      </c>
      <c r="R78" s="48">
        <v>0</v>
      </c>
      <c r="S78" s="48">
        <v>0</v>
      </c>
      <c r="T78" s="48">
        <v>0</v>
      </c>
      <c r="U78" s="48">
        <v>0</v>
      </c>
      <c r="V78" s="48">
        <v>0</v>
      </c>
      <c r="W78" s="48">
        <v>0</v>
      </c>
      <c r="X78" s="48">
        <v>0</v>
      </c>
      <c r="Y78" s="48">
        <v>0</v>
      </c>
      <c r="Z78" s="48">
        <v>0</v>
      </c>
      <c r="AA78" s="48">
        <v>0</v>
      </c>
      <c r="AB78" s="48">
        <v>0</v>
      </c>
      <c r="AC78" s="12">
        <f t="shared" si="32"/>
        <v>0</v>
      </c>
      <c r="AD78" s="12">
        <f t="shared" si="5"/>
        <v>0</v>
      </c>
      <c r="AE78" s="12">
        <f t="shared" si="6"/>
        <v>0</v>
      </c>
      <c r="AF78" s="12">
        <f t="shared" si="7"/>
        <v>0</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8">
        <v>0</v>
      </c>
      <c r="E79" s="48">
        <v>0</v>
      </c>
      <c r="F79" s="48">
        <v>0</v>
      </c>
      <c r="G79" s="48">
        <v>0</v>
      </c>
      <c r="H79" s="48">
        <v>0</v>
      </c>
      <c r="I79" s="48">
        <v>0</v>
      </c>
      <c r="J79" s="48">
        <v>0</v>
      </c>
      <c r="K79" s="48">
        <v>0</v>
      </c>
      <c r="L79" s="48">
        <v>0</v>
      </c>
      <c r="M79" s="48">
        <v>0</v>
      </c>
      <c r="N79" s="48">
        <v>0</v>
      </c>
      <c r="O79" s="48">
        <v>0</v>
      </c>
      <c r="P79" s="48"/>
      <c r="Q79" s="48">
        <v>0</v>
      </c>
      <c r="R79" s="48"/>
      <c r="S79" s="48">
        <v>0</v>
      </c>
      <c r="T79" s="48">
        <v>0</v>
      </c>
      <c r="U79" s="48">
        <v>0</v>
      </c>
      <c r="V79" s="48">
        <v>0</v>
      </c>
      <c r="W79" s="48">
        <v>0</v>
      </c>
      <c r="X79" s="48">
        <v>0</v>
      </c>
      <c r="Y79" s="48">
        <v>0</v>
      </c>
      <c r="Z79" s="48">
        <v>0</v>
      </c>
      <c r="AA79" s="48">
        <v>0</v>
      </c>
      <c r="AB79" s="48">
        <v>0</v>
      </c>
      <c r="AC79" s="12">
        <f t="shared" si="32"/>
        <v>0</v>
      </c>
      <c r="AD79" s="12">
        <f t="shared" si="5"/>
        <v>0</v>
      </c>
      <c r="AE79" s="12">
        <f t="shared" si="6"/>
        <v>0</v>
      </c>
      <c r="AF79" s="12">
        <f t="shared" si="7"/>
        <v>0</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8">
        <v>0</v>
      </c>
      <c r="E80" s="48">
        <v>0</v>
      </c>
      <c r="F80" s="48">
        <v>0</v>
      </c>
      <c r="G80" s="48">
        <v>0</v>
      </c>
      <c r="H80" s="48">
        <v>0</v>
      </c>
      <c r="I80" s="48">
        <v>0</v>
      </c>
      <c r="J80" s="48">
        <v>0</v>
      </c>
      <c r="K80" s="48">
        <v>0</v>
      </c>
      <c r="L80" s="48">
        <v>0</v>
      </c>
      <c r="M80" s="48">
        <v>0</v>
      </c>
      <c r="N80" s="48">
        <v>0</v>
      </c>
      <c r="O80" s="48">
        <v>0</v>
      </c>
      <c r="P80" s="48">
        <v>0</v>
      </c>
      <c r="Q80" s="48">
        <v>0</v>
      </c>
      <c r="R80" s="48">
        <v>0</v>
      </c>
      <c r="S80" s="48">
        <v>0</v>
      </c>
      <c r="T80" s="48">
        <v>0</v>
      </c>
      <c r="U80" s="48">
        <v>0</v>
      </c>
      <c r="V80" s="48">
        <v>0</v>
      </c>
      <c r="W80" s="48">
        <v>0</v>
      </c>
      <c r="X80" s="48">
        <v>0</v>
      </c>
      <c r="Y80" s="48">
        <v>0</v>
      </c>
      <c r="Z80" s="48">
        <v>0</v>
      </c>
      <c r="AA80" s="48">
        <v>0</v>
      </c>
      <c r="AB80" s="48">
        <v>0</v>
      </c>
      <c r="AC80" s="12">
        <f t="shared" si="32"/>
        <v>0</v>
      </c>
      <c r="AD80" s="12">
        <f t="shared" si="5"/>
        <v>0</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8">
        <v>0</v>
      </c>
      <c r="E81" s="48">
        <v>0</v>
      </c>
      <c r="F81" s="48">
        <v>0</v>
      </c>
      <c r="G81" s="48">
        <v>0</v>
      </c>
      <c r="H81" s="48">
        <v>0</v>
      </c>
      <c r="I81" s="48">
        <v>0</v>
      </c>
      <c r="J81" s="48">
        <v>0</v>
      </c>
      <c r="K81" s="48">
        <v>0</v>
      </c>
      <c r="L81" s="48">
        <v>0</v>
      </c>
      <c r="M81" s="48">
        <v>0</v>
      </c>
      <c r="N81" s="48">
        <v>0</v>
      </c>
      <c r="O81" s="48">
        <v>0</v>
      </c>
      <c r="P81" s="48">
        <v>0</v>
      </c>
      <c r="Q81" s="48">
        <v>0</v>
      </c>
      <c r="R81" s="48">
        <v>0</v>
      </c>
      <c r="S81" s="48">
        <v>0</v>
      </c>
      <c r="T81" s="48">
        <v>0</v>
      </c>
      <c r="U81" s="48">
        <v>0</v>
      </c>
      <c r="V81" s="48">
        <v>0</v>
      </c>
      <c r="W81" s="48">
        <v>0</v>
      </c>
      <c r="X81" s="48">
        <v>0</v>
      </c>
      <c r="Y81" s="48">
        <v>0</v>
      </c>
      <c r="Z81" s="48">
        <v>0</v>
      </c>
      <c r="AA81" s="48">
        <v>0</v>
      </c>
      <c r="AB81" s="48">
        <v>0</v>
      </c>
      <c r="AC81" s="12">
        <f t="shared" si="32"/>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47">
        <f>SUM(D83:D118)</f>
        <v>0</v>
      </c>
      <c r="E82" s="47">
        <f t="shared" ref="E82:AB82" si="35">SUM(E83:E118)</f>
        <v>0</v>
      </c>
      <c r="F82" s="47">
        <f t="shared" si="35"/>
        <v>1</v>
      </c>
      <c r="G82" s="47">
        <f t="shared" si="35"/>
        <v>0</v>
      </c>
      <c r="H82" s="47">
        <f t="shared" si="35"/>
        <v>0</v>
      </c>
      <c r="I82" s="47">
        <f t="shared" si="35"/>
        <v>0</v>
      </c>
      <c r="J82" s="47">
        <f t="shared" si="35"/>
        <v>0</v>
      </c>
      <c r="K82" s="47">
        <f t="shared" si="35"/>
        <v>0</v>
      </c>
      <c r="L82" s="47">
        <f t="shared" si="35"/>
        <v>0</v>
      </c>
      <c r="M82" s="47">
        <f t="shared" si="35"/>
        <v>0</v>
      </c>
      <c r="N82" s="47">
        <f t="shared" si="35"/>
        <v>0</v>
      </c>
      <c r="O82" s="47">
        <f t="shared" si="35"/>
        <v>0</v>
      </c>
      <c r="P82" s="47">
        <f t="shared" si="35"/>
        <v>0</v>
      </c>
      <c r="Q82" s="47">
        <f t="shared" si="35"/>
        <v>0</v>
      </c>
      <c r="R82" s="47">
        <f t="shared" si="35"/>
        <v>0</v>
      </c>
      <c r="S82" s="47">
        <f t="shared" si="35"/>
        <v>0</v>
      </c>
      <c r="T82" s="47">
        <f t="shared" si="35"/>
        <v>0</v>
      </c>
      <c r="U82" s="47">
        <f t="shared" si="35"/>
        <v>1</v>
      </c>
      <c r="V82" s="47">
        <f t="shared" si="35"/>
        <v>0</v>
      </c>
      <c r="W82" s="47">
        <f t="shared" si="35"/>
        <v>0</v>
      </c>
      <c r="X82" s="47">
        <f t="shared" si="35"/>
        <v>0</v>
      </c>
      <c r="Y82" s="47">
        <f t="shared" si="35"/>
        <v>0</v>
      </c>
      <c r="Z82" s="47">
        <f t="shared" si="35"/>
        <v>0</v>
      </c>
      <c r="AA82" s="47">
        <f t="shared" si="35"/>
        <v>0</v>
      </c>
      <c r="AB82" s="47">
        <f t="shared" si="35"/>
        <v>0</v>
      </c>
      <c r="AC82" s="12">
        <f t="shared" ref="AC82:AL82" si="36">SUM(AC83:AC118)</f>
        <v>1</v>
      </c>
      <c r="AD82" s="12">
        <f t="shared" si="5"/>
        <v>1</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8">
        <v>0</v>
      </c>
      <c r="E83" s="48">
        <v>0</v>
      </c>
      <c r="F83" s="48">
        <v>0</v>
      </c>
      <c r="G83" s="48">
        <v>0</v>
      </c>
      <c r="H83" s="48">
        <v>0</v>
      </c>
      <c r="I83" s="48">
        <v>0</v>
      </c>
      <c r="J83" s="48">
        <v>0</v>
      </c>
      <c r="K83" s="48">
        <v>0</v>
      </c>
      <c r="L83" s="48">
        <v>0</v>
      </c>
      <c r="M83" s="48">
        <v>0</v>
      </c>
      <c r="N83" s="48">
        <v>0</v>
      </c>
      <c r="O83" s="48">
        <v>0</v>
      </c>
      <c r="P83" s="48">
        <v>0</v>
      </c>
      <c r="Q83" s="48">
        <v>0</v>
      </c>
      <c r="R83" s="48">
        <v>0</v>
      </c>
      <c r="S83" s="48">
        <v>0</v>
      </c>
      <c r="T83" s="48">
        <v>0</v>
      </c>
      <c r="U83" s="48">
        <v>0</v>
      </c>
      <c r="V83" s="48">
        <v>0</v>
      </c>
      <c r="W83" s="48">
        <v>0</v>
      </c>
      <c r="X83" s="48">
        <v>0</v>
      </c>
      <c r="Y83" s="48">
        <v>0</v>
      </c>
      <c r="Z83" s="48">
        <v>0</v>
      </c>
      <c r="AA83" s="48">
        <v>0</v>
      </c>
      <c r="AB83" s="48">
        <v>0</v>
      </c>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8">
        <v>0</v>
      </c>
      <c r="E84" s="48">
        <v>0</v>
      </c>
      <c r="F84" s="48">
        <v>0</v>
      </c>
      <c r="G84" s="48">
        <v>0</v>
      </c>
      <c r="H84" s="48">
        <v>0</v>
      </c>
      <c r="I84" s="48">
        <v>0</v>
      </c>
      <c r="J84" s="48">
        <v>0</v>
      </c>
      <c r="K84" s="48">
        <v>0</v>
      </c>
      <c r="L84" s="48">
        <v>0</v>
      </c>
      <c r="M84" s="48">
        <v>0</v>
      </c>
      <c r="N84" s="48">
        <v>0</v>
      </c>
      <c r="O84" s="48">
        <v>0</v>
      </c>
      <c r="P84" s="48">
        <v>0</v>
      </c>
      <c r="Q84" s="48">
        <v>0</v>
      </c>
      <c r="R84" s="48">
        <v>0</v>
      </c>
      <c r="S84" s="48">
        <v>0</v>
      </c>
      <c r="T84" s="48">
        <v>0</v>
      </c>
      <c r="U84" s="48">
        <v>0</v>
      </c>
      <c r="V84" s="48">
        <v>0</v>
      </c>
      <c r="W84" s="48">
        <v>0</v>
      </c>
      <c r="X84" s="48">
        <v>0</v>
      </c>
      <c r="Y84" s="48">
        <v>0</v>
      </c>
      <c r="Z84" s="48">
        <v>0</v>
      </c>
      <c r="AA84" s="48">
        <v>0</v>
      </c>
      <c r="AB84" s="48">
        <v>0</v>
      </c>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8">
        <v>0</v>
      </c>
      <c r="E85" s="48">
        <v>0</v>
      </c>
      <c r="F85" s="48">
        <v>0</v>
      </c>
      <c r="G85" s="48">
        <v>0</v>
      </c>
      <c r="H85" s="48">
        <v>0</v>
      </c>
      <c r="I85" s="48">
        <v>0</v>
      </c>
      <c r="J85" s="48">
        <v>0</v>
      </c>
      <c r="K85" s="48">
        <v>0</v>
      </c>
      <c r="L85" s="48">
        <v>0</v>
      </c>
      <c r="M85" s="48">
        <v>0</v>
      </c>
      <c r="N85" s="48">
        <v>0</v>
      </c>
      <c r="O85" s="48">
        <v>0</v>
      </c>
      <c r="P85" s="48">
        <v>0</v>
      </c>
      <c r="Q85" s="48">
        <v>0</v>
      </c>
      <c r="R85" s="48">
        <v>0</v>
      </c>
      <c r="S85" s="48">
        <v>0</v>
      </c>
      <c r="T85" s="48">
        <v>0</v>
      </c>
      <c r="U85" s="48">
        <v>0</v>
      </c>
      <c r="V85" s="48">
        <v>0</v>
      </c>
      <c r="W85" s="48">
        <v>0</v>
      </c>
      <c r="X85" s="48">
        <v>0</v>
      </c>
      <c r="Y85" s="48">
        <v>0</v>
      </c>
      <c r="Z85" s="48">
        <v>0</v>
      </c>
      <c r="AA85" s="48">
        <v>0</v>
      </c>
      <c r="AB85" s="48">
        <v>0</v>
      </c>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48">
        <v>0</v>
      </c>
      <c r="E86" s="48">
        <v>0</v>
      </c>
      <c r="F86" s="48">
        <v>0</v>
      </c>
      <c r="G86" s="48">
        <v>0</v>
      </c>
      <c r="H86" s="48">
        <v>0</v>
      </c>
      <c r="I86" s="48">
        <v>0</v>
      </c>
      <c r="J86" s="48">
        <v>0</v>
      </c>
      <c r="K86" s="48">
        <v>0</v>
      </c>
      <c r="L86" s="48">
        <v>0</v>
      </c>
      <c r="M86" s="48">
        <v>0</v>
      </c>
      <c r="N86" s="48">
        <v>0</v>
      </c>
      <c r="O86" s="48">
        <v>0</v>
      </c>
      <c r="P86" s="48">
        <v>0</v>
      </c>
      <c r="Q86" s="48">
        <v>0</v>
      </c>
      <c r="R86" s="48">
        <v>0</v>
      </c>
      <c r="S86" s="48">
        <v>0</v>
      </c>
      <c r="T86" s="48">
        <v>0</v>
      </c>
      <c r="U86" s="48">
        <v>0</v>
      </c>
      <c r="V86" s="48">
        <v>0</v>
      </c>
      <c r="W86" s="48">
        <v>0</v>
      </c>
      <c r="X86" s="48">
        <v>0</v>
      </c>
      <c r="Y86" s="48">
        <v>0</v>
      </c>
      <c r="Z86" s="48">
        <v>0</v>
      </c>
      <c r="AA86" s="48">
        <v>0</v>
      </c>
      <c r="AB86" s="48">
        <v>0</v>
      </c>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8">
        <v>0</v>
      </c>
      <c r="E87" s="48">
        <v>0</v>
      </c>
      <c r="F87" s="48">
        <v>1</v>
      </c>
      <c r="G87" s="48">
        <v>0</v>
      </c>
      <c r="H87" s="48">
        <v>0</v>
      </c>
      <c r="I87" s="48">
        <v>0</v>
      </c>
      <c r="J87" s="48">
        <v>0</v>
      </c>
      <c r="K87" s="48">
        <v>0</v>
      </c>
      <c r="L87" s="48">
        <v>0</v>
      </c>
      <c r="M87" s="48">
        <v>0</v>
      </c>
      <c r="N87" s="48">
        <v>0</v>
      </c>
      <c r="O87" s="48">
        <v>0</v>
      </c>
      <c r="P87" s="48">
        <v>0</v>
      </c>
      <c r="Q87" s="48">
        <v>0</v>
      </c>
      <c r="R87" s="48">
        <v>0</v>
      </c>
      <c r="S87" s="48">
        <v>0</v>
      </c>
      <c r="T87" s="48">
        <v>0</v>
      </c>
      <c r="U87" s="48">
        <v>1</v>
      </c>
      <c r="V87" s="48">
        <v>0</v>
      </c>
      <c r="W87" s="48">
        <v>0</v>
      </c>
      <c r="X87" s="48">
        <v>0</v>
      </c>
      <c r="Y87" s="48">
        <v>0</v>
      </c>
      <c r="Z87" s="48">
        <v>0</v>
      </c>
      <c r="AA87" s="48">
        <v>0</v>
      </c>
      <c r="AB87" s="48">
        <v>0</v>
      </c>
      <c r="AC87" s="12">
        <f t="shared" si="32"/>
        <v>1</v>
      </c>
      <c r="AD87" s="12">
        <f t="shared" si="5"/>
        <v>1</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8">
        <v>0</v>
      </c>
      <c r="E88" s="48">
        <v>0</v>
      </c>
      <c r="F88" s="48">
        <v>0</v>
      </c>
      <c r="G88" s="48">
        <v>0</v>
      </c>
      <c r="H88" s="48">
        <v>0</v>
      </c>
      <c r="I88" s="48">
        <v>0</v>
      </c>
      <c r="J88" s="48">
        <v>0</v>
      </c>
      <c r="K88" s="48">
        <v>0</v>
      </c>
      <c r="L88" s="48">
        <v>0</v>
      </c>
      <c r="M88" s="48">
        <v>0</v>
      </c>
      <c r="N88" s="48">
        <v>0</v>
      </c>
      <c r="O88" s="48">
        <v>0</v>
      </c>
      <c r="P88" s="48">
        <v>0</v>
      </c>
      <c r="Q88" s="48">
        <v>0</v>
      </c>
      <c r="R88" s="48">
        <v>0</v>
      </c>
      <c r="S88" s="48">
        <v>0</v>
      </c>
      <c r="T88" s="48">
        <v>0</v>
      </c>
      <c r="U88" s="48">
        <v>0</v>
      </c>
      <c r="V88" s="48">
        <v>0</v>
      </c>
      <c r="W88" s="48">
        <v>0</v>
      </c>
      <c r="X88" s="48">
        <v>0</v>
      </c>
      <c r="Y88" s="48">
        <v>0</v>
      </c>
      <c r="Z88" s="48">
        <v>0</v>
      </c>
      <c r="AA88" s="48">
        <v>0</v>
      </c>
      <c r="AB88" s="48">
        <v>0</v>
      </c>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8">
        <v>0</v>
      </c>
      <c r="E89" s="48">
        <v>0</v>
      </c>
      <c r="F89" s="48">
        <v>0</v>
      </c>
      <c r="G89" s="48">
        <v>0</v>
      </c>
      <c r="H89" s="48">
        <v>0</v>
      </c>
      <c r="I89" s="48">
        <v>0</v>
      </c>
      <c r="J89" s="48">
        <v>0</v>
      </c>
      <c r="K89" s="48">
        <v>0</v>
      </c>
      <c r="L89" s="48">
        <v>0</v>
      </c>
      <c r="M89" s="48">
        <v>0</v>
      </c>
      <c r="N89" s="48">
        <v>0</v>
      </c>
      <c r="O89" s="48">
        <v>0</v>
      </c>
      <c r="P89" s="48">
        <v>0</v>
      </c>
      <c r="Q89" s="48">
        <v>0</v>
      </c>
      <c r="R89" s="48">
        <v>0</v>
      </c>
      <c r="S89" s="48">
        <v>0</v>
      </c>
      <c r="T89" s="48">
        <v>0</v>
      </c>
      <c r="U89" s="48">
        <v>0</v>
      </c>
      <c r="V89" s="48">
        <v>0</v>
      </c>
      <c r="W89" s="48">
        <v>0</v>
      </c>
      <c r="X89" s="48">
        <v>0</v>
      </c>
      <c r="Y89" s="48">
        <v>0</v>
      </c>
      <c r="Z89" s="48">
        <v>0</v>
      </c>
      <c r="AA89" s="48">
        <v>0</v>
      </c>
      <c r="AB89" s="48">
        <v>0</v>
      </c>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8">
        <v>0</v>
      </c>
      <c r="E90" s="48">
        <v>0</v>
      </c>
      <c r="F90" s="48">
        <v>0</v>
      </c>
      <c r="G90" s="48">
        <v>0</v>
      </c>
      <c r="H90" s="48">
        <v>0</v>
      </c>
      <c r="I90" s="48">
        <v>0</v>
      </c>
      <c r="J90" s="48">
        <v>0</v>
      </c>
      <c r="K90" s="48">
        <v>0</v>
      </c>
      <c r="L90" s="48">
        <v>0</v>
      </c>
      <c r="M90" s="48">
        <v>0</v>
      </c>
      <c r="N90" s="48">
        <v>0</v>
      </c>
      <c r="O90" s="48">
        <v>0</v>
      </c>
      <c r="P90" s="48">
        <v>0</v>
      </c>
      <c r="Q90" s="48">
        <v>0</v>
      </c>
      <c r="R90" s="48">
        <v>0</v>
      </c>
      <c r="S90" s="48">
        <v>0</v>
      </c>
      <c r="T90" s="48">
        <v>0</v>
      </c>
      <c r="U90" s="48">
        <v>0</v>
      </c>
      <c r="V90" s="48">
        <v>0</v>
      </c>
      <c r="W90" s="48">
        <v>0</v>
      </c>
      <c r="X90" s="48">
        <v>0</v>
      </c>
      <c r="Y90" s="48">
        <v>0</v>
      </c>
      <c r="Z90" s="48">
        <v>0</v>
      </c>
      <c r="AA90" s="48">
        <v>0</v>
      </c>
      <c r="AB90" s="48">
        <v>0</v>
      </c>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48">
        <v>0</v>
      </c>
      <c r="E91" s="48">
        <v>0</v>
      </c>
      <c r="F91" s="48">
        <v>0</v>
      </c>
      <c r="G91" s="48">
        <v>0</v>
      </c>
      <c r="H91" s="48">
        <v>0</v>
      </c>
      <c r="I91" s="48">
        <v>0</v>
      </c>
      <c r="J91" s="48">
        <v>0</v>
      </c>
      <c r="K91" s="48">
        <v>0</v>
      </c>
      <c r="L91" s="48">
        <v>0</v>
      </c>
      <c r="M91" s="48">
        <v>0</v>
      </c>
      <c r="N91" s="48">
        <v>0</v>
      </c>
      <c r="O91" s="48">
        <v>0</v>
      </c>
      <c r="P91" s="48">
        <v>0</v>
      </c>
      <c r="Q91" s="48">
        <v>0</v>
      </c>
      <c r="R91" s="48">
        <v>0</v>
      </c>
      <c r="S91" s="48">
        <v>0</v>
      </c>
      <c r="T91" s="48">
        <v>0</v>
      </c>
      <c r="U91" s="48">
        <v>0</v>
      </c>
      <c r="V91" s="48">
        <v>0</v>
      </c>
      <c r="W91" s="48">
        <v>0</v>
      </c>
      <c r="X91" s="48">
        <v>0</v>
      </c>
      <c r="Y91" s="48">
        <v>0</v>
      </c>
      <c r="Z91" s="48">
        <v>0</v>
      </c>
      <c r="AA91" s="48">
        <v>0</v>
      </c>
      <c r="AB91" s="48">
        <v>0</v>
      </c>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8">
        <v>0</v>
      </c>
      <c r="E92" s="48">
        <v>0</v>
      </c>
      <c r="F92" s="48">
        <v>0</v>
      </c>
      <c r="G92" s="48">
        <v>0</v>
      </c>
      <c r="H92" s="48">
        <v>0</v>
      </c>
      <c r="I92" s="48">
        <v>0</v>
      </c>
      <c r="J92" s="48">
        <v>0</v>
      </c>
      <c r="K92" s="48">
        <v>0</v>
      </c>
      <c r="L92" s="48">
        <v>0</v>
      </c>
      <c r="M92" s="48">
        <v>0</v>
      </c>
      <c r="N92" s="48">
        <v>0</v>
      </c>
      <c r="O92" s="48">
        <v>0</v>
      </c>
      <c r="P92" s="48">
        <v>0</v>
      </c>
      <c r="Q92" s="48">
        <v>0</v>
      </c>
      <c r="R92" s="48">
        <v>0</v>
      </c>
      <c r="S92" s="48">
        <v>0</v>
      </c>
      <c r="T92" s="48">
        <v>0</v>
      </c>
      <c r="U92" s="48">
        <v>0</v>
      </c>
      <c r="V92" s="48">
        <v>0</v>
      </c>
      <c r="W92" s="48">
        <v>0</v>
      </c>
      <c r="X92" s="48">
        <v>0</v>
      </c>
      <c r="Y92" s="48">
        <v>0</v>
      </c>
      <c r="Z92" s="48">
        <v>0</v>
      </c>
      <c r="AA92" s="48">
        <v>0</v>
      </c>
      <c r="AB92" s="48">
        <v>0</v>
      </c>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8">
        <v>0</v>
      </c>
      <c r="E93" s="48">
        <v>0</v>
      </c>
      <c r="F93" s="48">
        <v>0</v>
      </c>
      <c r="G93" s="48">
        <v>0</v>
      </c>
      <c r="H93" s="48">
        <v>0</v>
      </c>
      <c r="I93" s="48">
        <v>0</v>
      </c>
      <c r="J93" s="48">
        <v>0</v>
      </c>
      <c r="K93" s="48">
        <v>0</v>
      </c>
      <c r="L93" s="48">
        <v>0</v>
      </c>
      <c r="M93" s="48">
        <v>0</v>
      </c>
      <c r="N93" s="48">
        <v>0</v>
      </c>
      <c r="O93" s="48">
        <v>0</v>
      </c>
      <c r="P93" s="48">
        <v>0</v>
      </c>
      <c r="Q93" s="48">
        <v>0</v>
      </c>
      <c r="R93" s="48">
        <v>0</v>
      </c>
      <c r="S93" s="48">
        <v>0</v>
      </c>
      <c r="T93" s="48">
        <v>0</v>
      </c>
      <c r="U93" s="48">
        <v>0</v>
      </c>
      <c r="V93" s="48">
        <v>0</v>
      </c>
      <c r="W93" s="48">
        <v>0</v>
      </c>
      <c r="X93" s="48">
        <v>0</v>
      </c>
      <c r="Y93" s="48">
        <v>0</v>
      </c>
      <c r="Z93" s="48">
        <v>0</v>
      </c>
      <c r="AA93" s="48">
        <v>0</v>
      </c>
      <c r="AB93" s="48">
        <v>0</v>
      </c>
      <c r="AC93" s="12">
        <f t="shared" si="32"/>
        <v>0</v>
      </c>
      <c r="AD93" s="12">
        <f t="shared" ref="AD93:AD156" si="41">+U93+S93+N93</f>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8">
        <v>0</v>
      </c>
      <c r="E94" s="48">
        <v>0</v>
      </c>
      <c r="F94" s="48">
        <v>0</v>
      </c>
      <c r="G94" s="48">
        <v>0</v>
      </c>
      <c r="H94" s="48">
        <v>0</v>
      </c>
      <c r="I94" s="48">
        <v>0</v>
      </c>
      <c r="J94" s="48">
        <v>0</v>
      </c>
      <c r="K94" s="48">
        <v>0</v>
      </c>
      <c r="L94" s="48">
        <v>0</v>
      </c>
      <c r="M94" s="48">
        <v>0</v>
      </c>
      <c r="N94" s="48">
        <v>0</v>
      </c>
      <c r="O94" s="48">
        <v>0</v>
      </c>
      <c r="P94" s="48">
        <v>0</v>
      </c>
      <c r="Q94" s="48">
        <v>0</v>
      </c>
      <c r="R94" s="48">
        <v>0</v>
      </c>
      <c r="S94" s="48">
        <v>0</v>
      </c>
      <c r="T94" s="48">
        <v>0</v>
      </c>
      <c r="U94" s="48">
        <v>0</v>
      </c>
      <c r="V94" s="48">
        <v>0</v>
      </c>
      <c r="W94" s="48">
        <v>0</v>
      </c>
      <c r="X94" s="48">
        <v>0</v>
      </c>
      <c r="Y94" s="48">
        <v>0</v>
      </c>
      <c r="Z94" s="48">
        <v>0</v>
      </c>
      <c r="AA94" s="48">
        <v>0</v>
      </c>
      <c r="AB94" s="48">
        <v>0</v>
      </c>
      <c r="AC94" s="12">
        <f t="shared" si="32"/>
        <v>0</v>
      </c>
      <c r="AD94" s="12">
        <f t="shared" si="41"/>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8">
        <v>0</v>
      </c>
      <c r="E95" s="48">
        <v>0</v>
      </c>
      <c r="F95" s="48">
        <v>0</v>
      </c>
      <c r="G95" s="48">
        <v>0</v>
      </c>
      <c r="H95" s="48">
        <v>0</v>
      </c>
      <c r="I95" s="48">
        <v>0</v>
      </c>
      <c r="J95" s="48">
        <v>0</v>
      </c>
      <c r="K95" s="48">
        <v>0</v>
      </c>
      <c r="L95" s="48">
        <v>0</v>
      </c>
      <c r="M95" s="48">
        <v>0</v>
      </c>
      <c r="N95" s="48">
        <v>0</v>
      </c>
      <c r="O95" s="48">
        <v>0</v>
      </c>
      <c r="P95" s="48">
        <v>0</v>
      </c>
      <c r="Q95" s="48">
        <v>0</v>
      </c>
      <c r="R95" s="48">
        <v>0</v>
      </c>
      <c r="S95" s="48">
        <v>0</v>
      </c>
      <c r="T95" s="48">
        <v>0</v>
      </c>
      <c r="U95" s="48">
        <v>0</v>
      </c>
      <c r="V95" s="48">
        <v>0</v>
      </c>
      <c r="W95" s="48">
        <v>0</v>
      </c>
      <c r="X95" s="48">
        <v>0</v>
      </c>
      <c r="Y95" s="48">
        <v>0</v>
      </c>
      <c r="Z95" s="48">
        <v>0</v>
      </c>
      <c r="AA95" s="48">
        <v>0</v>
      </c>
      <c r="AB95" s="48">
        <v>0</v>
      </c>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8">
        <v>0</v>
      </c>
      <c r="E96" s="48">
        <v>0</v>
      </c>
      <c r="F96" s="48">
        <v>0</v>
      </c>
      <c r="G96" s="48">
        <v>0</v>
      </c>
      <c r="H96" s="48">
        <v>0</v>
      </c>
      <c r="I96" s="48">
        <v>0</v>
      </c>
      <c r="J96" s="48">
        <v>0</v>
      </c>
      <c r="K96" s="48">
        <v>0</v>
      </c>
      <c r="L96" s="48">
        <v>0</v>
      </c>
      <c r="M96" s="48">
        <v>0</v>
      </c>
      <c r="N96" s="48">
        <v>0</v>
      </c>
      <c r="O96" s="48">
        <v>0</v>
      </c>
      <c r="P96" s="48">
        <v>0</v>
      </c>
      <c r="Q96" s="48">
        <v>0</v>
      </c>
      <c r="R96" s="48">
        <v>0</v>
      </c>
      <c r="S96" s="48">
        <v>0</v>
      </c>
      <c r="T96" s="48">
        <v>0</v>
      </c>
      <c r="U96" s="48">
        <v>0</v>
      </c>
      <c r="V96" s="48">
        <v>0</v>
      </c>
      <c r="W96" s="48">
        <v>0</v>
      </c>
      <c r="X96" s="48">
        <v>0</v>
      </c>
      <c r="Y96" s="48">
        <v>0</v>
      </c>
      <c r="Z96" s="48">
        <v>0</v>
      </c>
      <c r="AA96" s="48">
        <v>0</v>
      </c>
      <c r="AB96" s="48">
        <v>0</v>
      </c>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8">
        <v>0</v>
      </c>
      <c r="E97" s="48">
        <v>0</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48">
        <v>0</v>
      </c>
      <c r="W97" s="48">
        <v>0</v>
      </c>
      <c r="X97" s="48">
        <v>0</v>
      </c>
      <c r="Y97" s="48">
        <v>0</v>
      </c>
      <c r="Z97" s="48">
        <v>0</v>
      </c>
      <c r="AA97" s="48">
        <v>0</v>
      </c>
      <c r="AB97" s="48">
        <v>0</v>
      </c>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8">
        <v>0</v>
      </c>
      <c r="E98" s="48">
        <v>0</v>
      </c>
      <c r="F98" s="48">
        <v>0</v>
      </c>
      <c r="G98" s="48">
        <v>0</v>
      </c>
      <c r="H98" s="48">
        <v>0</v>
      </c>
      <c r="I98" s="48">
        <v>0</v>
      </c>
      <c r="J98" s="48">
        <v>0</v>
      </c>
      <c r="K98" s="48">
        <v>0</v>
      </c>
      <c r="L98" s="48">
        <v>0</v>
      </c>
      <c r="M98" s="48">
        <v>0</v>
      </c>
      <c r="N98" s="48">
        <v>0</v>
      </c>
      <c r="O98" s="48">
        <v>0</v>
      </c>
      <c r="P98" s="48">
        <v>0</v>
      </c>
      <c r="Q98" s="48">
        <v>0</v>
      </c>
      <c r="R98" s="48">
        <v>0</v>
      </c>
      <c r="S98" s="48">
        <v>0</v>
      </c>
      <c r="T98" s="48">
        <v>0</v>
      </c>
      <c r="U98" s="48">
        <v>0</v>
      </c>
      <c r="V98" s="48">
        <v>0</v>
      </c>
      <c r="W98" s="48">
        <v>0</v>
      </c>
      <c r="X98" s="48">
        <v>0</v>
      </c>
      <c r="Y98" s="48">
        <v>0</v>
      </c>
      <c r="Z98" s="48">
        <v>0</v>
      </c>
      <c r="AA98" s="48">
        <v>0</v>
      </c>
      <c r="AB98" s="48">
        <v>0</v>
      </c>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8">
        <v>0</v>
      </c>
      <c r="E99" s="48">
        <v>0</v>
      </c>
      <c r="F99" s="48">
        <v>0</v>
      </c>
      <c r="G99" s="48">
        <v>0</v>
      </c>
      <c r="H99" s="48">
        <v>0</v>
      </c>
      <c r="I99" s="48">
        <v>0</v>
      </c>
      <c r="J99" s="48">
        <v>0</v>
      </c>
      <c r="K99" s="48">
        <v>0</v>
      </c>
      <c r="L99" s="48">
        <v>0</v>
      </c>
      <c r="M99" s="48">
        <v>0</v>
      </c>
      <c r="N99" s="48">
        <v>0</v>
      </c>
      <c r="O99" s="48">
        <v>0</v>
      </c>
      <c r="P99" s="48">
        <v>0</v>
      </c>
      <c r="Q99" s="48">
        <v>0</v>
      </c>
      <c r="R99" s="48">
        <v>0</v>
      </c>
      <c r="S99" s="48">
        <v>0</v>
      </c>
      <c r="T99" s="48">
        <v>0</v>
      </c>
      <c r="U99" s="48">
        <v>0</v>
      </c>
      <c r="V99" s="48">
        <v>0</v>
      </c>
      <c r="W99" s="48">
        <v>0</v>
      </c>
      <c r="X99" s="48">
        <v>0</v>
      </c>
      <c r="Y99" s="48">
        <v>0</v>
      </c>
      <c r="Z99" s="48">
        <v>0</v>
      </c>
      <c r="AA99" s="48">
        <v>0</v>
      </c>
      <c r="AB99" s="48">
        <v>0</v>
      </c>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8">
        <v>0</v>
      </c>
      <c r="E100" s="48">
        <v>0</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0</v>
      </c>
      <c r="AB100" s="48">
        <v>0</v>
      </c>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8">
        <v>0</v>
      </c>
      <c r="E101" s="48">
        <v>0</v>
      </c>
      <c r="F101" s="48">
        <v>0</v>
      </c>
      <c r="G101" s="48">
        <v>0</v>
      </c>
      <c r="H101" s="48">
        <v>0</v>
      </c>
      <c r="I101" s="48">
        <v>0</v>
      </c>
      <c r="J101" s="48">
        <v>0</v>
      </c>
      <c r="K101" s="48">
        <v>0</v>
      </c>
      <c r="L101" s="48">
        <v>0</v>
      </c>
      <c r="M101" s="48">
        <v>0</v>
      </c>
      <c r="N101" s="48">
        <v>0</v>
      </c>
      <c r="O101" s="48">
        <v>0</v>
      </c>
      <c r="P101" s="48">
        <v>0</v>
      </c>
      <c r="Q101" s="48">
        <v>0</v>
      </c>
      <c r="R101" s="48">
        <v>0</v>
      </c>
      <c r="S101" s="48">
        <v>0</v>
      </c>
      <c r="T101" s="48">
        <v>0</v>
      </c>
      <c r="U101" s="48">
        <v>0</v>
      </c>
      <c r="V101" s="48">
        <v>0</v>
      </c>
      <c r="W101" s="48">
        <v>0</v>
      </c>
      <c r="X101" s="48">
        <v>0</v>
      </c>
      <c r="Y101" s="48">
        <v>0</v>
      </c>
      <c r="Z101" s="48">
        <v>0</v>
      </c>
      <c r="AA101" s="48">
        <v>0</v>
      </c>
      <c r="AB101" s="48">
        <v>0</v>
      </c>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8">
        <v>0</v>
      </c>
      <c r="E102" s="48">
        <v>0</v>
      </c>
      <c r="F102" s="48">
        <v>0</v>
      </c>
      <c r="G102" s="48">
        <v>0</v>
      </c>
      <c r="H102" s="48">
        <v>0</v>
      </c>
      <c r="I102" s="48">
        <v>0</v>
      </c>
      <c r="J102" s="48">
        <v>0</v>
      </c>
      <c r="K102" s="48">
        <v>0</v>
      </c>
      <c r="L102" s="48">
        <v>0</v>
      </c>
      <c r="M102" s="48">
        <v>0</v>
      </c>
      <c r="N102" s="48">
        <v>0</v>
      </c>
      <c r="O102" s="48">
        <v>0</v>
      </c>
      <c r="P102" s="48">
        <v>0</v>
      </c>
      <c r="Q102" s="48">
        <v>0</v>
      </c>
      <c r="R102" s="48">
        <v>0</v>
      </c>
      <c r="S102" s="48">
        <v>0</v>
      </c>
      <c r="T102" s="48">
        <v>0</v>
      </c>
      <c r="U102" s="48">
        <v>0</v>
      </c>
      <c r="V102" s="48">
        <v>0</v>
      </c>
      <c r="W102" s="48">
        <v>0</v>
      </c>
      <c r="X102" s="48">
        <v>0</v>
      </c>
      <c r="Y102" s="48">
        <v>0</v>
      </c>
      <c r="Z102" s="48">
        <v>0</v>
      </c>
      <c r="AA102" s="48">
        <v>0</v>
      </c>
      <c r="AB102" s="48">
        <v>0</v>
      </c>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3" t="s">
        <v>130</v>
      </c>
      <c r="B103" s="10" t="s">
        <v>131</v>
      </c>
      <c r="C103" s="11">
        <v>222</v>
      </c>
      <c r="D103" s="48">
        <v>0</v>
      </c>
      <c r="E103" s="48">
        <v>0</v>
      </c>
      <c r="F103" s="48">
        <v>0</v>
      </c>
      <c r="G103" s="48">
        <v>0</v>
      </c>
      <c r="H103" s="48">
        <v>0</v>
      </c>
      <c r="I103" s="48">
        <v>0</v>
      </c>
      <c r="J103" s="48">
        <v>0</v>
      </c>
      <c r="K103" s="48">
        <v>0</v>
      </c>
      <c r="L103" s="48">
        <v>0</v>
      </c>
      <c r="M103" s="48">
        <v>0</v>
      </c>
      <c r="N103" s="48">
        <v>0</v>
      </c>
      <c r="O103" s="48">
        <v>0</v>
      </c>
      <c r="P103" s="48">
        <v>0</v>
      </c>
      <c r="Q103" s="48">
        <v>0</v>
      </c>
      <c r="R103" s="48">
        <v>0</v>
      </c>
      <c r="S103" s="48">
        <v>0</v>
      </c>
      <c r="T103" s="48">
        <v>0</v>
      </c>
      <c r="U103" s="48">
        <v>0</v>
      </c>
      <c r="V103" s="48">
        <v>0</v>
      </c>
      <c r="W103" s="48">
        <v>0</v>
      </c>
      <c r="X103" s="48">
        <v>0</v>
      </c>
      <c r="Y103" s="48">
        <v>0</v>
      </c>
      <c r="Z103" s="48">
        <v>0</v>
      </c>
      <c r="AA103" s="48">
        <v>0</v>
      </c>
      <c r="AB103" s="48">
        <v>0</v>
      </c>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8">
        <v>0</v>
      </c>
      <c r="E104" s="48">
        <v>0</v>
      </c>
      <c r="F104" s="48">
        <v>0</v>
      </c>
      <c r="G104" s="48">
        <v>0</v>
      </c>
      <c r="H104" s="48">
        <v>0</v>
      </c>
      <c r="I104" s="48">
        <v>0</v>
      </c>
      <c r="J104" s="48">
        <v>0</v>
      </c>
      <c r="K104" s="48">
        <v>0</v>
      </c>
      <c r="L104" s="48">
        <v>0</v>
      </c>
      <c r="M104" s="48">
        <v>0</v>
      </c>
      <c r="N104" s="48">
        <v>0</v>
      </c>
      <c r="O104" s="48">
        <v>0</v>
      </c>
      <c r="P104" s="48">
        <v>0</v>
      </c>
      <c r="Q104" s="48">
        <v>0</v>
      </c>
      <c r="R104" s="48">
        <v>0</v>
      </c>
      <c r="S104" s="48">
        <v>0</v>
      </c>
      <c r="T104" s="48">
        <v>0</v>
      </c>
      <c r="U104" s="48">
        <v>0</v>
      </c>
      <c r="V104" s="48">
        <v>0</v>
      </c>
      <c r="W104" s="48">
        <v>0</v>
      </c>
      <c r="X104" s="48">
        <v>0</v>
      </c>
      <c r="Y104" s="48">
        <v>0</v>
      </c>
      <c r="Z104" s="48">
        <v>0</v>
      </c>
      <c r="AA104" s="48">
        <v>0</v>
      </c>
      <c r="AB104" s="48">
        <v>0</v>
      </c>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8">
        <v>0</v>
      </c>
      <c r="E105" s="48">
        <v>0</v>
      </c>
      <c r="F105" s="48">
        <v>0</v>
      </c>
      <c r="G105" s="48">
        <v>0</v>
      </c>
      <c r="H105" s="48">
        <v>0</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v>0</v>
      </c>
      <c r="AB105" s="48">
        <v>0</v>
      </c>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8">
        <v>0</v>
      </c>
      <c r="E106" s="48">
        <v>0</v>
      </c>
      <c r="F106" s="48">
        <v>0</v>
      </c>
      <c r="G106" s="48">
        <v>0</v>
      </c>
      <c r="H106" s="48">
        <v>0</v>
      </c>
      <c r="I106" s="48">
        <v>0</v>
      </c>
      <c r="J106" s="48">
        <v>0</v>
      </c>
      <c r="K106" s="48">
        <v>0</v>
      </c>
      <c r="L106" s="48">
        <v>0</v>
      </c>
      <c r="M106" s="48">
        <v>0</v>
      </c>
      <c r="N106" s="48">
        <v>0</v>
      </c>
      <c r="O106" s="48">
        <v>0</v>
      </c>
      <c r="P106" s="48">
        <v>0</v>
      </c>
      <c r="Q106" s="48">
        <v>0</v>
      </c>
      <c r="R106" s="48">
        <v>0</v>
      </c>
      <c r="S106" s="48">
        <v>0</v>
      </c>
      <c r="T106" s="48">
        <v>0</v>
      </c>
      <c r="U106" s="48">
        <v>0</v>
      </c>
      <c r="V106" s="48">
        <v>0</v>
      </c>
      <c r="W106" s="48">
        <v>0</v>
      </c>
      <c r="X106" s="48">
        <v>0</v>
      </c>
      <c r="Y106" s="48">
        <v>0</v>
      </c>
      <c r="Z106" s="48">
        <v>0</v>
      </c>
      <c r="AA106" s="48">
        <v>0</v>
      </c>
      <c r="AB106" s="48">
        <v>0</v>
      </c>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8">
        <v>0</v>
      </c>
      <c r="E107" s="48">
        <v>0</v>
      </c>
      <c r="F107" s="48">
        <v>0</v>
      </c>
      <c r="G107" s="48">
        <v>0</v>
      </c>
      <c r="H107" s="48">
        <v>0</v>
      </c>
      <c r="I107" s="48">
        <v>0</v>
      </c>
      <c r="J107" s="48">
        <v>0</v>
      </c>
      <c r="K107" s="48">
        <v>0</v>
      </c>
      <c r="L107" s="48">
        <v>0</v>
      </c>
      <c r="M107" s="48">
        <v>0</v>
      </c>
      <c r="N107" s="48">
        <v>0</v>
      </c>
      <c r="O107" s="48">
        <v>0</v>
      </c>
      <c r="P107" s="48">
        <v>0</v>
      </c>
      <c r="Q107" s="48">
        <v>0</v>
      </c>
      <c r="R107" s="48">
        <v>0</v>
      </c>
      <c r="S107" s="48">
        <v>0</v>
      </c>
      <c r="T107" s="48">
        <v>0</v>
      </c>
      <c r="U107" s="48">
        <v>0</v>
      </c>
      <c r="V107" s="48">
        <v>0</v>
      </c>
      <c r="W107" s="48">
        <v>0</v>
      </c>
      <c r="X107" s="48">
        <v>0</v>
      </c>
      <c r="Y107" s="48">
        <v>0</v>
      </c>
      <c r="Z107" s="48">
        <v>0</v>
      </c>
      <c r="AA107" s="48">
        <v>0</v>
      </c>
      <c r="AB107" s="48">
        <v>0</v>
      </c>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8">
        <v>0</v>
      </c>
      <c r="E108" s="48">
        <v>0</v>
      </c>
      <c r="F108" s="48">
        <v>0</v>
      </c>
      <c r="G108" s="48">
        <v>0</v>
      </c>
      <c r="H108" s="48">
        <v>0</v>
      </c>
      <c r="I108" s="48">
        <v>0</v>
      </c>
      <c r="J108" s="48">
        <v>0</v>
      </c>
      <c r="K108" s="48">
        <v>0</v>
      </c>
      <c r="L108" s="48">
        <v>0</v>
      </c>
      <c r="M108" s="48">
        <v>0</v>
      </c>
      <c r="N108" s="48">
        <v>0</v>
      </c>
      <c r="O108" s="48">
        <v>0</v>
      </c>
      <c r="P108" s="48">
        <v>0</v>
      </c>
      <c r="Q108" s="48">
        <v>0</v>
      </c>
      <c r="R108" s="48">
        <v>0</v>
      </c>
      <c r="S108" s="48">
        <v>0</v>
      </c>
      <c r="T108" s="48">
        <v>0</v>
      </c>
      <c r="U108" s="48">
        <v>0</v>
      </c>
      <c r="V108" s="48">
        <v>0</v>
      </c>
      <c r="W108" s="48">
        <v>0</v>
      </c>
      <c r="X108" s="48">
        <v>0</v>
      </c>
      <c r="Y108" s="48">
        <v>0</v>
      </c>
      <c r="Z108" s="48">
        <v>0</v>
      </c>
      <c r="AA108" s="48">
        <v>0</v>
      </c>
      <c r="AB108" s="48">
        <v>0</v>
      </c>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8">
        <v>0</v>
      </c>
      <c r="E109" s="48">
        <v>0</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0</v>
      </c>
      <c r="Z109" s="48">
        <v>0</v>
      </c>
      <c r="AA109" s="48">
        <v>0</v>
      </c>
      <c r="AB109" s="48">
        <v>0</v>
      </c>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8">
        <v>0</v>
      </c>
      <c r="E110" s="48">
        <v>0</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8">
        <v>0</v>
      </c>
      <c r="E111" s="48">
        <v>0</v>
      </c>
      <c r="F111" s="48">
        <v>0</v>
      </c>
      <c r="G111" s="48">
        <v>0</v>
      </c>
      <c r="H111" s="48">
        <v>0</v>
      </c>
      <c r="I111" s="48">
        <v>0</v>
      </c>
      <c r="J111" s="48">
        <v>0</v>
      </c>
      <c r="K111" s="48">
        <v>0</v>
      </c>
      <c r="L111" s="48">
        <v>0</v>
      </c>
      <c r="M111" s="48">
        <v>0</v>
      </c>
      <c r="N111" s="48">
        <v>0</v>
      </c>
      <c r="O111" s="48">
        <v>0</v>
      </c>
      <c r="P111" s="48">
        <v>0</v>
      </c>
      <c r="Q111" s="48">
        <v>0</v>
      </c>
      <c r="R111" s="48">
        <v>0</v>
      </c>
      <c r="S111" s="48">
        <v>0</v>
      </c>
      <c r="T111" s="48">
        <v>0</v>
      </c>
      <c r="U111" s="48">
        <v>0</v>
      </c>
      <c r="V111" s="48">
        <v>0</v>
      </c>
      <c r="W111" s="48">
        <v>0</v>
      </c>
      <c r="X111" s="48">
        <v>0</v>
      </c>
      <c r="Y111" s="48">
        <v>0</v>
      </c>
      <c r="Z111" s="48">
        <v>0</v>
      </c>
      <c r="AA111" s="48">
        <v>0</v>
      </c>
      <c r="AB111" s="48">
        <v>0</v>
      </c>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8">
        <v>0</v>
      </c>
      <c r="E112" s="48">
        <v>0</v>
      </c>
      <c r="F112" s="48">
        <v>0</v>
      </c>
      <c r="G112" s="48">
        <v>0</v>
      </c>
      <c r="H112" s="48">
        <v>0</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v>0</v>
      </c>
      <c r="AB112" s="48">
        <v>0</v>
      </c>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8">
        <v>0</v>
      </c>
      <c r="E113" s="48">
        <v>0</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0</v>
      </c>
      <c r="AA113" s="48">
        <v>0</v>
      </c>
      <c r="AB113" s="48">
        <v>0</v>
      </c>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8">
        <v>0</v>
      </c>
      <c r="E114" s="48">
        <v>0</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v>0</v>
      </c>
      <c r="AB114" s="48">
        <v>0</v>
      </c>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8">
        <v>0</v>
      </c>
      <c r="E115" s="48">
        <v>0</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v>0</v>
      </c>
      <c r="AB115" s="48">
        <v>0</v>
      </c>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8">
        <v>0</v>
      </c>
      <c r="E116" s="48">
        <v>0</v>
      </c>
      <c r="F116" s="48">
        <v>0</v>
      </c>
      <c r="G116" s="48">
        <v>0</v>
      </c>
      <c r="H116" s="48">
        <v>0</v>
      </c>
      <c r="I116" s="48">
        <v>0</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0</v>
      </c>
      <c r="AA116" s="48">
        <v>0</v>
      </c>
      <c r="AB116" s="48">
        <v>0</v>
      </c>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8">
        <v>0</v>
      </c>
      <c r="E117" s="48">
        <v>0</v>
      </c>
      <c r="F117" s="48">
        <v>0</v>
      </c>
      <c r="G117" s="48">
        <v>0</v>
      </c>
      <c r="H117" s="48">
        <v>0</v>
      </c>
      <c r="I117" s="48">
        <v>0</v>
      </c>
      <c r="J117" s="48">
        <v>0</v>
      </c>
      <c r="K117" s="48">
        <v>0</v>
      </c>
      <c r="L117" s="48">
        <v>0</v>
      </c>
      <c r="M117" s="48">
        <v>0</v>
      </c>
      <c r="N117" s="48">
        <v>0</v>
      </c>
      <c r="O117" s="48">
        <v>0</v>
      </c>
      <c r="P117" s="48">
        <v>0</v>
      </c>
      <c r="Q117" s="48">
        <v>0</v>
      </c>
      <c r="R117" s="48">
        <v>0</v>
      </c>
      <c r="S117" s="48">
        <v>0</v>
      </c>
      <c r="T117" s="48">
        <v>0</v>
      </c>
      <c r="U117" s="48">
        <v>0</v>
      </c>
      <c r="V117" s="48">
        <v>0</v>
      </c>
      <c r="W117" s="48">
        <v>0</v>
      </c>
      <c r="X117" s="48">
        <v>0</v>
      </c>
      <c r="Y117" s="48">
        <v>0</v>
      </c>
      <c r="Z117" s="48">
        <v>0</v>
      </c>
      <c r="AA117" s="48">
        <v>0</v>
      </c>
      <c r="AB117" s="48">
        <v>0</v>
      </c>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8">
        <v>0</v>
      </c>
      <c r="E118" s="48">
        <v>0</v>
      </c>
      <c r="F118" s="48">
        <v>0</v>
      </c>
      <c r="G118" s="48">
        <v>0</v>
      </c>
      <c r="H118" s="48">
        <v>0</v>
      </c>
      <c r="I118" s="48">
        <v>0</v>
      </c>
      <c r="J118" s="48">
        <v>0</v>
      </c>
      <c r="K118" s="48">
        <v>0</v>
      </c>
      <c r="L118" s="48">
        <v>0</v>
      </c>
      <c r="M118" s="48">
        <v>0</v>
      </c>
      <c r="N118" s="48">
        <v>0</v>
      </c>
      <c r="O118" s="48">
        <v>0</v>
      </c>
      <c r="P118" s="48">
        <v>0</v>
      </c>
      <c r="Q118" s="48">
        <v>0</v>
      </c>
      <c r="R118" s="48">
        <v>0</v>
      </c>
      <c r="S118" s="48">
        <v>0</v>
      </c>
      <c r="T118" s="48">
        <v>0</v>
      </c>
      <c r="U118" s="48">
        <v>0</v>
      </c>
      <c r="V118" s="48">
        <v>0</v>
      </c>
      <c r="W118" s="48">
        <v>0</v>
      </c>
      <c r="X118" s="48">
        <v>0</v>
      </c>
      <c r="Y118" s="48">
        <v>0</v>
      </c>
      <c r="Z118" s="48">
        <v>0</v>
      </c>
      <c r="AA118" s="48">
        <v>0</v>
      </c>
      <c r="AB118" s="48">
        <v>0</v>
      </c>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521</v>
      </c>
      <c r="C119" s="11"/>
      <c r="D119" s="47">
        <f>SUM(D120:D133)</f>
        <v>0</v>
      </c>
      <c r="E119" s="47">
        <f t="shared" ref="E119:AB119" si="46">SUM(E120:E133)</f>
        <v>0</v>
      </c>
      <c r="F119" s="47">
        <f t="shared" si="46"/>
        <v>0</v>
      </c>
      <c r="G119" s="47">
        <f t="shared" si="46"/>
        <v>0</v>
      </c>
      <c r="H119" s="47">
        <f t="shared" si="46"/>
        <v>0</v>
      </c>
      <c r="I119" s="47">
        <f t="shared" si="46"/>
        <v>0</v>
      </c>
      <c r="J119" s="47">
        <f t="shared" si="46"/>
        <v>0</v>
      </c>
      <c r="K119" s="47">
        <f t="shared" si="46"/>
        <v>0</v>
      </c>
      <c r="L119" s="47">
        <f t="shared" si="46"/>
        <v>0</v>
      </c>
      <c r="M119" s="47">
        <f t="shared" si="46"/>
        <v>0</v>
      </c>
      <c r="N119" s="47">
        <f t="shared" si="46"/>
        <v>0</v>
      </c>
      <c r="O119" s="47">
        <f t="shared" si="46"/>
        <v>0</v>
      </c>
      <c r="P119" s="47">
        <f t="shared" si="46"/>
        <v>0</v>
      </c>
      <c r="Q119" s="47">
        <f t="shared" si="46"/>
        <v>0</v>
      </c>
      <c r="R119" s="47">
        <f t="shared" si="46"/>
        <v>0</v>
      </c>
      <c r="S119" s="47">
        <f t="shared" si="46"/>
        <v>0</v>
      </c>
      <c r="T119" s="47">
        <f t="shared" si="46"/>
        <v>0</v>
      </c>
      <c r="U119" s="47">
        <f t="shared" si="46"/>
        <v>0</v>
      </c>
      <c r="V119" s="47">
        <f t="shared" si="46"/>
        <v>0</v>
      </c>
      <c r="W119" s="47">
        <f t="shared" si="46"/>
        <v>0</v>
      </c>
      <c r="X119" s="47">
        <f t="shared" si="46"/>
        <v>0</v>
      </c>
      <c r="Y119" s="47">
        <f t="shared" si="46"/>
        <v>0</v>
      </c>
      <c r="Z119" s="47">
        <f t="shared" si="46"/>
        <v>0</v>
      </c>
      <c r="AA119" s="47">
        <f t="shared" si="46"/>
        <v>0</v>
      </c>
      <c r="AB119" s="47">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8">
        <v>0</v>
      </c>
      <c r="E120" s="48">
        <v>0</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48">
        <v>0</v>
      </c>
      <c r="E121" s="48">
        <v>0</v>
      </c>
      <c r="F121" s="48">
        <v>0</v>
      </c>
      <c r="G121" s="48">
        <v>0</v>
      </c>
      <c r="H121" s="48">
        <v>0</v>
      </c>
      <c r="I121" s="48">
        <v>0</v>
      </c>
      <c r="J121" s="48">
        <v>0</v>
      </c>
      <c r="K121" s="48">
        <v>0</v>
      </c>
      <c r="L121" s="48">
        <v>0</v>
      </c>
      <c r="M121" s="48">
        <v>0</v>
      </c>
      <c r="N121" s="48">
        <v>0</v>
      </c>
      <c r="O121" s="48">
        <v>0</v>
      </c>
      <c r="P121" s="48">
        <v>0</v>
      </c>
      <c r="Q121" s="48">
        <v>0</v>
      </c>
      <c r="R121" s="48">
        <v>0</v>
      </c>
      <c r="S121" s="48">
        <v>0</v>
      </c>
      <c r="T121" s="48">
        <v>0</v>
      </c>
      <c r="U121" s="48">
        <v>0</v>
      </c>
      <c r="V121" s="48">
        <v>0</v>
      </c>
      <c r="W121" s="48">
        <v>0</v>
      </c>
      <c r="X121" s="48">
        <v>0</v>
      </c>
      <c r="Y121" s="48">
        <v>0</v>
      </c>
      <c r="Z121" s="48">
        <v>0</v>
      </c>
      <c r="AA121" s="48">
        <v>0</v>
      </c>
      <c r="AB121" s="48">
        <v>0</v>
      </c>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8">
        <v>0</v>
      </c>
      <c r="E122" s="48">
        <v>0</v>
      </c>
      <c r="F122" s="48">
        <v>0</v>
      </c>
      <c r="G122" s="48">
        <v>0</v>
      </c>
      <c r="H122" s="48">
        <v>0</v>
      </c>
      <c r="I122" s="48">
        <v>0</v>
      </c>
      <c r="J122" s="48">
        <v>0</v>
      </c>
      <c r="K122" s="48">
        <v>0</v>
      </c>
      <c r="L122" s="48">
        <v>0</v>
      </c>
      <c r="M122" s="48">
        <v>0</v>
      </c>
      <c r="N122" s="48">
        <v>0</v>
      </c>
      <c r="O122" s="48">
        <v>0</v>
      </c>
      <c r="P122" s="48">
        <v>0</v>
      </c>
      <c r="Q122" s="48">
        <v>0</v>
      </c>
      <c r="R122" s="48">
        <v>0</v>
      </c>
      <c r="S122" s="48">
        <v>0</v>
      </c>
      <c r="T122" s="48">
        <v>0</v>
      </c>
      <c r="U122" s="48">
        <v>0</v>
      </c>
      <c r="V122" s="48">
        <v>0</v>
      </c>
      <c r="W122" s="48">
        <v>0</v>
      </c>
      <c r="X122" s="48">
        <v>0</v>
      </c>
      <c r="Y122" s="48">
        <v>0</v>
      </c>
      <c r="Z122" s="48">
        <v>0</v>
      </c>
      <c r="AA122" s="48">
        <v>0</v>
      </c>
      <c r="AB122" s="48">
        <v>0</v>
      </c>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8">
        <v>0</v>
      </c>
      <c r="E123" s="48">
        <v>0</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8">
        <v>0</v>
      </c>
      <c r="E124" s="48">
        <v>0</v>
      </c>
      <c r="F124" s="48">
        <v>0</v>
      </c>
      <c r="G124" s="48">
        <v>0</v>
      </c>
      <c r="H124" s="48">
        <v>0</v>
      </c>
      <c r="I124" s="48">
        <v>0</v>
      </c>
      <c r="J124" s="48">
        <v>0</v>
      </c>
      <c r="K124" s="48">
        <v>0</v>
      </c>
      <c r="L124" s="48">
        <v>0</v>
      </c>
      <c r="M124" s="48">
        <v>0</v>
      </c>
      <c r="N124" s="48">
        <v>0</v>
      </c>
      <c r="O124" s="48">
        <v>0</v>
      </c>
      <c r="P124" s="48">
        <v>0</v>
      </c>
      <c r="Q124" s="48">
        <v>0</v>
      </c>
      <c r="R124" s="48">
        <v>0</v>
      </c>
      <c r="S124" s="48">
        <v>0</v>
      </c>
      <c r="T124" s="48">
        <v>0</v>
      </c>
      <c r="U124" s="48">
        <v>0</v>
      </c>
      <c r="V124" s="48">
        <v>0</v>
      </c>
      <c r="W124" s="48">
        <v>0</v>
      </c>
      <c r="X124" s="48">
        <v>0</v>
      </c>
      <c r="Y124" s="48">
        <v>0</v>
      </c>
      <c r="Z124" s="48">
        <v>0</v>
      </c>
      <c r="AA124" s="48">
        <v>0</v>
      </c>
      <c r="AB124" s="48">
        <v>0</v>
      </c>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48">
        <v>0</v>
      </c>
      <c r="E125" s="48">
        <v>0</v>
      </c>
      <c r="F125" s="48">
        <v>0</v>
      </c>
      <c r="G125" s="48">
        <v>0</v>
      </c>
      <c r="H125" s="48">
        <v>0</v>
      </c>
      <c r="I125" s="48">
        <v>0</v>
      </c>
      <c r="J125" s="48">
        <v>0</v>
      </c>
      <c r="K125" s="48">
        <v>0</v>
      </c>
      <c r="L125" s="48">
        <v>0</v>
      </c>
      <c r="M125" s="48">
        <v>0</v>
      </c>
      <c r="N125" s="48">
        <v>0</v>
      </c>
      <c r="O125" s="48">
        <v>0</v>
      </c>
      <c r="P125" s="48">
        <v>0</v>
      </c>
      <c r="Q125" s="48">
        <v>0</v>
      </c>
      <c r="R125" s="48">
        <v>0</v>
      </c>
      <c r="S125" s="48">
        <v>0</v>
      </c>
      <c r="T125" s="48">
        <v>0</v>
      </c>
      <c r="U125" s="48">
        <v>0</v>
      </c>
      <c r="V125" s="48">
        <v>0</v>
      </c>
      <c r="W125" s="48">
        <v>0</v>
      </c>
      <c r="X125" s="48">
        <v>0</v>
      </c>
      <c r="Y125" s="48">
        <v>0</v>
      </c>
      <c r="Z125" s="48">
        <v>0</v>
      </c>
      <c r="AA125" s="48">
        <v>0</v>
      </c>
      <c r="AB125" s="48">
        <v>0</v>
      </c>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8">
        <v>0</v>
      </c>
      <c r="E126" s="48">
        <v>0</v>
      </c>
      <c r="F126" s="48">
        <v>0</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8">
        <v>0</v>
      </c>
      <c r="E127" s="48">
        <v>0</v>
      </c>
      <c r="F127" s="48">
        <v>0</v>
      </c>
      <c r="G127" s="48">
        <v>0</v>
      </c>
      <c r="H127" s="48">
        <v>0</v>
      </c>
      <c r="I127" s="48">
        <v>0</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v>0</v>
      </c>
      <c r="AB127" s="48">
        <v>0</v>
      </c>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48">
        <v>0</v>
      </c>
      <c r="E128" s="48">
        <v>0</v>
      </c>
      <c r="F128" s="48">
        <v>0</v>
      </c>
      <c r="G128" s="48">
        <v>0</v>
      </c>
      <c r="H128" s="48">
        <v>0</v>
      </c>
      <c r="I128" s="48">
        <v>0</v>
      </c>
      <c r="J128" s="48">
        <v>0</v>
      </c>
      <c r="K128" s="48">
        <v>0</v>
      </c>
      <c r="L128" s="48">
        <v>0</v>
      </c>
      <c r="M128" s="48">
        <v>0</v>
      </c>
      <c r="N128" s="48">
        <v>0</v>
      </c>
      <c r="O128" s="48">
        <v>0</v>
      </c>
      <c r="P128" s="48">
        <v>0</v>
      </c>
      <c r="Q128" s="48">
        <v>0</v>
      </c>
      <c r="R128" s="48">
        <v>0</v>
      </c>
      <c r="S128" s="48">
        <v>0</v>
      </c>
      <c r="T128" s="48">
        <v>0</v>
      </c>
      <c r="U128" s="48">
        <v>0</v>
      </c>
      <c r="V128" s="48">
        <v>0</v>
      </c>
      <c r="W128" s="48">
        <v>0</v>
      </c>
      <c r="X128" s="48">
        <v>0</v>
      </c>
      <c r="Y128" s="48">
        <v>0</v>
      </c>
      <c r="Z128" s="48">
        <v>0</v>
      </c>
      <c r="AA128" s="48">
        <v>0</v>
      </c>
      <c r="AB128" s="48">
        <v>0</v>
      </c>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8">
        <v>0</v>
      </c>
      <c r="E129" s="48">
        <v>0</v>
      </c>
      <c r="F129" s="48">
        <v>0</v>
      </c>
      <c r="G129" s="48">
        <v>0</v>
      </c>
      <c r="H129" s="48">
        <v>0</v>
      </c>
      <c r="I129" s="48">
        <v>0</v>
      </c>
      <c r="J129" s="48">
        <v>0</v>
      </c>
      <c r="K129" s="48">
        <v>0</v>
      </c>
      <c r="L129" s="48">
        <v>0</v>
      </c>
      <c r="M129" s="48">
        <v>0</v>
      </c>
      <c r="N129" s="48">
        <v>0</v>
      </c>
      <c r="O129" s="48">
        <v>0</v>
      </c>
      <c r="P129" s="48">
        <v>0</v>
      </c>
      <c r="Q129" s="48">
        <v>0</v>
      </c>
      <c r="R129" s="48">
        <v>0</v>
      </c>
      <c r="S129" s="48">
        <v>0</v>
      </c>
      <c r="T129" s="48">
        <v>0</v>
      </c>
      <c r="U129" s="48">
        <v>0</v>
      </c>
      <c r="V129" s="48">
        <v>0</v>
      </c>
      <c r="W129" s="48">
        <v>0</v>
      </c>
      <c r="X129" s="48">
        <v>0</v>
      </c>
      <c r="Y129" s="48">
        <v>0</v>
      </c>
      <c r="Z129" s="48">
        <v>0</v>
      </c>
      <c r="AA129" s="48">
        <v>0</v>
      </c>
      <c r="AB129" s="48">
        <v>0</v>
      </c>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48">
        <v>0</v>
      </c>
      <c r="E130" s="48">
        <v>0</v>
      </c>
      <c r="F130" s="48">
        <v>0</v>
      </c>
      <c r="G130" s="48">
        <v>0</v>
      </c>
      <c r="H130" s="48">
        <v>0</v>
      </c>
      <c r="I130" s="48">
        <v>0</v>
      </c>
      <c r="J130" s="48">
        <v>0</v>
      </c>
      <c r="K130" s="48">
        <v>0</v>
      </c>
      <c r="L130" s="48">
        <v>0</v>
      </c>
      <c r="M130" s="48">
        <v>0</v>
      </c>
      <c r="N130" s="48">
        <v>0</v>
      </c>
      <c r="O130" s="48">
        <v>0</v>
      </c>
      <c r="P130" s="48">
        <v>0</v>
      </c>
      <c r="Q130" s="48">
        <v>0</v>
      </c>
      <c r="R130" s="48">
        <v>0</v>
      </c>
      <c r="S130" s="48">
        <v>0</v>
      </c>
      <c r="T130" s="48">
        <v>0</v>
      </c>
      <c r="U130" s="48">
        <v>0</v>
      </c>
      <c r="V130" s="48">
        <v>0</v>
      </c>
      <c r="W130" s="48">
        <v>0</v>
      </c>
      <c r="X130" s="48">
        <v>0</v>
      </c>
      <c r="Y130" s="48">
        <v>0</v>
      </c>
      <c r="Z130" s="48">
        <v>0</v>
      </c>
      <c r="AA130" s="48">
        <v>0</v>
      </c>
      <c r="AB130" s="48">
        <v>0</v>
      </c>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8">
        <v>0</v>
      </c>
      <c r="E131" s="48">
        <v>0</v>
      </c>
      <c r="F131" s="48">
        <v>0</v>
      </c>
      <c r="G131" s="48">
        <v>0</v>
      </c>
      <c r="H131" s="48">
        <v>0</v>
      </c>
      <c r="I131" s="48">
        <v>0</v>
      </c>
      <c r="J131" s="48">
        <v>0</v>
      </c>
      <c r="K131" s="48">
        <v>0</v>
      </c>
      <c r="L131" s="48">
        <v>0</v>
      </c>
      <c r="M131" s="48">
        <v>0</v>
      </c>
      <c r="N131" s="48">
        <v>0</v>
      </c>
      <c r="O131" s="48">
        <v>0</v>
      </c>
      <c r="P131" s="48">
        <v>0</v>
      </c>
      <c r="Q131" s="48">
        <v>0</v>
      </c>
      <c r="R131" s="48">
        <v>0</v>
      </c>
      <c r="S131" s="48">
        <v>0</v>
      </c>
      <c r="T131" s="48">
        <v>0</v>
      </c>
      <c r="U131" s="48">
        <v>0</v>
      </c>
      <c r="V131" s="48">
        <v>0</v>
      </c>
      <c r="W131" s="48">
        <v>0</v>
      </c>
      <c r="X131" s="48">
        <v>0</v>
      </c>
      <c r="Y131" s="48">
        <v>0</v>
      </c>
      <c r="Z131" s="48">
        <v>0</v>
      </c>
      <c r="AA131" s="48">
        <v>0</v>
      </c>
      <c r="AB131" s="48">
        <v>0</v>
      </c>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8">
        <v>0</v>
      </c>
      <c r="E132" s="48">
        <v>0</v>
      </c>
      <c r="F132" s="48">
        <v>0</v>
      </c>
      <c r="G132" s="48">
        <v>0</v>
      </c>
      <c r="H132" s="48">
        <v>0</v>
      </c>
      <c r="I132" s="48">
        <v>0</v>
      </c>
      <c r="J132" s="48">
        <v>0</v>
      </c>
      <c r="K132" s="48">
        <v>0</v>
      </c>
      <c r="L132" s="48">
        <v>0</v>
      </c>
      <c r="M132" s="48">
        <v>0</v>
      </c>
      <c r="N132" s="48">
        <v>0</v>
      </c>
      <c r="O132" s="48">
        <v>0</v>
      </c>
      <c r="P132" s="48">
        <v>0</v>
      </c>
      <c r="Q132" s="48">
        <v>0</v>
      </c>
      <c r="R132" s="48">
        <v>0</v>
      </c>
      <c r="S132" s="48">
        <v>0</v>
      </c>
      <c r="T132" s="48">
        <v>0</v>
      </c>
      <c r="U132" s="48">
        <v>0</v>
      </c>
      <c r="V132" s="48">
        <v>0</v>
      </c>
      <c r="W132" s="48">
        <v>0</v>
      </c>
      <c r="X132" s="48">
        <v>0</v>
      </c>
      <c r="Y132" s="48">
        <v>0</v>
      </c>
      <c r="Z132" s="48">
        <v>0</v>
      </c>
      <c r="AA132" s="48">
        <v>0</v>
      </c>
      <c r="AB132" s="48">
        <v>0</v>
      </c>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8">
        <v>0</v>
      </c>
      <c r="E133" s="48">
        <v>0</v>
      </c>
      <c r="F133" s="48">
        <v>0</v>
      </c>
      <c r="G133" s="48">
        <v>0</v>
      </c>
      <c r="H133" s="48">
        <v>0</v>
      </c>
      <c r="I133" s="48">
        <v>0</v>
      </c>
      <c r="J133" s="48">
        <v>0</v>
      </c>
      <c r="K133" s="48">
        <v>0</v>
      </c>
      <c r="L133" s="48">
        <v>0</v>
      </c>
      <c r="M133" s="48">
        <v>0</v>
      </c>
      <c r="N133" s="48">
        <v>0</v>
      </c>
      <c r="O133" s="48">
        <v>0</v>
      </c>
      <c r="P133" s="48"/>
      <c r="Q133" s="48">
        <v>0</v>
      </c>
      <c r="R133" s="48"/>
      <c r="S133" s="48">
        <v>0</v>
      </c>
      <c r="T133" s="48">
        <v>0</v>
      </c>
      <c r="U133" s="48">
        <v>0</v>
      </c>
      <c r="V133" s="48">
        <v>0</v>
      </c>
      <c r="W133" s="48">
        <v>0</v>
      </c>
      <c r="X133" s="48">
        <v>0</v>
      </c>
      <c r="Y133" s="48">
        <v>0</v>
      </c>
      <c r="Z133" s="48">
        <v>0</v>
      </c>
      <c r="AA133" s="48">
        <v>0</v>
      </c>
      <c r="AB133" s="48">
        <v>0</v>
      </c>
      <c r="AC133" s="12">
        <f t="shared" ref="AC133:AC196" si="52">D133+F133</f>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536</v>
      </c>
      <c r="C134" s="11"/>
      <c r="D134" s="47">
        <f>SUM(D135:D140)</f>
        <v>10</v>
      </c>
      <c r="E134" s="47">
        <f t="shared" ref="E134:AB134" si="53">SUM(E135:E140)</f>
        <v>0</v>
      </c>
      <c r="F134" s="47">
        <f t="shared" si="53"/>
        <v>9</v>
      </c>
      <c r="G134" s="47">
        <f t="shared" si="53"/>
        <v>0</v>
      </c>
      <c r="H134" s="47">
        <f t="shared" si="53"/>
        <v>0</v>
      </c>
      <c r="I134" s="47">
        <f t="shared" si="53"/>
        <v>0</v>
      </c>
      <c r="J134" s="47">
        <f t="shared" si="53"/>
        <v>0</v>
      </c>
      <c r="K134" s="47">
        <f t="shared" si="53"/>
        <v>10</v>
      </c>
      <c r="L134" s="47">
        <f t="shared" si="53"/>
        <v>1</v>
      </c>
      <c r="M134" s="47">
        <f t="shared" si="53"/>
        <v>0</v>
      </c>
      <c r="N134" s="47">
        <f t="shared" si="53"/>
        <v>11</v>
      </c>
      <c r="O134" s="47">
        <f t="shared" si="53"/>
        <v>0</v>
      </c>
      <c r="P134" s="47">
        <f t="shared" si="53"/>
        <v>0</v>
      </c>
      <c r="Q134" s="47">
        <f t="shared" si="53"/>
        <v>0</v>
      </c>
      <c r="R134" s="47">
        <f t="shared" si="53"/>
        <v>0</v>
      </c>
      <c r="S134" s="47">
        <f t="shared" si="53"/>
        <v>0</v>
      </c>
      <c r="T134" s="47">
        <f t="shared" si="53"/>
        <v>0</v>
      </c>
      <c r="U134" s="47">
        <f t="shared" si="53"/>
        <v>8</v>
      </c>
      <c r="V134" s="47">
        <f t="shared" si="53"/>
        <v>0</v>
      </c>
      <c r="W134" s="47">
        <f t="shared" si="53"/>
        <v>0</v>
      </c>
      <c r="X134" s="47">
        <f t="shared" si="53"/>
        <v>2</v>
      </c>
      <c r="Y134" s="47">
        <f t="shared" si="53"/>
        <v>2</v>
      </c>
      <c r="Z134" s="47">
        <f t="shared" si="53"/>
        <v>0</v>
      </c>
      <c r="AA134" s="47">
        <f t="shared" si="53"/>
        <v>0</v>
      </c>
      <c r="AB134" s="47">
        <f t="shared" si="53"/>
        <v>0</v>
      </c>
      <c r="AC134" s="12">
        <f t="shared" ref="AC134:AL134" si="54">SUM(AC135:AC140)</f>
        <v>19</v>
      </c>
      <c r="AD134" s="12">
        <f t="shared" si="41"/>
        <v>19</v>
      </c>
      <c r="AE134" s="12">
        <f t="shared" si="54"/>
        <v>11</v>
      </c>
      <c r="AF134" s="12">
        <f t="shared" si="54"/>
        <v>11</v>
      </c>
      <c r="AG134" s="12">
        <f t="shared" si="54"/>
        <v>0</v>
      </c>
      <c r="AH134" s="12">
        <f t="shared" si="54"/>
        <v>0</v>
      </c>
      <c r="AI134" s="12">
        <f t="shared" si="54"/>
        <v>2</v>
      </c>
      <c r="AJ134" s="12">
        <f t="shared" si="54"/>
        <v>2</v>
      </c>
      <c r="AK134" s="12">
        <f t="shared" si="54"/>
        <v>0</v>
      </c>
      <c r="AL134" s="12">
        <f t="shared" si="54"/>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48">
        <v>1</v>
      </c>
      <c r="E135" s="48">
        <v>0</v>
      </c>
      <c r="F135" s="48">
        <v>0</v>
      </c>
      <c r="G135" s="48">
        <v>0</v>
      </c>
      <c r="H135" s="48">
        <v>0</v>
      </c>
      <c r="I135" s="48">
        <v>0</v>
      </c>
      <c r="J135" s="48">
        <v>0</v>
      </c>
      <c r="K135" s="48">
        <v>1</v>
      </c>
      <c r="L135" s="48">
        <v>0</v>
      </c>
      <c r="M135" s="48">
        <v>0</v>
      </c>
      <c r="N135" s="48">
        <v>1</v>
      </c>
      <c r="O135" s="48">
        <v>0</v>
      </c>
      <c r="P135" s="48">
        <v>0</v>
      </c>
      <c r="Q135" s="48">
        <v>0</v>
      </c>
      <c r="R135" s="48">
        <v>0</v>
      </c>
      <c r="S135" s="48">
        <v>0</v>
      </c>
      <c r="T135" s="48">
        <v>0</v>
      </c>
      <c r="U135" s="48">
        <v>0</v>
      </c>
      <c r="V135" s="48">
        <v>0</v>
      </c>
      <c r="W135" s="48">
        <v>0</v>
      </c>
      <c r="X135" s="48">
        <v>1</v>
      </c>
      <c r="Y135" s="48">
        <v>1</v>
      </c>
      <c r="Z135" s="48">
        <v>0</v>
      </c>
      <c r="AA135" s="48">
        <v>0</v>
      </c>
      <c r="AB135" s="48">
        <v>0</v>
      </c>
      <c r="AC135" s="12">
        <f t="shared" si="52"/>
        <v>1</v>
      </c>
      <c r="AD135" s="12">
        <f t="shared" si="41"/>
        <v>1</v>
      </c>
      <c r="AE135" s="12">
        <f t="shared" si="42"/>
        <v>1</v>
      </c>
      <c r="AF135" s="12">
        <f t="shared" si="43"/>
        <v>1</v>
      </c>
      <c r="AG135" s="12">
        <f t="shared" si="44"/>
        <v>0</v>
      </c>
      <c r="AH135" s="12">
        <f t="shared" si="45"/>
        <v>0</v>
      </c>
      <c r="AI135" s="12">
        <f t="shared" ref="AI135:AI140" si="55">Y135</f>
        <v>1</v>
      </c>
      <c r="AJ135" s="12">
        <f t="shared" ref="AJ135:AJ140" si="56">SUM(W135:X135)</f>
        <v>1</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48">
        <v>0</v>
      </c>
      <c r="E136" s="48">
        <v>0</v>
      </c>
      <c r="F136" s="48">
        <v>0</v>
      </c>
      <c r="G136" s="48">
        <v>0</v>
      </c>
      <c r="H136" s="48">
        <v>0</v>
      </c>
      <c r="I136" s="48">
        <v>0</v>
      </c>
      <c r="J136" s="48">
        <v>0</v>
      </c>
      <c r="K136" s="48">
        <v>0</v>
      </c>
      <c r="L136" s="48">
        <v>0</v>
      </c>
      <c r="M136" s="48">
        <v>0</v>
      </c>
      <c r="N136" s="48">
        <v>0</v>
      </c>
      <c r="O136" s="48">
        <v>0</v>
      </c>
      <c r="P136" s="48">
        <v>0</v>
      </c>
      <c r="Q136" s="48">
        <v>0</v>
      </c>
      <c r="R136" s="48">
        <v>0</v>
      </c>
      <c r="S136" s="48">
        <v>0</v>
      </c>
      <c r="T136" s="48">
        <v>0</v>
      </c>
      <c r="U136" s="48">
        <v>0</v>
      </c>
      <c r="V136" s="48">
        <v>0</v>
      </c>
      <c r="W136" s="48">
        <v>0</v>
      </c>
      <c r="X136" s="48">
        <v>0</v>
      </c>
      <c r="Y136" s="48">
        <v>0</v>
      </c>
      <c r="Z136" s="48">
        <v>0</v>
      </c>
      <c r="AA136" s="48">
        <v>0</v>
      </c>
      <c r="AB136" s="48">
        <v>0</v>
      </c>
      <c r="AC136" s="12">
        <f t="shared" si="52"/>
        <v>0</v>
      </c>
      <c r="AD136" s="12">
        <f t="shared" si="41"/>
        <v>0</v>
      </c>
      <c r="AE136" s="12">
        <f t="shared" si="42"/>
        <v>0</v>
      </c>
      <c r="AF136" s="12">
        <f t="shared" ref="AF136:AF199" si="59">SUM(K136:M136)</f>
        <v>0</v>
      </c>
      <c r="AG136" s="12">
        <f t="shared" si="44"/>
        <v>0</v>
      </c>
      <c r="AH136" s="12">
        <f t="shared" si="45"/>
        <v>0</v>
      </c>
      <c r="AI136" s="12">
        <f t="shared" si="55"/>
        <v>0</v>
      </c>
      <c r="AJ136" s="12">
        <f t="shared" si="56"/>
        <v>0</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48">
        <v>4</v>
      </c>
      <c r="E137" s="48">
        <v>0</v>
      </c>
      <c r="F137" s="48">
        <v>7</v>
      </c>
      <c r="G137" s="48">
        <v>0</v>
      </c>
      <c r="H137" s="48">
        <v>0</v>
      </c>
      <c r="I137" s="48">
        <v>0</v>
      </c>
      <c r="J137" s="48">
        <v>0</v>
      </c>
      <c r="K137" s="48">
        <v>6</v>
      </c>
      <c r="L137" s="48">
        <v>1</v>
      </c>
      <c r="M137" s="48">
        <v>0</v>
      </c>
      <c r="N137" s="48">
        <v>7</v>
      </c>
      <c r="O137" s="48">
        <v>0</v>
      </c>
      <c r="P137" s="48"/>
      <c r="Q137" s="48">
        <v>0</v>
      </c>
      <c r="R137" s="48">
        <v>0</v>
      </c>
      <c r="S137" s="48">
        <v>0</v>
      </c>
      <c r="T137" s="48">
        <v>0</v>
      </c>
      <c r="U137" s="48">
        <v>4</v>
      </c>
      <c r="V137" s="48">
        <v>0</v>
      </c>
      <c r="W137" s="48">
        <v>0</v>
      </c>
      <c r="X137" s="48">
        <v>1</v>
      </c>
      <c r="Y137" s="48">
        <v>1</v>
      </c>
      <c r="Z137" s="48">
        <v>0</v>
      </c>
      <c r="AA137" s="48">
        <v>0</v>
      </c>
      <c r="AB137" s="48">
        <v>0</v>
      </c>
      <c r="AC137" s="12">
        <f t="shared" si="52"/>
        <v>11</v>
      </c>
      <c r="AD137" s="12">
        <f t="shared" si="41"/>
        <v>11</v>
      </c>
      <c r="AE137" s="12">
        <f t="shared" si="42"/>
        <v>7</v>
      </c>
      <c r="AF137" s="12">
        <f t="shared" si="59"/>
        <v>7</v>
      </c>
      <c r="AG137" s="12">
        <f t="shared" si="44"/>
        <v>0</v>
      </c>
      <c r="AH137" s="12">
        <f t="shared" si="45"/>
        <v>0</v>
      </c>
      <c r="AI137" s="12">
        <f t="shared" si="55"/>
        <v>1</v>
      </c>
      <c r="AJ137" s="12">
        <f t="shared" si="56"/>
        <v>1</v>
      </c>
      <c r="AK137" s="12">
        <f t="shared" si="57"/>
        <v>0</v>
      </c>
      <c r="AL137" s="12">
        <f t="shared" si="5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8">
        <v>4</v>
      </c>
      <c r="E138" s="48">
        <v>0</v>
      </c>
      <c r="F138" s="48">
        <v>2</v>
      </c>
      <c r="G138" s="48">
        <v>0</v>
      </c>
      <c r="H138" s="48">
        <v>0</v>
      </c>
      <c r="I138" s="48">
        <v>0</v>
      </c>
      <c r="J138" s="48">
        <v>0</v>
      </c>
      <c r="K138" s="48">
        <v>3</v>
      </c>
      <c r="L138" s="48">
        <v>0</v>
      </c>
      <c r="M138" s="48">
        <v>0</v>
      </c>
      <c r="N138" s="48">
        <v>3</v>
      </c>
      <c r="O138" s="48">
        <v>0</v>
      </c>
      <c r="P138" s="48">
        <v>0</v>
      </c>
      <c r="Q138" s="48">
        <v>0</v>
      </c>
      <c r="R138" s="48">
        <v>0</v>
      </c>
      <c r="S138" s="48">
        <v>0</v>
      </c>
      <c r="T138" s="48">
        <v>0</v>
      </c>
      <c r="U138" s="48">
        <v>3</v>
      </c>
      <c r="V138" s="48">
        <v>0</v>
      </c>
      <c r="W138" s="48">
        <v>0</v>
      </c>
      <c r="X138" s="48">
        <v>0</v>
      </c>
      <c r="Y138" s="48">
        <v>0</v>
      </c>
      <c r="Z138" s="48">
        <v>0</v>
      </c>
      <c r="AA138" s="48">
        <v>0</v>
      </c>
      <c r="AB138" s="48">
        <v>0</v>
      </c>
      <c r="AC138" s="12">
        <f t="shared" si="52"/>
        <v>6</v>
      </c>
      <c r="AD138" s="12">
        <f t="shared" si="41"/>
        <v>6</v>
      </c>
      <c r="AE138" s="12">
        <f t="shared" si="42"/>
        <v>3</v>
      </c>
      <c r="AF138" s="12">
        <f t="shared" si="59"/>
        <v>3</v>
      </c>
      <c r="AG138" s="12">
        <f t="shared" si="44"/>
        <v>0</v>
      </c>
      <c r="AH138" s="12">
        <f t="shared" si="45"/>
        <v>0</v>
      </c>
      <c r="AI138" s="12">
        <f t="shared" si="55"/>
        <v>0</v>
      </c>
      <c r="AJ138" s="12">
        <f t="shared" si="56"/>
        <v>0</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8">
        <v>1</v>
      </c>
      <c r="E139" s="48">
        <v>0</v>
      </c>
      <c r="F139" s="48">
        <v>0</v>
      </c>
      <c r="G139" s="48">
        <v>0</v>
      </c>
      <c r="H139" s="48">
        <v>0</v>
      </c>
      <c r="I139" s="48">
        <v>0</v>
      </c>
      <c r="J139" s="48">
        <v>0</v>
      </c>
      <c r="K139" s="48">
        <v>0</v>
      </c>
      <c r="L139" s="48">
        <v>0</v>
      </c>
      <c r="M139" s="48">
        <v>0</v>
      </c>
      <c r="N139" s="48">
        <v>0</v>
      </c>
      <c r="O139" s="48">
        <v>0</v>
      </c>
      <c r="P139" s="48">
        <v>0</v>
      </c>
      <c r="Q139" s="48">
        <v>0</v>
      </c>
      <c r="R139" s="48">
        <v>0</v>
      </c>
      <c r="S139" s="48">
        <v>0</v>
      </c>
      <c r="T139" s="48">
        <v>0</v>
      </c>
      <c r="U139" s="48">
        <v>1</v>
      </c>
      <c r="V139" s="48">
        <v>0</v>
      </c>
      <c r="W139" s="48">
        <v>0</v>
      </c>
      <c r="X139" s="48">
        <v>0</v>
      </c>
      <c r="Y139" s="48">
        <v>0</v>
      </c>
      <c r="Z139" s="48">
        <v>0</v>
      </c>
      <c r="AA139" s="48">
        <v>0</v>
      </c>
      <c r="AB139" s="48">
        <v>0</v>
      </c>
      <c r="AC139" s="12">
        <f t="shared" si="52"/>
        <v>1</v>
      </c>
      <c r="AD139" s="12">
        <f t="shared" si="41"/>
        <v>1</v>
      </c>
      <c r="AE139" s="12">
        <f t="shared" si="42"/>
        <v>0</v>
      </c>
      <c r="AF139" s="12">
        <f t="shared" si="59"/>
        <v>0</v>
      </c>
      <c r="AG139" s="12">
        <f t="shared" si="44"/>
        <v>0</v>
      </c>
      <c r="AH139" s="12">
        <f t="shared" si="45"/>
        <v>0</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8">
        <v>0</v>
      </c>
      <c r="E140" s="48">
        <v>0</v>
      </c>
      <c r="F140" s="48">
        <v>0</v>
      </c>
      <c r="G140" s="48">
        <v>0</v>
      </c>
      <c r="H140" s="48">
        <v>0</v>
      </c>
      <c r="I140" s="48">
        <v>0</v>
      </c>
      <c r="J140" s="48">
        <v>0</v>
      </c>
      <c r="K140" s="48">
        <v>0</v>
      </c>
      <c r="L140" s="48">
        <v>0</v>
      </c>
      <c r="M140" s="48">
        <v>0</v>
      </c>
      <c r="N140" s="48">
        <v>0</v>
      </c>
      <c r="O140" s="48">
        <v>0</v>
      </c>
      <c r="P140" s="48">
        <v>0</v>
      </c>
      <c r="Q140" s="48">
        <v>0</v>
      </c>
      <c r="R140" s="48">
        <v>0</v>
      </c>
      <c r="S140" s="48">
        <v>0</v>
      </c>
      <c r="T140" s="48">
        <v>0</v>
      </c>
      <c r="U140" s="48">
        <v>0</v>
      </c>
      <c r="V140" s="48">
        <v>0</v>
      </c>
      <c r="W140" s="48">
        <v>0</v>
      </c>
      <c r="X140" s="48">
        <v>0</v>
      </c>
      <c r="Y140" s="48">
        <v>0</v>
      </c>
      <c r="Z140" s="48">
        <v>0</v>
      </c>
      <c r="AA140" s="48">
        <v>0</v>
      </c>
      <c r="AB140" s="48">
        <v>0</v>
      </c>
      <c r="AC140" s="12">
        <f t="shared" si="52"/>
        <v>0</v>
      </c>
      <c r="AD140" s="12">
        <f t="shared" si="41"/>
        <v>0</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537</v>
      </c>
      <c r="C141" s="11"/>
      <c r="D141" s="47">
        <f>SUM(D142:D150)</f>
        <v>2</v>
      </c>
      <c r="E141" s="47">
        <f t="shared" ref="E141:AB141" si="60">SUM(E142:E150)</f>
        <v>0</v>
      </c>
      <c r="F141" s="47">
        <f t="shared" si="60"/>
        <v>1</v>
      </c>
      <c r="G141" s="47">
        <f t="shared" si="60"/>
        <v>0</v>
      </c>
      <c r="H141" s="47">
        <f t="shared" si="60"/>
        <v>0</v>
      </c>
      <c r="I141" s="47">
        <f t="shared" si="60"/>
        <v>0</v>
      </c>
      <c r="J141" s="47">
        <f t="shared" si="60"/>
        <v>0</v>
      </c>
      <c r="K141" s="47">
        <f t="shared" si="60"/>
        <v>3</v>
      </c>
      <c r="L141" s="47">
        <f t="shared" si="60"/>
        <v>0</v>
      </c>
      <c r="M141" s="47">
        <f t="shared" si="60"/>
        <v>0</v>
      </c>
      <c r="N141" s="47">
        <f t="shared" si="60"/>
        <v>3</v>
      </c>
      <c r="O141" s="47">
        <f t="shared" si="60"/>
        <v>0</v>
      </c>
      <c r="P141" s="47">
        <f t="shared" si="60"/>
        <v>0</v>
      </c>
      <c r="Q141" s="47">
        <f t="shared" si="60"/>
        <v>0</v>
      </c>
      <c r="R141" s="47">
        <f t="shared" si="60"/>
        <v>0</v>
      </c>
      <c r="S141" s="47">
        <f t="shared" si="60"/>
        <v>0</v>
      </c>
      <c r="T141" s="47">
        <f t="shared" si="60"/>
        <v>0</v>
      </c>
      <c r="U141" s="47">
        <f t="shared" si="60"/>
        <v>0</v>
      </c>
      <c r="V141" s="47">
        <f t="shared" si="60"/>
        <v>0</v>
      </c>
      <c r="W141" s="47">
        <f t="shared" si="60"/>
        <v>0</v>
      </c>
      <c r="X141" s="47">
        <f t="shared" si="60"/>
        <v>2</v>
      </c>
      <c r="Y141" s="47">
        <f t="shared" si="60"/>
        <v>2</v>
      </c>
      <c r="Z141" s="47">
        <f t="shared" si="60"/>
        <v>0</v>
      </c>
      <c r="AA141" s="47">
        <f t="shared" si="60"/>
        <v>0</v>
      </c>
      <c r="AB141" s="47">
        <f t="shared" si="60"/>
        <v>0</v>
      </c>
      <c r="AC141" s="12">
        <f t="shared" ref="AC141:AL141" si="61">SUM(AC142:AC150)</f>
        <v>3</v>
      </c>
      <c r="AD141" s="12">
        <f t="shared" si="41"/>
        <v>3</v>
      </c>
      <c r="AE141" s="12">
        <f t="shared" si="61"/>
        <v>3</v>
      </c>
      <c r="AF141" s="12">
        <f t="shared" si="61"/>
        <v>3</v>
      </c>
      <c r="AG141" s="12">
        <f t="shared" si="61"/>
        <v>0</v>
      </c>
      <c r="AH141" s="12">
        <f t="shared" si="61"/>
        <v>0</v>
      </c>
      <c r="AI141" s="12">
        <f t="shared" si="61"/>
        <v>2</v>
      </c>
      <c r="AJ141" s="12">
        <f t="shared" si="61"/>
        <v>2</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48">
        <v>0</v>
      </c>
      <c r="E142" s="48">
        <v>0</v>
      </c>
      <c r="F142" s="48">
        <v>0</v>
      </c>
      <c r="G142" s="48">
        <v>0</v>
      </c>
      <c r="H142" s="48">
        <v>0</v>
      </c>
      <c r="I142" s="48">
        <v>0</v>
      </c>
      <c r="J142" s="48">
        <v>0</v>
      </c>
      <c r="K142" s="48">
        <v>0</v>
      </c>
      <c r="L142" s="48">
        <v>0</v>
      </c>
      <c r="M142" s="48">
        <v>0</v>
      </c>
      <c r="N142" s="48">
        <v>0</v>
      </c>
      <c r="O142" s="48">
        <v>0</v>
      </c>
      <c r="P142" s="48">
        <v>0</v>
      </c>
      <c r="Q142" s="48">
        <v>0</v>
      </c>
      <c r="R142" s="48">
        <v>0</v>
      </c>
      <c r="S142" s="48">
        <v>0</v>
      </c>
      <c r="T142" s="48">
        <v>0</v>
      </c>
      <c r="U142" s="48">
        <v>0</v>
      </c>
      <c r="V142" s="48">
        <v>0</v>
      </c>
      <c r="W142" s="48">
        <v>0</v>
      </c>
      <c r="X142" s="48">
        <v>0</v>
      </c>
      <c r="Y142" s="48">
        <v>0</v>
      </c>
      <c r="Z142" s="48">
        <v>0</v>
      </c>
      <c r="AA142" s="48">
        <v>0</v>
      </c>
      <c r="AB142" s="48">
        <v>0</v>
      </c>
      <c r="AC142" s="12">
        <f t="shared" si="52"/>
        <v>0</v>
      </c>
      <c r="AD142" s="12">
        <f t="shared" si="41"/>
        <v>0</v>
      </c>
      <c r="AE142" s="12">
        <f t="shared" si="42"/>
        <v>0</v>
      </c>
      <c r="AF142" s="12">
        <f t="shared" si="59"/>
        <v>0</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8">
        <v>0</v>
      </c>
      <c r="E143" s="48">
        <v>0</v>
      </c>
      <c r="F143" s="48">
        <v>0</v>
      </c>
      <c r="G143" s="48">
        <v>0</v>
      </c>
      <c r="H143" s="48">
        <v>0</v>
      </c>
      <c r="I143" s="48">
        <v>0</v>
      </c>
      <c r="J143" s="48">
        <v>0</v>
      </c>
      <c r="K143" s="48">
        <v>0</v>
      </c>
      <c r="L143" s="48">
        <v>0</v>
      </c>
      <c r="M143" s="48">
        <v>0</v>
      </c>
      <c r="N143" s="48">
        <v>0</v>
      </c>
      <c r="O143" s="48">
        <v>0</v>
      </c>
      <c r="P143" s="48">
        <v>0</v>
      </c>
      <c r="Q143" s="48">
        <v>0</v>
      </c>
      <c r="R143" s="48">
        <v>0</v>
      </c>
      <c r="S143" s="48">
        <v>0</v>
      </c>
      <c r="T143" s="48">
        <v>0</v>
      </c>
      <c r="U143" s="48">
        <v>0</v>
      </c>
      <c r="V143" s="48">
        <v>0</v>
      </c>
      <c r="W143" s="48">
        <v>0</v>
      </c>
      <c r="X143" s="48">
        <v>0</v>
      </c>
      <c r="Y143" s="48">
        <v>0</v>
      </c>
      <c r="Z143" s="48">
        <v>0</v>
      </c>
      <c r="AA143" s="48">
        <v>0</v>
      </c>
      <c r="AB143" s="48">
        <v>0</v>
      </c>
      <c r="AC143" s="12">
        <f t="shared" si="52"/>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8">
        <v>0</v>
      </c>
      <c r="E144" s="48">
        <v>0</v>
      </c>
      <c r="F144" s="48">
        <v>0</v>
      </c>
      <c r="G144" s="48">
        <v>0</v>
      </c>
      <c r="H144" s="48">
        <v>0</v>
      </c>
      <c r="I144" s="48">
        <v>0</v>
      </c>
      <c r="J144" s="48">
        <v>0</v>
      </c>
      <c r="K144" s="48">
        <v>0</v>
      </c>
      <c r="L144" s="48">
        <v>0</v>
      </c>
      <c r="M144" s="48">
        <v>0</v>
      </c>
      <c r="N144" s="48">
        <v>0</v>
      </c>
      <c r="O144" s="48">
        <v>0</v>
      </c>
      <c r="P144" s="48">
        <v>0</v>
      </c>
      <c r="Q144" s="48">
        <v>0</v>
      </c>
      <c r="R144" s="48">
        <v>0</v>
      </c>
      <c r="S144" s="48">
        <v>0</v>
      </c>
      <c r="T144" s="48">
        <v>0</v>
      </c>
      <c r="U144" s="48">
        <v>0</v>
      </c>
      <c r="V144" s="48">
        <v>0</v>
      </c>
      <c r="W144" s="48">
        <v>0</v>
      </c>
      <c r="X144" s="48">
        <v>0</v>
      </c>
      <c r="Y144" s="48">
        <v>0</v>
      </c>
      <c r="Z144" s="48">
        <v>0</v>
      </c>
      <c r="AA144" s="48">
        <v>0</v>
      </c>
      <c r="AB144" s="48">
        <v>0</v>
      </c>
      <c r="AC144" s="12">
        <f t="shared" si="52"/>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8">
        <v>0</v>
      </c>
      <c r="E145" s="48">
        <v>0</v>
      </c>
      <c r="F145" s="48">
        <v>0</v>
      </c>
      <c r="G145" s="48">
        <v>0</v>
      </c>
      <c r="H145" s="48">
        <v>0</v>
      </c>
      <c r="I145" s="48">
        <v>0</v>
      </c>
      <c r="J145" s="48">
        <v>0</v>
      </c>
      <c r="K145" s="48">
        <v>0</v>
      </c>
      <c r="L145" s="48">
        <v>0</v>
      </c>
      <c r="M145" s="48">
        <v>0</v>
      </c>
      <c r="N145" s="48">
        <v>0</v>
      </c>
      <c r="O145" s="48">
        <v>0</v>
      </c>
      <c r="P145" s="48">
        <v>0</v>
      </c>
      <c r="Q145" s="48">
        <v>0</v>
      </c>
      <c r="R145" s="48">
        <v>0</v>
      </c>
      <c r="S145" s="48">
        <v>0</v>
      </c>
      <c r="T145" s="48">
        <v>0</v>
      </c>
      <c r="U145" s="48">
        <v>0</v>
      </c>
      <c r="V145" s="48">
        <v>0</v>
      </c>
      <c r="W145" s="48">
        <v>0</v>
      </c>
      <c r="X145" s="48">
        <v>0</v>
      </c>
      <c r="Y145" s="48">
        <v>0</v>
      </c>
      <c r="Z145" s="48">
        <v>0</v>
      </c>
      <c r="AA145" s="48">
        <v>0</v>
      </c>
      <c r="AB145" s="48">
        <v>0</v>
      </c>
      <c r="AC145" s="12">
        <f t="shared" si="52"/>
        <v>0</v>
      </c>
      <c r="AD145" s="12">
        <f t="shared" si="41"/>
        <v>0</v>
      </c>
      <c r="AE145" s="12">
        <f t="shared" si="42"/>
        <v>0</v>
      </c>
      <c r="AF145" s="12">
        <f t="shared" si="59"/>
        <v>0</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8">
        <v>0</v>
      </c>
      <c r="E146" s="48">
        <v>0</v>
      </c>
      <c r="F146" s="48">
        <v>0</v>
      </c>
      <c r="G146" s="48">
        <v>0</v>
      </c>
      <c r="H146" s="48">
        <v>0</v>
      </c>
      <c r="I146" s="48">
        <v>0</v>
      </c>
      <c r="J146" s="48">
        <v>0</v>
      </c>
      <c r="K146" s="48">
        <v>0</v>
      </c>
      <c r="L146" s="48">
        <v>0</v>
      </c>
      <c r="M146" s="48">
        <v>0</v>
      </c>
      <c r="N146" s="48">
        <v>0</v>
      </c>
      <c r="O146" s="48">
        <v>0</v>
      </c>
      <c r="P146" s="48">
        <v>0</v>
      </c>
      <c r="Q146" s="48">
        <v>0</v>
      </c>
      <c r="R146" s="48">
        <v>0</v>
      </c>
      <c r="S146" s="48">
        <v>0</v>
      </c>
      <c r="T146" s="48">
        <v>0</v>
      </c>
      <c r="U146" s="48">
        <v>0</v>
      </c>
      <c r="V146" s="48">
        <v>0</v>
      </c>
      <c r="W146" s="48">
        <v>0</v>
      </c>
      <c r="X146" s="48">
        <v>0</v>
      </c>
      <c r="Y146" s="48">
        <v>0</v>
      </c>
      <c r="Z146" s="48">
        <v>0</v>
      </c>
      <c r="AA146" s="48">
        <v>0</v>
      </c>
      <c r="AB146" s="48">
        <v>0</v>
      </c>
      <c r="AC146" s="12">
        <f t="shared" si="52"/>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8">
        <v>0</v>
      </c>
      <c r="E147" s="48">
        <v>0</v>
      </c>
      <c r="F147" s="48">
        <v>0</v>
      </c>
      <c r="G147" s="48">
        <v>0</v>
      </c>
      <c r="H147" s="48">
        <v>0</v>
      </c>
      <c r="I147" s="48">
        <v>0</v>
      </c>
      <c r="J147" s="48">
        <v>0</v>
      </c>
      <c r="K147" s="48">
        <v>0</v>
      </c>
      <c r="L147" s="48">
        <v>0</v>
      </c>
      <c r="M147" s="48">
        <v>0</v>
      </c>
      <c r="N147" s="48">
        <v>0</v>
      </c>
      <c r="O147" s="48">
        <v>0</v>
      </c>
      <c r="P147" s="48">
        <v>0</v>
      </c>
      <c r="Q147" s="48">
        <v>0</v>
      </c>
      <c r="R147" s="48">
        <v>0</v>
      </c>
      <c r="S147" s="48">
        <v>0</v>
      </c>
      <c r="T147" s="48">
        <v>0</v>
      </c>
      <c r="U147" s="48">
        <v>0</v>
      </c>
      <c r="V147" s="48">
        <v>0</v>
      </c>
      <c r="W147" s="48">
        <v>0</v>
      </c>
      <c r="X147" s="48">
        <v>0</v>
      </c>
      <c r="Y147" s="48">
        <v>0</v>
      </c>
      <c r="Z147" s="48">
        <v>0</v>
      </c>
      <c r="AA147" s="48">
        <v>0</v>
      </c>
      <c r="AB147" s="48">
        <v>0</v>
      </c>
      <c r="AC147" s="12">
        <f t="shared" si="52"/>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8">
        <v>2</v>
      </c>
      <c r="E148" s="48">
        <v>0</v>
      </c>
      <c r="F148" s="48">
        <v>1</v>
      </c>
      <c r="G148" s="48">
        <v>0</v>
      </c>
      <c r="H148" s="48">
        <v>0</v>
      </c>
      <c r="I148" s="48">
        <v>0</v>
      </c>
      <c r="J148" s="48">
        <v>0</v>
      </c>
      <c r="K148" s="48">
        <v>3</v>
      </c>
      <c r="L148" s="48">
        <v>0</v>
      </c>
      <c r="M148" s="48">
        <v>0</v>
      </c>
      <c r="N148" s="48">
        <v>3</v>
      </c>
      <c r="O148" s="48">
        <v>0</v>
      </c>
      <c r="P148" s="48">
        <v>0</v>
      </c>
      <c r="Q148" s="48">
        <v>0</v>
      </c>
      <c r="R148" s="48">
        <v>0</v>
      </c>
      <c r="S148" s="48">
        <v>0</v>
      </c>
      <c r="T148" s="48">
        <v>0</v>
      </c>
      <c r="U148" s="48">
        <v>0</v>
      </c>
      <c r="V148" s="48">
        <v>0</v>
      </c>
      <c r="W148" s="48">
        <v>0</v>
      </c>
      <c r="X148" s="48">
        <v>2</v>
      </c>
      <c r="Y148" s="48">
        <v>2</v>
      </c>
      <c r="Z148" s="48">
        <v>0</v>
      </c>
      <c r="AA148" s="48">
        <v>0</v>
      </c>
      <c r="AB148" s="48">
        <v>0</v>
      </c>
      <c r="AC148" s="12">
        <f t="shared" si="52"/>
        <v>3</v>
      </c>
      <c r="AD148" s="12">
        <f t="shared" si="41"/>
        <v>3</v>
      </c>
      <c r="AE148" s="12">
        <f t="shared" si="42"/>
        <v>3</v>
      </c>
      <c r="AF148" s="12">
        <f t="shared" si="59"/>
        <v>3</v>
      </c>
      <c r="AG148" s="12">
        <f t="shared" si="44"/>
        <v>0</v>
      </c>
      <c r="AH148" s="12">
        <f t="shared" si="45"/>
        <v>0</v>
      </c>
      <c r="AI148" s="12">
        <f t="shared" si="62"/>
        <v>2</v>
      </c>
      <c r="AJ148" s="12">
        <f t="shared" si="63"/>
        <v>2</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8">
        <v>0</v>
      </c>
      <c r="E149" s="48">
        <v>0</v>
      </c>
      <c r="F149" s="48">
        <v>0</v>
      </c>
      <c r="G149" s="48">
        <v>0</v>
      </c>
      <c r="H149" s="48">
        <v>0</v>
      </c>
      <c r="I149" s="48">
        <v>0</v>
      </c>
      <c r="J149" s="48">
        <v>0</v>
      </c>
      <c r="K149" s="48">
        <v>0</v>
      </c>
      <c r="L149" s="48">
        <v>0</v>
      </c>
      <c r="M149" s="48">
        <v>0</v>
      </c>
      <c r="N149" s="48">
        <v>0</v>
      </c>
      <c r="O149" s="48">
        <v>0</v>
      </c>
      <c r="P149" s="48">
        <v>0</v>
      </c>
      <c r="Q149" s="48">
        <v>0</v>
      </c>
      <c r="R149" s="48">
        <v>0</v>
      </c>
      <c r="S149" s="48">
        <v>0</v>
      </c>
      <c r="T149" s="48">
        <v>0</v>
      </c>
      <c r="U149" s="48">
        <v>0</v>
      </c>
      <c r="V149" s="48">
        <v>0</v>
      </c>
      <c r="W149" s="48">
        <v>0</v>
      </c>
      <c r="X149" s="48">
        <v>0</v>
      </c>
      <c r="Y149" s="48">
        <v>0</v>
      </c>
      <c r="Z149" s="48">
        <v>0</v>
      </c>
      <c r="AA149" s="48">
        <v>0</v>
      </c>
      <c r="AB149" s="48">
        <v>0</v>
      </c>
      <c r="AC149" s="12">
        <f t="shared" si="52"/>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8">
        <v>0</v>
      </c>
      <c r="E150" s="48">
        <v>0</v>
      </c>
      <c r="F150" s="48">
        <v>0</v>
      </c>
      <c r="G150" s="48">
        <v>0</v>
      </c>
      <c r="H150" s="48">
        <v>0</v>
      </c>
      <c r="I150" s="48">
        <v>0</v>
      </c>
      <c r="J150" s="48">
        <v>0</v>
      </c>
      <c r="K150" s="48">
        <v>0</v>
      </c>
      <c r="L150" s="48">
        <v>0</v>
      </c>
      <c r="M150" s="48">
        <v>0</v>
      </c>
      <c r="N150" s="48">
        <v>0</v>
      </c>
      <c r="O150" s="48">
        <v>0</v>
      </c>
      <c r="P150" s="48">
        <v>0</v>
      </c>
      <c r="Q150" s="48">
        <v>0</v>
      </c>
      <c r="R150" s="48">
        <v>0</v>
      </c>
      <c r="S150" s="48">
        <v>0</v>
      </c>
      <c r="T150" s="48">
        <v>0</v>
      </c>
      <c r="U150" s="48">
        <v>0</v>
      </c>
      <c r="V150" s="48">
        <v>0</v>
      </c>
      <c r="W150" s="48">
        <v>0</v>
      </c>
      <c r="X150" s="48">
        <v>0</v>
      </c>
      <c r="Y150" s="48">
        <v>0</v>
      </c>
      <c r="Z150" s="48">
        <v>0</v>
      </c>
      <c r="AA150" s="48">
        <v>0</v>
      </c>
      <c r="AB150" s="48">
        <v>0</v>
      </c>
      <c r="AC150" s="12">
        <f t="shared" si="52"/>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522</v>
      </c>
      <c r="C151" s="11"/>
      <c r="D151" s="47">
        <f>SUM(D152:D181)</f>
        <v>0</v>
      </c>
      <c r="E151" s="47">
        <f t="shared" ref="E151:AB151" si="66">SUM(E152:E181)</f>
        <v>0</v>
      </c>
      <c r="F151" s="47">
        <f t="shared" si="66"/>
        <v>2</v>
      </c>
      <c r="G151" s="47">
        <f t="shared" si="66"/>
        <v>0</v>
      </c>
      <c r="H151" s="47">
        <f t="shared" si="66"/>
        <v>0</v>
      </c>
      <c r="I151" s="47">
        <f t="shared" si="66"/>
        <v>0</v>
      </c>
      <c r="J151" s="47">
        <f t="shared" si="66"/>
        <v>0</v>
      </c>
      <c r="K151" s="47">
        <f t="shared" si="66"/>
        <v>0</v>
      </c>
      <c r="L151" s="47">
        <f t="shared" si="66"/>
        <v>0</v>
      </c>
      <c r="M151" s="47">
        <f t="shared" si="66"/>
        <v>0</v>
      </c>
      <c r="N151" s="47">
        <f t="shared" si="66"/>
        <v>0</v>
      </c>
      <c r="O151" s="47">
        <f t="shared" si="66"/>
        <v>0</v>
      </c>
      <c r="P151" s="47">
        <f t="shared" si="66"/>
        <v>0</v>
      </c>
      <c r="Q151" s="47">
        <f t="shared" si="66"/>
        <v>0</v>
      </c>
      <c r="R151" s="47">
        <f t="shared" si="66"/>
        <v>0</v>
      </c>
      <c r="S151" s="47">
        <f t="shared" si="66"/>
        <v>0</v>
      </c>
      <c r="T151" s="47">
        <f t="shared" si="66"/>
        <v>0</v>
      </c>
      <c r="U151" s="47">
        <f t="shared" si="66"/>
        <v>2</v>
      </c>
      <c r="V151" s="47">
        <f t="shared" si="66"/>
        <v>0</v>
      </c>
      <c r="W151" s="47">
        <f t="shared" si="66"/>
        <v>0</v>
      </c>
      <c r="X151" s="47">
        <f t="shared" si="66"/>
        <v>0</v>
      </c>
      <c r="Y151" s="47">
        <f t="shared" si="66"/>
        <v>0</v>
      </c>
      <c r="Z151" s="47">
        <f t="shared" si="66"/>
        <v>0</v>
      </c>
      <c r="AA151" s="47">
        <f t="shared" si="66"/>
        <v>0</v>
      </c>
      <c r="AB151" s="47">
        <f t="shared" si="66"/>
        <v>0</v>
      </c>
      <c r="AC151" s="12">
        <f t="shared" ref="AC151:AL151" si="67">SUM(AC152:AC181)</f>
        <v>2</v>
      </c>
      <c r="AD151" s="12">
        <f t="shared" si="41"/>
        <v>2</v>
      </c>
      <c r="AE151" s="12">
        <f t="shared" si="67"/>
        <v>0</v>
      </c>
      <c r="AF151" s="12">
        <f t="shared" si="67"/>
        <v>0</v>
      </c>
      <c r="AG151" s="12">
        <f t="shared" si="67"/>
        <v>0</v>
      </c>
      <c r="AH151" s="12">
        <f t="shared" si="67"/>
        <v>0</v>
      </c>
      <c r="AI151" s="12">
        <f t="shared" si="67"/>
        <v>0</v>
      </c>
      <c r="AJ151" s="12">
        <f t="shared" si="67"/>
        <v>0</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53" x14ac:dyDescent="0.45">
      <c r="A152" s="9">
        <v>11.1</v>
      </c>
      <c r="B152" s="10" t="s">
        <v>178</v>
      </c>
      <c r="C152" s="11">
        <v>267</v>
      </c>
      <c r="D152" s="48">
        <v>0</v>
      </c>
      <c r="E152" s="48">
        <v>0</v>
      </c>
      <c r="F152" s="48">
        <v>1</v>
      </c>
      <c r="G152" s="48">
        <v>0</v>
      </c>
      <c r="H152" s="48">
        <v>0</v>
      </c>
      <c r="I152" s="48">
        <v>0</v>
      </c>
      <c r="J152" s="48">
        <v>0</v>
      </c>
      <c r="K152" s="48">
        <v>0</v>
      </c>
      <c r="L152" s="48">
        <v>0</v>
      </c>
      <c r="M152" s="48">
        <v>0</v>
      </c>
      <c r="N152" s="48">
        <v>0</v>
      </c>
      <c r="O152" s="48">
        <v>0</v>
      </c>
      <c r="P152" s="48">
        <v>0</v>
      </c>
      <c r="Q152" s="48">
        <v>0</v>
      </c>
      <c r="R152" s="48">
        <v>0</v>
      </c>
      <c r="S152" s="48">
        <v>0</v>
      </c>
      <c r="T152" s="48">
        <v>0</v>
      </c>
      <c r="U152" s="48">
        <v>1</v>
      </c>
      <c r="V152" s="48">
        <v>0</v>
      </c>
      <c r="W152" s="48">
        <v>0</v>
      </c>
      <c r="X152" s="48">
        <v>0</v>
      </c>
      <c r="Y152" s="48">
        <v>0</v>
      </c>
      <c r="Z152" s="48">
        <v>0</v>
      </c>
      <c r="AA152" s="48">
        <v>0</v>
      </c>
      <c r="AB152" s="48">
        <v>0</v>
      </c>
      <c r="AC152" s="12">
        <f t="shared" si="52"/>
        <v>1</v>
      </c>
      <c r="AD152" s="12">
        <f t="shared" si="41"/>
        <v>1</v>
      </c>
      <c r="AE152" s="12">
        <f t="shared" si="42"/>
        <v>0</v>
      </c>
      <c r="AF152" s="12">
        <f t="shared" si="59"/>
        <v>0</v>
      </c>
      <c r="AG152" s="12">
        <f t="shared" si="44"/>
        <v>0</v>
      </c>
      <c r="AH152" s="12">
        <f t="shared" si="45"/>
        <v>0</v>
      </c>
      <c r="AI152" s="12">
        <f t="shared" ref="AI152:AI181" si="68">Y152</f>
        <v>0</v>
      </c>
      <c r="AJ152" s="12">
        <f t="shared" ref="AJ152:AJ181" si="69">SUM(W152:X152)</f>
        <v>0</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8">
        <v>0</v>
      </c>
      <c r="E153" s="48">
        <v>0</v>
      </c>
      <c r="F153" s="48">
        <v>0</v>
      </c>
      <c r="G153" s="48">
        <v>0</v>
      </c>
      <c r="H153" s="48">
        <v>0</v>
      </c>
      <c r="I153" s="48">
        <v>0</v>
      </c>
      <c r="J153" s="48">
        <v>0</v>
      </c>
      <c r="K153" s="48">
        <v>0</v>
      </c>
      <c r="L153" s="48">
        <v>0</v>
      </c>
      <c r="M153" s="48">
        <v>0</v>
      </c>
      <c r="N153" s="48">
        <v>0</v>
      </c>
      <c r="O153" s="48">
        <v>0</v>
      </c>
      <c r="P153" s="48">
        <v>0</v>
      </c>
      <c r="Q153" s="48">
        <v>0</v>
      </c>
      <c r="R153" s="48">
        <v>0</v>
      </c>
      <c r="S153" s="48">
        <v>0</v>
      </c>
      <c r="T153" s="48">
        <v>0</v>
      </c>
      <c r="U153" s="48">
        <v>0</v>
      </c>
      <c r="V153" s="48">
        <v>0</v>
      </c>
      <c r="W153" s="48">
        <v>0</v>
      </c>
      <c r="X153" s="48">
        <v>0</v>
      </c>
      <c r="Y153" s="48">
        <v>0</v>
      </c>
      <c r="Z153" s="48">
        <v>0</v>
      </c>
      <c r="AA153" s="48">
        <v>0</v>
      </c>
      <c r="AB153" s="48">
        <v>0</v>
      </c>
      <c r="AC153" s="12">
        <f t="shared" si="52"/>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8">
        <v>0</v>
      </c>
      <c r="E154" s="48">
        <v>0</v>
      </c>
      <c r="F154" s="48">
        <v>0</v>
      </c>
      <c r="G154" s="48">
        <v>0</v>
      </c>
      <c r="H154" s="48">
        <v>0</v>
      </c>
      <c r="I154" s="48">
        <v>0</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0</v>
      </c>
      <c r="AA154" s="48">
        <v>0</v>
      </c>
      <c r="AB154" s="48">
        <v>0</v>
      </c>
      <c r="AC154" s="12">
        <f t="shared" si="52"/>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8">
        <v>0</v>
      </c>
      <c r="E155" s="48">
        <v>0</v>
      </c>
      <c r="F155" s="48">
        <v>0</v>
      </c>
      <c r="G155" s="48">
        <v>0</v>
      </c>
      <c r="H155" s="48">
        <v>0</v>
      </c>
      <c r="I155" s="48">
        <v>0</v>
      </c>
      <c r="J155" s="48">
        <v>0</v>
      </c>
      <c r="K155" s="48">
        <v>0</v>
      </c>
      <c r="L155" s="48">
        <v>0</v>
      </c>
      <c r="M155" s="48">
        <v>0</v>
      </c>
      <c r="N155" s="48">
        <v>0</v>
      </c>
      <c r="O155" s="48">
        <v>0</v>
      </c>
      <c r="P155" s="48">
        <v>0</v>
      </c>
      <c r="Q155" s="48">
        <v>0</v>
      </c>
      <c r="R155" s="48">
        <v>0</v>
      </c>
      <c r="S155" s="48">
        <v>0</v>
      </c>
      <c r="T155" s="48">
        <v>0</v>
      </c>
      <c r="U155" s="48">
        <v>0</v>
      </c>
      <c r="V155" s="48">
        <v>0</v>
      </c>
      <c r="W155" s="48">
        <v>0</v>
      </c>
      <c r="X155" s="48">
        <v>0</v>
      </c>
      <c r="Y155" s="48">
        <v>0</v>
      </c>
      <c r="Z155" s="48">
        <v>0</v>
      </c>
      <c r="AA155" s="48">
        <v>0</v>
      </c>
      <c r="AB155" s="48">
        <v>0</v>
      </c>
      <c r="AC155" s="12">
        <f t="shared" si="52"/>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48">
        <v>0</v>
      </c>
      <c r="E156" s="48">
        <v>0</v>
      </c>
      <c r="F156" s="48">
        <v>0</v>
      </c>
      <c r="G156" s="48">
        <v>0</v>
      </c>
      <c r="H156" s="48">
        <v>0</v>
      </c>
      <c r="I156" s="48">
        <v>0</v>
      </c>
      <c r="J156" s="48">
        <v>0</v>
      </c>
      <c r="K156" s="48">
        <v>0</v>
      </c>
      <c r="L156" s="48">
        <v>0</v>
      </c>
      <c r="M156" s="48">
        <v>0</v>
      </c>
      <c r="N156" s="48">
        <v>0</v>
      </c>
      <c r="O156" s="48">
        <v>0</v>
      </c>
      <c r="P156" s="48">
        <v>0</v>
      </c>
      <c r="Q156" s="48">
        <v>0</v>
      </c>
      <c r="R156" s="48">
        <v>0</v>
      </c>
      <c r="S156" s="48">
        <v>0</v>
      </c>
      <c r="T156" s="48">
        <v>0</v>
      </c>
      <c r="U156" s="48">
        <v>0</v>
      </c>
      <c r="V156" s="48">
        <v>0</v>
      </c>
      <c r="W156" s="48">
        <v>0</v>
      </c>
      <c r="X156" s="48">
        <v>0</v>
      </c>
      <c r="Y156" s="48">
        <v>0</v>
      </c>
      <c r="Z156" s="48">
        <v>0</v>
      </c>
      <c r="AA156" s="48">
        <v>0</v>
      </c>
      <c r="AB156" s="48">
        <v>0</v>
      </c>
      <c r="AC156" s="12">
        <f t="shared" si="52"/>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8">
        <v>0</v>
      </c>
      <c r="E157" s="48">
        <v>0</v>
      </c>
      <c r="F157" s="48">
        <v>0</v>
      </c>
      <c r="G157" s="48">
        <v>0</v>
      </c>
      <c r="H157" s="48">
        <v>0</v>
      </c>
      <c r="I157" s="48">
        <v>0</v>
      </c>
      <c r="J157" s="48">
        <v>0</v>
      </c>
      <c r="K157" s="48">
        <v>0</v>
      </c>
      <c r="L157" s="48">
        <v>0</v>
      </c>
      <c r="M157" s="48">
        <v>0</v>
      </c>
      <c r="N157" s="48">
        <v>0</v>
      </c>
      <c r="O157" s="48">
        <v>0</v>
      </c>
      <c r="P157" s="48">
        <v>0</v>
      </c>
      <c r="Q157" s="48">
        <v>0</v>
      </c>
      <c r="R157" s="48">
        <v>0</v>
      </c>
      <c r="S157" s="48">
        <v>0</v>
      </c>
      <c r="T157" s="48">
        <v>0</v>
      </c>
      <c r="U157" s="48">
        <v>0</v>
      </c>
      <c r="V157" s="48">
        <v>0</v>
      </c>
      <c r="W157" s="48">
        <v>0</v>
      </c>
      <c r="X157" s="48">
        <v>0</v>
      </c>
      <c r="Y157" s="48">
        <v>0</v>
      </c>
      <c r="Z157" s="48">
        <v>0</v>
      </c>
      <c r="AA157" s="48">
        <v>0</v>
      </c>
      <c r="AB157" s="48">
        <v>0</v>
      </c>
      <c r="AC157" s="12">
        <f t="shared" si="52"/>
        <v>0</v>
      </c>
      <c r="AD157" s="12">
        <f t="shared" ref="AD157:AD220" si="72">+U157+S157+N157</f>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8">
        <v>0</v>
      </c>
      <c r="E158" s="48">
        <v>0</v>
      </c>
      <c r="F158" s="48">
        <v>0</v>
      </c>
      <c r="G158" s="48">
        <v>0</v>
      </c>
      <c r="H158" s="48">
        <v>0</v>
      </c>
      <c r="I158" s="48">
        <v>0</v>
      </c>
      <c r="J158" s="48">
        <v>0</v>
      </c>
      <c r="K158" s="48">
        <v>0</v>
      </c>
      <c r="L158" s="48">
        <v>0</v>
      </c>
      <c r="M158" s="48">
        <v>0</v>
      </c>
      <c r="N158" s="48">
        <v>0</v>
      </c>
      <c r="O158" s="48">
        <v>0</v>
      </c>
      <c r="P158" s="48">
        <v>0</v>
      </c>
      <c r="Q158" s="48">
        <v>0</v>
      </c>
      <c r="R158" s="48">
        <v>0</v>
      </c>
      <c r="S158" s="48">
        <v>0</v>
      </c>
      <c r="T158" s="48">
        <v>0</v>
      </c>
      <c r="U158" s="48">
        <v>0</v>
      </c>
      <c r="V158" s="48">
        <v>0</v>
      </c>
      <c r="W158" s="48">
        <v>0</v>
      </c>
      <c r="X158" s="48">
        <v>0</v>
      </c>
      <c r="Y158" s="48">
        <v>0</v>
      </c>
      <c r="Z158" s="48">
        <v>0</v>
      </c>
      <c r="AA158" s="48">
        <v>0</v>
      </c>
      <c r="AB158" s="48">
        <v>0</v>
      </c>
      <c r="AC158" s="12">
        <f t="shared" si="52"/>
        <v>0</v>
      </c>
      <c r="AD158" s="12">
        <f t="shared" si="72"/>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8">
        <v>0</v>
      </c>
      <c r="E159" s="48">
        <v>0</v>
      </c>
      <c r="F159" s="48">
        <v>0</v>
      </c>
      <c r="G159" s="48">
        <v>0</v>
      </c>
      <c r="H159" s="48">
        <v>0</v>
      </c>
      <c r="I159" s="48">
        <v>0</v>
      </c>
      <c r="J159" s="48">
        <v>0</v>
      </c>
      <c r="K159" s="48">
        <v>0</v>
      </c>
      <c r="L159" s="48">
        <v>0</v>
      </c>
      <c r="M159" s="48">
        <v>0</v>
      </c>
      <c r="N159" s="48">
        <v>0</v>
      </c>
      <c r="O159" s="48">
        <v>0</v>
      </c>
      <c r="P159" s="48">
        <v>0</v>
      </c>
      <c r="Q159" s="48">
        <v>0</v>
      </c>
      <c r="R159" s="48">
        <v>0</v>
      </c>
      <c r="S159" s="48">
        <v>0</v>
      </c>
      <c r="T159" s="48">
        <v>0</v>
      </c>
      <c r="U159" s="48">
        <v>0</v>
      </c>
      <c r="V159" s="48">
        <v>0</v>
      </c>
      <c r="W159" s="48">
        <v>0</v>
      </c>
      <c r="X159" s="48">
        <v>0</v>
      </c>
      <c r="Y159" s="48">
        <v>0</v>
      </c>
      <c r="Z159" s="48">
        <v>0</v>
      </c>
      <c r="AA159" s="48">
        <v>0</v>
      </c>
      <c r="AB159" s="48">
        <v>0</v>
      </c>
      <c r="AC159" s="12">
        <f t="shared" si="52"/>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48">
        <v>0</v>
      </c>
      <c r="E160" s="48">
        <v>0</v>
      </c>
      <c r="F160" s="48">
        <v>0</v>
      </c>
      <c r="G160" s="48">
        <v>0</v>
      </c>
      <c r="H160" s="48">
        <v>0</v>
      </c>
      <c r="I160" s="48">
        <v>0</v>
      </c>
      <c r="J160" s="48">
        <v>0</v>
      </c>
      <c r="K160" s="48">
        <v>0</v>
      </c>
      <c r="L160" s="48">
        <v>0</v>
      </c>
      <c r="M160" s="48">
        <v>0</v>
      </c>
      <c r="N160" s="48">
        <v>0</v>
      </c>
      <c r="O160" s="48">
        <v>0</v>
      </c>
      <c r="P160" s="48">
        <v>0</v>
      </c>
      <c r="Q160" s="48">
        <v>0</v>
      </c>
      <c r="R160" s="48">
        <v>0</v>
      </c>
      <c r="S160" s="48">
        <v>0</v>
      </c>
      <c r="T160" s="48">
        <v>0</v>
      </c>
      <c r="U160" s="48">
        <v>0</v>
      </c>
      <c r="V160" s="48">
        <v>0</v>
      </c>
      <c r="W160" s="48">
        <v>0</v>
      </c>
      <c r="X160" s="48">
        <v>0</v>
      </c>
      <c r="Y160" s="48">
        <v>0</v>
      </c>
      <c r="Z160" s="48">
        <v>0</v>
      </c>
      <c r="AA160" s="48">
        <v>0</v>
      </c>
      <c r="AB160" s="48">
        <v>0</v>
      </c>
      <c r="AC160" s="12">
        <f t="shared" si="52"/>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8">
        <v>0</v>
      </c>
      <c r="E161" s="48">
        <v>0</v>
      </c>
      <c r="F161" s="48">
        <v>0</v>
      </c>
      <c r="G161" s="48">
        <v>0</v>
      </c>
      <c r="H161" s="48">
        <v>0</v>
      </c>
      <c r="I161" s="48">
        <v>0</v>
      </c>
      <c r="J161" s="48">
        <v>0</v>
      </c>
      <c r="K161" s="48">
        <v>0</v>
      </c>
      <c r="L161" s="48">
        <v>0</v>
      </c>
      <c r="M161" s="48">
        <v>0</v>
      </c>
      <c r="N161" s="48">
        <v>0</v>
      </c>
      <c r="O161" s="48">
        <v>0</v>
      </c>
      <c r="P161" s="48">
        <v>0</v>
      </c>
      <c r="Q161" s="48">
        <v>0</v>
      </c>
      <c r="R161" s="48">
        <v>0</v>
      </c>
      <c r="S161" s="48">
        <v>0</v>
      </c>
      <c r="T161" s="48">
        <v>0</v>
      </c>
      <c r="U161" s="48">
        <v>0</v>
      </c>
      <c r="V161" s="48">
        <v>0</v>
      </c>
      <c r="W161" s="48">
        <v>0</v>
      </c>
      <c r="X161" s="48">
        <v>0</v>
      </c>
      <c r="Y161" s="48">
        <v>0</v>
      </c>
      <c r="Z161" s="48">
        <v>0</v>
      </c>
      <c r="AA161" s="48">
        <v>0</v>
      </c>
      <c r="AB161" s="48">
        <v>0</v>
      </c>
      <c r="AC161" s="12">
        <f t="shared" si="52"/>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48">
        <v>0</v>
      </c>
      <c r="E162" s="48">
        <v>0</v>
      </c>
      <c r="F162" s="48">
        <v>0</v>
      </c>
      <c r="G162" s="48">
        <v>0</v>
      </c>
      <c r="H162" s="48">
        <v>0</v>
      </c>
      <c r="I162" s="48">
        <v>0</v>
      </c>
      <c r="J162" s="48">
        <v>0</v>
      </c>
      <c r="K162" s="48">
        <v>0</v>
      </c>
      <c r="L162" s="48">
        <v>0</v>
      </c>
      <c r="M162" s="48">
        <v>0</v>
      </c>
      <c r="N162" s="48">
        <v>0</v>
      </c>
      <c r="O162" s="48">
        <v>0</v>
      </c>
      <c r="P162" s="48">
        <v>0</v>
      </c>
      <c r="Q162" s="48">
        <v>0</v>
      </c>
      <c r="R162" s="48">
        <v>0</v>
      </c>
      <c r="S162" s="48">
        <v>0</v>
      </c>
      <c r="T162" s="48">
        <v>0</v>
      </c>
      <c r="U162" s="48">
        <v>0</v>
      </c>
      <c r="V162" s="48">
        <v>0</v>
      </c>
      <c r="W162" s="48">
        <v>0</v>
      </c>
      <c r="X162" s="48">
        <v>0</v>
      </c>
      <c r="Y162" s="48">
        <v>0</v>
      </c>
      <c r="Z162" s="48">
        <v>0</v>
      </c>
      <c r="AA162" s="48">
        <v>0</v>
      </c>
      <c r="AB162" s="48">
        <v>0</v>
      </c>
      <c r="AC162" s="12">
        <f t="shared" si="52"/>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8">
        <v>0</v>
      </c>
      <c r="E163" s="48">
        <v>0</v>
      </c>
      <c r="F163" s="48">
        <v>0</v>
      </c>
      <c r="G163" s="48">
        <v>0</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v>0</v>
      </c>
      <c r="AC163" s="12">
        <f t="shared" si="52"/>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8">
        <v>0</v>
      </c>
      <c r="E164" s="48">
        <v>0</v>
      </c>
      <c r="F164" s="48">
        <v>0</v>
      </c>
      <c r="G164" s="48">
        <v>0</v>
      </c>
      <c r="H164" s="48">
        <v>0</v>
      </c>
      <c r="I164" s="48">
        <v>0</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0</v>
      </c>
      <c r="AA164" s="48">
        <v>0</v>
      </c>
      <c r="AB164" s="48">
        <v>0</v>
      </c>
      <c r="AC164" s="12">
        <f t="shared" si="52"/>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8">
        <v>0</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v>0</v>
      </c>
      <c r="AB165" s="48">
        <v>0</v>
      </c>
      <c r="AC165" s="12">
        <f t="shared" si="52"/>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8">
        <v>0</v>
      </c>
      <c r="E166" s="48">
        <v>0</v>
      </c>
      <c r="F166" s="48">
        <v>1</v>
      </c>
      <c r="G166" s="48">
        <v>0</v>
      </c>
      <c r="H166" s="48">
        <v>0</v>
      </c>
      <c r="I166" s="48">
        <v>0</v>
      </c>
      <c r="J166" s="48">
        <v>0</v>
      </c>
      <c r="K166" s="48">
        <v>0</v>
      </c>
      <c r="L166" s="48">
        <v>0</v>
      </c>
      <c r="M166" s="48">
        <v>0</v>
      </c>
      <c r="N166" s="48">
        <v>0</v>
      </c>
      <c r="O166" s="48">
        <v>0</v>
      </c>
      <c r="P166" s="48">
        <v>0</v>
      </c>
      <c r="Q166" s="48">
        <v>0</v>
      </c>
      <c r="R166" s="48">
        <v>0</v>
      </c>
      <c r="S166" s="48">
        <v>0</v>
      </c>
      <c r="T166" s="48">
        <v>0</v>
      </c>
      <c r="U166" s="48">
        <v>1</v>
      </c>
      <c r="V166" s="48">
        <v>0</v>
      </c>
      <c r="W166" s="48">
        <v>0</v>
      </c>
      <c r="X166" s="48">
        <v>0</v>
      </c>
      <c r="Y166" s="48">
        <v>0</v>
      </c>
      <c r="Z166" s="48">
        <v>0</v>
      </c>
      <c r="AA166" s="48">
        <v>0</v>
      </c>
      <c r="AB166" s="48">
        <v>0</v>
      </c>
      <c r="AC166" s="12">
        <f t="shared" si="52"/>
        <v>1</v>
      </c>
      <c r="AD166" s="12">
        <f t="shared" si="72"/>
        <v>1</v>
      </c>
      <c r="AE166" s="12">
        <f t="shared" si="73"/>
        <v>0</v>
      </c>
      <c r="AF166" s="12">
        <f t="shared" si="59"/>
        <v>0</v>
      </c>
      <c r="AG166" s="12">
        <f t="shared" si="74"/>
        <v>0</v>
      </c>
      <c r="AH166" s="12">
        <f t="shared" si="75"/>
        <v>0</v>
      </c>
      <c r="AI166" s="12">
        <f t="shared" si="68"/>
        <v>0</v>
      </c>
      <c r="AJ166" s="12">
        <f t="shared" si="69"/>
        <v>0</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8">
        <v>0</v>
      </c>
      <c r="E167" s="48">
        <v>0</v>
      </c>
      <c r="F167" s="48">
        <v>0</v>
      </c>
      <c r="G167" s="48">
        <v>0</v>
      </c>
      <c r="H167" s="48">
        <v>0</v>
      </c>
      <c r="I167" s="48">
        <v>0</v>
      </c>
      <c r="J167" s="48">
        <v>0</v>
      </c>
      <c r="K167" s="48">
        <v>0</v>
      </c>
      <c r="L167" s="48">
        <v>0</v>
      </c>
      <c r="M167" s="48">
        <v>0</v>
      </c>
      <c r="N167" s="48">
        <v>0</v>
      </c>
      <c r="O167" s="48">
        <v>0</v>
      </c>
      <c r="P167" s="48">
        <v>0</v>
      </c>
      <c r="Q167" s="48">
        <v>0</v>
      </c>
      <c r="R167" s="48">
        <v>0</v>
      </c>
      <c r="S167" s="48">
        <v>0</v>
      </c>
      <c r="T167" s="48">
        <v>0</v>
      </c>
      <c r="U167" s="48">
        <v>0</v>
      </c>
      <c r="V167" s="48">
        <v>0</v>
      </c>
      <c r="W167" s="48">
        <v>0</v>
      </c>
      <c r="X167" s="48">
        <v>0</v>
      </c>
      <c r="Y167" s="48">
        <v>0</v>
      </c>
      <c r="Z167" s="48">
        <v>0</v>
      </c>
      <c r="AA167" s="48">
        <v>0</v>
      </c>
      <c r="AB167" s="48">
        <v>0</v>
      </c>
      <c r="AC167" s="12">
        <f t="shared" si="52"/>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48">
        <v>0</v>
      </c>
      <c r="E168" s="48">
        <v>0</v>
      </c>
      <c r="F168" s="48">
        <v>0</v>
      </c>
      <c r="G168" s="48">
        <v>0</v>
      </c>
      <c r="H168" s="48">
        <v>0</v>
      </c>
      <c r="I168" s="48">
        <v>0</v>
      </c>
      <c r="J168" s="48">
        <v>0</v>
      </c>
      <c r="K168" s="48">
        <v>0</v>
      </c>
      <c r="L168" s="48">
        <v>0</v>
      </c>
      <c r="M168" s="48">
        <v>0</v>
      </c>
      <c r="N168" s="48">
        <v>0</v>
      </c>
      <c r="O168" s="48">
        <v>0</v>
      </c>
      <c r="P168" s="48">
        <v>0</v>
      </c>
      <c r="Q168" s="48">
        <v>0</v>
      </c>
      <c r="R168" s="48">
        <v>0</v>
      </c>
      <c r="S168" s="48">
        <v>0</v>
      </c>
      <c r="T168" s="48">
        <v>0</v>
      </c>
      <c r="U168" s="48">
        <v>0</v>
      </c>
      <c r="V168" s="48">
        <v>0</v>
      </c>
      <c r="W168" s="48">
        <v>0</v>
      </c>
      <c r="X168" s="48">
        <v>0</v>
      </c>
      <c r="Y168" s="48">
        <v>0</v>
      </c>
      <c r="Z168" s="48">
        <v>0</v>
      </c>
      <c r="AA168" s="48">
        <v>0</v>
      </c>
      <c r="AB168" s="48">
        <v>0</v>
      </c>
      <c r="AC168" s="12">
        <f t="shared" si="52"/>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8">
        <v>0</v>
      </c>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12">
        <f t="shared" si="52"/>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8">
        <v>0</v>
      </c>
      <c r="E170" s="48">
        <v>0</v>
      </c>
      <c r="F170" s="48">
        <v>0</v>
      </c>
      <c r="G170" s="48">
        <v>0</v>
      </c>
      <c r="H170" s="48">
        <v>0</v>
      </c>
      <c r="I170" s="48">
        <v>0</v>
      </c>
      <c r="J170" s="48">
        <v>0</v>
      </c>
      <c r="K170" s="48">
        <v>0</v>
      </c>
      <c r="L170" s="48">
        <v>0</v>
      </c>
      <c r="M170" s="48">
        <v>0</v>
      </c>
      <c r="N170" s="48">
        <v>0</v>
      </c>
      <c r="O170" s="48">
        <v>0</v>
      </c>
      <c r="P170" s="48">
        <v>0</v>
      </c>
      <c r="Q170" s="48">
        <v>0</v>
      </c>
      <c r="R170" s="48">
        <v>0</v>
      </c>
      <c r="S170" s="48">
        <v>0</v>
      </c>
      <c r="T170" s="48">
        <v>0</v>
      </c>
      <c r="U170" s="48">
        <v>0</v>
      </c>
      <c r="V170" s="48">
        <v>0</v>
      </c>
      <c r="W170" s="48">
        <v>0</v>
      </c>
      <c r="X170" s="48">
        <v>0</v>
      </c>
      <c r="Y170" s="48">
        <v>0</v>
      </c>
      <c r="Z170" s="48">
        <v>0</v>
      </c>
      <c r="AA170" s="48">
        <v>0</v>
      </c>
      <c r="AB170" s="48">
        <v>0</v>
      </c>
      <c r="AC170" s="12">
        <f t="shared" si="52"/>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48">
        <v>0</v>
      </c>
      <c r="E171" s="48">
        <v>0</v>
      </c>
      <c r="F171" s="48">
        <v>0</v>
      </c>
      <c r="G171" s="48">
        <v>0</v>
      </c>
      <c r="H171" s="48">
        <v>0</v>
      </c>
      <c r="I171" s="48">
        <v>0</v>
      </c>
      <c r="J171" s="48">
        <v>0</v>
      </c>
      <c r="K171" s="48">
        <v>0</v>
      </c>
      <c r="L171" s="48">
        <v>0</v>
      </c>
      <c r="M171" s="48">
        <v>0</v>
      </c>
      <c r="N171" s="48">
        <v>0</v>
      </c>
      <c r="O171" s="48">
        <v>0</v>
      </c>
      <c r="P171" s="48">
        <v>0</v>
      </c>
      <c r="Q171" s="48">
        <v>0</v>
      </c>
      <c r="R171" s="48">
        <v>0</v>
      </c>
      <c r="S171" s="48">
        <v>0</v>
      </c>
      <c r="T171" s="48">
        <v>0</v>
      </c>
      <c r="U171" s="48">
        <v>0</v>
      </c>
      <c r="V171" s="48">
        <v>0</v>
      </c>
      <c r="W171" s="48">
        <v>0</v>
      </c>
      <c r="X171" s="48">
        <v>0</v>
      </c>
      <c r="Y171" s="48">
        <v>0</v>
      </c>
      <c r="Z171" s="48">
        <v>0</v>
      </c>
      <c r="AA171" s="48">
        <v>0</v>
      </c>
      <c r="AB171" s="48">
        <v>0</v>
      </c>
      <c r="AC171" s="12">
        <f t="shared" si="52"/>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8">
        <v>0</v>
      </c>
      <c r="E172" s="48">
        <v>0</v>
      </c>
      <c r="F172" s="48">
        <v>0</v>
      </c>
      <c r="G172" s="48">
        <v>0</v>
      </c>
      <c r="H172" s="48">
        <v>0</v>
      </c>
      <c r="I172" s="48">
        <v>0</v>
      </c>
      <c r="J172" s="48">
        <v>0</v>
      </c>
      <c r="K172" s="48">
        <v>0</v>
      </c>
      <c r="L172" s="48">
        <v>0</v>
      </c>
      <c r="M172" s="48">
        <v>0</v>
      </c>
      <c r="N172" s="48">
        <v>0</v>
      </c>
      <c r="O172" s="48">
        <v>0</v>
      </c>
      <c r="P172" s="48">
        <v>0</v>
      </c>
      <c r="Q172" s="48">
        <v>0</v>
      </c>
      <c r="R172" s="48">
        <v>0</v>
      </c>
      <c r="S172" s="48">
        <v>0</v>
      </c>
      <c r="T172" s="48">
        <v>0</v>
      </c>
      <c r="U172" s="48">
        <v>0</v>
      </c>
      <c r="V172" s="48">
        <v>0</v>
      </c>
      <c r="W172" s="48">
        <v>0</v>
      </c>
      <c r="X172" s="48">
        <v>0</v>
      </c>
      <c r="Y172" s="48">
        <v>0</v>
      </c>
      <c r="Z172" s="48">
        <v>0</v>
      </c>
      <c r="AA172" s="48">
        <v>0</v>
      </c>
      <c r="AB172" s="48">
        <v>0</v>
      </c>
      <c r="AC172" s="12">
        <f t="shared" si="52"/>
        <v>0</v>
      </c>
      <c r="AD172" s="12">
        <f t="shared" si="72"/>
        <v>0</v>
      </c>
      <c r="AE172" s="12">
        <f t="shared" si="73"/>
        <v>0</v>
      </c>
      <c r="AF172" s="12">
        <f t="shared" si="59"/>
        <v>0</v>
      </c>
      <c r="AG172" s="12">
        <f t="shared" si="74"/>
        <v>0</v>
      </c>
      <c r="AH172" s="12">
        <f t="shared" si="75"/>
        <v>0</v>
      </c>
      <c r="AI172" s="12">
        <f t="shared" si="68"/>
        <v>0</v>
      </c>
      <c r="AJ172" s="12">
        <f t="shared" si="69"/>
        <v>0</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48">
        <v>0</v>
      </c>
      <c r="E173" s="48">
        <v>0</v>
      </c>
      <c r="F173" s="48">
        <v>0</v>
      </c>
      <c r="G173" s="48">
        <v>0</v>
      </c>
      <c r="H173" s="48">
        <v>0</v>
      </c>
      <c r="I173" s="48">
        <v>0</v>
      </c>
      <c r="J173" s="48">
        <v>0</v>
      </c>
      <c r="K173" s="48">
        <v>0</v>
      </c>
      <c r="L173" s="48">
        <v>0</v>
      </c>
      <c r="M173" s="48">
        <v>0</v>
      </c>
      <c r="N173" s="48">
        <v>0</v>
      </c>
      <c r="O173" s="48">
        <v>0</v>
      </c>
      <c r="P173" s="48">
        <v>0</v>
      </c>
      <c r="Q173" s="48">
        <v>0</v>
      </c>
      <c r="R173" s="48">
        <v>0</v>
      </c>
      <c r="S173" s="48">
        <v>0</v>
      </c>
      <c r="T173" s="48">
        <v>0</v>
      </c>
      <c r="U173" s="48">
        <v>0</v>
      </c>
      <c r="V173" s="48">
        <v>0</v>
      </c>
      <c r="W173" s="48">
        <v>0</v>
      </c>
      <c r="X173" s="48">
        <v>0</v>
      </c>
      <c r="Y173" s="48">
        <v>0</v>
      </c>
      <c r="Z173" s="48">
        <v>0</v>
      </c>
      <c r="AA173" s="48">
        <v>0</v>
      </c>
      <c r="AB173" s="48">
        <v>0</v>
      </c>
      <c r="AC173" s="12">
        <f t="shared" si="52"/>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48">
        <v>0</v>
      </c>
      <c r="E174" s="48">
        <v>0</v>
      </c>
      <c r="F174" s="48">
        <v>0</v>
      </c>
      <c r="G174" s="48">
        <v>0</v>
      </c>
      <c r="H174" s="48">
        <v>0</v>
      </c>
      <c r="I174" s="48">
        <v>0</v>
      </c>
      <c r="J174" s="48">
        <v>0</v>
      </c>
      <c r="K174" s="48">
        <v>0</v>
      </c>
      <c r="L174" s="48">
        <v>0</v>
      </c>
      <c r="M174" s="48">
        <v>0</v>
      </c>
      <c r="N174" s="48">
        <v>0</v>
      </c>
      <c r="O174" s="48">
        <v>0</v>
      </c>
      <c r="P174" s="48">
        <v>0</v>
      </c>
      <c r="Q174" s="48">
        <v>0</v>
      </c>
      <c r="R174" s="48">
        <v>0</v>
      </c>
      <c r="S174" s="48">
        <v>0</v>
      </c>
      <c r="T174" s="48">
        <v>0</v>
      </c>
      <c r="U174" s="48">
        <v>0</v>
      </c>
      <c r="V174" s="48">
        <v>0</v>
      </c>
      <c r="W174" s="48">
        <v>0</v>
      </c>
      <c r="X174" s="48">
        <v>0</v>
      </c>
      <c r="Y174" s="48">
        <v>0</v>
      </c>
      <c r="Z174" s="48">
        <v>0</v>
      </c>
      <c r="AA174" s="48">
        <v>0</v>
      </c>
      <c r="AB174" s="48">
        <v>0</v>
      </c>
      <c r="AC174" s="12">
        <f t="shared" si="52"/>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45">
      <c r="A175" s="9">
        <v>11.24</v>
      </c>
      <c r="B175" s="10" t="s">
        <v>201</v>
      </c>
      <c r="C175" s="11">
        <v>290</v>
      </c>
      <c r="D175" s="48">
        <v>0</v>
      </c>
      <c r="E175" s="48">
        <v>0</v>
      </c>
      <c r="F175" s="48">
        <v>0</v>
      </c>
      <c r="G175" s="48">
        <v>0</v>
      </c>
      <c r="H175" s="48">
        <v>0</v>
      </c>
      <c r="I175" s="48">
        <v>0</v>
      </c>
      <c r="J175" s="48">
        <v>0</v>
      </c>
      <c r="K175" s="48">
        <v>0</v>
      </c>
      <c r="L175" s="48">
        <v>0</v>
      </c>
      <c r="M175" s="48">
        <v>0</v>
      </c>
      <c r="N175" s="48">
        <v>0</v>
      </c>
      <c r="O175" s="48">
        <v>0</v>
      </c>
      <c r="P175" s="48">
        <v>0</v>
      </c>
      <c r="Q175" s="48">
        <v>0</v>
      </c>
      <c r="R175" s="48">
        <v>0</v>
      </c>
      <c r="S175" s="48">
        <v>0</v>
      </c>
      <c r="T175" s="48">
        <v>0</v>
      </c>
      <c r="U175" s="48">
        <v>0</v>
      </c>
      <c r="V175" s="48">
        <v>0</v>
      </c>
      <c r="W175" s="48">
        <v>0</v>
      </c>
      <c r="X175" s="48">
        <v>0</v>
      </c>
      <c r="Y175" s="48">
        <v>0</v>
      </c>
      <c r="Z175" s="48">
        <v>0</v>
      </c>
      <c r="AA175" s="48">
        <v>0</v>
      </c>
      <c r="AB175" s="48">
        <v>0</v>
      </c>
      <c r="AC175" s="12">
        <f t="shared" si="52"/>
        <v>0</v>
      </c>
      <c r="AD175" s="12">
        <f t="shared" si="72"/>
        <v>0</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8">
        <v>0</v>
      </c>
      <c r="E176" s="48">
        <v>0</v>
      </c>
      <c r="F176" s="48">
        <v>0</v>
      </c>
      <c r="G176" s="48">
        <v>0</v>
      </c>
      <c r="H176" s="48">
        <v>0</v>
      </c>
      <c r="I176" s="48">
        <v>0</v>
      </c>
      <c r="J176" s="48">
        <v>0</v>
      </c>
      <c r="K176" s="48">
        <v>0</v>
      </c>
      <c r="L176" s="48">
        <v>0</v>
      </c>
      <c r="M176" s="48">
        <v>0</v>
      </c>
      <c r="N176" s="48">
        <v>0</v>
      </c>
      <c r="O176" s="48">
        <v>0</v>
      </c>
      <c r="P176" s="48"/>
      <c r="Q176" s="48">
        <v>0</v>
      </c>
      <c r="R176" s="48"/>
      <c r="S176" s="48">
        <v>0</v>
      </c>
      <c r="T176" s="48">
        <v>0</v>
      </c>
      <c r="U176" s="48">
        <v>0</v>
      </c>
      <c r="V176" s="48">
        <v>0</v>
      </c>
      <c r="W176" s="48">
        <v>0</v>
      </c>
      <c r="X176" s="48">
        <v>0</v>
      </c>
      <c r="Y176" s="48">
        <v>0</v>
      </c>
      <c r="Z176" s="48">
        <v>0</v>
      </c>
      <c r="AA176" s="48">
        <v>0</v>
      </c>
      <c r="AB176" s="48">
        <v>0</v>
      </c>
      <c r="AC176" s="12">
        <f t="shared" si="52"/>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8">
        <v>0</v>
      </c>
      <c r="E177" s="48">
        <v>0</v>
      </c>
      <c r="F177" s="48">
        <v>0</v>
      </c>
      <c r="G177" s="48">
        <v>0</v>
      </c>
      <c r="H177" s="48">
        <v>0</v>
      </c>
      <c r="I177" s="48">
        <v>0</v>
      </c>
      <c r="J177" s="48">
        <v>0</v>
      </c>
      <c r="K177" s="48">
        <v>0</v>
      </c>
      <c r="L177" s="48">
        <v>0</v>
      </c>
      <c r="M177" s="48">
        <v>0</v>
      </c>
      <c r="N177" s="48">
        <v>0</v>
      </c>
      <c r="O177" s="48">
        <v>0</v>
      </c>
      <c r="P177" s="48">
        <v>0</v>
      </c>
      <c r="Q177" s="48">
        <v>0</v>
      </c>
      <c r="R177" s="48">
        <v>0</v>
      </c>
      <c r="S177" s="48">
        <v>0</v>
      </c>
      <c r="T177" s="48">
        <v>0</v>
      </c>
      <c r="U177" s="48">
        <v>0</v>
      </c>
      <c r="V177" s="48">
        <v>0</v>
      </c>
      <c r="W177" s="48">
        <v>0</v>
      </c>
      <c r="X177" s="48">
        <v>0</v>
      </c>
      <c r="Y177" s="48">
        <v>0</v>
      </c>
      <c r="Z177" s="48">
        <v>0</v>
      </c>
      <c r="AA177" s="48">
        <v>0</v>
      </c>
      <c r="AB177" s="48">
        <v>0</v>
      </c>
      <c r="AC177" s="12">
        <f t="shared" si="52"/>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48">
        <v>0</v>
      </c>
      <c r="E178" s="48">
        <v>0</v>
      </c>
      <c r="F178" s="48">
        <v>0</v>
      </c>
      <c r="G178" s="48">
        <v>0</v>
      </c>
      <c r="H178" s="48">
        <v>0</v>
      </c>
      <c r="I178" s="48">
        <v>0</v>
      </c>
      <c r="J178" s="48">
        <v>0</v>
      </c>
      <c r="K178" s="48">
        <v>0</v>
      </c>
      <c r="L178" s="48">
        <v>0</v>
      </c>
      <c r="M178" s="48">
        <v>0</v>
      </c>
      <c r="N178" s="48">
        <v>0</v>
      </c>
      <c r="O178" s="48">
        <v>0</v>
      </c>
      <c r="P178" s="48">
        <v>0</v>
      </c>
      <c r="Q178" s="48">
        <v>0</v>
      </c>
      <c r="R178" s="48">
        <v>0</v>
      </c>
      <c r="S178" s="48">
        <v>0</v>
      </c>
      <c r="T178" s="48">
        <v>0</v>
      </c>
      <c r="U178" s="48">
        <v>0</v>
      </c>
      <c r="V178" s="48">
        <v>0</v>
      </c>
      <c r="W178" s="48">
        <v>0</v>
      </c>
      <c r="X178" s="48">
        <v>0</v>
      </c>
      <c r="Y178" s="48">
        <v>0</v>
      </c>
      <c r="Z178" s="48">
        <v>0</v>
      </c>
      <c r="AA178" s="48">
        <v>0</v>
      </c>
      <c r="AB178" s="48">
        <v>0</v>
      </c>
      <c r="AC178" s="12">
        <f t="shared" si="52"/>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48">
        <v>0</v>
      </c>
      <c r="E179" s="48">
        <v>0</v>
      </c>
      <c r="F179" s="48">
        <v>0</v>
      </c>
      <c r="G179" s="48">
        <v>0</v>
      </c>
      <c r="H179" s="48">
        <v>0</v>
      </c>
      <c r="I179" s="48">
        <v>0</v>
      </c>
      <c r="J179" s="48">
        <v>0</v>
      </c>
      <c r="K179" s="48">
        <v>0</v>
      </c>
      <c r="L179" s="48">
        <v>0</v>
      </c>
      <c r="M179" s="48">
        <v>0</v>
      </c>
      <c r="N179" s="48">
        <v>0</v>
      </c>
      <c r="O179" s="48">
        <v>0</v>
      </c>
      <c r="P179" s="48">
        <v>0</v>
      </c>
      <c r="Q179" s="48">
        <v>0</v>
      </c>
      <c r="R179" s="48">
        <v>0</v>
      </c>
      <c r="S179" s="48">
        <v>0</v>
      </c>
      <c r="T179" s="48">
        <v>0</v>
      </c>
      <c r="U179" s="48">
        <v>0</v>
      </c>
      <c r="V179" s="48">
        <v>0</v>
      </c>
      <c r="W179" s="48">
        <v>0</v>
      </c>
      <c r="X179" s="48">
        <v>0</v>
      </c>
      <c r="Y179" s="48">
        <v>0</v>
      </c>
      <c r="Z179" s="48">
        <v>0</v>
      </c>
      <c r="AA179" s="48">
        <v>0</v>
      </c>
      <c r="AB179" s="48">
        <v>0</v>
      </c>
      <c r="AC179" s="12">
        <f t="shared" si="52"/>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48">
        <v>0</v>
      </c>
      <c r="E180" s="48">
        <v>0</v>
      </c>
      <c r="F180" s="48">
        <v>0</v>
      </c>
      <c r="G180" s="48">
        <v>0</v>
      </c>
      <c r="H180" s="48">
        <v>0</v>
      </c>
      <c r="I180" s="48">
        <v>0</v>
      </c>
      <c r="J180" s="48">
        <v>0</v>
      </c>
      <c r="K180" s="48">
        <v>0</v>
      </c>
      <c r="L180" s="48">
        <v>0</v>
      </c>
      <c r="M180" s="48">
        <v>0</v>
      </c>
      <c r="N180" s="48">
        <v>0</v>
      </c>
      <c r="O180" s="48">
        <v>0</v>
      </c>
      <c r="P180" s="48">
        <v>0</v>
      </c>
      <c r="Q180" s="48">
        <v>0</v>
      </c>
      <c r="R180" s="48">
        <v>0</v>
      </c>
      <c r="S180" s="48">
        <v>0</v>
      </c>
      <c r="T180" s="48">
        <v>0</v>
      </c>
      <c r="U180" s="48">
        <v>0</v>
      </c>
      <c r="V180" s="48">
        <v>0</v>
      </c>
      <c r="W180" s="48">
        <v>0</v>
      </c>
      <c r="X180" s="48">
        <v>0</v>
      </c>
      <c r="Y180" s="48">
        <v>0</v>
      </c>
      <c r="Z180" s="48">
        <v>0</v>
      </c>
      <c r="AA180" s="48">
        <v>0</v>
      </c>
      <c r="AB180" s="48">
        <v>0</v>
      </c>
      <c r="AC180" s="12">
        <f t="shared" si="52"/>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8">
        <v>0</v>
      </c>
      <c r="E181" s="48">
        <v>0</v>
      </c>
      <c r="F181" s="48">
        <v>0</v>
      </c>
      <c r="G181" s="48">
        <v>0</v>
      </c>
      <c r="H181" s="48">
        <v>0</v>
      </c>
      <c r="I181" s="48">
        <v>0</v>
      </c>
      <c r="J181" s="48">
        <v>0</v>
      </c>
      <c r="K181" s="48">
        <v>0</v>
      </c>
      <c r="L181" s="48">
        <v>0</v>
      </c>
      <c r="M181" s="48">
        <v>0</v>
      </c>
      <c r="N181" s="48">
        <v>0</v>
      </c>
      <c r="O181" s="48">
        <v>0</v>
      </c>
      <c r="P181" s="48">
        <v>0</v>
      </c>
      <c r="Q181" s="48">
        <v>0</v>
      </c>
      <c r="R181" s="48">
        <v>0</v>
      </c>
      <c r="S181" s="48">
        <v>0</v>
      </c>
      <c r="T181" s="48">
        <v>0</v>
      </c>
      <c r="U181" s="48">
        <v>0</v>
      </c>
      <c r="V181" s="48">
        <v>0</v>
      </c>
      <c r="W181" s="48">
        <v>0</v>
      </c>
      <c r="X181" s="48">
        <v>0</v>
      </c>
      <c r="Y181" s="48">
        <v>0</v>
      </c>
      <c r="Z181" s="48">
        <v>0</v>
      </c>
      <c r="AA181" s="48">
        <v>0</v>
      </c>
      <c r="AB181" s="48">
        <v>0</v>
      </c>
      <c r="AC181" s="12">
        <f t="shared" si="52"/>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523</v>
      </c>
      <c r="C182" s="11"/>
      <c r="D182" s="47">
        <f>SUM(D183:D193)</f>
        <v>1</v>
      </c>
      <c r="E182" s="47">
        <f t="shared" ref="E182:AB182" si="76">SUM(E183:E193)</f>
        <v>0</v>
      </c>
      <c r="F182" s="47">
        <f t="shared" si="76"/>
        <v>4</v>
      </c>
      <c r="G182" s="47">
        <f t="shared" si="76"/>
        <v>0</v>
      </c>
      <c r="H182" s="47">
        <f t="shared" si="76"/>
        <v>0</v>
      </c>
      <c r="I182" s="47">
        <f t="shared" si="76"/>
        <v>0</v>
      </c>
      <c r="J182" s="47">
        <f t="shared" si="76"/>
        <v>0</v>
      </c>
      <c r="K182" s="47">
        <f t="shared" si="76"/>
        <v>3</v>
      </c>
      <c r="L182" s="47">
        <f t="shared" si="76"/>
        <v>0</v>
      </c>
      <c r="M182" s="47">
        <f t="shared" si="76"/>
        <v>0</v>
      </c>
      <c r="N182" s="47">
        <f t="shared" si="76"/>
        <v>3</v>
      </c>
      <c r="O182" s="47">
        <f t="shared" si="76"/>
        <v>0</v>
      </c>
      <c r="P182" s="47">
        <f t="shared" si="76"/>
        <v>0</v>
      </c>
      <c r="Q182" s="47">
        <f t="shared" si="76"/>
        <v>0</v>
      </c>
      <c r="R182" s="47">
        <f t="shared" si="76"/>
        <v>0</v>
      </c>
      <c r="S182" s="47">
        <f t="shared" si="76"/>
        <v>0</v>
      </c>
      <c r="T182" s="47">
        <f t="shared" si="76"/>
        <v>0</v>
      </c>
      <c r="U182" s="47">
        <f t="shared" si="76"/>
        <v>2</v>
      </c>
      <c r="V182" s="47">
        <f t="shared" si="76"/>
        <v>0</v>
      </c>
      <c r="W182" s="47">
        <f t="shared" si="76"/>
        <v>0</v>
      </c>
      <c r="X182" s="47">
        <f t="shared" si="76"/>
        <v>2</v>
      </c>
      <c r="Y182" s="47">
        <f t="shared" si="76"/>
        <v>2</v>
      </c>
      <c r="Z182" s="47">
        <f t="shared" si="76"/>
        <v>0</v>
      </c>
      <c r="AA182" s="47">
        <f t="shared" si="76"/>
        <v>0</v>
      </c>
      <c r="AB182" s="47">
        <f t="shared" si="76"/>
        <v>0</v>
      </c>
      <c r="AC182" s="12">
        <f t="shared" ref="AC182:AL182" si="77">SUM(AC183:AC193)</f>
        <v>5</v>
      </c>
      <c r="AD182" s="12">
        <f t="shared" si="72"/>
        <v>5</v>
      </c>
      <c r="AE182" s="12">
        <f t="shared" si="77"/>
        <v>3</v>
      </c>
      <c r="AF182" s="12">
        <f t="shared" si="77"/>
        <v>3</v>
      </c>
      <c r="AG182" s="12">
        <f t="shared" si="77"/>
        <v>0</v>
      </c>
      <c r="AH182" s="12">
        <f t="shared" si="77"/>
        <v>0</v>
      </c>
      <c r="AI182" s="12">
        <f t="shared" si="77"/>
        <v>2</v>
      </c>
      <c r="AJ182" s="12">
        <f t="shared" si="77"/>
        <v>2</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48">
        <v>1</v>
      </c>
      <c r="E183" s="48">
        <v>0</v>
      </c>
      <c r="F183" s="48">
        <v>4</v>
      </c>
      <c r="G183" s="48">
        <v>0</v>
      </c>
      <c r="H183" s="48">
        <v>0</v>
      </c>
      <c r="I183" s="48">
        <v>0</v>
      </c>
      <c r="J183" s="48">
        <v>0</v>
      </c>
      <c r="K183" s="48">
        <v>3</v>
      </c>
      <c r="L183" s="48">
        <v>0</v>
      </c>
      <c r="M183" s="48">
        <v>0</v>
      </c>
      <c r="N183" s="48">
        <v>3</v>
      </c>
      <c r="O183" s="48">
        <v>0</v>
      </c>
      <c r="P183" s="48">
        <v>0</v>
      </c>
      <c r="Q183" s="48">
        <v>0</v>
      </c>
      <c r="R183" s="48">
        <v>0</v>
      </c>
      <c r="S183" s="48">
        <v>0</v>
      </c>
      <c r="T183" s="48">
        <v>0</v>
      </c>
      <c r="U183" s="48">
        <v>2</v>
      </c>
      <c r="V183" s="48">
        <v>0</v>
      </c>
      <c r="W183" s="48">
        <v>0</v>
      </c>
      <c r="X183" s="48">
        <v>2</v>
      </c>
      <c r="Y183" s="48">
        <v>2</v>
      </c>
      <c r="Z183" s="48">
        <v>0</v>
      </c>
      <c r="AA183" s="48">
        <v>0</v>
      </c>
      <c r="AB183" s="48">
        <v>0</v>
      </c>
      <c r="AC183" s="12">
        <f t="shared" si="52"/>
        <v>5</v>
      </c>
      <c r="AD183" s="12">
        <f t="shared" si="72"/>
        <v>5</v>
      </c>
      <c r="AE183" s="12">
        <f t="shared" si="73"/>
        <v>3</v>
      </c>
      <c r="AF183" s="12">
        <f t="shared" si="59"/>
        <v>3</v>
      </c>
      <c r="AG183" s="12">
        <f t="shared" si="74"/>
        <v>0</v>
      </c>
      <c r="AH183" s="12">
        <f t="shared" si="75"/>
        <v>0</v>
      </c>
      <c r="AI183" s="12">
        <f t="shared" ref="AI183:AI193" si="78">Y183</f>
        <v>2</v>
      </c>
      <c r="AJ183" s="12">
        <f t="shared" ref="AJ183:AJ193" si="79">SUM(W183:X183)</f>
        <v>2</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48">
        <v>0</v>
      </c>
      <c r="E184" s="48">
        <v>0</v>
      </c>
      <c r="F184" s="48">
        <v>0</v>
      </c>
      <c r="G184" s="48">
        <v>0</v>
      </c>
      <c r="H184" s="48">
        <v>0</v>
      </c>
      <c r="I184" s="48">
        <v>0</v>
      </c>
      <c r="J184" s="48">
        <v>0</v>
      </c>
      <c r="K184" s="48">
        <v>0</v>
      </c>
      <c r="L184" s="48">
        <v>0</v>
      </c>
      <c r="M184" s="48">
        <v>0</v>
      </c>
      <c r="N184" s="48">
        <v>0</v>
      </c>
      <c r="O184" s="48">
        <v>0</v>
      </c>
      <c r="P184" s="48">
        <v>0</v>
      </c>
      <c r="Q184" s="48">
        <v>0</v>
      </c>
      <c r="R184" s="48">
        <v>0</v>
      </c>
      <c r="S184" s="48">
        <v>0</v>
      </c>
      <c r="T184" s="48">
        <v>0</v>
      </c>
      <c r="U184" s="48">
        <v>0</v>
      </c>
      <c r="V184" s="48">
        <v>0</v>
      </c>
      <c r="W184" s="48">
        <v>0</v>
      </c>
      <c r="X184" s="48">
        <v>0</v>
      </c>
      <c r="Y184" s="48">
        <v>0</v>
      </c>
      <c r="Z184" s="48">
        <v>0</v>
      </c>
      <c r="AA184" s="48">
        <v>0</v>
      </c>
      <c r="AB184" s="48">
        <v>0</v>
      </c>
      <c r="AC184" s="12">
        <f t="shared" si="52"/>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8">
        <v>0</v>
      </c>
      <c r="E185" s="48">
        <v>0</v>
      </c>
      <c r="F185" s="48">
        <v>0</v>
      </c>
      <c r="G185" s="48">
        <v>0</v>
      </c>
      <c r="H185" s="48">
        <v>0</v>
      </c>
      <c r="I185" s="48">
        <v>0</v>
      </c>
      <c r="J185" s="48">
        <v>0</v>
      </c>
      <c r="K185" s="48">
        <v>0</v>
      </c>
      <c r="L185" s="48">
        <v>0</v>
      </c>
      <c r="M185" s="48">
        <v>0</v>
      </c>
      <c r="N185" s="48">
        <v>0</v>
      </c>
      <c r="O185" s="48">
        <v>0</v>
      </c>
      <c r="P185" s="48">
        <v>0</v>
      </c>
      <c r="Q185" s="48">
        <v>0</v>
      </c>
      <c r="R185" s="48">
        <v>0</v>
      </c>
      <c r="S185" s="48">
        <v>0</v>
      </c>
      <c r="T185" s="48">
        <v>0</v>
      </c>
      <c r="U185" s="48">
        <v>0</v>
      </c>
      <c r="V185" s="48">
        <v>0</v>
      </c>
      <c r="W185" s="48">
        <v>0</v>
      </c>
      <c r="X185" s="48">
        <v>0</v>
      </c>
      <c r="Y185" s="48">
        <v>0</v>
      </c>
      <c r="Z185" s="48">
        <v>0</v>
      </c>
      <c r="AA185" s="48">
        <v>0</v>
      </c>
      <c r="AB185" s="48">
        <v>0</v>
      </c>
      <c r="AC185" s="12">
        <f t="shared" si="52"/>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8">
        <v>0</v>
      </c>
      <c r="E186" s="48">
        <v>0</v>
      </c>
      <c r="F186" s="48">
        <v>0</v>
      </c>
      <c r="G186" s="48">
        <v>0</v>
      </c>
      <c r="H186" s="48">
        <v>0</v>
      </c>
      <c r="I186" s="48">
        <v>0</v>
      </c>
      <c r="J186" s="48">
        <v>0</v>
      </c>
      <c r="K186" s="48">
        <v>0</v>
      </c>
      <c r="L186" s="48">
        <v>0</v>
      </c>
      <c r="M186" s="48">
        <v>0</v>
      </c>
      <c r="N186" s="48">
        <v>0</v>
      </c>
      <c r="O186" s="48">
        <v>0</v>
      </c>
      <c r="P186" s="48">
        <v>0</v>
      </c>
      <c r="Q186" s="48">
        <v>0</v>
      </c>
      <c r="R186" s="48">
        <v>0</v>
      </c>
      <c r="S186" s="48">
        <v>0</v>
      </c>
      <c r="T186" s="48">
        <v>0</v>
      </c>
      <c r="U186" s="48">
        <v>0</v>
      </c>
      <c r="V186" s="48">
        <v>0</v>
      </c>
      <c r="W186" s="48">
        <v>0</v>
      </c>
      <c r="X186" s="48">
        <v>0</v>
      </c>
      <c r="Y186" s="48">
        <v>0</v>
      </c>
      <c r="Z186" s="48">
        <v>0</v>
      </c>
      <c r="AA186" s="48">
        <v>0</v>
      </c>
      <c r="AB186" s="48">
        <v>0</v>
      </c>
      <c r="AC186" s="12">
        <f t="shared" si="52"/>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48">
        <v>0</v>
      </c>
      <c r="E187" s="48">
        <v>0</v>
      </c>
      <c r="F187" s="48">
        <v>0</v>
      </c>
      <c r="G187" s="48">
        <v>0</v>
      </c>
      <c r="H187" s="48">
        <v>0</v>
      </c>
      <c r="I187" s="48">
        <v>0</v>
      </c>
      <c r="J187" s="48">
        <v>0</v>
      </c>
      <c r="K187" s="48">
        <v>0</v>
      </c>
      <c r="L187" s="48">
        <v>0</v>
      </c>
      <c r="M187" s="48">
        <v>0</v>
      </c>
      <c r="N187" s="48">
        <v>0</v>
      </c>
      <c r="O187" s="48">
        <v>0</v>
      </c>
      <c r="P187" s="48">
        <v>0</v>
      </c>
      <c r="Q187" s="48">
        <v>0</v>
      </c>
      <c r="R187" s="48">
        <v>0</v>
      </c>
      <c r="S187" s="48">
        <v>0</v>
      </c>
      <c r="T187" s="48">
        <v>0</v>
      </c>
      <c r="U187" s="48">
        <v>0</v>
      </c>
      <c r="V187" s="48">
        <v>0</v>
      </c>
      <c r="W187" s="48">
        <v>0</v>
      </c>
      <c r="X187" s="48">
        <v>0</v>
      </c>
      <c r="Y187" s="48">
        <v>0</v>
      </c>
      <c r="Z187" s="48">
        <v>0</v>
      </c>
      <c r="AA187" s="48">
        <v>0</v>
      </c>
      <c r="AB187" s="48">
        <v>0</v>
      </c>
      <c r="AC187" s="12">
        <f t="shared" si="52"/>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48">
        <v>0</v>
      </c>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v>0</v>
      </c>
      <c r="AB188" s="48">
        <v>0</v>
      </c>
      <c r="AC188" s="12">
        <f t="shared" si="52"/>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48">
        <v>0</v>
      </c>
      <c r="E189" s="48">
        <v>0</v>
      </c>
      <c r="F189" s="48">
        <v>0</v>
      </c>
      <c r="G189" s="48">
        <v>0</v>
      </c>
      <c r="H189" s="48">
        <v>0</v>
      </c>
      <c r="I189" s="48">
        <v>0</v>
      </c>
      <c r="J189" s="48">
        <v>0</v>
      </c>
      <c r="K189" s="48">
        <v>0</v>
      </c>
      <c r="L189" s="48">
        <v>0</v>
      </c>
      <c r="M189" s="48">
        <v>0</v>
      </c>
      <c r="N189" s="48">
        <v>0</v>
      </c>
      <c r="O189" s="48">
        <v>0</v>
      </c>
      <c r="P189" s="48">
        <v>0</v>
      </c>
      <c r="Q189" s="48">
        <v>0</v>
      </c>
      <c r="R189" s="48">
        <v>0</v>
      </c>
      <c r="S189" s="48">
        <v>0</v>
      </c>
      <c r="T189" s="48">
        <v>0</v>
      </c>
      <c r="U189" s="48">
        <v>0</v>
      </c>
      <c r="V189" s="48">
        <v>0</v>
      </c>
      <c r="W189" s="48">
        <v>0</v>
      </c>
      <c r="X189" s="48">
        <v>0</v>
      </c>
      <c r="Y189" s="48">
        <v>0</v>
      </c>
      <c r="Z189" s="48">
        <v>0</v>
      </c>
      <c r="AA189" s="48">
        <v>0</v>
      </c>
      <c r="AB189" s="48">
        <v>0</v>
      </c>
      <c r="AC189" s="12">
        <f t="shared" si="52"/>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48">
        <v>0</v>
      </c>
      <c r="E190" s="48">
        <v>0</v>
      </c>
      <c r="F190" s="48">
        <v>0</v>
      </c>
      <c r="G190" s="48">
        <v>0</v>
      </c>
      <c r="H190" s="48">
        <v>0</v>
      </c>
      <c r="I190" s="48">
        <v>0</v>
      </c>
      <c r="J190" s="48">
        <v>0</v>
      </c>
      <c r="K190" s="48">
        <v>0</v>
      </c>
      <c r="L190" s="48">
        <v>0</v>
      </c>
      <c r="M190" s="48">
        <v>0</v>
      </c>
      <c r="N190" s="48">
        <v>0</v>
      </c>
      <c r="O190" s="48">
        <v>0</v>
      </c>
      <c r="P190" s="48">
        <v>0</v>
      </c>
      <c r="Q190" s="48">
        <v>0</v>
      </c>
      <c r="R190" s="48">
        <v>0</v>
      </c>
      <c r="S190" s="48">
        <v>0</v>
      </c>
      <c r="T190" s="48">
        <v>0</v>
      </c>
      <c r="U190" s="48">
        <v>0</v>
      </c>
      <c r="V190" s="48">
        <v>0</v>
      </c>
      <c r="W190" s="48">
        <v>0</v>
      </c>
      <c r="X190" s="48">
        <v>0</v>
      </c>
      <c r="Y190" s="48">
        <v>0</v>
      </c>
      <c r="Z190" s="48">
        <v>0</v>
      </c>
      <c r="AA190" s="48">
        <v>0</v>
      </c>
      <c r="AB190" s="48">
        <v>0</v>
      </c>
      <c r="AC190" s="12">
        <f t="shared" si="52"/>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48">
        <v>0</v>
      </c>
      <c r="E191" s="48">
        <v>0</v>
      </c>
      <c r="F191" s="48">
        <v>0</v>
      </c>
      <c r="G191" s="48">
        <v>0</v>
      </c>
      <c r="H191" s="48">
        <v>0</v>
      </c>
      <c r="I191" s="48">
        <v>0</v>
      </c>
      <c r="J191" s="48">
        <v>0</v>
      </c>
      <c r="K191" s="48">
        <v>0</v>
      </c>
      <c r="L191" s="48">
        <v>0</v>
      </c>
      <c r="M191" s="48">
        <v>0</v>
      </c>
      <c r="N191" s="48">
        <v>0</v>
      </c>
      <c r="O191" s="48">
        <v>0</v>
      </c>
      <c r="P191" s="48">
        <v>0</v>
      </c>
      <c r="Q191" s="48">
        <v>0</v>
      </c>
      <c r="R191" s="48">
        <v>0</v>
      </c>
      <c r="S191" s="48">
        <v>0</v>
      </c>
      <c r="T191" s="48">
        <v>0</v>
      </c>
      <c r="U191" s="48">
        <v>0</v>
      </c>
      <c r="V191" s="48">
        <v>0</v>
      </c>
      <c r="W191" s="48">
        <v>0</v>
      </c>
      <c r="X191" s="48">
        <v>0</v>
      </c>
      <c r="Y191" s="48">
        <v>0</v>
      </c>
      <c r="Z191" s="48">
        <v>0</v>
      </c>
      <c r="AA191" s="48">
        <v>0</v>
      </c>
      <c r="AB191" s="48">
        <v>0</v>
      </c>
      <c r="AC191" s="12">
        <f t="shared" si="52"/>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48">
        <v>0</v>
      </c>
      <c r="E192" s="48">
        <v>0</v>
      </c>
      <c r="F192" s="48">
        <v>0</v>
      </c>
      <c r="G192" s="48">
        <v>0</v>
      </c>
      <c r="H192" s="48">
        <v>0</v>
      </c>
      <c r="I192" s="48">
        <v>0</v>
      </c>
      <c r="J192" s="48">
        <v>0</v>
      </c>
      <c r="K192" s="48">
        <v>0</v>
      </c>
      <c r="L192" s="48">
        <v>0</v>
      </c>
      <c r="M192" s="48">
        <v>0</v>
      </c>
      <c r="N192" s="48">
        <v>0</v>
      </c>
      <c r="O192" s="48">
        <v>0</v>
      </c>
      <c r="P192" s="48">
        <v>0</v>
      </c>
      <c r="Q192" s="48">
        <v>0</v>
      </c>
      <c r="R192" s="48">
        <v>0</v>
      </c>
      <c r="S192" s="48">
        <v>0</v>
      </c>
      <c r="T192" s="48">
        <v>0</v>
      </c>
      <c r="U192" s="48">
        <v>0</v>
      </c>
      <c r="V192" s="48">
        <v>0</v>
      </c>
      <c r="W192" s="48">
        <v>0</v>
      </c>
      <c r="X192" s="48">
        <v>0</v>
      </c>
      <c r="Y192" s="48">
        <v>0</v>
      </c>
      <c r="Z192" s="48">
        <v>0</v>
      </c>
      <c r="AA192" s="48">
        <v>0</v>
      </c>
      <c r="AB192" s="48">
        <v>0</v>
      </c>
      <c r="AC192" s="12">
        <f t="shared" si="52"/>
        <v>0</v>
      </c>
      <c r="AD192" s="12">
        <f t="shared" si="72"/>
        <v>0</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48">
        <v>0</v>
      </c>
      <c r="E193" s="48">
        <v>0</v>
      </c>
      <c r="F193" s="48">
        <v>0</v>
      </c>
      <c r="G193" s="48">
        <v>0</v>
      </c>
      <c r="H193" s="48">
        <v>0</v>
      </c>
      <c r="I193" s="48">
        <v>0</v>
      </c>
      <c r="J193" s="48">
        <v>0</v>
      </c>
      <c r="K193" s="48">
        <v>0</v>
      </c>
      <c r="L193" s="48">
        <v>0</v>
      </c>
      <c r="M193" s="48">
        <v>0</v>
      </c>
      <c r="N193" s="48">
        <v>0</v>
      </c>
      <c r="O193" s="48">
        <v>0</v>
      </c>
      <c r="P193" s="48">
        <v>0</v>
      </c>
      <c r="Q193" s="48">
        <v>0</v>
      </c>
      <c r="R193" s="48">
        <v>0</v>
      </c>
      <c r="S193" s="48">
        <v>0</v>
      </c>
      <c r="T193" s="48">
        <v>0</v>
      </c>
      <c r="U193" s="48">
        <v>0</v>
      </c>
      <c r="V193" s="48">
        <v>0</v>
      </c>
      <c r="W193" s="48">
        <v>0</v>
      </c>
      <c r="X193" s="48">
        <v>0</v>
      </c>
      <c r="Y193" s="48">
        <v>0</v>
      </c>
      <c r="Z193" s="48">
        <v>0</v>
      </c>
      <c r="AA193" s="48">
        <v>0</v>
      </c>
      <c r="AB193" s="48">
        <v>0</v>
      </c>
      <c r="AC193" s="12">
        <f t="shared" si="52"/>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538</v>
      </c>
      <c r="C194" s="11"/>
      <c r="D194" s="47">
        <f>SUM(D195:D217)</f>
        <v>1</v>
      </c>
      <c r="E194" s="47">
        <f t="shared" ref="E194:AB194" si="82">SUM(E195:E217)</f>
        <v>0</v>
      </c>
      <c r="F194" s="47">
        <f t="shared" si="82"/>
        <v>2</v>
      </c>
      <c r="G194" s="47">
        <f t="shared" si="82"/>
        <v>0</v>
      </c>
      <c r="H194" s="47">
        <f t="shared" si="82"/>
        <v>0</v>
      </c>
      <c r="I194" s="47">
        <f t="shared" si="82"/>
        <v>0</v>
      </c>
      <c r="J194" s="47">
        <f t="shared" si="82"/>
        <v>0</v>
      </c>
      <c r="K194" s="47">
        <f t="shared" si="82"/>
        <v>2</v>
      </c>
      <c r="L194" s="47">
        <f t="shared" si="82"/>
        <v>0</v>
      </c>
      <c r="M194" s="47">
        <f t="shared" si="82"/>
        <v>0</v>
      </c>
      <c r="N194" s="47">
        <f t="shared" si="82"/>
        <v>2</v>
      </c>
      <c r="O194" s="47">
        <f t="shared" si="82"/>
        <v>0</v>
      </c>
      <c r="P194" s="47">
        <f t="shared" si="82"/>
        <v>0</v>
      </c>
      <c r="Q194" s="47">
        <f t="shared" si="82"/>
        <v>0</v>
      </c>
      <c r="R194" s="47">
        <f t="shared" si="82"/>
        <v>0</v>
      </c>
      <c r="S194" s="47">
        <f t="shared" si="82"/>
        <v>0</v>
      </c>
      <c r="T194" s="47">
        <f t="shared" si="82"/>
        <v>0</v>
      </c>
      <c r="U194" s="47">
        <f t="shared" si="82"/>
        <v>1</v>
      </c>
      <c r="V194" s="47">
        <f t="shared" si="82"/>
        <v>0</v>
      </c>
      <c r="W194" s="47">
        <f t="shared" si="82"/>
        <v>0</v>
      </c>
      <c r="X194" s="47">
        <f t="shared" si="82"/>
        <v>0</v>
      </c>
      <c r="Y194" s="47">
        <f t="shared" si="82"/>
        <v>0</v>
      </c>
      <c r="Z194" s="47">
        <f t="shared" si="82"/>
        <v>0</v>
      </c>
      <c r="AA194" s="47">
        <f t="shared" si="82"/>
        <v>0</v>
      </c>
      <c r="AB194" s="47">
        <f t="shared" si="82"/>
        <v>0</v>
      </c>
      <c r="AC194" s="12">
        <f t="shared" ref="AC194:AL194" si="83">SUM(AC195:AC217)</f>
        <v>3</v>
      </c>
      <c r="AD194" s="12">
        <f t="shared" si="72"/>
        <v>3</v>
      </c>
      <c r="AE194" s="12">
        <f t="shared" si="83"/>
        <v>2</v>
      </c>
      <c r="AF194" s="12">
        <f t="shared" si="83"/>
        <v>2</v>
      </c>
      <c r="AG194" s="12">
        <f t="shared" si="83"/>
        <v>0</v>
      </c>
      <c r="AH194" s="12">
        <f t="shared" si="83"/>
        <v>0</v>
      </c>
      <c r="AI194" s="12">
        <f t="shared" si="83"/>
        <v>0</v>
      </c>
      <c r="AJ194" s="12">
        <f t="shared" si="83"/>
        <v>0</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8">
        <v>0</v>
      </c>
      <c r="E195" s="48">
        <v>0</v>
      </c>
      <c r="F195" s="48">
        <v>0</v>
      </c>
      <c r="G195" s="48">
        <v>0</v>
      </c>
      <c r="H195" s="48">
        <v>0</v>
      </c>
      <c r="I195" s="48">
        <v>0</v>
      </c>
      <c r="J195" s="48">
        <v>0</v>
      </c>
      <c r="K195" s="48">
        <v>0</v>
      </c>
      <c r="L195" s="48">
        <v>0</v>
      </c>
      <c r="M195" s="48">
        <v>0</v>
      </c>
      <c r="N195" s="48">
        <v>0</v>
      </c>
      <c r="O195" s="48">
        <v>0</v>
      </c>
      <c r="P195" s="48">
        <v>0</v>
      </c>
      <c r="Q195" s="48">
        <v>0</v>
      </c>
      <c r="R195" s="48">
        <v>0</v>
      </c>
      <c r="S195" s="48">
        <v>0</v>
      </c>
      <c r="T195" s="48">
        <v>0</v>
      </c>
      <c r="U195" s="48">
        <v>0</v>
      </c>
      <c r="V195" s="48">
        <v>0</v>
      </c>
      <c r="W195" s="48">
        <v>0</v>
      </c>
      <c r="X195" s="48">
        <v>0</v>
      </c>
      <c r="Y195" s="48">
        <v>0</v>
      </c>
      <c r="Z195" s="48">
        <v>0</v>
      </c>
      <c r="AA195" s="48">
        <v>0</v>
      </c>
      <c r="AB195" s="48">
        <v>0</v>
      </c>
      <c r="AC195" s="12">
        <f t="shared" si="52"/>
        <v>0</v>
      </c>
      <c r="AD195" s="12">
        <f t="shared" si="72"/>
        <v>0</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8">
        <v>0</v>
      </c>
      <c r="E196" s="48">
        <v>0</v>
      </c>
      <c r="F196" s="48">
        <v>0</v>
      </c>
      <c r="G196" s="48">
        <v>0</v>
      </c>
      <c r="H196" s="48">
        <v>0</v>
      </c>
      <c r="I196" s="48">
        <v>0</v>
      </c>
      <c r="J196" s="48">
        <v>0</v>
      </c>
      <c r="K196" s="48">
        <v>0</v>
      </c>
      <c r="L196" s="48">
        <v>0</v>
      </c>
      <c r="M196" s="48">
        <v>0</v>
      </c>
      <c r="N196" s="48">
        <v>0</v>
      </c>
      <c r="O196" s="48">
        <v>0</v>
      </c>
      <c r="P196" s="48">
        <v>0</v>
      </c>
      <c r="Q196" s="48">
        <v>0</v>
      </c>
      <c r="R196" s="48">
        <v>0</v>
      </c>
      <c r="S196" s="48">
        <v>0</v>
      </c>
      <c r="T196" s="48">
        <v>0</v>
      </c>
      <c r="U196" s="48">
        <v>0</v>
      </c>
      <c r="V196" s="48">
        <v>0</v>
      </c>
      <c r="W196" s="48">
        <v>0</v>
      </c>
      <c r="X196" s="48">
        <v>0</v>
      </c>
      <c r="Y196" s="48">
        <v>0</v>
      </c>
      <c r="Z196" s="48">
        <v>0</v>
      </c>
      <c r="AA196" s="48">
        <v>0</v>
      </c>
      <c r="AB196" s="48">
        <v>0</v>
      </c>
      <c r="AC196" s="12">
        <f t="shared" si="52"/>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48">
        <v>0</v>
      </c>
      <c r="E197" s="48">
        <v>0</v>
      </c>
      <c r="F197" s="48">
        <v>0</v>
      </c>
      <c r="G197" s="48">
        <v>0</v>
      </c>
      <c r="H197" s="48">
        <v>0</v>
      </c>
      <c r="I197" s="48">
        <v>0</v>
      </c>
      <c r="J197" s="48">
        <v>0</v>
      </c>
      <c r="K197" s="48">
        <v>0</v>
      </c>
      <c r="L197" s="48">
        <v>0</v>
      </c>
      <c r="M197" s="48">
        <v>0</v>
      </c>
      <c r="N197" s="48">
        <v>0</v>
      </c>
      <c r="O197" s="48">
        <v>0</v>
      </c>
      <c r="P197" s="48">
        <v>0</v>
      </c>
      <c r="Q197" s="48">
        <v>0</v>
      </c>
      <c r="R197" s="48">
        <v>0</v>
      </c>
      <c r="S197" s="48">
        <v>0</v>
      </c>
      <c r="T197" s="48">
        <v>0</v>
      </c>
      <c r="U197" s="48">
        <v>0</v>
      </c>
      <c r="V197" s="48">
        <v>0</v>
      </c>
      <c r="W197" s="48">
        <v>0</v>
      </c>
      <c r="X197" s="48">
        <v>0</v>
      </c>
      <c r="Y197" s="48">
        <v>0</v>
      </c>
      <c r="Z197" s="48">
        <v>0</v>
      </c>
      <c r="AA197" s="48">
        <v>0</v>
      </c>
      <c r="AB197" s="48">
        <v>0</v>
      </c>
      <c r="AC197" s="12">
        <f t="shared" ref="AC197:AC260" si="88">D197+F197</f>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8">
        <v>0</v>
      </c>
      <c r="E198" s="48">
        <v>0</v>
      </c>
      <c r="F198" s="48">
        <v>0</v>
      </c>
      <c r="G198" s="48">
        <v>0</v>
      </c>
      <c r="H198" s="48">
        <v>0</v>
      </c>
      <c r="I198" s="48">
        <v>0</v>
      </c>
      <c r="J198" s="48">
        <v>0</v>
      </c>
      <c r="K198" s="48">
        <v>0</v>
      </c>
      <c r="L198" s="48">
        <v>0</v>
      </c>
      <c r="M198" s="48">
        <v>0</v>
      </c>
      <c r="N198" s="48">
        <v>0</v>
      </c>
      <c r="O198" s="48">
        <v>0</v>
      </c>
      <c r="P198" s="48">
        <v>0</v>
      </c>
      <c r="Q198" s="48">
        <v>0</v>
      </c>
      <c r="R198" s="48">
        <v>0</v>
      </c>
      <c r="S198" s="48">
        <v>0</v>
      </c>
      <c r="T198" s="48">
        <v>0</v>
      </c>
      <c r="U198" s="48">
        <v>0</v>
      </c>
      <c r="V198" s="48">
        <v>0</v>
      </c>
      <c r="W198" s="48">
        <v>0</v>
      </c>
      <c r="X198" s="48">
        <v>0</v>
      </c>
      <c r="Y198" s="48">
        <v>0</v>
      </c>
      <c r="Z198" s="48">
        <v>0</v>
      </c>
      <c r="AA198" s="48">
        <v>0</v>
      </c>
      <c r="AB198" s="48">
        <v>0</v>
      </c>
      <c r="AC198" s="12">
        <f t="shared" si="88"/>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48">
        <v>0</v>
      </c>
      <c r="E199" s="48">
        <v>0</v>
      </c>
      <c r="F199" s="48">
        <v>0</v>
      </c>
      <c r="G199" s="48">
        <v>0</v>
      </c>
      <c r="H199" s="48">
        <v>0</v>
      </c>
      <c r="I199" s="48">
        <v>0</v>
      </c>
      <c r="J199" s="48">
        <v>0</v>
      </c>
      <c r="K199" s="48">
        <v>0</v>
      </c>
      <c r="L199" s="48">
        <v>0</v>
      </c>
      <c r="M199" s="48">
        <v>0</v>
      </c>
      <c r="N199" s="48">
        <v>0</v>
      </c>
      <c r="O199" s="48">
        <v>0</v>
      </c>
      <c r="P199" s="48">
        <v>0</v>
      </c>
      <c r="Q199" s="48">
        <v>0</v>
      </c>
      <c r="R199" s="48">
        <v>0</v>
      </c>
      <c r="S199" s="48">
        <v>0</v>
      </c>
      <c r="T199" s="48">
        <v>0</v>
      </c>
      <c r="U199" s="48">
        <v>0</v>
      </c>
      <c r="V199" s="48">
        <v>0</v>
      </c>
      <c r="W199" s="48">
        <v>0</v>
      </c>
      <c r="X199" s="48">
        <v>0</v>
      </c>
      <c r="Y199" s="48">
        <v>0</v>
      </c>
      <c r="Z199" s="48">
        <v>0</v>
      </c>
      <c r="AA199" s="48">
        <v>0</v>
      </c>
      <c r="AB199" s="48">
        <v>0</v>
      </c>
      <c r="AC199" s="12">
        <f t="shared" si="88"/>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8">
        <v>0</v>
      </c>
      <c r="E200" s="48">
        <v>0</v>
      </c>
      <c r="F200" s="48">
        <v>0</v>
      </c>
      <c r="G200" s="48">
        <v>0</v>
      </c>
      <c r="H200" s="48">
        <v>0</v>
      </c>
      <c r="I200" s="48">
        <v>0</v>
      </c>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v>0</v>
      </c>
      <c r="AB200" s="48">
        <v>0</v>
      </c>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8">
        <v>0</v>
      </c>
      <c r="E201" s="48">
        <v>0</v>
      </c>
      <c r="F201" s="48">
        <v>0</v>
      </c>
      <c r="G201" s="48">
        <v>0</v>
      </c>
      <c r="H201" s="48">
        <v>0</v>
      </c>
      <c r="I201" s="48">
        <v>0</v>
      </c>
      <c r="J201" s="48">
        <v>0</v>
      </c>
      <c r="K201" s="48">
        <v>0</v>
      </c>
      <c r="L201" s="48">
        <v>0</v>
      </c>
      <c r="M201" s="48">
        <v>0</v>
      </c>
      <c r="N201" s="48">
        <v>0</v>
      </c>
      <c r="O201" s="48">
        <v>0</v>
      </c>
      <c r="P201" s="48">
        <v>0</v>
      </c>
      <c r="Q201" s="48">
        <v>0</v>
      </c>
      <c r="R201" s="48">
        <v>0</v>
      </c>
      <c r="S201" s="48">
        <v>0</v>
      </c>
      <c r="T201" s="48">
        <v>0</v>
      </c>
      <c r="U201" s="48">
        <v>0</v>
      </c>
      <c r="V201" s="48">
        <v>0</v>
      </c>
      <c r="W201" s="48">
        <v>0</v>
      </c>
      <c r="X201" s="48">
        <v>0</v>
      </c>
      <c r="Y201" s="48">
        <v>0</v>
      </c>
      <c r="Z201" s="48">
        <v>0</v>
      </c>
      <c r="AA201" s="48">
        <v>0</v>
      </c>
      <c r="AB201" s="48">
        <v>0</v>
      </c>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8">
        <v>0</v>
      </c>
      <c r="E202" s="48">
        <v>0</v>
      </c>
      <c r="F202" s="48">
        <v>0</v>
      </c>
      <c r="G202" s="48">
        <v>0</v>
      </c>
      <c r="H202" s="48">
        <v>0</v>
      </c>
      <c r="I202" s="48">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v>0</v>
      </c>
      <c r="AB202" s="48">
        <v>0</v>
      </c>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48">
        <v>0</v>
      </c>
      <c r="E203" s="48">
        <v>0</v>
      </c>
      <c r="F203" s="48">
        <v>0</v>
      </c>
      <c r="G203" s="48">
        <v>0</v>
      </c>
      <c r="H203" s="48">
        <v>0</v>
      </c>
      <c r="I203" s="48">
        <v>0</v>
      </c>
      <c r="J203" s="48">
        <v>0</v>
      </c>
      <c r="K203" s="48">
        <v>0</v>
      </c>
      <c r="L203" s="48">
        <v>0</v>
      </c>
      <c r="M203" s="48">
        <v>0</v>
      </c>
      <c r="N203" s="48">
        <v>0</v>
      </c>
      <c r="O203" s="48">
        <v>0</v>
      </c>
      <c r="P203" s="48">
        <v>0</v>
      </c>
      <c r="Q203" s="48">
        <v>0</v>
      </c>
      <c r="R203" s="48">
        <v>0</v>
      </c>
      <c r="S203" s="48">
        <v>0</v>
      </c>
      <c r="T203" s="48">
        <v>0</v>
      </c>
      <c r="U203" s="48">
        <v>0</v>
      </c>
      <c r="V203" s="48">
        <v>0</v>
      </c>
      <c r="W203" s="48">
        <v>0</v>
      </c>
      <c r="X203" s="48">
        <v>0</v>
      </c>
      <c r="Y203" s="48">
        <v>0</v>
      </c>
      <c r="Z203" s="48">
        <v>0</v>
      </c>
      <c r="AA203" s="48">
        <v>0</v>
      </c>
      <c r="AB203" s="48">
        <v>0</v>
      </c>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8">
        <v>0</v>
      </c>
      <c r="E204" s="48">
        <v>0</v>
      </c>
      <c r="F204" s="48">
        <v>0</v>
      </c>
      <c r="G204" s="48">
        <v>0</v>
      </c>
      <c r="H204" s="48">
        <v>0</v>
      </c>
      <c r="I204" s="48">
        <v>0</v>
      </c>
      <c r="J204" s="48">
        <v>0</v>
      </c>
      <c r="K204" s="48">
        <v>0</v>
      </c>
      <c r="L204" s="48">
        <v>0</v>
      </c>
      <c r="M204" s="48">
        <v>0</v>
      </c>
      <c r="N204" s="48">
        <v>0</v>
      </c>
      <c r="O204" s="48">
        <v>0</v>
      </c>
      <c r="P204" s="48">
        <v>0</v>
      </c>
      <c r="Q204" s="48">
        <v>0</v>
      </c>
      <c r="R204" s="48">
        <v>0</v>
      </c>
      <c r="S204" s="48">
        <v>0</v>
      </c>
      <c r="T204" s="48">
        <v>0</v>
      </c>
      <c r="U204" s="48">
        <v>0</v>
      </c>
      <c r="V204" s="48">
        <v>0</v>
      </c>
      <c r="W204" s="48">
        <v>0</v>
      </c>
      <c r="X204" s="48">
        <v>0</v>
      </c>
      <c r="Y204" s="48">
        <v>0</v>
      </c>
      <c r="Z204" s="48">
        <v>0</v>
      </c>
      <c r="AA204" s="48">
        <v>0</v>
      </c>
      <c r="AB204" s="48">
        <v>0</v>
      </c>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8">
        <v>0</v>
      </c>
      <c r="E205" s="48">
        <v>0</v>
      </c>
      <c r="F205" s="48">
        <v>0</v>
      </c>
      <c r="G205" s="48">
        <v>0</v>
      </c>
      <c r="H205" s="48">
        <v>0</v>
      </c>
      <c r="I205" s="48">
        <v>0</v>
      </c>
      <c r="J205" s="48">
        <v>0</v>
      </c>
      <c r="K205" s="48">
        <v>0</v>
      </c>
      <c r="L205" s="48">
        <v>0</v>
      </c>
      <c r="M205" s="48">
        <v>0</v>
      </c>
      <c r="N205" s="48">
        <v>0</v>
      </c>
      <c r="O205" s="48">
        <v>0</v>
      </c>
      <c r="P205" s="48">
        <v>0</v>
      </c>
      <c r="Q205" s="48">
        <v>0</v>
      </c>
      <c r="R205" s="48">
        <v>0</v>
      </c>
      <c r="S205" s="48">
        <v>0</v>
      </c>
      <c r="T205" s="48">
        <v>0</v>
      </c>
      <c r="U205" s="48">
        <v>0</v>
      </c>
      <c r="V205" s="48">
        <v>0</v>
      </c>
      <c r="W205" s="48">
        <v>0</v>
      </c>
      <c r="X205" s="48">
        <v>0</v>
      </c>
      <c r="Y205" s="48">
        <v>0</v>
      </c>
      <c r="Z205" s="48">
        <v>0</v>
      </c>
      <c r="AA205" s="48">
        <v>0</v>
      </c>
      <c r="AB205" s="48">
        <v>0</v>
      </c>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8">
        <v>0</v>
      </c>
      <c r="E206" s="48">
        <v>0</v>
      </c>
      <c r="F206" s="48">
        <v>0</v>
      </c>
      <c r="G206" s="48">
        <v>0</v>
      </c>
      <c r="H206" s="48">
        <v>0</v>
      </c>
      <c r="I206" s="48">
        <v>0</v>
      </c>
      <c r="J206" s="48">
        <v>0</v>
      </c>
      <c r="K206" s="48">
        <v>0</v>
      </c>
      <c r="L206" s="48">
        <v>0</v>
      </c>
      <c r="M206" s="48">
        <v>0</v>
      </c>
      <c r="N206" s="48">
        <v>0</v>
      </c>
      <c r="O206" s="48">
        <v>0</v>
      </c>
      <c r="P206" s="48">
        <v>0</v>
      </c>
      <c r="Q206" s="48">
        <v>0</v>
      </c>
      <c r="R206" s="48">
        <v>0</v>
      </c>
      <c r="S206" s="48">
        <v>0</v>
      </c>
      <c r="T206" s="48">
        <v>0</v>
      </c>
      <c r="U206" s="48">
        <v>0</v>
      </c>
      <c r="V206" s="48">
        <v>0</v>
      </c>
      <c r="W206" s="48">
        <v>0</v>
      </c>
      <c r="X206" s="48">
        <v>0</v>
      </c>
      <c r="Y206" s="48">
        <v>0</v>
      </c>
      <c r="Z206" s="48">
        <v>0</v>
      </c>
      <c r="AA206" s="48">
        <v>0</v>
      </c>
      <c r="AB206" s="48">
        <v>0</v>
      </c>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8">
        <v>0</v>
      </c>
      <c r="E207" s="48">
        <v>0</v>
      </c>
      <c r="F207" s="48">
        <v>0</v>
      </c>
      <c r="G207" s="48">
        <v>0</v>
      </c>
      <c r="H207" s="48">
        <v>0</v>
      </c>
      <c r="I207" s="48">
        <v>0</v>
      </c>
      <c r="J207" s="48">
        <v>0</v>
      </c>
      <c r="K207" s="48">
        <v>0</v>
      </c>
      <c r="L207" s="48">
        <v>0</v>
      </c>
      <c r="M207" s="48">
        <v>0</v>
      </c>
      <c r="N207" s="48">
        <v>0</v>
      </c>
      <c r="O207" s="48">
        <v>0</v>
      </c>
      <c r="P207" s="48">
        <v>0</v>
      </c>
      <c r="Q207" s="48">
        <v>0</v>
      </c>
      <c r="R207" s="48">
        <v>0</v>
      </c>
      <c r="S207" s="48">
        <v>0</v>
      </c>
      <c r="T207" s="48">
        <v>0</v>
      </c>
      <c r="U207" s="48">
        <v>0</v>
      </c>
      <c r="V207" s="48">
        <v>0</v>
      </c>
      <c r="W207" s="48">
        <v>0</v>
      </c>
      <c r="X207" s="48">
        <v>0</v>
      </c>
      <c r="Y207" s="48">
        <v>0</v>
      </c>
      <c r="Z207" s="48">
        <v>0</v>
      </c>
      <c r="AA207" s="48">
        <v>0</v>
      </c>
      <c r="AB207" s="48">
        <v>0</v>
      </c>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8">
        <v>0</v>
      </c>
      <c r="E208" s="48">
        <v>0</v>
      </c>
      <c r="F208" s="48">
        <v>0</v>
      </c>
      <c r="G208" s="48">
        <v>0</v>
      </c>
      <c r="H208" s="48">
        <v>0</v>
      </c>
      <c r="I208" s="48">
        <v>0</v>
      </c>
      <c r="J208" s="48">
        <v>0</v>
      </c>
      <c r="K208" s="48">
        <v>0</v>
      </c>
      <c r="L208" s="48">
        <v>0</v>
      </c>
      <c r="M208" s="48">
        <v>0</v>
      </c>
      <c r="N208" s="48">
        <v>0</v>
      </c>
      <c r="O208" s="48">
        <v>0</v>
      </c>
      <c r="P208" s="48">
        <v>0</v>
      </c>
      <c r="Q208" s="48">
        <v>0</v>
      </c>
      <c r="R208" s="48">
        <v>0</v>
      </c>
      <c r="S208" s="48">
        <v>0</v>
      </c>
      <c r="T208" s="48">
        <v>0</v>
      </c>
      <c r="U208" s="48">
        <v>0</v>
      </c>
      <c r="V208" s="48">
        <v>0</v>
      </c>
      <c r="W208" s="48">
        <v>0</v>
      </c>
      <c r="X208" s="48">
        <v>0</v>
      </c>
      <c r="Y208" s="48">
        <v>0</v>
      </c>
      <c r="Z208" s="48">
        <v>0</v>
      </c>
      <c r="AA208" s="48">
        <v>0</v>
      </c>
      <c r="AB208" s="48">
        <v>0</v>
      </c>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48">
        <v>0</v>
      </c>
      <c r="E209" s="48">
        <v>0</v>
      </c>
      <c r="F209" s="48">
        <v>0</v>
      </c>
      <c r="G209" s="48">
        <v>0</v>
      </c>
      <c r="H209" s="48">
        <v>0</v>
      </c>
      <c r="I209" s="48">
        <v>0</v>
      </c>
      <c r="J209" s="48">
        <v>0</v>
      </c>
      <c r="K209" s="48">
        <v>0</v>
      </c>
      <c r="L209" s="48">
        <v>0</v>
      </c>
      <c r="M209" s="48">
        <v>0</v>
      </c>
      <c r="N209" s="48">
        <v>0</v>
      </c>
      <c r="O209" s="48">
        <v>0</v>
      </c>
      <c r="P209" s="48">
        <v>0</v>
      </c>
      <c r="Q209" s="48">
        <v>0</v>
      </c>
      <c r="R209" s="48">
        <v>0</v>
      </c>
      <c r="S209" s="48">
        <v>0</v>
      </c>
      <c r="T209" s="48">
        <v>0</v>
      </c>
      <c r="U209" s="48">
        <v>0</v>
      </c>
      <c r="V209" s="48">
        <v>0</v>
      </c>
      <c r="W209" s="48">
        <v>0</v>
      </c>
      <c r="X209" s="48">
        <v>0</v>
      </c>
      <c r="Y209" s="48">
        <v>0</v>
      </c>
      <c r="Z209" s="48">
        <v>0</v>
      </c>
      <c r="AA209" s="48">
        <v>0</v>
      </c>
      <c r="AB209" s="48">
        <v>0</v>
      </c>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8">
        <v>0</v>
      </c>
      <c r="E210" s="48">
        <v>0</v>
      </c>
      <c r="F210" s="48">
        <v>0</v>
      </c>
      <c r="G210" s="48">
        <v>0</v>
      </c>
      <c r="H210" s="48">
        <v>0</v>
      </c>
      <c r="I210" s="48">
        <v>0</v>
      </c>
      <c r="J210" s="48">
        <v>0</v>
      </c>
      <c r="K210" s="48">
        <v>0</v>
      </c>
      <c r="L210" s="48">
        <v>0</v>
      </c>
      <c r="M210" s="48">
        <v>0</v>
      </c>
      <c r="N210" s="48">
        <v>0</v>
      </c>
      <c r="O210" s="48">
        <v>0</v>
      </c>
      <c r="P210" s="48">
        <v>0</v>
      </c>
      <c r="Q210" s="48">
        <v>0</v>
      </c>
      <c r="R210" s="48">
        <v>0</v>
      </c>
      <c r="S210" s="48">
        <v>0</v>
      </c>
      <c r="T210" s="48">
        <v>0</v>
      </c>
      <c r="U210" s="48">
        <v>0</v>
      </c>
      <c r="V210" s="48">
        <v>0</v>
      </c>
      <c r="W210" s="48">
        <v>0</v>
      </c>
      <c r="X210" s="48">
        <v>0</v>
      </c>
      <c r="Y210" s="48">
        <v>0</v>
      </c>
      <c r="Z210" s="48">
        <v>0</v>
      </c>
      <c r="AA210" s="48">
        <v>0</v>
      </c>
      <c r="AB210" s="48">
        <v>0</v>
      </c>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8">
        <v>1</v>
      </c>
      <c r="E211" s="48">
        <v>0</v>
      </c>
      <c r="F211" s="48">
        <v>0</v>
      </c>
      <c r="G211" s="48">
        <v>0</v>
      </c>
      <c r="H211" s="48">
        <v>0</v>
      </c>
      <c r="I211" s="48">
        <v>0</v>
      </c>
      <c r="J211" s="48">
        <v>0</v>
      </c>
      <c r="K211" s="48">
        <v>0</v>
      </c>
      <c r="L211" s="48">
        <v>0</v>
      </c>
      <c r="M211" s="48">
        <v>0</v>
      </c>
      <c r="N211" s="48">
        <v>0</v>
      </c>
      <c r="O211" s="48">
        <v>0</v>
      </c>
      <c r="P211" s="48">
        <v>0</v>
      </c>
      <c r="Q211" s="48">
        <v>0</v>
      </c>
      <c r="R211" s="48">
        <v>0</v>
      </c>
      <c r="S211" s="48">
        <v>0</v>
      </c>
      <c r="T211" s="48">
        <v>0</v>
      </c>
      <c r="U211" s="48">
        <v>1</v>
      </c>
      <c r="V211" s="48">
        <v>0</v>
      </c>
      <c r="W211" s="48">
        <v>0</v>
      </c>
      <c r="X211" s="48">
        <v>0</v>
      </c>
      <c r="Y211" s="48">
        <v>0</v>
      </c>
      <c r="Z211" s="48">
        <v>0</v>
      </c>
      <c r="AA211" s="48">
        <v>0</v>
      </c>
      <c r="AB211" s="48">
        <v>0</v>
      </c>
      <c r="AC211" s="12">
        <f t="shared" si="88"/>
        <v>1</v>
      </c>
      <c r="AD211" s="12">
        <f t="shared" si="72"/>
        <v>1</v>
      </c>
      <c r="AE211" s="12">
        <f t="shared" si="73"/>
        <v>0</v>
      </c>
      <c r="AF211" s="12">
        <f t="shared" si="89"/>
        <v>0</v>
      </c>
      <c r="AG211" s="12">
        <f t="shared" si="74"/>
        <v>0</v>
      </c>
      <c r="AH211" s="12">
        <f t="shared" si="75"/>
        <v>0</v>
      </c>
      <c r="AI211" s="12">
        <f t="shared" si="84"/>
        <v>0</v>
      </c>
      <c r="AJ211" s="12">
        <f t="shared" si="85"/>
        <v>0</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48">
        <v>0</v>
      </c>
      <c r="E212" s="48">
        <v>0</v>
      </c>
      <c r="F212" s="48">
        <v>0</v>
      </c>
      <c r="G212" s="48">
        <v>0</v>
      </c>
      <c r="H212" s="48">
        <v>0</v>
      </c>
      <c r="I212" s="48">
        <v>0</v>
      </c>
      <c r="J212" s="48">
        <v>0</v>
      </c>
      <c r="K212" s="48">
        <v>0</v>
      </c>
      <c r="L212" s="48">
        <v>0</v>
      </c>
      <c r="M212" s="48">
        <v>0</v>
      </c>
      <c r="N212" s="48">
        <v>0</v>
      </c>
      <c r="O212" s="48">
        <v>0</v>
      </c>
      <c r="P212" s="48">
        <v>0</v>
      </c>
      <c r="Q212" s="48">
        <v>0</v>
      </c>
      <c r="R212" s="48">
        <v>0</v>
      </c>
      <c r="S212" s="48">
        <v>0</v>
      </c>
      <c r="T212" s="48">
        <v>0</v>
      </c>
      <c r="U212" s="48">
        <v>0</v>
      </c>
      <c r="V212" s="48">
        <v>0</v>
      </c>
      <c r="W212" s="48">
        <v>0</v>
      </c>
      <c r="X212" s="48">
        <v>0</v>
      </c>
      <c r="Y212" s="48">
        <v>0</v>
      </c>
      <c r="Z212" s="48">
        <v>0</v>
      </c>
      <c r="AA212" s="48">
        <v>0</v>
      </c>
      <c r="AB212" s="48">
        <v>0</v>
      </c>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8">
        <v>0</v>
      </c>
      <c r="E213" s="48">
        <v>0</v>
      </c>
      <c r="F213" s="48">
        <v>0</v>
      </c>
      <c r="G213" s="48">
        <v>0</v>
      </c>
      <c r="H213" s="48">
        <v>0</v>
      </c>
      <c r="I213" s="48">
        <v>0</v>
      </c>
      <c r="J213" s="48">
        <v>0</v>
      </c>
      <c r="K213" s="48">
        <v>0</v>
      </c>
      <c r="L213" s="48">
        <v>0</v>
      </c>
      <c r="M213" s="48">
        <v>0</v>
      </c>
      <c r="N213" s="48">
        <v>0</v>
      </c>
      <c r="O213" s="48">
        <v>0</v>
      </c>
      <c r="P213" s="48">
        <v>0</v>
      </c>
      <c r="Q213" s="48">
        <v>0</v>
      </c>
      <c r="R213" s="48">
        <v>0</v>
      </c>
      <c r="S213" s="48">
        <v>0</v>
      </c>
      <c r="T213" s="48">
        <v>0</v>
      </c>
      <c r="U213" s="48">
        <v>0</v>
      </c>
      <c r="V213" s="48">
        <v>0</v>
      </c>
      <c r="W213" s="48">
        <v>0</v>
      </c>
      <c r="X213" s="48">
        <v>0</v>
      </c>
      <c r="Y213" s="48">
        <v>0</v>
      </c>
      <c r="Z213" s="48">
        <v>0</v>
      </c>
      <c r="AA213" s="48">
        <v>0</v>
      </c>
      <c r="AB213" s="48">
        <v>0</v>
      </c>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48">
        <v>0</v>
      </c>
      <c r="E214" s="48">
        <v>0</v>
      </c>
      <c r="F214" s="48">
        <v>0</v>
      </c>
      <c r="G214" s="48">
        <v>0</v>
      </c>
      <c r="H214" s="48">
        <v>0</v>
      </c>
      <c r="I214" s="48">
        <v>0</v>
      </c>
      <c r="J214" s="48">
        <v>0</v>
      </c>
      <c r="K214" s="48">
        <v>0</v>
      </c>
      <c r="L214" s="48">
        <v>0</v>
      </c>
      <c r="M214" s="48">
        <v>0</v>
      </c>
      <c r="N214" s="48">
        <v>0</v>
      </c>
      <c r="O214" s="48">
        <v>0</v>
      </c>
      <c r="P214" s="48">
        <v>0</v>
      </c>
      <c r="Q214" s="48">
        <v>0</v>
      </c>
      <c r="R214" s="48">
        <v>0</v>
      </c>
      <c r="S214" s="48">
        <v>0</v>
      </c>
      <c r="T214" s="48">
        <v>0</v>
      </c>
      <c r="U214" s="48">
        <v>0</v>
      </c>
      <c r="V214" s="48">
        <v>0</v>
      </c>
      <c r="W214" s="48">
        <v>0</v>
      </c>
      <c r="X214" s="48">
        <v>0</v>
      </c>
      <c r="Y214" s="48">
        <v>0</v>
      </c>
      <c r="Z214" s="48">
        <v>0</v>
      </c>
      <c r="AA214" s="48">
        <v>0</v>
      </c>
      <c r="AB214" s="48">
        <v>0</v>
      </c>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8">
        <v>0</v>
      </c>
      <c r="E215" s="48">
        <v>0</v>
      </c>
      <c r="F215" s="48">
        <v>0</v>
      </c>
      <c r="G215" s="48">
        <v>0</v>
      </c>
      <c r="H215" s="48">
        <v>0</v>
      </c>
      <c r="I215" s="48">
        <v>0</v>
      </c>
      <c r="J215" s="48">
        <v>0</v>
      </c>
      <c r="K215" s="48">
        <v>0</v>
      </c>
      <c r="L215" s="48">
        <v>0</v>
      </c>
      <c r="M215" s="48">
        <v>0</v>
      </c>
      <c r="N215" s="48">
        <v>0</v>
      </c>
      <c r="O215" s="48">
        <v>0</v>
      </c>
      <c r="P215" s="48">
        <v>0</v>
      </c>
      <c r="Q215" s="48">
        <v>0</v>
      </c>
      <c r="R215" s="48">
        <v>0</v>
      </c>
      <c r="S215" s="48">
        <v>0</v>
      </c>
      <c r="T215" s="48">
        <v>0</v>
      </c>
      <c r="U215" s="48">
        <v>0</v>
      </c>
      <c r="V215" s="48">
        <v>0</v>
      </c>
      <c r="W215" s="48">
        <v>0</v>
      </c>
      <c r="X215" s="48">
        <v>0</v>
      </c>
      <c r="Y215" s="48">
        <v>0</v>
      </c>
      <c r="Z215" s="48">
        <v>0</v>
      </c>
      <c r="AA215" s="48">
        <v>0</v>
      </c>
      <c r="AB215" s="48">
        <v>0</v>
      </c>
      <c r="AC215" s="12">
        <f t="shared" si="88"/>
        <v>0</v>
      </c>
      <c r="AD215" s="12">
        <f t="shared" si="72"/>
        <v>0</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48">
        <v>0</v>
      </c>
      <c r="E216" s="48">
        <v>0</v>
      </c>
      <c r="F216" s="48">
        <v>0</v>
      </c>
      <c r="G216" s="48">
        <v>0</v>
      </c>
      <c r="H216" s="48">
        <v>0</v>
      </c>
      <c r="I216" s="48">
        <v>0</v>
      </c>
      <c r="J216" s="48">
        <v>0</v>
      </c>
      <c r="K216" s="48">
        <v>0</v>
      </c>
      <c r="L216" s="48">
        <v>0</v>
      </c>
      <c r="M216" s="48">
        <v>0</v>
      </c>
      <c r="N216" s="48">
        <v>0</v>
      </c>
      <c r="O216" s="48">
        <v>0</v>
      </c>
      <c r="P216" s="48">
        <v>0</v>
      </c>
      <c r="Q216" s="48">
        <v>0</v>
      </c>
      <c r="R216" s="48">
        <v>0</v>
      </c>
      <c r="S216" s="48">
        <v>0</v>
      </c>
      <c r="T216" s="48">
        <v>0</v>
      </c>
      <c r="U216" s="48">
        <v>0</v>
      </c>
      <c r="V216" s="48">
        <v>0</v>
      </c>
      <c r="W216" s="48">
        <v>0</v>
      </c>
      <c r="X216" s="48">
        <v>0</v>
      </c>
      <c r="Y216" s="48">
        <v>0</v>
      </c>
      <c r="Z216" s="48">
        <v>0</v>
      </c>
      <c r="AA216" s="48">
        <v>0</v>
      </c>
      <c r="AB216" s="48">
        <v>0</v>
      </c>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48">
        <v>0</v>
      </c>
      <c r="E217" s="48">
        <v>0</v>
      </c>
      <c r="F217" s="48">
        <v>2</v>
      </c>
      <c r="G217" s="48">
        <v>0</v>
      </c>
      <c r="H217" s="48">
        <v>0</v>
      </c>
      <c r="I217" s="48">
        <v>0</v>
      </c>
      <c r="J217" s="48">
        <v>0</v>
      </c>
      <c r="K217" s="48">
        <v>2</v>
      </c>
      <c r="L217" s="48">
        <v>0</v>
      </c>
      <c r="M217" s="48">
        <v>0</v>
      </c>
      <c r="N217" s="48">
        <v>2</v>
      </c>
      <c r="O217" s="48">
        <v>0</v>
      </c>
      <c r="P217" s="48">
        <v>0</v>
      </c>
      <c r="Q217" s="48">
        <v>0</v>
      </c>
      <c r="R217" s="48">
        <v>0</v>
      </c>
      <c r="S217" s="48">
        <v>0</v>
      </c>
      <c r="T217" s="48">
        <v>0</v>
      </c>
      <c r="U217" s="48">
        <v>0</v>
      </c>
      <c r="V217" s="48">
        <v>0</v>
      </c>
      <c r="W217" s="48">
        <v>0</v>
      </c>
      <c r="X217" s="48">
        <v>0</v>
      </c>
      <c r="Y217" s="48">
        <v>0</v>
      </c>
      <c r="Z217" s="48">
        <v>0</v>
      </c>
      <c r="AA217" s="48">
        <v>0</v>
      </c>
      <c r="AB217" s="48">
        <v>0</v>
      </c>
      <c r="AC217" s="12">
        <f t="shared" si="88"/>
        <v>2</v>
      </c>
      <c r="AD217" s="12">
        <f t="shared" si="72"/>
        <v>2</v>
      </c>
      <c r="AE217" s="12">
        <f t="shared" si="73"/>
        <v>2</v>
      </c>
      <c r="AF217" s="12">
        <f t="shared" si="89"/>
        <v>2</v>
      </c>
      <c r="AG217" s="12">
        <f t="shared" si="74"/>
        <v>0</v>
      </c>
      <c r="AH217" s="12">
        <f t="shared" si="75"/>
        <v>0</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539</v>
      </c>
      <c r="C218" s="11"/>
      <c r="D218" s="47">
        <f>SUM(D219:D228)</f>
        <v>3</v>
      </c>
      <c r="E218" s="47">
        <f t="shared" ref="E218:AB218" si="90">SUM(E219:E228)</f>
        <v>0</v>
      </c>
      <c r="F218" s="47">
        <f t="shared" si="90"/>
        <v>8</v>
      </c>
      <c r="G218" s="47">
        <f t="shared" si="90"/>
        <v>0</v>
      </c>
      <c r="H218" s="47">
        <f t="shared" si="90"/>
        <v>0</v>
      </c>
      <c r="I218" s="47">
        <f t="shared" si="90"/>
        <v>0</v>
      </c>
      <c r="J218" s="47">
        <f t="shared" si="90"/>
        <v>0</v>
      </c>
      <c r="K218" s="47">
        <f t="shared" si="90"/>
        <v>7</v>
      </c>
      <c r="L218" s="47">
        <f t="shared" si="90"/>
        <v>0</v>
      </c>
      <c r="M218" s="47">
        <f t="shared" si="90"/>
        <v>0</v>
      </c>
      <c r="N218" s="47">
        <f t="shared" si="90"/>
        <v>7</v>
      </c>
      <c r="O218" s="47">
        <f t="shared" si="90"/>
        <v>0</v>
      </c>
      <c r="P218" s="47">
        <f t="shared" si="90"/>
        <v>0</v>
      </c>
      <c r="Q218" s="47">
        <f t="shared" si="90"/>
        <v>0</v>
      </c>
      <c r="R218" s="47">
        <f t="shared" si="90"/>
        <v>0</v>
      </c>
      <c r="S218" s="47">
        <f t="shared" si="90"/>
        <v>0</v>
      </c>
      <c r="T218" s="47">
        <f t="shared" si="90"/>
        <v>0</v>
      </c>
      <c r="U218" s="47">
        <f t="shared" si="90"/>
        <v>4</v>
      </c>
      <c r="V218" s="47">
        <f t="shared" si="90"/>
        <v>0</v>
      </c>
      <c r="W218" s="47">
        <f t="shared" si="90"/>
        <v>0</v>
      </c>
      <c r="X218" s="47">
        <f t="shared" si="90"/>
        <v>1</v>
      </c>
      <c r="Y218" s="47">
        <f t="shared" si="90"/>
        <v>1</v>
      </c>
      <c r="Z218" s="47">
        <f t="shared" si="90"/>
        <v>0</v>
      </c>
      <c r="AA218" s="47">
        <f t="shared" si="90"/>
        <v>0</v>
      </c>
      <c r="AB218" s="47">
        <f t="shared" si="90"/>
        <v>0</v>
      </c>
      <c r="AC218" s="12">
        <f t="shared" ref="AC218:AL218" si="91">SUM(AC219:AC228)</f>
        <v>11</v>
      </c>
      <c r="AD218" s="12">
        <f t="shared" si="72"/>
        <v>11</v>
      </c>
      <c r="AE218" s="12">
        <f t="shared" si="91"/>
        <v>7</v>
      </c>
      <c r="AF218" s="12">
        <f t="shared" si="91"/>
        <v>7</v>
      </c>
      <c r="AG218" s="12">
        <f t="shared" si="91"/>
        <v>0</v>
      </c>
      <c r="AH218" s="12">
        <f t="shared" si="91"/>
        <v>0</v>
      </c>
      <c r="AI218" s="12">
        <f t="shared" si="91"/>
        <v>1</v>
      </c>
      <c r="AJ218" s="12">
        <f t="shared" si="91"/>
        <v>1</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8">
        <v>0</v>
      </c>
      <c r="E219" s="48">
        <v>0</v>
      </c>
      <c r="F219" s="48">
        <v>0</v>
      </c>
      <c r="G219" s="48">
        <v>0</v>
      </c>
      <c r="H219" s="48">
        <v>0</v>
      </c>
      <c r="I219" s="48">
        <v>0</v>
      </c>
      <c r="J219" s="48">
        <v>0</v>
      </c>
      <c r="K219" s="48">
        <v>0</v>
      </c>
      <c r="L219" s="48">
        <v>0</v>
      </c>
      <c r="M219" s="48">
        <v>0</v>
      </c>
      <c r="N219" s="48">
        <v>0</v>
      </c>
      <c r="O219" s="48">
        <v>0</v>
      </c>
      <c r="P219" s="48">
        <v>0</v>
      </c>
      <c r="Q219" s="48">
        <v>0</v>
      </c>
      <c r="R219" s="48">
        <v>0</v>
      </c>
      <c r="S219" s="48">
        <v>0</v>
      </c>
      <c r="T219" s="48">
        <v>0</v>
      </c>
      <c r="U219" s="48">
        <v>0</v>
      </c>
      <c r="V219" s="48">
        <v>0</v>
      </c>
      <c r="W219" s="48">
        <v>0</v>
      </c>
      <c r="X219" s="48">
        <v>0</v>
      </c>
      <c r="Y219" s="48">
        <v>0</v>
      </c>
      <c r="Z219" s="48">
        <v>0</v>
      </c>
      <c r="AA219" s="48">
        <v>0</v>
      </c>
      <c r="AB219" s="48">
        <v>0</v>
      </c>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48">
        <v>0</v>
      </c>
      <c r="E220" s="48">
        <v>0</v>
      </c>
      <c r="F220" s="48">
        <v>0</v>
      </c>
      <c r="G220" s="48">
        <v>0</v>
      </c>
      <c r="H220" s="48">
        <v>0</v>
      </c>
      <c r="I220" s="48">
        <v>0</v>
      </c>
      <c r="J220" s="48">
        <v>0</v>
      </c>
      <c r="K220" s="48">
        <v>0</v>
      </c>
      <c r="L220" s="48">
        <v>0</v>
      </c>
      <c r="M220" s="48">
        <v>0</v>
      </c>
      <c r="N220" s="48">
        <v>0</v>
      </c>
      <c r="O220" s="48">
        <v>0</v>
      </c>
      <c r="P220" s="48">
        <v>0</v>
      </c>
      <c r="Q220" s="48">
        <v>0</v>
      </c>
      <c r="R220" s="48">
        <v>0</v>
      </c>
      <c r="S220" s="48">
        <v>0</v>
      </c>
      <c r="T220" s="48">
        <v>0</v>
      </c>
      <c r="U220" s="48">
        <v>0</v>
      </c>
      <c r="V220" s="48">
        <v>0</v>
      </c>
      <c r="W220" s="48">
        <v>0</v>
      </c>
      <c r="X220" s="48">
        <v>0</v>
      </c>
      <c r="Y220" s="48">
        <v>0</v>
      </c>
      <c r="Z220" s="48">
        <v>0</v>
      </c>
      <c r="AA220" s="48">
        <v>0</v>
      </c>
      <c r="AB220" s="48">
        <v>0</v>
      </c>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48">
        <v>0</v>
      </c>
      <c r="E221" s="48">
        <v>0</v>
      </c>
      <c r="F221" s="48">
        <v>0</v>
      </c>
      <c r="G221" s="48">
        <v>0</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v>0</v>
      </c>
      <c r="AC221" s="12">
        <f t="shared" si="88"/>
        <v>0</v>
      </c>
      <c r="AD221" s="12">
        <f t="shared" ref="AD221:AD284" si="96">+U221+S221+N221</f>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8">
        <v>0</v>
      </c>
      <c r="E222" s="48">
        <v>0</v>
      </c>
      <c r="F222" s="48">
        <v>1</v>
      </c>
      <c r="G222" s="48">
        <v>0</v>
      </c>
      <c r="H222" s="48">
        <v>0</v>
      </c>
      <c r="I222" s="48">
        <v>0</v>
      </c>
      <c r="J222" s="48">
        <v>0</v>
      </c>
      <c r="K222" s="48">
        <v>1</v>
      </c>
      <c r="L222" s="48">
        <v>0</v>
      </c>
      <c r="M222" s="48">
        <v>0</v>
      </c>
      <c r="N222" s="48">
        <v>1</v>
      </c>
      <c r="O222" s="48">
        <v>0</v>
      </c>
      <c r="P222" s="48">
        <v>0</v>
      </c>
      <c r="Q222" s="48">
        <v>0</v>
      </c>
      <c r="R222" s="48">
        <v>0</v>
      </c>
      <c r="S222" s="48">
        <v>0</v>
      </c>
      <c r="T222" s="48">
        <v>0</v>
      </c>
      <c r="U222" s="48">
        <v>0</v>
      </c>
      <c r="V222" s="48">
        <v>0</v>
      </c>
      <c r="W222" s="48">
        <v>0</v>
      </c>
      <c r="X222" s="48">
        <v>0</v>
      </c>
      <c r="Y222" s="48">
        <v>0</v>
      </c>
      <c r="Z222" s="48">
        <v>0</v>
      </c>
      <c r="AA222" s="48">
        <v>0</v>
      </c>
      <c r="AB222" s="48">
        <v>0</v>
      </c>
      <c r="AC222" s="12">
        <f t="shared" si="88"/>
        <v>1</v>
      </c>
      <c r="AD222" s="12">
        <f t="shared" si="96"/>
        <v>1</v>
      </c>
      <c r="AE222" s="12">
        <f t="shared" ref="AE222:AE284" si="97">N222</f>
        <v>1</v>
      </c>
      <c r="AF222" s="12">
        <f t="shared" si="89"/>
        <v>1</v>
      </c>
      <c r="AG222" s="12">
        <f t="shared" ref="AG222:AG284" si="98">R222</f>
        <v>0</v>
      </c>
      <c r="AH222" s="12">
        <f t="shared" ref="AH222:AH284" si="99">SUM(O222:Q222)</f>
        <v>0</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48">
        <v>1</v>
      </c>
      <c r="E223" s="48">
        <v>0</v>
      </c>
      <c r="F223" s="48">
        <v>6</v>
      </c>
      <c r="G223" s="48">
        <v>0</v>
      </c>
      <c r="H223" s="48">
        <v>0</v>
      </c>
      <c r="I223" s="48">
        <v>0</v>
      </c>
      <c r="J223" s="48">
        <v>0</v>
      </c>
      <c r="K223" s="48">
        <v>4</v>
      </c>
      <c r="L223" s="48">
        <v>0</v>
      </c>
      <c r="M223" s="48">
        <v>0</v>
      </c>
      <c r="N223" s="48">
        <v>4</v>
      </c>
      <c r="O223" s="48">
        <v>0</v>
      </c>
      <c r="P223" s="48">
        <v>0</v>
      </c>
      <c r="Q223" s="48">
        <v>0</v>
      </c>
      <c r="R223" s="48">
        <v>0</v>
      </c>
      <c r="S223" s="48">
        <v>0</v>
      </c>
      <c r="T223" s="48">
        <v>0</v>
      </c>
      <c r="U223" s="48">
        <v>3</v>
      </c>
      <c r="V223" s="48">
        <v>0</v>
      </c>
      <c r="W223" s="48">
        <v>0</v>
      </c>
      <c r="X223" s="48">
        <v>0</v>
      </c>
      <c r="Y223" s="48">
        <v>0</v>
      </c>
      <c r="Z223" s="48">
        <v>0</v>
      </c>
      <c r="AA223" s="48">
        <v>0</v>
      </c>
      <c r="AB223" s="48">
        <v>0</v>
      </c>
      <c r="AC223" s="12">
        <f t="shared" si="88"/>
        <v>7</v>
      </c>
      <c r="AD223" s="12">
        <f t="shared" si="96"/>
        <v>7</v>
      </c>
      <c r="AE223" s="12">
        <f t="shared" si="97"/>
        <v>4</v>
      </c>
      <c r="AF223" s="12">
        <f t="shared" si="89"/>
        <v>4</v>
      </c>
      <c r="AG223" s="12">
        <f t="shared" si="98"/>
        <v>0</v>
      </c>
      <c r="AH223" s="12">
        <f t="shared" si="99"/>
        <v>0</v>
      </c>
      <c r="AI223" s="12">
        <f t="shared" si="92"/>
        <v>0</v>
      </c>
      <c r="AJ223" s="12">
        <f t="shared" si="93"/>
        <v>0</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8">
        <v>0</v>
      </c>
      <c r="E224" s="48">
        <v>0</v>
      </c>
      <c r="F224" s="48">
        <v>0</v>
      </c>
      <c r="G224" s="48">
        <v>0</v>
      </c>
      <c r="H224" s="48">
        <v>0</v>
      </c>
      <c r="I224" s="48">
        <v>0</v>
      </c>
      <c r="J224" s="48">
        <v>0</v>
      </c>
      <c r="K224" s="48">
        <v>0</v>
      </c>
      <c r="L224" s="48">
        <v>0</v>
      </c>
      <c r="M224" s="48">
        <v>0</v>
      </c>
      <c r="N224" s="48">
        <v>0</v>
      </c>
      <c r="O224" s="48">
        <v>0</v>
      </c>
      <c r="P224" s="48">
        <v>0</v>
      </c>
      <c r="Q224" s="48">
        <v>0</v>
      </c>
      <c r="R224" s="48">
        <v>0</v>
      </c>
      <c r="S224" s="48">
        <v>0</v>
      </c>
      <c r="T224" s="48">
        <v>0</v>
      </c>
      <c r="U224" s="48">
        <v>0</v>
      </c>
      <c r="V224" s="48">
        <v>0</v>
      </c>
      <c r="W224" s="48">
        <v>0</v>
      </c>
      <c r="X224" s="48">
        <v>0</v>
      </c>
      <c r="Y224" s="48">
        <v>0</v>
      </c>
      <c r="Z224" s="48">
        <v>0</v>
      </c>
      <c r="AA224" s="48">
        <v>0</v>
      </c>
      <c r="AB224" s="48">
        <v>0</v>
      </c>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8">
        <v>0</v>
      </c>
      <c r="E225" s="48">
        <v>0</v>
      </c>
      <c r="F225" s="48">
        <v>0</v>
      </c>
      <c r="G225" s="48">
        <v>0</v>
      </c>
      <c r="H225" s="48">
        <v>0</v>
      </c>
      <c r="I225" s="48">
        <v>0</v>
      </c>
      <c r="J225" s="48">
        <v>0</v>
      </c>
      <c r="K225" s="48">
        <v>0</v>
      </c>
      <c r="L225" s="48">
        <v>0</v>
      </c>
      <c r="M225" s="48">
        <v>0</v>
      </c>
      <c r="N225" s="48">
        <v>0</v>
      </c>
      <c r="O225" s="48">
        <v>0</v>
      </c>
      <c r="P225" s="48">
        <v>0</v>
      </c>
      <c r="Q225" s="48">
        <v>0</v>
      </c>
      <c r="R225" s="48">
        <v>0</v>
      </c>
      <c r="S225" s="48">
        <v>0</v>
      </c>
      <c r="T225" s="48">
        <v>0</v>
      </c>
      <c r="U225" s="48">
        <v>0</v>
      </c>
      <c r="V225" s="48">
        <v>0</v>
      </c>
      <c r="W225" s="48">
        <v>0</v>
      </c>
      <c r="X225" s="48">
        <v>0</v>
      </c>
      <c r="Y225" s="48">
        <v>0</v>
      </c>
      <c r="Z225" s="48">
        <v>0</v>
      </c>
      <c r="AA225" s="48">
        <v>0</v>
      </c>
      <c r="AB225" s="48">
        <v>0</v>
      </c>
      <c r="AC225" s="12">
        <f t="shared" si="88"/>
        <v>0</v>
      </c>
      <c r="AD225" s="12">
        <f t="shared" si="96"/>
        <v>0</v>
      </c>
      <c r="AE225" s="12">
        <f t="shared" si="97"/>
        <v>0</v>
      </c>
      <c r="AF225" s="12">
        <f t="shared" si="89"/>
        <v>0</v>
      </c>
      <c r="AG225" s="12">
        <f t="shared" si="98"/>
        <v>0</v>
      </c>
      <c r="AH225" s="12">
        <f t="shared" si="99"/>
        <v>0</v>
      </c>
      <c r="AI225" s="12">
        <f t="shared" si="92"/>
        <v>0</v>
      </c>
      <c r="AJ225" s="12">
        <f t="shared" si="93"/>
        <v>0</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8">
        <v>2</v>
      </c>
      <c r="E226" s="48">
        <v>0</v>
      </c>
      <c r="F226" s="48">
        <v>1</v>
      </c>
      <c r="G226" s="48">
        <v>0</v>
      </c>
      <c r="H226" s="48">
        <v>0</v>
      </c>
      <c r="I226" s="48">
        <v>0</v>
      </c>
      <c r="J226" s="48">
        <v>0</v>
      </c>
      <c r="K226" s="48">
        <v>2</v>
      </c>
      <c r="L226" s="48">
        <v>0</v>
      </c>
      <c r="M226" s="48">
        <v>0</v>
      </c>
      <c r="N226" s="48">
        <v>2</v>
      </c>
      <c r="O226" s="48">
        <v>0</v>
      </c>
      <c r="P226" s="48"/>
      <c r="Q226" s="48">
        <v>0</v>
      </c>
      <c r="R226" s="48"/>
      <c r="S226" s="48">
        <v>0</v>
      </c>
      <c r="T226" s="48">
        <v>0</v>
      </c>
      <c r="U226" s="48">
        <v>1</v>
      </c>
      <c r="V226" s="48">
        <v>0</v>
      </c>
      <c r="W226" s="48">
        <v>0</v>
      </c>
      <c r="X226" s="48">
        <v>1</v>
      </c>
      <c r="Y226" s="48">
        <v>1</v>
      </c>
      <c r="Z226" s="48">
        <v>0</v>
      </c>
      <c r="AA226" s="48">
        <v>0</v>
      </c>
      <c r="AB226" s="48">
        <v>0</v>
      </c>
      <c r="AC226" s="12">
        <f t="shared" si="88"/>
        <v>3</v>
      </c>
      <c r="AD226" s="12">
        <f t="shared" si="96"/>
        <v>3</v>
      </c>
      <c r="AE226" s="12">
        <f t="shared" si="97"/>
        <v>2</v>
      </c>
      <c r="AF226" s="12">
        <f t="shared" si="89"/>
        <v>2</v>
      </c>
      <c r="AG226" s="12">
        <f t="shared" si="98"/>
        <v>0</v>
      </c>
      <c r="AH226" s="12">
        <f t="shared" si="99"/>
        <v>0</v>
      </c>
      <c r="AI226" s="12">
        <f t="shared" si="92"/>
        <v>1</v>
      </c>
      <c r="AJ226" s="12">
        <f t="shared" si="93"/>
        <v>1</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8">
        <v>0</v>
      </c>
      <c r="E227" s="48">
        <v>0</v>
      </c>
      <c r="F227" s="48">
        <v>0</v>
      </c>
      <c r="G227" s="48">
        <v>0</v>
      </c>
      <c r="H227" s="48">
        <v>0</v>
      </c>
      <c r="I227" s="48">
        <v>0</v>
      </c>
      <c r="J227" s="48">
        <v>0</v>
      </c>
      <c r="K227" s="48">
        <v>0</v>
      </c>
      <c r="L227" s="48">
        <v>0</v>
      </c>
      <c r="M227" s="48">
        <v>0</v>
      </c>
      <c r="N227" s="48">
        <v>0</v>
      </c>
      <c r="O227" s="48">
        <v>0</v>
      </c>
      <c r="P227" s="48">
        <v>0</v>
      </c>
      <c r="Q227" s="48">
        <v>0</v>
      </c>
      <c r="R227" s="48">
        <v>0</v>
      </c>
      <c r="S227" s="48">
        <v>0</v>
      </c>
      <c r="T227" s="48">
        <v>0</v>
      </c>
      <c r="U227" s="48">
        <v>0</v>
      </c>
      <c r="V227" s="48">
        <v>0</v>
      </c>
      <c r="W227" s="48">
        <v>0</v>
      </c>
      <c r="X227" s="48">
        <v>0</v>
      </c>
      <c r="Y227" s="48">
        <v>0</v>
      </c>
      <c r="Z227" s="48">
        <v>0</v>
      </c>
      <c r="AA227" s="48">
        <v>0</v>
      </c>
      <c r="AB227" s="48">
        <v>0</v>
      </c>
      <c r="AC227" s="12">
        <f t="shared" si="88"/>
        <v>0</v>
      </c>
      <c r="AD227" s="12">
        <f t="shared" si="96"/>
        <v>0</v>
      </c>
      <c r="AE227" s="12">
        <f t="shared" si="97"/>
        <v>0</v>
      </c>
      <c r="AF227" s="12">
        <f t="shared" si="89"/>
        <v>0</v>
      </c>
      <c r="AG227" s="12">
        <f t="shared" si="98"/>
        <v>0</v>
      </c>
      <c r="AH227" s="12">
        <f t="shared" si="99"/>
        <v>0</v>
      </c>
      <c r="AI227" s="12">
        <f t="shared" si="92"/>
        <v>0</v>
      </c>
      <c r="AJ227" s="12">
        <f t="shared" si="93"/>
        <v>0</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8">
        <v>0</v>
      </c>
      <c r="E228" s="48">
        <v>0</v>
      </c>
      <c r="F228" s="48">
        <v>0</v>
      </c>
      <c r="G228" s="48">
        <v>0</v>
      </c>
      <c r="H228" s="48">
        <v>0</v>
      </c>
      <c r="I228" s="48">
        <v>0</v>
      </c>
      <c r="J228" s="48">
        <v>0</v>
      </c>
      <c r="K228" s="48">
        <v>0</v>
      </c>
      <c r="L228" s="48">
        <v>0</v>
      </c>
      <c r="M228" s="48">
        <v>0</v>
      </c>
      <c r="N228" s="48">
        <v>0</v>
      </c>
      <c r="O228" s="48">
        <v>0</v>
      </c>
      <c r="P228" s="48"/>
      <c r="Q228" s="48">
        <v>0</v>
      </c>
      <c r="R228" s="48"/>
      <c r="S228" s="48">
        <v>0</v>
      </c>
      <c r="T228" s="48">
        <v>0</v>
      </c>
      <c r="U228" s="48">
        <v>0</v>
      </c>
      <c r="V228" s="48">
        <v>0</v>
      </c>
      <c r="W228" s="48">
        <v>0</v>
      </c>
      <c r="X228" s="48">
        <v>0</v>
      </c>
      <c r="Y228" s="48">
        <v>0</v>
      </c>
      <c r="Z228" s="48">
        <v>0</v>
      </c>
      <c r="AA228" s="48">
        <v>0</v>
      </c>
      <c r="AB228" s="48">
        <v>0</v>
      </c>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45">
      <c r="A229" s="6">
        <v>15</v>
      </c>
      <c r="B229" s="7" t="s">
        <v>540</v>
      </c>
      <c r="C229" s="11"/>
      <c r="D229" s="47">
        <f>SUM(D230:D239)</f>
        <v>24</v>
      </c>
      <c r="E229" s="47">
        <f t="shared" ref="E229:AB229" si="100">SUM(E230:E239)</f>
        <v>0</v>
      </c>
      <c r="F229" s="47">
        <f t="shared" si="100"/>
        <v>122</v>
      </c>
      <c r="G229" s="47">
        <f t="shared" si="100"/>
        <v>0</v>
      </c>
      <c r="H229" s="47">
        <f t="shared" si="100"/>
        <v>0</v>
      </c>
      <c r="I229" s="47">
        <f t="shared" si="100"/>
        <v>0</v>
      </c>
      <c r="J229" s="47">
        <f t="shared" si="100"/>
        <v>0</v>
      </c>
      <c r="K229" s="47">
        <f t="shared" si="100"/>
        <v>113</v>
      </c>
      <c r="L229" s="47">
        <f t="shared" si="100"/>
        <v>1</v>
      </c>
      <c r="M229" s="47">
        <f t="shared" si="100"/>
        <v>0</v>
      </c>
      <c r="N229" s="47">
        <f t="shared" si="100"/>
        <v>114</v>
      </c>
      <c r="O229" s="47">
        <f t="shared" si="100"/>
        <v>0</v>
      </c>
      <c r="P229" s="47">
        <f t="shared" si="100"/>
        <v>0</v>
      </c>
      <c r="Q229" s="47">
        <f t="shared" si="100"/>
        <v>0</v>
      </c>
      <c r="R229" s="47">
        <f t="shared" si="100"/>
        <v>0</v>
      </c>
      <c r="S229" s="47">
        <f t="shared" si="100"/>
        <v>0</v>
      </c>
      <c r="T229" s="47">
        <f t="shared" si="100"/>
        <v>0</v>
      </c>
      <c r="U229" s="47">
        <f t="shared" si="100"/>
        <v>32</v>
      </c>
      <c r="V229" s="47">
        <f t="shared" si="100"/>
        <v>0</v>
      </c>
      <c r="W229" s="47">
        <f t="shared" si="100"/>
        <v>0</v>
      </c>
      <c r="X229" s="47">
        <f t="shared" si="100"/>
        <v>8</v>
      </c>
      <c r="Y229" s="47">
        <f t="shared" si="100"/>
        <v>8</v>
      </c>
      <c r="Z229" s="47">
        <f t="shared" si="100"/>
        <v>0</v>
      </c>
      <c r="AA229" s="47">
        <f t="shared" si="100"/>
        <v>0</v>
      </c>
      <c r="AB229" s="47">
        <f t="shared" si="100"/>
        <v>0</v>
      </c>
      <c r="AC229" s="12">
        <f t="shared" ref="AC229:AL229" si="101">SUM(AC230:AC239)</f>
        <v>146</v>
      </c>
      <c r="AD229" s="12">
        <f t="shared" si="96"/>
        <v>146</v>
      </c>
      <c r="AE229" s="12">
        <f t="shared" si="101"/>
        <v>114</v>
      </c>
      <c r="AF229" s="12">
        <f t="shared" si="101"/>
        <v>114</v>
      </c>
      <c r="AG229" s="12">
        <f t="shared" si="101"/>
        <v>0</v>
      </c>
      <c r="AH229" s="12">
        <f t="shared" si="101"/>
        <v>0</v>
      </c>
      <c r="AI229" s="12">
        <f t="shared" si="101"/>
        <v>8</v>
      </c>
      <c r="AJ229" s="12">
        <f t="shared" si="101"/>
        <v>8</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8">
        <v>0</v>
      </c>
      <c r="E230" s="48">
        <v>0</v>
      </c>
      <c r="F230" s="48">
        <v>0</v>
      </c>
      <c r="G230" s="48">
        <v>0</v>
      </c>
      <c r="H230" s="48">
        <v>0</v>
      </c>
      <c r="I230" s="48">
        <v>0</v>
      </c>
      <c r="J230" s="48">
        <v>0</v>
      </c>
      <c r="K230" s="48">
        <v>0</v>
      </c>
      <c r="L230" s="48">
        <v>0</v>
      </c>
      <c r="M230" s="48">
        <v>0</v>
      </c>
      <c r="N230" s="48">
        <v>0</v>
      </c>
      <c r="O230" s="48">
        <v>0</v>
      </c>
      <c r="P230" s="48">
        <v>0</v>
      </c>
      <c r="Q230" s="48">
        <v>0</v>
      </c>
      <c r="R230" s="48">
        <v>0</v>
      </c>
      <c r="S230" s="48">
        <v>0</v>
      </c>
      <c r="T230" s="48">
        <v>0</v>
      </c>
      <c r="U230" s="48">
        <v>0</v>
      </c>
      <c r="V230" s="48">
        <v>0</v>
      </c>
      <c r="W230" s="48">
        <v>0</v>
      </c>
      <c r="X230" s="48">
        <v>0</v>
      </c>
      <c r="Y230" s="48">
        <v>0</v>
      </c>
      <c r="Z230" s="48">
        <v>0</v>
      </c>
      <c r="AA230" s="48">
        <v>0</v>
      </c>
      <c r="AB230" s="48">
        <v>0</v>
      </c>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48">
        <v>4</v>
      </c>
      <c r="E231" s="48">
        <v>0</v>
      </c>
      <c r="F231" s="48">
        <v>5</v>
      </c>
      <c r="G231" s="48">
        <v>0</v>
      </c>
      <c r="H231" s="48">
        <v>0</v>
      </c>
      <c r="I231" s="48">
        <v>0</v>
      </c>
      <c r="J231" s="48">
        <v>0</v>
      </c>
      <c r="K231" s="48">
        <v>4</v>
      </c>
      <c r="L231" s="48">
        <v>0</v>
      </c>
      <c r="M231" s="48">
        <v>0</v>
      </c>
      <c r="N231" s="48">
        <v>4</v>
      </c>
      <c r="O231" s="48">
        <v>0</v>
      </c>
      <c r="P231" s="48"/>
      <c r="Q231" s="48">
        <v>0</v>
      </c>
      <c r="R231" s="48"/>
      <c r="S231" s="48">
        <v>0</v>
      </c>
      <c r="T231" s="48">
        <v>0</v>
      </c>
      <c r="U231" s="48">
        <v>5</v>
      </c>
      <c r="V231" s="48">
        <v>0</v>
      </c>
      <c r="W231" s="48">
        <v>0</v>
      </c>
      <c r="X231" s="48">
        <v>1</v>
      </c>
      <c r="Y231" s="48">
        <v>1</v>
      </c>
      <c r="Z231" s="48">
        <v>0</v>
      </c>
      <c r="AA231" s="48">
        <v>0</v>
      </c>
      <c r="AB231" s="48">
        <v>0</v>
      </c>
      <c r="AC231" s="12">
        <f t="shared" si="88"/>
        <v>9</v>
      </c>
      <c r="AD231" s="12">
        <f t="shared" si="96"/>
        <v>9</v>
      </c>
      <c r="AE231" s="12">
        <f t="shared" si="97"/>
        <v>4</v>
      </c>
      <c r="AF231" s="12">
        <f t="shared" si="89"/>
        <v>4</v>
      </c>
      <c r="AG231" s="12">
        <f t="shared" si="98"/>
        <v>0</v>
      </c>
      <c r="AH231" s="12">
        <f t="shared" si="99"/>
        <v>0</v>
      </c>
      <c r="AI231" s="12">
        <f t="shared" si="102"/>
        <v>1</v>
      </c>
      <c r="AJ231" s="12">
        <f t="shared" si="103"/>
        <v>1</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29.5" x14ac:dyDescent="0.45">
      <c r="A232" s="9">
        <v>15.3</v>
      </c>
      <c r="B232" s="10" t="s">
        <v>254</v>
      </c>
      <c r="C232" s="11">
        <v>343</v>
      </c>
      <c r="D232" s="48">
        <v>0</v>
      </c>
      <c r="E232" s="48">
        <v>0</v>
      </c>
      <c r="F232" s="48">
        <v>0</v>
      </c>
      <c r="G232" s="48">
        <v>0</v>
      </c>
      <c r="H232" s="48">
        <v>0</v>
      </c>
      <c r="I232" s="48">
        <v>0</v>
      </c>
      <c r="J232" s="48">
        <v>0</v>
      </c>
      <c r="K232" s="48">
        <v>0</v>
      </c>
      <c r="L232" s="48">
        <v>0</v>
      </c>
      <c r="M232" s="48">
        <v>0</v>
      </c>
      <c r="N232" s="48">
        <v>0</v>
      </c>
      <c r="O232" s="48">
        <v>0</v>
      </c>
      <c r="P232" s="48">
        <v>0</v>
      </c>
      <c r="Q232" s="48">
        <v>0</v>
      </c>
      <c r="R232" s="48">
        <v>0</v>
      </c>
      <c r="S232" s="48">
        <v>0</v>
      </c>
      <c r="T232" s="48">
        <v>0</v>
      </c>
      <c r="U232" s="48">
        <v>0</v>
      </c>
      <c r="V232" s="48">
        <v>0</v>
      </c>
      <c r="W232" s="48">
        <v>0</v>
      </c>
      <c r="X232" s="48">
        <v>0</v>
      </c>
      <c r="Y232" s="48">
        <v>0</v>
      </c>
      <c r="Z232" s="48">
        <v>0</v>
      </c>
      <c r="AA232" s="48">
        <v>0</v>
      </c>
      <c r="AB232" s="48">
        <v>0</v>
      </c>
      <c r="AC232" s="12">
        <f t="shared" si="88"/>
        <v>0</v>
      </c>
      <c r="AD232" s="12">
        <f t="shared" si="96"/>
        <v>0</v>
      </c>
      <c r="AE232" s="12">
        <f t="shared" si="97"/>
        <v>0</v>
      </c>
      <c r="AF232" s="12">
        <f t="shared" si="89"/>
        <v>0</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48">
        <v>20</v>
      </c>
      <c r="E233" s="48">
        <v>0</v>
      </c>
      <c r="F233" s="48">
        <v>117</v>
      </c>
      <c r="G233" s="48">
        <v>0</v>
      </c>
      <c r="H233" s="48">
        <v>0</v>
      </c>
      <c r="I233" s="48">
        <v>0</v>
      </c>
      <c r="J233" s="48">
        <v>0</v>
      </c>
      <c r="K233" s="48">
        <v>109</v>
      </c>
      <c r="L233" s="48">
        <v>1</v>
      </c>
      <c r="M233" s="48">
        <v>0</v>
      </c>
      <c r="N233" s="48">
        <v>110</v>
      </c>
      <c r="O233" s="48">
        <v>0</v>
      </c>
      <c r="P233" s="48"/>
      <c r="Q233" s="48">
        <v>0</v>
      </c>
      <c r="R233" s="48"/>
      <c r="S233" s="48">
        <v>0</v>
      </c>
      <c r="T233" s="48">
        <v>0</v>
      </c>
      <c r="U233" s="48">
        <v>27</v>
      </c>
      <c r="V233" s="48">
        <v>0</v>
      </c>
      <c r="W233" s="48">
        <v>0</v>
      </c>
      <c r="X233" s="48">
        <v>7</v>
      </c>
      <c r="Y233" s="48">
        <v>7</v>
      </c>
      <c r="Z233" s="48">
        <v>0</v>
      </c>
      <c r="AA233" s="48">
        <v>0</v>
      </c>
      <c r="AB233" s="48">
        <v>0</v>
      </c>
      <c r="AC233" s="12">
        <f t="shared" si="88"/>
        <v>137</v>
      </c>
      <c r="AD233" s="12">
        <f t="shared" si="96"/>
        <v>137</v>
      </c>
      <c r="AE233" s="12">
        <f t="shared" si="97"/>
        <v>110</v>
      </c>
      <c r="AF233" s="12">
        <f t="shared" si="89"/>
        <v>110</v>
      </c>
      <c r="AG233" s="12">
        <f t="shared" si="98"/>
        <v>0</v>
      </c>
      <c r="AH233" s="12">
        <f t="shared" si="99"/>
        <v>0</v>
      </c>
      <c r="AI233" s="12">
        <f t="shared" si="102"/>
        <v>7</v>
      </c>
      <c r="AJ233" s="12">
        <f t="shared" si="103"/>
        <v>7</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8">
        <v>0</v>
      </c>
      <c r="E234" s="48">
        <v>0</v>
      </c>
      <c r="F234" s="48">
        <v>0</v>
      </c>
      <c r="G234" s="48">
        <v>0</v>
      </c>
      <c r="H234" s="48">
        <v>0</v>
      </c>
      <c r="I234" s="48">
        <v>0</v>
      </c>
      <c r="J234" s="48">
        <v>0</v>
      </c>
      <c r="K234" s="48">
        <v>0</v>
      </c>
      <c r="L234" s="48">
        <v>0</v>
      </c>
      <c r="M234" s="48">
        <v>0</v>
      </c>
      <c r="N234" s="48">
        <v>0</v>
      </c>
      <c r="O234" s="48">
        <v>0</v>
      </c>
      <c r="P234" s="48">
        <v>0</v>
      </c>
      <c r="Q234" s="48">
        <v>0</v>
      </c>
      <c r="R234" s="48">
        <v>0</v>
      </c>
      <c r="S234" s="48">
        <v>0</v>
      </c>
      <c r="T234" s="48">
        <v>0</v>
      </c>
      <c r="U234" s="48">
        <v>0</v>
      </c>
      <c r="V234" s="48">
        <v>0</v>
      </c>
      <c r="W234" s="48">
        <v>0</v>
      </c>
      <c r="X234" s="48">
        <v>0</v>
      </c>
      <c r="Y234" s="48">
        <v>0</v>
      </c>
      <c r="Z234" s="48">
        <v>0</v>
      </c>
      <c r="AA234" s="48">
        <v>0</v>
      </c>
      <c r="AB234" s="48">
        <v>0</v>
      </c>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48">
        <v>0</v>
      </c>
      <c r="E235" s="48">
        <v>0</v>
      </c>
      <c r="F235" s="48">
        <v>0</v>
      </c>
      <c r="G235" s="48">
        <v>0</v>
      </c>
      <c r="H235" s="48">
        <v>0</v>
      </c>
      <c r="I235" s="48">
        <v>0</v>
      </c>
      <c r="J235" s="48">
        <v>0</v>
      </c>
      <c r="K235" s="48">
        <v>0</v>
      </c>
      <c r="L235" s="48">
        <v>0</v>
      </c>
      <c r="M235" s="48">
        <v>0</v>
      </c>
      <c r="N235" s="48">
        <v>0</v>
      </c>
      <c r="O235" s="48">
        <v>0</v>
      </c>
      <c r="P235" s="48"/>
      <c r="Q235" s="48">
        <v>0</v>
      </c>
      <c r="R235" s="48"/>
      <c r="S235" s="48">
        <v>0</v>
      </c>
      <c r="T235" s="48">
        <v>0</v>
      </c>
      <c r="U235" s="48">
        <v>0</v>
      </c>
      <c r="V235" s="48">
        <v>0</v>
      </c>
      <c r="W235" s="48">
        <v>0</v>
      </c>
      <c r="X235" s="48">
        <v>0</v>
      </c>
      <c r="Y235" s="48">
        <v>0</v>
      </c>
      <c r="Z235" s="48">
        <v>0</v>
      </c>
      <c r="AA235" s="48">
        <v>0</v>
      </c>
      <c r="AB235" s="48">
        <v>0</v>
      </c>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48">
        <v>0</v>
      </c>
      <c r="E236" s="48">
        <v>0</v>
      </c>
      <c r="F236" s="48">
        <v>0</v>
      </c>
      <c r="G236" s="48">
        <v>0</v>
      </c>
      <c r="H236" s="48">
        <v>0</v>
      </c>
      <c r="I236" s="48">
        <v>0</v>
      </c>
      <c r="J236" s="48">
        <v>0</v>
      </c>
      <c r="K236" s="48">
        <v>0</v>
      </c>
      <c r="L236" s="48">
        <v>0</v>
      </c>
      <c r="M236" s="48">
        <v>0</v>
      </c>
      <c r="N236" s="48">
        <v>0</v>
      </c>
      <c r="O236" s="48">
        <v>0</v>
      </c>
      <c r="P236" s="48">
        <v>0</v>
      </c>
      <c r="Q236" s="48">
        <v>0</v>
      </c>
      <c r="R236" s="48">
        <v>0</v>
      </c>
      <c r="S236" s="48">
        <v>0</v>
      </c>
      <c r="T236" s="48">
        <v>0</v>
      </c>
      <c r="U236" s="48">
        <v>0</v>
      </c>
      <c r="V236" s="48">
        <v>0</v>
      </c>
      <c r="W236" s="48">
        <v>0</v>
      </c>
      <c r="X236" s="48">
        <v>0</v>
      </c>
      <c r="Y236" s="48">
        <v>0</v>
      </c>
      <c r="Z236" s="48">
        <v>0</v>
      </c>
      <c r="AA236" s="48">
        <v>0</v>
      </c>
      <c r="AB236" s="48">
        <v>0</v>
      </c>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8">
        <v>0</v>
      </c>
      <c r="E237" s="48">
        <v>0</v>
      </c>
      <c r="F237" s="48">
        <v>0</v>
      </c>
      <c r="G237" s="48">
        <v>0</v>
      </c>
      <c r="H237" s="48">
        <v>0</v>
      </c>
      <c r="I237" s="48">
        <v>0</v>
      </c>
      <c r="J237" s="48">
        <v>0</v>
      </c>
      <c r="K237" s="48">
        <v>0</v>
      </c>
      <c r="L237" s="48">
        <v>0</v>
      </c>
      <c r="M237" s="48">
        <v>0</v>
      </c>
      <c r="N237" s="48">
        <v>0</v>
      </c>
      <c r="O237" s="48">
        <v>0</v>
      </c>
      <c r="P237" s="48">
        <v>0</v>
      </c>
      <c r="Q237" s="48">
        <v>0</v>
      </c>
      <c r="R237" s="48">
        <v>0</v>
      </c>
      <c r="S237" s="48">
        <v>0</v>
      </c>
      <c r="T237" s="48">
        <v>0</v>
      </c>
      <c r="U237" s="48">
        <v>0</v>
      </c>
      <c r="V237" s="48">
        <v>0</v>
      </c>
      <c r="W237" s="48">
        <v>0</v>
      </c>
      <c r="X237" s="48">
        <v>0</v>
      </c>
      <c r="Y237" s="48">
        <v>0</v>
      </c>
      <c r="Z237" s="48">
        <v>0</v>
      </c>
      <c r="AA237" s="48">
        <v>0</v>
      </c>
      <c r="AB237" s="48">
        <v>0</v>
      </c>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48">
        <v>0</v>
      </c>
      <c r="E238" s="48">
        <v>0</v>
      </c>
      <c r="F238" s="48">
        <v>0</v>
      </c>
      <c r="G238" s="48">
        <v>0</v>
      </c>
      <c r="H238" s="48">
        <v>0</v>
      </c>
      <c r="I238" s="48">
        <v>0</v>
      </c>
      <c r="J238" s="48">
        <v>0</v>
      </c>
      <c r="K238" s="48">
        <v>0</v>
      </c>
      <c r="L238" s="48">
        <v>0</v>
      </c>
      <c r="M238" s="48">
        <v>0</v>
      </c>
      <c r="N238" s="48">
        <v>0</v>
      </c>
      <c r="O238" s="48">
        <v>0</v>
      </c>
      <c r="P238" s="48">
        <v>0</v>
      </c>
      <c r="Q238" s="48">
        <v>0</v>
      </c>
      <c r="R238" s="48">
        <v>0</v>
      </c>
      <c r="S238" s="48">
        <v>0</v>
      </c>
      <c r="T238" s="48">
        <v>0</v>
      </c>
      <c r="U238" s="48">
        <v>0</v>
      </c>
      <c r="V238" s="48">
        <v>0</v>
      </c>
      <c r="W238" s="48">
        <v>0</v>
      </c>
      <c r="X238" s="48">
        <v>0</v>
      </c>
      <c r="Y238" s="48">
        <v>0</v>
      </c>
      <c r="Z238" s="48">
        <v>0</v>
      </c>
      <c r="AA238" s="48">
        <v>0</v>
      </c>
      <c r="AB238" s="48">
        <v>0</v>
      </c>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48">
        <v>0</v>
      </c>
      <c r="E239" s="48">
        <v>0</v>
      </c>
      <c r="F239" s="48">
        <v>0</v>
      </c>
      <c r="G239" s="48">
        <v>0</v>
      </c>
      <c r="H239" s="48">
        <v>0</v>
      </c>
      <c r="I239" s="48">
        <v>0</v>
      </c>
      <c r="J239" s="48">
        <v>0</v>
      </c>
      <c r="K239" s="48">
        <v>0</v>
      </c>
      <c r="L239" s="48">
        <v>0</v>
      </c>
      <c r="M239" s="48">
        <v>0</v>
      </c>
      <c r="N239" s="48">
        <v>0</v>
      </c>
      <c r="O239" s="48">
        <v>0</v>
      </c>
      <c r="P239" s="48">
        <v>0</v>
      </c>
      <c r="Q239" s="48">
        <v>0</v>
      </c>
      <c r="R239" s="48">
        <v>0</v>
      </c>
      <c r="S239" s="48">
        <v>0</v>
      </c>
      <c r="T239" s="48">
        <v>0</v>
      </c>
      <c r="U239" s="48">
        <v>0</v>
      </c>
      <c r="V239" s="48">
        <v>0</v>
      </c>
      <c r="W239" s="48">
        <v>0</v>
      </c>
      <c r="X239" s="48">
        <v>0</v>
      </c>
      <c r="Y239" s="48">
        <v>0</v>
      </c>
      <c r="Z239" s="48">
        <v>0</v>
      </c>
      <c r="AA239" s="48">
        <v>0</v>
      </c>
      <c r="AB239" s="48">
        <v>0</v>
      </c>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516</v>
      </c>
      <c r="C240" s="11"/>
      <c r="D240" s="47">
        <f>SUM(D241:D248)</f>
        <v>0</v>
      </c>
      <c r="E240" s="47">
        <f t="shared" ref="E240:AB240" si="106">SUM(E241:E248)</f>
        <v>0</v>
      </c>
      <c r="F240" s="47">
        <f t="shared" si="106"/>
        <v>0</v>
      </c>
      <c r="G240" s="47">
        <f t="shared" si="106"/>
        <v>0</v>
      </c>
      <c r="H240" s="47">
        <f t="shared" si="106"/>
        <v>0</v>
      </c>
      <c r="I240" s="47">
        <f t="shared" si="106"/>
        <v>0</v>
      </c>
      <c r="J240" s="47">
        <f t="shared" si="106"/>
        <v>0</v>
      </c>
      <c r="K240" s="47">
        <f t="shared" si="106"/>
        <v>0</v>
      </c>
      <c r="L240" s="47">
        <f t="shared" si="106"/>
        <v>0</v>
      </c>
      <c r="M240" s="47">
        <f t="shared" si="106"/>
        <v>0</v>
      </c>
      <c r="N240" s="47">
        <f t="shared" si="106"/>
        <v>0</v>
      </c>
      <c r="O240" s="47">
        <f t="shared" si="106"/>
        <v>0</v>
      </c>
      <c r="P240" s="47">
        <f t="shared" si="106"/>
        <v>0</v>
      </c>
      <c r="Q240" s="47">
        <f t="shared" si="106"/>
        <v>0</v>
      </c>
      <c r="R240" s="47">
        <f t="shared" si="106"/>
        <v>0</v>
      </c>
      <c r="S240" s="47">
        <f t="shared" si="106"/>
        <v>0</v>
      </c>
      <c r="T240" s="47">
        <f t="shared" si="106"/>
        <v>0</v>
      </c>
      <c r="U240" s="47">
        <f t="shared" si="106"/>
        <v>0</v>
      </c>
      <c r="V240" s="47">
        <f t="shared" si="106"/>
        <v>0</v>
      </c>
      <c r="W240" s="47">
        <f t="shared" si="106"/>
        <v>0</v>
      </c>
      <c r="X240" s="47">
        <f t="shared" si="106"/>
        <v>0</v>
      </c>
      <c r="Y240" s="47">
        <f t="shared" si="106"/>
        <v>0</v>
      </c>
      <c r="Z240" s="47">
        <f t="shared" si="106"/>
        <v>0</v>
      </c>
      <c r="AA240" s="47">
        <f t="shared" si="106"/>
        <v>0</v>
      </c>
      <c r="AB240" s="47">
        <f t="shared" si="106"/>
        <v>0</v>
      </c>
      <c r="AC240" s="12">
        <f t="shared" ref="AC240:AL240" si="107">SUM(AC241:AC248)</f>
        <v>0</v>
      </c>
      <c r="AD240" s="12">
        <f t="shared" si="96"/>
        <v>0</v>
      </c>
      <c r="AE240" s="12">
        <f t="shared" si="107"/>
        <v>0</v>
      </c>
      <c r="AF240" s="12">
        <f t="shared" si="107"/>
        <v>0</v>
      </c>
      <c r="AG240" s="12">
        <f t="shared" si="107"/>
        <v>0</v>
      </c>
      <c r="AH240" s="12">
        <f t="shared" si="107"/>
        <v>0</v>
      </c>
      <c r="AI240" s="12">
        <f t="shared" si="107"/>
        <v>0</v>
      </c>
      <c r="AJ240" s="12">
        <f t="shared" si="107"/>
        <v>0</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8">
        <v>0</v>
      </c>
      <c r="E241" s="48">
        <v>0</v>
      </c>
      <c r="F241" s="48">
        <v>0</v>
      </c>
      <c r="G241" s="48">
        <v>0</v>
      </c>
      <c r="H241" s="48">
        <v>0</v>
      </c>
      <c r="I241" s="48">
        <v>0</v>
      </c>
      <c r="J241" s="48">
        <v>0</v>
      </c>
      <c r="K241" s="48">
        <v>0</v>
      </c>
      <c r="L241" s="48">
        <v>0</v>
      </c>
      <c r="M241" s="48">
        <v>0</v>
      </c>
      <c r="N241" s="48">
        <v>0</v>
      </c>
      <c r="O241" s="48">
        <v>0</v>
      </c>
      <c r="P241" s="48">
        <v>0</v>
      </c>
      <c r="Q241" s="48">
        <v>0</v>
      </c>
      <c r="R241" s="48">
        <v>0</v>
      </c>
      <c r="S241" s="48">
        <v>0</v>
      </c>
      <c r="T241" s="48">
        <v>0</v>
      </c>
      <c r="U241" s="48">
        <v>0</v>
      </c>
      <c r="V241" s="48">
        <v>0</v>
      </c>
      <c r="W241" s="48">
        <v>0</v>
      </c>
      <c r="X241" s="48">
        <v>0</v>
      </c>
      <c r="Y241" s="48">
        <v>0</v>
      </c>
      <c r="Z241" s="48">
        <v>0</v>
      </c>
      <c r="AA241" s="48">
        <v>0</v>
      </c>
      <c r="AB241" s="48">
        <v>0</v>
      </c>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8">
        <v>0</v>
      </c>
      <c r="E242" s="48">
        <v>0</v>
      </c>
      <c r="F242" s="48">
        <v>0</v>
      </c>
      <c r="G242" s="48">
        <v>0</v>
      </c>
      <c r="H242" s="48">
        <v>0</v>
      </c>
      <c r="I242" s="48">
        <v>0</v>
      </c>
      <c r="J242" s="48">
        <v>0</v>
      </c>
      <c r="K242" s="48">
        <v>0</v>
      </c>
      <c r="L242" s="48">
        <v>0</v>
      </c>
      <c r="M242" s="48">
        <v>0</v>
      </c>
      <c r="N242" s="48">
        <v>0</v>
      </c>
      <c r="O242" s="48">
        <v>0</v>
      </c>
      <c r="P242" s="48">
        <v>0</v>
      </c>
      <c r="Q242" s="48">
        <v>0</v>
      </c>
      <c r="R242" s="48">
        <v>0</v>
      </c>
      <c r="S242" s="48">
        <v>0</v>
      </c>
      <c r="T242" s="48">
        <v>0</v>
      </c>
      <c r="U242" s="48">
        <v>0</v>
      </c>
      <c r="V242" s="48">
        <v>0</v>
      </c>
      <c r="W242" s="48">
        <v>0</v>
      </c>
      <c r="X242" s="48">
        <v>0</v>
      </c>
      <c r="Y242" s="48">
        <v>0</v>
      </c>
      <c r="Z242" s="48">
        <v>0</v>
      </c>
      <c r="AA242" s="48">
        <v>0</v>
      </c>
      <c r="AB242" s="48">
        <v>0</v>
      </c>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48">
        <v>0</v>
      </c>
      <c r="E243" s="48">
        <v>0</v>
      </c>
      <c r="F243" s="48">
        <v>0</v>
      </c>
      <c r="G243" s="48">
        <v>0</v>
      </c>
      <c r="H243" s="48">
        <v>0</v>
      </c>
      <c r="I243" s="48">
        <v>0</v>
      </c>
      <c r="J243" s="48">
        <v>0</v>
      </c>
      <c r="K243" s="48">
        <v>0</v>
      </c>
      <c r="L243" s="48">
        <v>0</v>
      </c>
      <c r="M243" s="48">
        <v>0</v>
      </c>
      <c r="N243" s="48">
        <v>0</v>
      </c>
      <c r="O243" s="48">
        <v>0</v>
      </c>
      <c r="P243" s="48">
        <v>0</v>
      </c>
      <c r="Q243" s="48">
        <v>0</v>
      </c>
      <c r="R243" s="48">
        <v>0</v>
      </c>
      <c r="S243" s="48">
        <v>0</v>
      </c>
      <c r="T243" s="48">
        <v>0</v>
      </c>
      <c r="U243" s="48">
        <v>0</v>
      </c>
      <c r="V243" s="48">
        <v>0</v>
      </c>
      <c r="W243" s="48">
        <v>0</v>
      </c>
      <c r="X243" s="48">
        <v>0</v>
      </c>
      <c r="Y243" s="48">
        <v>0</v>
      </c>
      <c r="Z243" s="48">
        <v>0</v>
      </c>
      <c r="AA243" s="48">
        <v>0</v>
      </c>
      <c r="AB243" s="48">
        <v>0</v>
      </c>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8">
        <v>0</v>
      </c>
      <c r="E244" s="48">
        <v>0</v>
      </c>
      <c r="F244" s="48">
        <v>0</v>
      </c>
      <c r="G244" s="48">
        <v>0</v>
      </c>
      <c r="H244" s="48">
        <v>0</v>
      </c>
      <c r="I244" s="48">
        <v>0</v>
      </c>
      <c r="J244" s="48">
        <v>0</v>
      </c>
      <c r="K244" s="48">
        <v>0</v>
      </c>
      <c r="L244" s="48">
        <v>0</v>
      </c>
      <c r="M244" s="48">
        <v>0</v>
      </c>
      <c r="N244" s="48">
        <v>0</v>
      </c>
      <c r="O244" s="48">
        <v>0</v>
      </c>
      <c r="P244" s="48">
        <v>0</v>
      </c>
      <c r="Q244" s="48">
        <v>0</v>
      </c>
      <c r="R244" s="48">
        <v>0</v>
      </c>
      <c r="S244" s="48">
        <v>0</v>
      </c>
      <c r="T244" s="48">
        <v>0</v>
      </c>
      <c r="U244" s="48">
        <v>0</v>
      </c>
      <c r="V244" s="48">
        <v>0</v>
      </c>
      <c r="W244" s="48">
        <v>0</v>
      </c>
      <c r="X244" s="48">
        <v>0</v>
      </c>
      <c r="Y244" s="48">
        <v>0</v>
      </c>
      <c r="Z244" s="48">
        <v>0</v>
      </c>
      <c r="AA244" s="48">
        <v>0</v>
      </c>
      <c r="AB244" s="48">
        <v>0</v>
      </c>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48">
        <v>0</v>
      </c>
      <c r="E245" s="48">
        <v>0</v>
      </c>
      <c r="F245" s="48">
        <v>0</v>
      </c>
      <c r="G245" s="48">
        <v>0</v>
      </c>
      <c r="H245" s="48">
        <v>0</v>
      </c>
      <c r="I245" s="48">
        <v>0</v>
      </c>
      <c r="J245" s="48">
        <v>0</v>
      </c>
      <c r="K245" s="48">
        <v>0</v>
      </c>
      <c r="L245" s="48">
        <v>0</v>
      </c>
      <c r="M245" s="48">
        <v>0</v>
      </c>
      <c r="N245" s="48">
        <v>0</v>
      </c>
      <c r="O245" s="48">
        <v>0</v>
      </c>
      <c r="P245" s="48">
        <v>0</v>
      </c>
      <c r="Q245" s="48">
        <v>0</v>
      </c>
      <c r="R245" s="48">
        <v>0</v>
      </c>
      <c r="S245" s="48">
        <v>0</v>
      </c>
      <c r="T245" s="48">
        <v>0</v>
      </c>
      <c r="U245" s="48">
        <v>0</v>
      </c>
      <c r="V245" s="48">
        <v>0</v>
      </c>
      <c r="W245" s="48">
        <v>0</v>
      </c>
      <c r="X245" s="48">
        <v>0</v>
      </c>
      <c r="Y245" s="48">
        <v>0</v>
      </c>
      <c r="Z245" s="48">
        <v>0</v>
      </c>
      <c r="AA245" s="48">
        <v>0</v>
      </c>
      <c r="AB245" s="48">
        <v>0</v>
      </c>
      <c r="AC245" s="12">
        <f t="shared" si="88"/>
        <v>0</v>
      </c>
      <c r="AD245" s="12">
        <f t="shared" si="96"/>
        <v>0</v>
      </c>
      <c r="AE245" s="12">
        <f t="shared" si="97"/>
        <v>0</v>
      </c>
      <c r="AF245" s="12">
        <f t="shared" si="89"/>
        <v>0</v>
      </c>
      <c r="AG245" s="12">
        <f t="shared" si="98"/>
        <v>0</v>
      </c>
      <c r="AH245" s="12">
        <f t="shared" si="99"/>
        <v>0</v>
      </c>
      <c r="AI245" s="12">
        <f t="shared" si="108"/>
        <v>0</v>
      </c>
      <c r="AJ245" s="12">
        <f t="shared" si="109"/>
        <v>0</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48">
        <v>0</v>
      </c>
      <c r="E246" s="48">
        <v>0</v>
      </c>
      <c r="F246" s="48">
        <v>0</v>
      </c>
      <c r="G246" s="48">
        <v>0</v>
      </c>
      <c r="H246" s="48">
        <v>0</v>
      </c>
      <c r="I246" s="48">
        <v>0</v>
      </c>
      <c r="J246" s="48">
        <v>0</v>
      </c>
      <c r="K246" s="48">
        <v>0</v>
      </c>
      <c r="L246" s="48">
        <v>0</v>
      </c>
      <c r="M246" s="48">
        <v>0</v>
      </c>
      <c r="N246" s="48">
        <v>0</v>
      </c>
      <c r="O246" s="48">
        <v>0</v>
      </c>
      <c r="P246" s="48">
        <v>0</v>
      </c>
      <c r="Q246" s="48">
        <v>0</v>
      </c>
      <c r="R246" s="48">
        <v>0</v>
      </c>
      <c r="S246" s="48">
        <v>0</v>
      </c>
      <c r="T246" s="48">
        <v>0</v>
      </c>
      <c r="U246" s="48">
        <v>0</v>
      </c>
      <c r="V246" s="48">
        <v>0</v>
      </c>
      <c r="W246" s="48">
        <v>0</v>
      </c>
      <c r="X246" s="48">
        <v>0</v>
      </c>
      <c r="Y246" s="48">
        <v>0</v>
      </c>
      <c r="Z246" s="48">
        <v>0</v>
      </c>
      <c r="AA246" s="48">
        <v>0</v>
      </c>
      <c r="AB246" s="48">
        <v>0</v>
      </c>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8">
        <v>0</v>
      </c>
      <c r="E247" s="48">
        <v>0</v>
      </c>
      <c r="F247" s="48">
        <v>0</v>
      </c>
      <c r="G247" s="48">
        <v>0</v>
      </c>
      <c r="H247" s="48">
        <v>0</v>
      </c>
      <c r="I247" s="48">
        <v>0</v>
      </c>
      <c r="J247" s="48">
        <v>0</v>
      </c>
      <c r="K247" s="48">
        <v>0</v>
      </c>
      <c r="L247" s="48">
        <v>0</v>
      </c>
      <c r="M247" s="48">
        <v>0</v>
      </c>
      <c r="N247" s="48">
        <v>0</v>
      </c>
      <c r="O247" s="48">
        <v>0</v>
      </c>
      <c r="P247" s="48">
        <v>0</v>
      </c>
      <c r="Q247" s="48">
        <v>0</v>
      </c>
      <c r="R247" s="48">
        <v>0</v>
      </c>
      <c r="S247" s="48">
        <v>0</v>
      </c>
      <c r="T247" s="48">
        <v>0</v>
      </c>
      <c r="U247" s="48">
        <v>0</v>
      </c>
      <c r="V247" s="48">
        <v>0</v>
      </c>
      <c r="W247" s="48">
        <v>0</v>
      </c>
      <c r="X247" s="48">
        <v>0</v>
      </c>
      <c r="Y247" s="48">
        <v>0</v>
      </c>
      <c r="Z247" s="48">
        <v>0</v>
      </c>
      <c r="AA247" s="48">
        <v>0</v>
      </c>
      <c r="AB247" s="48">
        <v>0</v>
      </c>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48">
        <v>0</v>
      </c>
      <c r="E248" s="48">
        <v>0</v>
      </c>
      <c r="F248" s="48">
        <v>0</v>
      </c>
      <c r="G248" s="48">
        <v>0</v>
      </c>
      <c r="H248" s="48">
        <v>0</v>
      </c>
      <c r="I248" s="48">
        <v>0</v>
      </c>
      <c r="J248" s="48">
        <v>0</v>
      </c>
      <c r="K248" s="48">
        <v>0</v>
      </c>
      <c r="L248" s="48">
        <v>0</v>
      </c>
      <c r="M248" s="48">
        <v>0</v>
      </c>
      <c r="N248" s="48">
        <v>0</v>
      </c>
      <c r="O248" s="48">
        <v>0</v>
      </c>
      <c r="P248" s="48">
        <v>0</v>
      </c>
      <c r="Q248" s="48">
        <v>0</v>
      </c>
      <c r="R248" s="48">
        <v>0</v>
      </c>
      <c r="S248" s="48">
        <v>0</v>
      </c>
      <c r="T248" s="48">
        <v>0</v>
      </c>
      <c r="U248" s="48">
        <v>0</v>
      </c>
      <c r="V248" s="48">
        <v>0</v>
      </c>
      <c r="W248" s="48">
        <v>0</v>
      </c>
      <c r="X248" s="48">
        <v>0</v>
      </c>
      <c r="Y248" s="48">
        <v>0</v>
      </c>
      <c r="Z248" s="48">
        <v>0</v>
      </c>
      <c r="AA248" s="48">
        <v>0</v>
      </c>
      <c r="AB248" s="48">
        <v>0</v>
      </c>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524</v>
      </c>
      <c r="C249" s="11"/>
      <c r="D249" s="47">
        <f>SUM(D250:D256)</f>
        <v>0</v>
      </c>
      <c r="E249" s="47">
        <f t="shared" ref="E249:AB249" si="112">SUM(E250:E256)</f>
        <v>0</v>
      </c>
      <c r="F249" s="47">
        <f t="shared" si="112"/>
        <v>0</v>
      </c>
      <c r="G249" s="47">
        <f t="shared" si="112"/>
        <v>0</v>
      </c>
      <c r="H249" s="47">
        <f t="shared" si="112"/>
        <v>0</v>
      </c>
      <c r="I249" s="47">
        <f t="shared" si="112"/>
        <v>0</v>
      </c>
      <c r="J249" s="47">
        <f t="shared" si="112"/>
        <v>0</v>
      </c>
      <c r="K249" s="47">
        <f t="shared" si="112"/>
        <v>0</v>
      </c>
      <c r="L249" s="47">
        <f t="shared" si="112"/>
        <v>0</v>
      </c>
      <c r="M249" s="47">
        <f t="shared" si="112"/>
        <v>0</v>
      </c>
      <c r="N249" s="47">
        <f t="shared" si="112"/>
        <v>0</v>
      </c>
      <c r="O249" s="47">
        <f t="shared" si="112"/>
        <v>0</v>
      </c>
      <c r="P249" s="47">
        <f t="shared" si="112"/>
        <v>0</v>
      </c>
      <c r="Q249" s="47">
        <f t="shared" si="112"/>
        <v>0</v>
      </c>
      <c r="R249" s="47">
        <f t="shared" si="112"/>
        <v>0</v>
      </c>
      <c r="S249" s="47">
        <f t="shared" si="112"/>
        <v>0</v>
      </c>
      <c r="T249" s="47">
        <f t="shared" si="112"/>
        <v>0</v>
      </c>
      <c r="U249" s="47">
        <f t="shared" si="112"/>
        <v>0</v>
      </c>
      <c r="V249" s="47">
        <f t="shared" si="112"/>
        <v>0</v>
      </c>
      <c r="W249" s="47">
        <f t="shared" si="112"/>
        <v>0</v>
      </c>
      <c r="X249" s="47">
        <f t="shared" si="112"/>
        <v>0</v>
      </c>
      <c r="Y249" s="47">
        <f t="shared" si="112"/>
        <v>0</v>
      </c>
      <c r="Z249" s="47">
        <f t="shared" si="112"/>
        <v>0</v>
      </c>
      <c r="AA249" s="47">
        <f t="shared" si="112"/>
        <v>0</v>
      </c>
      <c r="AB249" s="47">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8">
        <v>0</v>
      </c>
      <c r="E250" s="48">
        <v>0</v>
      </c>
      <c r="F250" s="48">
        <v>0</v>
      </c>
      <c r="G250" s="48">
        <v>0</v>
      </c>
      <c r="H250" s="48">
        <v>0</v>
      </c>
      <c r="I250" s="48">
        <v>0</v>
      </c>
      <c r="J250" s="48">
        <v>0</v>
      </c>
      <c r="K250" s="48">
        <v>0</v>
      </c>
      <c r="L250" s="48">
        <v>0</v>
      </c>
      <c r="M250" s="48">
        <v>0</v>
      </c>
      <c r="N250" s="48">
        <v>0</v>
      </c>
      <c r="O250" s="48">
        <v>0</v>
      </c>
      <c r="P250" s="48">
        <v>0</v>
      </c>
      <c r="Q250" s="48">
        <v>0</v>
      </c>
      <c r="R250" s="48">
        <v>0</v>
      </c>
      <c r="S250" s="48">
        <v>0</v>
      </c>
      <c r="T250" s="48">
        <v>0</v>
      </c>
      <c r="U250" s="48">
        <v>0</v>
      </c>
      <c r="V250" s="48">
        <v>0</v>
      </c>
      <c r="W250" s="48">
        <v>0</v>
      </c>
      <c r="X250" s="48">
        <v>0</v>
      </c>
      <c r="Y250" s="48">
        <v>0</v>
      </c>
      <c r="Z250" s="48">
        <v>0</v>
      </c>
      <c r="AA250" s="48">
        <v>0</v>
      </c>
      <c r="AB250" s="48">
        <v>0</v>
      </c>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8">
        <v>0</v>
      </c>
      <c r="E251" s="48">
        <v>0</v>
      </c>
      <c r="F251" s="48">
        <v>0</v>
      </c>
      <c r="G251" s="48">
        <v>0</v>
      </c>
      <c r="H251" s="48">
        <v>0</v>
      </c>
      <c r="I251" s="48">
        <v>0</v>
      </c>
      <c r="J251" s="48">
        <v>0</v>
      </c>
      <c r="K251" s="48">
        <v>0</v>
      </c>
      <c r="L251" s="48">
        <v>0</v>
      </c>
      <c r="M251" s="48">
        <v>0</v>
      </c>
      <c r="N251" s="48">
        <v>0</v>
      </c>
      <c r="O251" s="48">
        <v>0</v>
      </c>
      <c r="P251" s="48">
        <v>0</v>
      </c>
      <c r="Q251" s="48">
        <v>0</v>
      </c>
      <c r="R251" s="48">
        <v>0</v>
      </c>
      <c r="S251" s="48">
        <v>0</v>
      </c>
      <c r="T251" s="48">
        <v>0</v>
      </c>
      <c r="U251" s="48">
        <v>0</v>
      </c>
      <c r="V251" s="48">
        <v>0</v>
      </c>
      <c r="W251" s="48">
        <v>0</v>
      </c>
      <c r="X251" s="48">
        <v>0</v>
      </c>
      <c r="Y251" s="48">
        <v>0</v>
      </c>
      <c r="Z251" s="48">
        <v>0</v>
      </c>
      <c r="AA251" s="48">
        <v>0</v>
      </c>
      <c r="AB251" s="48">
        <v>0</v>
      </c>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8">
        <v>0</v>
      </c>
      <c r="E252" s="48">
        <v>0</v>
      </c>
      <c r="F252" s="48">
        <v>0</v>
      </c>
      <c r="G252" s="48">
        <v>0</v>
      </c>
      <c r="H252" s="48">
        <v>0</v>
      </c>
      <c r="I252" s="48">
        <v>0</v>
      </c>
      <c r="J252" s="48">
        <v>0</v>
      </c>
      <c r="K252" s="48">
        <v>0</v>
      </c>
      <c r="L252" s="48">
        <v>0</v>
      </c>
      <c r="M252" s="48">
        <v>0</v>
      </c>
      <c r="N252" s="48">
        <v>0</v>
      </c>
      <c r="O252" s="48">
        <v>0</v>
      </c>
      <c r="P252" s="48">
        <v>0</v>
      </c>
      <c r="Q252" s="48">
        <v>0</v>
      </c>
      <c r="R252" s="48">
        <v>0</v>
      </c>
      <c r="S252" s="48">
        <v>0</v>
      </c>
      <c r="T252" s="48">
        <v>0</v>
      </c>
      <c r="U252" s="48">
        <v>0</v>
      </c>
      <c r="V252" s="48">
        <v>0</v>
      </c>
      <c r="W252" s="48">
        <v>0</v>
      </c>
      <c r="X252" s="48">
        <v>0</v>
      </c>
      <c r="Y252" s="48">
        <v>0</v>
      </c>
      <c r="Z252" s="48">
        <v>0</v>
      </c>
      <c r="AA252" s="48">
        <v>0</v>
      </c>
      <c r="AB252" s="48">
        <v>0</v>
      </c>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8">
        <v>0</v>
      </c>
      <c r="E253" s="48">
        <v>0</v>
      </c>
      <c r="F253" s="48">
        <v>0</v>
      </c>
      <c r="G253" s="48">
        <v>0</v>
      </c>
      <c r="H253" s="48">
        <v>0</v>
      </c>
      <c r="I253" s="48">
        <v>0</v>
      </c>
      <c r="J253" s="48">
        <v>0</v>
      </c>
      <c r="K253" s="48">
        <v>0</v>
      </c>
      <c r="L253" s="48">
        <v>0</v>
      </c>
      <c r="M253" s="48">
        <v>0</v>
      </c>
      <c r="N253" s="48">
        <v>0</v>
      </c>
      <c r="O253" s="48">
        <v>0</v>
      </c>
      <c r="P253" s="48">
        <v>0</v>
      </c>
      <c r="Q253" s="48">
        <v>0</v>
      </c>
      <c r="R253" s="48">
        <v>0</v>
      </c>
      <c r="S253" s="48">
        <v>0</v>
      </c>
      <c r="T253" s="48">
        <v>0</v>
      </c>
      <c r="U253" s="48">
        <v>0</v>
      </c>
      <c r="V253" s="48">
        <v>0</v>
      </c>
      <c r="W253" s="48">
        <v>0</v>
      </c>
      <c r="X253" s="48">
        <v>0</v>
      </c>
      <c r="Y253" s="48">
        <v>0</v>
      </c>
      <c r="Z253" s="48">
        <v>0</v>
      </c>
      <c r="AA253" s="48">
        <v>0</v>
      </c>
      <c r="AB253" s="48">
        <v>0</v>
      </c>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8">
        <v>0</v>
      </c>
      <c r="E254" s="48">
        <v>0</v>
      </c>
      <c r="F254" s="48">
        <v>0</v>
      </c>
      <c r="G254" s="48">
        <v>0</v>
      </c>
      <c r="H254" s="48">
        <v>0</v>
      </c>
      <c r="I254" s="48">
        <v>0</v>
      </c>
      <c r="J254" s="48">
        <v>0</v>
      </c>
      <c r="K254" s="48">
        <v>0</v>
      </c>
      <c r="L254" s="48">
        <v>0</v>
      </c>
      <c r="M254" s="48">
        <v>0</v>
      </c>
      <c r="N254" s="48">
        <v>0</v>
      </c>
      <c r="O254" s="48">
        <v>0</v>
      </c>
      <c r="P254" s="48">
        <v>0</v>
      </c>
      <c r="Q254" s="48">
        <v>0</v>
      </c>
      <c r="R254" s="48">
        <v>0</v>
      </c>
      <c r="S254" s="48">
        <v>0</v>
      </c>
      <c r="T254" s="48">
        <v>0</v>
      </c>
      <c r="U254" s="48">
        <v>0</v>
      </c>
      <c r="V254" s="48">
        <v>0</v>
      </c>
      <c r="W254" s="48">
        <v>0</v>
      </c>
      <c r="X254" s="48">
        <v>0</v>
      </c>
      <c r="Y254" s="48">
        <v>0</v>
      </c>
      <c r="Z254" s="48">
        <v>0</v>
      </c>
      <c r="AA254" s="48">
        <v>0</v>
      </c>
      <c r="AB254" s="48">
        <v>0</v>
      </c>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8">
        <v>0</v>
      </c>
      <c r="E255" s="48">
        <v>0</v>
      </c>
      <c r="F255" s="48">
        <v>0</v>
      </c>
      <c r="G255" s="48">
        <v>0</v>
      </c>
      <c r="H255" s="48">
        <v>0</v>
      </c>
      <c r="I255" s="48">
        <v>0</v>
      </c>
      <c r="J255" s="48">
        <v>0</v>
      </c>
      <c r="K255" s="48">
        <v>0</v>
      </c>
      <c r="L255" s="48">
        <v>0</v>
      </c>
      <c r="M255" s="48">
        <v>0</v>
      </c>
      <c r="N255" s="48">
        <v>0</v>
      </c>
      <c r="O255" s="48">
        <v>0</v>
      </c>
      <c r="P255" s="48">
        <v>0</v>
      </c>
      <c r="Q255" s="48">
        <v>0</v>
      </c>
      <c r="R255" s="48">
        <v>0</v>
      </c>
      <c r="S255" s="48">
        <v>0</v>
      </c>
      <c r="T255" s="48">
        <v>0</v>
      </c>
      <c r="U255" s="48">
        <v>0</v>
      </c>
      <c r="V255" s="48">
        <v>0</v>
      </c>
      <c r="W255" s="48">
        <v>0</v>
      </c>
      <c r="X255" s="48">
        <v>0</v>
      </c>
      <c r="Y255" s="48">
        <v>0</v>
      </c>
      <c r="Z255" s="48">
        <v>0</v>
      </c>
      <c r="AA255" s="48">
        <v>0</v>
      </c>
      <c r="AB255" s="48">
        <v>0</v>
      </c>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48">
        <v>0</v>
      </c>
      <c r="E256" s="48">
        <v>0</v>
      </c>
      <c r="F256" s="48">
        <v>0</v>
      </c>
      <c r="G256" s="48">
        <v>0</v>
      </c>
      <c r="H256" s="48">
        <v>0</v>
      </c>
      <c r="I256" s="48">
        <v>0</v>
      </c>
      <c r="J256" s="48">
        <v>0</v>
      </c>
      <c r="K256" s="48">
        <v>0</v>
      </c>
      <c r="L256" s="48">
        <v>0</v>
      </c>
      <c r="M256" s="48">
        <v>0</v>
      </c>
      <c r="N256" s="48">
        <v>0</v>
      </c>
      <c r="O256" s="48">
        <v>0</v>
      </c>
      <c r="P256" s="48">
        <v>0</v>
      </c>
      <c r="Q256" s="48">
        <v>0</v>
      </c>
      <c r="R256" s="48">
        <v>0</v>
      </c>
      <c r="S256" s="48">
        <v>0</v>
      </c>
      <c r="T256" s="48">
        <v>0</v>
      </c>
      <c r="U256" s="48">
        <v>0</v>
      </c>
      <c r="V256" s="48">
        <v>0</v>
      </c>
      <c r="W256" s="48">
        <v>0</v>
      </c>
      <c r="X256" s="48">
        <v>0</v>
      </c>
      <c r="Y256" s="48">
        <v>0</v>
      </c>
      <c r="Z256" s="48">
        <v>0</v>
      </c>
      <c r="AA256" s="48">
        <v>0</v>
      </c>
      <c r="AB256" s="48">
        <v>0</v>
      </c>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525</v>
      </c>
      <c r="C257" s="11"/>
      <c r="D257" s="47">
        <f>SUM(D258:D284)</f>
        <v>0</v>
      </c>
      <c r="E257" s="47">
        <f t="shared" ref="E257:AB257" si="118">SUM(E258:E284)</f>
        <v>0</v>
      </c>
      <c r="F257" s="47">
        <f t="shared" si="118"/>
        <v>3</v>
      </c>
      <c r="G257" s="47">
        <f t="shared" si="118"/>
        <v>0</v>
      </c>
      <c r="H257" s="47">
        <f t="shared" si="118"/>
        <v>0</v>
      </c>
      <c r="I257" s="47">
        <f t="shared" si="118"/>
        <v>0</v>
      </c>
      <c r="J257" s="47">
        <f t="shared" si="118"/>
        <v>0</v>
      </c>
      <c r="K257" s="47">
        <f t="shared" si="118"/>
        <v>2</v>
      </c>
      <c r="L257" s="47">
        <f t="shared" si="118"/>
        <v>0</v>
      </c>
      <c r="M257" s="47">
        <f t="shared" si="118"/>
        <v>0</v>
      </c>
      <c r="N257" s="47">
        <f t="shared" si="118"/>
        <v>2</v>
      </c>
      <c r="O257" s="47">
        <f t="shared" si="118"/>
        <v>0</v>
      </c>
      <c r="P257" s="47">
        <f t="shared" si="118"/>
        <v>0</v>
      </c>
      <c r="Q257" s="47">
        <f t="shared" si="118"/>
        <v>0</v>
      </c>
      <c r="R257" s="47">
        <f t="shared" si="118"/>
        <v>0</v>
      </c>
      <c r="S257" s="47">
        <f t="shared" si="118"/>
        <v>0</v>
      </c>
      <c r="T257" s="47">
        <f t="shared" si="118"/>
        <v>0</v>
      </c>
      <c r="U257" s="47">
        <f t="shared" si="118"/>
        <v>1</v>
      </c>
      <c r="V257" s="47">
        <f t="shared" si="118"/>
        <v>0</v>
      </c>
      <c r="W257" s="47">
        <f t="shared" si="118"/>
        <v>0</v>
      </c>
      <c r="X257" s="47">
        <f t="shared" si="118"/>
        <v>0</v>
      </c>
      <c r="Y257" s="47">
        <f t="shared" si="118"/>
        <v>0</v>
      </c>
      <c r="Z257" s="47">
        <f t="shared" si="118"/>
        <v>0</v>
      </c>
      <c r="AA257" s="47">
        <f t="shared" si="118"/>
        <v>0</v>
      </c>
      <c r="AB257" s="47">
        <f t="shared" si="118"/>
        <v>0</v>
      </c>
      <c r="AC257" s="12">
        <f t="shared" ref="AC257:AL257" si="119">SUM(AC258:AC284)</f>
        <v>3</v>
      </c>
      <c r="AD257" s="12">
        <f t="shared" si="119"/>
        <v>3</v>
      </c>
      <c r="AE257" s="12">
        <f t="shared" si="119"/>
        <v>2</v>
      </c>
      <c r="AF257" s="12">
        <f t="shared" si="119"/>
        <v>2</v>
      </c>
      <c r="AG257" s="12">
        <f t="shared" si="119"/>
        <v>0</v>
      </c>
      <c r="AH257" s="12">
        <f t="shared" si="119"/>
        <v>0</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8">
        <v>0</v>
      </c>
      <c r="E258" s="48">
        <v>0</v>
      </c>
      <c r="F258" s="48">
        <v>0</v>
      </c>
      <c r="G258" s="48">
        <v>0</v>
      </c>
      <c r="H258" s="48">
        <v>0</v>
      </c>
      <c r="I258" s="48">
        <v>0</v>
      </c>
      <c r="J258" s="48">
        <v>0</v>
      </c>
      <c r="K258" s="48">
        <v>0</v>
      </c>
      <c r="L258" s="48">
        <v>0</v>
      </c>
      <c r="M258" s="48">
        <v>0</v>
      </c>
      <c r="N258" s="48">
        <v>0</v>
      </c>
      <c r="O258" s="48">
        <v>0</v>
      </c>
      <c r="P258" s="48">
        <v>0</v>
      </c>
      <c r="Q258" s="48">
        <v>0</v>
      </c>
      <c r="R258" s="48">
        <v>0</v>
      </c>
      <c r="S258" s="48">
        <v>0</v>
      </c>
      <c r="T258" s="48">
        <v>0</v>
      </c>
      <c r="U258" s="48">
        <v>0</v>
      </c>
      <c r="V258" s="48">
        <v>0</v>
      </c>
      <c r="W258" s="48">
        <v>0</v>
      </c>
      <c r="X258" s="48">
        <v>0</v>
      </c>
      <c r="Y258" s="48">
        <v>0</v>
      </c>
      <c r="Z258" s="48">
        <v>0</v>
      </c>
      <c r="AA258" s="48">
        <v>0</v>
      </c>
      <c r="AB258" s="48">
        <v>0</v>
      </c>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48">
        <v>0</v>
      </c>
      <c r="E259" s="48">
        <v>0</v>
      </c>
      <c r="F259" s="48">
        <v>1</v>
      </c>
      <c r="G259" s="48">
        <v>0</v>
      </c>
      <c r="H259" s="48">
        <v>0</v>
      </c>
      <c r="I259" s="48">
        <v>0</v>
      </c>
      <c r="J259" s="48">
        <v>0</v>
      </c>
      <c r="K259" s="48">
        <v>0</v>
      </c>
      <c r="L259" s="48">
        <v>0</v>
      </c>
      <c r="M259" s="48">
        <v>0</v>
      </c>
      <c r="N259" s="48">
        <v>0</v>
      </c>
      <c r="O259" s="48">
        <v>0</v>
      </c>
      <c r="P259" s="48">
        <v>0</v>
      </c>
      <c r="Q259" s="48">
        <v>0</v>
      </c>
      <c r="R259" s="48">
        <v>0</v>
      </c>
      <c r="S259" s="48">
        <v>0</v>
      </c>
      <c r="T259" s="48">
        <v>0</v>
      </c>
      <c r="U259" s="48">
        <v>1</v>
      </c>
      <c r="V259" s="48">
        <v>0</v>
      </c>
      <c r="W259" s="48">
        <v>0</v>
      </c>
      <c r="X259" s="48">
        <v>0</v>
      </c>
      <c r="Y259" s="48">
        <v>0</v>
      </c>
      <c r="Z259" s="48">
        <v>0</v>
      </c>
      <c r="AA259" s="48">
        <v>0</v>
      </c>
      <c r="AB259" s="48">
        <v>0</v>
      </c>
      <c r="AC259" s="12">
        <f t="shared" si="88"/>
        <v>1</v>
      </c>
      <c r="AD259" s="12">
        <f t="shared" si="96"/>
        <v>1</v>
      </c>
      <c r="AE259" s="12">
        <f t="shared" si="97"/>
        <v>0</v>
      </c>
      <c r="AF259" s="12">
        <f t="shared" si="89"/>
        <v>0</v>
      </c>
      <c r="AG259" s="12">
        <f t="shared" si="98"/>
        <v>0</v>
      </c>
      <c r="AH259" s="12">
        <f t="shared" si="99"/>
        <v>0</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48">
        <v>0</v>
      </c>
      <c r="E260" s="48">
        <v>0</v>
      </c>
      <c r="F260" s="48">
        <v>0</v>
      </c>
      <c r="G260" s="48">
        <v>0</v>
      </c>
      <c r="H260" s="48">
        <v>0</v>
      </c>
      <c r="I260" s="48">
        <v>0</v>
      </c>
      <c r="J260" s="48">
        <v>0</v>
      </c>
      <c r="K260" s="48">
        <v>0</v>
      </c>
      <c r="L260" s="48">
        <v>0</v>
      </c>
      <c r="M260" s="48">
        <v>0</v>
      </c>
      <c r="N260" s="48">
        <v>0</v>
      </c>
      <c r="O260" s="48">
        <v>0</v>
      </c>
      <c r="P260" s="48">
        <v>0</v>
      </c>
      <c r="Q260" s="48">
        <v>0</v>
      </c>
      <c r="R260" s="48">
        <v>0</v>
      </c>
      <c r="S260" s="48">
        <v>0</v>
      </c>
      <c r="T260" s="48">
        <v>0</v>
      </c>
      <c r="U260" s="48">
        <v>0</v>
      </c>
      <c r="V260" s="48">
        <v>0</v>
      </c>
      <c r="W260" s="48">
        <v>0</v>
      </c>
      <c r="X260" s="48">
        <v>0</v>
      </c>
      <c r="Y260" s="48">
        <v>0</v>
      </c>
      <c r="Z260" s="48">
        <v>0</v>
      </c>
      <c r="AA260" s="48">
        <v>0</v>
      </c>
      <c r="AB260" s="48">
        <v>0</v>
      </c>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45">
      <c r="A261" s="9">
        <v>18.399999999999999</v>
      </c>
      <c r="B261" s="10" t="s">
        <v>280</v>
      </c>
      <c r="C261" s="11">
        <v>369</v>
      </c>
      <c r="D261" s="48">
        <v>0</v>
      </c>
      <c r="E261" s="48">
        <v>0</v>
      </c>
      <c r="F261" s="48">
        <v>0</v>
      </c>
      <c r="G261" s="48">
        <v>0</v>
      </c>
      <c r="H261" s="48">
        <v>0</v>
      </c>
      <c r="I261" s="48">
        <v>0</v>
      </c>
      <c r="J261" s="48">
        <v>0</v>
      </c>
      <c r="K261" s="48">
        <v>0</v>
      </c>
      <c r="L261" s="48">
        <v>0</v>
      </c>
      <c r="M261" s="48">
        <v>0</v>
      </c>
      <c r="N261" s="48">
        <v>0</v>
      </c>
      <c r="O261" s="48">
        <v>0</v>
      </c>
      <c r="P261" s="48">
        <v>0</v>
      </c>
      <c r="Q261" s="48">
        <v>0</v>
      </c>
      <c r="R261" s="48">
        <v>0</v>
      </c>
      <c r="S261" s="48">
        <v>0</v>
      </c>
      <c r="T261" s="48">
        <v>0</v>
      </c>
      <c r="U261" s="48">
        <v>0</v>
      </c>
      <c r="V261" s="48">
        <v>0</v>
      </c>
      <c r="W261" s="48">
        <v>0</v>
      </c>
      <c r="X261" s="48">
        <v>0</v>
      </c>
      <c r="Y261" s="48">
        <v>0</v>
      </c>
      <c r="Z261" s="48">
        <v>0</v>
      </c>
      <c r="AA261" s="48">
        <v>0</v>
      </c>
      <c r="AB261" s="48">
        <v>0</v>
      </c>
      <c r="AC261" s="12">
        <f t="shared" ref="AC261:AC324" si="124">D261+F261</f>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45">
      <c r="A262" s="9">
        <v>18.5</v>
      </c>
      <c r="B262" s="10" t="s">
        <v>281</v>
      </c>
      <c r="C262" s="11">
        <v>370</v>
      </c>
      <c r="D262" s="48">
        <v>0</v>
      </c>
      <c r="E262" s="48">
        <v>0</v>
      </c>
      <c r="F262" s="48">
        <v>0</v>
      </c>
      <c r="G262" s="48">
        <v>0</v>
      </c>
      <c r="H262" s="48">
        <v>0</v>
      </c>
      <c r="I262" s="48">
        <v>0</v>
      </c>
      <c r="J262" s="48">
        <v>0</v>
      </c>
      <c r="K262" s="48">
        <v>0</v>
      </c>
      <c r="L262" s="48">
        <v>0</v>
      </c>
      <c r="M262" s="48">
        <v>0</v>
      </c>
      <c r="N262" s="48">
        <v>0</v>
      </c>
      <c r="O262" s="48">
        <v>0</v>
      </c>
      <c r="P262" s="48">
        <v>0</v>
      </c>
      <c r="Q262" s="48">
        <v>0</v>
      </c>
      <c r="R262" s="48">
        <v>0</v>
      </c>
      <c r="S262" s="48">
        <v>0</v>
      </c>
      <c r="T262" s="48">
        <v>0</v>
      </c>
      <c r="U262" s="48">
        <v>0</v>
      </c>
      <c r="V262" s="48">
        <v>0</v>
      </c>
      <c r="W262" s="48">
        <v>0</v>
      </c>
      <c r="X262" s="48">
        <v>0</v>
      </c>
      <c r="Y262" s="48">
        <v>0</v>
      </c>
      <c r="Z262" s="48">
        <v>0</v>
      </c>
      <c r="AA262" s="48">
        <v>0</v>
      </c>
      <c r="AB262" s="48">
        <v>0</v>
      </c>
      <c r="AC262" s="12">
        <f t="shared" si="124"/>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8">
        <v>0</v>
      </c>
      <c r="E263" s="48">
        <v>0</v>
      </c>
      <c r="F263" s="48">
        <v>0</v>
      </c>
      <c r="G263" s="48">
        <v>0</v>
      </c>
      <c r="H263" s="48">
        <v>0</v>
      </c>
      <c r="I263" s="48">
        <v>0</v>
      </c>
      <c r="J263" s="48">
        <v>0</v>
      </c>
      <c r="K263" s="48">
        <v>0</v>
      </c>
      <c r="L263" s="48">
        <v>0</v>
      </c>
      <c r="M263" s="48">
        <v>0</v>
      </c>
      <c r="N263" s="48">
        <v>0</v>
      </c>
      <c r="O263" s="48">
        <v>0</v>
      </c>
      <c r="P263" s="48">
        <v>0</v>
      </c>
      <c r="Q263" s="48">
        <v>0</v>
      </c>
      <c r="R263" s="48">
        <v>0</v>
      </c>
      <c r="S263" s="48">
        <v>0</v>
      </c>
      <c r="T263" s="48">
        <v>0</v>
      </c>
      <c r="U263" s="48">
        <v>0</v>
      </c>
      <c r="V263" s="48">
        <v>0</v>
      </c>
      <c r="W263" s="48">
        <v>0</v>
      </c>
      <c r="X263" s="48">
        <v>0</v>
      </c>
      <c r="Y263" s="48">
        <v>0</v>
      </c>
      <c r="Z263" s="48">
        <v>0</v>
      </c>
      <c r="AA263" s="48">
        <v>0</v>
      </c>
      <c r="AB263" s="48">
        <v>0</v>
      </c>
      <c r="AC263" s="12">
        <f t="shared" si="124"/>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48">
        <v>0</v>
      </c>
      <c r="E264" s="48">
        <v>0</v>
      </c>
      <c r="F264" s="48">
        <v>0</v>
      </c>
      <c r="G264" s="48">
        <v>0</v>
      </c>
      <c r="H264" s="48">
        <v>0</v>
      </c>
      <c r="I264" s="48">
        <v>0</v>
      </c>
      <c r="J264" s="48">
        <v>0</v>
      </c>
      <c r="K264" s="48">
        <v>0</v>
      </c>
      <c r="L264" s="48">
        <v>0</v>
      </c>
      <c r="M264" s="48">
        <v>0</v>
      </c>
      <c r="N264" s="48">
        <v>0</v>
      </c>
      <c r="O264" s="48">
        <v>0</v>
      </c>
      <c r="P264" s="48">
        <v>0</v>
      </c>
      <c r="Q264" s="48">
        <v>0</v>
      </c>
      <c r="R264" s="48">
        <v>0</v>
      </c>
      <c r="S264" s="48">
        <v>0</v>
      </c>
      <c r="T264" s="48">
        <v>0</v>
      </c>
      <c r="U264" s="48">
        <v>0</v>
      </c>
      <c r="V264" s="48">
        <v>0</v>
      </c>
      <c r="W264" s="48">
        <v>0</v>
      </c>
      <c r="X264" s="48">
        <v>0</v>
      </c>
      <c r="Y264" s="48">
        <v>0</v>
      </c>
      <c r="Z264" s="48">
        <v>0</v>
      </c>
      <c r="AA264" s="48">
        <v>0</v>
      </c>
      <c r="AB264" s="48">
        <v>0</v>
      </c>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8">
        <v>0</v>
      </c>
      <c r="E265" s="48">
        <v>0</v>
      </c>
      <c r="F265" s="48">
        <v>0</v>
      </c>
      <c r="G265" s="48">
        <v>0</v>
      </c>
      <c r="H265" s="48">
        <v>0</v>
      </c>
      <c r="I265" s="48">
        <v>0</v>
      </c>
      <c r="J265" s="48">
        <v>0</v>
      </c>
      <c r="K265" s="48">
        <v>0</v>
      </c>
      <c r="L265" s="48">
        <v>0</v>
      </c>
      <c r="M265" s="48">
        <v>0</v>
      </c>
      <c r="N265" s="48">
        <v>0</v>
      </c>
      <c r="O265" s="48">
        <v>0</v>
      </c>
      <c r="P265" s="48">
        <v>0</v>
      </c>
      <c r="Q265" s="48">
        <v>0</v>
      </c>
      <c r="R265" s="48">
        <v>0</v>
      </c>
      <c r="S265" s="48">
        <v>0</v>
      </c>
      <c r="T265" s="48">
        <v>0</v>
      </c>
      <c r="U265" s="48">
        <v>0</v>
      </c>
      <c r="V265" s="48">
        <v>0</v>
      </c>
      <c r="W265" s="48">
        <v>0</v>
      </c>
      <c r="X265" s="48">
        <v>0</v>
      </c>
      <c r="Y265" s="48">
        <v>0</v>
      </c>
      <c r="Z265" s="48">
        <v>0</v>
      </c>
      <c r="AA265" s="48">
        <v>0</v>
      </c>
      <c r="AB265" s="48">
        <v>0</v>
      </c>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8">
        <v>0</v>
      </c>
      <c r="E266" s="48">
        <v>0</v>
      </c>
      <c r="F266" s="48">
        <v>0</v>
      </c>
      <c r="G266" s="48">
        <v>0</v>
      </c>
      <c r="H266" s="48">
        <v>0</v>
      </c>
      <c r="I266" s="48">
        <v>0</v>
      </c>
      <c r="J266" s="48">
        <v>0</v>
      </c>
      <c r="K266" s="48">
        <v>0</v>
      </c>
      <c r="L266" s="48">
        <v>0</v>
      </c>
      <c r="M266" s="48">
        <v>0</v>
      </c>
      <c r="N266" s="48">
        <v>0</v>
      </c>
      <c r="O266" s="48">
        <v>0</v>
      </c>
      <c r="P266" s="48">
        <v>0</v>
      </c>
      <c r="Q266" s="48">
        <v>0</v>
      </c>
      <c r="R266" s="48">
        <v>0</v>
      </c>
      <c r="S266" s="48">
        <v>0</v>
      </c>
      <c r="T266" s="48">
        <v>0</v>
      </c>
      <c r="U266" s="48">
        <v>0</v>
      </c>
      <c r="V266" s="48">
        <v>0</v>
      </c>
      <c r="W266" s="48">
        <v>0</v>
      </c>
      <c r="X266" s="48">
        <v>0</v>
      </c>
      <c r="Y266" s="48">
        <v>0</v>
      </c>
      <c r="Z266" s="48">
        <v>0</v>
      </c>
      <c r="AA266" s="48">
        <v>0</v>
      </c>
      <c r="AB266" s="48">
        <v>0</v>
      </c>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8">
        <v>0</v>
      </c>
      <c r="E267" s="48">
        <v>0</v>
      </c>
      <c r="F267" s="48">
        <v>0</v>
      </c>
      <c r="G267" s="48">
        <v>0</v>
      </c>
      <c r="H267" s="48">
        <v>0</v>
      </c>
      <c r="I267" s="48">
        <v>0</v>
      </c>
      <c r="J267" s="48">
        <v>0</v>
      </c>
      <c r="K267" s="48">
        <v>0</v>
      </c>
      <c r="L267" s="48">
        <v>0</v>
      </c>
      <c r="M267" s="48">
        <v>0</v>
      </c>
      <c r="N267" s="48">
        <v>0</v>
      </c>
      <c r="O267" s="48">
        <v>0</v>
      </c>
      <c r="P267" s="48">
        <v>0</v>
      </c>
      <c r="Q267" s="48">
        <v>0</v>
      </c>
      <c r="R267" s="48">
        <v>0</v>
      </c>
      <c r="S267" s="48">
        <v>0</v>
      </c>
      <c r="T267" s="48">
        <v>0</v>
      </c>
      <c r="U267" s="48">
        <v>0</v>
      </c>
      <c r="V267" s="48">
        <v>0</v>
      </c>
      <c r="W267" s="48">
        <v>0</v>
      </c>
      <c r="X267" s="48">
        <v>0</v>
      </c>
      <c r="Y267" s="48">
        <v>0</v>
      </c>
      <c r="Z267" s="48">
        <v>0</v>
      </c>
      <c r="AA267" s="48">
        <v>0</v>
      </c>
      <c r="AB267" s="48">
        <v>0</v>
      </c>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8">
        <v>0</v>
      </c>
      <c r="E268" s="48">
        <v>0</v>
      </c>
      <c r="F268" s="48">
        <v>0</v>
      </c>
      <c r="G268" s="48">
        <v>0</v>
      </c>
      <c r="H268" s="48">
        <v>0</v>
      </c>
      <c r="I268" s="48">
        <v>0</v>
      </c>
      <c r="J268" s="48">
        <v>0</v>
      </c>
      <c r="K268" s="48">
        <v>0</v>
      </c>
      <c r="L268" s="48">
        <v>0</v>
      </c>
      <c r="M268" s="48">
        <v>0</v>
      </c>
      <c r="N268" s="48">
        <v>0</v>
      </c>
      <c r="O268" s="48">
        <v>0</v>
      </c>
      <c r="P268" s="48">
        <v>0</v>
      </c>
      <c r="Q268" s="48">
        <v>0</v>
      </c>
      <c r="R268" s="48">
        <v>0</v>
      </c>
      <c r="S268" s="48">
        <v>0</v>
      </c>
      <c r="T268" s="48">
        <v>0</v>
      </c>
      <c r="U268" s="48">
        <v>0</v>
      </c>
      <c r="V268" s="48">
        <v>0</v>
      </c>
      <c r="W268" s="48">
        <v>0</v>
      </c>
      <c r="X268" s="48">
        <v>0</v>
      </c>
      <c r="Y268" s="48">
        <v>0</v>
      </c>
      <c r="Z268" s="48">
        <v>0</v>
      </c>
      <c r="AA268" s="48">
        <v>0</v>
      </c>
      <c r="AB268" s="48">
        <v>0</v>
      </c>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8">
        <v>0</v>
      </c>
      <c r="E269" s="48">
        <v>0</v>
      </c>
      <c r="F269" s="48">
        <v>0</v>
      </c>
      <c r="G269" s="48">
        <v>0</v>
      </c>
      <c r="H269" s="48">
        <v>0</v>
      </c>
      <c r="I269" s="48">
        <v>0</v>
      </c>
      <c r="J269" s="48">
        <v>0</v>
      </c>
      <c r="K269" s="48">
        <v>0</v>
      </c>
      <c r="L269" s="48">
        <v>0</v>
      </c>
      <c r="M269" s="48">
        <v>0</v>
      </c>
      <c r="N269" s="48">
        <v>0</v>
      </c>
      <c r="O269" s="48">
        <v>0</v>
      </c>
      <c r="P269" s="48">
        <v>0</v>
      </c>
      <c r="Q269" s="48">
        <v>0</v>
      </c>
      <c r="R269" s="48">
        <v>0</v>
      </c>
      <c r="S269" s="48">
        <v>0</v>
      </c>
      <c r="T269" s="48">
        <v>0</v>
      </c>
      <c r="U269" s="48">
        <v>0</v>
      </c>
      <c r="V269" s="48">
        <v>0</v>
      </c>
      <c r="W269" s="48">
        <v>0</v>
      </c>
      <c r="X269" s="48">
        <v>0</v>
      </c>
      <c r="Y269" s="48">
        <v>0</v>
      </c>
      <c r="Z269" s="48">
        <v>0</v>
      </c>
      <c r="AA269" s="48">
        <v>0</v>
      </c>
      <c r="AB269" s="48">
        <v>0</v>
      </c>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8">
        <v>0</v>
      </c>
      <c r="E270" s="48">
        <v>0</v>
      </c>
      <c r="F270" s="48">
        <v>0</v>
      </c>
      <c r="G270" s="48">
        <v>0</v>
      </c>
      <c r="H270" s="48">
        <v>0</v>
      </c>
      <c r="I270" s="48">
        <v>0</v>
      </c>
      <c r="J270" s="48">
        <v>0</v>
      </c>
      <c r="K270" s="48">
        <v>0</v>
      </c>
      <c r="L270" s="48">
        <v>0</v>
      </c>
      <c r="M270" s="48">
        <v>0</v>
      </c>
      <c r="N270" s="48">
        <v>0</v>
      </c>
      <c r="O270" s="48">
        <v>0</v>
      </c>
      <c r="P270" s="48">
        <v>0</v>
      </c>
      <c r="Q270" s="48">
        <v>0</v>
      </c>
      <c r="R270" s="48">
        <v>0</v>
      </c>
      <c r="S270" s="48">
        <v>0</v>
      </c>
      <c r="T270" s="48">
        <v>0</v>
      </c>
      <c r="U270" s="48">
        <v>0</v>
      </c>
      <c r="V270" s="48">
        <v>0</v>
      </c>
      <c r="W270" s="48">
        <v>0</v>
      </c>
      <c r="X270" s="48">
        <v>0</v>
      </c>
      <c r="Y270" s="48">
        <v>0</v>
      </c>
      <c r="Z270" s="48">
        <v>0</v>
      </c>
      <c r="AA270" s="48">
        <v>0</v>
      </c>
      <c r="AB270" s="48">
        <v>0</v>
      </c>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8">
        <v>0</v>
      </c>
      <c r="E271" s="48">
        <v>0</v>
      </c>
      <c r="F271" s="48">
        <v>0</v>
      </c>
      <c r="G271" s="48">
        <v>0</v>
      </c>
      <c r="H271" s="48">
        <v>0</v>
      </c>
      <c r="I271" s="48">
        <v>0</v>
      </c>
      <c r="J271" s="48">
        <v>0</v>
      </c>
      <c r="K271" s="48">
        <v>0</v>
      </c>
      <c r="L271" s="48">
        <v>0</v>
      </c>
      <c r="M271" s="48">
        <v>0</v>
      </c>
      <c r="N271" s="48">
        <v>0</v>
      </c>
      <c r="O271" s="48">
        <v>0</v>
      </c>
      <c r="P271" s="48">
        <v>0</v>
      </c>
      <c r="Q271" s="48">
        <v>0</v>
      </c>
      <c r="R271" s="48">
        <v>0</v>
      </c>
      <c r="S271" s="48">
        <v>0</v>
      </c>
      <c r="T271" s="48">
        <v>0</v>
      </c>
      <c r="U271" s="48">
        <v>0</v>
      </c>
      <c r="V271" s="48">
        <v>0</v>
      </c>
      <c r="W271" s="48">
        <v>0</v>
      </c>
      <c r="X271" s="48">
        <v>0</v>
      </c>
      <c r="Y271" s="48">
        <v>0</v>
      </c>
      <c r="Z271" s="48">
        <v>0</v>
      </c>
      <c r="AA271" s="48">
        <v>0</v>
      </c>
      <c r="AB271" s="48">
        <v>0</v>
      </c>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48">
        <v>0</v>
      </c>
      <c r="E272" s="48">
        <v>0</v>
      </c>
      <c r="F272" s="48">
        <v>0</v>
      </c>
      <c r="G272" s="48">
        <v>0</v>
      </c>
      <c r="H272" s="48">
        <v>0</v>
      </c>
      <c r="I272" s="48">
        <v>0</v>
      </c>
      <c r="J272" s="48">
        <v>0</v>
      </c>
      <c r="K272" s="48">
        <v>0</v>
      </c>
      <c r="L272" s="48">
        <v>0</v>
      </c>
      <c r="M272" s="48">
        <v>0</v>
      </c>
      <c r="N272" s="48">
        <v>0</v>
      </c>
      <c r="O272" s="48">
        <v>0</v>
      </c>
      <c r="P272" s="48">
        <v>0</v>
      </c>
      <c r="Q272" s="48">
        <v>0</v>
      </c>
      <c r="R272" s="48">
        <v>0</v>
      </c>
      <c r="S272" s="48">
        <v>0</v>
      </c>
      <c r="T272" s="48">
        <v>0</v>
      </c>
      <c r="U272" s="48">
        <v>0</v>
      </c>
      <c r="V272" s="48">
        <v>0</v>
      </c>
      <c r="W272" s="48">
        <v>0</v>
      </c>
      <c r="X272" s="48">
        <v>0</v>
      </c>
      <c r="Y272" s="48">
        <v>0</v>
      </c>
      <c r="Z272" s="48">
        <v>0</v>
      </c>
      <c r="AA272" s="48">
        <v>0</v>
      </c>
      <c r="AB272" s="48">
        <v>0</v>
      </c>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8">
        <v>0</v>
      </c>
      <c r="E273" s="48">
        <v>0</v>
      </c>
      <c r="F273" s="48">
        <v>0</v>
      </c>
      <c r="G273" s="48">
        <v>0</v>
      </c>
      <c r="H273" s="48">
        <v>0</v>
      </c>
      <c r="I273" s="48">
        <v>0</v>
      </c>
      <c r="J273" s="48">
        <v>0</v>
      </c>
      <c r="K273" s="48">
        <v>0</v>
      </c>
      <c r="L273" s="48">
        <v>0</v>
      </c>
      <c r="M273" s="48">
        <v>0</v>
      </c>
      <c r="N273" s="48">
        <v>0</v>
      </c>
      <c r="O273" s="48">
        <v>0</v>
      </c>
      <c r="P273" s="48">
        <v>0</v>
      </c>
      <c r="Q273" s="48">
        <v>0</v>
      </c>
      <c r="R273" s="48">
        <v>0</v>
      </c>
      <c r="S273" s="48">
        <v>0</v>
      </c>
      <c r="T273" s="48">
        <v>0</v>
      </c>
      <c r="U273" s="48">
        <v>0</v>
      </c>
      <c r="V273" s="48">
        <v>0</v>
      </c>
      <c r="W273" s="48">
        <v>0</v>
      </c>
      <c r="X273" s="48">
        <v>0</v>
      </c>
      <c r="Y273" s="48">
        <v>0</v>
      </c>
      <c r="Z273" s="48">
        <v>0</v>
      </c>
      <c r="AA273" s="48">
        <v>0</v>
      </c>
      <c r="AB273" s="48">
        <v>0</v>
      </c>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48">
        <v>0</v>
      </c>
      <c r="E274" s="48">
        <v>0</v>
      </c>
      <c r="F274" s="48">
        <v>0</v>
      </c>
      <c r="G274" s="48">
        <v>0</v>
      </c>
      <c r="H274" s="48">
        <v>0</v>
      </c>
      <c r="I274" s="48">
        <v>0</v>
      </c>
      <c r="J274" s="48">
        <v>0</v>
      </c>
      <c r="K274" s="48">
        <v>0</v>
      </c>
      <c r="L274" s="48">
        <v>0</v>
      </c>
      <c r="M274" s="48">
        <v>0</v>
      </c>
      <c r="N274" s="48">
        <v>0</v>
      </c>
      <c r="O274" s="48">
        <v>0</v>
      </c>
      <c r="P274" s="48">
        <v>0</v>
      </c>
      <c r="Q274" s="48">
        <v>0</v>
      </c>
      <c r="R274" s="48">
        <v>0</v>
      </c>
      <c r="S274" s="48">
        <v>0</v>
      </c>
      <c r="T274" s="48">
        <v>0</v>
      </c>
      <c r="U274" s="48">
        <v>0</v>
      </c>
      <c r="V274" s="48">
        <v>0</v>
      </c>
      <c r="W274" s="48">
        <v>0</v>
      </c>
      <c r="X274" s="48">
        <v>0</v>
      </c>
      <c r="Y274" s="48">
        <v>0</v>
      </c>
      <c r="Z274" s="48">
        <v>0</v>
      </c>
      <c r="AA274" s="48">
        <v>0</v>
      </c>
      <c r="AB274" s="48">
        <v>0</v>
      </c>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8">
        <v>0</v>
      </c>
      <c r="E275" s="48">
        <v>0</v>
      </c>
      <c r="F275" s="48">
        <v>0</v>
      </c>
      <c r="G275" s="48">
        <v>0</v>
      </c>
      <c r="H275" s="48">
        <v>0</v>
      </c>
      <c r="I275" s="48">
        <v>0</v>
      </c>
      <c r="J275" s="48">
        <v>0</v>
      </c>
      <c r="K275" s="48">
        <v>0</v>
      </c>
      <c r="L275" s="48">
        <v>0</v>
      </c>
      <c r="M275" s="48">
        <v>0</v>
      </c>
      <c r="N275" s="48">
        <v>0</v>
      </c>
      <c r="O275" s="48">
        <v>0</v>
      </c>
      <c r="P275" s="48">
        <v>0</v>
      </c>
      <c r="Q275" s="48">
        <v>0</v>
      </c>
      <c r="R275" s="48">
        <v>0</v>
      </c>
      <c r="S275" s="48">
        <v>0</v>
      </c>
      <c r="T275" s="48">
        <v>0</v>
      </c>
      <c r="U275" s="48">
        <v>0</v>
      </c>
      <c r="V275" s="48">
        <v>0</v>
      </c>
      <c r="W275" s="48">
        <v>0</v>
      </c>
      <c r="X275" s="48">
        <v>0</v>
      </c>
      <c r="Y275" s="48">
        <v>0</v>
      </c>
      <c r="Z275" s="48">
        <v>0</v>
      </c>
      <c r="AA275" s="48">
        <v>0</v>
      </c>
      <c r="AB275" s="48">
        <v>0</v>
      </c>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8">
        <v>0</v>
      </c>
      <c r="E276" s="48">
        <v>0</v>
      </c>
      <c r="F276" s="48">
        <v>0</v>
      </c>
      <c r="G276" s="48">
        <v>0</v>
      </c>
      <c r="H276" s="48">
        <v>0</v>
      </c>
      <c r="I276" s="48">
        <v>0</v>
      </c>
      <c r="J276" s="48">
        <v>0</v>
      </c>
      <c r="K276" s="48">
        <v>0</v>
      </c>
      <c r="L276" s="48">
        <v>0</v>
      </c>
      <c r="M276" s="48">
        <v>0</v>
      </c>
      <c r="N276" s="48">
        <v>0</v>
      </c>
      <c r="O276" s="48">
        <v>0</v>
      </c>
      <c r="P276" s="48">
        <v>0</v>
      </c>
      <c r="Q276" s="48">
        <v>0</v>
      </c>
      <c r="R276" s="48">
        <v>0</v>
      </c>
      <c r="S276" s="48">
        <v>0</v>
      </c>
      <c r="T276" s="48">
        <v>0</v>
      </c>
      <c r="U276" s="48">
        <v>0</v>
      </c>
      <c r="V276" s="48">
        <v>0</v>
      </c>
      <c r="W276" s="48">
        <v>0</v>
      </c>
      <c r="X276" s="48">
        <v>0</v>
      </c>
      <c r="Y276" s="48">
        <v>0</v>
      </c>
      <c r="Z276" s="48">
        <v>0</v>
      </c>
      <c r="AA276" s="48">
        <v>0</v>
      </c>
      <c r="AB276" s="48">
        <v>0</v>
      </c>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48">
        <v>0</v>
      </c>
      <c r="E277" s="48">
        <v>0</v>
      </c>
      <c r="F277" s="48">
        <v>0</v>
      </c>
      <c r="G277" s="48">
        <v>0</v>
      </c>
      <c r="H277" s="48">
        <v>0</v>
      </c>
      <c r="I277" s="48">
        <v>0</v>
      </c>
      <c r="J277" s="48">
        <v>0</v>
      </c>
      <c r="K277" s="48">
        <v>0</v>
      </c>
      <c r="L277" s="48">
        <v>0</v>
      </c>
      <c r="M277" s="48">
        <v>0</v>
      </c>
      <c r="N277" s="48">
        <v>0</v>
      </c>
      <c r="O277" s="48">
        <v>0</v>
      </c>
      <c r="P277" s="48">
        <v>0</v>
      </c>
      <c r="Q277" s="48">
        <v>0</v>
      </c>
      <c r="R277" s="48">
        <v>0</v>
      </c>
      <c r="S277" s="48">
        <v>0</v>
      </c>
      <c r="T277" s="48">
        <v>0</v>
      </c>
      <c r="U277" s="48">
        <v>0</v>
      </c>
      <c r="V277" s="48">
        <v>0</v>
      </c>
      <c r="W277" s="48">
        <v>0</v>
      </c>
      <c r="X277" s="48">
        <v>0</v>
      </c>
      <c r="Y277" s="48">
        <v>0</v>
      </c>
      <c r="Z277" s="48">
        <v>0</v>
      </c>
      <c r="AA277" s="48">
        <v>0</v>
      </c>
      <c r="AB277" s="48">
        <v>0</v>
      </c>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48">
        <v>0</v>
      </c>
      <c r="E278" s="48">
        <v>0</v>
      </c>
      <c r="F278" s="48">
        <v>0</v>
      </c>
      <c r="G278" s="48">
        <v>0</v>
      </c>
      <c r="H278" s="48">
        <v>0</v>
      </c>
      <c r="I278" s="48">
        <v>0</v>
      </c>
      <c r="J278" s="48">
        <v>0</v>
      </c>
      <c r="K278" s="48">
        <v>0</v>
      </c>
      <c r="L278" s="48">
        <v>0</v>
      </c>
      <c r="M278" s="48">
        <v>0</v>
      </c>
      <c r="N278" s="48">
        <v>0</v>
      </c>
      <c r="O278" s="48">
        <v>0</v>
      </c>
      <c r="P278" s="48">
        <v>0</v>
      </c>
      <c r="Q278" s="48">
        <v>0</v>
      </c>
      <c r="R278" s="48">
        <v>0</v>
      </c>
      <c r="S278" s="48">
        <v>0</v>
      </c>
      <c r="T278" s="48">
        <v>0</v>
      </c>
      <c r="U278" s="48">
        <v>0</v>
      </c>
      <c r="V278" s="48">
        <v>0</v>
      </c>
      <c r="W278" s="48">
        <v>0</v>
      </c>
      <c r="X278" s="48">
        <v>0</v>
      </c>
      <c r="Y278" s="48">
        <v>0</v>
      </c>
      <c r="Z278" s="48">
        <v>0</v>
      </c>
      <c r="AA278" s="48">
        <v>0</v>
      </c>
      <c r="AB278" s="48">
        <v>0</v>
      </c>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8">
        <v>0</v>
      </c>
      <c r="E279" s="48">
        <v>0</v>
      </c>
      <c r="F279" s="48">
        <v>2</v>
      </c>
      <c r="G279" s="48">
        <v>0</v>
      </c>
      <c r="H279" s="48">
        <v>0</v>
      </c>
      <c r="I279" s="48">
        <v>0</v>
      </c>
      <c r="J279" s="48">
        <v>0</v>
      </c>
      <c r="K279" s="48">
        <v>2</v>
      </c>
      <c r="L279" s="48">
        <v>0</v>
      </c>
      <c r="M279" s="48">
        <v>0</v>
      </c>
      <c r="N279" s="48">
        <v>2</v>
      </c>
      <c r="O279" s="48">
        <v>0</v>
      </c>
      <c r="P279" s="48"/>
      <c r="Q279" s="48">
        <v>0</v>
      </c>
      <c r="R279" s="48"/>
      <c r="S279" s="48">
        <v>0</v>
      </c>
      <c r="T279" s="48">
        <v>0</v>
      </c>
      <c r="U279" s="48">
        <v>0</v>
      </c>
      <c r="V279" s="48">
        <v>0</v>
      </c>
      <c r="W279" s="48">
        <v>0</v>
      </c>
      <c r="X279" s="48">
        <v>0</v>
      </c>
      <c r="Y279" s="48">
        <v>0</v>
      </c>
      <c r="Z279" s="48">
        <v>0</v>
      </c>
      <c r="AA279" s="48">
        <v>0</v>
      </c>
      <c r="AB279" s="48">
        <v>0</v>
      </c>
      <c r="AC279" s="12">
        <f t="shared" si="124"/>
        <v>2</v>
      </c>
      <c r="AD279" s="12">
        <f t="shared" si="96"/>
        <v>2</v>
      </c>
      <c r="AE279" s="12">
        <f t="shared" si="97"/>
        <v>2</v>
      </c>
      <c r="AF279" s="12">
        <f t="shared" si="125"/>
        <v>2</v>
      </c>
      <c r="AG279" s="12">
        <f t="shared" si="98"/>
        <v>0</v>
      </c>
      <c r="AH279" s="12">
        <f t="shared" si="99"/>
        <v>0</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8">
        <v>0</v>
      </c>
      <c r="E280" s="48">
        <v>0</v>
      </c>
      <c r="F280" s="48">
        <v>0</v>
      </c>
      <c r="G280" s="48">
        <v>0</v>
      </c>
      <c r="H280" s="48">
        <v>0</v>
      </c>
      <c r="I280" s="48">
        <v>0</v>
      </c>
      <c r="J280" s="48">
        <v>0</v>
      </c>
      <c r="K280" s="48">
        <v>0</v>
      </c>
      <c r="L280" s="48">
        <v>0</v>
      </c>
      <c r="M280" s="48">
        <v>0</v>
      </c>
      <c r="N280" s="48">
        <v>0</v>
      </c>
      <c r="O280" s="48">
        <v>0</v>
      </c>
      <c r="P280" s="48">
        <v>0</v>
      </c>
      <c r="Q280" s="48">
        <v>0</v>
      </c>
      <c r="R280" s="48">
        <v>0</v>
      </c>
      <c r="S280" s="48">
        <v>0</v>
      </c>
      <c r="T280" s="48">
        <v>0</v>
      </c>
      <c r="U280" s="48">
        <v>0</v>
      </c>
      <c r="V280" s="48">
        <v>0</v>
      </c>
      <c r="W280" s="48">
        <v>0</v>
      </c>
      <c r="X280" s="48">
        <v>0</v>
      </c>
      <c r="Y280" s="48">
        <v>0</v>
      </c>
      <c r="Z280" s="48">
        <v>0</v>
      </c>
      <c r="AA280" s="48">
        <v>0</v>
      </c>
      <c r="AB280" s="48">
        <v>0</v>
      </c>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48">
        <v>0</v>
      </c>
      <c r="E281" s="48">
        <v>0</v>
      </c>
      <c r="F281" s="48">
        <v>0</v>
      </c>
      <c r="G281" s="48">
        <v>0</v>
      </c>
      <c r="H281" s="48">
        <v>0</v>
      </c>
      <c r="I281" s="48">
        <v>0</v>
      </c>
      <c r="J281" s="48">
        <v>0</v>
      </c>
      <c r="K281" s="48">
        <v>0</v>
      </c>
      <c r="L281" s="48">
        <v>0</v>
      </c>
      <c r="M281" s="48">
        <v>0</v>
      </c>
      <c r="N281" s="48">
        <v>0</v>
      </c>
      <c r="O281" s="48">
        <v>0</v>
      </c>
      <c r="P281" s="48">
        <v>0</v>
      </c>
      <c r="Q281" s="48">
        <v>0</v>
      </c>
      <c r="R281" s="48">
        <v>0</v>
      </c>
      <c r="S281" s="48">
        <v>0</v>
      </c>
      <c r="T281" s="48">
        <v>0</v>
      </c>
      <c r="U281" s="48">
        <v>0</v>
      </c>
      <c r="V281" s="48">
        <v>0</v>
      </c>
      <c r="W281" s="48">
        <v>0</v>
      </c>
      <c r="X281" s="48">
        <v>0</v>
      </c>
      <c r="Y281" s="48">
        <v>0</v>
      </c>
      <c r="Z281" s="48">
        <v>0</v>
      </c>
      <c r="AA281" s="48">
        <v>0</v>
      </c>
      <c r="AB281" s="48">
        <v>0</v>
      </c>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48">
        <v>0</v>
      </c>
      <c r="E282" s="48">
        <v>0</v>
      </c>
      <c r="F282" s="48">
        <v>0</v>
      </c>
      <c r="G282" s="48">
        <v>0</v>
      </c>
      <c r="H282" s="48">
        <v>0</v>
      </c>
      <c r="I282" s="48">
        <v>0</v>
      </c>
      <c r="J282" s="48">
        <v>0</v>
      </c>
      <c r="K282" s="48">
        <v>0</v>
      </c>
      <c r="L282" s="48">
        <v>0</v>
      </c>
      <c r="M282" s="48">
        <v>0</v>
      </c>
      <c r="N282" s="48">
        <v>0</v>
      </c>
      <c r="O282" s="48">
        <v>0</v>
      </c>
      <c r="P282" s="48">
        <v>0</v>
      </c>
      <c r="Q282" s="48">
        <v>0</v>
      </c>
      <c r="R282" s="48">
        <v>0</v>
      </c>
      <c r="S282" s="48">
        <v>0</v>
      </c>
      <c r="T282" s="48">
        <v>0</v>
      </c>
      <c r="U282" s="48">
        <v>0</v>
      </c>
      <c r="V282" s="48">
        <v>0</v>
      </c>
      <c r="W282" s="48">
        <v>0</v>
      </c>
      <c r="X282" s="48">
        <v>0</v>
      </c>
      <c r="Y282" s="48">
        <v>0</v>
      </c>
      <c r="Z282" s="48">
        <v>0</v>
      </c>
      <c r="AA282" s="48">
        <v>0</v>
      </c>
      <c r="AB282" s="48">
        <v>0</v>
      </c>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8">
        <v>0</v>
      </c>
      <c r="E283" s="48">
        <v>0</v>
      </c>
      <c r="F283" s="48">
        <v>0</v>
      </c>
      <c r="G283" s="48">
        <v>0</v>
      </c>
      <c r="H283" s="48">
        <v>0</v>
      </c>
      <c r="I283" s="48">
        <v>0</v>
      </c>
      <c r="J283" s="48">
        <v>0</v>
      </c>
      <c r="K283" s="48">
        <v>0</v>
      </c>
      <c r="L283" s="48">
        <v>0</v>
      </c>
      <c r="M283" s="48">
        <v>0</v>
      </c>
      <c r="N283" s="48">
        <v>0</v>
      </c>
      <c r="O283" s="48">
        <v>0</v>
      </c>
      <c r="P283" s="48">
        <v>0</v>
      </c>
      <c r="Q283" s="48">
        <v>0</v>
      </c>
      <c r="R283" s="48">
        <v>0</v>
      </c>
      <c r="S283" s="48">
        <v>0</v>
      </c>
      <c r="T283" s="48">
        <v>0</v>
      </c>
      <c r="U283" s="48">
        <v>0</v>
      </c>
      <c r="V283" s="48">
        <v>0</v>
      </c>
      <c r="W283" s="48">
        <v>0</v>
      </c>
      <c r="X283" s="48">
        <v>0</v>
      </c>
      <c r="Y283" s="48">
        <v>0</v>
      </c>
      <c r="Z283" s="48">
        <v>0</v>
      </c>
      <c r="AA283" s="48">
        <v>0</v>
      </c>
      <c r="AB283" s="48">
        <v>0</v>
      </c>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8">
        <v>0</v>
      </c>
      <c r="E284" s="48">
        <v>0</v>
      </c>
      <c r="F284" s="48">
        <v>0</v>
      </c>
      <c r="G284" s="48">
        <v>0</v>
      </c>
      <c r="H284" s="48">
        <v>0</v>
      </c>
      <c r="I284" s="48">
        <v>0</v>
      </c>
      <c r="J284" s="48">
        <v>0</v>
      </c>
      <c r="K284" s="48">
        <v>0</v>
      </c>
      <c r="L284" s="48">
        <v>0</v>
      </c>
      <c r="M284" s="48">
        <v>0</v>
      </c>
      <c r="N284" s="48">
        <v>0</v>
      </c>
      <c r="O284" s="48">
        <v>0</v>
      </c>
      <c r="P284" s="48">
        <v>0</v>
      </c>
      <c r="Q284" s="48">
        <v>0</v>
      </c>
      <c r="R284" s="48">
        <v>0</v>
      </c>
      <c r="S284" s="48">
        <v>0</v>
      </c>
      <c r="T284" s="48">
        <v>0</v>
      </c>
      <c r="U284" s="48">
        <v>0</v>
      </c>
      <c r="V284" s="48">
        <v>0</v>
      </c>
      <c r="W284" s="48">
        <v>0</v>
      </c>
      <c r="X284" s="48">
        <v>0</v>
      </c>
      <c r="Y284" s="48">
        <v>0</v>
      </c>
      <c r="Z284" s="48">
        <v>0</v>
      </c>
      <c r="AA284" s="48">
        <v>0</v>
      </c>
      <c r="AB284" s="48">
        <v>0</v>
      </c>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526</v>
      </c>
      <c r="C285" s="11"/>
      <c r="D285" s="47">
        <f>SUM(D286:D299)</f>
        <v>11</v>
      </c>
      <c r="E285" s="47">
        <f t="shared" ref="E285:AB285" si="126">SUM(E286:E299)</f>
        <v>0</v>
      </c>
      <c r="F285" s="47">
        <f t="shared" si="126"/>
        <v>41</v>
      </c>
      <c r="G285" s="47">
        <f t="shared" si="126"/>
        <v>0</v>
      </c>
      <c r="H285" s="47">
        <f t="shared" si="126"/>
        <v>0</v>
      </c>
      <c r="I285" s="47">
        <f t="shared" si="126"/>
        <v>0</v>
      </c>
      <c r="J285" s="47">
        <f t="shared" si="126"/>
        <v>0</v>
      </c>
      <c r="K285" s="47">
        <f t="shared" si="126"/>
        <v>29</v>
      </c>
      <c r="L285" s="47">
        <f t="shared" si="126"/>
        <v>1</v>
      </c>
      <c r="M285" s="47">
        <f t="shared" si="126"/>
        <v>2</v>
      </c>
      <c r="N285" s="47">
        <f t="shared" si="126"/>
        <v>32</v>
      </c>
      <c r="O285" s="47">
        <f t="shared" si="126"/>
        <v>0</v>
      </c>
      <c r="P285" s="47">
        <f t="shared" si="126"/>
        <v>0</v>
      </c>
      <c r="Q285" s="47">
        <f t="shared" si="126"/>
        <v>0</v>
      </c>
      <c r="R285" s="47">
        <f t="shared" si="126"/>
        <v>0</v>
      </c>
      <c r="S285" s="47">
        <f t="shared" si="126"/>
        <v>2</v>
      </c>
      <c r="T285" s="47">
        <f t="shared" si="126"/>
        <v>0</v>
      </c>
      <c r="U285" s="47">
        <f t="shared" si="126"/>
        <v>18</v>
      </c>
      <c r="V285" s="47">
        <f t="shared" si="126"/>
        <v>0</v>
      </c>
      <c r="W285" s="47">
        <f t="shared" si="126"/>
        <v>0</v>
      </c>
      <c r="X285" s="47">
        <f t="shared" si="126"/>
        <v>12</v>
      </c>
      <c r="Y285" s="47">
        <f t="shared" si="126"/>
        <v>12</v>
      </c>
      <c r="Z285" s="47">
        <f t="shared" si="126"/>
        <v>0</v>
      </c>
      <c r="AA285" s="47">
        <f t="shared" si="126"/>
        <v>0</v>
      </c>
      <c r="AB285" s="47">
        <f t="shared" si="126"/>
        <v>0</v>
      </c>
      <c r="AC285" s="12">
        <f t="shared" ref="AC285:AL285" si="127">SUM(AC286:AC299)</f>
        <v>52</v>
      </c>
      <c r="AD285" s="12">
        <f t="shared" ref="AD285:AD348" si="128">+U285+S285+N285</f>
        <v>52</v>
      </c>
      <c r="AE285" s="12">
        <f t="shared" si="127"/>
        <v>32</v>
      </c>
      <c r="AF285" s="12">
        <f t="shared" si="127"/>
        <v>32</v>
      </c>
      <c r="AG285" s="12">
        <f t="shared" si="127"/>
        <v>0</v>
      </c>
      <c r="AH285" s="12">
        <f t="shared" si="127"/>
        <v>0</v>
      </c>
      <c r="AI285" s="12">
        <f t="shared" si="127"/>
        <v>12</v>
      </c>
      <c r="AJ285" s="12">
        <f t="shared" si="127"/>
        <v>12</v>
      </c>
      <c r="AK285" s="12">
        <f t="shared" si="127"/>
        <v>0</v>
      </c>
      <c r="AL285" s="12">
        <f t="shared" si="12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48">
        <v>7</v>
      </c>
      <c r="E286" s="48">
        <v>0</v>
      </c>
      <c r="F286" s="48">
        <v>5</v>
      </c>
      <c r="G286" s="48">
        <v>0</v>
      </c>
      <c r="H286" s="48">
        <v>0</v>
      </c>
      <c r="I286" s="48">
        <v>0</v>
      </c>
      <c r="J286" s="48">
        <v>0</v>
      </c>
      <c r="K286" s="48">
        <v>4</v>
      </c>
      <c r="L286" s="48">
        <v>0</v>
      </c>
      <c r="M286" s="48">
        <v>1</v>
      </c>
      <c r="N286" s="48">
        <v>5</v>
      </c>
      <c r="O286" s="48">
        <v>0</v>
      </c>
      <c r="P286" s="48">
        <v>0</v>
      </c>
      <c r="Q286" s="48">
        <v>0</v>
      </c>
      <c r="R286" s="48">
        <v>0</v>
      </c>
      <c r="S286" s="48">
        <v>1</v>
      </c>
      <c r="T286" s="48">
        <v>0</v>
      </c>
      <c r="U286" s="48">
        <v>6</v>
      </c>
      <c r="V286" s="48">
        <v>0</v>
      </c>
      <c r="W286" s="48">
        <v>0</v>
      </c>
      <c r="X286" s="48">
        <v>3</v>
      </c>
      <c r="Y286" s="48">
        <v>3</v>
      </c>
      <c r="Z286" s="48">
        <v>0</v>
      </c>
      <c r="AA286" s="48">
        <v>0</v>
      </c>
      <c r="AB286" s="48">
        <v>0</v>
      </c>
      <c r="AC286" s="12">
        <f t="shared" si="124"/>
        <v>12</v>
      </c>
      <c r="AD286" s="12">
        <f t="shared" si="128"/>
        <v>12</v>
      </c>
      <c r="AE286" s="12">
        <f t="shared" ref="AE286:AE349" si="129">N286</f>
        <v>5</v>
      </c>
      <c r="AF286" s="12">
        <f t="shared" si="125"/>
        <v>5</v>
      </c>
      <c r="AG286" s="12">
        <f t="shared" ref="AG286:AG349" si="130">R286</f>
        <v>0</v>
      </c>
      <c r="AH286" s="12">
        <f t="shared" ref="AH286:AH349" si="131">SUM(O286:Q286)</f>
        <v>0</v>
      </c>
      <c r="AI286" s="12">
        <f t="shared" ref="AI286:AI299" si="132">Y286</f>
        <v>3</v>
      </c>
      <c r="AJ286" s="12">
        <f t="shared" ref="AJ286:AJ299" si="133">SUM(W286:X286)</f>
        <v>3</v>
      </c>
      <c r="AK286" s="12">
        <f t="shared" ref="AK286:AK299" si="134">AB286</f>
        <v>0</v>
      </c>
      <c r="AL286" s="12">
        <f t="shared" ref="AL286:AL299" si="135">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45">
      <c r="A287" s="9">
        <v>19.2</v>
      </c>
      <c r="B287" s="10" t="s">
        <v>305</v>
      </c>
      <c r="C287" s="11">
        <v>394</v>
      </c>
      <c r="D287" s="48">
        <v>0</v>
      </c>
      <c r="E287" s="48">
        <v>0</v>
      </c>
      <c r="F287" s="48">
        <v>0</v>
      </c>
      <c r="G287" s="48">
        <v>0</v>
      </c>
      <c r="H287" s="48">
        <v>0</v>
      </c>
      <c r="I287" s="48">
        <v>0</v>
      </c>
      <c r="J287" s="48">
        <v>0</v>
      </c>
      <c r="K287" s="48">
        <v>0</v>
      </c>
      <c r="L287" s="48">
        <v>0</v>
      </c>
      <c r="M287" s="48">
        <v>0</v>
      </c>
      <c r="N287" s="48">
        <v>0</v>
      </c>
      <c r="O287" s="48">
        <v>0</v>
      </c>
      <c r="P287" s="48">
        <v>0</v>
      </c>
      <c r="Q287" s="48">
        <v>0</v>
      </c>
      <c r="R287" s="48">
        <v>0</v>
      </c>
      <c r="S287" s="48">
        <v>0</v>
      </c>
      <c r="T287" s="48">
        <v>0</v>
      </c>
      <c r="U287" s="48">
        <v>0</v>
      </c>
      <c r="V287" s="48">
        <v>0</v>
      </c>
      <c r="W287" s="48">
        <v>0</v>
      </c>
      <c r="X287" s="48">
        <v>0</v>
      </c>
      <c r="Y287" s="48">
        <v>0</v>
      </c>
      <c r="Z287" s="48">
        <v>0</v>
      </c>
      <c r="AA287" s="48">
        <v>0</v>
      </c>
      <c r="AB287" s="48">
        <v>0</v>
      </c>
      <c r="AC287" s="12">
        <f t="shared" si="124"/>
        <v>0</v>
      </c>
      <c r="AD287" s="12">
        <f t="shared" si="128"/>
        <v>0</v>
      </c>
      <c r="AE287" s="12">
        <f t="shared" si="129"/>
        <v>0</v>
      </c>
      <c r="AF287" s="12">
        <f t="shared" si="125"/>
        <v>0</v>
      </c>
      <c r="AG287" s="12">
        <f t="shared" si="130"/>
        <v>0</v>
      </c>
      <c r="AH287" s="12">
        <f t="shared" si="131"/>
        <v>0</v>
      </c>
      <c r="AI287" s="12">
        <f t="shared" si="132"/>
        <v>0</v>
      </c>
      <c r="AJ287" s="12">
        <f t="shared" si="133"/>
        <v>0</v>
      </c>
      <c r="AK287" s="12">
        <f t="shared" si="134"/>
        <v>0</v>
      </c>
      <c r="AL287" s="12">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29.5" x14ac:dyDescent="0.45">
      <c r="A288" s="9">
        <v>19.3</v>
      </c>
      <c r="B288" s="10" t="s">
        <v>306</v>
      </c>
      <c r="C288" s="11">
        <v>395</v>
      </c>
      <c r="D288" s="48">
        <v>0</v>
      </c>
      <c r="E288" s="48">
        <v>0</v>
      </c>
      <c r="F288" s="48">
        <v>0</v>
      </c>
      <c r="G288" s="48">
        <v>0</v>
      </c>
      <c r="H288" s="48">
        <v>0</v>
      </c>
      <c r="I288" s="48">
        <v>0</v>
      </c>
      <c r="J288" s="48">
        <v>0</v>
      </c>
      <c r="K288" s="48">
        <v>0</v>
      </c>
      <c r="L288" s="48">
        <v>0</v>
      </c>
      <c r="M288" s="48">
        <v>0</v>
      </c>
      <c r="N288" s="48">
        <v>0</v>
      </c>
      <c r="O288" s="48">
        <v>0</v>
      </c>
      <c r="P288" s="48">
        <v>0</v>
      </c>
      <c r="Q288" s="48">
        <v>0</v>
      </c>
      <c r="R288" s="48">
        <v>0</v>
      </c>
      <c r="S288" s="48">
        <v>0</v>
      </c>
      <c r="T288" s="48">
        <v>0</v>
      </c>
      <c r="U288" s="48">
        <v>0</v>
      </c>
      <c r="V288" s="48">
        <v>0</v>
      </c>
      <c r="W288" s="48">
        <v>0</v>
      </c>
      <c r="X288" s="48">
        <v>0</v>
      </c>
      <c r="Y288" s="48">
        <v>0</v>
      </c>
      <c r="Z288" s="48">
        <v>0</v>
      </c>
      <c r="AA288" s="48">
        <v>0</v>
      </c>
      <c r="AB288" s="48">
        <v>0</v>
      </c>
      <c r="AC288" s="12">
        <f t="shared" si="124"/>
        <v>0</v>
      </c>
      <c r="AD288" s="12">
        <f t="shared" si="128"/>
        <v>0</v>
      </c>
      <c r="AE288" s="12">
        <f t="shared" si="129"/>
        <v>0</v>
      </c>
      <c r="AF288" s="12">
        <f t="shared" si="125"/>
        <v>0</v>
      </c>
      <c r="AG288" s="12">
        <f t="shared" si="130"/>
        <v>0</v>
      </c>
      <c r="AH288" s="12">
        <f t="shared" si="131"/>
        <v>0</v>
      </c>
      <c r="AI288" s="12">
        <f t="shared" si="132"/>
        <v>0</v>
      </c>
      <c r="AJ288" s="12">
        <f t="shared" si="133"/>
        <v>0</v>
      </c>
      <c r="AK288" s="12">
        <f t="shared" si="134"/>
        <v>0</v>
      </c>
      <c r="AL288" s="12">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48">
        <v>0</v>
      </c>
      <c r="E289" s="48">
        <v>0</v>
      </c>
      <c r="F289" s="48">
        <v>17</v>
      </c>
      <c r="G289" s="48">
        <v>0</v>
      </c>
      <c r="H289" s="48">
        <v>0</v>
      </c>
      <c r="I289" s="48">
        <v>0</v>
      </c>
      <c r="J289" s="48">
        <v>0</v>
      </c>
      <c r="K289" s="48">
        <v>10</v>
      </c>
      <c r="L289" s="48">
        <v>1</v>
      </c>
      <c r="M289" s="48">
        <v>1</v>
      </c>
      <c r="N289" s="48">
        <v>12</v>
      </c>
      <c r="O289" s="48">
        <v>0</v>
      </c>
      <c r="P289" s="48">
        <v>0</v>
      </c>
      <c r="Q289" s="48">
        <v>0</v>
      </c>
      <c r="R289" s="48">
        <v>0</v>
      </c>
      <c r="S289" s="48">
        <v>0</v>
      </c>
      <c r="T289" s="48">
        <v>0</v>
      </c>
      <c r="U289" s="48">
        <v>5</v>
      </c>
      <c r="V289" s="48">
        <v>0</v>
      </c>
      <c r="W289" s="48">
        <v>0</v>
      </c>
      <c r="X289" s="48">
        <v>3</v>
      </c>
      <c r="Y289" s="48">
        <v>3</v>
      </c>
      <c r="Z289" s="48">
        <v>0</v>
      </c>
      <c r="AA289" s="48">
        <v>0</v>
      </c>
      <c r="AB289" s="48">
        <v>0</v>
      </c>
      <c r="AC289" s="12">
        <f t="shared" si="124"/>
        <v>17</v>
      </c>
      <c r="AD289" s="12">
        <f t="shared" si="128"/>
        <v>17</v>
      </c>
      <c r="AE289" s="12">
        <f t="shared" si="129"/>
        <v>12</v>
      </c>
      <c r="AF289" s="12">
        <f t="shared" si="125"/>
        <v>12</v>
      </c>
      <c r="AG289" s="12">
        <f t="shared" si="130"/>
        <v>0</v>
      </c>
      <c r="AH289" s="12">
        <f t="shared" si="131"/>
        <v>0</v>
      </c>
      <c r="AI289" s="12">
        <f t="shared" si="132"/>
        <v>3</v>
      </c>
      <c r="AJ289" s="12">
        <f t="shared" si="133"/>
        <v>3</v>
      </c>
      <c r="AK289" s="12">
        <f t="shared" si="134"/>
        <v>0</v>
      </c>
      <c r="AL289" s="12">
        <f t="shared" si="13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48">
        <v>0</v>
      </c>
      <c r="E290" s="48">
        <v>0</v>
      </c>
      <c r="F290" s="48">
        <v>0</v>
      </c>
      <c r="G290" s="48">
        <v>0</v>
      </c>
      <c r="H290" s="48">
        <v>0</v>
      </c>
      <c r="I290" s="48">
        <v>0</v>
      </c>
      <c r="J290" s="48">
        <v>0</v>
      </c>
      <c r="K290" s="48">
        <v>0</v>
      </c>
      <c r="L290" s="48">
        <v>0</v>
      </c>
      <c r="M290" s="48">
        <v>0</v>
      </c>
      <c r="N290" s="48">
        <v>0</v>
      </c>
      <c r="O290" s="48">
        <v>0</v>
      </c>
      <c r="P290" s="48">
        <v>0</v>
      </c>
      <c r="Q290" s="48">
        <v>0</v>
      </c>
      <c r="R290" s="48">
        <v>0</v>
      </c>
      <c r="S290" s="48">
        <v>0</v>
      </c>
      <c r="T290" s="48">
        <v>0</v>
      </c>
      <c r="U290" s="48">
        <v>0</v>
      </c>
      <c r="V290" s="48">
        <v>0</v>
      </c>
      <c r="W290" s="48">
        <v>0</v>
      </c>
      <c r="X290" s="48">
        <v>0</v>
      </c>
      <c r="Y290" s="48">
        <v>0</v>
      </c>
      <c r="Z290" s="48">
        <v>0</v>
      </c>
      <c r="AA290" s="48">
        <v>0</v>
      </c>
      <c r="AB290" s="48">
        <v>0</v>
      </c>
      <c r="AC290" s="12">
        <f t="shared" si="124"/>
        <v>0</v>
      </c>
      <c r="AD290" s="12">
        <f t="shared" si="128"/>
        <v>0</v>
      </c>
      <c r="AE290" s="12">
        <f t="shared" si="129"/>
        <v>0</v>
      </c>
      <c r="AF290" s="12">
        <f t="shared" si="125"/>
        <v>0</v>
      </c>
      <c r="AG290" s="12">
        <f t="shared" si="130"/>
        <v>0</v>
      </c>
      <c r="AH290" s="12">
        <f t="shared" si="131"/>
        <v>0</v>
      </c>
      <c r="AI290" s="12">
        <f t="shared" si="132"/>
        <v>0</v>
      </c>
      <c r="AJ290" s="12">
        <f t="shared" si="133"/>
        <v>0</v>
      </c>
      <c r="AK290" s="12">
        <f t="shared" si="134"/>
        <v>0</v>
      </c>
      <c r="AL290" s="12">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48">
        <v>0</v>
      </c>
      <c r="E291" s="48">
        <v>0</v>
      </c>
      <c r="F291" s="48">
        <v>0</v>
      </c>
      <c r="G291" s="48">
        <v>0</v>
      </c>
      <c r="H291" s="48">
        <v>0</v>
      </c>
      <c r="I291" s="48">
        <v>0</v>
      </c>
      <c r="J291" s="48">
        <v>0</v>
      </c>
      <c r="K291" s="48">
        <v>0</v>
      </c>
      <c r="L291" s="48">
        <v>0</v>
      </c>
      <c r="M291" s="48">
        <v>0</v>
      </c>
      <c r="N291" s="48">
        <v>0</v>
      </c>
      <c r="O291" s="48">
        <v>0</v>
      </c>
      <c r="P291" s="48">
        <v>0</v>
      </c>
      <c r="Q291" s="48">
        <v>0</v>
      </c>
      <c r="R291" s="48">
        <v>0</v>
      </c>
      <c r="S291" s="48">
        <v>0</v>
      </c>
      <c r="T291" s="48">
        <v>0</v>
      </c>
      <c r="U291" s="48">
        <v>0</v>
      </c>
      <c r="V291" s="48">
        <v>0</v>
      </c>
      <c r="W291" s="48">
        <v>0</v>
      </c>
      <c r="X291" s="48">
        <v>0</v>
      </c>
      <c r="Y291" s="48">
        <v>0</v>
      </c>
      <c r="Z291" s="48">
        <v>0</v>
      </c>
      <c r="AA291" s="48">
        <v>0</v>
      </c>
      <c r="AB291" s="48">
        <v>0</v>
      </c>
      <c r="AC291" s="12">
        <f t="shared" si="124"/>
        <v>0</v>
      </c>
      <c r="AD291" s="12">
        <f t="shared" si="128"/>
        <v>0</v>
      </c>
      <c r="AE291" s="12">
        <f t="shared" si="129"/>
        <v>0</v>
      </c>
      <c r="AF291" s="12">
        <f t="shared" si="125"/>
        <v>0</v>
      </c>
      <c r="AG291" s="12">
        <f t="shared" si="130"/>
        <v>0</v>
      </c>
      <c r="AH291" s="12">
        <f t="shared" si="131"/>
        <v>0</v>
      </c>
      <c r="AI291" s="12">
        <f t="shared" si="132"/>
        <v>0</v>
      </c>
      <c r="AJ291" s="12">
        <f t="shared" si="133"/>
        <v>0</v>
      </c>
      <c r="AK291" s="12">
        <f t="shared" si="134"/>
        <v>0</v>
      </c>
      <c r="AL291" s="12">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48">
        <v>4</v>
      </c>
      <c r="E292" s="48">
        <v>0</v>
      </c>
      <c r="F292" s="48">
        <v>19</v>
      </c>
      <c r="G292" s="48">
        <v>0</v>
      </c>
      <c r="H292" s="48">
        <v>0</v>
      </c>
      <c r="I292" s="48">
        <v>0</v>
      </c>
      <c r="J292" s="48">
        <v>0</v>
      </c>
      <c r="K292" s="48">
        <v>15</v>
      </c>
      <c r="L292" s="48">
        <v>0</v>
      </c>
      <c r="M292" s="48">
        <v>0</v>
      </c>
      <c r="N292" s="48">
        <v>15</v>
      </c>
      <c r="O292" s="48">
        <v>0</v>
      </c>
      <c r="P292" s="48"/>
      <c r="Q292" s="48">
        <v>0</v>
      </c>
      <c r="R292" s="48"/>
      <c r="S292" s="48">
        <v>1</v>
      </c>
      <c r="T292" s="48">
        <v>0</v>
      </c>
      <c r="U292" s="48">
        <v>7</v>
      </c>
      <c r="V292" s="48">
        <v>0</v>
      </c>
      <c r="W292" s="48">
        <v>0</v>
      </c>
      <c r="X292" s="48">
        <v>6</v>
      </c>
      <c r="Y292" s="48">
        <v>6</v>
      </c>
      <c r="Z292" s="48">
        <v>0</v>
      </c>
      <c r="AA292" s="48">
        <v>0</v>
      </c>
      <c r="AB292" s="48">
        <v>0</v>
      </c>
      <c r="AC292" s="12">
        <f t="shared" si="124"/>
        <v>23</v>
      </c>
      <c r="AD292" s="12">
        <f t="shared" si="128"/>
        <v>23</v>
      </c>
      <c r="AE292" s="12">
        <f t="shared" si="129"/>
        <v>15</v>
      </c>
      <c r="AF292" s="12">
        <f t="shared" si="125"/>
        <v>15</v>
      </c>
      <c r="AG292" s="12">
        <f t="shared" si="130"/>
        <v>0</v>
      </c>
      <c r="AH292" s="12">
        <f t="shared" si="131"/>
        <v>0</v>
      </c>
      <c r="AI292" s="12">
        <f t="shared" si="132"/>
        <v>6</v>
      </c>
      <c r="AJ292" s="12">
        <f t="shared" si="133"/>
        <v>6</v>
      </c>
      <c r="AK292" s="12">
        <f t="shared" si="134"/>
        <v>0</v>
      </c>
      <c r="AL292" s="12">
        <f t="shared" si="13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48">
        <v>0</v>
      </c>
      <c r="E293" s="48">
        <v>0</v>
      </c>
      <c r="F293" s="48">
        <v>0</v>
      </c>
      <c r="G293" s="48">
        <v>0</v>
      </c>
      <c r="H293" s="48">
        <v>0</v>
      </c>
      <c r="I293" s="48">
        <v>0</v>
      </c>
      <c r="J293" s="48">
        <v>0</v>
      </c>
      <c r="K293" s="48">
        <v>0</v>
      </c>
      <c r="L293" s="48">
        <v>0</v>
      </c>
      <c r="M293" s="48">
        <v>0</v>
      </c>
      <c r="N293" s="48">
        <v>0</v>
      </c>
      <c r="O293" s="48">
        <v>0</v>
      </c>
      <c r="P293" s="48">
        <v>0</v>
      </c>
      <c r="Q293" s="48">
        <v>0</v>
      </c>
      <c r="R293" s="48">
        <v>0</v>
      </c>
      <c r="S293" s="48">
        <v>0</v>
      </c>
      <c r="T293" s="48">
        <v>0</v>
      </c>
      <c r="U293" s="48">
        <v>0</v>
      </c>
      <c r="V293" s="48">
        <v>0</v>
      </c>
      <c r="W293" s="48">
        <v>0</v>
      </c>
      <c r="X293" s="48">
        <v>0</v>
      </c>
      <c r="Y293" s="48">
        <v>0</v>
      </c>
      <c r="Z293" s="48">
        <v>0</v>
      </c>
      <c r="AA293" s="48">
        <v>0</v>
      </c>
      <c r="AB293" s="48">
        <v>0</v>
      </c>
      <c r="AC293" s="12">
        <f t="shared" si="124"/>
        <v>0</v>
      </c>
      <c r="AD293" s="12">
        <f t="shared" si="128"/>
        <v>0</v>
      </c>
      <c r="AE293" s="12">
        <f t="shared" si="129"/>
        <v>0</v>
      </c>
      <c r="AF293" s="12">
        <f t="shared" si="125"/>
        <v>0</v>
      </c>
      <c r="AG293" s="12">
        <f t="shared" si="130"/>
        <v>0</v>
      </c>
      <c r="AH293" s="12">
        <f t="shared" si="131"/>
        <v>0</v>
      </c>
      <c r="AI293" s="12">
        <f t="shared" si="132"/>
        <v>0</v>
      </c>
      <c r="AJ293" s="12">
        <f t="shared" si="133"/>
        <v>0</v>
      </c>
      <c r="AK293" s="12">
        <f t="shared" si="134"/>
        <v>0</v>
      </c>
      <c r="AL293" s="12">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48">
        <v>0</v>
      </c>
      <c r="E294" s="48">
        <v>0</v>
      </c>
      <c r="F294" s="48">
        <v>0</v>
      </c>
      <c r="G294" s="48">
        <v>0</v>
      </c>
      <c r="H294" s="48">
        <v>0</v>
      </c>
      <c r="I294" s="48">
        <v>0</v>
      </c>
      <c r="J294" s="48">
        <v>0</v>
      </c>
      <c r="K294" s="48">
        <v>0</v>
      </c>
      <c r="L294" s="48">
        <v>0</v>
      </c>
      <c r="M294" s="48">
        <v>0</v>
      </c>
      <c r="N294" s="48">
        <v>0</v>
      </c>
      <c r="O294" s="48">
        <v>0</v>
      </c>
      <c r="P294" s="48">
        <v>0</v>
      </c>
      <c r="Q294" s="48">
        <v>0</v>
      </c>
      <c r="R294" s="48">
        <v>0</v>
      </c>
      <c r="S294" s="48">
        <v>0</v>
      </c>
      <c r="T294" s="48">
        <v>0</v>
      </c>
      <c r="U294" s="48">
        <v>0</v>
      </c>
      <c r="V294" s="48">
        <v>0</v>
      </c>
      <c r="W294" s="48">
        <v>0</v>
      </c>
      <c r="X294" s="48">
        <v>0</v>
      </c>
      <c r="Y294" s="48">
        <v>0</v>
      </c>
      <c r="Z294" s="48">
        <v>0</v>
      </c>
      <c r="AA294" s="48">
        <v>0</v>
      </c>
      <c r="AB294" s="48">
        <v>0</v>
      </c>
      <c r="AC294" s="12">
        <f t="shared" si="124"/>
        <v>0</v>
      </c>
      <c r="AD294" s="12">
        <f t="shared" si="128"/>
        <v>0</v>
      </c>
      <c r="AE294" s="12">
        <f t="shared" si="129"/>
        <v>0</v>
      </c>
      <c r="AF294" s="12">
        <f t="shared" si="125"/>
        <v>0</v>
      </c>
      <c r="AG294" s="12">
        <f t="shared" si="130"/>
        <v>0</v>
      </c>
      <c r="AH294" s="12">
        <f t="shared" si="131"/>
        <v>0</v>
      </c>
      <c r="AI294" s="12">
        <f t="shared" si="132"/>
        <v>0</v>
      </c>
      <c r="AJ294" s="12">
        <f t="shared" si="133"/>
        <v>0</v>
      </c>
      <c r="AK294" s="12">
        <f t="shared" si="134"/>
        <v>0</v>
      </c>
      <c r="AL294" s="12">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v>19.100000000000001</v>
      </c>
      <c r="B295" s="10" t="s">
        <v>313</v>
      </c>
      <c r="C295" s="11">
        <v>402</v>
      </c>
      <c r="D295" s="48">
        <v>0</v>
      </c>
      <c r="E295" s="48">
        <v>0</v>
      </c>
      <c r="F295" s="48">
        <v>0</v>
      </c>
      <c r="G295" s="48">
        <v>0</v>
      </c>
      <c r="H295" s="48">
        <v>0</v>
      </c>
      <c r="I295" s="48">
        <v>0</v>
      </c>
      <c r="J295" s="48">
        <v>0</v>
      </c>
      <c r="K295" s="48">
        <v>0</v>
      </c>
      <c r="L295" s="48">
        <v>0</v>
      </c>
      <c r="M295" s="48">
        <v>0</v>
      </c>
      <c r="N295" s="48">
        <v>0</v>
      </c>
      <c r="O295" s="48">
        <v>0</v>
      </c>
      <c r="P295" s="48">
        <v>0</v>
      </c>
      <c r="Q295" s="48">
        <v>0</v>
      </c>
      <c r="R295" s="48">
        <v>0</v>
      </c>
      <c r="S295" s="48">
        <v>0</v>
      </c>
      <c r="T295" s="48">
        <v>0</v>
      </c>
      <c r="U295" s="48">
        <v>0</v>
      </c>
      <c r="V295" s="48">
        <v>0</v>
      </c>
      <c r="W295" s="48">
        <v>0</v>
      </c>
      <c r="X295" s="48">
        <v>0</v>
      </c>
      <c r="Y295" s="48">
        <v>0</v>
      </c>
      <c r="Z295" s="48">
        <v>0</v>
      </c>
      <c r="AA295" s="48">
        <v>0</v>
      </c>
      <c r="AB295" s="48">
        <v>0</v>
      </c>
      <c r="AC295" s="12">
        <f t="shared" si="124"/>
        <v>0</v>
      </c>
      <c r="AD295" s="12">
        <f t="shared" si="128"/>
        <v>0</v>
      </c>
      <c r="AE295" s="12">
        <f t="shared" si="129"/>
        <v>0</v>
      </c>
      <c r="AF295" s="12">
        <f t="shared" si="125"/>
        <v>0</v>
      </c>
      <c r="AG295" s="12">
        <f t="shared" si="130"/>
        <v>0</v>
      </c>
      <c r="AH295" s="12">
        <f t="shared" si="131"/>
        <v>0</v>
      </c>
      <c r="AI295" s="12">
        <f t="shared" si="132"/>
        <v>0</v>
      </c>
      <c r="AJ295" s="12">
        <f t="shared" si="133"/>
        <v>0</v>
      </c>
      <c r="AK295" s="12">
        <f t="shared" si="134"/>
        <v>0</v>
      </c>
      <c r="AL295" s="12">
        <f t="shared" si="13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27.5" x14ac:dyDescent="0.45">
      <c r="A296" s="9">
        <v>19.11</v>
      </c>
      <c r="B296" s="10" t="s">
        <v>314</v>
      </c>
      <c r="C296" s="11">
        <v>403</v>
      </c>
      <c r="D296" s="48">
        <v>0</v>
      </c>
      <c r="E296" s="48">
        <v>0</v>
      </c>
      <c r="F296" s="48">
        <v>0</v>
      </c>
      <c r="G296" s="48">
        <v>0</v>
      </c>
      <c r="H296" s="48">
        <v>0</v>
      </c>
      <c r="I296" s="48">
        <v>0</v>
      </c>
      <c r="J296" s="48">
        <v>0</v>
      </c>
      <c r="K296" s="48">
        <v>0</v>
      </c>
      <c r="L296" s="48">
        <v>0</v>
      </c>
      <c r="M296" s="48">
        <v>0</v>
      </c>
      <c r="N296" s="48">
        <v>0</v>
      </c>
      <c r="O296" s="48">
        <v>0</v>
      </c>
      <c r="P296" s="48">
        <v>0</v>
      </c>
      <c r="Q296" s="48">
        <v>0</v>
      </c>
      <c r="R296" s="48">
        <v>0</v>
      </c>
      <c r="S296" s="48">
        <v>0</v>
      </c>
      <c r="T296" s="48">
        <v>0</v>
      </c>
      <c r="U296" s="48">
        <v>0</v>
      </c>
      <c r="V296" s="48">
        <v>0</v>
      </c>
      <c r="W296" s="48">
        <v>0</v>
      </c>
      <c r="X296" s="48">
        <v>0</v>
      </c>
      <c r="Y296" s="48">
        <v>0</v>
      </c>
      <c r="Z296" s="48">
        <v>0</v>
      </c>
      <c r="AA296" s="48">
        <v>0</v>
      </c>
      <c r="AB296" s="48">
        <v>0</v>
      </c>
      <c r="AC296" s="12">
        <f t="shared" si="124"/>
        <v>0</v>
      </c>
      <c r="AD296" s="12">
        <f t="shared" si="128"/>
        <v>0</v>
      </c>
      <c r="AE296" s="12">
        <f t="shared" si="129"/>
        <v>0</v>
      </c>
      <c r="AF296" s="12">
        <f t="shared" si="125"/>
        <v>0</v>
      </c>
      <c r="AG296" s="12">
        <f t="shared" si="130"/>
        <v>0</v>
      </c>
      <c r="AH296" s="12">
        <f t="shared" si="131"/>
        <v>0</v>
      </c>
      <c r="AI296" s="12">
        <f t="shared" si="132"/>
        <v>0</v>
      </c>
      <c r="AJ296" s="12">
        <f t="shared" si="133"/>
        <v>0</v>
      </c>
      <c r="AK296" s="12">
        <f t="shared" si="134"/>
        <v>0</v>
      </c>
      <c r="AL296" s="12">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48">
        <v>0</v>
      </c>
      <c r="E297" s="48">
        <v>0</v>
      </c>
      <c r="F297" s="48">
        <v>0</v>
      </c>
      <c r="G297" s="48">
        <v>0</v>
      </c>
      <c r="H297" s="48">
        <v>0</v>
      </c>
      <c r="I297" s="48">
        <v>0</v>
      </c>
      <c r="J297" s="48">
        <v>0</v>
      </c>
      <c r="K297" s="48">
        <v>0</v>
      </c>
      <c r="L297" s="48">
        <v>0</v>
      </c>
      <c r="M297" s="48">
        <v>0</v>
      </c>
      <c r="N297" s="48">
        <v>0</v>
      </c>
      <c r="O297" s="48">
        <v>0</v>
      </c>
      <c r="P297" s="48"/>
      <c r="Q297" s="48">
        <v>0</v>
      </c>
      <c r="R297" s="48"/>
      <c r="S297" s="48">
        <v>0</v>
      </c>
      <c r="T297" s="48">
        <v>0</v>
      </c>
      <c r="U297" s="48">
        <v>0</v>
      </c>
      <c r="V297" s="48">
        <v>0</v>
      </c>
      <c r="W297" s="48">
        <v>0</v>
      </c>
      <c r="X297" s="48">
        <v>0</v>
      </c>
      <c r="Y297" s="48">
        <v>0</v>
      </c>
      <c r="Z297" s="48">
        <v>0</v>
      </c>
      <c r="AA297" s="48">
        <v>0</v>
      </c>
      <c r="AB297" s="48">
        <v>0</v>
      </c>
      <c r="AC297" s="12">
        <f t="shared" si="124"/>
        <v>0</v>
      </c>
      <c r="AD297" s="12">
        <f t="shared" si="128"/>
        <v>0</v>
      </c>
      <c r="AE297" s="12">
        <f t="shared" si="129"/>
        <v>0</v>
      </c>
      <c r="AF297" s="12">
        <f t="shared" si="125"/>
        <v>0</v>
      </c>
      <c r="AG297" s="12">
        <f t="shared" si="130"/>
        <v>0</v>
      </c>
      <c r="AH297" s="12">
        <f t="shared" si="131"/>
        <v>0</v>
      </c>
      <c r="AI297" s="12">
        <f t="shared" si="132"/>
        <v>0</v>
      </c>
      <c r="AJ297" s="12">
        <f t="shared" si="133"/>
        <v>0</v>
      </c>
      <c r="AK297" s="12">
        <f t="shared" si="134"/>
        <v>0</v>
      </c>
      <c r="AL297" s="12">
        <f t="shared" si="13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8">
        <v>0</v>
      </c>
      <c r="E298" s="48">
        <v>0</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48">
        <v>0</v>
      </c>
      <c r="W298" s="48">
        <v>0</v>
      </c>
      <c r="X298" s="48">
        <v>0</v>
      </c>
      <c r="Y298" s="48">
        <v>0</v>
      </c>
      <c r="Z298" s="48">
        <v>0</v>
      </c>
      <c r="AA298" s="48">
        <v>0</v>
      </c>
      <c r="AB298" s="48">
        <v>0</v>
      </c>
      <c r="AC298" s="12">
        <f t="shared" si="124"/>
        <v>0</v>
      </c>
      <c r="AD298" s="12">
        <f t="shared" si="128"/>
        <v>0</v>
      </c>
      <c r="AE298" s="12">
        <f t="shared" si="129"/>
        <v>0</v>
      </c>
      <c r="AF298" s="12">
        <f t="shared" si="125"/>
        <v>0</v>
      </c>
      <c r="AG298" s="12">
        <f t="shared" si="130"/>
        <v>0</v>
      </c>
      <c r="AH298" s="12">
        <f t="shared" si="131"/>
        <v>0</v>
      </c>
      <c r="AI298" s="12">
        <f t="shared" si="132"/>
        <v>0</v>
      </c>
      <c r="AJ298" s="12">
        <f t="shared" si="133"/>
        <v>0</v>
      </c>
      <c r="AK298" s="12">
        <f t="shared" si="134"/>
        <v>0</v>
      </c>
      <c r="AL298" s="12">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04" x14ac:dyDescent="0.45">
      <c r="A299" s="9">
        <v>19.14</v>
      </c>
      <c r="B299" s="10" t="s">
        <v>317</v>
      </c>
      <c r="C299" s="11">
        <v>406</v>
      </c>
      <c r="D299" s="48">
        <v>0</v>
      </c>
      <c r="E299" s="48">
        <v>0</v>
      </c>
      <c r="F299" s="48">
        <v>0</v>
      </c>
      <c r="G299" s="48">
        <v>0</v>
      </c>
      <c r="H299" s="48">
        <v>0</v>
      </c>
      <c r="I299" s="48">
        <v>0</v>
      </c>
      <c r="J299" s="48">
        <v>0</v>
      </c>
      <c r="K299" s="48">
        <v>0</v>
      </c>
      <c r="L299" s="48">
        <v>0</v>
      </c>
      <c r="M299" s="48">
        <v>0</v>
      </c>
      <c r="N299" s="48">
        <v>0</v>
      </c>
      <c r="O299" s="48">
        <v>0</v>
      </c>
      <c r="P299" s="48">
        <v>0</v>
      </c>
      <c r="Q299" s="48">
        <v>0</v>
      </c>
      <c r="R299" s="48">
        <v>0</v>
      </c>
      <c r="S299" s="48">
        <v>0</v>
      </c>
      <c r="T299" s="48">
        <v>0</v>
      </c>
      <c r="U299" s="48">
        <v>0</v>
      </c>
      <c r="V299" s="48">
        <v>0</v>
      </c>
      <c r="W299" s="48">
        <v>0</v>
      </c>
      <c r="X299" s="48">
        <v>0</v>
      </c>
      <c r="Y299" s="48">
        <v>0</v>
      </c>
      <c r="Z299" s="48">
        <v>0</v>
      </c>
      <c r="AA299" s="48">
        <v>0</v>
      </c>
      <c r="AB299" s="48">
        <v>0</v>
      </c>
      <c r="AC299" s="12">
        <f t="shared" si="124"/>
        <v>0</v>
      </c>
      <c r="AD299" s="12">
        <f t="shared" si="128"/>
        <v>0</v>
      </c>
      <c r="AE299" s="12">
        <f t="shared" si="129"/>
        <v>0</v>
      </c>
      <c r="AF299" s="12">
        <f t="shared" si="125"/>
        <v>0</v>
      </c>
      <c r="AG299" s="12">
        <f t="shared" si="130"/>
        <v>0</v>
      </c>
      <c r="AH299" s="12">
        <f t="shared" si="131"/>
        <v>0</v>
      </c>
      <c r="AI299" s="12">
        <f t="shared" si="132"/>
        <v>0</v>
      </c>
      <c r="AJ299" s="12">
        <f t="shared" si="133"/>
        <v>0</v>
      </c>
      <c r="AK299" s="12">
        <f t="shared" si="134"/>
        <v>0</v>
      </c>
      <c r="AL299" s="12">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527</v>
      </c>
      <c r="C300" s="11"/>
      <c r="D300" s="47">
        <f>SUM(D301:D311)</f>
        <v>0</v>
      </c>
      <c r="E300" s="47">
        <f t="shared" ref="E300:AB300" si="136">SUM(E301:E311)</f>
        <v>0</v>
      </c>
      <c r="F300" s="47">
        <f t="shared" si="136"/>
        <v>0</v>
      </c>
      <c r="G300" s="47">
        <f t="shared" si="136"/>
        <v>0</v>
      </c>
      <c r="H300" s="47">
        <f t="shared" si="136"/>
        <v>0</v>
      </c>
      <c r="I300" s="47">
        <f t="shared" si="136"/>
        <v>0</v>
      </c>
      <c r="J300" s="47">
        <f t="shared" si="136"/>
        <v>0</v>
      </c>
      <c r="K300" s="47">
        <f t="shared" si="136"/>
        <v>0</v>
      </c>
      <c r="L300" s="47">
        <f t="shared" si="136"/>
        <v>0</v>
      </c>
      <c r="M300" s="47">
        <f t="shared" si="136"/>
        <v>0</v>
      </c>
      <c r="N300" s="47">
        <f t="shared" si="136"/>
        <v>0</v>
      </c>
      <c r="O300" s="47">
        <f t="shared" si="136"/>
        <v>0</v>
      </c>
      <c r="P300" s="47">
        <f t="shared" si="136"/>
        <v>0</v>
      </c>
      <c r="Q300" s="47">
        <f t="shared" si="136"/>
        <v>0</v>
      </c>
      <c r="R300" s="47">
        <f t="shared" si="136"/>
        <v>0</v>
      </c>
      <c r="S300" s="47">
        <f t="shared" si="136"/>
        <v>0</v>
      </c>
      <c r="T300" s="47">
        <f t="shared" si="136"/>
        <v>0</v>
      </c>
      <c r="U300" s="47">
        <f t="shared" si="136"/>
        <v>0</v>
      </c>
      <c r="V300" s="47">
        <f t="shared" si="136"/>
        <v>0</v>
      </c>
      <c r="W300" s="47">
        <f t="shared" si="136"/>
        <v>0</v>
      </c>
      <c r="X300" s="47">
        <f t="shared" si="136"/>
        <v>0</v>
      </c>
      <c r="Y300" s="47">
        <f t="shared" si="136"/>
        <v>0</v>
      </c>
      <c r="Z300" s="47">
        <f t="shared" si="136"/>
        <v>0</v>
      </c>
      <c r="AA300" s="47">
        <f t="shared" si="136"/>
        <v>0</v>
      </c>
      <c r="AB300" s="47">
        <f t="shared" si="136"/>
        <v>0</v>
      </c>
      <c r="AC300" s="12">
        <f t="shared" ref="AC300:AL300" si="137">SUM(AC301:AC311)</f>
        <v>0</v>
      </c>
      <c r="AD300" s="12">
        <f t="shared" si="128"/>
        <v>0</v>
      </c>
      <c r="AE300" s="12">
        <f t="shared" si="137"/>
        <v>0</v>
      </c>
      <c r="AF300" s="12">
        <f t="shared" si="137"/>
        <v>0</v>
      </c>
      <c r="AG300" s="12">
        <f t="shared" si="137"/>
        <v>0</v>
      </c>
      <c r="AH300" s="12">
        <f t="shared" si="137"/>
        <v>0</v>
      </c>
      <c r="AI300" s="12">
        <f t="shared" si="137"/>
        <v>0</v>
      </c>
      <c r="AJ300" s="12">
        <f t="shared" si="137"/>
        <v>0</v>
      </c>
      <c r="AK300" s="12">
        <f t="shared" si="137"/>
        <v>0</v>
      </c>
      <c r="AL300" s="12">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8">
        <v>0</v>
      </c>
      <c r="E301" s="48">
        <v>0</v>
      </c>
      <c r="F301" s="48">
        <v>0</v>
      </c>
      <c r="G301" s="48">
        <v>0</v>
      </c>
      <c r="H301" s="48">
        <v>0</v>
      </c>
      <c r="I301" s="48">
        <v>0</v>
      </c>
      <c r="J301" s="48">
        <v>0</v>
      </c>
      <c r="K301" s="48">
        <v>0</v>
      </c>
      <c r="L301" s="48">
        <v>0</v>
      </c>
      <c r="M301" s="48">
        <v>0</v>
      </c>
      <c r="N301" s="48">
        <v>0</v>
      </c>
      <c r="O301" s="48">
        <v>0</v>
      </c>
      <c r="P301" s="48">
        <v>0</v>
      </c>
      <c r="Q301" s="48">
        <v>0</v>
      </c>
      <c r="R301" s="48">
        <v>0</v>
      </c>
      <c r="S301" s="48">
        <v>0</v>
      </c>
      <c r="T301" s="48">
        <v>0</v>
      </c>
      <c r="U301" s="48">
        <v>0</v>
      </c>
      <c r="V301" s="48">
        <v>0</v>
      </c>
      <c r="W301" s="48">
        <v>0</v>
      </c>
      <c r="X301" s="48">
        <v>0</v>
      </c>
      <c r="Y301" s="48">
        <v>0</v>
      </c>
      <c r="Z301" s="48">
        <v>0</v>
      </c>
      <c r="AA301" s="48">
        <v>0</v>
      </c>
      <c r="AB301" s="48">
        <v>0</v>
      </c>
      <c r="AC301" s="12">
        <f t="shared" si="124"/>
        <v>0</v>
      </c>
      <c r="AD301" s="12">
        <f t="shared" si="128"/>
        <v>0</v>
      </c>
      <c r="AE301" s="12">
        <f t="shared" si="129"/>
        <v>0</v>
      </c>
      <c r="AF301" s="12">
        <f t="shared" si="125"/>
        <v>0</v>
      </c>
      <c r="AG301" s="12">
        <f t="shared" si="130"/>
        <v>0</v>
      </c>
      <c r="AH301" s="12">
        <f t="shared" si="131"/>
        <v>0</v>
      </c>
      <c r="AI301" s="12">
        <f t="shared" ref="AI301:AI311" si="138">Y301</f>
        <v>0</v>
      </c>
      <c r="AJ301" s="12">
        <f t="shared" ref="AJ301:AJ311" si="139">SUM(W301:X301)</f>
        <v>0</v>
      </c>
      <c r="AK301" s="12">
        <f t="shared" ref="AK301:AK311" si="140">AB301</f>
        <v>0</v>
      </c>
      <c r="AL301" s="12">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48">
        <v>0</v>
      </c>
      <c r="E302" s="48">
        <v>0</v>
      </c>
      <c r="F302" s="48">
        <v>0</v>
      </c>
      <c r="G302" s="48">
        <v>0</v>
      </c>
      <c r="H302" s="48">
        <v>0</v>
      </c>
      <c r="I302" s="48">
        <v>0</v>
      </c>
      <c r="J302" s="48">
        <v>0</v>
      </c>
      <c r="K302" s="48">
        <v>0</v>
      </c>
      <c r="L302" s="48">
        <v>0</v>
      </c>
      <c r="M302" s="48">
        <v>0</v>
      </c>
      <c r="N302" s="48">
        <v>0</v>
      </c>
      <c r="O302" s="48">
        <v>0</v>
      </c>
      <c r="P302" s="48">
        <v>0</v>
      </c>
      <c r="Q302" s="48">
        <v>0</v>
      </c>
      <c r="R302" s="48">
        <v>0</v>
      </c>
      <c r="S302" s="48">
        <v>0</v>
      </c>
      <c r="T302" s="48">
        <v>0</v>
      </c>
      <c r="U302" s="48">
        <v>0</v>
      </c>
      <c r="V302" s="48">
        <v>0</v>
      </c>
      <c r="W302" s="48">
        <v>0</v>
      </c>
      <c r="X302" s="48">
        <v>0</v>
      </c>
      <c r="Y302" s="48">
        <v>0</v>
      </c>
      <c r="Z302" s="48">
        <v>0</v>
      </c>
      <c r="AA302" s="48">
        <v>0</v>
      </c>
      <c r="AB302" s="48">
        <v>0</v>
      </c>
      <c r="AC302" s="12">
        <f t="shared" si="124"/>
        <v>0</v>
      </c>
      <c r="AD302" s="12">
        <f t="shared" si="128"/>
        <v>0</v>
      </c>
      <c r="AE302" s="12">
        <f t="shared" si="129"/>
        <v>0</v>
      </c>
      <c r="AF302" s="12">
        <f t="shared" si="125"/>
        <v>0</v>
      </c>
      <c r="AG302" s="12">
        <f t="shared" si="130"/>
        <v>0</v>
      </c>
      <c r="AH302" s="12">
        <f t="shared" si="131"/>
        <v>0</v>
      </c>
      <c r="AI302" s="12">
        <f t="shared" si="138"/>
        <v>0</v>
      </c>
      <c r="AJ302" s="12">
        <f t="shared" si="139"/>
        <v>0</v>
      </c>
      <c r="AK302" s="12">
        <f t="shared" si="140"/>
        <v>0</v>
      </c>
      <c r="AL302" s="12">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48">
        <v>0</v>
      </c>
      <c r="E303" s="48">
        <v>0</v>
      </c>
      <c r="F303" s="48">
        <v>0</v>
      </c>
      <c r="G303" s="48">
        <v>0</v>
      </c>
      <c r="H303" s="48">
        <v>0</v>
      </c>
      <c r="I303" s="48">
        <v>0</v>
      </c>
      <c r="J303" s="48">
        <v>0</v>
      </c>
      <c r="K303" s="48">
        <v>0</v>
      </c>
      <c r="L303" s="48">
        <v>0</v>
      </c>
      <c r="M303" s="48">
        <v>0</v>
      </c>
      <c r="N303" s="48">
        <v>0</v>
      </c>
      <c r="O303" s="48">
        <v>0</v>
      </c>
      <c r="P303" s="48">
        <v>0</v>
      </c>
      <c r="Q303" s="48">
        <v>0</v>
      </c>
      <c r="R303" s="48">
        <v>0</v>
      </c>
      <c r="S303" s="48">
        <v>0</v>
      </c>
      <c r="T303" s="48">
        <v>0</v>
      </c>
      <c r="U303" s="48">
        <v>0</v>
      </c>
      <c r="V303" s="48">
        <v>0</v>
      </c>
      <c r="W303" s="48">
        <v>0</v>
      </c>
      <c r="X303" s="48">
        <v>0</v>
      </c>
      <c r="Y303" s="48">
        <v>0</v>
      </c>
      <c r="Z303" s="48">
        <v>0</v>
      </c>
      <c r="AA303" s="48">
        <v>0</v>
      </c>
      <c r="AB303" s="48">
        <v>0</v>
      </c>
      <c r="AC303" s="12">
        <f t="shared" si="124"/>
        <v>0</v>
      </c>
      <c r="AD303" s="12">
        <f t="shared" si="128"/>
        <v>0</v>
      </c>
      <c r="AE303" s="12">
        <f t="shared" si="129"/>
        <v>0</v>
      </c>
      <c r="AF303" s="12">
        <f t="shared" si="125"/>
        <v>0</v>
      </c>
      <c r="AG303" s="12">
        <f t="shared" si="130"/>
        <v>0</v>
      </c>
      <c r="AH303" s="12">
        <f t="shared" si="131"/>
        <v>0</v>
      </c>
      <c r="AI303" s="12">
        <f t="shared" si="138"/>
        <v>0</v>
      </c>
      <c r="AJ303" s="12">
        <f t="shared" si="139"/>
        <v>0</v>
      </c>
      <c r="AK303" s="12">
        <f t="shared" si="140"/>
        <v>0</v>
      </c>
      <c r="AL303" s="12">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29.5" x14ac:dyDescent="0.45">
      <c r="A304" s="9">
        <v>20.399999999999999</v>
      </c>
      <c r="B304" s="10" t="s">
        <v>321</v>
      </c>
      <c r="C304" s="11">
        <v>410</v>
      </c>
      <c r="D304" s="48">
        <v>0</v>
      </c>
      <c r="E304" s="48">
        <v>0</v>
      </c>
      <c r="F304" s="48">
        <v>0</v>
      </c>
      <c r="G304" s="48">
        <v>0</v>
      </c>
      <c r="H304" s="48">
        <v>0</v>
      </c>
      <c r="I304" s="48">
        <v>0</v>
      </c>
      <c r="J304" s="48">
        <v>0</v>
      </c>
      <c r="K304" s="48">
        <v>0</v>
      </c>
      <c r="L304" s="48">
        <v>0</v>
      </c>
      <c r="M304" s="48">
        <v>0</v>
      </c>
      <c r="N304" s="48">
        <v>0</v>
      </c>
      <c r="O304" s="48">
        <v>0</v>
      </c>
      <c r="P304" s="48">
        <v>0</v>
      </c>
      <c r="Q304" s="48">
        <v>0</v>
      </c>
      <c r="R304" s="48">
        <v>0</v>
      </c>
      <c r="S304" s="48">
        <v>0</v>
      </c>
      <c r="T304" s="48">
        <v>0</v>
      </c>
      <c r="U304" s="48">
        <v>0</v>
      </c>
      <c r="V304" s="48">
        <v>0</v>
      </c>
      <c r="W304" s="48">
        <v>0</v>
      </c>
      <c r="X304" s="48">
        <v>0</v>
      </c>
      <c r="Y304" s="48">
        <v>0</v>
      </c>
      <c r="Z304" s="48">
        <v>0</v>
      </c>
      <c r="AA304" s="48">
        <v>0</v>
      </c>
      <c r="AB304" s="48">
        <v>0</v>
      </c>
      <c r="AC304" s="12">
        <f t="shared" si="124"/>
        <v>0</v>
      </c>
      <c r="AD304" s="12">
        <f t="shared" si="128"/>
        <v>0</v>
      </c>
      <c r="AE304" s="12">
        <f t="shared" si="129"/>
        <v>0</v>
      </c>
      <c r="AF304" s="12">
        <f t="shared" si="125"/>
        <v>0</v>
      </c>
      <c r="AG304" s="12">
        <f t="shared" si="130"/>
        <v>0</v>
      </c>
      <c r="AH304" s="12">
        <f t="shared" si="131"/>
        <v>0</v>
      </c>
      <c r="AI304" s="12">
        <f t="shared" si="138"/>
        <v>0</v>
      </c>
      <c r="AJ304" s="12">
        <f t="shared" si="139"/>
        <v>0</v>
      </c>
      <c r="AK304" s="12">
        <f t="shared" si="140"/>
        <v>0</v>
      </c>
      <c r="AL304" s="12">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48">
        <v>0</v>
      </c>
      <c r="E305" s="48">
        <v>0</v>
      </c>
      <c r="F305" s="48">
        <v>0</v>
      </c>
      <c r="G305" s="48">
        <v>0</v>
      </c>
      <c r="H305" s="48">
        <v>0</v>
      </c>
      <c r="I305" s="48">
        <v>0</v>
      </c>
      <c r="J305" s="48">
        <v>0</v>
      </c>
      <c r="K305" s="48">
        <v>0</v>
      </c>
      <c r="L305" s="48">
        <v>0</v>
      </c>
      <c r="M305" s="48">
        <v>0</v>
      </c>
      <c r="N305" s="48">
        <v>0</v>
      </c>
      <c r="O305" s="48">
        <v>0</v>
      </c>
      <c r="P305" s="48">
        <v>0</v>
      </c>
      <c r="Q305" s="48">
        <v>0</v>
      </c>
      <c r="R305" s="48">
        <v>0</v>
      </c>
      <c r="S305" s="48">
        <v>0</v>
      </c>
      <c r="T305" s="48">
        <v>0</v>
      </c>
      <c r="U305" s="48">
        <v>0</v>
      </c>
      <c r="V305" s="48">
        <v>0</v>
      </c>
      <c r="W305" s="48">
        <v>0</v>
      </c>
      <c r="X305" s="48">
        <v>0</v>
      </c>
      <c r="Y305" s="48">
        <v>0</v>
      </c>
      <c r="Z305" s="48">
        <v>0</v>
      </c>
      <c r="AA305" s="48">
        <v>0</v>
      </c>
      <c r="AB305" s="48">
        <v>0</v>
      </c>
      <c r="AC305" s="12">
        <f t="shared" si="124"/>
        <v>0</v>
      </c>
      <c r="AD305" s="12">
        <f t="shared" si="128"/>
        <v>0</v>
      </c>
      <c r="AE305" s="12">
        <f t="shared" si="129"/>
        <v>0</v>
      </c>
      <c r="AF305" s="12">
        <f t="shared" si="125"/>
        <v>0</v>
      </c>
      <c r="AG305" s="12">
        <f t="shared" si="130"/>
        <v>0</v>
      </c>
      <c r="AH305" s="12">
        <f t="shared" si="131"/>
        <v>0</v>
      </c>
      <c r="AI305" s="12">
        <f t="shared" si="138"/>
        <v>0</v>
      </c>
      <c r="AJ305" s="12">
        <f t="shared" si="139"/>
        <v>0</v>
      </c>
      <c r="AK305" s="12">
        <f t="shared" si="140"/>
        <v>0</v>
      </c>
      <c r="AL305" s="12">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48">
        <v>0</v>
      </c>
      <c r="E306" s="48">
        <v>0</v>
      </c>
      <c r="F306" s="48">
        <v>0</v>
      </c>
      <c r="G306" s="48">
        <v>0</v>
      </c>
      <c r="H306" s="48">
        <v>0</v>
      </c>
      <c r="I306" s="48">
        <v>0</v>
      </c>
      <c r="J306" s="48">
        <v>0</v>
      </c>
      <c r="K306" s="48">
        <v>0</v>
      </c>
      <c r="L306" s="48">
        <v>0</v>
      </c>
      <c r="M306" s="48">
        <v>0</v>
      </c>
      <c r="N306" s="48">
        <v>0</v>
      </c>
      <c r="O306" s="48">
        <v>0</v>
      </c>
      <c r="P306" s="48">
        <v>0</v>
      </c>
      <c r="Q306" s="48">
        <v>0</v>
      </c>
      <c r="R306" s="48">
        <v>0</v>
      </c>
      <c r="S306" s="48">
        <v>0</v>
      </c>
      <c r="T306" s="48">
        <v>0</v>
      </c>
      <c r="U306" s="48">
        <v>0</v>
      </c>
      <c r="V306" s="48">
        <v>0</v>
      </c>
      <c r="W306" s="48">
        <v>0</v>
      </c>
      <c r="X306" s="48">
        <v>0</v>
      </c>
      <c r="Y306" s="48">
        <v>0</v>
      </c>
      <c r="Z306" s="48">
        <v>0</v>
      </c>
      <c r="AA306" s="48">
        <v>0</v>
      </c>
      <c r="AB306" s="48">
        <v>0</v>
      </c>
      <c r="AC306" s="12">
        <f t="shared" si="124"/>
        <v>0</v>
      </c>
      <c r="AD306" s="12">
        <f t="shared" si="128"/>
        <v>0</v>
      </c>
      <c r="AE306" s="12">
        <f t="shared" si="129"/>
        <v>0</v>
      </c>
      <c r="AF306" s="12">
        <f t="shared" si="125"/>
        <v>0</v>
      </c>
      <c r="AG306" s="12">
        <f t="shared" si="130"/>
        <v>0</v>
      </c>
      <c r="AH306" s="12">
        <f t="shared" si="131"/>
        <v>0</v>
      </c>
      <c r="AI306" s="12">
        <f t="shared" si="138"/>
        <v>0</v>
      </c>
      <c r="AJ306" s="12">
        <f t="shared" si="139"/>
        <v>0</v>
      </c>
      <c r="AK306" s="12">
        <f t="shared" si="140"/>
        <v>0</v>
      </c>
      <c r="AL306" s="12">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8">
        <v>0</v>
      </c>
      <c r="E307" s="48">
        <v>0</v>
      </c>
      <c r="F307" s="48">
        <v>0</v>
      </c>
      <c r="G307" s="48">
        <v>0</v>
      </c>
      <c r="H307" s="48">
        <v>0</v>
      </c>
      <c r="I307" s="48">
        <v>0</v>
      </c>
      <c r="J307" s="48">
        <v>0</v>
      </c>
      <c r="K307" s="48">
        <v>0</v>
      </c>
      <c r="L307" s="48">
        <v>0</v>
      </c>
      <c r="M307" s="48">
        <v>0</v>
      </c>
      <c r="N307" s="48">
        <v>0</v>
      </c>
      <c r="O307" s="48">
        <v>0</v>
      </c>
      <c r="P307" s="48">
        <v>0</v>
      </c>
      <c r="Q307" s="48">
        <v>0</v>
      </c>
      <c r="R307" s="48">
        <v>0</v>
      </c>
      <c r="S307" s="48">
        <v>0</v>
      </c>
      <c r="T307" s="48">
        <v>0</v>
      </c>
      <c r="U307" s="48">
        <v>0</v>
      </c>
      <c r="V307" s="48">
        <v>0</v>
      </c>
      <c r="W307" s="48">
        <v>0</v>
      </c>
      <c r="X307" s="48">
        <v>0</v>
      </c>
      <c r="Y307" s="48">
        <v>0</v>
      </c>
      <c r="Z307" s="48">
        <v>0</v>
      </c>
      <c r="AA307" s="48">
        <v>0</v>
      </c>
      <c r="AB307" s="48">
        <v>0</v>
      </c>
      <c r="AC307" s="12">
        <f t="shared" si="124"/>
        <v>0</v>
      </c>
      <c r="AD307" s="12">
        <f t="shared" si="128"/>
        <v>0</v>
      </c>
      <c r="AE307" s="12">
        <f t="shared" si="129"/>
        <v>0</v>
      </c>
      <c r="AF307" s="12">
        <f t="shared" si="125"/>
        <v>0</v>
      </c>
      <c r="AG307" s="12">
        <f t="shared" si="130"/>
        <v>0</v>
      </c>
      <c r="AH307" s="12">
        <f t="shared" si="131"/>
        <v>0</v>
      </c>
      <c r="AI307" s="12">
        <f t="shared" si="138"/>
        <v>0</v>
      </c>
      <c r="AJ307" s="12">
        <f t="shared" si="139"/>
        <v>0</v>
      </c>
      <c r="AK307" s="12">
        <f t="shared" si="140"/>
        <v>0</v>
      </c>
      <c r="AL307" s="12">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8">
        <v>0</v>
      </c>
      <c r="E308" s="48">
        <v>0</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0</v>
      </c>
      <c r="AA308" s="48">
        <v>0</v>
      </c>
      <c r="AB308" s="48">
        <v>0</v>
      </c>
      <c r="AC308" s="12">
        <f t="shared" si="124"/>
        <v>0</v>
      </c>
      <c r="AD308" s="12">
        <f t="shared" si="128"/>
        <v>0</v>
      </c>
      <c r="AE308" s="12">
        <f t="shared" si="129"/>
        <v>0</v>
      </c>
      <c r="AF308" s="12">
        <f t="shared" si="125"/>
        <v>0</v>
      </c>
      <c r="AG308" s="12">
        <f t="shared" si="130"/>
        <v>0</v>
      </c>
      <c r="AH308" s="12">
        <f t="shared" si="131"/>
        <v>0</v>
      </c>
      <c r="AI308" s="12">
        <f t="shared" si="138"/>
        <v>0</v>
      </c>
      <c r="AJ308" s="12">
        <f t="shared" si="139"/>
        <v>0</v>
      </c>
      <c r="AK308" s="12">
        <f t="shared" si="140"/>
        <v>0</v>
      </c>
      <c r="AL308" s="12">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8">
        <v>0</v>
      </c>
      <c r="E309" s="48">
        <v>0</v>
      </c>
      <c r="F309" s="48">
        <v>0</v>
      </c>
      <c r="G309" s="48">
        <v>0</v>
      </c>
      <c r="H309" s="48">
        <v>0</v>
      </c>
      <c r="I309" s="48">
        <v>0</v>
      </c>
      <c r="J309" s="48">
        <v>0</v>
      </c>
      <c r="K309" s="48">
        <v>0</v>
      </c>
      <c r="L309" s="48">
        <v>0</v>
      </c>
      <c r="M309" s="48">
        <v>0</v>
      </c>
      <c r="N309" s="48">
        <v>0</v>
      </c>
      <c r="O309" s="48">
        <v>0</v>
      </c>
      <c r="P309" s="48">
        <v>0</v>
      </c>
      <c r="Q309" s="48">
        <v>0</v>
      </c>
      <c r="R309" s="48">
        <v>0</v>
      </c>
      <c r="S309" s="48">
        <v>0</v>
      </c>
      <c r="T309" s="48">
        <v>0</v>
      </c>
      <c r="U309" s="48">
        <v>0</v>
      </c>
      <c r="V309" s="48">
        <v>0</v>
      </c>
      <c r="W309" s="48">
        <v>0</v>
      </c>
      <c r="X309" s="48">
        <v>0</v>
      </c>
      <c r="Y309" s="48">
        <v>0</v>
      </c>
      <c r="Z309" s="48">
        <v>0</v>
      </c>
      <c r="AA309" s="48">
        <v>0</v>
      </c>
      <c r="AB309" s="48">
        <v>0</v>
      </c>
      <c r="AC309" s="12">
        <f t="shared" si="124"/>
        <v>0</v>
      </c>
      <c r="AD309" s="12">
        <f t="shared" si="128"/>
        <v>0</v>
      </c>
      <c r="AE309" s="12">
        <f t="shared" si="129"/>
        <v>0</v>
      </c>
      <c r="AF309" s="12">
        <f t="shared" si="125"/>
        <v>0</v>
      </c>
      <c r="AG309" s="12">
        <f t="shared" si="130"/>
        <v>0</v>
      </c>
      <c r="AH309" s="12">
        <f t="shared" si="131"/>
        <v>0</v>
      </c>
      <c r="AI309" s="12">
        <f t="shared" si="138"/>
        <v>0</v>
      </c>
      <c r="AJ309" s="12">
        <f t="shared" si="139"/>
        <v>0</v>
      </c>
      <c r="AK309" s="12">
        <f t="shared" si="140"/>
        <v>0</v>
      </c>
      <c r="AL309" s="12">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8">
        <v>0</v>
      </c>
      <c r="E310" s="48">
        <v>0</v>
      </c>
      <c r="F310" s="48">
        <v>0</v>
      </c>
      <c r="G310" s="48">
        <v>0</v>
      </c>
      <c r="H310" s="48">
        <v>0</v>
      </c>
      <c r="I310" s="48">
        <v>0</v>
      </c>
      <c r="J310" s="48">
        <v>0</v>
      </c>
      <c r="K310" s="48">
        <v>0</v>
      </c>
      <c r="L310" s="48">
        <v>0</v>
      </c>
      <c r="M310" s="48">
        <v>0</v>
      </c>
      <c r="N310" s="48">
        <v>0</v>
      </c>
      <c r="O310" s="48">
        <v>0</v>
      </c>
      <c r="P310" s="48">
        <v>0</v>
      </c>
      <c r="Q310" s="48">
        <v>0</v>
      </c>
      <c r="R310" s="48">
        <v>0</v>
      </c>
      <c r="S310" s="48">
        <v>0</v>
      </c>
      <c r="T310" s="48">
        <v>0</v>
      </c>
      <c r="U310" s="48">
        <v>0</v>
      </c>
      <c r="V310" s="48">
        <v>0</v>
      </c>
      <c r="W310" s="48">
        <v>0</v>
      </c>
      <c r="X310" s="48">
        <v>0</v>
      </c>
      <c r="Y310" s="48">
        <v>0</v>
      </c>
      <c r="Z310" s="48">
        <v>0</v>
      </c>
      <c r="AA310" s="48">
        <v>0</v>
      </c>
      <c r="AB310" s="48">
        <v>0</v>
      </c>
      <c r="AC310" s="12">
        <f t="shared" si="124"/>
        <v>0</v>
      </c>
      <c r="AD310" s="12">
        <f t="shared" si="128"/>
        <v>0</v>
      </c>
      <c r="AE310" s="12">
        <f t="shared" si="129"/>
        <v>0</v>
      </c>
      <c r="AF310" s="12">
        <f t="shared" si="125"/>
        <v>0</v>
      </c>
      <c r="AG310" s="12">
        <f t="shared" si="130"/>
        <v>0</v>
      </c>
      <c r="AH310" s="12">
        <f t="shared" si="131"/>
        <v>0</v>
      </c>
      <c r="AI310" s="12">
        <f t="shared" si="138"/>
        <v>0</v>
      </c>
      <c r="AJ310" s="12">
        <f t="shared" si="139"/>
        <v>0</v>
      </c>
      <c r="AK310" s="12">
        <f t="shared" si="140"/>
        <v>0</v>
      </c>
      <c r="AL310" s="12">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8">
        <v>0</v>
      </c>
      <c r="E311" s="48">
        <v>0</v>
      </c>
      <c r="F311" s="48">
        <v>0</v>
      </c>
      <c r="G311" s="48">
        <v>0</v>
      </c>
      <c r="H311" s="48">
        <v>0</v>
      </c>
      <c r="I311" s="48">
        <v>0</v>
      </c>
      <c r="J311" s="48">
        <v>0</v>
      </c>
      <c r="K311" s="48">
        <v>0</v>
      </c>
      <c r="L311" s="48">
        <v>0</v>
      </c>
      <c r="M311" s="48">
        <v>0</v>
      </c>
      <c r="N311" s="48">
        <v>0</v>
      </c>
      <c r="O311" s="48">
        <v>0</v>
      </c>
      <c r="P311" s="48">
        <v>0</v>
      </c>
      <c r="Q311" s="48">
        <v>0</v>
      </c>
      <c r="R311" s="48">
        <v>0</v>
      </c>
      <c r="S311" s="48">
        <v>0</v>
      </c>
      <c r="T311" s="48">
        <v>0</v>
      </c>
      <c r="U311" s="48">
        <v>0</v>
      </c>
      <c r="V311" s="48">
        <v>0</v>
      </c>
      <c r="W311" s="48">
        <v>0</v>
      </c>
      <c r="X311" s="48">
        <v>0</v>
      </c>
      <c r="Y311" s="48">
        <v>0</v>
      </c>
      <c r="Z311" s="48">
        <v>0</v>
      </c>
      <c r="AA311" s="48">
        <v>0</v>
      </c>
      <c r="AB311" s="48">
        <v>0</v>
      </c>
      <c r="AC311" s="12">
        <f t="shared" si="124"/>
        <v>0</v>
      </c>
      <c r="AD311" s="12">
        <f t="shared" si="128"/>
        <v>0</v>
      </c>
      <c r="AE311" s="12">
        <f t="shared" si="129"/>
        <v>0</v>
      </c>
      <c r="AF311" s="12">
        <f t="shared" si="125"/>
        <v>0</v>
      </c>
      <c r="AG311" s="12">
        <f t="shared" si="130"/>
        <v>0</v>
      </c>
      <c r="AH311" s="12">
        <f t="shared" si="131"/>
        <v>0</v>
      </c>
      <c r="AI311" s="12">
        <f t="shared" si="138"/>
        <v>0</v>
      </c>
      <c r="AJ311" s="12">
        <f t="shared" si="139"/>
        <v>0</v>
      </c>
      <c r="AK311" s="12">
        <f t="shared" si="140"/>
        <v>0</v>
      </c>
      <c r="AL311" s="12">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528</v>
      </c>
      <c r="C312" s="11"/>
      <c r="D312" s="47">
        <f>SUM(D313:D329)</f>
        <v>3</v>
      </c>
      <c r="E312" s="47">
        <f t="shared" ref="E312:AB312" si="142">SUM(E313:E329)</f>
        <v>0</v>
      </c>
      <c r="F312" s="47">
        <f t="shared" si="142"/>
        <v>1</v>
      </c>
      <c r="G312" s="47">
        <f t="shared" si="142"/>
        <v>0</v>
      </c>
      <c r="H312" s="47">
        <f t="shared" si="142"/>
        <v>0</v>
      </c>
      <c r="I312" s="47">
        <f t="shared" si="142"/>
        <v>0</v>
      </c>
      <c r="J312" s="47">
        <f t="shared" si="142"/>
        <v>0</v>
      </c>
      <c r="K312" s="47">
        <f t="shared" si="142"/>
        <v>0</v>
      </c>
      <c r="L312" s="47">
        <f t="shared" si="142"/>
        <v>0</v>
      </c>
      <c r="M312" s="47">
        <f t="shared" si="142"/>
        <v>0</v>
      </c>
      <c r="N312" s="47">
        <f t="shared" si="142"/>
        <v>0</v>
      </c>
      <c r="O312" s="47">
        <f t="shared" si="142"/>
        <v>0</v>
      </c>
      <c r="P312" s="47">
        <f t="shared" si="142"/>
        <v>0</v>
      </c>
      <c r="Q312" s="47">
        <f t="shared" si="142"/>
        <v>0</v>
      </c>
      <c r="R312" s="47">
        <f t="shared" si="142"/>
        <v>0</v>
      </c>
      <c r="S312" s="47">
        <f t="shared" si="142"/>
        <v>1</v>
      </c>
      <c r="T312" s="47">
        <f t="shared" si="142"/>
        <v>0</v>
      </c>
      <c r="U312" s="47">
        <f t="shared" si="142"/>
        <v>3</v>
      </c>
      <c r="V312" s="47">
        <f t="shared" si="142"/>
        <v>0</v>
      </c>
      <c r="W312" s="47">
        <f t="shared" si="142"/>
        <v>0</v>
      </c>
      <c r="X312" s="47">
        <f t="shared" si="142"/>
        <v>0</v>
      </c>
      <c r="Y312" s="47">
        <f t="shared" si="142"/>
        <v>0</v>
      </c>
      <c r="Z312" s="47">
        <f t="shared" si="142"/>
        <v>0</v>
      </c>
      <c r="AA312" s="47">
        <f t="shared" si="142"/>
        <v>0</v>
      </c>
      <c r="AB312" s="47">
        <f t="shared" si="142"/>
        <v>0</v>
      </c>
      <c r="AC312" s="12">
        <f t="shared" ref="AC312:AL312" si="143">SUM(AC313:AC329)</f>
        <v>4</v>
      </c>
      <c r="AD312" s="12">
        <f t="shared" si="128"/>
        <v>4</v>
      </c>
      <c r="AE312" s="12">
        <f t="shared" si="143"/>
        <v>0</v>
      </c>
      <c r="AF312" s="12">
        <f t="shared" si="143"/>
        <v>0</v>
      </c>
      <c r="AG312" s="12">
        <f t="shared" si="143"/>
        <v>0</v>
      </c>
      <c r="AH312" s="12">
        <f t="shared" si="143"/>
        <v>0</v>
      </c>
      <c r="AI312" s="12">
        <f t="shared" si="143"/>
        <v>0</v>
      </c>
      <c r="AJ312" s="12">
        <f t="shared" si="143"/>
        <v>0</v>
      </c>
      <c r="AK312" s="12">
        <f t="shared" si="143"/>
        <v>0</v>
      </c>
      <c r="AL312" s="12">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8">
        <v>2</v>
      </c>
      <c r="E313" s="48">
        <v>0</v>
      </c>
      <c r="F313" s="48">
        <v>1</v>
      </c>
      <c r="G313" s="48">
        <v>0</v>
      </c>
      <c r="H313" s="48">
        <v>0</v>
      </c>
      <c r="I313" s="48">
        <v>0</v>
      </c>
      <c r="J313" s="48">
        <v>0</v>
      </c>
      <c r="K313" s="48">
        <v>0</v>
      </c>
      <c r="L313" s="48">
        <v>0</v>
      </c>
      <c r="M313" s="48">
        <v>0</v>
      </c>
      <c r="N313" s="48">
        <v>0</v>
      </c>
      <c r="O313" s="48">
        <v>0</v>
      </c>
      <c r="P313" s="48">
        <v>0</v>
      </c>
      <c r="Q313" s="48">
        <v>0</v>
      </c>
      <c r="R313" s="48">
        <v>0</v>
      </c>
      <c r="S313" s="48">
        <v>0</v>
      </c>
      <c r="T313" s="48">
        <v>0</v>
      </c>
      <c r="U313" s="48">
        <v>3</v>
      </c>
      <c r="V313" s="48">
        <v>0</v>
      </c>
      <c r="W313" s="48">
        <v>0</v>
      </c>
      <c r="X313" s="48">
        <v>0</v>
      </c>
      <c r="Y313" s="48">
        <v>0</v>
      </c>
      <c r="Z313" s="48">
        <v>0</v>
      </c>
      <c r="AA313" s="48">
        <v>0</v>
      </c>
      <c r="AB313" s="48">
        <v>0</v>
      </c>
      <c r="AC313" s="12">
        <f t="shared" si="124"/>
        <v>3</v>
      </c>
      <c r="AD313" s="12">
        <f t="shared" si="128"/>
        <v>3</v>
      </c>
      <c r="AE313" s="12">
        <f t="shared" si="129"/>
        <v>0</v>
      </c>
      <c r="AF313" s="12">
        <f t="shared" si="125"/>
        <v>0</v>
      </c>
      <c r="AG313" s="12">
        <f t="shared" si="130"/>
        <v>0</v>
      </c>
      <c r="AH313" s="12">
        <f t="shared" si="131"/>
        <v>0</v>
      </c>
      <c r="AI313" s="12">
        <f t="shared" ref="AI313:AI329" si="144">Y313</f>
        <v>0</v>
      </c>
      <c r="AJ313" s="12">
        <f t="shared" ref="AJ313:AJ329" si="145">SUM(W313:X313)</f>
        <v>0</v>
      </c>
      <c r="AK313" s="12">
        <f t="shared" ref="AK313:AK329" si="146">AB313</f>
        <v>0</v>
      </c>
      <c r="AL313" s="12">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8">
        <v>0</v>
      </c>
      <c r="E314" s="48">
        <v>0</v>
      </c>
      <c r="F314" s="48">
        <v>0</v>
      </c>
      <c r="G314" s="48">
        <v>0</v>
      </c>
      <c r="H314" s="48">
        <v>0</v>
      </c>
      <c r="I314" s="48">
        <v>0</v>
      </c>
      <c r="J314" s="48">
        <v>0</v>
      </c>
      <c r="K314" s="48">
        <v>0</v>
      </c>
      <c r="L314" s="48">
        <v>0</v>
      </c>
      <c r="M314" s="48">
        <v>0</v>
      </c>
      <c r="N314" s="48">
        <v>0</v>
      </c>
      <c r="O314" s="48">
        <v>0</v>
      </c>
      <c r="P314" s="48">
        <v>0</v>
      </c>
      <c r="Q314" s="48">
        <v>0</v>
      </c>
      <c r="R314" s="48">
        <v>0</v>
      </c>
      <c r="S314" s="48">
        <v>0</v>
      </c>
      <c r="T314" s="48">
        <v>0</v>
      </c>
      <c r="U314" s="48">
        <v>0</v>
      </c>
      <c r="V314" s="48">
        <v>0</v>
      </c>
      <c r="W314" s="48">
        <v>0</v>
      </c>
      <c r="X314" s="48">
        <v>0</v>
      </c>
      <c r="Y314" s="48">
        <v>0</v>
      </c>
      <c r="Z314" s="48">
        <v>0</v>
      </c>
      <c r="AA314" s="48">
        <v>0</v>
      </c>
      <c r="AB314" s="48">
        <v>0</v>
      </c>
      <c r="AC314" s="12">
        <f t="shared" si="124"/>
        <v>0</v>
      </c>
      <c r="AD314" s="12">
        <f t="shared" si="128"/>
        <v>0</v>
      </c>
      <c r="AE314" s="12">
        <f t="shared" si="129"/>
        <v>0</v>
      </c>
      <c r="AF314" s="12">
        <f t="shared" si="125"/>
        <v>0</v>
      </c>
      <c r="AG314" s="12">
        <f t="shared" si="130"/>
        <v>0</v>
      </c>
      <c r="AH314" s="12">
        <f t="shared" si="131"/>
        <v>0</v>
      </c>
      <c r="AI314" s="12">
        <f t="shared" si="144"/>
        <v>0</v>
      </c>
      <c r="AJ314" s="12">
        <f t="shared" si="145"/>
        <v>0</v>
      </c>
      <c r="AK314" s="12">
        <f t="shared" si="146"/>
        <v>0</v>
      </c>
      <c r="AL314" s="12">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8">
        <v>0</v>
      </c>
      <c r="E315" s="48">
        <v>0</v>
      </c>
      <c r="F315" s="48">
        <v>0</v>
      </c>
      <c r="G315" s="48">
        <v>0</v>
      </c>
      <c r="H315" s="48">
        <v>0</v>
      </c>
      <c r="I315" s="48">
        <v>0</v>
      </c>
      <c r="J315" s="48">
        <v>0</v>
      </c>
      <c r="K315" s="48">
        <v>0</v>
      </c>
      <c r="L315" s="48">
        <v>0</v>
      </c>
      <c r="M315" s="48">
        <v>0</v>
      </c>
      <c r="N315" s="48">
        <v>0</v>
      </c>
      <c r="O315" s="48">
        <v>0</v>
      </c>
      <c r="P315" s="48">
        <v>0</v>
      </c>
      <c r="Q315" s="48">
        <v>0</v>
      </c>
      <c r="R315" s="48">
        <v>0</v>
      </c>
      <c r="S315" s="48">
        <v>0</v>
      </c>
      <c r="T315" s="48">
        <v>0</v>
      </c>
      <c r="U315" s="48">
        <v>0</v>
      </c>
      <c r="V315" s="48">
        <v>0</v>
      </c>
      <c r="W315" s="48">
        <v>0</v>
      </c>
      <c r="X315" s="48">
        <v>0</v>
      </c>
      <c r="Y315" s="48">
        <v>0</v>
      </c>
      <c r="Z315" s="48">
        <v>0</v>
      </c>
      <c r="AA315" s="48">
        <v>0</v>
      </c>
      <c r="AB315" s="48">
        <v>0</v>
      </c>
      <c r="AC315" s="12">
        <f t="shared" si="124"/>
        <v>0</v>
      </c>
      <c r="AD315" s="12">
        <f t="shared" si="128"/>
        <v>0</v>
      </c>
      <c r="AE315" s="12">
        <f t="shared" si="129"/>
        <v>0</v>
      </c>
      <c r="AF315" s="12">
        <f t="shared" si="125"/>
        <v>0</v>
      </c>
      <c r="AG315" s="12">
        <f t="shared" si="130"/>
        <v>0</v>
      </c>
      <c r="AH315" s="12">
        <f t="shared" si="131"/>
        <v>0</v>
      </c>
      <c r="AI315" s="12">
        <f t="shared" si="144"/>
        <v>0</v>
      </c>
      <c r="AJ315" s="12">
        <f t="shared" si="145"/>
        <v>0</v>
      </c>
      <c r="AK315" s="12">
        <f t="shared" si="146"/>
        <v>0</v>
      </c>
      <c r="AL315" s="12">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8">
        <v>0</v>
      </c>
      <c r="E316" s="48">
        <v>0</v>
      </c>
      <c r="F316" s="48">
        <v>0</v>
      </c>
      <c r="G316" s="48">
        <v>0</v>
      </c>
      <c r="H316" s="48">
        <v>0</v>
      </c>
      <c r="I316" s="48">
        <v>0</v>
      </c>
      <c r="J316" s="48">
        <v>0</v>
      </c>
      <c r="K316" s="48">
        <v>0</v>
      </c>
      <c r="L316" s="48">
        <v>0</v>
      </c>
      <c r="M316" s="48">
        <v>0</v>
      </c>
      <c r="N316" s="48">
        <v>0</v>
      </c>
      <c r="O316" s="48">
        <v>0</v>
      </c>
      <c r="P316" s="48">
        <v>0</v>
      </c>
      <c r="Q316" s="48">
        <v>0</v>
      </c>
      <c r="R316" s="48">
        <v>0</v>
      </c>
      <c r="S316" s="48">
        <v>0</v>
      </c>
      <c r="T316" s="48">
        <v>0</v>
      </c>
      <c r="U316" s="48">
        <v>0</v>
      </c>
      <c r="V316" s="48">
        <v>0</v>
      </c>
      <c r="W316" s="48">
        <v>0</v>
      </c>
      <c r="X316" s="48">
        <v>0</v>
      </c>
      <c r="Y316" s="48">
        <v>0</v>
      </c>
      <c r="Z316" s="48">
        <v>0</v>
      </c>
      <c r="AA316" s="48">
        <v>0</v>
      </c>
      <c r="AB316" s="48">
        <v>0</v>
      </c>
      <c r="AC316" s="12">
        <f t="shared" si="124"/>
        <v>0</v>
      </c>
      <c r="AD316" s="12">
        <f t="shared" si="128"/>
        <v>0</v>
      </c>
      <c r="AE316" s="12">
        <f t="shared" si="129"/>
        <v>0</v>
      </c>
      <c r="AF316" s="12">
        <f t="shared" si="125"/>
        <v>0</v>
      </c>
      <c r="AG316" s="12">
        <f t="shared" si="130"/>
        <v>0</v>
      </c>
      <c r="AH316" s="12">
        <f t="shared" si="131"/>
        <v>0</v>
      </c>
      <c r="AI316" s="12">
        <f t="shared" si="144"/>
        <v>0</v>
      </c>
      <c r="AJ316" s="12">
        <f t="shared" si="145"/>
        <v>0</v>
      </c>
      <c r="AK316" s="12">
        <f t="shared" si="146"/>
        <v>0</v>
      </c>
      <c r="AL316" s="12">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8">
        <v>0</v>
      </c>
      <c r="E317" s="48">
        <v>0</v>
      </c>
      <c r="F317" s="48">
        <v>0</v>
      </c>
      <c r="G317" s="48">
        <v>0</v>
      </c>
      <c r="H317" s="48">
        <v>0</v>
      </c>
      <c r="I317" s="48">
        <v>0</v>
      </c>
      <c r="J317" s="48">
        <v>0</v>
      </c>
      <c r="K317" s="48">
        <v>0</v>
      </c>
      <c r="L317" s="48">
        <v>0</v>
      </c>
      <c r="M317" s="48">
        <v>0</v>
      </c>
      <c r="N317" s="48">
        <v>0</v>
      </c>
      <c r="O317" s="48">
        <v>0</v>
      </c>
      <c r="P317" s="48">
        <v>0</v>
      </c>
      <c r="Q317" s="48">
        <v>0</v>
      </c>
      <c r="R317" s="48">
        <v>0</v>
      </c>
      <c r="S317" s="48">
        <v>0</v>
      </c>
      <c r="T317" s="48">
        <v>0</v>
      </c>
      <c r="U317" s="48">
        <v>0</v>
      </c>
      <c r="V317" s="48">
        <v>0</v>
      </c>
      <c r="W317" s="48">
        <v>0</v>
      </c>
      <c r="X317" s="48">
        <v>0</v>
      </c>
      <c r="Y317" s="48">
        <v>0</v>
      </c>
      <c r="Z317" s="48">
        <v>0</v>
      </c>
      <c r="AA317" s="48">
        <v>0</v>
      </c>
      <c r="AB317" s="48">
        <v>0</v>
      </c>
      <c r="AC317" s="12">
        <f t="shared" si="124"/>
        <v>0</v>
      </c>
      <c r="AD317" s="12">
        <f t="shared" si="128"/>
        <v>0</v>
      </c>
      <c r="AE317" s="12">
        <f t="shared" si="129"/>
        <v>0</v>
      </c>
      <c r="AF317" s="12">
        <f t="shared" si="125"/>
        <v>0</v>
      </c>
      <c r="AG317" s="12">
        <f t="shared" si="130"/>
        <v>0</v>
      </c>
      <c r="AH317" s="12">
        <f t="shared" si="131"/>
        <v>0</v>
      </c>
      <c r="AI317" s="12">
        <f t="shared" si="144"/>
        <v>0</v>
      </c>
      <c r="AJ317" s="12">
        <f t="shared" si="145"/>
        <v>0</v>
      </c>
      <c r="AK317" s="12">
        <f t="shared" si="146"/>
        <v>0</v>
      </c>
      <c r="AL317" s="12">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45">
      <c r="A318" s="9">
        <v>21.6</v>
      </c>
      <c r="B318" s="10" t="s">
        <v>334</v>
      </c>
      <c r="C318" s="11">
        <v>423</v>
      </c>
      <c r="D318" s="48">
        <v>0</v>
      </c>
      <c r="E318" s="48">
        <v>0</v>
      </c>
      <c r="F318" s="48">
        <v>0</v>
      </c>
      <c r="G318" s="48">
        <v>0</v>
      </c>
      <c r="H318" s="48">
        <v>0</v>
      </c>
      <c r="I318" s="48">
        <v>0</v>
      </c>
      <c r="J318" s="48">
        <v>0</v>
      </c>
      <c r="K318" s="48">
        <v>0</v>
      </c>
      <c r="L318" s="48">
        <v>0</v>
      </c>
      <c r="M318" s="48">
        <v>0</v>
      </c>
      <c r="N318" s="48">
        <v>0</v>
      </c>
      <c r="O318" s="48">
        <v>0</v>
      </c>
      <c r="P318" s="48">
        <v>0</v>
      </c>
      <c r="Q318" s="48">
        <v>0</v>
      </c>
      <c r="R318" s="48">
        <v>0</v>
      </c>
      <c r="S318" s="48">
        <v>0</v>
      </c>
      <c r="T318" s="48">
        <v>0</v>
      </c>
      <c r="U318" s="48">
        <v>0</v>
      </c>
      <c r="V318" s="48">
        <v>0</v>
      </c>
      <c r="W318" s="48">
        <v>0</v>
      </c>
      <c r="X318" s="48">
        <v>0</v>
      </c>
      <c r="Y318" s="48">
        <v>0</v>
      </c>
      <c r="Z318" s="48">
        <v>0</v>
      </c>
      <c r="AA318" s="48">
        <v>0</v>
      </c>
      <c r="AB318" s="48">
        <v>0</v>
      </c>
      <c r="AC318" s="12">
        <f t="shared" si="124"/>
        <v>0</v>
      </c>
      <c r="AD318" s="12">
        <f t="shared" si="128"/>
        <v>0</v>
      </c>
      <c r="AE318" s="12">
        <f t="shared" si="129"/>
        <v>0</v>
      </c>
      <c r="AF318" s="12">
        <f t="shared" si="125"/>
        <v>0</v>
      </c>
      <c r="AG318" s="12">
        <f t="shared" si="130"/>
        <v>0</v>
      </c>
      <c r="AH318" s="12">
        <f t="shared" si="131"/>
        <v>0</v>
      </c>
      <c r="AI318" s="12">
        <f t="shared" si="144"/>
        <v>0</v>
      </c>
      <c r="AJ318" s="12">
        <f t="shared" si="145"/>
        <v>0</v>
      </c>
      <c r="AK318" s="12">
        <f t="shared" si="146"/>
        <v>0</v>
      </c>
      <c r="AL318" s="12">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8">
        <v>1</v>
      </c>
      <c r="E319" s="48">
        <v>0</v>
      </c>
      <c r="F319" s="48">
        <v>0</v>
      </c>
      <c r="G319" s="48">
        <v>0</v>
      </c>
      <c r="H319" s="48">
        <v>0</v>
      </c>
      <c r="I319" s="48">
        <v>0</v>
      </c>
      <c r="J319" s="48">
        <v>0</v>
      </c>
      <c r="K319" s="48">
        <v>0</v>
      </c>
      <c r="L319" s="48">
        <v>0</v>
      </c>
      <c r="M319" s="48">
        <v>0</v>
      </c>
      <c r="N319" s="48">
        <v>0</v>
      </c>
      <c r="O319" s="48">
        <v>0</v>
      </c>
      <c r="P319" s="48">
        <v>0</v>
      </c>
      <c r="Q319" s="48">
        <v>0</v>
      </c>
      <c r="R319" s="48">
        <v>0</v>
      </c>
      <c r="S319" s="48">
        <v>1</v>
      </c>
      <c r="T319" s="48">
        <v>0</v>
      </c>
      <c r="U319" s="48">
        <v>0</v>
      </c>
      <c r="V319" s="48">
        <v>0</v>
      </c>
      <c r="W319" s="48">
        <v>0</v>
      </c>
      <c r="X319" s="48">
        <v>0</v>
      </c>
      <c r="Y319" s="48">
        <v>0</v>
      </c>
      <c r="Z319" s="48">
        <v>0</v>
      </c>
      <c r="AA319" s="48">
        <v>0</v>
      </c>
      <c r="AB319" s="48">
        <v>0</v>
      </c>
      <c r="AC319" s="12">
        <f t="shared" si="124"/>
        <v>1</v>
      </c>
      <c r="AD319" s="12">
        <f t="shared" si="128"/>
        <v>1</v>
      </c>
      <c r="AE319" s="12">
        <f t="shared" si="129"/>
        <v>0</v>
      </c>
      <c r="AF319" s="12">
        <f t="shared" si="125"/>
        <v>0</v>
      </c>
      <c r="AG319" s="12">
        <f t="shared" si="130"/>
        <v>0</v>
      </c>
      <c r="AH319" s="12">
        <f t="shared" si="131"/>
        <v>0</v>
      </c>
      <c r="AI319" s="12">
        <f t="shared" si="144"/>
        <v>0</v>
      </c>
      <c r="AJ319" s="12">
        <f t="shared" si="145"/>
        <v>0</v>
      </c>
      <c r="AK319" s="12">
        <f t="shared" si="146"/>
        <v>0</v>
      </c>
      <c r="AL319" s="12">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8">
        <v>0</v>
      </c>
      <c r="E320" s="48">
        <v>0</v>
      </c>
      <c r="F320" s="48">
        <v>0</v>
      </c>
      <c r="G320" s="48">
        <v>0</v>
      </c>
      <c r="H320" s="48">
        <v>0</v>
      </c>
      <c r="I320" s="48">
        <v>0</v>
      </c>
      <c r="J320" s="48">
        <v>0</v>
      </c>
      <c r="K320" s="48">
        <v>0</v>
      </c>
      <c r="L320" s="48">
        <v>0</v>
      </c>
      <c r="M320" s="48">
        <v>0</v>
      </c>
      <c r="N320" s="48">
        <v>0</v>
      </c>
      <c r="O320" s="48">
        <v>0</v>
      </c>
      <c r="P320" s="48">
        <v>0</v>
      </c>
      <c r="Q320" s="48">
        <v>0</v>
      </c>
      <c r="R320" s="48">
        <v>0</v>
      </c>
      <c r="S320" s="48">
        <v>0</v>
      </c>
      <c r="T320" s="48">
        <v>0</v>
      </c>
      <c r="U320" s="48">
        <v>0</v>
      </c>
      <c r="V320" s="48">
        <v>0</v>
      </c>
      <c r="W320" s="48">
        <v>0</v>
      </c>
      <c r="X320" s="48">
        <v>0</v>
      </c>
      <c r="Y320" s="48">
        <v>0</v>
      </c>
      <c r="Z320" s="48">
        <v>0</v>
      </c>
      <c r="AA320" s="48">
        <v>0</v>
      </c>
      <c r="AB320" s="48">
        <v>0</v>
      </c>
      <c r="AC320" s="12">
        <f t="shared" si="124"/>
        <v>0</v>
      </c>
      <c r="AD320" s="12">
        <f t="shared" si="128"/>
        <v>0</v>
      </c>
      <c r="AE320" s="12">
        <f t="shared" si="129"/>
        <v>0</v>
      </c>
      <c r="AF320" s="12">
        <f t="shared" si="125"/>
        <v>0</v>
      </c>
      <c r="AG320" s="12">
        <f t="shared" si="130"/>
        <v>0</v>
      </c>
      <c r="AH320" s="12">
        <f t="shared" si="131"/>
        <v>0</v>
      </c>
      <c r="AI320" s="12">
        <f t="shared" si="144"/>
        <v>0</v>
      </c>
      <c r="AJ320" s="12">
        <f t="shared" si="145"/>
        <v>0</v>
      </c>
      <c r="AK320" s="12">
        <f t="shared" si="146"/>
        <v>0</v>
      </c>
      <c r="AL320" s="12">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8">
        <v>0</v>
      </c>
      <c r="E321" s="48">
        <v>0</v>
      </c>
      <c r="F321" s="48">
        <v>0</v>
      </c>
      <c r="G321" s="48">
        <v>0</v>
      </c>
      <c r="H321" s="48">
        <v>0</v>
      </c>
      <c r="I321" s="48">
        <v>0</v>
      </c>
      <c r="J321" s="48">
        <v>0</v>
      </c>
      <c r="K321" s="48">
        <v>0</v>
      </c>
      <c r="L321" s="48">
        <v>0</v>
      </c>
      <c r="M321" s="48">
        <v>0</v>
      </c>
      <c r="N321" s="48">
        <v>0</v>
      </c>
      <c r="O321" s="48">
        <v>0</v>
      </c>
      <c r="P321" s="48">
        <v>0</v>
      </c>
      <c r="Q321" s="48">
        <v>0</v>
      </c>
      <c r="R321" s="48">
        <v>0</v>
      </c>
      <c r="S321" s="48">
        <v>0</v>
      </c>
      <c r="T321" s="48">
        <v>0</v>
      </c>
      <c r="U321" s="48">
        <v>0</v>
      </c>
      <c r="V321" s="48">
        <v>0</v>
      </c>
      <c r="W321" s="48">
        <v>0</v>
      </c>
      <c r="X321" s="48">
        <v>0</v>
      </c>
      <c r="Y321" s="48">
        <v>0</v>
      </c>
      <c r="Z321" s="48">
        <v>0</v>
      </c>
      <c r="AA321" s="48">
        <v>0</v>
      </c>
      <c r="AB321" s="48">
        <v>0</v>
      </c>
      <c r="AC321" s="12">
        <f t="shared" si="124"/>
        <v>0</v>
      </c>
      <c r="AD321" s="12">
        <f t="shared" si="128"/>
        <v>0</v>
      </c>
      <c r="AE321" s="12">
        <f t="shared" si="129"/>
        <v>0</v>
      </c>
      <c r="AF321" s="12">
        <f t="shared" si="125"/>
        <v>0</v>
      </c>
      <c r="AG321" s="12">
        <f t="shared" si="130"/>
        <v>0</v>
      </c>
      <c r="AH321" s="12">
        <f t="shared" si="131"/>
        <v>0</v>
      </c>
      <c r="AI321" s="12">
        <f t="shared" si="144"/>
        <v>0</v>
      </c>
      <c r="AJ321" s="12">
        <f t="shared" si="145"/>
        <v>0</v>
      </c>
      <c r="AK321" s="12">
        <f t="shared" si="146"/>
        <v>0</v>
      </c>
      <c r="AL321" s="12">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8">
        <v>0</v>
      </c>
      <c r="E322" s="48">
        <v>0</v>
      </c>
      <c r="F322" s="48">
        <v>0</v>
      </c>
      <c r="G322" s="48">
        <v>0</v>
      </c>
      <c r="H322" s="48">
        <v>0</v>
      </c>
      <c r="I322" s="48">
        <v>0</v>
      </c>
      <c r="J322" s="48">
        <v>0</v>
      </c>
      <c r="K322" s="48">
        <v>0</v>
      </c>
      <c r="L322" s="48">
        <v>0</v>
      </c>
      <c r="M322" s="48">
        <v>0</v>
      </c>
      <c r="N322" s="48">
        <v>0</v>
      </c>
      <c r="O322" s="48">
        <v>0</v>
      </c>
      <c r="P322" s="48">
        <v>0</v>
      </c>
      <c r="Q322" s="48">
        <v>0</v>
      </c>
      <c r="R322" s="48">
        <v>0</v>
      </c>
      <c r="S322" s="48">
        <v>0</v>
      </c>
      <c r="T322" s="48">
        <v>0</v>
      </c>
      <c r="U322" s="48">
        <v>0</v>
      </c>
      <c r="V322" s="48">
        <v>0</v>
      </c>
      <c r="W322" s="48">
        <v>0</v>
      </c>
      <c r="X322" s="48">
        <v>0</v>
      </c>
      <c r="Y322" s="48">
        <v>0</v>
      </c>
      <c r="Z322" s="48">
        <v>0</v>
      </c>
      <c r="AA322" s="48">
        <v>0</v>
      </c>
      <c r="AB322" s="48">
        <v>0</v>
      </c>
      <c r="AC322" s="12">
        <f t="shared" si="124"/>
        <v>0</v>
      </c>
      <c r="AD322" s="12">
        <f t="shared" si="128"/>
        <v>0</v>
      </c>
      <c r="AE322" s="12">
        <f t="shared" si="129"/>
        <v>0</v>
      </c>
      <c r="AF322" s="12">
        <f t="shared" si="125"/>
        <v>0</v>
      </c>
      <c r="AG322" s="12">
        <f t="shared" si="130"/>
        <v>0</v>
      </c>
      <c r="AH322" s="12">
        <f t="shared" si="131"/>
        <v>0</v>
      </c>
      <c r="AI322" s="12">
        <f t="shared" si="144"/>
        <v>0</v>
      </c>
      <c r="AJ322" s="12">
        <f t="shared" si="145"/>
        <v>0</v>
      </c>
      <c r="AK322" s="12">
        <f t="shared" si="146"/>
        <v>0</v>
      </c>
      <c r="AL322" s="12">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48">
        <v>0</v>
      </c>
      <c r="E323" s="48">
        <v>0</v>
      </c>
      <c r="F323" s="48">
        <v>0</v>
      </c>
      <c r="G323" s="48">
        <v>0</v>
      </c>
      <c r="H323" s="48">
        <v>0</v>
      </c>
      <c r="I323" s="48">
        <v>0</v>
      </c>
      <c r="J323" s="48">
        <v>0</v>
      </c>
      <c r="K323" s="48">
        <v>0</v>
      </c>
      <c r="L323" s="48">
        <v>0</v>
      </c>
      <c r="M323" s="48">
        <v>0</v>
      </c>
      <c r="N323" s="48">
        <v>0</v>
      </c>
      <c r="O323" s="48">
        <v>0</v>
      </c>
      <c r="P323" s="48">
        <v>0</v>
      </c>
      <c r="Q323" s="48">
        <v>0</v>
      </c>
      <c r="R323" s="48">
        <v>0</v>
      </c>
      <c r="S323" s="48">
        <v>0</v>
      </c>
      <c r="T323" s="48">
        <v>0</v>
      </c>
      <c r="U323" s="48">
        <v>0</v>
      </c>
      <c r="V323" s="48">
        <v>0</v>
      </c>
      <c r="W323" s="48">
        <v>0</v>
      </c>
      <c r="X323" s="48">
        <v>0</v>
      </c>
      <c r="Y323" s="48">
        <v>0</v>
      </c>
      <c r="Z323" s="48">
        <v>0</v>
      </c>
      <c r="AA323" s="48">
        <v>0</v>
      </c>
      <c r="AB323" s="48">
        <v>0</v>
      </c>
      <c r="AC323" s="12">
        <f t="shared" si="124"/>
        <v>0</v>
      </c>
      <c r="AD323" s="12">
        <f t="shared" si="128"/>
        <v>0</v>
      </c>
      <c r="AE323" s="12">
        <f t="shared" si="129"/>
        <v>0</v>
      </c>
      <c r="AF323" s="12">
        <f t="shared" si="125"/>
        <v>0</v>
      </c>
      <c r="AG323" s="12">
        <f t="shared" si="130"/>
        <v>0</v>
      </c>
      <c r="AH323" s="12">
        <f t="shared" si="131"/>
        <v>0</v>
      </c>
      <c r="AI323" s="12">
        <f t="shared" si="144"/>
        <v>0</v>
      </c>
      <c r="AJ323" s="12">
        <f t="shared" si="145"/>
        <v>0</v>
      </c>
      <c r="AK323" s="12">
        <f t="shared" si="146"/>
        <v>0</v>
      </c>
      <c r="AL323" s="12">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48">
        <v>0</v>
      </c>
      <c r="E324" s="48">
        <v>0</v>
      </c>
      <c r="F324" s="48">
        <v>0</v>
      </c>
      <c r="G324" s="48">
        <v>0</v>
      </c>
      <c r="H324" s="48">
        <v>0</v>
      </c>
      <c r="I324" s="48">
        <v>0</v>
      </c>
      <c r="J324" s="48">
        <v>0</v>
      </c>
      <c r="K324" s="48">
        <v>0</v>
      </c>
      <c r="L324" s="48">
        <v>0</v>
      </c>
      <c r="M324" s="48">
        <v>0</v>
      </c>
      <c r="N324" s="48">
        <v>0</v>
      </c>
      <c r="O324" s="48">
        <v>0</v>
      </c>
      <c r="P324" s="48">
        <v>0</v>
      </c>
      <c r="Q324" s="48">
        <v>0</v>
      </c>
      <c r="R324" s="48">
        <v>0</v>
      </c>
      <c r="S324" s="48">
        <v>0</v>
      </c>
      <c r="T324" s="48">
        <v>0</v>
      </c>
      <c r="U324" s="48">
        <v>0</v>
      </c>
      <c r="V324" s="48">
        <v>0</v>
      </c>
      <c r="W324" s="48">
        <v>0</v>
      </c>
      <c r="X324" s="48">
        <v>0</v>
      </c>
      <c r="Y324" s="48">
        <v>0</v>
      </c>
      <c r="Z324" s="48">
        <v>0</v>
      </c>
      <c r="AA324" s="48">
        <v>0</v>
      </c>
      <c r="AB324" s="48">
        <v>0</v>
      </c>
      <c r="AC324" s="12">
        <f t="shared" si="124"/>
        <v>0</v>
      </c>
      <c r="AD324" s="12">
        <f t="shared" si="128"/>
        <v>0</v>
      </c>
      <c r="AE324" s="12">
        <f t="shared" si="129"/>
        <v>0</v>
      </c>
      <c r="AF324" s="12">
        <f t="shared" si="125"/>
        <v>0</v>
      </c>
      <c r="AG324" s="12">
        <f t="shared" si="130"/>
        <v>0</v>
      </c>
      <c r="AH324" s="12">
        <f t="shared" si="131"/>
        <v>0</v>
      </c>
      <c r="AI324" s="12">
        <f t="shared" si="144"/>
        <v>0</v>
      </c>
      <c r="AJ324" s="12">
        <f t="shared" si="145"/>
        <v>0</v>
      </c>
      <c r="AK324" s="12">
        <f t="shared" si="146"/>
        <v>0</v>
      </c>
      <c r="AL324" s="12">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48">
        <v>0</v>
      </c>
      <c r="E325" s="48">
        <v>0</v>
      </c>
      <c r="F325" s="48">
        <v>0</v>
      </c>
      <c r="G325" s="48">
        <v>0</v>
      </c>
      <c r="H325" s="48">
        <v>0</v>
      </c>
      <c r="I325" s="48">
        <v>0</v>
      </c>
      <c r="J325" s="48">
        <v>0</v>
      </c>
      <c r="K325" s="48">
        <v>0</v>
      </c>
      <c r="L325" s="48">
        <v>0</v>
      </c>
      <c r="M325" s="48">
        <v>0</v>
      </c>
      <c r="N325" s="48">
        <v>0</v>
      </c>
      <c r="O325" s="48">
        <v>0</v>
      </c>
      <c r="P325" s="48">
        <v>0</v>
      </c>
      <c r="Q325" s="48">
        <v>0</v>
      </c>
      <c r="R325" s="48">
        <v>0</v>
      </c>
      <c r="S325" s="48">
        <v>0</v>
      </c>
      <c r="T325" s="48">
        <v>0</v>
      </c>
      <c r="U325" s="48">
        <v>0</v>
      </c>
      <c r="V325" s="48">
        <v>0</v>
      </c>
      <c r="W325" s="48">
        <v>0</v>
      </c>
      <c r="X325" s="48">
        <v>0</v>
      </c>
      <c r="Y325" s="48">
        <v>0</v>
      </c>
      <c r="Z325" s="48">
        <v>0</v>
      </c>
      <c r="AA325" s="48">
        <v>0</v>
      </c>
      <c r="AB325" s="48">
        <v>0</v>
      </c>
      <c r="AC325" s="12">
        <f t="shared" ref="AC325:AC388" si="148">D325+F325</f>
        <v>0</v>
      </c>
      <c r="AD325" s="12">
        <f t="shared" si="128"/>
        <v>0</v>
      </c>
      <c r="AE325" s="12">
        <f t="shared" si="129"/>
        <v>0</v>
      </c>
      <c r="AF325" s="12">
        <f t="shared" si="125"/>
        <v>0</v>
      </c>
      <c r="AG325" s="12">
        <f t="shared" si="130"/>
        <v>0</v>
      </c>
      <c r="AH325" s="12">
        <f t="shared" si="131"/>
        <v>0</v>
      </c>
      <c r="AI325" s="12">
        <f t="shared" si="144"/>
        <v>0</v>
      </c>
      <c r="AJ325" s="12">
        <f t="shared" si="145"/>
        <v>0</v>
      </c>
      <c r="AK325" s="12">
        <f t="shared" si="146"/>
        <v>0</v>
      </c>
      <c r="AL325" s="12">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8">
        <v>0</v>
      </c>
      <c r="E326" s="48">
        <v>0</v>
      </c>
      <c r="F326" s="48">
        <v>0</v>
      </c>
      <c r="G326" s="48">
        <v>0</v>
      </c>
      <c r="H326" s="48">
        <v>0</v>
      </c>
      <c r="I326" s="48">
        <v>0</v>
      </c>
      <c r="J326" s="48">
        <v>0</v>
      </c>
      <c r="K326" s="48">
        <v>0</v>
      </c>
      <c r="L326" s="48">
        <v>0</v>
      </c>
      <c r="M326" s="48">
        <v>0</v>
      </c>
      <c r="N326" s="48">
        <v>0</v>
      </c>
      <c r="O326" s="48">
        <v>0</v>
      </c>
      <c r="P326" s="48">
        <v>0</v>
      </c>
      <c r="Q326" s="48">
        <v>0</v>
      </c>
      <c r="R326" s="48">
        <v>0</v>
      </c>
      <c r="S326" s="48">
        <v>0</v>
      </c>
      <c r="T326" s="48">
        <v>0</v>
      </c>
      <c r="U326" s="48">
        <v>0</v>
      </c>
      <c r="V326" s="48">
        <v>0</v>
      </c>
      <c r="W326" s="48">
        <v>0</v>
      </c>
      <c r="X326" s="48">
        <v>0</v>
      </c>
      <c r="Y326" s="48">
        <v>0</v>
      </c>
      <c r="Z326" s="48">
        <v>0</v>
      </c>
      <c r="AA326" s="48">
        <v>0</v>
      </c>
      <c r="AB326" s="48">
        <v>0</v>
      </c>
      <c r="AC326" s="12">
        <f t="shared" si="148"/>
        <v>0</v>
      </c>
      <c r="AD326" s="12">
        <f t="shared" si="128"/>
        <v>0</v>
      </c>
      <c r="AE326" s="12">
        <f t="shared" si="129"/>
        <v>0</v>
      </c>
      <c r="AF326" s="12">
        <f t="shared" si="125"/>
        <v>0</v>
      </c>
      <c r="AG326" s="12">
        <f t="shared" si="130"/>
        <v>0</v>
      </c>
      <c r="AH326" s="12">
        <f t="shared" si="131"/>
        <v>0</v>
      </c>
      <c r="AI326" s="12">
        <f t="shared" si="144"/>
        <v>0</v>
      </c>
      <c r="AJ326" s="12">
        <f t="shared" si="145"/>
        <v>0</v>
      </c>
      <c r="AK326" s="12">
        <f t="shared" si="146"/>
        <v>0</v>
      </c>
      <c r="AL326" s="12">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48">
        <v>0</v>
      </c>
      <c r="E327" s="48">
        <v>0</v>
      </c>
      <c r="F327" s="48">
        <v>0</v>
      </c>
      <c r="G327" s="48">
        <v>0</v>
      </c>
      <c r="H327" s="48">
        <v>0</v>
      </c>
      <c r="I327" s="48">
        <v>0</v>
      </c>
      <c r="J327" s="48">
        <v>0</v>
      </c>
      <c r="K327" s="48">
        <v>0</v>
      </c>
      <c r="L327" s="48">
        <v>0</v>
      </c>
      <c r="M327" s="48">
        <v>0</v>
      </c>
      <c r="N327" s="48">
        <v>0</v>
      </c>
      <c r="O327" s="48">
        <v>0</v>
      </c>
      <c r="P327" s="48">
        <v>0</v>
      </c>
      <c r="Q327" s="48">
        <v>0</v>
      </c>
      <c r="R327" s="48">
        <v>0</v>
      </c>
      <c r="S327" s="48">
        <v>0</v>
      </c>
      <c r="T327" s="48">
        <v>0</v>
      </c>
      <c r="U327" s="48">
        <v>0</v>
      </c>
      <c r="V327" s="48">
        <v>0</v>
      </c>
      <c r="W327" s="48">
        <v>0</v>
      </c>
      <c r="X327" s="48">
        <v>0</v>
      </c>
      <c r="Y327" s="48">
        <v>0</v>
      </c>
      <c r="Z327" s="48">
        <v>0</v>
      </c>
      <c r="AA327" s="48">
        <v>0</v>
      </c>
      <c r="AB327" s="48">
        <v>0</v>
      </c>
      <c r="AC327" s="12">
        <f t="shared" si="148"/>
        <v>0</v>
      </c>
      <c r="AD327" s="12">
        <f t="shared" si="128"/>
        <v>0</v>
      </c>
      <c r="AE327" s="12">
        <f t="shared" si="129"/>
        <v>0</v>
      </c>
      <c r="AF327" s="12">
        <f t="shared" si="125"/>
        <v>0</v>
      </c>
      <c r="AG327" s="12">
        <f t="shared" si="130"/>
        <v>0</v>
      </c>
      <c r="AH327" s="12">
        <f t="shared" si="131"/>
        <v>0</v>
      </c>
      <c r="AI327" s="12">
        <f t="shared" si="144"/>
        <v>0</v>
      </c>
      <c r="AJ327" s="12">
        <f t="shared" si="145"/>
        <v>0</v>
      </c>
      <c r="AK327" s="12">
        <f t="shared" si="146"/>
        <v>0</v>
      </c>
      <c r="AL327" s="12">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48">
        <v>0</v>
      </c>
      <c r="E328" s="48">
        <v>0</v>
      </c>
      <c r="F328" s="48">
        <v>0</v>
      </c>
      <c r="G328" s="48">
        <v>0</v>
      </c>
      <c r="H328" s="48">
        <v>0</v>
      </c>
      <c r="I328" s="48">
        <v>0</v>
      </c>
      <c r="J328" s="48">
        <v>0</v>
      </c>
      <c r="K328" s="48">
        <v>0</v>
      </c>
      <c r="L328" s="48">
        <v>0</v>
      </c>
      <c r="M328" s="48">
        <v>0</v>
      </c>
      <c r="N328" s="48">
        <v>0</v>
      </c>
      <c r="O328" s="48">
        <v>0</v>
      </c>
      <c r="P328" s="48">
        <v>0</v>
      </c>
      <c r="Q328" s="48">
        <v>0</v>
      </c>
      <c r="R328" s="48">
        <v>0</v>
      </c>
      <c r="S328" s="48">
        <v>0</v>
      </c>
      <c r="T328" s="48">
        <v>0</v>
      </c>
      <c r="U328" s="48">
        <v>0</v>
      </c>
      <c r="V328" s="48">
        <v>0</v>
      </c>
      <c r="W328" s="48">
        <v>0</v>
      </c>
      <c r="X328" s="48">
        <v>0</v>
      </c>
      <c r="Y328" s="48">
        <v>0</v>
      </c>
      <c r="Z328" s="48">
        <v>0</v>
      </c>
      <c r="AA328" s="48">
        <v>0</v>
      </c>
      <c r="AB328" s="48">
        <v>0</v>
      </c>
      <c r="AC328" s="12">
        <f t="shared" si="148"/>
        <v>0</v>
      </c>
      <c r="AD328" s="12">
        <f t="shared" si="128"/>
        <v>0</v>
      </c>
      <c r="AE328" s="12">
        <f t="shared" si="129"/>
        <v>0</v>
      </c>
      <c r="AF328" s="12">
        <f t="shared" ref="AF328:AF391" si="149">SUM(K328:M328)</f>
        <v>0</v>
      </c>
      <c r="AG328" s="12">
        <f t="shared" si="130"/>
        <v>0</v>
      </c>
      <c r="AH328" s="12">
        <f t="shared" si="131"/>
        <v>0</v>
      </c>
      <c r="AI328" s="12">
        <f t="shared" si="144"/>
        <v>0</v>
      </c>
      <c r="AJ328" s="12">
        <f t="shared" si="145"/>
        <v>0</v>
      </c>
      <c r="AK328" s="12">
        <f t="shared" si="146"/>
        <v>0</v>
      </c>
      <c r="AL328" s="12">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48">
        <v>0</v>
      </c>
      <c r="E329" s="48">
        <v>0</v>
      </c>
      <c r="F329" s="48">
        <v>0</v>
      </c>
      <c r="G329" s="48">
        <v>0</v>
      </c>
      <c r="H329" s="48">
        <v>0</v>
      </c>
      <c r="I329" s="48">
        <v>0</v>
      </c>
      <c r="J329" s="48">
        <v>0</v>
      </c>
      <c r="K329" s="48">
        <v>0</v>
      </c>
      <c r="L329" s="48">
        <v>0</v>
      </c>
      <c r="M329" s="48">
        <v>0</v>
      </c>
      <c r="N329" s="48">
        <v>0</v>
      </c>
      <c r="O329" s="48">
        <v>0</v>
      </c>
      <c r="P329" s="48">
        <v>0</v>
      </c>
      <c r="Q329" s="48">
        <v>0</v>
      </c>
      <c r="R329" s="48">
        <v>0</v>
      </c>
      <c r="S329" s="48">
        <v>0</v>
      </c>
      <c r="T329" s="48">
        <v>0</v>
      </c>
      <c r="U329" s="48">
        <v>0</v>
      </c>
      <c r="V329" s="48">
        <v>0</v>
      </c>
      <c r="W329" s="48">
        <v>0</v>
      </c>
      <c r="X329" s="48">
        <v>0</v>
      </c>
      <c r="Y329" s="48">
        <v>0</v>
      </c>
      <c r="Z329" s="48">
        <v>0</v>
      </c>
      <c r="AA329" s="48">
        <v>0</v>
      </c>
      <c r="AB329" s="48">
        <v>0</v>
      </c>
      <c r="AC329" s="12">
        <f t="shared" si="148"/>
        <v>0</v>
      </c>
      <c r="AD329" s="12">
        <f t="shared" si="128"/>
        <v>0</v>
      </c>
      <c r="AE329" s="12">
        <f t="shared" si="129"/>
        <v>0</v>
      </c>
      <c r="AF329" s="12">
        <f t="shared" si="149"/>
        <v>0</v>
      </c>
      <c r="AG329" s="12">
        <f t="shared" si="130"/>
        <v>0</v>
      </c>
      <c r="AH329" s="12">
        <f t="shared" si="131"/>
        <v>0</v>
      </c>
      <c r="AI329" s="12">
        <f t="shared" si="144"/>
        <v>0</v>
      </c>
      <c r="AJ329" s="12">
        <f t="shared" si="145"/>
        <v>0</v>
      </c>
      <c r="AK329" s="12">
        <f t="shared" si="146"/>
        <v>0</v>
      </c>
      <c r="AL329" s="12">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529</v>
      </c>
      <c r="C330" s="11"/>
      <c r="D330" s="47">
        <f>SUM(D331:D347)</f>
        <v>0</v>
      </c>
      <c r="E330" s="47">
        <f t="shared" ref="E330:AB330" si="150">SUM(E331:E347)</f>
        <v>0</v>
      </c>
      <c r="F330" s="47">
        <f t="shared" si="150"/>
        <v>1</v>
      </c>
      <c r="G330" s="47">
        <f t="shared" si="150"/>
        <v>0</v>
      </c>
      <c r="H330" s="47">
        <f t="shared" si="150"/>
        <v>0</v>
      </c>
      <c r="I330" s="47">
        <f t="shared" si="150"/>
        <v>0</v>
      </c>
      <c r="J330" s="47">
        <f t="shared" si="150"/>
        <v>0</v>
      </c>
      <c r="K330" s="47">
        <f t="shared" si="150"/>
        <v>1</v>
      </c>
      <c r="L330" s="47">
        <f t="shared" si="150"/>
        <v>0</v>
      </c>
      <c r="M330" s="47">
        <f t="shared" si="150"/>
        <v>0</v>
      </c>
      <c r="N330" s="47">
        <f t="shared" si="150"/>
        <v>1</v>
      </c>
      <c r="O330" s="47">
        <f t="shared" si="150"/>
        <v>0</v>
      </c>
      <c r="P330" s="47">
        <f t="shared" si="150"/>
        <v>0</v>
      </c>
      <c r="Q330" s="47">
        <f t="shared" si="150"/>
        <v>0</v>
      </c>
      <c r="R330" s="47">
        <f t="shared" si="150"/>
        <v>0</v>
      </c>
      <c r="S330" s="47">
        <f t="shared" si="150"/>
        <v>0</v>
      </c>
      <c r="T330" s="47">
        <f t="shared" si="150"/>
        <v>0</v>
      </c>
      <c r="U330" s="47">
        <f t="shared" si="150"/>
        <v>0</v>
      </c>
      <c r="V330" s="47">
        <f t="shared" si="150"/>
        <v>0</v>
      </c>
      <c r="W330" s="47">
        <f t="shared" si="150"/>
        <v>0</v>
      </c>
      <c r="X330" s="47">
        <f t="shared" si="150"/>
        <v>1</v>
      </c>
      <c r="Y330" s="47">
        <f t="shared" si="150"/>
        <v>1</v>
      </c>
      <c r="Z330" s="47">
        <f t="shared" si="150"/>
        <v>0</v>
      </c>
      <c r="AA330" s="47">
        <f t="shared" si="150"/>
        <v>0</v>
      </c>
      <c r="AB330" s="47">
        <f t="shared" si="150"/>
        <v>0</v>
      </c>
      <c r="AC330" s="12">
        <f t="shared" ref="AC330:AL330" si="151">SUM(AC331:AC347)</f>
        <v>1</v>
      </c>
      <c r="AD330" s="12">
        <f t="shared" si="128"/>
        <v>1</v>
      </c>
      <c r="AE330" s="12">
        <f t="shared" si="151"/>
        <v>1</v>
      </c>
      <c r="AF330" s="12">
        <f t="shared" si="151"/>
        <v>1</v>
      </c>
      <c r="AG330" s="12">
        <f t="shared" si="151"/>
        <v>0</v>
      </c>
      <c r="AH330" s="12">
        <f t="shared" si="151"/>
        <v>0</v>
      </c>
      <c r="AI330" s="12">
        <f t="shared" si="151"/>
        <v>1</v>
      </c>
      <c r="AJ330" s="12">
        <f t="shared" si="151"/>
        <v>1</v>
      </c>
      <c r="AK330" s="12">
        <f t="shared" si="151"/>
        <v>0</v>
      </c>
      <c r="AL330" s="12">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48">
        <v>0</v>
      </c>
      <c r="E331" s="48">
        <v>0</v>
      </c>
      <c r="F331" s="48">
        <v>0</v>
      </c>
      <c r="G331" s="48">
        <v>0</v>
      </c>
      <c r="H331" s="48">
        <v>0</v>
      </c>
      <c r="I331" s="48">
        <v>0</v>
      </c>
      <c r="J331" s="48">
        <v>0</v>
      </c>
      <c r="K331" s="48">
        <v>0</v>
      </c>
      <c r="L331" s="48">
        <v>0</v>
      </c>
      <c r="M331" s="48">
        <v>0</v>
      </c>
      <c r="N331" s="48">
        <v>0</v>
      </c>
      <c r="O331" s="48">
        <v>0</v>
      </c>
      <c r="P331" s="48">
        <v>0</v>
      </c>
      <c r="Q331" s="48">
        <v>0</v>
      </c>
      <c r="R331" s="48">
        <v>0</v>
      </c>
      <c r="S331" s="48">
        <v>0</v>
      </c>
      <c r="T331" s="48">
        <v>0</v>
      </c>
      <c r="U331" s="48">
        <v>0</v>
      </c>
      <c r="V331" s="48">
        <v>0</v>
      </c>
      <c r="W331" s="48">
        <v>0</v>
      </c>
      <c r="X331" s="48">
        <v>0</v>
      </c>
      <c r="Y331" s="48">
        <v>0</v>
      </c>
      <c r="Z331" s="48">
        <v>0</v>
      </c>
      <c r="AA331" s="48">
        <v>0</v>
      </c>
      <c r="AB331" s="48">
        <v>0</v>
      </c>
      <c r="AC331" s="12">
        <f t="shared" si="148"/>
        <v>0</v>
      </c>
      <c r="AD331" s="12">
        <f t="shared" si="128"/>
        <v>0</v>
      </c>
      <c r="AE331" s="12">
        <f t="shared" si="129"/>
        <v>0</v>
      </c>
      <c r="AF331" s="12">
        <f t="shared" si="149"/>
        <v>0</v>
      </c>
      <c r="AG331" s="12">
        <f t="shared" si="130"/>
        <v>0</v>
      </c>
      <c r="AH331" s="12">
        <f t="shared" si="131"/>
        <v>0</v>
      </c>
      <c r="AI331" s="12">
        <f t="shared" ref="AI331:AI347" si="152">Y331</f>
        <v>0</v>
      </c>
      <c r="AJ331" s="12">
        <f t="shared" ref="AJ331:AJ347" si="153">SUM(W331:X331)</f>
        <v>0</v>
      </c>
      <c r="AK331" s="12">
        <f t="shared" ref="AK331:AK347" si="154">AB331</f>
        <v>0</v>
      </c>
      <c r="AL331" s="12">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48">
        <v>0</v>
      </c>
      <c r="E332" s="48">
        <v>0</v>
      </c>
      <c r="F332" s="48">
        <v>0</v>
      </c>
      <c r="G332" s="48">
        <v>0</v>
      </c>
      <c r="H332" s="48">
        <v>0</v>
      </c>
      <c r="I332" s="48">
        <v>0</v>
      </c>
      <c r="J332" s="48">
        <v>0</v>
      </c>
      <c r="K332" s="48">
        <v>0</v>
      </c>
      <c r="L332" s="48">
        <v>0</v>
      </c>
      <c r="M332" s="48">
        <v>0</v>
      </c>
      <c r="N332" s="48">
        <v>0</v>
      </c>
      <c r="O332" s="48">
        <v>0</v>
      </c>
      <c r="P332" s="48">
        <v>0</v>
      </c>
      <c r="Q332" s="48">
        <v>0</v>
      </c>
      <c r="R332" s="48">
        <v>0</v>
      </c>
      <c r="S332" s="48">
        <v>0</v>
      </c>
      <c r="T332" s="48">
        <v>0</v>
      </c>
      <c r="U332" s="48">
        <v>0</v>
      </c>
      <c r="V332" s="48">
        <v>0</v>
      </c>
      <c r="W332" s="48">
        <v>0</v>
      </c>
      <c r="X332" s="48">
        <v>0</v>
      </c>
      <c r="Y332" s="48">
        <v>0</v>
      </c>
      <c r="Z332" s="48">
        <v>0</v>
      </c>
      <c r="AA332" s="48">
        <v>0</v>
      </c>
      <c r="AB332" s="48">
        <v>0</v>
      </c>
      <c r="AC332" s="12">
        <f t="shared" si="148"/>
        <v>0</v>
      </c>
      <c r="AD332" s="12">
        <f t="shared" si="128"/>
        <v>0</v>
      </c>
      <c r="AE332" s="12">
        <f t="shared" si="129"/>
        <v>0</v>
      </c>
      <c r="AF332" s="12">
        <f t="shared" si="149"/>
        <v>0</v>
      </c>
      <c r="AG332" s="12">
        <f t="shared" si="130"/>
        <v>0</v>
      </c>
      <c r="AH332" s="12">
        <f t="shared" si="131"/>
        <v>0</v>
      </c>
      <c r="AI332" s="12">
        <f t="shared" si="152"/>
        <v>0</v>
      </c>
      <c r="AJ332" s="12">
        <f t="shared" si="153"/>
        <v>0</v>
      </c>
      <c r="AK332" s="12">
        <f t="shared" si="154"/>
        <v>0</v>
      </c>
      <c r="AL332" s="12">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48">
        <v>0</v>
      </c>
      <c r="E333" s="48">
        <v>0</v>
      </c>
      <c r="F333" s="48">
        <v>0</v>
      </c>
      <c r="G333" s="48">
        <v>0</v>
      </c>
      <c r="H333" s="48">
        <v>0</v>
      </c>
      <c r="I333" s="48">
        <v>0</v>
      </c>
      <c r="J333" s="48">
        <v>0</v>
      </c>
      <c r="K333" s="48">
        <v>0</v>
      </c>
      <c r="L333" s="48">
        <v>0</v>
      </c>
      <c r="M333" s="48">
        <v>0</v>
      </c>
      <c r="N333" s="48">
        <v>0</v>
      </c>
      <c r="O333" s="48">
        <v>0</v>
      </c>
      <c r="P333" s="48">
        <v>0</v>
      </c>
      <c r="Q333" s="48">
        <v>0</v>
      </c>
      <c r="R333" s="48">
        <v>0</v>
      </c>
      <c r="S333" s="48">
        <v>0</v>
      </c>
      <c r="T333" s="48">
        <v>0</v>
      </c>
      <c r="U333" s="48">
        <v>0</v>
      </c>
      <c r="V333" s="48">
        <v>0</v>
      </c>
      <c r="W333" s="48">
        <v>0</v>
      </c>
      <c r="X333" s="48">
        <v>0</v>
      </c>
      <c r="Y333" s="48">
        <v>0</v>
      </c>
      <c r="Z333" s="48">
        <v>0</v>
      </c>
      <c r="AA333" s="48">
        <v>0</v>
      </c>
      <c r="AB333" s="48">
        <v>0</v>
      </c>
      <c r="AC333" s="12">
        <f t="shared" si="148"/>
        <v>0</v>
      </c>
      <c r="AD333" s="12">
        <f t="shared" si="128"/>
        <v>0</v>
      </c>
      <c r="AE333" s="12">
        <f t="shared" si="129"/>
        <v>0</v>
      </c>
      <c r="AF333" s="12">
        <f t="shared" si="149"/>
        <v>0</v>
      </c>
      <c r="AG333" s="12">
        <f t="shared" si="130"/>
        <v>0</v>
      </c>
      <c r="AH333" s="12">
        <f t="shared" si="131"/>
        <v>0</v>
      </c>
      <c r="AI333" s="12">
        <f t="shared" si="152"/>
        <v>0</v>
      </c>
      <c r="AJ333" s="12">
        <f t="shared" si="153"/>
        <v>0</v>
      </c>
      <c r="AK333" s="12">
        <f t="shared" si="154"/>
        <v>0</v>
      </c>
      <c r="AL333" s="12">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48">
        <v>0</v>
      </c>
      <c r="E334" s="48">
        <v>0</v>
      </c>
      <c r="F334" s="48">
        <v>0</v>
      </c>
      <c r="G334" s="48">
        <v>0</v>
      </c>
      <c r="H334" s="48">
        <v>0</v>
      </c>
      <c r="I334" s="48">
        <v>0</v>
      </c>
      <c r="J334" s="48">
        <v>0</v>
      </c>
      <c r="K334" s="48">
        <v>0</v>
      </c>
      <c r="L334" s="48">
        <v>0</v>
      </c>
      <c r="M334" s="48">
        <v>0</v>
      </c>
      <c r="N334" s="48">
        <v>0</v>
      </c>
      <c r="O334" s="48">
        <v>0</v>
      </c>
      <c r="P334" s="48">
        <v>0</v>
      </c>
      <c r="Q334" s="48">
        <v>0</v>
      </c>
      <c r="R334" s="48">
        <v>0</v>
      </c>
      <c r="S334" s="48">
        <v>0</v>
      </c>
      <c r="T334" s="48">
        <v>0</v>
      </c>
      <c r="U334" s="48">
        <v>0</v>
      </c>
      <c r="V334" s="48">
        <v>0</v>
      </c>
      <c r="W334" s="48">
        <v>0</v>
      </c>
      <c r="X334" s="48">
        <v>0</v>
      </c>
      <c r="Y334" s="48">
        <v>0</v>
      </c>
      <c r="Z334" s="48">
        <v>0</v>
      </c>
      <c r="AA334" s="48">
        <v>0</v>
      </c>
      <c r="AB334" s="48">
        <v>0</v>
      </c>
      <c r="AC334" s="12">
        <f t="shared" si="148"/>
        <v>0</v>
      </c>
      <c r="AD334" s="12">
        <f t="shared" si="128"/>
        <v>0</v>
      </c>
      <c r="AE334" s="12">
        <f t="shared" si="129"/>
        <v>0</v>
      </c>
      <c r="AF334" s="12">
        <f t="shared" si="149"/>
        <v>0</v>
      </c>
      <c r="AG334" s="12">
        <f t="shared" si="130"/>
        <v>0</v>
      </c>
      <c r="AH334" s="12">
        <f t="shared" si="131"/>
        <v>0</v>
      </c>
      <c r="AI334" s="12">
        <f t="shared" si="152"/>
        <v>0</v>
      </c>
      <c r="AJ334" s="12">
        <f t="shared" si="153"/>
        <v>0</v>
      </c>
      <c r="AK334" s="12">
        <f t="shared" si="154"/>
        <v>0</v>
      </c>
      <c r="AL334" s="12">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48">
        <v>0</v>
      </c>
      <c r="E335" s="48">
        <v>0</v>
      </c>
      <c r="F335" s="48">
        <v>0</v>
      </c>
      <c r="G335" s="48">
        <v>0</v>
      </c>
      <c r="H335" s="48">
        <v>0</v>
      </c>
      <c r="I335" s="48">
        <v>0</v>
      </c>
      <c r="J335" s="48">
        <v>0</v>
      </c>
      <c r="K335" s="48">
        <v>0</v>
      </c>
      <c r="L335" s="48">
        <v>0</v>
      </c>
      <c r="M335" s="48">
        <v>0</v>
      </c>
      <c r="N335" s="48">
        <v>0</v>
      </c>
      <c r="O335" s="48">
        <v>0</v>
      </c>
      <c r="P335" s="48">
        <v>0</v>
      </c>
      <c r="Q335" s="48">
        <v>0</v>
      </c>
      <c r="R335" s="48">
        <v>0</v>
      </c>
      <c r="S335" s="48">
        <v>0</v>
      </c>
      <c r="T335" s="48">
        <v>0</v>
      </c>
      <c r="U335" s="48">
        <v>0</v>
      </c>
      <c r="V335" s="48">
        <v>0</v>
      </c>
      <c r="W335" s="48">
        <v>0</v>
      </c>
      <c r="X335" s="48">
        <v>0</v>
      </c>
      <c r="Y335" s="48">
        <v>0</v>
      </c>
      <c r="Z335" s="48">
        <v>0</v>
      </c>
      <c r="AA335" s="48">
        <v>0</v>
      </c>
      <c r="AB335" s="48">
        <v>0</v>
      </c>
      <c r="AC335" s="12">
        <f t="shared" si="148"/>
        <v>0</v>
      </c>
      <c r="AD335" s="12">
        <f t="shared" si="128"/>
        <v>0</v>
      </c>
      <c r="AE335" s="12">
        <f t="shared" si="129"/>
        <v>0</v>
      </c>
      <c r="AF335" s="12">
        <f t="shared" si="149"/>
        <v>0</v>
      </c>
      <c r="AG335" s="12">
        <f t="shared" si="130"/>
        <v>0</v>
      </c>
      <c r="AH335" s="12">
        <f t="shared" si="131"/>
        <v>0</v>
      </c>
      <c r="AI335" s="12">
        <f t="shared" si="152"/>
        <v>0</v>
      </c>
      <c r="AJ335" s="12">
        <f t="shared" si="153"/>
        <v>0</v>
      </c>
      <c r="AK335" s="12">
        <f t="shared" si="154"/>
        <v>0</v>
      </c>
      <c r="AL335" s="12">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29.5" x14ac:dyDescent="0.45">
      <c r="A336" s="9">
        <v>22.6</v>
      </c>
      <c r="B336" s="10" t="s">
        <v>351</v>
      </c>
      <c r="C336" s="11">
        <v>440</v>
      </c>
      <c r="D336" s="48">
        <v>0</v>
      </c>
      <c r="E336" s="48">
        <v>0</v>
      </c>
      <c r="F336" s="48">
        <v>0</v>
      </c>
      <c r="G336" s="48">
        <v>0</v>
      </c>
      <c r="H336" s="48">
        <v>0</v>
      </c>
      <c r="I336" s="48">
        <v>0</v>
      </c>
      <c r="J336" s="48">
        <v>0</v>
      </c>
      <c r="K336" s="48">
        <v>0</v>
      </c>
      <c r="L336" s="48">
        <v>0</v>
      </c>
      <c r="M336" s="48">
        <v>0</v>
      </c>
      <c r="N336" s="48">
        <v>0</v>
      </c>
      <c r="O336" s="48">
        <v>0</v>
      </c>
      <c r="P336" s="48">
        <v>0</v>
      </c>
      <c r="Q336" s="48">
        <v>0</v>
      </c>
      <c r="R336" s="48">
        <v>0</v>
      </c>
      <c r="S336" s="48">
        <v>0</v>
      </c>
      <c r="T336" s="48">
        <v>0</v>
      </c>
      <c r="U336" s="48">
        <v>0</v>
      </c>
      <c r="V336" s="48">
        <v>0</v>
      </c>
      <c r="W336" s="48">
        <v>0</v>
      </c>
      <c r="X336" s="48">
        <v>0</v>
      </c>
      <c r="Y336" s="48">
        <v>0</v>
      </c>
      <c r="Z336" s="48">
        <v>0</v>
      </c>
      <c r="AA336" s="48">
        <v>0</v>
      </c>
      <c r="AB336" s="48">
        <v>0</v>
      </c>
      <c r="AC336" s="12">
        <f t="shared" si="148"/>
        <v>0</v>
      </c>
      <c r="AD336" s="12">
        <f t="shared" si="128"/>
        <v>0</v>
      </c>
      <c r="AE336" s="12">
        <f t="shared" si="129"/>
        <v>0</v>
      </c>
      <c r="AF336" s="12">
        <f t="shared" si="149"/>
        <v>0</v>
      </c>
      <c r="AG336" s="12">
        <f t="shared" si="130"/>
        <v>0</v>
      </c>
      <c r="AH336" s="12">
        <f t="shared" si="131"/>
        <v>0</v>
      </c>
      <c r="AI336" s="12">
        <f t="shared" si="152"/>
        <v>0</v>
      </c>
      <c r="AJ336" s="12">
        <f t="shared" si="153"/>
        <v>0</v>
      </c>
      <c r="AK336" s="12">
        <f t="shared" si="154"/>
        <v>0</v>
      </c>
      <c r="AL336" s="12">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8">
        <v>0</v>
      </c>
      <c r="E337" s="48">
        <v>0</v>
      </c>
      <c r="F337" s="48">
        <v>0</v>
      </c>
      <c r="G337" s="48">
        <v>0</v>
      </c>
      <c r="H337" s="48">
        <v>0</v>
      </c>
      <c r="I337" s="48">
        <v>0</v>
      </c>
      <c r="J337" s="48">
        <v>0</v>
      </c>
      <c r="K337" s="48">
        <v>0</v>
      </c>
      <c r="L337" s="48">
        <v>0</v>
      </c>
      <c r="M337" s="48">
        <v>0</v>
      </c>
      <c r="N337" s="48">
        <v>0</v>
      </c>
      <c r="O337" s="48">
        <v>0</v>
      </c>
      <c r="P337" s="48">
        <v>0</v>
      </c>
      <c r="Q337" s="48">
        <v>0</v>
      </c>
      <c r="R337" s="48">
        <v>0</v>
      </c>
      <c r="S337" s="48">
        <v>0</v>
      </c>
      <c r="T337" s="48">
        <v>0</v>
      </c>
      <c r="U337" s="48">
        <v>0</v>
      </c>
      <c r="V337" s="48">
        <v>0</v>
      </c>
      <c r="W337" s="48">
        <v>0</v>
      </c>
      <c r="X337" s="48">
        <v>0</v>
      </c>
      <c r="Y337" s="48">
        <v>0</v>
      </c>
      <c r="Z337" s="48">
        <v>0</v>
      </c>
      <c r="AA337" s="48">
        <v>0</v>
      </c>
      <c r="AB337" s="48">
        <v>0</v>
      </c>
      <c r="AC337" s="12">
        <f t="shared" si="148"/>
        <v>0</v>
      </c>
      <c r="AD337" s="12">
        <f t="shared" si="128"/>
        <v>0</v>
      </c>
      <c r="AE337" s="12">
        <f t="shared" si="129"/>
        <v>0</v>
      </c>
      <c r="AF337" s="12">
        <f t="shared" si="149"/>
        <v>0</v>
      </c>
      <c r="AG337" s="12">
        <f t="shared" si="130"/>
        <v>0</v>
      </c>
      <c r="AH337" s="12">
        <f t="shared" si="131"/>
        <v>0</v>
      </c>
      <c r="AI337" s="12">
        <f t="shared" si="152"/>
        <v>0</v>
      </c>
      <c r="AJ337" s="12">
        <f t="shared" si="153"/>
        <v>0</v>
      </c>
      <c r="AK337" s="12">
        <f t="shared" si="154"/>
        <v>0</v>
      </c>
      <c r="AL337" s="12">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48">
        <v>0</v>
      </c>
      <c r="E338" s="48">
        <v>0</v>
      </c>
      <c r="F338" s="48">
        <v>0</v>
      </c>
      <c r="G338" s="48">
        <v>0</v>
      </c>
      <c r="H338" s="48">
        <v>0</v>
      </c>
      <c r="I338" s="48">
        <v>0</v>
      </c>
      <c r="J338" s="48">
        <v>0</v>
      </c>
      <c r="K338" s="48">
        <v>0</v>
      </c>
      <c r="L338" s="48">
        <v>0</v>
      </c>
      <c r="M338" s="48">
        <v>0</v>
      </c>
      <c r="N338" s="48">
        <v>0</v>
      </c>
      <c r="O338" s="48">
        <v>0</v>
      </c>
      <c r="P338" s="48">
        <v>0</v>
      </c>
      <c r="Q338" s="48">
        <v>0</v>
      </c>
      <c r="R338" s="48">
        <v>0</v>
      </c>
      <c r="S338" s="48">
        <v>0</v>
      </c>
      <c r="T338" s="48">
        <v>0</v>
      </c>
      <c r="U338" s="48">
        <v>0</v>
      </c>
      <c r="V338" s="48">
        <v>0</v>
      </c>
      <c r="W338" s="48">
        <v>0</v>
      </c>
      <c r="X338" s="48">
        <v>0</v>
      </c>
      <c r="Y338" s="48">
        <v>0</v>
      </c>
      <c r="Z338" s="48">
        <v>0</v>
      </c>
      <c r="AA338" s="48">
        <v>0</v>
      </c>
      <c r="AB338" s="48">
        <v>0</v>
      </c>
      <c r="AC338" s="12">
        <f t="shared" si="148"/>
        <v>0</v>
      </c>
      <c r="AD338" s="12">
        <f t="shared" si="128"/>
        <v>0</v>
      </c>
      <c r="AE338" s="12">
        <f t="shared" si="129"/>
        <v>0</v>
      </c>
      <c r="AF338" s="12">
        <f t="shared" si="149"/>
        <v>0</v>
      </c>
      <c r="AG338" s="12">
        <f t="shared" si="130"/>
        <v>0</v>
      </c>
      <c r="AH338" s="12">
        <f t="shared" si="131"/>
        <v>0</v>
      </c>
      <c r="AI338" s="12">
        <f t="shared" si="152"/>
        <v>0</v>
      </c>
      <c r="AJ338" s="12">
        <f t="shared" si="153"/>
        <v>0</v>
      </c>
      <c r="AK338" s="12">
        <f t="shared" si="154"/>
        <v>0</v>
      </c>
      <c r="AL338" s="12">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8">
        <v>0</v>
      </c>
      <c r="E339" s="48">
        <v>0</v>
      </c>
      <c r="F339" s="48">
        <v>0</v>
      </c>
      <c r="G339" s="48">
        <v>0</v>
      </c>
      <c r="H339" s="48">
        <v>0</v>
      </c>
      <c r="I339" s="48">
        <v>0</v>
      </c>
      <c r="J339" s="48">
        <v>0</v>
      </c>
      <c r="K339" s="48">
        <v>0</v>
      </c>
      <c r="L339" s="48">
        <v>0</v>
      </c>
      <c r="M339" s="48">
        <v>0</v>
      </c>
      <c r="N339" s="48">
        <v>0</v>
      </c>
      <c r="O339" s="48">
        <v>0</v>
      </c>
      <c r="P339" s="48">
        <v>0</v>
      </c>
      <c r="Q339" s="48">
        <v>0</v>
      </c>
      <c r="R339" s="48">
        <v>0</v>
      </c>
      <c r="S339" s="48">
        <v>0</v>
      </c>
      <c r="T339" s="48">
        <v>0</v>
      </c>
      <c r="U339" s="48">
        <v>0</v>
      </c>
      <c r="V339" s="48">
        <v>0</v>
      </c>
      <c r="W339" s="48">
        <v>0</v>
      </c>
      <c r="X339" s="48">
        <v>0</v>
      </c>
      <c r="Y339" s="48">
        <v>0</v>
      </c>
      <c r="Z339" s="48">
        <v>0</v>
      </c>
      <c r="AA339" s="48">
        <v>0</v>
      </c>
      <c r="AB339" s="48">
        <v>0</v>
      </c>
      <c r="AC339" s="12">
        <f t="shared" si="148"/>
        <v>0</v>
      </c>
      <c r="AD339" s="12">
        <f t="shared" si="128"/>
        <v>0</v>
      </c>
      <c r="AE339" s="12">
        <f t="shared" si="129"/>
        <v>0</v>
      </c>
      <c r="AF339" s="12">
        <f t="shared" si="149"/>
        <v>0</v>
      </c>
      <c r="AG339" s="12">
        <f t="shared" si="130"/>
        <v>0</v>
      </c>
      <c r="AH339" s="12">
        <f t="shared" si="131"/>
        <v>0</v>
      </c>
      <c r="AI339" s="12">
        <f t="shared" si="152"/>
        <v>0</v>
      </c>
      <c r="AJ339" s="12">
        <f t="shared" si="153"/>
        <v>0</v>
      </c>
      <c r="AK339" s="12">
        <f t="shared" si="154"/>
        <v>0</v>
      </c>
      <c r="AL339" s="12">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04" x14ac:dyDescent="0.45">
      <c r="A340" s="9">
        <v>22.1</v>
      </c>
      <c r="B340" s="10" t="s">
        <v>355</v>
      </c>
      <c r="C340" s="11">
        <v>444</v>
      </c>
      <c r="D340" s="48">
        <v>0</v>
      </c>
      <c r="E340" s="48">
        <v>0</v>
      </c>
      <c r="F340" s="48">
        <v>0</v>
      </c>
      <c r="G340" s="48">
        <v>0</v>
      </c>
      <c r="H340" s="48">
        <v>0</v>
      </c>
      <c r="I340" s="48">
        <v>0</v>
      </c>
      <c r="J340" s="48">
        <v>0</v>
      </c>
      <c r="K340" s="48">
        <v>0</v>
      </c>
      <c r="L340" s="48">
        <v>0</v>
      </c>
      <c r="M340" s="48">
        <v>0</v>
      </c>
      <c r="N340" s="48">
        <v>0</v>
      </c>
      <c r="O340" s="48">
        <v>0</v>
      </c>
      <c r="P340" s="48">
        <v>0</v>
      </c>
      <c r="Q340" s="48">
        <v>0</v>
      </c>
      <c r="R340" s="48">
        <v>0</v>
      </c>
      <c r="S340" s="48">
        <v>0</v>
      </c>
      <c r="T340" s="48">
        <v>0</v>
      </c>
      <c r="U340" s="48">
        <v>0</v>
      </c>
      <c r="V340" s="48">
        <v>0</v>
      </c>
      <c r="W340" s="48">
        <v>0</v>
      </c>
      <c r="X340" s="48">
        <v>0</v>
      </c>
      <c r="Y340" s="48">
        <v>0</v>
      </c>
      <c r="Z340" s="48">
        <v>0</v>
      </c>
      <c r="AA340" s="48">
        <v>0</v>
      </c>
      <c r="AB340" s="48">
        <v>0</v>
      </c>
      <c r="AC340" s="12">
        <f t="shared" si="148"/>
        <v>0</v>
      </c>
      <c r="AD340" s="12">
        <f t="shared" si="128"/>
        <v>0</v>
      </c>
      <c r="AE340" s="12">
        <f t="shared" si="129"/>
        <v>0</v>
      </c>
      <c r="AF340" s="12">
        <f t="shared" si="149"/>
        <v>0</v>
      </c>
      <c r="AG340" s="12">
        <f t="shared" si="130"/>
        <v>0</v>
      </c>
      <c r="AH340" s="12">
        <f t="shared" si="131"/>
        <v>0</v>
      </c>
      <c r="AI340" s="12">
        <f t="shared" si="152"/>
        <v>0</v>
      </c>
      <c r="AJ340" s="12">
        <f t="shared" si="153"/>
        <v>0</v>
      </c>
      <c r="AK340" s="12">
        <f t="shared" si="154"/>
        <v>0</v>
      </c>
      <c r="AL340" s="12">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8">
        <v>0</v>
      </c>
      <c r="E341" s="48">
        <v>0</v>
      </c>
      <c r="F341" s="48">
        <v>0</v>
      </c>
      <c r="G341" s="48">
        <v>0</v>
      </c>
      <c r="H341" s="48">
        <v>0</v>
      </c>
      <c r="I341" s="48">
        <v>0</v>
      </c>
      <c r="J341" s="48">
        <v>0</v>
      </c>
      <c r="K341" s="48">
        <v>0</v>
      </c>
      <c r="L341" s="48">
        <v>0</v>
      </c>
      <c r="M341" s="48">
        <v>0</v>
      </c>
      <c r="N341" s="48">
        <v>0</v>
      </c>
      <c r="O341" s="48">
        <v>0</v>
      </c>
      <c r="P341" s="48">
        <v>0</v>
      </c>
      <c r="Q341" s="48">
        <v>0</v>
      </c>
      <c r="R341" s="48">
        <v>0</v>
      </c>
      <c r="S341" s="48">
        <v>0</v>
      </c>
      <c r="T341" s="48">
        <v>0</v>
      </c>
      <c r="U341" s="48">
        <v>0</v>
      </c>
      <c r="V341" s="48">
        <v>0</v>
      </c>
      <c r="W341" s="48">
        <v>0</v>
      </c>
      <c r="X341" s="48">
        <v>0</v>
      </c>
      <c r="Y341" s="48">
        <v>0</v>
      </c>
      <c r="Z341" s="48">
        <v>0</v>
      </c>
      <c r="AA341" s="48">
        <v>0</v>
      </c>
      <c r="AB341" s="48">
        <v>0</v>
      </c>
      <c r="AC341" s="12">
        <f t="shared" si="148"/>
        <v>0</v>
      </c>
      <c r="AD341" s="12">
        <f t="shared" si="128"/>
        <v>0</v>
      </c>
      <c r="AE341" s="12">
        <f t="shared" si="129"/>
        <v>0</v>
      </c>
      <c r="AF341" s="12">
        <f t="shared" si="149"/>
        <v>0</v>
      </c>
      <c r="AG341" s="12">
        <f t="shared" si="130"/>
        <v>0</v>
      </c>
      <c r="AH341" s="12">
        <f t="shared" si="131"/>
        <v>0</v>
      </c>
      <c r="AI341" s="12">
        <f t="shared" si="152"/>
        <v>0</v>
      </c>
      <c r="AJ341" s="12">
        <f t="shared" si="153"/>
        <v>0</v>
      </c>
      <c r="AK341" s="12">
        <f t="shared" si="154"/>
        <v>0</v>
      </c>
      <c r="AL341" s="12">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8">
        <v>0</v>
      </c>
      <c r="E342" s="48">
        <v>0</v>
      </c>
      <c r="F342" s="48">
        <v>0</v>
      </c>
      <c r="G342" s="48">
        <v>0</v>
      </c>
      <c r="H342" s="48">
        <v>0</v>
      </c>
      <c r="I342" s="48">
        <v>0</v>
      </c>
      <c r="J342" s="48">
        <v>0</v>
      </c>
      <c r="K342" s="48">
        <v>0</v>
      </c>
      <c r="L342" s="48">
        <v>0</v>
      </c>
      <c r="M342" s="48">
        <v>0</v>
      </c>
      <c r="N342" s="48">
        <v>0</v>
      </c>
      <c r="O342" s="48">
        <v>0</v>
      </c>
      <c r="P342" s="48">
        <v>0</v>
      </c>
      <c r="Q342" s="48">
        <v>0</v>
      </c>
      <c r="R342" s="48">
        <v>0</v>
      </c>
      <c r="S342" s="48">
        <v>0</v>
      </c>
      <c r="T342" s="48">
        <v>0</v>
      </c>
      <c r="U342" s="48">
        <v>0</v>
      </c>
      <c r="V342" s="48">
        <v>0</v>
      </c>
      <c r="W342" s="48">
        <v>0</v>
      </c>
      <c r="X342" s="48">
        <v>0</v>
      </c>
      <c r="Y342" s="48">
        <v>0</v>
      </c>
      <c r="Z342" s="48">
        <v>0</v>
      </c>
      <c r="AA342" s="48">
        <v>0</v>
      </c>
      <c r="AB342" s="48">
        <v>0</v>
      </c>
      <c r="AC342" s="12">
        <f t="shared" si="148"/>
        <v>0</v>
      </c>
      <c r="AD342" s="12">
        <f t="shared" si="128"/>
        <v>0</v>
      </c>
      <c r="AE342" s="12">
        <f t="shared" si="129"/>
        <v>0</v>
      </c>
      <c r="AF342" s="12">
        <f t="shared" si="149"/>
        <v>0</v>
      </c>
      <c r="AG342" s="12">
        <f t="shared" si="130"/>
        <v>0</v>
      </c>
      <c r="AH342" s="12">
        <f t="shared" si="131"/>
        <v>0</v>
      </c>
      <c r="AI342" s="12">
        <f t="shared" si="152"/>
        <v>0</v>
      </c>
      <c r="AJ342" s="12">
        <f t="shared" si="153"/>
        <v>0</v>
      </c>
      <c r="AK342" s="12">
        <f t="shared" si="154"/>
        <v>0</v>
      </c>
      <c r="AL342" s="12">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306" x14ac:dyDescent="0.45">
      <c r="A343" s="9">
        <v>22.13</v>
      </c>
      <c r="B343" s="10" t="s">
        <v>358</v>
      </c>
      <c r="C343" s="11">
        <v>447</v>
      </c>
      <c r="D343" s="48">
        <v>0</v>
      </c>
      <c r="E343" s="48">
        <v>0</v>
      </c>
      <c r="F343" s="48">
        <v>1</v>
      </c>
      <c r="G343" s="48">
        <v>0</v>
      </c>
      <c r="H343" s="48">
        <v>0</v>
      </c>
      <c r="I343" s="48">
        <v>0</v>
      </c>
      <c r="J343" s="48">
        <v>0</v>
      </c>
      <c r="K343" s="48">
        <v>1</v>
      </c>
      <c r="L343" s="48">
        <v>0</v>
      </c>
      <c r="M343" s="48">
        <v>0</v>
      </c>
      <c r="N343" s="48">
        <v>1</v>
      </c>
      <c r="O343" s="48">
        <v>0</v>
      </c>
      <c r="P343" s="48">
        <v>0</v>
      </c>
      <c r="Q343" s="48">
        <v>0</v>
      </c>
      <c r="R343" s="48">
        <v>0</v>
      </c>
      <c r="S343" s="48">
        <v>0</v>
      </c>
      <c r="T343" s="48">
        <v>0</v>
      </c>
      <c r="U343" s="48">
        <v>0</v>
      </c>
      <c r="V343" s="48">
        <v>0</v>
      </c>
      <c r="W343" s="48">
        <v>0</v>
      </c>
      <c r="X343" s="48">
        <v>1</v>
      </c>
      <c r="Y343" s="48">
        <v>1</v>
      </c>
      <c r="Z343" s="48">
        <v>0</v>
      </c>
      <c r="AA343" s="48">
        <v>0</v>
      </c>
      <c r="AB343" s="48">
        <v>0</v>
      </c>
      <c r="AC343" s="12">
        <f t="shared" si="148"/>
        <v>1</v>
      </c>
      <c r="AD343" s="12">
        <f t="shared" si="128"/>
        <v>1</v>
      </c>
      <c r="AE343" s="12">
        <f t="shared" si="129"/>
        <v>1</v>
      </c>
      <c r="AF343" s="12">
        <f t="shared" si="149"/>
        <v>1</v>
      </c>
      <c r="AG343" s="12">
        <f t="shared" si="130"/>
        <v>0</v>
      </c>
      <c r="AH343" s="12">
        <f t="shared" si="131"/>
        <v>0</v>
      </c>
      <c r="AI343" s="12">
        <f t="shared" si="152"/>
        <v>1</v>
      </c>
      <c r="AJ343" s="12">
        <f t="shared" si="153"/>
        <v>1</v>
      </c>
      <c r="AK343" s="12">
        <f t="shared" si="154"/>
        <v>0</v>
      </c>
      <c r="AL343" s="12">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8">
        <v>0</v>
      </c>
      <c r="E344" s="48">
        <v>0</v>
      </c>
      <c r="F344" s="48">
        <v>0</v>
      </c>
      <c r="G344" s="48">
        <v>0</v>
      </c>
      <c r="H344" s="48">
        <v>0</v>
      </c>
      <c r="I344" s="48">
        <v>0</v>
      </c>
      <c r="J344" s="48">
        <v>0</v>
      </c>
      <c r="K344" s="48">
        <v>0</v>
      </c>
      <c r="L344" s="48">
        <v>0</v>
      </c>
      <c r="M344" s="48">
        <v>0</v>
      </c>
      <c r="N344" s="48">
        <v>0</v>
      </c>
      <c r="O344" s="48">
        <v>0</v>
      </c>
      <c r="P344" s="48">
        <v>0</v>
      </c>
      <c r="Q344" s="48">
        <v>0</v>
      </c>
      <c r="R344" s="48">
        <v>0</v>
      </c>
      <c r="S344" s="48">
        <v>0</v>
      </c>
      <c r="T344" s="48">
        <v>0</v>
      </c>
      <c r="U344" s="48">
        <v>0</v>
      </c>
      <c r="V344" s="48">
        <v>0</v>
      </c>
      <c r="W344" s="48">
        <v>0</v>
      </c>
      <c r="X344" s="48">
        <v>0</v>
      </c>
      <c r="Y344" s="48">
        <v>0</v>
      </c>
      <c r="Z344" s="48">
        <v>0</v>
      </c>
      <c r="AA344" s="48">
        <v>0</v>
      </c>
      <c r="AB344" s="48">
        <v>0</v>
      </c>
      <c r="AC344" s="12">
        <f t="shared" si="148"/>
        <v>0</v>
      </c>
      <c r="AD344" s="12">
        <f t="shared" si="128"/>
        <v>0</v>
      </c>
      <c r="AE344" s="12">
        <f t="shared" si="129"/>
        <v>0</v>
      </c>
      <c r="AF344" s="12">
        <f t="shared" si="149"/>
        <v>0</v>
      </c>
      <c r="AG344" s="12">
        <f t="shared" si="130"/>
        <v>0</v>
      </c>
      <c r="AH344" s="12">
        <f t="shared" si="131"/>
        <v>0</v>
      </c>
      <c r="AI344" s="12">
        <f t="shared" si="152"/>
        <v>0</v>
      </c>
      <c r="AJ344" s="12">
        <f t="shared" si="153"/>
        <v>0</v>
      </c>
      <c r="AK344" s="12">
        <f t="shared" si="154"/>
        <v>0</v>
      </c>
      <c r="AL344" s="12">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48">
        <v>0</v>
      </c>
      <c r="E345" s="48">
        <v>0</v>
      </c>
      <c r="F345" s="48">
        <v>0</v>
      </c>
      <c r="G345" s="48">
        <v>0</v>
      </c>
      <c r="H345" s="48">
        <v>0</v>
      </c>
      <c r="I345" s="48">
        <v>0</v>
      </c>
      <c r="J345" s="48">
        <v>0</v>
      </c>
      <c r="K345" s="48">
        <v>0</v>
      </c>
      <c r="L345" s="48">
        <v>0</v>
      </c>
      <c r="M345" s="48">
        <v>0</v>
      </c>
      <c r="N345" s="48">
        <v>0</v>
      </c>
      <c r="O345" s="48">
        <v>0</v>
      </c>
      <c r="P345" s="48">
        <v>0</v>
      </c>
      <c r="Q345" s="48">
        <v>0</v>
      </c>
      <c r="R345" s="48">
        <v>0</v>
      </c>
      <c r="S345" s="48">
        <v>0</v>
      </c>
      <c r="T345" s="48">
        <v>0</v>
      </c>
      <c r="U345" s="48">
        <v>0</v>
      </c>
      <c r="V345" s="48">
        <v>0</v>
      </c>
      <c r="W345" s="48">
        <v>0</v>
      </c>
      <c r="X345" s="48">
        <v>0</v>
      </c>
      <c r="Y345" s="48">
        <v>0</v>
      </c>
      <c r="Z345" s="48">
        <v>0</v>
      </c>
      <c r="AA345" s="48">
        <v>0</v>
      </c>
      <c r="AB345" s="48">
        <v>0</v>
      </c>
      <c r="AC345" s="12">
        <f t="shared" si="148"/>
        <v>0</v>
      </c>
      <c r="AD345" s="12">
        <f t="shared" si="128"/>
        <v>0</v>
      </c>
      <c r="AE345" s="12">
        <f t="shared" si="129"/>
        <v>0</v>
      </c>
      <c r="AF345" s="12">
        <f t="shared" si="149"/>
        <v>0</v>
      </c>
      <c r="AG345" s="12">
        <f t="shared" si="130"/>
        <v>0</v>
      </c>
      <c r="AH345" s="12">
        <f t="shared" si="131"/>
        <v>0</v>
      </c>
      <c r="AI345" s="12">
        <f t="shared" si="152"/>
        <v>0</v>
      </c>
      <c r="AJ345" s="12">
        <f t="shared" si="153"/>
        <v>0</v>
      </c>
      <c r="AK345" s="12">
        <f t="shared" si="154"/>
        <v>0</v>
      </c>
      <c r="AL345" s="12">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8">
        <v>0</v>
      </c>
      <c r="E346" s="48">
        <v>0</v>
      </c>
      <c r="F346" s="48">
        <v>0</v>
      </c>
      <c r="G346" s="48">
        <v>0</v>
      </c>
      <c r="H346" s="48">
        <v>0</v>
      </c>
      <c r="I346" s="48">
        <v>0</v>
      </c>
      <c r="J346" s="48">
        <v>0</v>
      </c>
      <c r="K346" s="48">
        <v>0</v>
      </c>
      <c r="L346" s="48">
        <v>0</v>
      </c>
      <c r="M346" s="48">
        <v>0</v>
      </c>
      <c r="N346" s="48">
        <v>0</v>
      </c>
      <c r="O346" s="48">
        <v>0</v>
      </c>
      <c r="P346" s="48">
        <v>0</v>
      </c>
      <c r="Q346" s="48">
        <v>0</v>
      </c>
      <c r="R346" s="48">
        <v>0</v>
      </c>
      <c r="S346" s="48">
        <v>0</v>
      </c>
      <c r="T346" s="48">
        <v>0</v>
      </c>
      <c r="U346" s="48">
        <v>0</v>
      </c>
      <c r="V346" s="48">
        <v>0</v>
      </c>
      <c r="W346" s="48">
        <v>0</v>
      </c>
      <c r="X346" s="48">
        <v>0</v>
      </c>
      <c r="Y346" s="48">
        <v>0</v>
      </c>
      <c r="Z346" s="48">
        <v>0</v>
      </c>
      <c r="AA346" s="48">
        <v>0</v>
      </c>
      <c r="AB346" s="48">
        <v>0</v>
      </c>
      <c r="AC346" s="12">
        <f t="shared" si="148"/>
        <v>0</v>
      </c>
      <c r="AD346" s="12">
        <f t="shared" si="128"/>
        <v>0</v>
      </c>
      <c r="AE346" s="12">
        <f t="shared" si="129"/>
        <v>0</v>
      </c>
      <c r="AF346" s="12">
        <f t="shared" si="149"/>
        <v>0</v>
      </c>
      <c r="AG346" s="12">
        <f t="shared" si="130"/>
        <v>0</v>
      </c>
      <c r="AH346" s="12">
        <f t="shared" si="131"/>
        <v>0</v>
      </c>
      <c r="AI346" s="12">
        <f t="shared" si="152"/>
        <v>0</v>
      </c>
      <c r="AJ346" s="12">
        <f t="shared" si="153"/>
        <v>0</v>
      </c>
      <c r="AK346" s="12">
        <f t="shared" si="154"/>
        <v>0</v>
      </c>
      <c r="AL346" s="12">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8">
        <v>0</v>
      </c>
      <c r="E347" s="48">
        <v>0</v>
      </c>
      <c r="F347" s="48">
        <v>0</v>
      </c>
      <c r="G347" s="48">
        <v>0</v>
      </c>
      <c r="H347" s="48">
        <v>0</v>
      </c>
      <c r="I347" s="48">
        <v>0</v>
      </c>
      <c r="J347" s="48">
        <v>0</v>
      </c>
      <c r="K347" s="48">
        <v>0</v>
      </c>
      <c r="L347" s="48">
        <v>0</v>
      </c>
      <c r="M347" s="48">
        <v>0</v>
      </c>
      <c r="N347" s="48">
        <v>0</v>
      </c>
      <c r="O347" s="48">
        <v>0</v>
      </c>
      <c r="P347" s="48">
        <v>0</v>
      </c>
      <c r="Q347" s="48">
        <v>0</v>
      </c>
      <c r="R347" s="48">
        <v>0</v>
      </c>
      <c r="S347" s="48">
        <v>0</v>
      </c>
      <c r="T347" s="48">
        <v>0</v>
      </c>
      <c r="U347" s="48">
        <v>0</v>
      </c>
      <c r="V347" s="48">
        <v>0</v>
      </c>
      <c r="W347" s="48">
        <v>0</v>
      </c>
      <c r="X347" s="48">
        <v>0</v>
      </c>
      <c r="Y347" s="48">
        <v>0</v>
      </c>
      <c r="Z347" s="48">
        <v>0</v>
      </c>
      <c r="AA347" s="48">
        <v>0</v>
      </c>
      <c r="AB347" s="48">
        <v>0</v>
      </c>
      <c r="AC347" s="12">
        <f t="shared" si="148"/>
        <v>0</v>
      </c>
      <c r="AD347" s="12">
        <f t="shared" si="128"/>
        <v>0</v>
      </c>
      <c r="AE347" s="12">
        <f t="shared" si="129"/>
        <v>0</v>
      </c>
      <c r="AF347" s="12">
        <f t="shared" si="149"/>
        <v>0</v>
      </c>
      <c r="AG347" s="12">
        <f t="shared" si="130"/>
        <v>0</v>
      </c>
      <c r="AH347" s="12">
        <f t="shared" si="131"/>
        <v>0</v>
      </c>
      <c r="AI347" s="12">
        <f t="shared" si="152"/>
        <v>0</v>
      </c>
      <c r="AJ347" s="12">
        <f t="shared" si="153"/>
        <v>0</v>
      </c>
      <c r="AK347" s="12">
        <f t="shared" si="154"/>
        <v>0</v>
      </c>
      <c r="AL347" s="12">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530</v>
      </c>
      <c r="C348" s="11"/>
      <c r="D348" s="47">
        <f>SUM(D349:D369)</f>
        <v>6</v>
      </c>
      <c r="E348" s="47">
        <f t="shared" ref="E348:AB348" si="156">SUM(E349:E369)</f>
        <v>0</v>
      </c>
      <c r="F348" s="47">
        <f t="shared" si="156"/>
        <v>12</v>
      </c>
      <c r="G348" s="47">
        <f t="shared" si="156"/>
        <v>0</v>
      </c>
      <c r="H348" s="47">
        <f t="shared" si="156"/>
        <v>0</v>
      </c>
      <c r="I348" s="47">
        <f t="shared" si="156"/>
        <v>0</v>
      </c>
      <c r="J348" s="47">
        <f t="shared" si="156"/>
        <v>0</v>
      </c>
      <c r="K348" s="47">
        <f t="shared" si="156"/>
        <v>6</v>
      </c>
      <c r="L348" s="47">
        <f t="shared" si="156"/>
        <v>0</v>
      </c>
      <c r="M348" s="47">
        <f t="shared" si="156"/>
        <v>1</v>
      </c>
      <c r="N348" s="47">
        <f t="shared" si="156"/>
        <v>7</v>
      </c>
      <c r="O348" s="47">
        <f t="shared" si="156"/>
        <v>0</v>
      </c>
      <c r="P348" s="47">
        <f t="shared" si="156"/>
        <v>0</v>
      </c>
      <c r="Q348" s="47">
        <f t="shared" si="156"/>
        <v>0</v>
      </c>
      <c r="R348" s="47">
        <f t="shared" si="156"/>
        <v>0</v>
      </c>
      <c r="S348" s="47">
        <f t="shared" si="156"/>
        <v>1</v>
      </c>
      <c r="T348" s="47">
        <f t="shared" si="156"/>
        <v>0</v>
      </c>
      <c r="U348" s="47">
        <f t="shared" si="156"/>
        <v>10</v>
      </c>
      <c r="V348" s="47">
        <f t="shared" si="156"/>
        <v>0</v>
      </c>
      <c r="W348" s="47">
        <f t="shared" si="156"/>
        <v>0</v>
      </c>
      <c r="X348" s="47">
        <f t="shared" si="156"/>
        <v>1</v>
      </c>
      <c r="Y348" s="47">
        <f t="shared" si="156"/>
        <v>1</v>
      </c>
      <c r="Z348" s="47">
        <f t="shared" si="156"/>
        <v>0</v>
      </c>
      <c r="AA348" s="47">
        <f t="shared" si="156"/>
        <v>0</v>
      </c>
      <c r="AB348" s="47">
        <f t="shared" si="156"/>
        <v>0</v>
      </c>
      <c r="AC348" s="12">
        <f t="shared" ref="AC348:AL348" si="157">SUM(AC349:AC369)</f>
        <v>18</v>
      </c>
      <c r="AD348" s="12">
        <f t="shared" si="128"/>
        <v>18</v>
      </c>
      <c r="AE348" s="12">
        <f t="shared" si="157"/>
        <v>7</v>
      </c>
      <c r="AF348" s="12">
        <f t="shared" si="157"/>
        <v>7</v>
      </c>
      <c r="AG348" s="12">
        <f t="shared" si="157"/>
        <v>0</v>
      </c>
      <c r="AH348" s="12">
        <f t="shared" si="157"/>
        <v>0</v>
      </c>
      <c r="AI348" s="12">
        <f t="shared" si="157"/>
        <v>1</v>
      </c>
      <c r="AJ348" s="12">
        <f t="shared" si="157"/>
        <v>1</v>
      </c>
      <c r="AK348" s="12">
        <f t="shared" si="157"/>
        <v>0</v>
      </c>
      <c r="AL348" s="12">
        <f t="shared" si="15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48">
        <v>3</v>
      </c>
      <c r="E349" s="48">
        <v>0</v>
      </c>
      <c r="F349" s="48">
        <v>2</v>
      </c>
      <c r="G349" s="48">
        <v>0</v>
      </c>
      <c r="H349" s="48">
        <v>0</v>
      </c>
      <c r="I349" s="48">
        <v>0</v>
      </c>
      <c r="J349" s="48">
        <v>0</v>
      </c>
      <c r="K349" s="48">
        <v>2</v>
      </c>
      <c r="L349" s="48">
        <v>0</v>
      </c>
      <c r="M349" s="48">
        <v>1</v>
      </c>
      <c r="N349" s="48">
        <v>3</v>
      </c>
      <c r="O349" s="48">
        <v>0</v>
      </c>
      <c r="P349" s="48">
        <v>0</v>
      </c>
      <c r="Q349" s="48">
        <v>0</v>
      </c>
      <c r="R349" s="48">
        <v>0</v>
      </c>
      <c r="S349" s="48">
        <v>0</v>
      </c>
      <c r="T349" s="48">
        <v>0</v>
      </c>
      <c r="U349" s="48">
        <v>2</v>
      </c>
      <c r="V349" s="48">
        <v>0</v>
      </c>
      <c r="W349" s="48">
        <v>0</v>
      </c>
      <c r="X349" s="48">
        <v>1</v>
      </c>
      <c r="Y349" s="48">
        <v>1</v>
      </c>
      <c r="Z349" s="48">
        <v>0</v>
      </c>
      <c r="AA349" s="48">
        <v>0</v>
      </c>
      <c r="AB349" s="48">
        <v>0</v>
      </c>
      <c r="AC349" s="12">
        <f t="shared" si="148"/>
        <v>5</v>
      </c>
      <c r="AD349" s="12">
        <f t="shared" ref="AD349:AD412" si="158">+U349+S349+N349</f>
        <v>5</v>
      </c>
      <c r="AE349" s="12">
        <f t="shared" si="129"/>
        <v>3</v>
      </c>
      <c r="AF349" s="12">
        <f t="shared" si="149"/>
        <v>3</v>
      </c>
      <c r="AG349" s="12">
        <f t="shared" si="130"/>
        <v>0</v>
      </c>
      <c r="AH349" s="12">
        <f t="shared" si="131"/>
        <v>0</v>
      </c>
      <c r="AI349" s="12">
        <f t="shared" ref="AI349:AI369" si="159">Y349</f>
        <v>1</v>
      </c>
      <c r="AJ349" s="12">
        <f t="shared" ref="AJ349:AJ369" si="160">SUM(W349:X349)</f>
        <v>1</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8">
        <v>0</v>
      </c>
      <c r="E350" s="48">
        <v>0</v>
      </c>
      <c r="F350" s="48">
        <v>0</v>
      </c>
      <c r="G350" s="48">
        <v>0</v>
      </c>
      <c r="H350" s="48">
        <v>0</v>
      </c>
      <c r="I350" s="48">
        <v>0</v>
      </c>
      <c r="J350" s="48">
        <v>0</v>
      </c>
      <c r="K350" s="48">
        <v>0</v>
      </c>
      <c r="L350" s="48">
        <v>0</v>
      </c>
      <c r="M350" s="48">
        <v>0</v>
      </c>
      <c r="N350" s="48">
        <v>0</v>
      </c>
      <c r="O350" s="48">
        <v>0</v>
      </c>
      <c r="P350" s="48">
        <v>0</v>
      </c>
      <c r="Q350" s="48">
        <v>0</v>
      </c>
      <c r="R350" s="48">
        <v>0</v>
      </c>
      <c r="S350" s="48">
        <v>0</v>
      </c>
      <c r="T350" s="48">
        <v>0</v>
      </c>
      <c r="U350" s="48">
        <v>0</v>
      </c>
      <c r="V350" s="48">
        <v>0</v>
      </c>
      <c r="W350" s="48">
        <v>0</v>
      </c>
      <c r="X350" s="48">
        <v>0</v>
      </c>
      <c r="Y350" s="48">
        <v>0</v>
      </c>
      <c r="Z350" s="48">
        <v>0</v>
      </c>
      <c r="AA350" s="48">
        <v>0</v>
      </c>
      <c r="AB350" s="48">
        <v>0</v>
      </c>
      <c r="AC350" s="12">
        <f t="shared" si="148"/>
        <v>0</v>
      </c>
      <c r="AD350" s="12">
        <f t="shared" si="158"/>
        <v>0</v>
      </c>
      <c r="AE350" s="12">
        <f t="shared" ref="AE350:AE413" si="163">N350</f>
        <v>0</v>
      </c>
      <c r="AF350" s="12">
        <f t="shared" si="149"/>
        <v>0</v>
      </c>
      <c r="AG350" s="12">
        <f t="shared" ref="AG350:AG413" si="164">R350</f>
        <v>0</v>
      </c>
      <c r="AH350" s="12">
        <f t="shared" ref="AH350:AH413" si="165">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48">
        <v>0</v>
      </c>
      <c r="E351" s="48">
        <v>0</v>
      </c>
      <c r="F351" s="48">
        <v>0</v>
      </c>
      <c r="G351" s="48">
        <v>0</v>
      </c>
      <c r="H351" s="48">
        <v>0</v>
      </c>
      <c r="I351" s="48">
        <v>0</v>
      </c>
      <c r="J351" s="48">
        <v>0</v>
      </c>
      <c r="K351" s="48">
        <v>0</v>
      </c>
      <c r="L351" s="48">
        <v>0</v>
      </c>
      <c r="M351" s="48">
        <v>0</v>
      </c>
      <c r="N351" s="48">
        <v>0</v>
      </c>
      <c r="O351" s="48">
        <v>0</v>
      </c>
      <c r="P351" s="48">
        <v>0</v>
      </c>
      <c r="Q351" s="48">
        <v>0</v>
      </c>
      <c r="R351" s="48">
        <v>0</v>
      </c>
      <c r="S351" s="48">
        <v>0</v>
      </c>
      <c r="T351" s="48">
        <v>0</v>
      </c>
      <c r="U351" s="48">
        <v>0</v>
      </c>
      <c r="V351" s="48">
        <v>0</v>
      </c>
      <c r="W351" s="48">
        <v>0</v>
      </c>
      <c r="X351" s="48">
        <v>0</v>
      </c>
      <c r="Y351" s="48">
        <v>0</v>
      </c>
      <c r="Z351" s="48">
        <v>0</v>
      </c>
      <c r="AA351" s="48">
        <v>0</v>
      </c>
      <c r="AB351" s="48">
        <v>0</v>
      </c>
      <c r="AC351" s="12">
        <f t="shared" si="148"/>
        <v>0</v>
      </c>
      <c r="AD351" s="12">
        <f t="shared" si="158"/>
        <v>0</v>
      </c>
      <c r="AE351" s="12">
        <f t="shared" si="163"/>
        <v>0</v>
      </c>
      <c r="AF351" s="12">
        <f t="shared" si="149"/>
        <v>0</v>
      </c>
      <c r="AG351" s="12">
        <f t="shared" si="164"/>
        <v>0</v>
      </c>
      <c r="AH351" s="12">
        <f t="shared" si="165"/>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48">
        <v>0</v>
      </c>
      <c r="E352" s="48">
        <v>0</v>
      </c>
      <c r="F352" s="48">
        <v>0</v>
      </c>
      <c r="G352" s="48">
        <v>0</v>
      </c>
      <c r="H352" s="48">
        <v>0</v>
      </c>
      <c r="I352" s="48">
        <v>0</v>
      </c>
      <c r="J352" s="48">
        <v>0</v>
      </c>
      <c r="K352" s="48">
        <v>0</v>
      </c>
      <c r="L352" s="48">
        <v>0</v>
      </c>
      <c r="M352" s="48">
        <v>0</v>
      </c>
      <c r="N352" s="48">
        <v>0</v>
      </c>
      <c r="O352" s="48">
        <v>0</v>
      </c>
      <c r="P352" s="48">
        <v>0</v>
      </c>
      <c r="Q352" s="48">
        <v>0</v>
      </c>
      <c r="R352" s="48">
        <v>0</v>
      </c>
      <c r="S352" s="48">
        <v>0</v>
      </c>
      <c r="T352" s="48">
        <v>0</v>
      </c>
      <c r="U352" s="48">
        <v>0</v>
      </c>
      <c r="V352" s="48">
        <v>0</v>
      </c>
      <c r="W352" s="48">
        <v>0</v>
      </c>
      <c r="X352" s="48">
        <v>0</v>
      </c>
      <c r="Y352" s="48">
        <v>0</v>
      </c>
      <c r="Z352" s="48">
        <v>0</v>
      </c>
      <c r="AA352" s="48">
        <v>0</v>
      </c>
      <c r="AB352" s="48">
        <v>0</v>
      </c>
      <c r="AC352" s="12">
        <f t="shared" si="148"/>
        <v>0</v>
      </c>
      <c r="AD352" s="12">
        <f t="shared" si="158"/>
        <v>0</v>
      </c>
      <c r="AE352" s="12">
        <f t="shared" si="163"/>
        <v>0</v>
      </c>
      <c r="AF352" s="12">
        <f t="shared" si="149"/>
        <v>0</v>
      </c>
      <c r="AG352" s="12">
        <f t="shared" si="164"/>
        <v>0</v>
      </c>
      <c r="AH352" s="12">
        <f t="shared" si="165"/>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8">
        <v>0</v>
      </c>
      <c r="E353" s="48">
        <v>0</v>
      </c>
      <c r="F353" s="48">
        <v>0</v>
      </c>
      <c r="G353" s="48">
        <v>0</v>
      </c>
      <c r="H353" s="48">
        <v>0</v>
      </c>
      <c r="I353" s="48">
        <v>0</v>
      </c>
      <c r="J353" s="48">
        <v>0</v>
      </c>
      <c r="K353" s="48">
        <v>0</v>
      </c>
      <c r="L353" s="48">
        <v>0</v>
      </c>
      <c r="M353" s="48">
        <v>0</v>
      </c>
      <c r="N353" s="48">
        <v>0</v>
      </c>
      <c r="O353" s="48">
        <v>0</v>
      </c>
      <c r="P353" s="48">
        <v>0</v>
      </c>
      <c r="Q353" s="48">
        <v>0</v>
      </c>
      <c r="R353" s="48">
        <v>0</v>
      </c>
      <c r="S353" s="48">
        <v>0</v>
      </c>
      <c r="T353" s="48">
        <v>0</v>
      </c>
      <c r="U353" s="48">
        <v>0</v>
      </c>
      <c r="V353" s="48">
        <v>0</v>
      </c>
      <c r="W353" s="48">
        <v>0</v>
      </c>
      <c r="X353" s="48">
        <v>0</v>
      </c>
      <c r="Y353" s="48">
        <v>0</v>
      </c>
      <c r="Z353" s="48">
        <v>0</v>
      </c>
      <c r="AA353" s="48">
        <v>0</v>
      </c>
      <c r="AB353" s="48">
        <v>0</v>
      </c>
      <c r="AC353" s="12">
        <f t="shared" si="148"/>
        <v>0</v>
      </c>
      <c r="AD353" s="12">
        <f t="shared" si="158"/>
        <v>0</v>
      </c>
      <c r="AE353" s="12">
        <f t="shared" si="163"/>
        <v>0</v>
      </c>
      <c r="AF353" s="12">
        <f t="shared" si="149"/>
        <v>0</v>
      </c>
      <c r="AG353" s="12">
        <f t="shared" si="164"/>
        <v>0</v>
      </c>
      <c r="AH353" s="12">
        <f t="shared" si="165"/>
        <v>0</v>
      </c>
      <c r="AI353" s="12">
        <f t="shared" si="159"/>
        <v>0</v>
      </c>
      <c r="AJ353" s="12">
        <f t="shared" si="160"/>
        <v>0</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48">
        <v>0</v>
      </c>
      <c r="E354" s="48">
        <v>0</v>
      </c>
      <c r="F354" s="48">
        <v>0</v>
      </c>
      <c r="G354" s="48">
        <v>0</v>
      </c>
      <c r="H354" s="48">
        <v>0</v>
      </c>
      <c r="I354" s="48">
        <v>0</v>
      </c>
      <c r="J354" s="48">
        <v>0</v>
      </c>
      <c r="K354" s="48">
        <v>0</v>
      </c>
      <c r="L354" s="48">
        <v>0</v>
      </c>
      <c r="M354" s="48">
        <v>0</v>
      </c>
      <c r="N354" s="48">
        <v>0</v>
      </c>
      <c r="O354" s="48">
        <v>0</v>
      </c>
      <c r="P354" s="48">
        <v>0</v>
      </c>
      <c r="Q354" s="48">
        <v>0</v>
      </c>
      <c r="R354" s="48">
        <v>0</v>
      </c>
      <c r="S354" s="48">
        <v>0</v>
      </c>
      <c r="T354" s="48">
        <v>0</v>
      </c>
      <c r="U354" s="48">
        <v>0</v>
      </c>
      <c r="V354" s="48">
        <v>0</v>
      </c>
      <c r="W354" s="48">
        <v>0</v>
      </c>
      <c r="X354" s="48">
        <v>0</v>
      </c>
      <c r="Y354" s="48">
        <v>0</v>
      </c>
      <c r="Z354" s="48">
        <v>0</v>
      </c>
      <c r="AA354" s="48">
        <v>0</v>
      </c>
      <c r="AB354" s="48">
        <v>0</v>
      </c>
      <c r="AC354" s="12">
        <f t="shared" si="148"/>
        <v>0</v>
      </c>
      <c r="AD354" s="12">
        <f t="shared" si="158"/>
        <v>0</v>
      </c>
      <c r="AE354" s="12">
        <f t="shared" si="163"/>
        <v>0</v>
      </c>
      <c r="AF354" s="12">
        <f t="shared" si="149"/>
        <v>0</v>
      </c>
      <c r="AG354" s="12">
        <f t="shared" si="164"/>
        <v>0</v>
      </c>
      <c r="AH354" s="12">
        <f t="shared" si="165"/>
        <v>0</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48">
        <v>0</v>
      </c>
      <c r="E355" s="48">
        <v>0</v>
      </c>
      <c r="F355" s="48">
        <v>0</v>
      </c>
      <c r="G355" s="48">
        <v>0</v>
      </c>
      <c r="H355" s="48">
        <v>0</v>
      </c>
      <c r="I355" s="48">
        <v>0</v>
      </c>
      <c r="J355" s="48">
        <v>0</v>
      </c>
      <c r="K355" s="48">
        <v>0</v>
      </c>
      <c r="L355" s="48">
        <v>0</v>
      </c>
      <c r="M355" s="48">
        <v>0</v>
      </c>
      <c r="N355" s="48">
        <v>0</v>
      </c>
      <c r="O355" s="48">
        <v>0</v>
      </c>
      <c r="P355" s="48">
        <v>0</v>
      </c>
      <c r="Q355" s="48">
        <v>0</v>
      </c>
      <c r="R355" s="48">
        <v>0</v>
      </c>
      <c r="S355" s="48">
        <v>0</v>
      </c>
      <c r="T355" s="48">
        <v>0</v>
      </c>
      <c r="U355" s="48">
        <v>0</v>
      </c>
      <c r="V355" s="48">
        <v>0</v>
      </c>
      <c r="W355" s="48">
        <v>0</v>
      </c>
      <c r="X355" s="48">
        <v>0</v>
      </c>
      <c r="Y355" s="48">
        <v>0</v>
      </c>
      <c r="Z355" s="48">
        <v>0</v>
      </c>
      <c r="AA355" s="48">
        <v>0</v>
      </c>
      <c r="AB355" s="48">
        <v>0</v>
      </c>
      <c r="AC355" s="12">
        <f t="shared" si="148"/>
        <v>0</v>
      </c>
      <c r="AD355" s="12">
        <f t="shared" si="158"/>
        <v>0</v>
      </c>
      <c r="AE355" s="12">
        <f t="shared" si="163"/>
        <v>0</v>
      </c>
      <c r="AF355" s="12">
        <f t="shared" si="149"/>
        <v>0</v>
      </c>
      <c r="AG355" s="12">
        <f t="shared" si="164"/>
        <v>0</v>
      </c>
      <c r="AH355" s="12">
        <f t="shared" si="165"/>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48">
        <v>0</v>
      </c>
      <c r="E356" s="48">
        <v>0</v>
      </c>
      <c r="F356" s="48">
        <v>0</v>
      </c>
      <c r="G356" s="48">
        <v>0</v>
      </c>
      <c r="H356" s="48">
        <v>0</v>
      </c>
      <c r="I356" s="48">
        <v>0</v>
      </c>
      <c r="J356" s="48">
        <v>0</v>
      </c>
      <c r="K356" s="48">
        <v>0</v>
      </c>
      <c r="L356" s="48">
        <v>0</v>
      </c>
      <c r="M356" s="48">
        <v>0</v>
      </c>
      <c r="N356" s="48">
        <v>0</v>
      </c>
      <c r="O356" s="48">
        <v>0</v>
      </c>
      <c r="P356" s="48">
        <v>0</v>
      </c>
      <c r="Q356" s="48">
        <v>0</v>
      </c>
      <c r="R356" s="48">
        <v>0</v>
      </c>
      <c r="S356" s="48">
        <v>0</v>
      </c>
      <c r="T356" s="48">
        <v>0</v>
      </c>
      <c r="U356" s="48">
        <v>0</v>
      </c>
      <c r="V356" s="48">
        <v>0</v>
      </c>
      <c r="W356" s="48">
        <v>0</v>
      </c>
      <c r="X356" s="48">
        <v>0</v>
      </c>
      <c r="Y356" s="48">
        <v>0</v>
      </c>
      <c r="Z356" s="48">
        <v>0</v>
      </c>
      <c r="AA356" s="48">
        <v>0</v>
      </c>
      <c r="AB356" s="48">
        <v>0</v>
      </c>
      <c r="AC356" s="12">
        <f t="shared" si="148"/>
        <v>0</v>
      </c>
      <c r="AD356" s="12">
        <f t="shared" si="158"/>
        <v>0</v>
      </c>
      <c r="AE356" s="12">
        <f t="shared" si="163"/>
        <v>0</v>
      </c>
      <c r="AF356" s="12">
        <f t="shared" si="149"/>
        <v>0</v>
      </c>
      <c r="AG356" s="12">
        <f t="shared" si="164"/>
        <v>0</v>
      </c>
      <c r="AH356" s="12">
        <f t="shared" si="165"/>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48">
        <v>0</v>
      </c>
      <c r="E357" s="48">
        <v>0</v>
      </c>
      <c r="F357" s="48">
        <v>0</v>
      </c>
      <c r="G357" s="48">
        <v>0</v>
      </c>
      <c r="H357" s="48">
        <v>0</v>
      </c>
      <c r="I357" s="48">
        <v>0</v>
      </c>
      <c r="J357" s="48">
        <v>0</v>
      </c>
      <c r="K357" s="48">
        <v>0</v>
      </c>
      <c r="L357" s="48">
        <v>0</v>
      </c>
      <c r="M357" s="48">
        <v>0</v>
      </c>
      <c r="N357" s="48">
        <v>0</v>
      </c>
      <c r="O357" s="48">
        <v>0</v>
      </c>
      <c r="P357" s="48">
        <v>0</v>
      </c>
      <c r="Q357" s="48">
        <v>0</v>
      </c>
      <c r="R357" s="48">
        <v>0</v>
      </c>
      <c r="S357" s="48">
        <v>0</v>
      </c>
      <c r="T357" s="48">
        <v>0</v>
      </c>
      <c r="U357" s="48">
        <v>0</v>
      </c>
      <c r="V357" s="48">
        <v>0</v>
      </c>
      <c r="W357" s="48">
        <v>0</v>
      </c>
      <c r="X357" s="48">
        <v>0</v>
      </c>
      <c r="Y357" s="48">
        <v>0</v>
      </c>
      <c r="Z357" s="48">
        <v>0</v>
      </c>
      <c r="AA357" s="48">
        <v>0</v>
      </c>
      <c r="AB357" s="48">
        <v>0</v>
      </c>
      <c r="AC357" s="12">
        <f t="shared" si="148"/>
        <v>0</v>
      </c>
      <c r="AD357" s="12">
        <f t="shared" si="158"/>
        <v>0</v>
      </c>
      <c r="AE357" s="12">
        <f t="shared" si="163"/>
        <v>0</v>
      </c>
      <c r="AF357" s="12">
        <f t="shared" si="149"/>
        <v>0</v>
      </c>
      <c r="AG357" s="12">
        <f t="shared" si="164"/>
        <v>0</v>
      </c>
      <c r="AH357" s="12">
        <f t="shared" si="165"/>
        <v>0</v>
      </c>
      <c r="AI357" s="12">
        <f t="shared" si="159"/>
        <v>0</v>
      </c>
      <c r="AJ357" s="12">
        <f t="shared" si="160"/>
        <v>0</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48">
        <v>1</v>
      </c>
      <c r="E358" s="48">
        <v>0</v>
      </c>
      <c r="F358" s="48">
        <v>3</v>
      </c>
      <c r="G358" s="48">
        <v>0</v>
      </c>
      <c r="H358" s="48">
        <v>0</v>
      </c>
      <c r="I358" s="48">
        <v>0</v>
      </c>
      <c r="J358" s="48">
        <v>0</v>
      </c>
      <c r="K358" s="48">
        <v>0</v>
      </c>
      <c r="L358" s="48">
        <v>0</v>
      </c>
      <c r="M358" s="48">
        <v>0</v>
      </c>
      <c r="N358" s="48">
        <v>0</v>
      </c>
      <c r="O358" s="48">
        <v>0</v>
      </c>
      <c r="P358" s="48">
        <v>0</v>
      </c>
      <c r="Q358" s="48">
        <v>0</v>
      </c>
      <c r="R358" s="48">
        <v>0</v>
      </c>
      <c r="S358" s="48">
        <v>0</v>
      </c>
      <c r="T358" s="48">
        <v>0</v>
      </c>
      <c r="U358" s="48">
        <v>4</v>
      </c>
      <c r="V358" s="48">
        <v>0</v>
      </c>
      <c r="W358" s="48">
        <v>0</v>
      </c>
      <c r="X358" s="48">
        <v>0</v>
      </c>
      <c r="Y358" s="48">
        <v>0</v>
      </c>
      <c r="Z358" s="48">
        <v>0</v>
      </c>
      <c r="AA358" s="48">
        <v>0</v>
      </c>
      <c r="AB358" s="48">
        <v>0</v>
      </c>
      <c r="AC358" s="12">
        <f t="shared" si="148"/>
        <v>4</v>
      </c>
      <c r="AD358" s="12">
        <f t="shared" si="158"/>
        <v>4</v>
      </c>
      <c r="AE358" s="12">
        <f t="shared" si="163"/>
        <v>0</v>
      </c>
      <c r="AF358" s="12">
        <f t="shared" si="149"/>
        <v>0</v>
      </c>
      <c r="AG358" s="12">
        <f t="shared" si="164"/>
        <v>0</v>
      </c>
      <c r="AH358" s="12">
        <f t="shared" si="165"/>
        <v>0</v>
      </c>
      <c r="AI358" s="12">
        <f t="shared" si="159"/>
        <v>0</v>
      </c>
      <c r="AJ358" s="12">
        <f t="shared" si="160"/>
        <v>0</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48">
        <v>2</v>
      </c>
      <c r="E359" s="48">
        <v>0</v>
      </c>
      <c r="F359" s="48">
        <v>6</v>
      </c>
      <c r="G359" s="48">
        <v>0</v>
      </c>
      <c r="H359" s="48">
        <v>0</v>
      </c>
      <c r="I359" s="48">
        <v>0</v>
      </c>
      <c r="J359" s="48">
        <v>0</v>
      </c>
      <c r="K359" s="48">
        <v>4</v>
      </c>
      <c r="L359" s="48">
        <v>0</v>
      </c>
      <c r="M359" s="48">
        <v>0</v>
      </c>
      <c r="N359" s="48">
        <v>4</v>
      </c>
      <c r="O359" s="48">
        <v>0</v>
      </c>
      <c r="P359" s="48">
        <v>0</v>
      </c>
      <c r="Q359" s="48">
        <v>0</v>
      </c>
      <c r="R359" s="48">
        <v>0</v>
      </c>
      <c r="S359" s="48">
        <v>1</v>
      </c>
      <c r="T359" s="48">
        <v>0</v>
      </c>
      <c r="U359" s="48">
        <v>3</v>
      </c>
      <c r="V359" s="48">
        <v>0</v>
      </c>
      <c r="W359" s="48">
        <v>0</v>
      </c>
      <c r="X359" s="48">
        <v>0</v>
      </c>
      <c r="Y359" s="48">
        <v>0</v>
      </c>
      <c r="Z359" s="48">
        <v>0</v>
      </c>
      <c r="AA359" s="48">
        <v>0</v>
      </c>
      <c r="AB359" s="48">
        <v>0</v>
      </c>
      <c r="AC359" s="12">
        <f t="shared" si="148"/>
        <v>8</v>
      </c>
      <c r="AD359" s="12">
        <f t="shared" si="158"/>
        <v>8</v>
      </c>
      <c r="AE359" s="12">
        <f t="shared" si="163"/>
        <v>4</v>
      </c>
      <c r="AF359" s="12">
        <f t="shared" si="149"/>
        <v>4</v>
      </c>
      <c r="AG359" s="12">
        <f t="shared" si="164"/>
        <v>0</v>
      </c>
      <c r="AH359" s="12">
        <f t="shared" si="165"/>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8">
        <v>0</v>
      </c>
      <c r="E360" s="48">
        <v>0</v>
      </c>
      <c r="F360" s="48">
        <v>0</v>
      </c>
      <c r="G360" s="48">
        <v>0</v>
      </c>
      <c r="H360" s="48">
        <v>0</v>
      </c>
      <c r="I360" s="48">
        <v>0</v>
      </c>
      <c r="J360" s="48">
        <v>0</v>
      </c>
      <c r="K360" s="48">
        <v>0</v>
      </c>
      <c r="L360" s="48">
        <v>0</v>
      </c>
      <c r="M360" s="48">
        <v>0</v>
      </c>
      <c r="N360" s="48">
        <v>0</v>
      </c>
      <c r="O360" s="48">
        <v>0</v>
      </c>
      <c r="P360" s="48">
        <v>0</v>
      </c>
      <c r="Q360" s="48">
        <v>0</v>
      </c>
      <c r="R360" s="48">
        <v>0</v>
      </c>
      <c r="S360" s="48">
        <v>0</v>
      </c>
      <c r="T360" s="48">
        <v>0</v>
      </c>
      <c r="U360" s="48">
        <v>0</v>
      </c>
      <c r="V360" s="48">
        <v>0</v>
      </c>
      <c r="W360" s="48">
        <v>0</v>
      </c>
      <c r="X360" s="48">
        <v>0</v>
      </c>
      <c r="Y360" s="48">
        <v>0</v>
      </c>
      <c r="Z360" s="48">
        <v>0</v>
      </c>
      <c r="AA360" s="48">
        <v>0</v>
      </c>
      <c r="AB360" s="48">
        <v>0</v>
      </c>
      <c r="AC360" s="12">
        <f t="shared" si="148"/>
        <v>0</v>
      </c>
      <c r="AD360" s="12">
        <f t="shared" si="158"/>
        <v>0</v>
      </c>
      <c r="AE360" s="12">
        <f t="shared" si="163"/>
        <v>0</v>
      </c>
      <c r="AF360" s="12">
        <f t="shared" si="149"/>
        <v>0</v>
      </c>
      <c r="AG360" s="12">
        <f t="shared" si="164"/>
        <v>0</v>
      </c>
      <c r="AH360" s="12">
        <f t="shared" si="165"/>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48">
        <v>0</v>
      </c>
      <c r="E361" s="48">
        <v>0</v>
      </c>
      <c r="F361" s="48">
        <v>0</v>
      </c>
      <c r="G361" s="48">
        <v>0</v>
      </c>
      <c r="H361" s="48">
        <v>0</v>
      </c>
      <c r="I361" s="48">
        <v>0</v>
      </c>
      <c r="J361" s="48">
        <v>0</v>
      </c>
      <c r="K361" s="48">
        <v>0</v>
      </c>
      <c r="L361" s="48">
        <v>0</v>
      </c>
      <c r="M361" s="48">
        <v>0</v>
      </c>
      <c r="N361" s="48">
        <v>0</v>
      </c>
      <c r="O361" s="48">
        <v>0</v>
      </c>
      <c r="P361" s="48">
        <v>0</v>
      </c>
      <c r="Q361" s="48">
        <v>0</v>
      </c>
      <c r="R361" s="48">
        <v>0</v>
      </c>
      <c r="S361" s="48">
        <v>0</v>
      </c>
      <c r="T361" s="48">
        <v>0</v>
      </c>
      <c r="U361" s="48">
        <v>0</v>
      </c>
      <c r="V361" s="48">
        <v>0</v>
      </c>
      <c r="W361" s="48">
        <v>0</v>
      </c>
      <c r="X361" s="48">
        <v>0</v>
      </c>
      <c r="Y361" s="48">
        <v>0</v>
      </c>
      <c r="Z361" s="48">
        <v>0</v>
      </c>
      <c r="AA361" s="48">
        <v>0</v>
      </c>
      <c r="AB361" s="48">
        <v>0</v>
      </c>
      <c r="AC361" s="12">
        <f t="shared" si="148"/>
        <v>0</v>
      </c>
      <c r="AD361" s="12">
        <f t="shared" si="158"/>
        <v>0</v>
      </c>
      <c r="AE361" s="12">
        <f t="shared" si="163"/>
        <v>0</v>
      </c>
      <c r="AF361" s="12">
        <f t="shared" si="149"/>
        <v>0</v>
      </c>
      <c r="AG361" s="12">
        <f t="shared" si="164"/>
        <v>0</v>
      </c>
      <c r="AH361" s="12">
        <f t="shared" si="165"/>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204" x14ac:dyDescent="0.45">
      <c r="A362" s="9">
        <v>23.14</v>
      </c>
      <c r="B362" s="10" t="s">
        <v>376</v>
      </c>
      <c r="C362" s="11">
        <v>465</v>
      </c>
      <c r="D362" s="48">
        <v>0</v>
      </c>
      <c r="E362" s="48">
        <v>0</v>
      </c>
      <c r="F362" s="48">
        <v>0</v>
      </c>
      <c r="G362" s="48">
        <v>0</v>
      </c>
      <c r="H362" s="48">
        <v>0</v>
      </c>
      <c r="I362" s="48">
        <v>0</v>
      </c>
      <c r="J362" s="48">
        <v>0</v>
      </c>
      <c r="K362" s="48">
        <v>0</v>
      </c>
      <c r="L362" s="48">
        <v>0</v>
      </c>
      <c r="M362" s="48">
        <v>0</v>
      </c>
      <c r="N362" s="48">
        <v>0</v>
      </c>
      <c r="O362" s="48">
        <v>0</v>
      </c>
      <c r="P362" s="48">
        <v>0</v>
      </c>
      <c r="Q362" s="48">
        <v>0</v>
      </c>
      <c r="R362" s="48">
        <v>0</v>
      </c>
      <c r="S362" s="48">
        <v>0</v>
      </c>
      <c r="T362" s="48">
        <v>0</v>
      </c>
      <c r="U362" s="48">
        <v>0</v>
      </c>
      <c r="V362" s="48">
        <v>0</v>
      </c>
      <c r="W362" s="48">
        <v>0</v>
      </c>
      <c r="X362" s="48">
        <v>0</v>
      </c>
      <c r="Y362" s="48">
        <v>0</v>
      </c>
      <c r="Z362" s="48">
        <v>0</v>
      </c>
      <c r="AA362" s="48">
        <v>0</v>
      </c>
      <c r="AB362" s="48">
        <v>0</v>
      </c>
      <c r="AC362" s="12">
        <f t="shared" si="148"/>
        <v>0</v>
      </c>
      <c r="AD362" s="12">
        <f t="shared" si="158"/>
        <v>0</v>
      </c>
      <c r="AE362" s="12">
        <f t="shared" si="163"/>
        <v>0</v>
      </c>
      <c r="AF362" s="12">
        <f t="shared" si="149"/>
        <v>0</v>
      </c>
      <c r="AG362" s="12">
        <f t="shared" si="164"/>
        <v>0</v>
      </c>
      <c r="AH362" s="12">
        <f t="shared" si="165"/>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8">
        <v>0</v>
      </c>
      <c r="E363" s="48">
        <v>0</v>
      </c>
      <c r="F363" s="48">
        <v>0</v>
      </c>
      <c r="G363" s="48">
        <v>0</v>
      </c>
      <c r="H363" s="48">
        <v>0</v>
      </c>
      <c r="I363" s="48">
        <v>0</v>
      </c>
      <c r="J363" s="48">
        <v>0</v>
      </c>
      <c r="K363" s="48">
        <v>0</v>
      </c>
      <c r="L363" s="48">
        <v>0</v>
      </c>
      <c r="M363" s="48">
        <v>0</v>
      </c>
      <c r="N363" s="48">
        <v>0</v>
      </c>
      <c r="O363" s="48">
        <v>0</v>
      </c>
      <c r="P363" s="48">
        <v>0</v>
      </c>
      <c r="Q363" s="48">
        <v>0</v>
      </c>
      <c r="R363" s="48">
        <v>0</v>
      </c>
      <c r="S363" s="48">
        <v>0</v>
      </c>
      <c r="T363" s="48">
        <v>0</v>
      </c>
      <c r="U363" s="48">
        <v>0</v>
      </c>
      <c r="V363" s="48">
        <v>0</v>
      </c>
      <c r="W363" s="48">
        <v>0</v>
      </c>
      <c r="X363" s="48">
        <v>0</v>
      </c>
      <c r="Y363" s="48">
        <v>0</v>
      </c>
      <c r="Z363" s="48">
        <v>0</v>
      </c>
      <c r="AA363" s="48">
        <v>0</v>
      </c>
      <c r="AB363" s="48">
        <v>0</v>
      </c>
      <c r="AC363" s="12">
        <f t="shared" si="148"/>
        <v>0</v>
      </c>
      <c r="AD363" s="12">
        <f t="shared" si="158"/>
        <v>0</v>
      </c>
      <c r="AE363" s="12">
        <f t="shared" si="163"/>
        <v>0</v>
      </c>
      <c r="AF363" s="12">
        <f t="shared" si="149"/>
        <v>0</v>
      </c>
      <c r="AG363" s="12">
        <f t="shared" si="164"/>
        <v>0</v>
      </c>
      <c r="AH363" s="12">
        <f t="shared" si="165"/>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76.5" x14ac:dyDescent="0.45">
      <c r="A364" s="9">
        <v>23.16</v>
      </c>
      <c r="B364" s="10" t="s">
        <v>378</v>
      </c>
      <c r="C364" s="11">
        <v>467</v>
      </c>
      <c r="D364" s="48">
        <v>0</v>
      </c>
      <c r="E364" s="48">
        <v>0</v>
      </c>
      <c r="F364" s="48">
        <v>0</v>
      </c>
      <c r="G364" s="48">
        <v>0</v>
      </c>
      <c r="H364" s="48">
        <v>0</v>
      </c>
      <c r="I364" s="48">
        <v>0</v>
      </c>
      <c r="J364" s="48">
        <v>0</v>
      </c>
      <c r="K364" s="48">
        <v>0</v>
      </c>
      <c r="L364" s="48">
        <v>0</v>
      </c>
      <c r="M364" s="48">
        <v>0</v>
      </c>
      <c r="N364" s="48">
        <v>0</v>
      </c>
      <c r="O364" s="48">
        <v>0</v>
      </c>
      <c r="P364" s="48">
        <v>0</v>
      </c>
      <c r="Q364" s="48">
        <v>0</v>
      </c>
      <c r="R364" s="48">
        <v>0</v>
      </c>
      <c r="S364" s="48">
        <v>0</v>
      </c>
      <c r="T364" s="48">
        <v>0</v>
      </c>
      <c r="U364" s="48">
        <v>0</v>
      </c>
      <c r="V364" s="48">
        <v>0</v>
      </c>
      <c r="W364" s="48">
        <v>0</v>
      </c>
      <c r="X364" s="48">
        <v>0</v>
      </c>
      <c r="Y364" s="48">
        <v>0</v>
      </c>
      <c r="Z364" s="48">
        <v>0</v>
      </c>
      <c r="AA364" s="48">
        <v>0</v>
      </c>
      <c r="AB364" s="48">
        <v>0</v>
      </c>
      <c r="AC364" s="12">
        <f t="shared" si="148"/>
        <v>0</v>
      </c>
      <c r="AD364" s="12">
        <f t="shared" si="158"/>
        <v>0</v>
      </c>
      <c r="AE364" s="12">
        <f t="shared" si="163"/>
        <v>0</v>
      </c>
      <c r="AF364" s="12">
        <f t="shared" si="149"/>
        <v>0</v>
      </c>
      <c r="AG364" s="12">
        <f t="shared" si="164"/>
        <v>0</v>
      </c>
      <c r="AH364" s="12">
        <f t="shared" si="165"/>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76.5" x14ac:dyDescent="0.45">
      <c r="A365" s="9">
        <v>23.17</v>
      </c>
      <c r="B365" s="10" t="s">
        <v>379</v>
      </c>
      <c r="C365" s="11">
        <v>468</v>
      </c>
      <c r="D365" s="48">
        <v>0</v>
      </c>
      <c r="E365" s="48">
        <v>0</v>
      </c>
      <c r="F365" s="48">
        <v>0</v>
      </c>
      <c r="G365" s="48">
        <v>0</v>
      </c>
      <c r="H365" s="48">
        <v>0</v>
      </c>
      <c r="I365" s="48">
        <v>0</v>
      </c>
      <c r="J365" s="48">
        <v>0</v>
      </c>
      <c r="K365" s="48">
        <v>0</v>
      </c>
      <c r="L365" s="48">
        <v>0</v>
      </c>
      <c r="M365" s="48">
        <v>0</v>
      </c>
      <c r="N365" s="48">
        <v>0</v>
      </c>
      <c r="O365" s="48">
        <v>0</v>
      </c>
      <c r="P365" s="48">
        <v>0</v>
      </c>
      <c r="Q365" s="48">
        <v>0</v>
      </c>
      <c r="R365" s="48">
        <v>0</v>
      </c>
      <c r="S365" s="48">
        <v>0</v>
      </c>
      <c r="T365" s="48">
        <v>0</v>
      </c>
      <c r="U365" s="48">
        <v>0</v>
      </c>
      <c r="V365" s="48">
        <v>0</v>
      </c>
      <c r="W365" s="48">
        <v>0</v>
      </c>
      <c r="X365" s="48">
        <v>0</v>
      </c>
      <c r="Y365" s="48">
        <v>0</v>
      </c>
      <c r="Z365" s="48">
        <v>0</v>
      </c>
      <c r="AA365" s="48">
        <v>0</v>
      </c>
      <c r="AB365" s="48">
        <v>0</v>
      </c>
      <c r="AC365" s="12">
        <f t="shared" si="148"/>
        <v>0</v>
      </c>
      <c r="AD365" s="12">
        <f t="shared" si="158"/>
        <v>0</v>
      </c>
      <c r="AE365" s="12">
        <f t="shared" si="163"/>
        <v>0</v>
      </c>
      <c r="AF365" s="12">
        <f t="shared" si="149"/>
        <v>0</v>
      </c>
      <c r="AG365" s="12">
        <f t="shared" si="164"/>
        <v>0</v>
      </c>
      <c r="AH365" s="12">
        <f t="shared" si="165"/>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8">
        <v>0</v>
      </c>
      <c r="E366" s="48">
        <v>0</v>
      </c>
      <c r="F366" s="48">
        <v>1</v>
      </c>
      <c r="G366" s="48">
        <v>0</v>
      </c>
      <c r="H366" s="48">
        <v>0</v>
      </c>
      <c r="I366" s="48">
        <v>0</v>
      </c>
      <c r="J366" s="48">
        <v>0</v>
      </c>
      <c r="K366" s="48">
        <v>0</v>
      </c>
      <c r="L366" s="48">
        <v>0</v>
      </c>
      <c r="M366" s="48">
        <v>0</v>
      </c>
      <c r="N366" s="48">
        <v>0</v>
      </c>
      <c r="O366" s="48">
        <v>0</v>
      </c>
      <c r="P366" s="48"/>
      <c r="Q366" s="48">
        <v>0</v>
      </c>
      <c r="R366" s="48"/>
      <c r="S366" s="48">
        <v>0</v>
      </c>
      <c r="T366" s="48">
        <v>0</v>
      </c>
      <c r="U366" s="48">
        <v>1</v>
      </c>
      <c r="V366" s="48">
        <v>0</v>
      </c>
      <c r="W366" s="48">
        <v>0</v>
      </c>
      <c r="X366" s="48">
        <v>0</v>
      </c>
      <c r="Y366" s="48">
        <v>0</v>
      </c>
      <c r="Z366" s="48">
        <v>0</v>
      </c>
      <c r="AA366" s="48">
        <v>0</v>
      </c>
      <c r="AB366" s="48">
        <v>0</v>
      </c>
      <c r="AC366" s="12">
        <f t="shared" si="148"/>
        <v>1</v>
      </c>
      <c r="AD366" s="12">
        <f t="shared" si="158"/>
        <v>1</v>
      </c>
      <c r="AE366" s="12">
        <f t="shared" si="163"/>
        <v>0</v>
      </c>
      <c r="AF366" s="12">
        <f t="shared" si="149"/>
        <v>0</v>
      </c>
      <c r="AG366" s="12">
        <f t="shared" si="164"/>
        <v>0</v>
      </c>
      <c r="AH366" s="12">
        <f t="shared" si="165"/>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8">
        <v>0</v>
      </c>
      <c r="E367" s="48">
        <v>0</v>
      </c>
      <c r="F367" s="48">
        <v>0</v>
      </c>
      <c r="G367" s="48">
        <v>0</v>
      </c>
      <c r="H367" s="48">
        <v>0</v>
      </c>
      <c r="I367" s="48">
        <v>0</v>
      </c>
      <c r="J367" s="48">
        <v>0</v>
      </c>
      <c r="K367" s="48">
        <v>0</v>
      </c>
      <c r="L367" s="48">
        <v>0</v>
      </c>
      <c r="M367" s="48">
        <v>0</v>
      </c>
      <c r="N367" s="48">
        <v>0</v>
      </c>
      <c r="O367" s="48">
        <v>0</v>
      </c>
      <c r="P367" s="48">
        <v>0</v>
      </c>
      <c r="Q367" s="48">
        <v>0</v>
      </c>
      <c r="R367" s="48">
        <v>0</v>
      </c>
      <c r="S367" s="48">
        <v>0</v>
      </c>
      <c r="T367" s="48">
        <v>0</v>
      </c>
      <c r="U367" s="48">
        <v>0</v>
      </c>
      <c r="V367" s="48">
        <v>0</v>
      </c>
      <c r="W367" s="48">
        <v>0</v>
      </c>
      <c r="X367" s="48">
        <v>0</v>
      </c>
      <c r="Y367" s="48">
        <v>0</v>
      </c>
      <c r="Z367" s="48">
        <v>0</v>
      </c>
      <c r="AA367" s="48">
        <v>0</v>
      </c>
      <c r="AB367" s="48">
        <v>0</v>
      </c>
      <c r="AC367" s="12">
        <f t="shared" si="148"/>
        <v>0</v>
      </c>
      <c r="AD367" s="12">
        <f t="shared" si="158"/>
        <v>0</v>
      </c>
      <c r="AE367" s="12">
        <f t="shared" si="163"/>
        <v>0</v>
      </c>
      <c r="AF367" s="12">
        <f t="shared" si="149"/>
        <v>0</v>
      </c>
      <c r="AG367" s="12">
        <f t="shared" si="164"/>
        <v>0</v>
      </c>
      <c r="AH367" s="12">
        <f t="shared" si="165"/>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8">
        <v>0</v>
      </c>
      <c r="E368" s="48">
        <v>0</v>
      </c>
      <c r="F368" s="48">
        <v>0</v>
      </c>
      <c r="G368" s="48">
        <v>0</v>
      </c>
      <c r="H368" s="48">
        <v>0</v>
      </c>
      <c r="I368" s="48">
        <v>0</v>
      </c>
      <c r="J368" s="48">
        <v>0</v>
      </c>
      <c r="K368" s="48">
        <v>0</v>
      </c>
      <c r="L368" s="48">
        <v>0</v>
      </c>
      <c r="M368" s="48">
        <v>0</v>
      </c>
      <c r="N368" s="48">
        <v>0</v>
      </c>
      <c r="O368" s="48">
        <v>0</v>
      </c>
      <c r="P368" s="48">
        <v>0</v>
      </c>
      <c r="Q368" s="48">
        <v>0</v>
      </c>
      <c r="R368" s="48">
        <v>0</v>
      </c>
      <c r="S368" s="48">
        <v>0</v>
      </c>
      <c r="T368" s="48">
        <v>0</v>
      </c>
      <c r="U368" s="48">
        <v>0</v>
      </c>
      <c r="V368" s="48">
        <v>0</v>
      </c>
      <c r="W368" s="48">
        <v>0</v>
      </c>
      <c r="X368" s="48">
        <v>0</v>
      </c>
      <c r="Y368" s="48">
        <v>0</v>
      </c>
      <c r="Z368" s="48">
        <v>0</v>
      </c>
      <c r="AA368" s="48">
        <v>0</v>
      </c>
      <c r="AB368" s="48">
        <v>0</v>
      </c>
      <c r="AC368" s="12">
        <f t="shared" si="148"/>
        <v>0</v>
      </c>
      <c r="AD368" s="12">
        <f t="shared" si="158"/>
        <v>0</v>
      </c>
      <c r="AE368" s="12">
        <f t="shared" si="163"/>
        <v>0</v>
      </c>
      <c r="AF368" s="12">
        <f t="shared" si="149"/>
        <v>0</v>
      </c>
      <c r="AG368" s="12">
        <f t="shared" si="164"/>
        <v>0</v>
      </c>
      <c r="AH368" s="12">
        <f t="shared" si="165"/>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8">
        <v>0</v>
      </c>
      <c r="E369" s="48">
        <v>0</v>
      </c>
      <c r="F369" s="48">
        <v>0</v>
      </c>
      <c r="G369" s="48">
        <v>0</v>
      </c>
      <c r="H369" s="48">
        <v>0</v>
      </c>
      <c r="I369" s="48">
        <v>0</v>
      </c>
      <c r="J369" s="48">
        <v>0</v>
      </c>
      <c r="K369" s="48">
        <v>0</v>
      </c>
      <c r="L369" s="48">
        <v>0</v>
      </c>
      <c r="M369" s="48">
        <v>0</v>
      </c>
      <c r="N369" s="48">
        <v>0</v>
      </c>
      <c r="O369" s="48">
        <v>0</v>
      </c>
      <c r="P369" s="48">
        <v>0</v>
      </c>
      <c r="Q369" s="48">
        <v>0</v>
      </c>
      <c r="R369" s="48">
        <v>0</v>
      </c>
      <c r="S369" s="48">
        <v>0</v>
      </c>
      <c r="T369" s="48">
        <v>0</v>
      </c>
      <c r="U369" s="48">
        <v>0</v>
      </c>
      <c r="V369" s="48">
        <v>0</v>
      </c>
      <c r="W369" s="48">
        <v>0</v>
      </c>
      <c r="X369" s="48">
        <v>0</v>
      </c>
      <c r="Y369" s="48">
        <v>0</v>
      </c>
      <c r="Z369" s="48">
        <v>0</v>
      </c>
      <c r="AA369" s="48">
        <v>0</v>
      </c>
      <c r="AB369" s="48">
        <v>0</v>
      </c>
      <c r="AC369" s="12">
        <f t="shared" si="148"/>
        <v>0</v>
      </c>
      <c r="AD369" s="12">
        <f t="shared" si="158"/>
        <v>0</v>
      </c>
      <c r="AE369" s="12">
        <f t="shared" si="163"/>
        <v>0</v>
      </c>
      <c r="AF369" s="12">
        <f t="shared" si="149"/>
        <v>0</v>
      </c>
      <c r="AG369" s="12">
        <f t="shared" si="164"/>
        <v>0</v>
      </c>
      <c r="AH369" s="12">
        <f t="shared" si="165"/>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531</v>
      </c>
      <c r="C370" s="11"/>
      <c r="D370" s="47">
        <f>SUM(D371:D413)</f>
        <v>0</v>
      </c>
      <c r="E370" s="47">
        <f t="shared" ref="E370:AB370" si="166">SUM(E371:E413)</f>
        <v>0</v>
      </c>
      <c r="F370" s="47">
        <f t="shared" si="166"/>
        <v>2</v>
      </c>
      <c r="G370" s="47">
        <f t="shared" si="166"/>
        <v>0</v>
      </c>
      <c r="H370" s="47">
        <f t="shared" si="166"/>
        <v>0</v>
      </c>
      <c r="I370" s="47">
        <f t="shared" si="166"/>
        <v>0</v>
      </c>
      <c r="J370" s="47">
        <f t="shared" si="166"/>
        <v>0</v>
      </c>
      <c r="K370" s="47">
        <f t="shared" si="166"/>
        <v>2</v>
      </c>
      <c r="L370" s="47">
        <f t="shared" si="166"/>
        <v>0</v>
      </c>
      <c r="M370" s="47">
        <f t="shared" si="166"/>
        <v>0</v>
      </c>
      <c r="N370" s="47">
        <f t="shared" si="166"/>
        <v>2</v>
      </c>
      <c r="O370" s="47">
        <f t="shared" si="166"/>
        <v>0</v>
      </c>
      <c r="P370" s="47">
        <f t="shared" si="166"/>
        <v>0</v>
      </c>
      <c r="Q370" s="47">
        <f t="shared" si="166"/>
        <v>0</v>
      </c>
      <c r="R370" s="47">
        <f t="shared" si="166"/>
        <v>0</v>
      </c>
      <c r="S370" s="47">
        <f t="shared" si="166"/>
        <v>0</v>
      </c>
      <c r="T370" s="47">
        <f t="shared" si="166"/>
        <v>0</v>
      </c>
      <c r="U370" s="47">
        <f t="shared" si="166"/>
        <v>0</v>
      </c>
      <c r="V370" s="47">
        <f t="shared" si="166"/>
        <v>0</v>
      </c>
      <c r="W370" s="47">
        <f t="shared" si="166"/>
        <v>0</v>
      </c>
      <c r="X370" s="47">
        <f t="shared" si="166"/>
        <v>0</v>
      </c>
      <c r="Y370" s="47">
        <f t="shared" si="166"/>
        <v>0</v>
      </c>
      <c r="Z370" s="47">
        <f t="shared" si="166"/>
        <v>0</v>
      </c>
      <c r="AA370" s="47">
        <f t="shared" si="166"/>
        <v>0</v>
      </c>
      <c r="AB370" s="47">
        <f t="shared" si="166"/>
        <v>0</v>
      </c>
      <c r="AC370" s="12">
        <f t="shared" ref="AC370:AL370" si="167">SUM(AC371:AC413)</f>
        <v>2</v>
      </c>
      <c r="AD370" s="12">
        <f t="shared" si="158"/>
        <v>2</v>
      </c>
      <c r="AE370" s="12">
        <f t="shared" si="167"/>
        <v>2</v>
      </c>
      <c r="AF370" s="12">
        <f t="shared" si="167"/>
        <v>2</v>
      </c>
      <c r="AG370" s="12">
        <f t="shared" si="167"/>
        <v>0</v>
      </c>
      <c r="AH370" s="12">
        <f t="shared" si="167"/>
        <v>0</v>
      </c>
      <c r="AI370" s="12">
        <f t="shared" si="167"/>
        <v>0</v>
      </c>
      <c r="AJ370" s="12">
        <f t="shared" si="167"/>
        <v>0</v>
      </c>
      <c r="AK370" s="12">
        <f t="shared" si="167"/>
        <v>0</v>
      </c>
      <c r="AL370" s="12">
        <f t="shared" si="16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8">
        <v>0</v>
      </c>
      <c r="E371" s="48">
        <v>0</v>
      </c>
      <c r="F371" s="48">
        <v>0</v>
      </c>
      <c r="G371" s="48">
        <v>0</v>
      </c>
      <c r="H371" s="48">
        <v>0</v>
      </c>
      <c r="I371" s="48">
        <v>0</v>
      </c>
      <c r="J371" s="48">
        <v>0</v>
      </c>
      <c r="K371" s="48">
        <v>0</v>
      </c>
      <c r="L371" s="48">
        <v>0</v>
      </c>
      <c r="M371" s="48">
        <v>0</v>
      </c>
      <c r="N371" s="48">
        <v>0</v>
      </c>
      <c r="O371" s="48">
        <v>0</v>
      </c>
      <c r="P371" s="48">
        <v>0</v>
      </c>
      <c r="Q371" s="48">
        <v>0</v>
      </c>
      <c r="R371" s="48">
        <v>0</v>
      </c>
      <c r="S371" s="48">
        <v>0</v>
      </c>
      <c r="T371" s="48">
        <v>0</v>
      </c>
      <c r="U371" s="48">
        <v>0</v>
      </c>
      <c r="V371" s="48">
        <v>0</v>
      </c>
      <c r="W371" s="48">
        <v>0</v>
      </c>
      <c r="X371" s="48">
        <v>0</v>
      </c>
      <c r="Y371" s="48">
        <v>0</v>
      </c>
      <c r="Z371" s="48">
        <v>0</v>
      </c>
      <c r="AA371" s="48">
        <v>0</v>
      </c>
      <c r="AB371" s="48">
        <v>0</v>
      </c>
      <c r="AC371" s="12">
        <f t="shared" si="148"/>
        <v>0</v>
      </c>
      <c r="AD371" s="12">
        <f t="shared" si="158"/>
        <v>0</v>
      </c>
      <c r="AE371" s="12">
        <f t="shared" si="163"/>
        <v>0</v>
      </c>
      <c r="AF371" s="12">
        <f t="shared" si="149"/>
        <v>0</v>
      </c>
      <c r="AG371" s="12">
        <f t="shared" si="164"/>
        <v>0</v>
      </c>
      <c r="AH371" s="12">
        <f t="shared" si="165"/>
        <v>0</v>
      </c>
      <c r="AI371" s="12">
        <f t="shared" ref="AI371:AI413" si="168">Y371</f>
        <v>0</v>
      </c>
      <c r="AJ371" s="12">
        <f t="shared" ref="AJ371:AJ413" si="169">SUM(W371:X371)</f>
        <v>0</v>
      </c>
      <c r="AK371" s="12">
        <f t="shared" ref="AK371:AK413" si="170">AB371</f>
        <v>0</v>
      </c>
      <c r="AL371" s="12">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8">
        <v>0</v>
      </c>
      <c r="E372" s="48">
        <v>0</v>
      </c>
      <c r="F372" s="48">
        <v>0</v>
      </c>
      <c r="G372" s="48">
        <v>0</v>
      </c>
      <c r="H372" s="48">
        <v>0</v>
      </c>
      <c r="I372" s="48">
        <v>0</v>
      </c>
      <c r="J372" s="48">
        <v>0</v>
      </c>
      <c r="K372" s="48">
        <v>0</v>
      </c>
      <c r="L372" s="48">
        <v>0</v>
      </c>
      <c r="M372" s="48">
        <v>0</v>
      </c>
      <c r="N372" s="48">
        <v>0</v>
      </c>
      <c r="O372" s="48">
        <v>0</v>
      </c>
      <c r="P372" s="48">
        <v>0</v>
      </c>
      <c r="Q372" s="48">
        <v>0</v>
      </c>
      <c r="R372" s="48">
        <v>0</v>
      </c>
      <c r="S372" s="48">
        <v>0</v>
      </c>
      <c r="T372" s="48">
        <v>0</v>
      </c>
      <c r="U372" s="48">
        <v>0</v>
      </c>
      <c r="V372" s="48">
        <v>0</v>
      </c>
      <c r="W372" s="48">
        <v>0</v>
      </c>
      <c r="X372" s="48">
        <v>0</v>
      </c>
      <c r="Y372" s="48">
        <v>0</v>
      </c>
      <c r="Z372" s="48">
        <v>0</v>
      </c>
      <c r="AA372" s="48">
        <v>0</v>
      </c>
      <c r="AB372" s="48">
        <v>0</v>
      </c>
      <c r="AC372" s="12">
        <f t="shared" si="148"/>
        <v>0</v>
      </c>
      <c r="AD372" s="12">
        <f t="shared" si="158"/>
        <v>0</v>
      </c>
      <c r="AE372" s="12">
        <f t="shared" si="163"/>
        <v>0</v>
      </c>
      <c r="AF372" s="12">
        <f t="shared" si="149"/>
        <v>0</v>
      </c>
      <c r="AG372" s="12">
        <f t="shared" si="164"/>
        <v>0</v>
      </c>
      <c r="AH372" s="12">
        <f t="shared" si="165"/>
        <v>0</v>
      </c>
      <c r="AI372" s="12">
        <f t="shared" si="168"/>
        <v>0</v>
      </c>
      <c r="AJ372" s="12">
        <f t="shared" si="169"/>
        <v>0</v>
      </c>
      <c r="AK372" s="12">
        <f t="shared" si="170"/>
        <v>0</v>
      </c>
      <c r="AL372" s="12">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8">
        <v>0</v>
      </c>
      <c r="E373" s="48">
        <v>0</v>
      </c>
      <c r="F373" s="48">
        <v>0</v>
      </c>
      <c r="G373" s="48">
        <v>0</v>
      </c>
      <c r="H373" s="48">
        <v>0</v>
      </c>
      <c r="I373" s="48">
        <v>0</v>
      </c>
      <c r="J373" s="48">
        <v>0</v>
      </c>
      <c r="K373" s="48">
        <v>0</v>
      </c>
      <c r="L373" s="48">
        <v>0</v>
      </c>
      <c r="M373" s="48">
        <v>0</v>
      </c>
      <c r="N373" s="48">
        <v>0</v>
      </c>
      <c r="O373" s="48">
        <v>0</v>
      </c>
      <c r="P373" s="48">
        <v>0</v>
      </c>
      <c r="Q373" s="48">
        <v>0</v>
      </c>
      <c r="R373" s="48">
        <v>0</v>
      </c>
      <c r="S373" s="48">
        <v>0</v>
      </c>
      <c r="T373" s="48">
        <v>0</v>
      </c>
      <c r="U373" s="48">
        <v>0</v>
      </c>
      <c r="V373" s="48">
        <v>0</v>
      </c>
      <c r="W373" s="48">
        <v>0</v>
      </c>
      <c r="X373" s="48">
        <v>0</v>
      </c>
      <c r="Y373" s="48">
        <v>0</v>
      </c>
      <c r="Z373" s="48">
        <v>0</v>
      </c>
      <c r="AA373" s="48">
        <v>0</v>
      </c>
      <c r="AB373" s="48">
        <v>0</v>
      </c>
      <c r="AC373" s="12">
        <f t="shared" si="148"/>
        <v>0</v>
      </c>
      <c r="AD373" s="12">
        <f t="shared" si="158"/>
        <v>0</v>
      </c>
      <c r="AE373" s="12">
        <f t="shared" si="163"/>
        <v>0</v>
      </c>
      <c r="AF373" s="12">
        <f t="shared" si="149"/>
        <v>0</v>
      </c>
      <c r="AG373" s="12">
        <f t="shared" si="164"/>
        <v>0</v>
      </c>
      <c r="AH373" s="12">
        <f t="shared" si="165"/>
        <v>0</v>
      </c>
      <c r="AI373" s="12">
        <f t="shared" si="168"/>
        <v>0</v>
      </c>
      <c r="AJ373" s="12">
        <f t="shared" si="169"/>
        <v>0</v>
      </c>
      <c r="AK373" s="12">
        <f t="shared" si="170"/>
        <v>0</v>
      </c>
      <c r="AL373" s="12">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48">
        <v>0</v>
      </c>
      <c r="E374" s="48">
        <v>0</v>
      </c>
      <c r="F374" s="48">
        <v>2</v>
      </c>
      <c r="G374" s="48">
        <v>0</v>
      </c>
      <c r="H374" s="48">
        <v>0</v>
      </c>
      <c r="I374" s="48">
        <v>0</v>
      </c>
      <c r="J374" s="48">
        <v>0</v>
      </c>
      <c r="K374" s="48">
        <v>2</v>
      </c>
      <c r="L374" s="48">
        <v>0</v>
      </c>
      <c r="M374" s="48">
        <v>0</v>
      </c>
      <c r="N374" s="48">
        <v>2</v>
      </c>
      <c r="O374" s="48">
        <v>0</v>
      </c>
      <c r="P374" s="48">
        <v>0</v>
      </c>
      <c r="Q374" s="48">
        <v>0</v>
      </c>
      <c r="R374" s="48">
        <v>0</v>
      </c>
      <c r="S374" s="48">
        <v>0</v>
      </c>
      <c r="T374" s="48">
        <v>0</v>
      </c>
      <c r="U374" s="48">
        <v>0</v>
      </c>
      <c r="V374" s="48">
        <v>0</v>
      </c>
      <c r="W374" s="48">
        <v>0</v>
      </c>
      <c r="X374" s="48">
        <v>0</v>
      </c>
      <c r="Y374" s="48">
        <v>0</v>
      </c>
      <c r="Z374" s="48">
        <v>0</v>
      </c>
      <c r="AA374" s="48">
        <v>0</v>
      </c>
      <c r="AB374" s="48">
        <v>0</v>
      </c>
      <c r="AC374" s="12">
        <f t="shared" si="148"/>
        <v>2</v>
      </c>
      <c r="AD374" s="12">
        <f t="shared" si="158"/>
        <v>2</v>
      </c>
      <c r="AE374" s="12">
        <f t="shared" si="163"/>
        <v>2</v>
      </c>
      <c r="AF374" s="12">
        <f t="shared" si="149"/>
        <v>2</v>
      </c>
      <c r="AG374" s="12">
        <f t="shared" si="164"/>
        <v>0</v>
      </c>
      <c r="AH374" s="12">
        <f t="shared" si="165"/>
        <v>0</v>
      </c>
      <c r="AI374" s="12">
        <f t="shared" si="168"/>
        <v>0</v>
      </c>
      <c r="AJ374" s="12">
        <f t="shared" si="169"/>
        <v>0</v>
      </c>
      <c r="AK374" s="12">
        <f t="shared" si="170"/>
        <v>0</v>
      </c>
      <c r="AL374" s="12">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8">
        <v>0</v>
      </c>
      <c r="E375" s="48">
        <v>0</v>
      </c>
      <c r="F375" s="48">
        <v>0</v>
      </c>
      <c r="G375" s="48">
        <v>0</v>
      </c>
      <c r="H375" s="48">
        <v>0</v>
      </c>
      <c r="I375" s="48">
        <v>0</v>
      </c>
      <c r="J375" s="48">
        <v>0</v>
      </c>
      <c r="K375" s="48">
        <v>0</v>
      </c>
      <c r="L375" s="48">
        <v>0</v>
      </c>
      <c r="M375" s="48">
        <v>0</v>
      </c>
      <c r="N375" s="48">
        <v>0</v>
      </c>
      <c r="O375" s="48">
        <v>0</v>
      </c>
      <c r="P375" s="48">
        <v>0</v>
      </c>
      <c r="Q375" s="48">
        <v>0</v>
      </c>
      <c r="R375" s="48">
        <v>0</v>
      </c>
      <c r="S375" s="48">
        <v>0</v>
      </c>
      <c r="T375" s="48">
        <v>0</v>
      </c>
      <c r="U375" s="48">
        <v>0</v>
      </c>
      <c r="V375" s="48">
        <v>0</v>
      </c>
      <c r="W375" s="48">
        <v>0</v>
      </c>
      <c r="X375" s="48">
        <v>0</v>
      </c>
      <c r="Y375" s="48">
        <v>0</v>
      </c>
      <c r="Z375" s="48">
        <v>0</v>
      </c>
      <c r="AA375" s="48">
        <v>0</v>
      </c>
      <c r="AB375" s="48">
        <v>0</v>
      </c>
      <c r="AC375" s="12">
        <f t="shared" si="148"/>
        <v>0</v>
      </c>
      <c r="AD375" s="12">
        <f t="shared" si="158"/>
        <v>0</v>
      </c>
      <c r="AE375" s="12">
        <f t="shared" si="163"/>
        <v>0</v>
      </c>
      <c r="AF375" s="12">
        <f t="shared" si="149"/>
        <v>0</v>
      </c>
      <c r="AG375" s="12">
        <f t="shared" si="164"/>
        <v>0</v>
      </c>
      <c r="AH375" s="12">
        <f t="shared" si="165"/>
        <v>0</v>
      </c>
      <c r="AI375" s="12">
        <f t="shared" si="168"/>
        <v>0</v>
      </c>
      <c r="AJ375" s="12">
        <f t="shared" si="169"/>
        <v>0</v>
      </c>
      <c r="AK375" s="12">
        <f t="shared" si="170"/>
        <v>0</v>
      </c>
      <c r="AL375" s="12">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8">
        <v>0</v>
      </c>
      <c r="E376" s="48">
        <v>0</v>
      </c>
      <c r="F376" s="48">
        <v>0</v>
      </c>
      <c r="G376" s="48">
        <v>0</v>
      </c>
      <c r="H376" s="48">
        <v>0</v>
      </c>
      <c r="I376" s="48">
        <v>0</v>
      </c>
      <c r="J376" s="48">
        <v>0</v>
      </c>
      <c r="K376" s="48">
        <v>0</v>
      </c>
      <c r="L376" s="48">
        <v>0</v>
      </c>
      <c r="M376" s="48">
        <v>0</v>
      </c>
      <c r="N376" s="48">
        <v>0</v>
      </c>
      <c r="O376" s="48">
        <v>0</v>
      </c>
      <c r="P376" s="48">
        <v>0</v>
      </c>
      <c r="Q376" s="48">
        <v>0</v>
      </c>
      <c r="R376" s="48">
        <v>0</v>
      </c>
      <c r="S376" s="48">
        <v>0</v>
      </c>
      <c r="T376" s="48">
        <v>0</v>
      </c>
      <c r="U376" s="48">
        <v>0</v>
      </c>
      <c r="V376" s="48">
        <v>0</v>
      </c>
      <c r="W376" s="48">
        <v>0</v>
      </c>
      <c r="X376" s="48">
        <v>0</v>
      </c>
      <c r="Y376" s="48">
        <v>0</v>
      </c>
      <c r="Z376" s="48">
        <v>0</v>
      </c>
      <c r="AA376" s="48">
        <v>0</v>
      </c>
      <c r="AB376" s="48">
        <v>0</v>
      </c>
      <c r="AC376" s="12">
        <f t="shared" si="148"/>
        <v>0</v>
      </c>
      <c r="AD376" s="12">
        <f t="shared" si="158"/>
        <v>0</v>
      </c>
      <c r="AE376" s="12">
        <f t="shared" si="163"/>
        <v>0</v>
      </c>
      <c r="AF376" s="12">
        <f t="shared" si="149"/>
        <v>0</v>
      </c>
      <c r="AG376" s="12">
        <f t="shared" si="164"/>
        <v>0</v>
      </c>
      <c r="AH376" s="12">
        <f t="shared" si="165"/>
        <v>0</v>
      </c>
      <c r="AI376" s="12">
        <f t="shared" si="168"/>
        <v>0</v>
      </c>
      <c r="AJ376" s="12">
        <f t="shared" si="169"/>
        <v>0</v>
      </c>
      <c r="AK376" s="12">
        <f t="shared" si="170"/>
        <v>0</v>
      </c>
      <c r="AL376" s="12">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78.5" x14ac:dyDescent="0.45">
      <c r="A377" s="9">
        <v>24.7</v>
      </c>
      <c r="B377" s="10" t="s">
        <v>390</v>
      </c>
      <c r="C377" s="11">
        <v>479</v>
      </c>
      <c r="D377" s="48">
        <v>0</v>
      </c>
      <c r="E377" s="48">
        <v>0</v>
      </c>
      <c r="F377" s="48">
        <v>0</v>
      </c>
      <c r="G377" s="48">
        <v>0</v>
      </c>
      <c r="H377" s="48">
        <v>0</v>
      </c>
      <c r="I377" s="48">
        <v>0</v>
      </c>
      <c r="J377" s="48">
        <v>0</v>
      </c>
      <c r="K377" s="48">
        <v>0</v>
      </c>
      <c r="L377" s="48">
        <v>0</v>
      </c>
      <c r="M377" s="48">
        <v>0</v>
      </c>
      <c r="N377" s="48">
        <v>0</v>
      </c>
      <c r="O377" s="48">
        <v>0</v>
      </c>
      <c r="P377" s="48">
        <v>0</v>
      </c>
      <c r="Q377" s="48">
        <v>0</v>
      </c>
      <c r="R377" s="48">
        <v>0</v>
      </c>
      <c r="S377" s="48">
        <v>0</v>
      </c>
      <c r="T377" s="48">
        <v>0</v>
      </c>
      <c r="U377" s="48">
        <v>0</v>
      </c>
      <c r="V377" s="48">
        <v>0</v>
      </c>
      <c r="W377" s="48">
        <v>0</v>
      </c>
      <c r="X377" s="48">
        <v>0</v>
      </c>
      <c r="Y377" s="48">
        <v>0</v>
      </c>
      <c r="Z377" s="48">
        <v>0</v>
      </c>
      <c r="AA377" s="48">
        <v>0</v>
      </c>
      <c r="AB377" s="48">
        <v>0</v>
      </c>
      <c r="AC377" s="12">
        <f t="shared" si="148"/>
        <v>0</v>
      </c>
      <c r="AD377" s="12">
        <f t="shared" si="158"/>
        <v>0</v>
      </c>
      <c r="AE377" s="12">
        <f t="shared" si="163"/>
        <v>0</v>
      </c>
      <c r="AF377" s="12">
        <f t="shared" si="149"/>
        <v>0</v>
      </c>
      <c r="AG377" s="12">
        <f t="shared" si="164"/>
        <v>0</v>
      </c>
      <c r="AH377" s="12">
        <f t="shared" si="165"/>
        <v>0</v>
      </c>
      <c r="AI377" s="12">
        <f t="shared" si="168"/>
        <v>0</v>
      </c>
      <c r="AJ377" s="12">
        <f t="shared" si="169"/>
        <v>0</v>
      </c>
      <c r="AK377" s="12">
        <f t="shared" si="170"/>
        <v>0</v>
      </c>
      <c r="AL377" s="12">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8">
        <v>0</v>
      </c>
      <c r="E378" s="48">
        <v>0</v>
      </c>
      <c r="F378" s="48">
        <v>0</v>
      </c>
      <c r="G378" s="48">
        <v>0</v>
      </c>
      <c r="H378" s="48">
        <v>0</v>
      </c>
      <c r="I378" s="48">
        <v>0</v>
      </c>
      <c r="J378" s="48">
        <v>0</v>
      </c>
      <c r="K378" s="48">
        <v>0</v>
      </c>
      <c r="L378" s="48">
        <v>0</v>
      </c>
      <c r="M378" s="48">
        <v>0</v>
      </c>
      <c r="N378" s="48">
        <v>0</v>
      </c>
      <c r="O378" s="48">
        <v>0</v>
      </c>
      <c r="P378" s="48">
        <v>0</v>
      </c>
      <c r="Q378" s="48">
        <v>0</v>
      </c>
      <c r="R378" s="48">
        <v>0</v>
      </c>
      <c r="S378" s="48">
        <v>0</v>
      </c>
      <c r="T378" s="48">
        <v>0</v>
      </c>
      <c r="U378" s="48">
        <v>0</v>
      </c>
      <c r="V378" s="48">
        <v>0</v>
      </c>
      <c r="W378" s="48">
        <v>0</v>
      </c>
      <c r="X378" s="48">
        <v>0</v>
      </c>
      <c r="Y378" s="48">
        <v>0</v>
      </c>
      <c r="Z378" s="48">
        <v>0</v>
      </c>
      <c r="AA378" s="48">
        <v>0</v>
      </c>
      <c r="AB378" s="48">
        <v>0</v>
      </c>
      <c r="AC378" s="12">
        <f t="shared" si="148"/>
        <v>0</v>
      </c>
      <c r="AD378" s="12">
        <f t="shared" si="158"/>
        <v>0</v>
      </c>
      <c r="AE378" s="12">
        <f t="shared" si="163"/>
        <v>0</v>
      </c>
      <c r="AF378" s="12">
        <f t="shared" si="149"/>
        <v>0</v>
      </c>
      <c r="AG378" s="12">
        <f t="shared" si="164"/>
        <v>0</v>
      </c>
      <c r="AH378" s="12">
        <f t="shared" si="165"/>
        <v>0</v>
      </c>
      <c r="AI378" s="12">
        <f t="shared" si="168"/>
        <v>0</v>
      </c>
      <c r="AJ378" s="12">
        <f t="shared" si="169"/>
        <v>0</v>
      </c>
      <c r="AK378" s="12">
        <f t="shared" si="170"/>
        <v>0</v>
      </c>
      <c r="AL378" s="12">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8">
        <v>0</v>
      </c>
      <c r="E379" s="48">
        <v>0</v>
      </c>
      <c r="F379" s="48">
        <v>0</v>
      </c>
      <c r="G379" s="48">
        <v>0</v>
      </c>
      <c r="H379" s="48">
        <v>0</v>
      </c>
      <c r="I379" s="48">
        <v>0</v>
      </c>
      <c r="J379" s="48">
        <v>0</v>
      </c>
      <c r="K379" s="48">
        <v>0</v>
      </c>
      <c r="L379" s="48">
        <v>0</v>
      </c>
      <c r="M379" s="48">
        <v>0</v>
      </c>
      <c r="N379" s="48">
        <v>0</v>
      </c>
      <c r="O379" s="48">
        <v>0</v>
      </c>
      <c r="P379" s="48">
        <v>0</v>
      </c>
      <c r="Q379" s="48">
        <v>0</v>
      </c>
      <c r="R379" s="48">
        <v>0</v>
      </c>
      <c r="S379" s="48">
        <v>0</v>
      </c>
      <c r="T379" s="48">
        <v>0</v>
      </c>
      <c r="U379" s="48">
        <v>0</v>
      </c>
      <c r="V379" s="48">
        <v>0</v>
      </c>
      <c r="W379" s="48">
        <v>0</v>
      </c>
      <c r="X379" s="48">
        <v>0</v>
      </c>
      <c r="Y379" s="48">
        <v>0</v>
      </c>
      <c r="Z379" s="48">
        <v>0</v>
      </c>
      <c r="AA379" s="48">
        <v>0</v>
      </c>
      <c r="AB379" s="48">
        <v>0</v>
      </c>
      <c r="AC379" s="12">
        <f t="shared" si="148"/>
        <v>0</v>
      </c>
      <c r="AD379" s="12">
        <f t="shared" si="158"/>
        <v>0</v>
      </c>
      <c r="AE379" s="12">
        <f t="shared" si="163"/>
        <v>0</v>
      </c>
      <c r="AF379" s="12">
        <f t="shared" si="149"/>
        <v>0</v>
      </c>
      <c r="AG379" s="12">
        <f t="shared" si="164"/>
        <v>0</v>
      </c>
      <c r="AH379" s="12">
        <f t="shared" si="165"/>
        <v>0</v>
      </c>
      <c r="AI379" s="12">
        <f t="shared" si="168"/>
        <v>0</v>
      </c>
      <c r="AJ379" s="12">
        <f t="shared" si="169"/>
        <v>0</v>
      </c>
      <c r="AK379" s="12">
        <f t="shared" si="170"/>
        <v>0</v>
      </c>
      <c r="AL379" s="12">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v>24.1</v>
      </c>
      <c r="B380" s="10" t="s">
        <v>393</v>
      </c>
      <c r="C380" s="11">
        <v>482</v>
      </c>
      <c r="D380" s="48">
        <v>0</v>
      </c>
      <c r="E380" s="48">
        <v>0</v>
      </c>
      <c r="F380" s="48">
        <v>0</v>
      </c>
      <c r="G380" s="48">
        <v>0</v>
      </c>
      <c r="H380" s="48">
        <v>0</v>
      </c>
      <c r="I380" s="48">
        <v>0</v>
      </c>
      <c r="J380" s="48">
        <v>0</v>
      </c>
      <c r="K380" s="48">
        <v>0</v>
      </c>
      <c r="L380" s="48">
        <v>0</v>
      </c>
      <c r="M380" s="48">
        <v>0</v>
      </c>
      <c r="N380" s="48">
        <v>0</v>
      </c>
      <c r="O380" s="48">
        <v>0</v>
      </c>
      <c r="P380" s="48">
        <v>0</v>
      </c>
      <c r="Q380" s="48">
        <v>0</v>
      </c>
      <c r="R380" s="48">
        <v>0</v>
      </c>
      <c r="S380" s="48">
        <v>0</v>
      </c>
      <c r="T380" s="48">
        <v>0</v>
      </c>
      <c r="U380" s="48">
        <v>0</v>
      </c>
      <c r="V380" s="48">
        <v>0</v>
      </c>
      <c r="W380" s="48">
        <v>0</v>
      </c>
      <c r="X380" s="48">
        <v>0</v>
      </c>
      <c r="Y380" s="48">
        <v>0</v>
      </c>
      <c r="Z380" s="48">
        <v>0</v>
      </c>
      <c r="AA380" s="48">
        <v>0</v>
      </c>
      <c r="AB380" s="48">
        <v>0</v>
      </c>
      <c r="AC380" s="12">
        <f t="shared" si="148"/>
        <v>0</v>
      </c>
      <c r="AD380" s="12">
        <f t="shared" si="158"/>
        <v>0</v>
      </c>
      <c r="AE380" s="12">
        <f t="shared" si="163"/>
        <v>0</v>
      </c>
      <c r="AF380" s="12">
        <f t="shared" si="149"/>
        <v>0</v>
      </c>
      <c r="AG380" s="12">
        <f t="shared" si="164"/>
        <v>0</v>
      </c>
      <c r="AH380" s="12">
        <f t="shared" si="165"/>
        <v>0</v>
      </c>
      <c r="AI380" s="12">
        <f t="shared" si="168"/>
        <v>0</v>
      </c>
      <c r="AJ380" s="12">
        <f t="shared" si="169"/>
        <v>0</v>
      </c>
      <c r="AK380" s="12">
        <f t="shared" si="170"/>
        <v>0</v>
      </c>
      <c r="AL380" s="12">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8">
        <v>0</v>
      </c>
      <c r="E381" s="48">
        <v>0</v>
      </c>
      <c r="F381" s="48">
        <v>0</v>
      </c>
      <c r="G381" s="48">
        <v>0</v>
      </c>
      <c r="H381" s="48">
        <v>0</v>
      </c>
      <c r="I381" s="48">
        <v>0</v>
      </c>
      <c r="J381" s="48">
        <v>0</v>
      </c>
      <c r="K381" s="48">
        <v>0</v>
      </c>
      <c r="L381" s="48">
        <v>0</v>
      </c>
      <c r="M381" s="48">
        <v>0</v>
      </c>
      <c r="N381" s="48">
        <v>0</v>
      </c>
      <c r="O381" s="48">
        <v>0</v>
      </c>
      <c r="P381" s="48">
        <v>0</v>
      </c>
      <c r="Q381" s="48">
        <v>0</v>
      </c>
      <c r="R381" s="48">
        <v>0</v>
      </c>
      <c r="S381" s="48">
        <v>0</v>
      </c>
      <c r="T381" s="48">
        <v>0</v>
      </c>
      <c r="U381" s="48">
        <v>0</v>
      </c>
      <c r="V381" s="48">
        <v>0</v>
      </c>
      <c r="W381" s="48">
        <v>0</v>
      </c>
      <c r="X381" s="48">
        <v>0</v>
      </c>
      <c r="Y381" s="48">
        <v>0</v>
      </c>
      <c r="Z381" s="48">
        <v>0</v>
      </c>
      <c r="AA381" s="48">
        <v>0</v>
      </c>
      <c r="AB381" s="48">
        <v>0</v>
      </c>
      <c r="AC381" s="12">
        <f t="shared" si="148"/>
        <v>0</v>
      </c>
      <c r="AD381" s="12">
        <f t="shared" si="158"/>
        <v>0</v>
      </c>
      <c r="AE381" s="12">
        <f t="shared" si="163"/>
        <v>0</v>
      </c>
      <c r="AF381" s="12">
        <f t="shared" si="149"/>
        <v>0</v>
      </c>
      <c r="AG381" s="12">
        <f t="shared" si="164"/>
        <v>0</v>
      </c>
      <c r="AH381" s="12">
        <f t="shared" si="165"/>
        <v>0</v>
      </c>
      <c r="AI381" s="12">
        <f t="shared" si="168"/>
        <v>0</v>
      </c>
      <c r="AJ381" s="12">
        <f t="shared" si="169"/>
        <v>0</v>
      </c>
      <c r="AK381" s="12">
        <f t="shared" si="170"/>
        <v>0</v>
      </c>
      <c r="AL381" s="12">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8">
        <v>0</v>
      </c>
      <c r="E382" s="48">
        <v>0</v>
      </c>
      <c r="F382" s="48">
        <v>0</v>
      </c>
      <c r="G382" s="48">
        <v>0</v>
      </c>
      <c r="H382" s="48">
        <v>0</v>
      </c>
      <c r="I382" s="48">
        <v>0</v>
      </c>
      <c r="J382" s="48">
        <v>0</v>
      </c>
      <c r="K382" s="48">
        <v>0</v>
      </c>
      <c r="L382" s="48">
        <v>0</v>
      </c>
      <c r="M382" s="48">
        <v>0</v>
      </c>
      <c r="N382" s="48">
        <v>0</v>
      </c>
      <c r="O382" s="48">
        <v>0</v>
      </c>
      <c r="P382" s="48">
        <v>0</v>
      </c>
      <c r="Q382" s="48">
        <v>0</v>
      </c>
      <c r="R382" s="48">
        <v>0</v>
      </c>
      <c r="S382" s="48">
        <v>0</v>
      </c>
      <c r="T382" s="48">
        <v>0</v>
      </c>
      <c r="U382" s="48">
        <v>0</v>
      </c>
      <c r="V382" s="48">
        <v>0</v>
      </c>
      <c r="W382" s="48">
        <v>0</v>
      </c>
      <c r="X382" s="48">
        <v>0</v>
      </c>
      <c r="Y382" s="48">
        <v>0</v>
      </c>
      <c r="Z382" s="48">
        <v>0</v>
      </c>
      <c r="AA382" s="48">
        <v>0</v>
      </c>
      <c r="AB382" s="48">
        <v>0</v>
      </c>
      <c r="AC382" s="12">
        <f t="shared" si="148"/>
        <v>0</v>
      </c>
      <c r="AD382" s="12">
        <f t="shared" si="158"/>
        <v>0</v>
      </c>
      <c r="AE382" s="12">
        <f t="shared" si="163"/>
        <v>0</v>
      </c>
      <c r="AF382" s="12">
        <f t="shared" si="149"/>
        <v>0</v>
      </c>
      <c r="AG382" s="12">
        <f t="shared" si="164"/>
        <v>0</v>
      </c>
      <c r="AH382" s="12">
        <f t="shared" si="165"/>
        <v>0</v>
      </c>
      <c r="AI382" s="12">
        <f t="shared" si="168"/>
        <v>0</v>
      </c>
      <c r="AJ382" s="12">
        <f t="shared" si="169"/>
        <v>0</v>
      </c>
      <c r="AK382" s="12">
        <f t="shared" si="170"/>
        <v>0</v>
      </c>
      <c r="AL382" s="12">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8">
        <v>0</v>
      </c>
      <c r="E383" s="48">
        <v>0</v>
      </c>
      <c r="F383" s="48">
        <v>0</v>
      </c>
      <c r="G383" s="48">
        <v>0</v>
      </c>
      <c r="H383" s="48">
        <v>0</v>
      </c>
      <c r="I383" s="48">
        <v>0</v>
      </c>
      <c r="J383" s="48">
        <v>0</v>
      </c>
      <c r="K383" s="48">
        <v>0</v>
      </c>
      <c r="L383" s="48">
        <v>0</v>
      </c>
      <c r="M383" s="48">
        <v>0</v>
      </c>
      <c r="N383" s="48">
        <v>0</v>
      </c>
      <c r="O383" s="48">
        <v>0</v>
      </c>
      <c r="P383" s="48">
        <v>0</v>
      </c>
      <c r="Q383" s="48">
        <v>0</v>
      </c>
      <c r="R383" s="48">
        <v>0</v>
      </c>
      <c r="S383" s="48">
        <v>0</v>
      </c>
      <c r="T383" s="48">
        <v>0</v>
      </c>
      <c r="U383" s="48">
        <v>0</v>
      </c>
      <c r="V383" s="48">
        <v>0</v>
      </c>
      <c r="W383" s="48">
        <v>0</v>
      </c>
      <c r="X383" s="48">
        <v>0</v>
      </c>
      <c r="Y383" s="48">
        <v>0</v>
      </c>
      <c r="Z383" s="48">
        <v>0</v>
      </c>
      <c r="AA383" s="48">
        <v>0</v>
      </c>
      <c r="AB383" s="48">
        <v>0</v>
      </c>
      <c r="AC383" s="12">
        <f t="shared" si="148"/>
        <v>0</v>
      </c>
      <c r="AD383" s="12">
        <f t="shared" si="158"/>
        <v>0</v>
      </c>
      <c r="AE383" s="12">
        <f t="shared" si="163"/>
        <v>0</v>
      </c>
      <c r="AF383" s="12">
        <f t="shared" si="149"/>
        <v>0</v>
      </c>
      <c r="AG383" s="12">
        <f t="shared" si="164"/>
        <v>0</v>
      </c>
      <c r="AH383" s="12">
        <f t="shared" si="165"/>
        <v>0</v>
      </c>
      <c r="AI383" s="12">
        <f t="shared" si="168"/>
        <v>0</v>
      </c>
      <c r="AJ383" s="12">
        <f t="shared" si="169"/>
        <v>0</v>
      </c>
      <c r="AK383" s="12">
        <f t="shared" si="170"/>
        <v>0</v>
      </c>
      <c r="AL383" s="12">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8">
        <v>0</v>
      </c>
      <c r="E384" s="48">
        <v>0</v>
      </c>
      <c r="F384" s="48">
        <v>0</v>
      </c>
      <c r="G384" s="48">
        <v>0</v>
      </c>
      <c r="H384" s="48">
        <v>0</v>
      </c>
      <c r="I384" s="48">
        <v>0</v>
      </c>
      <c r="J384" s="48">
        <v>0</v>
      </c>
      <c r="K384" s="48">
        <v>0</v>
      </c>
      <c r="L384" s="48">
        <v>0</v>
      </c>
      <c r="M384" s="48">
        <v>0</v>
      </c>
      <c r="N384" s="48">
        <v>0</v>
      </c>
      <c r="O384" s="48">
        <v>0</v>
      </c>
      <c r="P384" s="48">
        <v>0</v>
      </c>
      <c r="Q384" s="48">
        <v>0</v>
      </c>
      <c r="R384" s="48">
        <v>0</v>
      </c>
      <c r="S384" s="48">
        <v>0</v>
      </c>
      <c r="T384" s="48">
        <v>0</v>
      </c>
      <c r="U384" s="48">
        <v>0</v>
      </c>
      <c r="V384" s="48">
        <v>0</v>
      </c>
      <c r="W384" s="48">
        <v>0</v>
      </c>
      <c r="X384" s="48">
        <v>0</v>
      </c>
      <c r="Y384" s="48">
        <v>0</v>
      </c>
      <c r="Z384" s="48">
        <v>0</v>
      </c>
      <c r="AA384" s="48">
        <v>0</v>
      </c>
      <c r="AB384" s="48">
        <v>0</v>
      </c>
      <c r="AC384" s="12">
        <f t="shared" si="148"/>
        <v>0</v>
      </c>
      <c r="AD384" s="12">
        <f t="shared" si="158"/>
        <v>0</v>
      </c>
      <c r="AE384" s="12">
        <f t="shared" si="163"/>
        <v>0</v>
      </c>
      <c r="AF384" s="12">
        <f t="shared" si="149"/>
        <v>0</v>
      </c>
      <c r="AG384" s="12">
        <f t="shared" si="164"/>
        <v>0</v>
      </c>
      <c r="AH384" s="12">
        <f t="shared" si="165"/>
        <v>0</v>
      </c>
      <c r="AI384" s="12">
        <f t="shared" si="168"/>
        <v>0</v>
      </c>
      <c r="AJ384" s="12">
        <f t="shared" si="169"/>
        <v>0</v>
      </c>
      <c r="AK384" s="12">
        <f t="shared" si="170"/>
        <v>0</v>
      </c>
      <c r="AL384" s="12">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48">
        <v>0</v>
      </c>
      <c r="E385" s="48">
        <v>0</v>
      </c>
      <c r="F385" s="48">
        <v>0</v>
      </c>
      <c r="G385" s="48">
        <v>0</v>
      </c>
      <c r="H385" s="48">
        <v>0</v>
      </c>
      <c r="I385" s="48">
        <v>0</v>
      </c>
      <c r="J385" s="48">
        <v>0</v>
      </c>
      <c r="K385" s="48">
        <v>0</v>
      </c>
      <c r="L385" s="48">
        <v>0</v>
      </c>
      <c r="M385" s="48">
        <v>0</v>
      </c>
      <c r="N385" s="48">
        <v>0</v>
      </c>
      <c r="O385" s="48">
        <v>0</v>
      </c>
      <c r="P385" s="48">
        <v>0</v>
      </c>
      <c r="Q385" s="48">
        <v>0</v>
      </c>
      <c r="R385" s="48">
        <v>0</v>
      </c>
      <c r="S385" s="48">
        <v>0</v>
      </c>
      <c r="T385" s="48">
        <v>0</v>
      </c>
      <c r="U385" s="48">
        <v>0</v>
      </c>
      <c r="V385" s="48">
        <v>0</v>
      </c>
      <c r="W385" s="48">
        <v>0</v>
      </c>
      <c r="X385" s="48">
        <v>0</v>
      </c>
      <c r="Y385" s="48">
        <v>0</v>
      </c>
      <c r="Z385" s="48">
        <v>0</v>
      </c>
      <c r="AA385" s="48">
        <v>0</v>
      </c>
      <c r="AB385" s="48">
        <v>0</v>
      </c>
      <c r="AC385" s="12">
        <f t="shared" si="148"/>
        <v>0</v>
      </c>
      <c r="AD385" s="12">
        <f t="shared" si="158"/>
        <v>0</v>
      </c>
      <c r="AE385" s="12">
        <f t="shared" si="163"/>
        <v>0</v>
      </c>
      <c r="AF385" s="12">
        <f t="shared" si="149"/>
        <v>0</v>
      </c>
      <c r="AG385" s="12">
        <f t="shared" si="164"/>
        <v>0</v>
      </c>
      <c r="AH385" s="12">
        <f t="shared" si="165"/>
        <v>0</v>
      </c>
      <c r="AI385" s="12">
        <f t="shared" si="168"/>
        <v>0</v>
      </c>
      <c r="AJ385" s="12">
        <f t="shared" si="169"/>
        <v>0</v>
      </c>
      <c r="AK385" s="12">
        <f t="shared" si="170"/>
        <v>0</v>
      </c>
      <c r="AL385" s="12">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8">
        <v>0</v>
      </c>
      <c r="E386" s="48">
        <v>0</v>
      </c>
      <c r="F386" s="48">
        <v>0</v>
      </c>
      <c r="G386" s="48">
        <v>0</v>
      </c>
      <c r="H386" s="48">
        <v>0</v>
      </c>
      <c r="I386" s="48">
        <v>0</v>
      </c>
      <c r="J386" s="48">
        <v>0</v>
      </c>
      <c r="K386" s="48">
        <v>0</v>
      </c>
      <c r="L386" s="48">
        <v>0</v>
      </c>
      <c r="M386" s="48">
        <v>0</v>
      </c>
      <c r="N386" s="48">
        <v>0</v>
      </c>
      <c r="O386" s="48">
        <v>0</v>
      </c>
      <c r="P386" s="48">
        <v>0</v>
      </c>
      <c r="Q386" s="48">
        <v>0</v>
      </c>
      <c r="R386" s="48">
        <v>0</v>
      </c>
      <c r="S386" s="48">
        <v>0</v>
      </c>
      <c r="T386" s="48">
        <v>0</v>
      </c>
      <c r="U386" s="48">
        <v>0</v>
      </c>
      <c r="V386" s="48">
        <v>0</v>
      </c>
      <c r="W386" s="48">
        <v>0</v>
      </c>
      <c r="X386" s="48">
        <v>0</v>
      </c>
      <c r="Y386" s="48">
        <v>0</v>
      </c>
      <c r="Z386" s="48">
        <v>0</v>
      </c>
      <c r="AA386" s="48">
        <v>0</v>
      </c>
      <c r="AB386" s="48">
        <v>0</v>
      </c>
      <c r="AC386" s="12">
        <f t="shared" si="148"/>
        <v>0</v>
      </c>
      <c r="AD386" s="12">
        <f t="shared" si="158"/>
        <v>0</v>
      </c>
      <c r="AE386" s="12">
        <f t="shared" si="163"/>
        <v>0</v>
      </c>
      <c r="AF386" s="12">
        <f t="shared" si="149"/>
        <v>0</v>
      </c>
      <c r="AG386" s="12">
        <f t="shared" si="164"/>
        <v>0</v>
      </c>
      <c r="AH386" s="12">
        <f t="shared" si="165"/>
        <v>0</v>
      </c>
      <c r="AI386" s="12">
        <f t="shared" si="168"/>
        <v>0</v>
      </c>
      <c r="AJ386" s="12">
        <f t="shared" si="169"/>
        <v>0</v>
      </c>
      <c r="AK386" s="12">
        <f t="shared" si="170"/>
        <v>0</v>
      </c>
      <c r="AL386" s="12">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8">
        <v>0</v>
      </c>
      <c r="E387" s="48">
        <v>0</v>
      </c>
      <c r="F387" s="48">
        <v>0</v>
      </c>
      <c r="G387" s="48">
        <v>0</v>
      </c>
      <c r="H387" s="48">
        <v>0</v>
      </c>
      <c r="I387" s="48">
        <v>0</v>
      </c>
      <c r="J387" s="48">
        <v>0</v>
      </c>
      <c r="K387" s="48">
        <v>0</v>
      </c>
      <c r="L387" s="48">
        <v>0</v>
      </c>
      <c r="M387" s="48">
        <v>0</v>
      </c>
      <c r="N387" s="48">
        <v>0</v>
      </c>
      <c r="O387" s="48">
        <v>0</v>
      </c>
      <c r="P387" s="48">
        <v>0</v>
      </c>
      <c r="Q387" s="48">
        <v>0</v>
      </c>
      <c r="R387" s="48">
        <v>0</v>
      </c>
      <c r="S387" s="48">
        <v>0</v>
      </c>
      <c r="T387" s="48">
        <v>0</v>
      </c>
      <c r="U387" s="48">
        <v>0</v>
      </c>
      <c r="V387" s="48">
        <v>0</v>
      </c>
      <c r="W387" s="48">
        <v>0</v>
      </c>
      <c r="X387" s="48">
        <v>0</v>
      </c>
      <c r="Y387" s="48">
        <v>0</v>
      </c>
      <c r="Z387" s="48">
        <v>0</v>
      </c>
      <c r="AA387" s="48">
        <v>0</v>
      </c>
      <c r="AB387" s="48">
        <v>0</v>
      </c>
      <c r="AC387" s="12">
        <f t="shared" si="148"/>
        <v>0</v>
      </c>
      <c r="AD387" s="12">
        <f t="shared" si="158"/>
        <v>0</v>
      </c>
      <c r="AE387" s="12">
        <f t="shared" si="163"/>
        <v>0</v>
      </c>
      <c r="AF387" s="12">
        <f t="shared" si="149"/>
        <v>0</v>
      </c>
      <c r="AG387" s="12">
        <f t="shared" si="164"/>
        <v>0</v>
      </c>
      <c r="AH387" s="12">
        <f t="shared" si="165"/>
        <v>0</v>
      </c>
      <c r="AI387" s="12">
        <f t="shared" si="168"/>
        <v>0</v>
      </c>
      <c r="AJ387" s="12">
        <f t="shared" si="169"/>
        <v>0</v>
      </c>
      <c r="AK387" s="12">
        <f t="shared" si="170"/>
        <v>0</v>
      </c>
      <c r="AL387" s="12">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48">
        <v>0</v>
      </c>
      <c r="E388" s="48">
        <v>0</v>
      </c>
      <c r="F388" s="48">
        <v>0</v>
      </c>
      <c r="G388" s="48">
        <v>0</v>
      </c>
      <c r="H388" s="48">
        <v>0</v>
      </c>
      <c r="I388" s="48">
        <v>0</v>
      </c>
      <c r="J388" s="48">
        <v>0</v>
      </c>
      <c r="K388" s="48">
        <v>0</v>
      </c>
      <c r="L388" s="48">
        <v>0</v>
      </c>
      <c r="M388" s="48">
        <v>0</v>
      </c>
      <c r="N388" s="48">
        <v>0</v>
      </c>
      <c r="O388" s="48">
        <v>0</v>
      </c>
      <c r="P388" s="48">
        <v>0</v>
      </c>
      <c r="Q388" s="48">
        <v>0</v>
      </c>
      <c r="R388" s="48">
        <v>0</v>
      </c>
      <c r="S388" s="48">
        <v>0</v>
      </c>
      <c r="T388" s="48">
        <v>0</v>
      </c>
      <c r="U388" s="48">
        <v>0</v>
      </c>
      <c r="V388" s="48">
        <v>0</v>
      </c>
      <c r="W388" s="48">
        <v>0</v>
      </c>
      <c r="X388" s="48">
        <v>0</v>
      </c>
      <c r="Y388" s="48">
        <v>0</v>
      </c>
      <c r="Z388" s="48">
        <v>0</v>
      </c>
      <c r="AA388" s="48">
        <v>0</v>
      </c>
      <c r="AB388" s="48">
        <v>0</v>
      </c>
      <c r="AC388" s="12">
        <f t="shared" si="148"/>
        <v>0</v>
      </c>
      <c r="AD388" s="12">
        <f t="shared" si="158"/>
        <v>0</v>
      </c>
      <c r="AE388" s="12">
        <f t="shared" si="163"/>
        <v>0</v>
      </c>
      <c r="AF388" s="12">
        <f t="shared" si="149"/>
        <v>0</v>
      </c>
      <c r="AG388" s="12">
        <f t="shared" si="164"/>
        <v>0</v>
      </c>
      <c r="AH388" s="12">
        <f t="shared" si="165"/>
        <v>0</v>
      </c>
      <c r="AI388" s="12">
        <f t="shared" si="168"/>
        <v>0</v>
      </c>
      <c r="AJ388" s="12">
        <f t="shared" si="169"/>
        <v>0</v>
      </c>
      <c r="AK388" s="12">
        <f t="shared" si="170"/>
        <v>0</v>
      </c>
      <c r="AL388" s="12">
        <f t="shared" si="17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8">
        <v>0</v>
      </c>
      <c r="E389" s="48">
        <v>0</v>
      </c>
      <c r="F389" s="48">
        <v>0</v>
      </c>
      <c r="G389" s="48">
        <v>0</v>
      </c>
      <c r="H389" s="48">
        <v>0</v>
      </c>
      <c r="I389" s="48">
        <v>0</v>
      </c>
      <c r="J389" s="48">
        <v>0</v>
      </c>
      <c r="K389" s="48">
        <v>0</v>
      </c>
      <c r="L389" s="48">
        <v>0</v>
      </c>
      <c r="M389" s="48">
        <v>0</v>
      </c>
      <c r="N389" s="48">
        <v>0</v>
      </c>
      <c r="O389" s="48">
        <v>0</v>
      </c>
      <c r="P389" s="48">
        <v>0</v>
      </c>
      <c r="Q389" s="48">
        <v>0</v>
      </c>
      <c r="R389" s="48">
        <v>0</v>
      </c>
      <c r="S389" s="48">
        <v>0</v>
      </c>
      <c r="T389" s="48">
        <v>0</v>
      </c>
      <c r="U389" s="48">
        <v>0</v>
      </c>
      <c r="V389" s="48">
        <v>0</v>
      </c>
      <c r="W389" s="48">
        <v>0</v>
      </c>
      <c r="X389" s="48">
        <v>0</v>
      </c>
      <c r="Y389" s="48">
        <v>0</v>
      </c>
      <c r="Z389" s="48">
        <v>0</v>
      </c>
      <c r="AA389" s="48">
        <v>0</v>
      </c>
      <c r="AB389" s="48">
        <v>0</v>
      </c>
      <c r="AC389" s="12">
        <f t="shared" ref="AC389:AC452" si="172">D389+F389</f>
        <v>0</v>
      </c>
      <c r="AD389" s="12">
        <f t="shared" si="158"/>
        <v>0</v>
      </c>
      <c r="AE389" s="12">
        <f t="shared" si="163"/>
        <v>0</v>
      </c>
      <c r="AF389" s="12">
        <f t="shared" si="149"/>
        <v>0</v>
      </c>
      <c r="AG389" s="12">
        <f t="shared" si="164"/>
        <v>0</v>
      </c>
      <c r="AH389" s="12">
        <f t="shared" si="165"/>
        <v>0</v>
      </c>
      <c r="AI389" s="12">
        <f t="shared" si="168"/>
        <v>0</v>
      </c>
      <c r="AJ389" s="12">
        <f t="shared" si="169"/>
        <v>0</v>
      </c>
      <c r="AK389" s="12">
        <f t="shared" si="170"/>
        <v>0</v>
      </c>
      <c r="AL389" s="12">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76.5" x14ac:dyDescent="0.45">
      <c r="A390" s="9">
        <v>24.2</v>
      </c>
      <c r="B390" s="10" t="s">
        <v>403</v>
      </c>
      <c r="C390" s="11">
        <v>492</v>
      </c>
      <c r="D390" s="48">
        <v>0</v>
      </c>
      <c r="E390" s="48">
        <v>0</v>
      </c>
      <c r="F390" s="48">
        <v>0</v>
      </c>
      <c r="G390" s="48">
        <v>0</v>
      </c>
      <c r="H390" s="48">
        <v>0</v>
      </c>
      <c r="I390" s="48">
        <v>0</v>
      </c>
      <c r="J390" s="48">
        <v>0</v>
      </c>
      <c r="K390" s="48">
        <v>0</v>
      </c>
      <c r="L390" s="48">
        <v>0</v>
      </c>
      <c r="M390" s="48">
        <v>0</v>
      </c>
      <c r="N390" s="48">
        <v>0</v>
      </c>
      <c r="O390" s="48">
        <v>0</v>
      </c>
      <c r="P390" s="48">
        <v>0</v>
      </c>
      <c r="Q390" s="48">
        <v>0</v>
      </c>
      <c r="R390" s="48">
        <v>0</v>
      </c>
      <c r="S390" s="48">
        <v>0</v>
      </c>
      <c r="T390" s="48">
        <v>0</v>
      </c>
      <c r="U390" s="48">
        <v>0</v>
      </c>
      <c r="V390" s="48">
        <v>0</v>
      </c>
      <c r="W390" s="48">
        <v>0</v>
      </c>
      <c r="X390" s="48">
        <v>0</v>
      </c>
      <c r="Y390" s="48">
        <v>0</v>
      </c>
      <c r="Z390" s="48">
        <v>0</v>
      </c>
      <c r="AA390" s="48">
        <v>0</v>
      </c>
      <c r="AB390" s="48">
        <v>0</v>
      </c>
      <c r="AC390" s="12">
        <f t="shared" si="172"/>
        <v>0</v>
      </c>
      <c r="AD390" s="12">
        <f t="shared" si="158"/>
        <v>0</v>
      </c>
      <c r="AE390" s="12">
        <f t="shared" si="163"/>
        <v>0</v>
      </c>
      <c r="AF390" s="12">
        <f t="shared" si="149"/>
        <v>0</v>
      </c>
      <c r="AG390" s="12">
        <f t="shared" si="164"/>
        <v>0</v>
      </c>
      <c r="AH390" s="12">
        <f t="shared" si="165"/>
        <v>0</v>
      </c>
      <c r="AI390" s="12">
        <f t="shared" si="168"/>
        <v>0</v>
      </c>
      <c r="AJ390" s="12">
        <f t="shared" si="169"/>
        <v>0</v>
      </c>
      <c r="AK390" s="12">
        <f t="shared" si="170"/>
        <v>0</v>
      </c>
      <c r="AL390" s="12">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27.5" x14ac:dyDescent="0.45">
      <c r="A391" s="9">
        <v>24.21</v>
      </c>
      <c r="B391" s="10" t="s">
        <v>404</v>
      </c>
      <c r="C391" s="11">
        <v>493</v>
      </c>
      <c r="D391" s="48">
        <v>0</v>
      </c>
      <c r="E391" s="48">
        <v>0</v>
      </c>
      <c r="F391" s="48">
        <v>0</v>
      </c>
      <c r="G391" s="48">
        <v>0</v>
      </c>
      <c r="H391" s="48">
        <v>0</v>
      </c>
      <c r="I391" s="48">
        <v>0</v>
      </c>
      <c r="J391" s="48">
        <v>0</v>
      </c>
      <c r="K391" s="48">
        <v>0</v>
      </c>
      <c r="L391" s="48">
        <v>0</v>
      </c>
      <c r="M391" s="48">
        <v>0</v>
      </c>
      <c r="N391" s="48">
        <v>0</v>
      </c>
      <c r="O391" s="48">
        <v>0</v>
      </c>
      <c r="P391" s="48">
        <v>0</v>
      </c>
      <c r="Q391" s="48">
        <v>0</v>
      </c>
      <c r="R391" s="48">
        <v>0</v>
      </c>
      <c r="S391" s="48">
        <v>0</v>
      </c>
      <c r="T391" s="48">
        <v>0</v>
      </c>
      <c r="U391" s="48">
        <v>0</v>
      </c>
      <c r="V391" s="48">
        <v>0</v>
      </c>
      <c r="W391" s="48">
        <v>0</v>
      </c>
      <c r="X391" s="48">
        <v>0</v>
      </c>
      <c r="Y391" s="48">
        <v>0</v>
      </c>
      <c r="Z391" s="48">
        <v>0</v>
      </c>
      <c r="AA391" s="48">
        <v>0</v>
      </c>
      <c r="AB391" s="48">
        <v>0</v>
      </c>
      <c r="AC391" s="12">
        <f t="shared" si="172"/>
        <v>0</v>
      </c>
      <c r="AD391" s="12">
        <f t="shared" si="158"/>
        <v>0</v>
      </c>
      <c r="AE391" s="12">
        <f t="shared" si="163"/>
        <v>0</v>
      </c>
      <c r="AF391" s="12">
        <f t="shared" si="149"/>
        <v>0</v>
      </c>
      <c r="AG391" s="12">
        <f t="shared" si="164"/>
        <v>0</v>
      </c>
      <c r="AH391" s="12">
        <f t="shared" si="165"/>
        <v>0</v>
      </c>
      <c r="AI391" s="12">
        <f t="shared" si="168"/>
        <v>0</v>
      </c>
      <c r="AJ391" s="12">
        <f t="shared" si="169"/>
        <v>0</v>
      </c>
      <c r="AK391" s="12">
        <f t="shared" si="170"/>
        <v>0</v>
      </c>
      <c r="AL391" s="12">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102" x14ac:dyDescent="0.45">
      <c r="A392" s="9">
        <v>24.22</v>
      </c>
      <c r="B392" s="10" t="s">
        <v>405</v>
      </c>
      <c r="C392" s="11">
        <v>494</v>
      </c>
      <c r="D392" s="48">
        <v>0</v>
      </c>
      <c r="E392" s="48">
        <v>0</v>
      </c>
      <c r="F392" s="48">
        <v>0</v>
      </c>
      <c r="G392" s="48">
        <v>0</v>
      </c>
      <c r="H392" s="48">
        <v>0</v>
      </c>
      <c r="I392" s="48">
        <v>0</v>
      </c>
      <c r="J392" s="48">
        <v>0</v>
      </c>
      <c r="K392" s="48">
        <v>0</v>
      </c>
      <c r="L392" s="48">
        <v>0</v>
      </c>
      <c r="M392" s="48">
        <v>0</v>
      </c>
      <c r="N392" s="48">
        <v>0</v>
      </c>
      <c r="O392" s="48">
        <v>0</v>
      </c>
      <c r="P392" s="48">
        <v>0</v>
      </c>
      <c r="Q392" s="48">
        <v>0</v>
      </c>
      <c r="R392" s="48">
        <v>0</v>
      </c>
      <c r="S392" s="48">
        <v>0</v>
      </c>
      <c r="T392" s="48">
        <v>0</v>
      </c>
      <c r="U392" s="48">
        <v>0</v>
      </c>
      <c r="V392" s="48">
        <v>0</v>
      </c>
      <c r="W392" s="48">
        <v>0</v>
      </c>
      <c r="X392" s="48">
        <v>0</v>
      </c>
      <c r="Y392" s="48">
        <v>0</v>
      </c>
      <c r="Z392" s="48">
        <v>0</v>
      </c>
      <c r="AA392" s="48">
        <v>0</v>
      </c>
      <c r="AB392" s="48">
        <v>0</v>
      </c>
      <c r="AC392" s="12">
        <f t="shared" si="172"/>
        <v>0</v>
      </c>
      <c r="AD392" s="12">
        <f t="shared" si="158"/>
        <v>0</v>
      </c>
      <c r="AE392" s="12">
        <f t="shared" si="163"/>
        <v>0</v>
      </c>
      <c r="AF392" s="12">
        <f t="shared" ref="AF392:AF454" si="173">SUM(K392:M392)</f>
        <v>0</v>
      </c>
      <c r="AG392" s="12">
        <f t="shared" si="164"/>
        <v>0</v>
      </c>
      <c r="AH392" s="12">
        <f t="shared" si="165"/>
        <v>0</v>
      </c>
      <c r="AI392" s="12">
        <f t="shared" si="168"/>
        <v>0</v>
      </c>
      <c r="AJ392" s="12">
        <f t="shared" si="169"/>
        <v>0</v>
      </c>
      <c r="AK392" s="12">
        <f t="shared" si="170"/>
        <v>0</v>
      </c>
      <c r="AL392" s="12">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76.5" x14ac:dyDescent="0.45">
      <c r="A393" s="9">
        <v>24.23</v>
      </c>
      <c r="B393" s="10" t="s">
        <v>406</v>
      </c>
      <c r="C393" s="11">
        <v>495</v>
      </c>
      <c r="D393" s="48">
        <v>0</v>
      </c>
      <c r="E393" s="48">
        <v>0</v>
      </c>
      <c r="F393" s="48">
        <v>0</v>
      </c>
      <c r="G393" s="48">
        <v>0</v>
      </c>
      <c r="H393" s="48">
        <v>0</v>
      </c>
      <c r="I393" s="48">
        <v>0</v>
      </c>
      <c r="J393" s="48">
        <v>0</v>
      </c>
      <c r="K393" s="48">
        <v>0</v>
      </c>
      <c r="L393" s="48">
        <v>0</v>
      </c>
      <c r="M393" s="48">
        <v>0</v>
      </c>
      <c r="N393" s="48">
        <v>0</v>
      </c>
      <c r="O393" s="48">
        <v>0</v>
      </c>
      <c r="P393" s="48">
        <v>0</v>
      </c>
      <c r="Q393" s="48">
        <v>0</v>
      </c>
      <c r="R393" s="48">
        <v>0</v>
      </c>
      <c r="S393" s="48">
        <v>0</v>
      </c>
      <c r="T393" s="48">
        <v>0</v>
      </c>
      <c r="U393" s="48">
        <v>0</v>
      </c>
      <c r="V393" s="48">
        <v>0</v>
      </c>
      <c r="W393" s="48">
        <v>0</v>
      </c>
      <c r="X393" s="48">
        <v>0</v>
      </c>
      <c r="Y393" s="48">
        <v>0</v>
      </c>
      <c r="Z393" s="48">
        <v>0</v>
      </c>
      <c r="AA393" s="48">
        <v>0</v>
      </c>
      <c r="AB393" s="48">
        <v>0</v>
      </c>
      <c r="AC393" s="12">
        <f t="shared" si="172"/>
        <v>0</v>
      </c>
      <c r="AD393" s="12">
        <f t="shared" si="158"/>
        <v>0</v>
      </c>
      <c r="AE393" s="12">
        <f t="shared" si="163"/>
        <v>0</v>
      </c>
      <c r="AF393" s="12">
        <f t="shared" si="173"/>
        <v>0</v>
      </c>
      <c r="AG393" s="12">
        <f t="shared" si="164"/>
        <v>0</v>
      </c>
      <c r="AH393" s="12">
        <f t="shared" si="165"/>
        <v>0</v>
      </c>
      <c r="AI393" s="12">
        <f t="shared" si="168"/>
        <v>0</v>
      </c>
      <c r="AJ393" s="12">
        <f t="shared" si="169"/>
        <v>0</v>
      </c>
      <c r="AK393" s="12">
        <f t="shared" si="170"/>
        <v>0</v>
      </c>
      <c r="AL393" s="12">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76.5" x14ac:dyDescent="0.45">
      <c r="A394" s="9">
        <v>24.24</v>
      </c>
      <c r="B394" s="10" t="s">
        <v>407</v>
      </c>
      <c r="C394" s="11">
        <v>496</v>
      </c>
      <c r="D394" s="48">
        <v>0</v>
      </c>
      <c r="E394" s="48">
        <v>0</v>
      </c>
      <c r="F394" s="48">
        <v>0</v>
      </c>
      <c r="G394" s="48">
        <v>0</v>
      </c>
      <c r="H394" s="48">
        <v>0</v>
      </c>
      <c r="I394" s="48">
        <v>0</v>
      </c>
      <c r="J394" s="48">
        <v>0</v>
      </c>
      <c r="K394" s="48">
        <v>0</v>
      </c>
      <c r="L394" s="48">
        <v>0</v>
      </c>
      <c r="M394" s="48">
        <v>0</v>
      </c>
      <c r="N394" s="48">
        <v>0</v>
      </c>
      <c r="O394" s="48">
        <v>0</v>
      </c>
      <c r="P394" s="48">
        <v>0</v>
      </c>
      <c r="Q394" s="48">
        <v>0</v>
      </c>
      <c r="R394" s="48">
        <v>0</v>
      </c>
      <c r="S394" s="48">
        <v>0</v>
      </c>
      <c r="T394" s="48">
        <v>0</v>
      </c>
      <c r="U394" s="48">
        <v>0</v>
      </c>
      <c r="V394" s="48">
        <v>0</v>
      </c>
      <c r="W394" s="48">
        <v>0</v>
      </c>
      <c r="X394" s="48">
        <v>0</v>
      </c>
      <c r="Y394" s="48">
        <v>0</v>
      </c>
      <c r="Z394" s="48">
        <v>0</v>
      </c>
      <c r="AA394" s="48">
        <v>0</v>
      </c>
      <c r="AB394" s="48">
        <v>0</v>
      </c>
      <c r="AC394" s="12">
        <f t="shared" si="172"/>
        <v>0</v>
      </c>
      <c r="AD394" s="12">
        <f t="shared" si="158"/>
        <v>0</v>
      </c>
      <c r="AE394" s="12">
        <f t="shared" si="163"/>
        <v>0</v>
      </c>
      <c r="AF394" s="12">
        <f t="shared" si="173"/>
        <v>0</v>
      </c>
      <c r="AG394" s="12">
        <f t="shared" si="164"/>
        <v>0</v>
      </c>
      <c r="AH394" s="12">
        <f t="shared" si="165"/>
        <v>0</v>
      </c>
      <c r="AI394" s="12">
        <f t="shared" si="168"/>
        <v>0</v>
      </c>
      <c r="AJ394" s="12">
        <f t="shared" si="169"/>
        <v>0</v>
      </c>
      <c r="AK394" s="12">
        <f t="shared" si="170"/>
        <v>0</v>
      </c>
      <c r="AL394" s="12">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76.5" x14ac:dyDescent="0.45">
      <c r="A395" s="9">
        <v>24.25</v>
      </c>
      <c r="B395" s="10" t="s">
        <v>408</v>
      </c>
      <c r="C395" s="11">
        <v>497</v>
      </c>
      <c r="D395" s="48">
        <v>0</v>
      </c>
      <c r="E395" s="48">
        <v>0</v>
      </c>
      <c r="F395" s="48">
        <v>0</v>
      </c>
      <c r="G395" s="48">
        <v>0</v>
      </c>
      <c r="H395" s="48">
        <v>0</v>
      </c>
      <c r="I395" s="48">
        <v>0</v>
      </c>
      <c r="J395" s="48">
        <v>0</v>
      </c>
      <c r="K395" s="48">
        <v>0</v>
      </c>
      <c r="L395" s="48">
        <v>0</v>
      </c>
      <c r="M395" s="48">
        <v>0</v>
      </c>
      <c r="N395" s="48">
        <v>0</v>
      </c>
      <c r="O395" s="48">
        <v>0</v>
      </c>
      <c r="P395" s="48">
        <v>0</v>
      </c>
      <c r="Q395" s="48">
        <v>0</v>
      </c>
      <c r="R395" s="48">
        <v>0</v>
      </c>
      <c r="S395" s="48">
        <v>0</v>
      </c>
      <c r="T395" s="48">
        <v>0</v>
      </c>
      <c r="U395" s="48">
        <v>0</v>
      </c>
      <c r="V395" s="48">
        <v>0</v>
      </c>
      <c r="W395" s="48">
        <v>0</v>
      </c>
      <c r="X395" s="48">
        <v>0</v>
      </c>
      <c r="Y395" s="48">
        <v>0</v>
      </c>
      <c r="Z395" s="48">
        <v>0</v>
      </c>
      <c r="AA395" s="48">
        <v>0</v>
      </c>
      <c r="AB395" s="48">
        <v>0</v>
      </c>
      <c r="AC395" s="12">
        <f t="shared" si="172"/>
        <v>0</v>
      </c>
      <c r="AD395" s="12">
        <f t="shared" si="158"/>
        <v>0</v>
      </c>
      <c r="AE395" s="12">
        <f t="shared" si="163"/>
        <v>0</v>
      </c>
      <c r="AF395" s="12">
        <f t="shared" si="173"/>
        <v>0</v>
      </c>
      <c r="AG395" s="12">
        <f t="shared" si="164"/>
        <v>0</v>
      </c>
      <c r="AH395" s="12">
        <f t="shared" si="165"/>
        <v>0</v>
      </c>
      <c r="AI395" s="12">
        <f t="shared" si="168"/>
        <v>0</v>
      </c>
      <c r="AJ395" s="12">
        <f t="shared" si="169"/>
        <v>0</v>
      </c>
      <c r="AK395" s="12">
        <f t="shared" si="170"/>
        <v>0</v>
      </c>
      <c r="AL395" s="12">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8">
        <v>0</v>
      </c>
      <c r="E396" s="48">
        <v>0</v>
      </c>
      <c r="F396" s="48">
        <v>0</v>
      </c>
      <c r="G396" s="48">
        <v>0</v>
      </c>
      <c r="H396" s="48">
        <v>0</v>
      </c>
      <c r="I396" s="48">
        <v>0</v>
      </c>
      <c r="J396" s="48">
        <v>0</v>
      </c>
      <c r="K396" s="48">
        <v>0</v>
      </c>
      <c r="L396" s="48">
        <v>0</v>
      </c>
      <c r="M396" s="48">
        <v>0</v>
      </c>
      <c r="N396" s="48">
        <v>0</v>
      </c>
      <c r="O396" s="48">
        <v>0</v>
      </c>
      <c r="P396" s="48">
        <v>0</v>
      </c>
      <c r="Q396" s="48">
        <v>0</v>
      </c>
      <c r="R396" s="48">
        <v>0</v>
      </c>
      <c r="S396" s="48">
        <v>0</v>
      </c>
      <c r="T396" s="48">
        <v>0</v>
      </c>
      <c r="U396" s="48">
        <v>0</v>
      </c>
      <c r="V396" s="48">
        <v>0</v>
      </c>
      <c r="W396" s="48">
        <v>0</v>
      </c>
      <c r="X396" s="48">
        <v>0</v>
      </c>
      <c r="Y396" s="48">
        <v>0</v>
      </c>
      <c r="Z396" s="48">
        <v>0</v>
      </c>
      <c r="AA396" s="48">
        <v>0</v>
      </c>
      <c r="AB396" s="48">
        <v>0</v>
      </c>
      <c r="AC396" s="12">
        <f t="shared" si="172"/>
        <v>0</v>
      </c>
      <c r="AD396" s="12">
        <f t="shared" si="158"/>
        <v>0</v>
      </c>
      <c r="AE396" s="12">
        <f t="shared" si="163"/>
        <v>0</v>
      </c>
      <c r="AF396" s="12">
        <f t="shared" si="173"/>
        <v>0</v>
      </c>
      <c r="AG396" s="12">
        <f t="shared" si="164"/>
        <v>0</v>
      </c>
      <c r="AH396" s="12">
        <f t="shared" si="165"/>
        <v>0</v>
      </c>
      <c r="AI396" s="12">
        <f t="shared" si="168"/>
        <v>0</v>
      </c>
      <c r="AJ396" s="12">
        <f t="shared" si="169"/>
        <v>0</v>
      </c>
      <c r="AK396" s="12">
        <f t="shared" si="170"/>
        <v>0</v>
      </c>
      <c r="AL396" s="12">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8">
        <v>0</v>
      </c>
      <c r="E397" s="48">
        <v>0</v>
      </c>
      <c r="F397" s="48">
        <v>0</v>
      </c>
      <c r="G397" s="48">
        <v>0</v>
      </c>
      <c r="H397" s="48">
        <v>0</v>
      </c>
      <c r="I397" s="48">
        <v>0</v>
      </c>
      <c r="J397" s="48">
        <v>0</v>
      </c>
      <c r="K397" s="48">
        <v>0</v>
      </c>
      <c r="L397" s="48">
        <v>0</v>
      </c>
      <c r="M397" s="48">
        <v>0</v>
      </c>
      <c r="N397" s="48">
        <v>0</v>
      </c>
      <c r="O397" s="48">
        <v>0</v>
      </c>
      <c r="P397" s="48">
        <v>0</v>
      </c>
      <c r="Q397" s="48">
        <v>0</v>
      </c>
      <c r="R397" s="48">
        <v>0</v>
      </c>
      <c r="S397" s="48">
        <v>0</v>
      </c>
      <c r="T397" s="48">
        <v>0</v>
      </c>
      <c r="U397" s="48">
        <v>0</v>
      </c>
      <c r="V397" s="48">
        <v>0</v>
      </c>
      <c r="W397" s="48">
        <v>0</v>
      </c>
      <c r="X397" s="48">
        <v>0</v>
      </c>
      <c r="Y397" s="48">
        <v>0</v>
      </c>
      <c r="Z397" s="48">
        <v>0</v>
      </c>
      <c r="AA397" s="48">
        <v>0</v>
      </c>
      <c r="AB397" s="48">
        <v>0</v>
      </c>
      <c r="AC397" s="12">
        <f t="shared" si="172"/>
        <v>0</v>
      </c>
      <c r="AD397" s="12">
        <f t="shared" si="158"/>
        <v>0</v>
      </c>
      <c r="AE397" s="12">
        <f t="shared" si="163"/>
        <v>0</v>
      </c>
      <c r="AF397" s="12">
        <f t="shared" si="173"/>
        <v>0</v>
      </c>
      <c r="AG397" s="12">
        <f t="shared" si="164"/>
        <v>0</v>
      </c>
      <c r="AH397" s="12">
        <f t="shared" si="165"/>
        <v>0</v>
      </c>
      <c r="AI397" s="12">
        <f t="shared" si="168"/>
        <v>0</v>
      </c>
      <c r="AJ397" s="12">
        <f t="shared" si="169"/>
        <v>0</v>
      </c>
      <c r="AK397" s="12">
        <f t="shared" si="170"/>
        <v>0</v>
      </c>
      <c r="AL397" s="12">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8">
        <v>0</v>
      </c>
      <c r="E398" s="48">
        <v>0</v>
      </c>
      <c r="F398" s="48">
        <v>0</v>
      </c>
      <c r="G398" s="48">
        <v>0</v>
      </c>
      <c r="H398" s="48">
        <v>0</v>
      </c>
      <c r="I398" s="48">
        <v>0</v>
      </c>
      <c r="J398" s="48">
        <v>0</v>
      </c>
      <c r="K398" s="48">
        <v>0</v>
      </c>
      <c r="L398" s="48">
        <v>0</v>
      </c>
      <c r="M398" s="48">
        <v>0</v>
      </c>
      <c r="N398" s="48">
        <v>0</v>
      </c>
      <c r="O398" s="48">
        <v>0</v>
      </c>
      <c r="P398" s="48">
        <v>0</v>
      </c>
      <c r="Q398" s="48">
        <v>0</v>
      </c>
      <c r="R398" s="48">
        <v>0</v>
      </c>
      <c r="S398" s="48">
        <v>0</v>
      </c>
      <c r="T398" s="48">
        <v>0</v>
      </c>
      <c r="U398" s="48">
        <v>0</v>
      </c>
      <c r="V398" s="48">
        <v>0</v>
      </c>
      <c r="W398" s="48">
        <v>0</v>
      </c>
      <c r="X398" s="48">
        <v>0</v>
      </c>
      <c r="Y398" s="48">
        <v>0</v>
      </c>
      <c r="Z398" s="48">
        <v>0</v>
      </c>
      <c r="AA398" s="48">
        <v>0</v>
      </c>
      <c r="AB398" s="48">
        <v>0</v>
      </c>
      <c r="AC398" s="12">
        <f t="shared" si="172"/>
        <v>0</v>
      </c>
      <c r="AD398" s="12">
        <f t="shared" si="158"/>
        <v>0</v>
      </c>
      <c r="AE398" s="12">
        <f t="shared" si="163"/>
        <v>0</v>
      </c>
      <c r="AF398" s="12">
        <f t="shared" si="173"/>
        <v>0</v>
      </c>
      <c r="AG398" s="12">
        <f t="shared" si="164"/>
        <v>0</v>
      </c>
      <c r="AH398" s="12">
        <f t="shared" si="165"/>
        <v>0</v>
      </c>
      <c r="AI398" s="12">
        <f t="shared" si="168"/>
        <v>0</v>
      </c>
      <c r="AJ398" s="12">
        <f t="shared" si="169"/>
        <v>0</v>
      </c>
      <c r="AK398" s="12">
        <f t="shared" si="170"/>
        <v>0</v>
      </c>
      <c r="AL398" s="12">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102" x14ac:dyDescent="0.45">
      <c r="A399" s="9">
        <v>24.29</v>
      </c>
      <c r="B399" s="10" t="s">
        <v>412</v>
      </c>
      <c r="C399" s="11">
        <v>501</v>
      </c>
      <c r="D399" s="48">
        <v>0</v>
      </c>
      <c r="E399" s="48">
        <v>0</v>
      </c>
      <c r="F399" s="48">
        <v>0</v>
      </c>
      <c r="G399" s="48">
        <v>0</v>
      </c>
      <c r="H399" s="48">
        <v>0</v>
      </c>
      <c r="I399" s="48">
        <v>0</v>
      </c>
      <c r="J399" s="48">
        <v>0</v>
      </c>
      <c r="K399" s="48">
        <v>0</v>
      </c>
      <c r="L399" s="48">
        <v>0</v>
      </c>
      <c r="M399" s="48">
        <v>0</v>
      </c>
      <c r="N399" s="48">
        <v>0</v>
      </c>
      <c r="O399" s="48">
        <v>0</v>
      </c>
      <c r="P399" s="48">
        <v>0</v>
      </c>
      <c r="Q399" s="48">
        <v>0</v>
      </c>
      <c r="R399" s="48">
        <v>0</v>
      </c>
      <c r="S399" s="48">
        <v>0</v>
      </c>
      <c r="T399" s="48">
        <v>0</v>
      </c>
      <c r="U399" s="48">
        <v>0</v>
      </c>
      <c r="V399" s="48">
        <v>0</v>
      </c>
      <c r="W399" s="48">
        <v>0</v>
      </c>
      <c r="X399" s="48">
        <v>0</v>
      </c>
      <c r="Y399" s="48">
        <v>0</v>
      </c>
      <c r="Z399" s="48">
        <v>0</v>
      </c>
      <c r="AA399" s="48">
        <v>0</v>
      </c>
      <c r="AB399" s="48">
        <v>0</v>
      </c>
      <c r="AC399" s="12">
        <f t="shared" si="172"/>
        <v>0</v>
      </c>
      <c r="AD399" s="12">
        <f t="shared" si="158"/>
        <v>0</v>
      </c>
      <c r="AE399" s="12">
        <f t="shared" si="163"/>
        <v>0</v>
      </c>
      <c r="AF399" s="12">
        <f t="shared" si="173"/>
        <v>0</v>
      </c>
      <c r="AG399" s="12">
        <f t="shared" si="164"/>
        <v>0</v>
      </c>
      <c r="AH399" s="12">
        <f t="shared" si="165"/>
        <v>0</v>
      </c>
      <c r="AI399" s="12">
        <f t="shared" si="168"/>
        <v>0</v>
      </c>
      <c r="AJ399" s="12">
        <f t="shared" si="169"/>
        <v>0</v>
      </c>
      <c r="AK399" s="12">
        <f t="shared" si="170"/>
        <v>0</v>
      </c>
      <c r="AL399" s="12">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51" x14ac:dyDescent="0.45">
      <c r="A400" s="9">
        <v>24.3</v>
      </c>
      <c r="B400" s="10" t="s">
        <v>413</v>
      </c>
      <c r="C400" s="11">
        <v>502</v>
      </c>
      <c r="D400" s="48">
        <v>0</v>
      </c>
      <c r="E400" s="48">
        <v>0</v>
      </c>
      <c r="F400" s="48">
        <v>0</v>
      </c>
      <c r="G400" s="48">
        <v>0</v>
      </c>
      <c r="H400" s="48">
        <v>0</v>
      </c>
      <c r="I400" s="48">
        <v>0</v>
      </c>
      <c r="J400" s="48">
        <v>0</v>
      </c>
      <c r="K400" s="48">
        <v>0</v>
      </c>
      <c r="L400" s="48">
        <v>0</v>
      </c>
      <c r="M400" s="48">
        <v>0</v>
      </c>
      <c r="N400" s="48">
        <v>0</v>
      </c>
      <c r="O400" s="48">
        <v>0</v>
      </c>
      <c r="P400" s="48">
        <v>0</v>
      </c>
      <c r="Q400" s="48">
        <v>0</v>
      </c>
      <c r="R400" s="48">
        <v>0</v>
      </c>
      <c r="S400" s="48">
        <v>0</v>
      </c>
      <c r="T400" s="48">
        <v>0</v>
      </c>
      <c r="U400" s="48">
        <v>0</v>
      </c>
      <c r="V400" s="48">
        <v>0</v>
      </c>
      <c r="W400" s="48">
        <v>0</v>
      </c>
      <c r="X400" s="48">
        <v>0</v>
      </c>
      <c r="Y400" s="48">
        <v>0</v>
      </c>
      <c r="Z400" s="48">
        <v>0</v>
      </c>
      <c r="AA400" s="48">
        <v>0</v>
      </c>
      <c r="AB400" s="48">
        <v>0</v>
      </c>
      <c r="AC400" s="12">
        <f t="shared" si="172"/>
        <v>0</v>
      </c>
      <c r="AD400" s="12">
        <f t="shared" si="158"/>
        <v>0</v>
      </c>
      <c r="AE400" s="12">
        <f t="shared" si="163"/>
        <v>0</v>
      </c>
      <c r="AF400" s="12">
        <f t="shared" si="173"/>
        <v>0</v>
      </c>
      <c r="AG400" s="12">
        <f t="shared" si="164"/>
        <v>0</v>
      </c>
      <c r="AH400" s="12">
        <f t="shared" si="165"/>
        <v>0</v>
      </c>
      <c r="AI400" s="12">
        <f t="shared" si="168"/>
        <v>0</v>
      </c>
      <c r="AJ400" s="12">
        <f t="shared" si="169"/>
        <v>0</v>
      </c>
      <c r="AK400" s="12">
        <f t="shared" si="170"/>
        <v>0</v>
      </c>
      <c r="AL400" s="12">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76.5" x14ac:dyDescent="0.45">
      <c r="A401" s="9">
        <v>24.31</v>
      </c>
      <c r="B401" s="10" t="s">
        <v>414</v>
      </c>
      <c r="C401" s="11">
        <v>503</v>
      </c>
      <c r="D401" s="48">
        <v>0</v>
      </c>
      <c r="E401" s="48">
        <v>0</v>
      </c>
      <c r="F401" s="48">
        <v>0</v>
      </c>
      <c r="G401" s="48">
        <v>0</v>
      </c>
      <c r="H401" s="48">
        <v>0</v>
      </c>
      <c r="I401" s="48">
        <v>0</v>
      </c>
      <c r="J401" s="48">
        <v>0</v>
      </c>
      <c r="K401" s="48">
        <v>0</v>
      </c>
      <c r="L401" s="48">
        <v>0</v>
      </c>
      <c r="M401" s="48">
        <v>0</v>
      </c>
      <c r="N401" s="48">
        <v>0</v>
      </c>
      <c r="O401" s="48">
        <v>0</v>
      </c>
      <c r="P401" s="48">
        <v>0</v>
      </c>
      <c r="Q401" s="48">
        <v>0</v>
      </c>
      <c r="R401" s="48">
        <v>0</v>
      </c>
      <c r="S401" s="48">
        <v>0</v>
      </c>
      <c r="T401" s="48">
        <v>0</v>
      </c>
      <c r="U401" s="48">
        <v>0</v>
      </c>
      <c r="V401" s="48">
        <v>0</v>
      </c>
      <c r="W401" s="48">
        <v>0</v>
      </c>
      <c r="X401" s="48">
        <v>0</v>
      </c>
      <c r="Y401" s="48">
        <v>0</v>
      </c>
      <c r="Z401" s="48">
        <v>0</v>
      </c>
      <c r="AA401" s="48">
        <v>0</v>
      </c>
      <c r="AB401" s="48">
        <v>0</v>
      </c>
      <c r="AC401" s="12">
        <f t="shared" si="172"/>
        <v>0</v>
      </c>
      <c r="AD401" s="12">
        <f t="shared" si="158"/>
        <v>0</v>
      </c>
      <c r="AE401" s="12">
        <f t="shared" si="163"/>
        <v>0</v>
      </c>
      <c r="AF401" s="12">
        <f t="shared" si="173"/>
        <v>0</v>
      </c>
      <c r="AG401" s="12">
        <f t="shared" si="164"/>
        <v>0</v>
      </c>
      <c r="AH401" s="12">
        <f t="shared" si="165"/>
        <v>0</v>
      </c>
      <c r="AI401" s="12">
        <f t="shared" si="168"/>
        <v>0</v>
      </c>
      <c r="AJ401" s="12">
        <f t="shared" si="169"/>
        <v>0</v>
      </c>
      <c r="AK401" s="12">
        <f t="shared" si="170"/>
        <v>0</v>
      </c>
      <c r="AL401" s="12">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76.5" x14ac:dyDescent="0.45">
      <c r="A402" s="9">
        <v>24.32</v>
      </c>
      <c r="B402" s="10" t="s">
        <v>415</v>
      </c>
      <c r="C402" s="11">
        <v>504</v>
      </c>
      <c r="D402" s="48">
        <v>0</v>
      </c>
      <c r="E402" s="48">
        <v>0</v>
      </c>
      <c r="F402" s="48">
        <v>0</v>
      </c>
      <c r="G402" s="48">
        <v>0</v>
      </c>
      <c r="H402" s="48">
        <v>0</v>
      </c>
      <c r="I402" s="48">
        <v>0</v>
      </c>
      <c r="J402" s="48">
        <v>0</v>
      </c>
      <c r="K402" s="48">
        <v>0</v>
      </c>
      <c r="L402" s="48">
        <v>0</v>
      </c>
      <c r="M402" s="48">
        <v>0</v>
      </c>
      <c r="N402" s="48">
        <v>0</v>
      </c>
      <c r="O402" s="48">
        <v>0</v>
      </c>
      <c r="P402" s="48">
        <v>0</v>
      </c>
      <c r="Q402" s="48">
        <v>0</v>
      </c>
      <c r="R402" s="48">
        <v>0</v>
      </c>
      <c r="S402" s="48">
        <v>0</v>
      </c>
      <c r="T402" s="48">
        <v>0</v>
      </c>
      <c r="U402" s="48">
        <v>0</v>
      </c>
      <c r="V402" s="48">
        <v>0</v>
      </c>
      <c r="W402" s="48">
        <v>0</v>
      </c>
      <c r="X402" s="48">
        <v>0</v>
      </c>
      <c r="Y402" s="48">
        <v>0</v>
      </c>
      <c r="Z402" s="48">
        <v>0</v>
      </c>
      <c r="AA402" s="48">
        <v>0</v>
      </c>
      <c r="AB402" s="48">
        <v>0</v>
      </c>
      <c r="AC402" s="12">
        <f t="shared" si="172"/>
        <v>0</v>
      </c>
      <c r="AD402" s="12">
        <f t="shared" si="158"/>
        <v>0</v>
      </c>
      <c r="AE402" s="12">
        <f t="shared" si="163"/>
        <v>0</v>
      </c>
      <c r="AF402" s="12">
        <f t="shared" si="173"/>
        <v>0</v>
      </c>
      <c r="AG402" s="12">
        <f t="shared" si="164"/>
        <v>0</v>
      </c>
      <c r="AH402" s="12">
        <f t="shared" si="165"/>
        <v>0</v>
      </c>
      <c r="AI402" s="12">
        <f t="shared" si="168"/>
        <v>0</v>
      </c>
      <c r="AJ402" s="12">
        <f t="shared" si="169"/>
        <v>0</v>
      </c>
      <c r="AK402" s="12">
        <f t="shared" si="170"/>
        <v>0</v>
      </c>
      <c r="AL402" s="12">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8">
        <v>0</v>
      </c>
      <c r="E403" s="48">
        <v>0</v>
      </c>
      <c r="F403" s="48">
        <v>0</v>
      </c>
      <c r="G403" s="48">
        <v>0</v>
      </c>
      <c r="H403" s="48">
        <v>0</v>
      </c>
      <c r="I403" s="48">
        <v>0</v>
      </c>
      <c r="J403" s="48">
        <v>0</v>
      </c>
      <c r="K403" s="48">
        <v>0</v>
      </c>
      <c r="L403" s="48">
        <v>0</v>
      </c>
      <c r="M403" s="48">
        <v>0</v>
      </c>
      <c r="N403" s="48">
        <v>0</v>
      </c>
      <c r="O403" s="48">
        <v>0</v>
      </c>
      <c r="P403" s="48">
        <v>0</v>
      </c>
      <c r="Q403" s="48">
        <v>0</v>
      </c>
      <c r="R403" s="48">
        <v>0</v>
      </c>
      <c r="S403" s="48">
        <v>0</v>
      </c>
      <c r="T403" s="48">
        <v>0</v>
      </c>
      <c r="U403" s="48">
        <v>0</v>
      </c>
      <c r="V403" s="48">
        <v>0</v>
      </c>
      <c r="W403" s="48">
        <v>0</v>
      </c>
      <c r="X403" s="48">
        <v>0</v>
      </c>
      <c r="Y403" s="48">
        <v>0</v>
      </c>
      <c r="Z403" s="48">
        <v>0</v>
      </c>
      <c r="AA403" s="48">
        <v>0</v>
      </c>
      <c r="AB403" s="48">
        <v>0</v>
      </c>
      <c r="AC403" s="12">
        <f t="shared" si="172"/>
        <v>0</v>
      </c>
      <c r="AD403" s="12">
        <f t="shared" si="158"/>
        <v>0</v>
      </c>
      <c r="AE403" s="12">
        <f t="shared" si="163"/>
        <v>0</v>
      </c>
      <c r="AF403" s="12">
        <f t="shared" si="173"/>
        <v>0</v>
      </c>
      <c r="AG403" s="12">
        <f t="shared" si="164"/>
        <v>0</v>
      </c>
      <c r="AH403" s="12">
        <f t="shared" si="165"/>
        <v>0</v>
      </c>
      <c r="AI403" s="12">
        <f t="shared" si="168"/>
        <v>0</v>
      </c>
      <c r="AJ403" s="12">
        <f t="shared" si="169"/>
        <v>0</v>
      </c>
      <c r="AK403" s="12">
        <f t="shared" si="170"/>
        <v>0</v>
      </c>
      <c r="AL403" s="12">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48">
        <v>0</v>
      </c>
      <c r="E404" s="48">
        <v>0</v>
      </c>
      <c r="F404" s="48">
        <v>0</v>
      </c>
      <c r="G404" s="48">
        <v>0</v>
      </c>
      <c r="H404" s="48">
        <v>0</v>
      </c>
      <c r="I404" s="48">
        <v>0</v>
      </c>
      <c r="J404" s="48">
        <v>0</v>
      </c>
      <c r="K404" s="48">
        <v>0</v>
      </c>
      <c r="L404" s="48">
        <v>0</v>
      </c>
      <c r="M404" s="48">
        <v>0</v>
      </c>
      <c r="N404" s="48">
        <v>0</v>
      </c>
      <c r="O404" s="48">
        <v>0</v>
      </c>
      <c r="P404" s="48">
        <v>0</v>
      </c>
      <c r="Q404" s="48">
        <v>0</v>
      </c>
      <c r="R404" s="48">
        <v>0</v>
      </c>
      <c r="S404" s="48">
        <v>0</v>
      </c>
      <c r="T404" s="48">
        <v>0</v>
      </c>
      <c r="U404" s="48">
        <v>0</v>
      </c>
      <c r="V404" s="48">
        <v>0</v>
      </c>
      <c r="W404" s="48">
        <v>0</v>
      </c>
      <c r="X404" s="48">
        <v>0</v>
      </c>
      <c r="Y404" s="48">
        <v>0</v>
      </c>
      <c r="Z404" s="48">
        <v>0</v>
      </c>
      <c r="AA404" s="48">
        <v>0</v>
      </c>
      <c r="AB404" s="48">
        <v>0</v>
      </c>
      <c r="AC404" s="12">
        <f t="shared" si="172"/>
        <v>0</v>
      </c>
      <c r="AD404" s="12">
        <f t="shared" si="158"/>
        <v>0</v>
      </c>
      <c r="AE404" s="12">
        <f t="shared" si="163"/>
        <v>0</v>
      </c>
      <c r="AF404" s="12">
        <f t="shared" si="173"/>
        <v>0</v>
      </c>
      <c r="AG404" s="12">
        <f t="shared" si="164"/>
        <v>0</v>
      </c>
      <c r="AH404" s="12">
        <f t="shared" si="165"/>
        <v>0</v>
      </c>
      <c r="AI404" s="12">
        <f t="shared" si="168"/>
        <v>0</v>
      </c>
      <c r="AJ404" s="12">
        <f t="shared" si="169"/>
        <v>0</v>
      </c>
      <c r="AK404" s="12">
        <f t="shared" si="170"/>
        <v>0</v>
      </c>
      <c r="AL404" s="12">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8">
        <v>0</v>
      </c>
      <c r="E405" s="48">
        <v>0</v>
      </c>
      <c r="F405" s="48">
        <v>0</v>
      </c>
      <c r="G405" s="48">
        <v>0</v>
      </c>
      <c r="H405" s="48">
        <v>0</v>
      </c>
      <c r="I405" s="48">
        <v>0</v>
      </c>
      <c r="J405" s="48">
        <v>0</v>
      </c>
      <c r="K405" s="48">
        <v>0</v>
      </c>
      <c r="L405" s="48">
        <v>0</v>
      </c>
      <c r="M405" s="48">
        <v>0</v>
      </c>
      <c r="N405" s="48">
        <v>0</v>
      </c>
      <c r="O405" s="48">
        <v>0</v>
      </c>
      <c r="P405" s="48">
        <v>0</v>
      </c>
      <c r="Q405" s="48">
        <v>0</v>
      </c>
      <c r="R405" s="48">
        <v>0</v>
      </c>
      <c r="S405" s="48">
        <v>0</v>
      </c>
      <c r="T405" s="48">
        <v>0</v>
      </c>
      <c r="U405" s="48">
        <v>0</v>
      </c>
      <c r="V405" s="48">
        <v>0</v>
      </c>
      <c r="W405" s="48">
        <v>0</v>
      </c>
      <c r="X405" s="48">
        <v>0</v>
      </c>
      <c r="Y405" s="48">
        <v>0</v>
      </c>
      <c r="Z405" s="48">
        <v>0</v>
      </c>
      <c r="AA405" s="48">
        <v>0</v>
      </c>
      <c r="AB405" s="48">
        <v>0</v>
      </c>
      <c r="AC405" s="12">
        <f t="shared" si="172"/>
        <v>0</v>
      </c>
      <c r="AD405" s="12">
        <f t="shared" si="158"/>
        <v>0</v>
      </c>
      <c r="AE405" s="12">
        <f t="shared" si="163"/>
        <v>0</v>
      </c>
      <c r="AF405" s="12">
        <f t="shared" si="173"/>
        <v>0</v>
      </c>
      <c r="AG405" s="12">
        <f t="shared" si="164"/>
        <v>0</v>
      </c>
      <c r="AH405" s="12">
        <f t="shared" si="165"/>
        <v>0</v>
      </c>
      <c r="AI405" s="12">
        <f t="shared" si="168"/>
        <v>0</v>
      </c>
      <c r="AJ405" s="12">
        <f t="shared" si="169"/>
        <v>0</v>
      </c>
      <c r="AK405" s="12">
        <f t="shared" si="170"/>
        <v>0</v>
      </c>
      <c r="AL405" s="12">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8">
        <v>0</v>
      </c>
      <c r="E406" s="48">
        <v>0</v>
      </c>
      <c r="F406" s="48">
        <v>0</v>
      </c>
      <c r="G406" s="48">
        <v>0</v>
      </c>
      <c r="H406" s="48">
        <v>0</v>
      </c>
      <c r="I406" s="48">
        <v>0</v>
      </c>
      <c r="J406" s="48">
        <v>0</v>
      </c>
      <c r="K406" s="48">
        <v>0</v>
      </c>
      <c r="L406" s="48">
        <v>0</v>
      </c>
      <c r="M406" s="48">
        <v>0</v>
      </c>
      <c r="N406" s="48">
        <v>0</v>
      </c>
      <c r="O406" s="48">
        <v>0</v>
      </c>
      <c r="P406" s="48">
        <v>0</v>
      </c>
      <c r="Q406" s="48">
        <v>0</v>
      </c>
      <c r="R406" s="48">
        <v>0</v>
      </c>
      <c r="S406" s="48">
        <v>0</v>
      </c>
      <c r="T406" s="48">
        <v>0</v>
      </c>
      <c r="U406" s="48">
        <v>0</v>
      </c>
      <c r="V406" s="48">
        <v>0</v>
      </c>
      <c r="W406" s="48">
        <v>0</v>
      </c>
      <c r="X406" s="48">
        <v>0</v>
      </c>
      <c r="Y406" s="48">
        <v>0</v>
      </c>
      <c r="Z406" s="48">
        <v>0</v>
      </c>
      <c r="AA406" s="48">
        <v>0</v>
      </c>
      <c r="AB406" s="48">
        <v>0</v>
      </c>
      <c r="AC406" s="12">
        <f t="shared" si="172"/>
        <v>0</v>
      </c>
      <c r="AD406" s="12">
        <f t="shared" si="158"/>
        <v>0</v>
      </c>
      <c r="AE406" s="12">
        <f t="shared" si="163"/>
        <v>0</v>
      </c>
      <c r="AF406" s="12">
        <f t="shared" si="173"/>
        <v>0</v>
      </c>
      <c r="AG406" s="12">
        <f t="shared" si="164"/>
        <v>0</v>
      </c>
      <c r="AH406" s="12">
        <f t="shared" si="165"/>
        <v>0</v>
      </c>
      <c r="AI406" s="12">
        <f t="shared" si="168"/>
        <v>0</v>
      </c>
      <c r="AJ406" s="12">
        <f t="shared" si="169"/>
        <v>0</v>
      </c>
      <c r="AK406" s="12">
        <f t="shared" si="170"/>
        <v>0</v>
      </c>
      <c r="AL406" s="12">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8">
        <v>0</v>
      </c>
      <c r="E407" s="48">
        <v>0</v>
      </c>
      <c r="F407" s="48">
        <v>0</v>
      </c>
      <c r="G407" s="48">
        <v>0</v>
      </c>
      <c r="H407" s="48">
        <v>0</v>
      </c>
      <c r="I407" s="48">
        <v>0</v>
      </c>
      <c r="J407" s="48">
        <v>0</v>
      </c>
      <c r="K407" s="48">
        <v>0</v>
      </c>
      <c r="L407" s="48">
        <v>0</v>
      </c>
      <c r="M407" s="48">
        <v>0</v>
      </c>
      <c r="N407" s="48">
        <v>0</v>
      </c>
      <c r="O407" s="48">
        <v>0</v>
      </c>
      <c r="P407" s="48">
        <v>0</v>
      </c>
      <c r="Q407" s="48">
        <v>0</v>
      </c>
      <c r="R407" s="48">
        <v>0</v>
      </c>
      <c r="S407" s="48">
        <v>0</v>
      </c>
      <c r="T407" s="48">
        <v>0</v>
      </c>
      <c r="U407" s="48">
        <v>0</v>
      </c>
      <c r="V407" s="48">
        <v>0</v>
      </c>
      <c r="W407" s="48">
        <v>0</v>
      </c>
      <c r="X407" s="48">
        <v>0</v>
      </c>
      <c r="Y407" s="48">
        <v>0</v>
      </c>
      <c r="Z407" s="48">
        <v>0</v>
      </c>
      <c r="AA407" s="48">
        <v>0</v>
      </c>
      <c r="AB407" s="48">
        <v>0</v>
      </c>
      <c r="AC407" s="12">
        <f t="shared" si="172"/>
        <v>0</v>
      </c>
      <c r="AD407" s="12">
        <f t="shared" si="158"/>
        <v>0</v>
      </c>
      <c r="AE407" s="12">
        <f t="shared" si="163"/>
        <v>0</v>
      </c>
      <c r="AF407" s="12">
        <f t="shared" si="173"/>
        <v>0</v>
      </c>
      <c r="AG407" s="12">
        <f t="shared" si="164"/>
        <v>0</v>
      </c>
      <c r="AH407" s="12">
        <f t="shared" si="165"/>
        <v>0</v>
      </c>
      <c r="AI407" s="12">
        <f t="shared" si="168"/>
        <v>0</v>
      </c>
      <c r="AJ407" s="12">
        <f t="shared" si="169"/>
        <v>0</v>
      </c>
      <c r="AK407" s="12">
        <f t="shared" si="170"/>
        <v>0</v>
      </c>
      <c r="AL407" s="12">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8">
        <v>0</v>
      </c>
      <c r="E408" s="48">
        <v>0</v>
      </c>
      <c r="F408" s="48">
        <v>0</v>
      </c>
      <c r="G408" s="48">
        <v>0</v>
      </c>
      <c r="H408" s="48">
        <v>0</v>
      </c>
      <c r="I408" s="48">
        <v>0</v>
      </c>
      <c r="J408" s="48">
        <v>0</v>
      </c>
      <c r="K408" s="48">
        <v>0</v>
      </c>
      <c r="L408" s="48">
        <v>0</v>
      </c>
      <c r="M408" s="48">
        <v>0</v>
      </c>
      <c r="N408" s="48">
        <v>0</v>
      </c>
      <c r="O408" s="48">
        <v>0</v>
      </c>
      <c r="P408" s="48">
        <v>0</v>
      </c>
      <c r="Q408" s="48">
        <v>0</v>
      </c>
      <c r="R408" s="48">
        <v>0</v>
      </c>
      <c r="S408" s="48">
        <v>0</v>
      </c>
      <c r="T408" s="48">
        <v>0</v>
      </c>
      <c r="U408" s="48">
        <v>0</v>
      </c>
      <c r="V408" s="48">
        <v>0</v>
      </c>
      <c r="W408" s="48">
        <v>0</v>
      </c>
      <c r="X408" s="48">
        <v>0</v>
      </c>
      <c r="Y408" s="48">
        <v>0</v>
      </c>
      <c r="Z408" s="48">
        <v>0</v>
      </c>
      <c r="AA408" s="48">
        <v>0</v>
      </c>
      <c r="AB408" s="48">
        <v>0</v>
      </c>
      <c r="AC408" s="12">
        <f t="shared" si="172"/>
        <v>0</v>
      </c>
      <c r="AD408" s="12">
        <f t="shared" si="158"/>
        <v>0</v>
      </c>
      <c r="AE408" s="12">
        <f t="shared" si="163"/>
        <v>0</v>
      </c>
      <c r="AF408" s="12">
        <f t="shared" si="173"/>
        <v>0</v>
      </c>
      <c r="AG408" s="12">
        <f t="shared" si="164"/>
        <v>0</v>
      </c>
      <c r="AH408" s="12">
        <f t="shared" si="165"/>
        <v>0</v>
      </c>
      <c r="AI408" s="12">
        <f t="shared" si="168"/>
        <v>0</v>
      </c>
      <c r="AJ408" s="12">
        <f t="shared" si="169"/>
        <v>0</v>
      </c>
      <c r="AK408" s="12">
        <f t="shared" si="170"/>
        <v>0</v>
      </c>
      <c r="AL408" s="12">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8">
        <v>0</v>
      </c>
      <c r="E409" s="48">
        <v>0</v>
      </c>
      <c r="F409" s="48">
        <v>0</v>
      </c>
      <c r="G409" s="48">
        <v>0</v>
      </c>
      <c r="H409" s="48">
        <v>0</v>
      </c>
      <c r="I409" s="48">
        <v>0</v>
      </c>
      <c r="J409" s="48">
        <v>0</v>
      </c>
      <c r="K409" s="48">
        <v>0</v>
      </c>
      <c r="L409" s="48">
        <v>0</v>
      </c>
      <c r="M409" s="48">
        <v>0</v>
      </c>
      <c r="N409" s="48">
        <v>0</v>
      </c>
      <c r="O409" s="48">
        <v>0</v>
      </c>
      <c r="P409" s="48">
        <v>0</v>
      </c>
      <c r="Q409" s="48">
        <v>0</v>
      </c>
      <c r="R409" s="48">
        <v>0</v>
      </c>
      <c r="S409" s="48">
        <v>0</v>
      </c>
      <c r="T409" s="48">
        <v>0</v>
      </c>
      <c r="U409" s="48">
        <v>0</v>
      </c>
      <c r="V409" s="48">
        <v>0</v>
      </c>
      <c r="W409" s="48">
        <v>0</v>
      </c>
      <c r="X409" s="48">
        <v>0</v>
      </c>
      <c r="Y409" s="48">
        <v>0</v>
      </c>
      <c r="Z409" s="48">
        <v>0</v>
      </c>
      <c r="AA409" s="48">
        <v>0</v>
      </c>
      <c r="AB409" s="48">
        <v>0</v>
      </c>
      <c r="AC409" s="12">
        <f t="shared" si="172"/>
        <v>0</v>
      </c>
      <c r="AD409" s="12">
        <f t="shared" si="158"/>
        <v>0</v>
      </c>
      <c r="AE409" s="12">
        <f t="shared" si="163"/>
        <v>0</v>
      </c>
      <c r="AF409" s="12">
        <f t="shared" si="173"/>
        <v>0</v>
      </c>
      <c r="AG409" s="12">
        <f t="shared" si="164"/>
        <v>0</v>
      </c>
      <c r="AH409" s="12">
        <f t="shared" si="165"/>
        <v>0</v>
      </c>
      <c r="AI409" s="12">
        <f t="shared" si="168"/>
        <v>0</v>
      </c>
      <c r="AJ409" s="12">
        <f t="shared" si="169"/>
        <v>0</v>
      </c>
      <c r="AK409" s="12">
        <f t="shared" si="170"/>
        <v>0</v>
      </c>
      <c r="AL409" s="12">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04" x14ac:dyDescent="0.45">
      <c r="A410" s="9">
        <v>24.4</v>
      </c>
      <c r="B410" s="10" t="s">
        <v>423</v>
      </c>
      <c r="C410" s="11">
        <v>512</v>
      </c>
      <c r="D410" s="48">
        <v>0</v>
      </c>
      <c r="E410" s="48">
        <v>0</v>
      </c>
      <c r="F410" s="48">
        <v>0</v>
      </c>
      <c r="G410" s="48">
        <v>0</v>
      </c>
      <c r="H410" s="48">
        <v>0</v>
      </c>
      <c r="I410" s="48">
        <v>0</v>
      </c>
      <c r="J410" s="48">
        <v>0</v>
      </c>
      <c r="K410" s="48">
        <v>0</v>
      </c>
      <c r="L410" s="48">
        <v>0</v>
      </c>
      <c r="M410" s="48">
        <v>0</v>
      </c>
      <c r="N410" s="48">
        <v>0</v>
      </c>
      <c r="O410" s="48">
        <v>0</v>
      </c>
      <c r="P410" s="48">
        <v>0</v>
      </c>
      <c r="Q410" s="48">
        <v>0</v>
      </c>
      <c r="R410" s="48">
        <v>0</v>
      </c>
      <c r="S410" s="48">
        <v>0</v>
      </c>
      <c r="T410" s="48">
        <v>0</v>
      </c>
      <c r="U410" s="48">
        <v>0</v>
      </c>
      <c r="V410" s="48">
        <v>0</v>
      </c>
      <c r="W410" s="48">
        <v>0</v>
      </c>
      <c r="X410" s="48">
        <v>0</v>
      </c>
      <c r="Y410" s="48">
        <v>0</v>
      </c>
      <c r="Z410" s="48">
        <v>0</v>
      </c>
      <c r="AA410" s="48">
        <v>0</v>
      </c>
      <c r="AB410" s="48">
        <v>0</v>
      </c>
      <c r="AC410" s="12">
        <f t="shared" si="172"/>
        <v>0</v>
      </c>
      <c r="AD410" s="12">
        <f t="shared" si="158"/>
        <v>0</v>
      </c>
      <c r="AE410" s="12">
        <f t="shared" si="163"/>
        <v>0</v>
      </c>
      <c r="AF410" s="12">
        <f t="shared" si="173"/>
        <v>0</v>
      </c>
      <c r="AG410" s="12">
        <f t="shared" si="164"/>
        <v>0</v>
      </c>
      <c r="AH410" s="12">
        <f t="shared" si="165"/>
        <v>0</v>
      </c>
      <c r="AI410" s="12">
        <f t="shared" si="168"/>
        <v>0</v>
      </c>
      <c r="AJ410" s="12">
        <f t="shared" si="169"/>
        <v>0</v>
      </c>
      <c r="AK410" s="12">
        <f t="shared" si="170"/>
        <v>0</v>
      </c>
      <c r="AL410" s="12">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48">
        <v>0</v>
      </c>
      <c r="E411" s="48">
        <v>0</v>
      </c>
      <c r="F411" s="48">
        <v>0</v>
      </c>
      <c r="G411" s="48">
        <v>0</v>
      </c>
      <c r="H411" s="48">
        <v>0</v>
      </c>
      <c r="I411" s="48">
        <v>0</v>
      </c>
      <c r="J411" s="48">
        <v>0</v>
      </c>
      <c r="K411" s="48">
        <v>0</v>
      </c>
      <c r="L411" s="48">
        <v>0</v>
      </c>
      <c r="M411" s="48">
        <v>0</v>
      </c>
      <c r="N411" s="48">
        <v>0</v>
      </c>
      <c r="O411" s="48">
        <v>0</v>
      </c>
      <c r="P411" s="48">
        <v>0</v>
      </c>
      <c r="Q411" s="48">
        <v>0</v>
      </c>
      <c r="R411" s="48">
        <v>0</v>
      </c>
      <c r="S411" s="48">
        <v>0</v>
      </c>
      <c r="T411" s="48">
        <v>0</v>
      </c>
      <c r="U411" s="48">
        <v>0</v>
      </c>
      <c r="V411" s="48">
        <v>0</v>
      </c>
      <c r="W411" s="48">
        <v>0</v>
      </c>
      <c r="X411" s="48">
        <v>0</v>
      </c>
      <c r="Y411" s="48">
        <v>0</v>
      </c>
      <c r="Z411" s="48">
        <v>0</v>
      </c>
      <c r="AA411" s="48">
        <v>0</v>
      </c>
      <c r="AB411" s="48">
        <v>0</v>
      </c>
      <c r="AC411" s="12">
        <f t="shared" si="172"/>
        <v>0</v>
      </c>
      <c r="AD411" s="12">
        <f t="shared" si="158"/>
        <v>0</v>
      </c>
      <c r="AE411" s="12">
        <f t="shared" si="163"/>
        <v>0</v>
      </c>
      <c r="AF411" s="12">
        <f t="shared" si="173"/>
        <v>0</v>
      </c>
      <c r="AG411" s="12">
        <f t="shared" si="164"/>
        <v>0</v>
      </c>
      <c r="AH411" s="12">
        <f t="shared" si="165"/>
        <v>0</v>
      </c>
      <c r="AI411" s="12">
        <f t="shared" si="168"/>
        <v>0</v>
      </c>
      <c r="AJ411" s="12">
        <f t="shared" si="169"/>
        <v>0</v>
      </c>
      <c r="AK411" s="12">
        <f t="shared" si="170"/>
        <v>0</v>
      </c>
      <c r="AL411" s="12">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48">
        <v>0</v>
      </c>
      <c r="E412" s="48">
        <v>0</v>
      </c>
      <c r="F412" s="48">
        <v>0</v>
      </c>
      <c r="G412" s="48">
        <v>0</v>
      </c>
      <c r="H412" s="48">
        <v>0</v>
      </c>
      <c r="I412" s="48">
        <v>0</v>
      </c>
      <c r="J412" s="48">
        <v>0</v>
      </c>
      <c r="K412" s="48">
        <v>0</v>
      </c>
      <c r="L412" s="48">
        <v>0</v>
      </c>
      <c r="M412" s="48">
        <v>0</v>
      </c>
      <c r="N412" s="48">
        <v>0</v>
      </c>
      <c r="O412" s="48">
        <v>0</v>
      </c>
      <c r="P412" s="48">
        <v>0</v>
      </c>
      <c r="Q412" s="48">
        <v>0</v>
      </c>
      <c r="R412" s="48">
        <v>0</v>
      </c>
      <c r="S412" s="48">
        <v>0</v>
      </c>
      <c r="T412" s="48">
        <v>0</v>
      </c>
      <c r="U412" s="48">
        <v>0</v>
      </c>
      <c r="V412" s="48">
        <v>0</v>
      </c>
      <c r="W412" s="48">
        <v>0</v>
      </c>
      <c r="X412" s="48">
        <v>0</v>
      </c>
      <c r="Y412" s="48">
        <v>0</v>
      </c>
      <c r="Z412" s="48">
        <v>0</v>
      </c>
      <c r="AA412" s="48">
        <v>0</v>
      </c>
      <c r="AB412" s="48">
        <v>0</v>
      </c>
      <c r="AC412" s="12">
        <f t="shared" si="172"/>
        <v>0</v>
      </c>
      <c r="AD412" s="12">
        <f t="shared" si="158"/>
        <v>0</v>
      </c>
      <c r="AE412" s="12">
        <f t="shared" si="163"/>
        <v>0</v>
      </c>
      <c r="AF412" s="12">
        <f t="shared" si="173"/>
        <v>0</v>
      </c>
      <c r="AG412" s="12">
        <f t="shared" si="164"/>
        <v>0</v>
      </c>
      <c r="AH412" s="12">
        <f t="shared" si="165"/>
        <v>0</v>
      </c>
      <c r="AI412" s="12">
        <f t="shared" si="168"/>
        <v>0</v>
      </c>
      <c r="AJ412" s="12">
        <f t="shared" si="169"/>
        <v>0</v>
      </c>
      <c r="AK412" s="12">
        <f t="shared" si="170"/>
        <v>0</v>
      </c>
      <c r="AL412" s="12">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48">
        <v>0</v>
      </c>
      <c r="E413" s="48">
        <v>0</v>
      </c>
      <c r="F413" s="48">
        <v>0</v>
      </c>
      <c r="G413" s="48">
        <v>0</v>
      </c>
      <c r="H413" s="48">
        <v>0</v>
      </c>
      <c r="I413" s="48">
        <v>0</v>
      </c>
      <c r="J413" s="48">
        <v>0</v>
      </c>
      <c r="K413" s="48">
        <v>0</v>
      </c>
      <c r="L413" s="48">
        <v>0</v>
      </c>
      <c r="M413" s="48">
        <v>0</v>
      </c>
      <c r="N413" s="48">
        <v>0</v>
      </c>
      <c r="O413" s="48">
        <v>0</v>
      </c>
      <c r="P413" s="48">
        <v>0</v>
      </c>
      <c r="Q413" s="48">
        <v>0</v>
      </c>
      <c r="R413" s="48">
        <v>0</v>
      </c>
      <c r="S413" s="48">
        <v>0</v>
      </c>
      <c r="T413" s="48">
        <v>0</v>
      </c>
      <c r="U413" s="48">
        <v>0</v>
      </c>
      <c r="V413" s="48">
        <v>0</v>
      </c>
      <c r="W413" s="48">
        <v>0</v>
      </c>
      <c r="X413" s="48">
        <v>0</v>
      </c>
      <c r="Y413" s="48">
        <v>0</v>
      </c>
      <c r="Z413" s="48">
        <v>0</v>
      </c>
      <c r="AA413" s="48">
        <v>0</v>
      </c>
      <c r="AB413" s="48">
        <v>0</v>
      </c>
      <c r="AC413" s="12">
        <f t="shared" si="172"/>
        <v>0</v>
      </c>
      <c r="AD413" s="12">
        <f t="shared" ref="AD413:AD454" si="174">+U413+S413+N413</f>
        <v>0</v>
      </c>
      <c r="AE413" s="12">
        <f t="shared" si="163"/>
        <v>0</v>
      </c>
      <c r="AF413" s="12">
        <f t="shared" si="173"/>
        <v>0</v>
      </c>
      <c r="AG413" s="12">
        <f t="shared" si="164"/>
        <v>0</v>
      </c>
      <c r="AH413" s="12">
        <f t="shared" si="165"/>
        <v>0</v>
      </c>
      <c r="AI413" s="12">
        <f t="shared" si="168"/>
        <v>0</v>
      </c>
      <c r="AJ413" s="12">
        <f t="shared" si="169"/>
        <v>0</v>
      </c>
      <c r="AK413" s="12">
        <f t="shared" si="170"/>
        <v>0</v>
      </c>
      <c r="AL413" s="12">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532</v>
      </c>
      <c r="C414" s="11"/>
      <c r="D414" s="47">
        <f>SUM(D415:D423)</f>
        <v>9</v>
      </c>
      <c r="E414" s="47">
        <f t="shared" ref="E414:AB414" si="175">SUM(E415:E423)</f>
        <v>0</v>
      </c>
      <c r="F414" s="47">
        <f t="shared" si="175"/>
        <v>9</v>
      </c>
      <c r="G414" s="47">
        <f t="shared" si="175"/>
        <v>0</v>
      </c>
      <c r="H414" s="47">
        <f t="shared" si="175"/>
        <v>0</v>
      </c>
      <c r="I414" s="47">
        <f t="shared" si="175"/>
        <v>0</v>
      </c>
      <c r="J414" s="47">
        <f t="shared" si="175"/>
        <v>0</v>
      </c>
      <c r="K414" s="47">
        <f t="shared" si="175"/>
        <v>5</v>
      </c>
      <c r="L414" s="47">
        <f t="shared" si="175"/>
        <v>2</v>
      </c>
      <c r="M414" s="47">
        <f t="shared" si="175"/>
        <v>0</v>
      </c>
      <c r="N414" s="47">
        <f t="shared" si="175"/>
        <v>7</v>
      </c>
      <c r="O414" s="47">
        <f t="shared" si="175"/>
        <v>0</v>
      </c>
      <c r="P414" s="47">
        <f t="shared" si="175"/>
        <v>0</v>
      </c>
      <c r="Q414" s="47">
        <f t="shared" si="175"/>
        <v>0</v>
      </c>
      <c r="R414" s="47">
        <f t="shared" si="175"/>
        <v>0</v>
      </c>
      <c r="S414" s="47">
        <f t="shared" si="175"/>
        <v>2</v>
      </c>
      <c r="T414" s="47">
        <f t="shared" si="175"/>
        <v>0</v>
      </c>
      <c r="U414" s="47">
        <f t="shared" si="175"/>
        <v>9</v>
      </c>
      <c r="V414" s="47">
        <f t="shared" si="175"/>
        <v>0</v>
      </c>
      <c r="W414" s="47">
        <f t="shared" si="175"/>
        <v>0</v>
      </c>
      <c r="X414" s="47">
        <f t="shared" si="175"/>
        <v>1</v>
      </c>
      <c r="Y414" s="47">
        <f t="shared" si="175"/>
        <v>1</v>
      </c>
      <c r="Z414" s="47">
        <f t="shared" si="175"/>
        <v>0</v>
      </c>
      <c r="AA414" s="47">
        <f t="shared" si="175"/>
        <v>0</v>
      </c>
      <c r="AB414" s="47">
        <f t="shared" si="175"/>
        <v>0</v>
      </c>
      <c r="AC414" s="12">
        <f t="shared" ref="AC414:AL414" si="176">SUM(AC415:AC423)</f>
        <v>18</v>
      </c>
      <c r="AD414" s="12">
        <f t="shared" si="174"/>
        <v>18</v>
      </c>
      <c r="AE414" s="12">
        <f t="shared" si="176"/>
        <v>7</v>
      </c>
      <c r="AF414" s="12">
        <f t="shared" si="176"/>
        <v>7</v>
      </c>
      <c r="AG414" s="12">
        <f t="shared" si="176"/>
        <v>0</v>
      </c>
      <c r="AH414" s="12">
        <f t="shared" si="176"/>
        <v>0</v>
      </c>
      <c r="AI414" s="12">
        <f t="shared" si="176"/>
        <v>1</v>
      </c>
      <c r="AJ414" s="12">
        <f t="shared" si="176"/>
        <v>1</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48">
        <v>1</v>
      </c>
      <c r="E415" s="48">
        <v>0</v>
      </c>
      <c r="F415" s="48">
        <v>0</v>
      </c>
      <c r="G415" s="48">
        <v>0</v>
      </c>
      <c r="H415" s="48">
        <v>0</v>
      </c>
      <c r="I415" s="48">
        <v>0</v>
      </c>
      <c r="J415" s="48">
        <v>0</v>
      </c>
      <c r="K415" s="48">
        <v>0</v>
      </c>
      <c r="L415" s="48">
        <v>0</v>
      </c>
      <c r="M415" s="48">
        <v>0</v>
      </c>
      <c r="N415" s="48">
        <v>0</v>
      </c>
      <c r="O415" s="48">
        <v>0</v>
      </c>
      <c r="P415" s="48">
        <v>0</v>
      </c>
      <c r="Q415" s="48">
        <v>0</v>
      </c>
      <c r="R415" s="48">
        <v>0</v>
      </c>
      <c r="S415" s="48">
        <v>0</v>
      </c>
      <c r="T415" s="48">
        <v>0</v>
      </c>
      <c r="U415" s="48">
        <v>1</v>
      </c>
      <c r="V415" s="48">
        <v>0</v>
      </c>
      <c r="W415" s="48">
        <v>0</v>
      </c>
      <c r="X415" s="48">
        <v>0</v>
      </c>
      <c r="Y415" s="48">
        <v>0</v>
      </c>
      <c r="Z415" s="48">
        <v>0</v>
      </c>
      <c r="AA415" s="48">
        <v>0</v>
      </c>
      <c r="AB415" s="48">
        <v>0</v>
      </c>
      <c r="AC415" s="12">
        <f t="shared" si="172"/>
        <v>1</v>
      </c>
      <c r="AD415" s="12">
        <f t="shared" si="174"/>
        <v>1</v>
      </c>
      <c r="AE415" s="12">
        <f t="shared" ref="AE415:AE454" si="177">N415</f>
        <v>0</v>
      </c>
      <c r="AF415" s="12">
        <f t="shared" si="173"/>
        <v>0</v>
      </c>
      <c r="AG415" s="12">
        <f t="shared" ref="AG415:AG454" si="178">R415</f>
        <v>0</v>
      </c>
      <c r="AH415" s="12">
        <f t="shared" ref="AH415:AH454" si="179">SUM(O415:Q415)</f>
        <v>0</v>
      </c>
      <c r="AI415" s="12">
        <f t="shared" ref="AI415:AI423" si="180">Y415</f>
        <v>0</v>
      </c>
      <c r="AJ415" s="12">
        <f t="shared" ref="AJ415:AJ423" si="181">SUM(W415:X415)</f>
        <v>0</v>
      </c>
      <c r="AK415" s="12">
        <f t="shared" ref="AK415:AK423" si="182">AB415</f>
        <v>0</v>
      </c>
      <c r="AL415" s="12">
        <f t="shared" ref="AL415:AL423" si="183">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48">
        <v>0</v>
      </c>
      <c r="E416" s="48">
        <v>0</v>
      </c>
      <c r="F416" s="48">
        <v>0</v>
      </c>
      <c r="G416" s="48">
        <v>0</v>
      </c>
      <c r="H416" s="48">
        <v>0</v>
      </c>
      <c r="I416" s="48">
        <v>0</v>
      </c>
      <c r="J416" s="48">
        <v>0</v>
      </c>
      <c r="K416" s="48">
        <v>0</v>
      </c>
      <c r="L416" s="48">
        <v>0</v>
      </c>
      <c r="M416" s="48">
        <v>0</v>
      </c>
      <c r="N416" s="48">
        <v>0</v>
      </c>
      <c r="O416" s="48">
        <v>0</v>
      </c>
      <c r="P416" s="48">
        <v>0</v>
      </c>
      <c r="Q416" s="48">
        <v>0</v>
      </c>
      <c r="R416" s="48">
        <v>0</v>
      </c>
      <c r="S416" s="48">
        <v>0</v>
      </c>
      <c r="T416" s="48">
        <v>0</v>
      </c>
      <c r="U416" s="48">
        <v>0</v>
      </c>
      <c r="V416" s="48">
        <v>0</v>
      </c>
      <c r="W416" s="48">
        <v>0</v>
      </c>
      <c r="X416" s="48">
        <v>0</v>
      </c>
      <c r="Y416" s="48">
        <v>0</v>
      </c>
      <c r="Z416" s="48">
        <v>0</v>
      </c>
      <c r="AA416" s="48">
        <v>0</v>
      </c>
      <c r="AB416" s="48">
        <v>0</v>
      </c>
      <c r="AC416" s="12">
        <f t="shared" si="172"/>
        <v>0</v>
      </c>
      <c r="AD416" s="12">
        <f t="shared" si="174"/>
        <v>0</v>
      </c>
      <c r="AE416" s="12">
        <f t="shared" si="177"/>
        <v>0</v>
      </c>
      <c r="AF416" s="12">
        <f t="shared" si="173"/>
        <v>0</v>
      </c>
      <c r="AG416" s="12">
        <f t="shared" si="178"/>
        <v>0</v>
      </c>
      <c r="AH416" s="12">
        <f t="shared" si="179"/>
        <v>0</v>
      </c>
      <c r="AI416" s="12">
        <f t="shared" si="180"/>
        <v>0</v>
      </c>
      <c r="AJ416" s="12">
        <f t="shared" si="181"/>
        <v>0</v>
      </c>
      <c r="AK416" s="12">
        <f t="shared" si="182"/>
        <v>0</v>
      </c>
      <c r="AL416" s="12">
        <f t="shared" si="18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48">
        <v>0</v>
      </c>
      <c r="E417" s="48">
        <v>0</v>
      </c>
      <c r="F417" s="48">
        <v>0</v>
      </c>
      <c r="G417" s="48">
        <v>0</v>
      </c>
      <c r="H417" s="48">
        <v>0</v>
      </c>
      <c r="I417" s="48">
        <v>0</v>
      </c>
      <c r="J417" s="48">
        <v>0</v>
      </c>
      <c r="K417" s="48">
        <v>0</v>
      </c>
      <c r="L417" s="48">
        <v>0</v>
      </c>
      <c r="M417" s="48">
        <v>0</v>
      </c>
      <c r="N417" s="48">
        <v>0</v>
      </c>
      <c r="O417" s="48">
        <v>0</v>
      </c>
      <c r="P417" s="48">
        <v>0</v>
      </c>
      <c r="Q417" s="48">
        <v>0</v>
      </c>
      <c r="R417" s="48">
        <v>0</v>
      </c>
      <c r="S417" s="48">
        <v>0</v>
      </c>
      <c r="T417" s="48">
        <v>0</v>
      </c>
      <c r="U417" s="48">
        <v>0</v>
      </c>
      <c r="V417" s="48">
        <v>0</v>
      </c>
      <c r="W417" s="48">
        <v>0</v>
      </c>
      <c r="X417" s="48">
        <v>0</v>
      </c>
      <c r="Y417" s="48">
        <v>0</v>
      </c>
      <c r="Z417" s="48">
        <v>0</v>
      </c>
      <c r="AA417" s="48">
        <v>0</v>
      </c>
      <c r="AB417" s="48">
        <v>0</v>
      </c>
      <c r="AC417" s="12">
        <f t="shared" si="172"/>
        <v>0</v>
      </c>
      <c r="AD417" s="12">
        <f t="shared" si="174"/>
        <v>0</v>
      </c>
      <c r="AE417" s="12">
        <f t="shared" si="177"/>
        <v>0</v>
      </c>
      <c r="AF417" s="12">
        <f t="shared" si="173"/>
        <v>0</v>
      </c>
      <c r="AG417" s="12">
        <f t="shared" si="178"/>
        <v>0</v>
      </c>
      <c r="AH417" s="12">
        <f t="shared" si="179"/>
        <v>0</v>
      </c>
      <c r="AI417" s="12">
        <f t="shared" si="180"/>
        <v>0</v>
      </c>
      <c r="AJ417" s="12">
        <f t="shared" si="181"/>
        <v>0</v>
      </c>
      <c r="AK417" s="12">
        <f t="shared" si="182"/>
        <v>0</v>
      </c>
      <c r="AL417" s="12">
        <f t="shared" si="18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48">
        <v>3</v>
      </c>
      <c r="E418" s="48">
        <v>0</v>
      </c>
      <c r="F418" s="48">
        <v>3</v>
      </c>
      <c r="G418" s="48">
        <v>0</v>
      </c>
      <c r="H418" s="48">
        <v>0</v>
      </c>
      <c r="I418" s="48">
        <v>0</v>
      </c>
      <c r="J418" s="48">
        <v>0</v>
      </c>
      <c r="K418" s="48">
        <v>1</v>
      </c>
      <c r="L418" s="48">
        <v>2</v>
      </c>
      <c r="M418" s="48">
        <v>0</v>
      </c>
      <c r="N418" s="48">
        <v>3</v>
      </c>
      <c r="O418" s="48">
        <v>0</v>
      </c>
      <c r="P418" s="48">
        <v>0</v>
      </c>
      <c r="Q418" s="48">
        <v>0</v>
      </c>
      <c r="R418" s="48">
        <v>0</v>
      </c>
      <c r="S418" s="48">
        <v>0</v>
      </c>
      <c r="T418" s="48">
        <v>0</v>
      </c>
      <c r="U418" s="48">
        <v>3</v>
      </c>
      <c r="V418" s="48">
        <v>0</v>
      </c>
      <c r="W418" s="48">
        <v>0</v>
      </c>
      <c r="X418" s="48">
        <v>0</v>
      </c>
      <c r="Y418" s="48">
        <v>0</v>
      </c>
      <c r="Z418" s="48">
        <v>0</v>
      </c>
      <c r="AA418" s="48">
        <v>0</v>
      </c>
      <c r="AB418" s="48">
        <v>0</v>
      </c>
      <c r="AC418" s="12">
        <f t="shared" si="172"/>
        <v>6</v>
      </c>
      <c r="AD418" s="12">
        <f t="shared" si="174"/>
        <v>6</v>
      </c>
      <c r="AE418" s="12">
        <f t="shared" si="177"/>
        <v>3</v>
      </c>
      <c r="AF418" s="12">
        <f t="shared" si="173"/>
        <v>3</v>
      </c>
      <c r="AG418" s="12">
        <f t="shared" si="178"/>
        <v>0</v>
      </c>
      <c r="AH418" s="12">
        <f t="shared" si="179"/>
        <v>0</v>
      </c>
      <c r="AI418" s="12">
        <f t="shared" si="180"/>
        <v>0</v>
      </c>
      <c r="AJ418" s="12">
        <f t="shared" si="181"/>
        <v>0</v>
      </c>
      <c r="AK418" s="12">
        <f t="shared" si="182"/>
        <v>0</v>
      </c>
      <c r="AL418" s="12">
        <f t="shared" si="18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48">
        <v>0</v>
      </c>
      <c r="E419" s="48">
        <v>0</v>
      </c>
      <c r="F419" s="48">
        <v>1</v>
      </c>
      <c r="G419" s="48">
        <v>0</v>
      </c>
      <c r="H419" s="48">
        <v>0</v>
      </c>
      <c r="I419" s="48">
        <v>0</v>
      </c>
      <c r="J419" s="48">
        <v>0</v>
      </c>
      <c r="K419" s="48">
        <v>0</v>
      </c>
      <c r="L419" s="48">
        <v>0</v>
      </c>
      <c r="M419" s="48">
        <v>0</v>
      </c>
      <c r="N419" s="48">
        <v>0</v>
      </c>
      <c r="O419" s="48">
        <v>0</v>
      </c>
      <c r="P419" s="48">
        <v>0</v>
      </c>
      <c r="Q419" s="48">
        <v>0</v>
      </c>
      <c r="R419" s="48">
        <v>0</v>
      </c>
      <c r="S419" s="48">
        <v>1</v>
      </c>
      <c r="T419" s="48">
        <v>0</v>
      </c>
      <c r="U419" s="48">
        <v>0</v>
      </c>
      <c r="V419" s="48">
        <v>0</v>
      </c>
      <c r="W419" s="48">
        <v>0</v>
      </c>
      <c r="X419" s="48">
        <v>0</v>
      </c>
      <c r="Y419" s="48">
        <v>0</v>
      </c>
      <c r="Z419" s="48">
        <v>0</v>
      </c>
      <c r="AA419" s="48">
        <v>0</v>
      </c>
      <c r="AB419" s="48">
        <v>0</v>
      </c>
      <c r="AC419" s="12">
        <f t="shared" si="172"/>
        <v>1</v>
      </c>
      <c r="AD419" s="12">
        <f t="shared" si="174"/>
        <v>1</v>
      </c>
      <c r="AE419" s="12">
        <f t="shared" si="177"/>
        <v>0</v>
      </c>
      <c r="AF419" s="12">
        <f t="shared" si="173"/>
        <v>0</v>
      </c>
      <c r="AG419" s="12">
        <f t="shared" si="178"/>
        <v>0</v>
      </c>
      <c r="AH419" s="12">
        <f t="shared" si="179"/>
        <v>0</v>
      </c>
      <c r="AI419" s="12">
        <f t="shared" si="180"/>
        <v>0</v>
      </c>
      <c r="AJ419" s="12">
        <f t="shared" si="181"/>
        <v>0</v>
      </c>
      <c r="AK419" s="12">
        <f t="shared" si="182"/>
        <v>0</v>
      </c>
      <c r="AL419" s="12">
        <f t="shared" si="18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27.5" x14ac:dyDescent="0.45">
      <c r="A420" s="9">
        <v>25.6</v>
      </c>
      <c r="B420" s="10" t="s">
        <v>432</v>
      </c>
      <c r="C420" s="11">
        <v>521</v>
      </c>
      <c r="D420" s="48">
        <v>2</v>
      </c>
      <c r="E420" s="48">
        <v>0</v>
      </c>
      <c r="F420" s="48">
        <v>4</v>
      </c>
      <c r="G420" s="48">
        <v>0</v>
      </c>
      <c r="H420" s="48">
        <v>0</v>
      </c>
      <c r="I420" s="48">
        <v>0</v>
      </c>
      <c r="J420" s="48">
        <v>0</v>
      </c>
      <c r="K420" s="48">
        <v>4</v>
      </c>
      <c r="L420" s="48">
        <v>0</v>
      </c>
      <c r="M420" s="48">
        <v>0</v>
      </c>
      <c r="N420" s="48">
        <v>4</v>
      </c>
      <c r="O420" s="48">
        <v>0</v>
      </c>
      <c r="P420" s="48">
        <v>0</v>
      </c>
      <c r="Q420" s="48">
        <v>0</v>
      </c>
      <c r="R420" s="48">
        <v>0</v>
      </c>
      <c r="S420" s="48">
        <v>1</v>
      </c>
      <c r="T420" s="48">
        <v>0</v>
      </c>
      <c r="U420" s="48">
        <v>1</v>
      </c>
      <c r="V420" s="48">
        <v>0</v>
      </c>
      <c r="W420" s="48">
        <v>0</v>
      </c>
      <c r="X420" s="48">
        <v>1</v>
      </c>
      <c r="Y420" s="48">
        <v>1</v>
      </c>
      <c r="Z420" s="48">
        <v>0</v>
      </c>
      <c r="AA420" s="48">
        <v>0</v>
      </c>
      <c r="AB420" s="48">
        <v>0</v>
      </c>
      <c r="AC420" s="12">
        <f t="shared" si="172"/>
        <v>6</v>
      </c>
      <c r="AD420" s="12">
        <f t="shared" si="174"/>
        <v>6</v>
      </c>
      <c r="AE420" s="12">
        <f t="shared" si="177"/>
        <v>4</v>
      </c>
      <c r="AF420" s="12">
        <f t="shared" si="173"/>
        <v>4</v>
      </c>
      <c r="AG420" s="12">
        <f t="shared" si="178"/>
        <v>0</v>
      </c>
      <c r="AH420" s="12">
        <f t="shared" si="179"/>
        <v>0</v>
      </c>
      <c r="AI420" s="12">
        <f t="shared" si="180"/>
        <v>1</v>
      </c>
      <c r="AJ420" s="12">
        <f t="shared" si="181"/>
        <v>1</v>
      </c>
      <c r="AK420" s="12">
        <f t="shared" si="182"/>
        <v>0</v>
      </c>
      <c r="AL420" s="12">
        <f t="shared" si="18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8">
        <v>2</v>
      </c>
      <c r="E421" s="48">
        <v>0</v>
      </c>
      <c r="F421" s="48">
        <v>1</v>
      </c>
      <c r="G421" s="48">
        <v>0</v>
      </c>
      <c r="H421" s="48">
        <v>0</v>
      </c>
      <c r="I421" s="48">
        <v>0</v>
      </c>
      <c r="J421" s="48">
        <v>0</v>
      </c>
      <c r="K421" s="48">
        <v>0</v>
      </c>
      <c r="L421" s="48">
        <v>0</v>
      </c>
      <c r="M421" s="48">
        <v>0</v>
      </c>
      <c r="N421" s="48">
        <v>0</v>
      </c>
      <c r="O421" s="48">
        <v>0</v>
      </c>
      <c r="P421" s="48">
        <v>0</v>
      </c>
      <c r="Q421" s="48">
        <v>0</v>
      </c>
      <c r="R421" s="48">
        <v>0</v>
      </c>
      <c r="S421" s="48">
        <v>0</v>
      </c>
      <c r="T421" s="48">
        <v>0</v>
      </c>
      <c r="U421" s="48">
        <v>3</v>
      </c>
      <c r="V421" s="48">
        <v>0</v>
      </c>
      <c r="W421" s="48">
        <v>0</v>
      </c>
      <c r="X421" s="48">
        <v>0</v>
      </c>
      <c r="Y421" s="48">
        <v>0</v>
      </c>
      <c r="Z421" s="48">
        <v>0</v>
      </c>
      <c r="AA421" s="48">
        <v>0</v>
      </c>
      <c r="AB421" s="48">
        <v>0</v>
      </c>
      <c r="AC421" s="12">
        <f t="shared" si="172"/>
        <v>3</v>
      </c>
      <c r="AD421" s="12">
        <f t="shared" si="174"/>
        <v>3</v>
      </c>
      <c r="AE421" s="12">
        <f t="shared" si="177"/>
        <v>0</v>
      </c>
      <c r="AF421" s="12">
        <f t="shared" si="173"/>
        <v>0</v>
      </c>
      <c r="AG421" s="12">
        <f t="shared" si="178"/>
        <v>0</v>
      </c>
      <c r="AH421" s="12">
        <f t="shared" si="179"/>
        <v>0</v>
      </c>
      <c r="AI421" s="12">
        <f t="shared" si="180"/>
        <v>0</v>
      </c>
      <c r="AJ421" s="12">
        <f t="shared" si="181"/>
        <v>0</v>
      </c>
      <c r="AK421" s="12">
        <f t="shared" si="182"/>
        <v>0</v>
      </c>
      <c r="AL421" s="12">
        <f t="shared" si="18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8">
        <v>1</v>
      </c>
      <c r="E422" s="48">
        <v>0</v>
      </c>
      <c r="F422" s="48">
        <v>0</v>
      </c>
      <c r="G422" s="48">
        <v>0</v>
      </c>
      <c r="H422" s="48">
        <v>0</v>
      </c>
      <c r="I422" s="48">
        <v>0</v>
      </c>
      <c r="J422" s="48">
        <v>0</v>
      </c>
      <c r="K422" s="48">
        <v>0</v>
      </c>
      <c r="L422" s="48">
        <v>0</v>
      </c>
      <c r="M422" s="48">
        <v>0</v>
      </c>
      <c r="N422" s="48">
        <v>0</v>
      </c>
      <c r="O422" s="48">
        <v>0</v>
      </c>
      <c r="P422" s="48">
        <v>0</v>
      </c>
      <c r="Q422" s="48">
        <v>0</v>
      </c>
      <c r="R422" s="48">
        <v>0</v>
      </c>
      <c r="S422" s="48">
        <v>0</v>
      </c>
      <c r="T422" s="48">
        <v>0</v>
      </c>
      <c r="U422" s="48">
        <v>1</v>
      </c>
      <c r="V422" s="48">
        <v>0</v>
      </c>
      <c r="W422" s="48">
        <v>0</v>
      </c>
      <c r="X422" s="48">
        <v>0</v>
      </c>
      <c r="Y422" s="48">
        <v>0</v>
      </c>
      <c r="Z422" s="48">
        <v>0</v>
      </c>
      <c r="AA422" s="48">
        <v>0</v>
      </c>
      <c r="AB422" s="48">
        <v>0</v>
      </c>
      <c r="AC422" s="12">
        <f t="shared" si="172"/>
        <v>1</v>
      </c>
      <c r="AD422" s="12">
        <f t="shared" si="174"/>
        <v>1</v>
      </c>
      <c r="AE422" s="12">
        <f t="shared" si="177"/>
        <v>0</v>
      </c>
      <c r="AF422" s="12">
        <f t="shared" si="173"/>
        <v>0</v>
      </c>
      <c r="AG422" s="12">
        <f t="shared" si="178"/>
        <v>0</v>
      </c>
      <c r="AH422" s="12">
        <f t="shared" si="179"/>
        <v>0</v>
      </c>
      <c r="AI422" s="12">
        <f t="shared" si="180"/>
        <v>0</v>
      </c>
      <c r="AJ422" s="12">
        <f t="shared" si="181"/>
        <v>0</v>
      </c>
      <c r="AK422" s="12">
        <f t="shared" si="182"/>
        <v>0</v>
      </c>
      <c r="AL422" s="12">
        <f t="shared" si="18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8">
        <v>0</v>
      </c>
      <c r="E423" s="48">
        <v>0</v>
      </c>
      <c r="F423" s="48">
        <v>0</v>
      </c>
      <c r="G423" s="48">
        <v>0</v>
      </c>
      <c r="H423" s="48">
        <v>0</v>
      </c>
      <c r="I423" s="48">
        <v>0</v>
      </c>
      <c r="J423" s="48">
        <v>0</v>
      </c>
      <c r="K423" s="48">
        <v>0</v>
      </c>
      <c r="L423" s="48">
        <v>0</v>
      </c>
      <c r="M423" s="48">
        <v>0</v>
      </c>
      <c r="N423" s="48">
        <v>0</v>
      </c>
      <c r="O423" s="48">
        <v>0</v>
      </c>
      <c r="P423" s="48">
        <v>0</v>
      </c>
      <c r="Q423" s="48">
        <v>0</v>
      </c>
      <c r="R423" s="48">
        <v>0</v>
      </c>
      <c r="S423" s="48">
        <v>0</v>
      </c>
      <c r="T423" s="48">
        <v>0</v>
      </c>
      <c r="U423" s="48">
        <v>0</v>
      </c>
      <c r="V423" s="48">
        <v>0</v>
      </c>
      <c r="W423" s="48">
        <v>0</v>
      </c>
      <c r="X423" s="48">
        <v>0</v>
      </c>
      <c r="Y423" s="48">
        <v>0</v>
      </c>
      <c r="Z423" s="48">
        <v>0</v>
      </c>
      <c r="AA423" s="48">
        <v>0</v>
      </c>
      <c r="AB423" s="48">
        <v>0</v>
      </c>
      <c r="AC423" s="12">
        <f t="shared" si="172"/>
        <v>0</v>
      </c>
      <c r="AD423" s="12">
        <f t="shared" si="174"/>
        <v>0</v>
      </c>
      <c r="AE423" s="12">
        <f t="shared" si="177"/>
        <v>0</v>
      </c>
      <c r="AF423" s="12">
        <f t="shared" si="173"/>
        <v>0</v>
      </c>
      <c r="AG423" s="12">
        <f t="shared" si="178"/>
        <v>0</v>
      </c>
      <c r="AH423" s="12">
        <f t="shared" si="179"/>
        <v>0</v>
      </c>
      <c r="AI423" s="12">
        <f t="shared" si="180"/>
        <v>0</v>
      </c>
      <c r="AJ423" s="12">
        <f t="shared" si="181"/>
        <v>0</v>
      </c>
      <c r="AK423" s="12">
        <f t="shared" si="182"/>
        <v>0</v>
      </c>
      <c r="AL423" s="12">
        <f t="shared" si="18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533</v>
      </c>
      <c r="C424" s="11"/>
      <c r="D424" s="47">
        <f>SUM(D425:D431)</f>
        <v>21</v>
      </c>
      <c r="E424" s="47">
        <f t="shared" ref="E424:AB424" si="184">SUM(E425:E431)</f>
        <v>0</v>
      </c>
      <c r="F424" s="47">
        <f t="shared" si="184"/>
        <v>46</v>
      </c>
      <c r="G424" s="47">
        <f t="shared" si="184"/>
        <v>0</v>
      </c>
      <c r="H424" s="47">
        <f t="shared" si="184"/>
        <v>0</v>
      </c>
      <c r="I424" s="47">
        <f t="shared" si="184"/>
        <v>0</v>
      </c>
      <c r="J424" s="47">
        <f t="shared" si="184"/>
        <v>0</v>
      </c>
      <c r="K424" s="47">
        <f t="shared" si="184"/>
        <v>44</v>
      </c>
      <c r="L424" s="47">
        <f t="shared" si="184"/>
        <v>1</v>
      </c>
      <c r="M424" s="47">
        <f t="shared" si="184"/>
        <v>0</v>
      </c>
      <c r="N424" s="47">
        <f t="shared" si="184"/>
        <v>45</v>
      </c>
      <c r="O424" s="47">
        <f t="shared" si="184"/>
        <v>0</v>
      </c>
      <c r="P424" s="47">
        <f t="shared" si="184"/>
        <v>0</v>
      </c>
      <c r="Q424" s="47">
        <f t="shared" si="184"/>
        <v>0</v>
      </c>
      <c r="R424" s="47">
        <f t="shared" si="184"/>
        <v>0</v>
      </c>
      <c r="S424" s="47">
        <f t="shared" si="184"/>
        <v>3</v>
      </c>
      <c r="T424" s="47">
        <f t="shared" si="184"/>
        <v>0</v>
      </c>
      <c r="U424" s="47">
        <f t="shared" si="184"/>
        <v>19</v>
      </c>
      <c r="V424" s="47">
        <f t="shared" si="184"/>
        <v>0</v>
      </c>
      <c r="W424" s="47">
        <f t="shared" si="184"/>
        <v>0</v>
      </c>
      <c r="X424" s="47">
        <f t="shared" si="184"/>
        <v>27</v>
      </c>
      <c r="Y424" s="47">
        <f t="shared" si="184"/>
        <v>27</v>
      </c>
      <c r="Z424" s="47">
        <f t="shared" si="184"/>
        <v>0</v>
      </c>
      <c r="AA424" s="47">
        <f t="shared" si="184"/>
        <v>0</v>
      </c>
      <c r="AB424" s="47">
        <f t="shared" si="184"/>
        <v>0</v>
      </c>
      <c r="AC424" s="12">
        <f t="shared" ref="AC424:AL424" si="185">SUM(AC425:AC431)</f>
        <v>67</v>
      </c>
      <c r="AD424" s="12">
        <f t="shared" si="174"/>
        <v>67</v>
      </c>
      <c r="AE424" s="12">
        <f t="shared" si="185"/>
        <v>45</v>
      </c>
      <c r="AF424" s="12">
        <f t="shared" si="185"/>
        <v>45</v>
      </c>
      <c r="AG424" s="12">
        <f t="shared" si="185"/>
        <v>0</v>
      </c>
      <c r="AH424" s="12">
        <f t="shared" si="185"/>
        <v>0</v>
      </c>
      <c r="AI424" s="12">
        <f t="shared" si="185"/>
        <v>27</v>
      </c>
      <c r="AJ424" s="12">
        <f t="shared" si="185"/>
        <v>27</v>
      </c>
      <c r="AK424" s="12">
        <f t="shared" si="185"/>
        <v>0</v>
      </c>
      <c r="AL424" s="12">
        <f t="shared" si="18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48">
        <v>9</v>
      </c>
      <c r="E425" s="48">
        <v>0</v>
      </c>
      <c r="F425" s="48">
        <v>9</v>
      </c>
      <c r="G425" s="48">
        <v>0</v>
      </c>
      <c r="H425" s="48">
        <v>0</v>
      </c>
      <c r="I425" s="48">
        <v>0</v>
      </c>
      <c r="J425" s="48">
        <v>0</v>
      </c>
      <c r="K425" s="48">
        <v>10</v>
      </c>
      <c r="L425" s="48">
        <v>1</v>
      </c>
      <c r="M425" s="48">
        <v>0</v>
      </c>
      <c r="N425" s="48">
        <v>11</v>
      </c>
      <c r="O425" s="48">
        <v>0</v>
      </c>
      <c r="P425" s="48"/>
      <c r="Q425" s="48">
        <v>0</v>
      </c>
      <c r="R425" s="48"/>
      <c r="S425" s="48">
        <v>1</v>
      </c>
      <c r="T425" s="48">
        <v>0</v>
      </c>
      <c r="U425" s="48">
        <v>6</v>
      </c>
      <c r="V425" s="48">
        <v>0</v>
      </c>
      <c r="W425" s="48">
        <v>0</v>
      </c>
      <c r="X425" s="48">
        <v>4</v>
      </c>
      <c r="Y425" s="48">
        <v>4</v>
      </c>
      <c r="Z425" s="48">
        <v>0</v>
      </c>
      <c r="AA425" s="48">
        <v>0</v>
      </c>
      <c r="AB425" s="48">
        <v>0</v>
      </c>
      <c r="AC425" s="12">
        <f t="shared" si="172"/>
        <v>18</v>
      </c>
      <c r="AD425" s="12">
        <f t="shared" si="174"/>
        <v>18</v>
      </c>
      <c r="AE425" s="12">
        <f t="shared" si="177"/>
        <v>11</v>
      </c>
      <c r="AF425" s="12">
        <f t="shared" si="173"/>
        <v>11</v>
      </c>
      <c r="AG425" s="12">
        <f t="shared" si="178"/>
        <v>0</v>
      </c>
      <c r="AH425" s="12">
        <f t="shared" si="179"/>
        <v>0</v>
      </c>
      <c r="AI425" s="12">
        <f t="shared" ref="AI425:AI431" si="186">Y425</f>
        <v>4</v>
      </c>
      <c r="AJ425" s="12">
        <f t="shared" ref="AJ425:AJ431" si="187">SUM(W425:X425)</f>
        <v>4</v>
      </c>
      <c r="AK425" s="12">
        <f t="shared" ref="AK425:AK431" si="188">AB425</f>
        <v>0</v>
      </c>
      <c r="AL425" s="12">
        <f t="shared" ref="AL425:AL431" si="189">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48">
        <v>0</v>
      </c>
      <c r="E426" s="48">
        <v>0</v>
      </c>
      <c r="F426" s="48">
        <v>2</v>
      </c>
      <c r="G426" s="48">
        <v>0</v>
      </c>
      <c r="H426" s="48">
        <v>0</v>
      </c>
      <c r="I426" s="48">
        <v>0</v>
      </c>
      <c r="J426" s="48">
        <v>0</v>
      </c>
      <c r="K426" s="48">
        <v>0</v>
      </c>
      <c r="L426" s="48">
        <v>0</v>
      </c>
      <c r="M426" s="48">
        <v>0</v>
      </c>
      <c r="N426" s="48">
        <v>0</v>
      </c>
      <c r="O426" s="48">
        <v>0</v>
      </c>
      <c r="P426" s="48">
        <v>0</v>
      </c>
      <c r="Q426" s="48">
        <v>0</v>
      </c>
      <c r="R426" s="48">
        <v>0</v>
      </c>
      <c r="S426" s="48">
        <v>1</v>
      </c>
      <c r="T426" s="48">
        <v>0</v>
      </c>
      <c r="U426" s="48">
        <v>1</v>
      </c>
      <c r="V426" s="48">
        <v>0</v>
      </c>
      <c r="W426" s="48">
        <v>0</v>
      </c>
      <c r="X426" s="48">
        <v>0</v>
      </c>
      <c r="Y426" s="48">
        <v>0</v>
      </c>
      <c r="Z426" s="48">
        <v>0</v>
      </c>
      <c r="AA426" s="48">
        <v>0</v>
      </c>
      <c r="AB426" s="48">
        <v>0</v>
      </c>
      <c r="AC426" s="12">
        <f t="shared" si="172"/>
        <v>2</v>
      </c>
      <c r="AD426" s="12">
        <f t="shared" si="174"/>
        <v>2</v>
      </c>
      <c r="AE426" s="12">
        <f t="shared" si="177"/>
        <v>0</v>
      </c>
      <c r="AF426" s="12">
        <f t="shared" si="173"/>
        <v>0</v>
      </c>
      <c r="AG426" s="12">
        <f t="shared" si="178"/>
        <v>0</v>
      </c>
      <c r="AH426" s="12">
        <f t="shared" si="179"/>
        <v>0</v>
      </c>
      <c r="AI426" s="12">
        <f t="shared" si="186"/>
        <v>0</v>
      </c>
      <c r="AJ426" s="12">
        <f t="shared" si="187"/>
        <v>0</v>
      </c>
      <c r="AK426" s="12">
        <f t="shared" si="188"/>
        <v>0</v>
      </c>
      <c r="AL426" s="12">
        <f t="shared" si="189"/>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48">
        <v>1</v>
      </c>
      <c r="E427" s="48">
        <v>0</v>
      </c>
      <c r="F427" s="48">
        <v>3</v>
      </c>
      <c r="G427" s="48">
        <v>0</v>
      </c>
      <c r="H427" s="48">
        <v>0</v>
      </c>
      <c r="I427" s="48">
        <v>0</v>
      </c>
      <c r="J427" s="48">
        <v>0</v>
      </c>
      <c r="K427" s="48">
        <v>2</v>
      </c>
      <c r="L427" s="48">
        <v>0</v>
      </c>
      <c r="M427" s="48">
        <v>0</v>
      </c>
      <c r="N427" s="48">
        <v>2</v>
      </c>
      <c r="O427" s="48">
        <v>0</v>
      </c>
      <c r="P427" s="48">
        <v>0</v>
      </c>
      <c r="Q427" s="48">
        <v>0</v>
      </c>
      <c r="R427" s="48">
        <v>0</v>
      </c>
      <c r="S427" s="48">
        <v>0</v>
      </c>
      <c r="T427" s="48">
        <v>0</v>
      </c>
      <c r="U427" s="48">
        <v>2</v>
      </c>
      <c r="V427" s="48">
        <v>0</v>
      </c>
      <c r="W427" s="48">
        <v>0</v>
      </c>
      <c r="X427" s="48">
        <v>2</v>
      </c>
      <c r="Y427" s="48">
        <v>2</v>
      </c>
      <c r="Z427" s="48">
        <v>0</v>
      </c>
      <c r="AA427" s="48">
        <v>0</v>
      </c>
      <c r="AB427" s="48">
        <v>0</v>
      </c>
      <c r="AC427" s="12">
        <f t="shared" si="172"/>
        <v>4</v>
      </c>
      <c r="AD427" s="12">
        <f t="shared" si="174"/>
        <v>4</v>
      </c>
      <c r="AE427" s="12">
        <f t="shared" si="177"/>
        <v>2</v>
      </c>
      <c r="AF427" s="12">
        <f t="shared" si="173"/>
        <v>2</v>
      </c>
      <c r="AG427" s="12">
        <f t="shared" si="178"/>
        <v>0</v>
      </c>
      <c r="AH427" s="12">
        <f t="shared" si="179"/>
        <v>0</v>
      </c>
      <c r="AI427" s="12">
        <f t="shared" si="186"/>
        <v>2</v>
      </c>
      <c r="AJ427" s="12">
        <f t="shared" si="187"/>
        <v>2</v>
      </c>
      <c r="AK427" s="12">
        <f t="shared" si="188"/>
        <v>0</v>
      </c>
      <c r="AL427" s="12">
        <f t="shared" si="189"/>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48">
        <v>0</v>
      </c>
      <c r="E428" s="48">
        <v>0</v>
      </c>
      <c r="F428" s="48">
        <v>0</v>
      </c>
      <c r="G428" s="48">
        <v>0</v>
      </c>
      <c r="H428" s="48">
        <v>0</v>
      </c>
      <c r="I428" s="48">
        <v>0</v>
      </c>
      <c r="J428" s="48">
        <v>0</v>
      </c>
      <c r="K428" s="48">
        <v>0</v>
      </c>
      <c r="L428" s="48">
        <v>0</v>
      </c>
      <c r="M428" s="48">
        <v>0</v>
      </c>
      <c r="N428" s="48">
        <v>0</v>
      </c>
      <c r="O428" s="48">
        <v>0</v>
      </c>
      <c r="P428" s="48">
        <v>0</v>
      </c>
      <c r="Q428" s="48">
        <v>0</v>
      </c>
      <c r="R428" s="48">
        <v>0</v>
      </c>
      <c r="S428" s="48">
        <v>0</v>
      </c>
      <c r="T428" s="48">
        <v>0</v>
      </c>
      <c r="U428" s="48">
        <v>0</v>
      </c>
      <c r="V428" s="48">
        <v>0</v>
      </c>
      <c r="W428" s="48">
        <v>0</v>
      </c>
      <c r="X428" s="48">
        <v>0</v>
      </c>
      <c r="Y428" s="48">
        <v>0</v>
      </c>
      <c r="Z428" s="48">
        <v>0</v>
      </c>
      <c r="AA428" s="48">
        <v>0</v>
      </c>
      <c r="AB428" s="48">
        <v>0</v>
      </c>
      <c r="AC428" s="12">
        <f t="shared" si="172"/>
        <v>0</v>
      </c>
      <c r="AD428" s="12">
        <f t="shared" si="174"/>
        <v>0</v>
      </c>
      <c r="AE428" s="12">
        <f t="shared" si="177"/>
        <v>0</v>
      </c>
      <c r="AF428" s="12">
        <f t="shared" si="173"/>
        <v>0</v>
      </c>
      <c r="AG428" s="12">
        <f t="shared" si="178"/>
        <v>0</v>
      </c>
      <c r="AH428" s="12">
        <f t="shared" si="179"/>
        <v>0</v>
      </c>
      <c r="AI428" s="12">
        <f t="shared" si="186"/>
        <v>0</v>
      </c>
      <c r="AJ428" s="12">
        <f t="shared" si="187"/>
        <v>0</v>
      </c>
      <c r="AK428" s="12">
        <f t="shared" si="188"/>
        <v>0</v>
      </c>
      <c r="AL428" s="12">
        <f t="shared" si="189"/>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48">
        <v>3</v>
      </c>
      <c r="E429" s="48">
        <v>0</v>
      </c>
      <c r="F429" s="48">
        <v>13</v>
      </c>
      <c r="G429" s="48">
        <v>0</v>
      </c>
      <c r="H429" s="48">
        <v>0</v>
      </c>
      <c r="I429" s="48">
        <v>0</v>
      </c>
      <c r="J429" s="48">
        <v>0</v>
      </c>
      <c r="K429" s="48">
        <v>11</v>
      </c>
      <c r="L429" s="48">
        <v>0</v>
      </c>
      <c r="M429" s="48">
        <v>0</v>
      </c>
      <c r="N429" s="48">
        <v>11</v>
      </c>
      <c r="O429" s="48">
        <v>0</v>
      </c>
      <c r="P429" s="48"/>
      <c r="Q429" s="48">
        <v>0</v>
      </c>
      <c r="R429" s="48">
        <v>0</v>
      </c>
      <c r="S429" s="48">
        <v>1</v>
      </c>
      <c r="T429" s="48">
        <v>0</v>
      </c>
      <c r="U429" s="48">
        <v>4</v>
      </c>
      <c r="V429" s="48">
        <v>0</v>
      </c>
      <c r="W429" s="48">
        <v>0</v>
      </c>
      <c r="X429" s="48">
        <v>7</v>
      </c>
      <c r="Y429" s="48">
        <v>7</v>
      </c>
      <c r="Z429" s="48">
        <v>0</v>
      </c>
      <c r="AA429" s="48">
        <v>0</v>
      </c>
      <c r="AB429" s="48">
        <v>0</v>
      </c>
      <c r="AC429" s="12">
        <f t="shared" si="172"/>
        <v>16</v>
      </c>
      <c r="AD429" s="12">
        <f t="shared" si="174"/>
        <v>16</v>
      </c>
      <c r="AE429" s="12">
        <f t="shared" si="177"/>
        <v>11</v>
      </c>
      <c r="AF429" s="12">
        <f t="shared" si="173"/>
        <v>11</v>
      </c>
      <c r="AG429" s="12">
        <f t="shared" si="178"/>
        <v>0</v>
      </c>
      <c r="AH429" s="12">
        <f t="shared" si="179"/>
        <v>0</v>
      </c>
      <c r="AI429" s="12">
        <f t="shared" si="186"/>
        <v>7</v>
      </c>
      <c r="AJ429" s="12">
        <f t="shared" si="187"/>
        <v>7</v>
      </c>
      <c r="AK429" s="12">
        <f t="shared" si="188"/>
        <v>0</v>
      </c>
      <c r="AL429" s="12">
        <f t="shared" si="189"/>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8">
        <v>0</v>
      </c>
      <c r="E430" s="48">
        <v>0</v>
      </c>
      <c r="F430" s="48">
        <v>0</v>
      </c>
      <c r="G430" s="48">
        <v>0</v>
      </c>
      <c r="H430" s="48">
        <v>0</v>
      </c>
      <c r="I430" s="48">
        <v>0</v>
      </c>
      <c r="J430" s="48">
        <v>0</v>
      </c>
      <c r="K430" s="48">
        <v>0</v>
      </c>
      <c r="L430" s="48">
        <v>0</v>
      </c>
      <c r="M430" s="48">
        <v>0</v>
      </c>
      <c r="N430" s="48">
        <v>0</v>
      </c>
      <c r="O430" s="48">
        <v>0</v>
      </c>
      <c r="P430" s="48">
        <v>0</v>
      </c>
      <c r="Q430" s="48">
        <v>0</v>
      </c>
      <c r="R430" s="48">
        <v>0</v>
      </c>
      <c r="S430" s="48">
        <v>0</v>
      </c>
      <c r="T430" s="48">
        <v>0</v>
      </c>
      <c r="U430" s="48">
        <v>0</v>
      </c>
      <c r="V430" s="48">
        <v>0</v>
      </c>
      <c r="W430" s="48">
        <v>0</v>
      </c>
      <c r="X430" s="48">
        <v>0</v>
      </c>
      <c r="Y430" s="48">
        <v>0</v>
      </c>
      <c r="Z430" s="48">
        <v>0</v>
      </c>
      <c r="AA430" s="48">
        <v>0</v>
      </c>
      <c r="AB430" s="48">
        <v>0</v>
      </c>
      <c r="AC430" s="12">
        <f t="shared" si="172"/>
        <v>0</v>
      </c>
      <c r="AD430" s="12">
        <f t="shared" si="174"/>
        <v>0</v>
      </c>
      <c r="AE430" s="12">
        <f t="shared" si="177"/>
        <v>0</v>
      </c>
      <c r="AF430" s="12">
        <f t="shared" si="173"/>
        <v>0</v>
      </c>
      <c r="AG430" s="12">
        <f t="shared" si="178"/>
        <v>0</v>
      </c>
      <c r="AH430" s="12">
        <f t="shared" si="179"/>
        <v>0</v>
      </c>
      <c r="AI430" s="12">
        <f t="shared" si="186"/>
        <v>0</v>
      </c>
      <c r="AJ430" s="12">
        <f t="shared" si="187"/>
        <v>0</v>
      </c>
      <c r="AK430" s="12">
        <f t="shared" si="188"/>
        <v>0</v>
      </c>
      <c r="AL430" s="12">
        <f t="shared" si="189"/>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48">
        <v>8</v>
      </c>
      <c r="E431" s="48">
        <v>0</v>
      </c>
      <c r="F431" s="48">
        <v>19</v>
      </c>
      <c r="G431" s="48">
        <v>0</v>
      </c>
      <c r="H431" s="48">
        <v>0</v>
      </c>
      <c r="I431" s="48">
        <v>0</v>
      </c>
      <c r="J431" s="48">
        <v>0</v>
      </c>
      <c r="K431" s="48">
        <v>21</v>
      </c>
      <c r="L431" s="48">
        <v>0</v>
      </c>
      <c r="M431" s="48">
        <v>0</v>
      </c>
      <c r="N431" s="48">
        <v>21</v>
      </c>
      <c r="O431" s="48">
        <v>0</v>
      </c>
      <c r="P431" s="48"/>
      <c r="Q431" s="48">
        <v>0</v>
      </c>
      <c r="R431" s="48"/>
      <c r="S431" s="48">
        <v>0</v>
      </c>
      <c r="T431" s="48">
        <v>0</v>
      </c>
      <c r="U431" s="48">
        <v>6</v>
      </c>
      <c r="V431" s="48">
        <v>0</v>
      </c>
      <c r="W431" s="48">
        <v>0</v>
      </c>
      <c r="X431" s="48">
        <v>14</v>
      </c>
      <c r="Y431" s="48">
        <v>14</v>
      </c>
      <c r="Z431" s="48">
        <v>0</v>
      </c>
      <c r="AA431" s="48">
        <v>0</v>
      </c>
      <c r="AB431" s="48">
        <v>0</v>
      </c>
      <c r="AC431" s="12">
        <f t="shared" si="172"/>
        <v>27</v>
      </c>
      <c r="AD431" s="12">
        <f t="shared" si="174"/>
        <v>27</v>
      </c>
      <c r="AE431" s="12">
        <f t="shared" si="177"/>
        <v>21</v>
      </c>
      <c r="AF431" s="12">
        <f t="shared" si="173"/>
        <v>21</v>
      </c>
      <c r="AG431" s="12">
        <f t="shared" si="178"/>
        <v>0</v>
      </c>
      <c r="AH431" s="12">
        <f t="shared" si="179"/>
        <v>0</v>
      </c>
      <c r="AI431" s="12">
        <f t="shared" si="186"/>
        <v>14</v>
      </c>
      <c r="AJ431" s="12">
        <f t="shared" si="187"/>
        <v>14</v>
      </c>
      <c r="AK431" s="12">
        <f t="shared" si="188"/>
        <v>0</v>
      </c>
      <c r="AL431" s="12">
        <f t="shared" si="189"/>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10" x14ac:dyDescent="0.45">
      <c r="A432" s="6">
        <v>27</v>
      </c>
      <c r="B432" s="7" t="s">
        <v>534</v>
      </c>
      <c r="C432" s="11"/>
      <c r="D432" s="47">
        <f>SUM(D433:D440)</f>
        <v>0</v>
      </c>
      <c r="E432" s="47">
        <f t="shared" ref="E432:AB432" si="190">SUM(E433:E440)</f>
        <v>0</v>
      </c>
      <c r="F432" s="47">
        <f t="shared" si="190"/>
        <v>5</v>
      </c>
      <c r="G432" s="47">
        <f t="shared" si="190"/>
        <v>0</v>
      </c>
      <c r="H432" s="47">
        <f t="shared" si="190"/>
        <v>0</v>
      </c>
      <c r="I432" s="47">
        <f t="shared" si="190"/>
        <v>0</v>
      </c>
      <c r="J432" s="47">
        <f t="shared" si="190"/>
        <v>0</v>
      </c>
      <c r="K432" s="47">
        <f t="shared" si="190"/>
        <v>2</v>
      </c>
      <c r="L432" s="47">
        <f t="shared" si="190"/>
        <v>0</v>
      </c>
      <c r="M432" s="47">
        <f t="shared" si="190"/>
        <v>0</v>
      </c>
      <c r="N432" s="47">
        <f t="shared" si="190"/>
        <v>2</v>
      </c>
      <c r="O432" s="47">
        <f t="shared" si="190"/>
        <v>0</v>
      </c>
      <c r="P432" s="47">
        <f t="shared" si="190"/>
        <v>0</v>
      </c>
      <c r="Q432" s="47">
        <f t="shared" si="190"/>
        <v>0</v>
      </c>
      <c r="R432" s="47">
        <f t="shared" si="190"/>
        <v>0</v>
      </c>
      <c r="S432" s="47">
        <f t="shared" si="190"/>
        <v>0</v>
      </c>
      <c r="T432" s="47">
        <f t="shared" si="190"/>
        <v>0</v>
      </c>
      <c r="U432" s="47">
        <f t="shared" si="190"/>
        <v>3</v>
      </c>
      <c r="V432" s="47">
        <f t="shared" si="190"/>
        <v>0</v>
      </c>
      <c r="W432" s="47">
        <f t="shared" si="190"/>
        <v>0</v>
      </c>
      <c r="X432" s="47">
        <f t="shared" si="190"/>
        <v>0</v>
      </c>
      <c r="Y432" s="47">
        <f t="shared" si="190"/>
        <v>0</v>
      </c>
      <c r="Z432" s="47">
        <f t="shared" si="190"/>
        <v>0</v>
      </c>
      <c r="AA432" s="47">
        <f t="shared" si="190"/>
        <v>0</v>
      </c>
      <c r="AB432" s="47">
        <f t="shared" si="190"/>
        <v>0</v>
      </c>
      <c r="AC432" s="12">
        <f t="shared" ref="AC432:AL432" si="191">SUM(AC433:AC440)</f>
        <v>5</v>
      </c>
      <c r="AD432" s="12">
        <f t="shared" si="174"/>
        <v>5</v>
      </c>
      <c r="AE432" s="12">
        <f t="shared" si="191"/>
        <v>2</v>
      </c>
      <c r="AF432" s="12">
        <f t="shared" si="191"/>
        <v>2</v>
      </c>
      <c r="AG432" s="12">
        <f t="shared" si="191"/>
        <v>0</v>
      </c>
      <c r="AH432" s="12">
        <f t="shared" si="191"/>
        <v>0</v>
      </c>
      <c r="AI432" s="12">
        <f t="shared" si="191"/>
        <v>0</v>
      </c>
      <c r="AJ432" s="12">
        <f t="shared" si="191"/>
        <v>0</v>
      </c>
      <c r="AK432" s="12">
        <f t="shared" si="191"/>
        <v>0</v>
      </c>
      <c r="AL432" s="12">
        <f t="shared" si="191"/>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48">
        <v>0</v>
      </c>
      <c r="E433" s="48">
        <v>0</v>
      </c>
      <c r="F433" s="48">
        <v>0</v>
      </c>
      <c r="G433" s="48">
        <v>0</v>
      </c>
      <c r="H433" s="48">
        <v>0</v>
      </c>
      <c r="I433" s="48">
        <v>0</v>
      </c>
      <c r="J433" s="48">
        <v>0</v>
      </c>
      <c r="K433" s="48">
        <v>0</v>
      </c>
      <c r="L433" s="48">
        <v>0</v>
      </c>
      <c r="M433" s="48">
        <v>0</v>
      </c>
      <c r="N433" s="48">
        <v>0</v>
      </c>
      <c r="O433" s="48">
        <v>0</v>
      </c>
      <c r="P433" s="48">
        <v>0</v>
      </c>
      <c r="Q433" s="48">
        <v>0</v>
      </c>
      <c r="R433" s="48">
        <v>0</v>
      </c>
      <c r="S433" s="48">
        <v>0</v>
      </c>
      <c r="T433" s="48">
        <v>0</v>
      </c>
      <c r="U433" s="48">
        <v>0</v>
      </c>
      <c r="V433" s="48">
        <v>0</v>
      </c>
      <c r="W433" s="48">
        <v>0</v>
      </c>
      <c r="X433" s="48">
        <v>0</v>
      </c>
      <c r="Y433" s="48">
        <v>0</v>
      </c>
      <c r="Z433" s="48">
        <v>0</v>
      </c>
      <c r="AA433" s="48">
        <v>0</v>
      </c>
      <c r="AB433" s="48">
        <v>0</v>
      </c>
      <c r="AC433" s="12">
        <f t="shared" si="172"/>
        <v>0</v>
      </c>
      <c r="AD433" s="12">
        <f t="shared" si="174"/>
        <v>0</v>
      </c>
      <c r="AE433" s="12">
        <f t="shared" si="177"/>
        <v>0</v>
      </c>
      <c r="AF433" s="12">
        <f t="shared" si="173"/>
        <v>0</v>
      </c>
      <c r="AG433" s="12">
        <f t="shared" si="178"/>
        <v>0</v>
      </c>
      <c r="AH433" s="12">
        <f t="shared" si="179"/>
        <v>0</v>
      </c>
      <c r="AI433" s="12">
        <f t="shared" ref="AI433:AI440" si="192">Y433</f>
        <v>0</v>
      </c>
      <c r="AJ433" s="12">
        <f t="shared" ref="AJ433:AJ440" si="193">SUM(W433:X433)</f>
        <v>0</v>
      </c>
      <c r="AK433" s="12">
        <f t="shared" ref="AK433:AK440" si="194">AB433</f>
        <v>0</v>
      </c>
      <c r="AL433" s="12">
        <f t="shared" ref="AL433:AL440" si="195">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48">
        <v>0</v>
      </c>
      <c r="E434" s="48">
        <v>0</v>
      </c>
      <c r="F434" s="48">
        <v>0</v>
      </c>
      <c r="G434" s="48">
        <v>0</v>
      </c>
      <c r="H434" s="48">
        <v>0</v>
      </c>
      <c r="I434" s="48">
        <v>0</v>
      </c>
      <c r="J434" s="48">
        <v>0</v>
      </c>
      <c r="K434" s="48">
        <v>0</v>
      </c>
      <c r="L434" s="48">
        <v>0</v>
      </c>
      <c r="M434" s="48">
        <v>0</v>
      </c>
      <c r="N434" s="48">
        <v>0</v>
      </c>
      <c r="O434" s="48">
        <v>0</v>
      </c>
      <c r="P434" s="48">
        <v>0</v>
      </c>
      <c r="Q434" s="48">
        <v>0</v>
      </c>
      <c r="R434" s="48">
        <v>0</v>
      </c>
      <c r="S434" s="48">
        <v>0</v>
      </c>
      <c r="T434" s="48">
        <v>0</v>
      </c>
      <c r="U434" s="48">
        <v>0</v>
      </c>
      <c r="V434" s="48">
        <v>0</v>
      </c>
      <c r="W434" s="48">
        <v>0</v>
      </c>
      <c r="X434" s="48">
        <v>0</v>
      </c>
      <c r="Y434" s="48">
        <v>0</v>
      </c>
      <c r="Z434" s="48">
        <v>0</v>
      </c>
      <c r="AA434" s="48">
        <v>0</v>
      </c>
      <c r="AB434" s="48">
        <v>0</v>
      </c>
      <c r="AC434" s="12">
        <f t="shared" si="172"/>
        <v>0</v>
      </c>
      <c r="AD434" s="12">
        <f t="shared" si="174"/>
        <v>0</v>
      </c>
      <c r="AE434" s="12">
        <f t="shared" si="177"/>
        <v>0</v>
      </c>
      <c r="AF434" s="12">
        <f t="shared" si="173"/>
        <v>0</v>
      </c>
      <c r="AG434" s="12">
        <f t="shared" si="178"/>
        <v>0</v>
      </c>
      <c r="AH434" s="12">
        <f t="shared" si="179"/>
        <v>0</v>
      </c>
      <c r="AI434" s="12">
        <f t="shared" si="192"/>
        <v>0</v>
      </c>
      <c r="AJ434" s="12">
        <f t="shared" si="193"/>
        <v>0</v>
      </c>
      <c r="AK434" s="12">
        <f t="shared" si="194"/>
        <v>0</v>
      </c>
      <c r="AL434" s="12">
        <f t="shared" si="195"/>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48">
        <v>0</v>
      </c>
      <c r="E435" s="48">
        <v>0</v>
      </c>
      <c r="F435" s="48">
        <v>0</v>
      </c>
      <c r="G435" s="48">
        <v>0</v>
      </c>
      <c r="H435" s="48">
        <v>0</v>
      </c>
      <c r="I435" s="48">
        <v>0</v>
      </c>
      <c r="J435" s="48">
        <v>0</v>
      </c>
      <c r="K435" s="48">
        <v>0</v>
      </c>
      <c r="L435" s="48">
        <v>0</v>
      </c>
      <c r="M435" s="48">
        <v>0</v>
      </c>
      <c r="N435" s="48">
        <v>0</v>
      </c>
      <c r="O435" s="48">
        <v>0</v>
      </c>
      <c r="P435" s="48">
        <v>0</v>
      </c>
      <c r="Q435" s="48">
        <v>0</v>
      </c>
      <c r="R435" s="48">
        <v>0</v>
      </c>
      <c r="S435" s="48">
        <v>0</v>
      </c>
      <c r="T435" s="48">
        <v>0</v>
      </c>
      <c r="U435" s="48">
        <v>0</v>
      </c>
      <c r="V435" s="48">
        <v>0</v>
      </c>
      <c r="W435" s="48">
        <v>0</v>
      </c>
      <c r="X435" s="48">
        <v>0</v>
      </c>
      <c r="Y435" s="48">
        <v>0</v>
      </c>
      <c r="Z435" s="48">
        <v>0</v>
      </c>
      <c r="AA435" s="48">
        <v>0</v>
      </c>
      <c r="AB435" s="48">
        <v>0</v>
      </c>
      <c r="AC435" s="12">
        <f t="shared" si="172"/>
        <v>0</v>
      </c>
      <c r="AD435" s="12">
        <f t="shared" si="174"/>
        <v>0</v>
      </c>
      <c r="AE435" s="12">
        <f t="shared" si="177"/>
        <v>0</v>
      </c>
      <c r="AF435" s="12">
        <f t="shared" si="173"/>
        <v>0</v>
      </c>
      <c r="AG435" s="12">
        <f t="shared" si="178"/>
        <v>0</v>
      </c>
      <c r="AH435" s="12">
        <f t="shared" si="179"/>
        <v>0</v>
      </c>
      <c r="AI435" s="12">
        <f t="shared" si="192"/>
        <v>0</v>
      </c>
      <c r="AJ435" s="12">
        <f t="shared" si="193"/>
        <v>0</v>
      </c>
      <c r="AK435" s="12">
        <f t="shared" si="194"/>
        <v>0</v>
      </c>
      <c r="AL435" s="12">
        <f t="shared" si="195"/>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45">
      <c r="A436" s="9">
        <v>27.4</v>
      </c>
      <c r="B436" s="10" t="s">
        <v>446</v>
      </c>
      <c r="C436" s="11">
        <v>535</v>
      </c>
      <c r="D436" s="48">
        <v>0</v>
      </c>
      <c r="E436" s="48">
        <v>0</v>
      </c>
      <c r="F436" s="48">
        <v>0</v>
      </c>
      <c r="G436" s="48">
        <v>0</v>
      </c>
      <c r="H436" s="48">
        <v>0</v>
      </c>
      <c r="I436" s="48">
        <v>0</v>
      </c>
      <c r="J436" s="48">
        <v>0</v>
      </c>
      <c r="K436" s="48">
        <v>0</v>
      </c>
      <c r="L436" s="48">
        <v>0</v>
      </c>
      <c r="M436" s="48">
        <v>0</v>
      </c>
      <c r="N436" s="48">
        <v>0</v>
      </c>
      <c r="O436" s="48">
        <v>0</v>
      </c>
      <c r="P436" s="48">
        <v>0</v>
      </c>
      <c r="Q436" s="48">
        <v>0</v>
      </c>
      <c r="R436" s="48">
        <v>0</v>
      </c>
      <c r="S436" s="48">
        <v>0</v>
      </c>
      <c r="T436" s="48">
        <v>0</v>
      </c>
      <c r="U436" s="48">
        <v>0</v>
      </c>
      <c r="V436" s="48">
        <v>0</v>
      </c>
      <c r="W436" s="48">
        <v>0</v>
      </c>
      <c r="X436" s="48">
        <v>0</v>
      </c>
      <c r="Y436" s="48">
        <v>0</v>
      </c>
      <c r="Z436" s="48">
        <v>0</v>
      </c>
      <c r="AA436" s="48">
        <v>0</v>
      </c>
      <c r="AB436" s="48">
        <v>0</v>
      </c>
      <c r="AC436" s="12">
        <f t="shared" si="172"/>
        <v>0</v>
      </c>
      <c r="AD436" s="12">
        <f t="shared" si="174"/>
        <v>0</v>
      </c>
      <c r="AE436" s="12">
        <f t="shared" si="177"/>
        <v>0</v>
      </c>
      <c r="AF436" s="12">
        <f t="shared" si="173"/>
        <v>0</v>
      </c>
      <c r="AG436" s="12">
        <f t="shared" si="178"/>
        <v>0</v>
      </c>
      <c r="AH436" s="12">
        <f t="shared" si="179"/>
        <v>0</v>
      </c>
      <c r="AI436" s="12">
        <f t="shared" si="192"/>
        <v>0</v>
      </c>
      <c r="AJ436" s="12">
        <f t="shared" si="193"/>
        <v>0</v>
      </c>
      <c r="AK436" s="12">
        <f t="shared" si="194"/>
        <v>0</v>
      </c>
      <c r="AL436" s="12">
        <f t="shared" si="195"/>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48">
        <v>0</v>
      </c>
      <c r="E437" s="48">
        <v>0</v>
      </c>
      <c r="F437" s="48">
        <v>0</v>
      </c>
      <c r="G437" s="48">
        <v>0</v>
      </c>
      <c r="H437" s="48">
        <v>0</v>
      </c>
      <c r="I437" s="48">
        <v>0</v>
      </c>
      <c r="J437" s="48">
        <v>0</v>
      </c>
      <c r="K437" s="48">
        <v>0</v>
      </c>
      <c r="L437" s="48">
        <v>0</v>
      </c>
      <c r="M437" s="48">
        <v>0</v>
      </c>
      <c r="N437" s="48">
        <v>0</v>
      </c>
      <c r="O437" s="48">
        <v>0</v>
      </c>
      <c r="P437" s="48">
        <v>0</v>
      </c>
      <c r="Q437" s="48">
        <v>0</v>
      </c>
      <c r="R437" s="48">
        <v>0</v>
      </c>
      <c r="S437" s="48">
        <v>0</v>
      </c>
      <c r="T437" s="48">
        <v>0</v>
      </c>
      <c r="U437" s="48">
        <v>0</v>
      </c>
      <c r="V437" s="48">
        <v>0</v>
      </c>
      <c r="W437" s="48">
        <v>0</v>
      </c>
      <c r="X437" s="48">
        <v>0</v>
      </c>
      <c r="Y437" s="48">
        <v>0</v>
      </c>
      <c r="Z437" s="48">
        <v>0</v>
      </c>
      <c r="AA437" s="48">
        <v>0</v>
      </c>
      <c r="AB437" s="48">
        <v>0</v>
      </c>
      <c r="AC437" s="12">
        <f t="shared" si="172"/>
        <v>0</v>
      </c>
      <c r="AD437" s="12">
        <f t="shared" si="174"/>
        <v>0</v>
      </c>
      <c r="AE437" s="12">
        <f t="shared" si="177"/>
        <v>0</v>
      </c>
      <c r="AF437" s="12">
        <f t="shared" si="173"/>
        <v>0</v>
      </c>
      <c r="AG437" s="12">
        <f t="shared" si="178"/>
        <v>0</v>
      </c>
      <c r="AH437" s="12">
        <f t="shared" si="179"/>
        <v>0</v>
      </c>
      <c r="AI437" s="12">
        <f t="shared" si="192"/>
        <v>0</v>
      </c>
      <c r="AJ437" s="12">
        <f t="shared" si="193"/>
        <v>0</v>
      </c>
      <c r="AK437" s="12">
        <f t="shared" si="194"/>
        <v>0</v>
      </c>
      <c r="AL437" s="12">
        <f t="shared" si="195"/>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48">
        <v>0</v>
      </c>
      <c r="E438" s="48">
        <v>0</v>
      </c>
      <c r="F438" s="48">
        <v>0</v>
      </c>
      <c r="G438" s="48">
        <v>0</v>
      </c>
      <c r="H438" s="48">
        <v>0</v>
      </c>
      <c r="I438" s="48">
        <v>0</v>
      </c>
      <c r="J438" s="48">
        <v>0</v>
      </c>
      <c r="K438" s="48">
        <v>0</v>
      </c>
      <c r="L438" s="48">
        <v>0</v>
      </c>
      <c r="M438" s="48">
        <v>0</v>
      </c>
      <c r="N438" s="48">
        <v>0</v>
      </c>
      <c r="O438" s="48">
        <v>0</v>
      </c>
      <c r="P438" s="48">
        <v>0</v>
      </c>
      <c r="Q438" s="48">
        <v>0</v>
      </c>
      <c r="R438" s="48">
        <v>0</v>
      </c>
      <c r="S438" s="48">
        <v>0</v>
      </c>
      <c r="T438" s="48">
        <v>0</v>
      </c>
      <c r="U438" s="48">
        <v>0</v>
      </c>
      <c r="V438" s="48">
        <v>0</v>
      </c>
      <c r="W438" s="48">
        <v>0</v>
      </c>
      <c r="X438" s="48">
        <v>0</v>
      </c>
      <c r="Y438" s="48">
        <v>0</v>
      </c>
      <c r="Z438" s="48">
        <v>0</v>
      </c>
      <c r="AA438" s="48">
        <v>0</v>
      </c>
      <c r="AB438" s="48">
        <v>0</v>
      </c>
      <c r="AC438" s="12">
        <f t="shared" si="172"/>
        <v>0</v>
      </c>
      <c r="AD438" s="12">
        <f t="shared" si="174"/>
        <v>0</v>
      </c>
      <c r="AE438" s="12">
        <f t="shared" si="177"/>
        <v>0</v>
      </c>
      <c r="AF438" s="12">
        <f t="shared" si="173"/>
        <v>0</v>
      </c>
      <c r="AG438" s="12">
        <f t="shared" si="178"/>
        <v>0</v>
      </c>
      <c r="AH438" s="12">
        <f t="shared" si="179"/>
        <v>0</v>
      </c>
      <c r="AI438" s="12">
        <f t="shared" si="192"/>
        <v>0</v>
      </c>
      <c r="AJ438" s="12">
        <f t="shared" si="193"/>
        <v>0</v>
      </c>
      <c r="AK438" s="12">
        <f t="shared" si="194"/>
        <v>0</v>
      </c>
      <c r="AL438" s="12">
        <f t="shared" si="195"/>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8">
        <v>0</v>
      </c>
      <c r="E439" s="48">
        <v>0</v>
      </c>
      <c r="F439" s="48">
        <v>5</v>
      </c>
      <c r="G439" s="48">
        <v>0</v>
      </c>
      <c r="H439" s="48">
        <v>0</v>
      </c>
      <c r="I439" s="48">
        <v>0</v>
      </c>
      <c r="J439" s="48">
        <v>0</v>
      </c>
      <c r="K439" s="48">
        <v>2</v>
      </c>
      <c r="L439" s="48">
        <v>0</v>
      </c>
      <c r="M439" s="48">
        <v>0</v>
      </c>
      <c r="N439" s="48">
        <v>2</v>
      </c>
      <c r="O439" s="48">
        <v>0</v>
      </c>
      <c r="P439" s="48"/>
      <c r="Q439" s="48">
        <v>0</v>
      </c>
      <c r="R439" s="48"/>
      <c r="S439" s="48">
        <v>0</v>
      </c>
      <c r="T439" s="48">
        <v>0</v>
      </c>
      <c r="U439" s="48">
        <v>3</v>
      </c>
      <c r="V439" s="48">
        <v>0</v>
      </c>
      <c r="W439" s="48">
        <v>0</v>
      </c>
      <c r="X439" s="48">
        <v>0</v>
      </c>
      <c r="Y439" s="48">
        <v>0</v>
      </c>
      <c r="Z439" s="48">
        <v>0</v>
      </c>
      <c r="AA439" s="48">
        <v>0</v>
      </c>
      <c r="AB439" s="48">
        <v>0</v>
      </c>
      <c r="AC439" s="12">
        <f t="shared" si="172"/>
        <v>5</v>
      </c>
      <c r="AD439" s="12">
        <f t="shared" si="174"/>
        <v>5</v>
      </c>
      <c r="AE439" s="12">
        <f t="shared" si="177"/>
        <v>2</v>
      </c>
      <c r="AF439" s="12">
        <f t="shared" si="173"/>
        <v>2</v>
      </c>
      <c r="AG439" s="12">
        <f t="shared" si="178"/>
        <v>0</v>
      </c>
      <c r="AH439" s="12">
        <f t="shared" si="179"/>
        <v>0</v>
      </c>
      <c r="AI439" s="12">
        <f t="shared" si="192"/>
        <v>0</v>
      </c>
      <c r="AJ439" s="12">
        <f t="shared" si="193"/>
        <v>0</v>
      </c>
      <c r="AK439" s="12">
        <f t="shared" si="194"/>
        <v>0</v>
      </c>
      <c r="AL439" s="12">
        <f t="shared" si="195"/>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8">
        <v>0</v>
      </c>
      <c r="E440" s="48">
        <v>0</v>
      </c>
      <c r="F440" s="48">
        <v>0</v>
      </c>
      <c r="G440" s="48">
        <v>0</v>
      </c>
      <c r="H440" s="48">
        <v>0</v>
      </c>
      <c r="I440" s="48">
        <v>0</v>
      </c>
      <c r="J440" s="48">
        <v>0</v>
      </c>
      <c r="K440" s="48">
        <v>0</v>
      </c>
      <c r="L440" s="48">
        <v>0</v>
      </c>
      <c r="M440" s="48">
        <v>0</v>
      </c>
      <c r="N440" s="48">
        <v>0</v>
      </c>
      <c r="O440" s="48">
        <v>0</v>
      </c>
      <c r="P440" s="48">
        <v>0</v>
      </c>
      <c r="Q440" s="48">
        <v>0</v>
      </c>
      <c r="R440" s="48">
        <v>0</v>
      </c>
      <c r="S440" s="48">
        <v>0</v>
      </c>
      <c r="T440" s="48">
        <v>0</v>
      </c>
      <c r="U440" s="48">
        <v>0</v>
      </c>
      <c r="V440" s="48">
        <v>0</v>
      </c>
      <c r="W440" s="48">
        <v>0</v>
      </c>
      <c r="X440" s="48">
        <v>0</v>
      </c>
      <c r="Y440" s="48">
        <v>0</v>
      </c>
      <c r="Z440" s="48">
        <v>0</v>
      </c>
      <c r="AA440" s="48">
        <v>0</v>
      </c>
      <c r="AB440" s="48">
        <v>0</v>
      </c>
      <c r="AC440" s="12">
        <f t="shared" si="172"/>
        <v>0</v>
      </c>
      <c r="AD440" s="12">
        <f t="shared" si="174"/>
        <v>0</v>
      </c>
      <c r="AE440" s="12">
        <f t="shared" si="177"/>
        <v>0</v>
      </c>
      <c r="AF440" s="12">
        <f t="shared" si="173"/>
        <v>0</v>
      </c>
      <c r="AG440" s="12">
        <f t="shared" si="178"/>
        <v>0</v>
      </c>
      <c r="AH440" s="12">
        <f t="shared" si="179"/>
        <v>0</v>
      </c>
      <c r="AI440" s="12">
        <f t="shared" si="192"/>
        <v>0</v>
      </c>
      <c r="AJ440" s="12">
        <f t="shared" si="193"/>
        <v>0</v>
      </c>
      <c r="AK440" s="12">
        <f t="shared" si="194"/>
        <v>0</v>
      </c>
      <c r="AL440" s="12">
        <f t="shared" si="195"/>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541</v>
      </c>
      <c r="C441" s="11"/>
      <c r="D441" s="47">
        <f>SUM(D442:D450)</f>
        <v>2</v>
      </c>
      <c r="E441" s="47">
        <f t="shared" ref="E441:AB441" si="196">SUM(E442:E450)</f>
        <v>0</v>
      </c>
      <c r="F441" s="47">
        <f t="shared" si="196"/>
        <v>4</v>
      </c>
      <c r="G441" s="47">
        <f t="shared" si="196"/>
        <v>0</v>
      </c>
      <c r="H441" s="47">
        <f t="shared" si="196"/>
        <v>0</v>
      </c>
      <c r="I441" s="47">
        <f t="shared" si="196"/>
        <v>0</v>
      </c>
      <c r="J441" s="47">
        <f t="shared" si="196"/>
        <v>0</v>
      </c>
      <c r="K441" s="47">
        <f t="shared" si="196"/>
        <v>4</v>
      </c>
      <c r="L441" s="47">
        <f t="shared" si="196"/>
        <v>0</v>
      </c>
      <c r="M441" s="47">
        <f t="shared" si="196"/>
        <v>0</v>
      </c>
      <c r="N441" s="47">
        <f t="shared" si="196"/>
        <v>4</v>
      </c>
      <c r="O441" s="47">
        <f t="shared" si="196"/>
        <v>0</v>
      </c>
      <c r="P441" s="47">
        <f t="shared" si="196"/>
        <v>0</v>
      </c>
      <c r="Q441" s="47">
        <f t="shared" si="196"/>
        <v>0</v>
      </c>
      <c r="R441" s="47">
        <f t="shared" si="196"/>
        <v>0</v>
      </c>
      <c r="S441" s="47">
        <f t="shared" si="196"/>
        <v>0</v>
      </c>
      <c r="T441" s="47">
        <f t="shared" si="196"/>
        <v>0</v>
      </c>
      <c r="U441" s="47">
        <f t="shared" si="196"/>
        <v>2</v>
      </c>
      <c r="V441" s="47">
        <f t="shared" si="196"/>
        <v>0</v>
      </c>
      <c r="W441" s="47">
        <f t="shared" si="196"/>
        <v>0</v>
      </c>
      <c r="X441" s="47">
        <f t="shared" si="196"/>
        <v>3</v>
      </c>
      <c r="Y441" s="47">
        <f t="shared" si="196"/>
        <v>3</v>
      </c>
      <c r="Z441" s="47">
        <f t="shared" si="196"/>
        <v>0</v>
      </c>
      <c r="AA441" s="47">
        <f t="shared" si="196"/>
        <v>0</v>
      </c>
      <c r="AB441" s="47">
        <f t="shared" si="196"/>
        <v>0</v>
      </c>
      <c r="AC441" s="12">
        <f t="shared" ref="AC441:AL441" si="197">SUM(AC442:AC450)</f>
        <v>6</v>
      </c>
      <c r="AD441" s="12">
        <f t="shared" si="174"/>
        <v>6</v>
      </c>
      <c r="AE441" s="12">
        <f t="shared" si="197"/>
        <v>4</v>
      </c>
      <c r="AF441" s="12">
        <f t="shared" si="197"/>
        <v>4</v>
      </c>
      <c r="AG441" s="12">
        <f t="shared" si="197"/>
        <v>0</v>
      </c>
      <c r="AH441" s="12">
        <f t="shared" si="197"/>
        <v>0</v>
      </c>
      <c r="AI441" s="12">
        <f t="shared" si="197"/>
        <v>3</v>
      </c>
      <c r="AJ441" s="12">
        <f t="shared" si="197"/>
        <v>3</v>
      </c>
      <c r="AK441" s="12">
        <f t="shared" si="197"/>
        <v>0</v>
      </c>
      <c r="AL441" s="12">
        <f t="shared" si="1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48">
        <v>2</v>
      </c>
      <c r="E442" s="48">
        <v>0</v>
      </c>
      <c r="F442" s="48">
        <v>3</v>
      </c>
      <c r="G442" s="48">
        <v>0</v>
      </c>
      <c r="H442" s="48">
        <v>0</v>
      </c>
      <c r="I442" s="48">
        <v>0</v>
      </c>
      <c r="J442" s="48">
        <v>0</v>
      </c>
      <c r="K442" s="48">
        <v>3</v>
      </c>
      <c r="L442" s="48">
        <v>0</v>
      </c>
      <c r="M442" s="48">
        <v>0</v>
      </c>
      <c r="N442" s="48">
        <v>3</v>
      </c>
      <c r="O442" s="48">
        <v>0</v>
      </c>
      <c r="P442" s="48">
        <v>0</v>
      </c>
      <c r="Q442" s="48">
        <v>0</v>
      </c>
      <c r="R442" s="48">
        <v>0</v>
      </c>
      <c r="S442" s="48">
        <v>0</v>
      </c>
      <c r="T442" s="48">
        <v>0</v>
      </c>
      <c r="U442" s="48">
        <v>2</v>
      </c>
      <c r="V442" s="48">
        <v>0</v>
      </c>
      <c r="W442" s="48">
        <v>0</v>
      </c>
      <c r="X442" s="48">
        <v>3</v>
      </c>
      <c r="Y442" s="48">
        <v>3</v>
      </c>
      <c r="Z442" s="48">
        <v>0</v>
      </c>
      <c r="AA442" s="48">
        <v>0</v>
      </c>
      <c r="AB442" s="48">
        <v>0</v>
      </c>
      <c r="AC442" s="12">
        <f t="shared" si="172"/>
        <v>5</v>
      </c>
      <c r="AD442" s="12">
        <f t="shared" si="174"/>
        <v>5</v>
      </c>
      <c r="AE442" s="12">
        <f t="shared" si="177"/>
        <v>3</v>
      </c>
      <c r="AF442" s="12">
        <f t="shared" si="173"/>
        <v>3</v>
      </c>
      <c r="AG442" s="12">
        <f t="shared" si="178"/>
        <v>0</v>
      </c>
      <c r="AH442" s="12">
        <f t="shared" si="179"/>
        <v>0</v>
      </c>
      <c r="AI442" s="12">
        <f t="shared" ref="AI442:AI450" si="198">Y442</f>
        <v>3</v>
      </c>
      <c r="AJ442" s="12">
        <f t="shared" ref="AJ442:AJ450" si="199">SUM(W442:X442)</f>
        <v>3</v>
      </c>
      <c r="AK442" s="12">
        <f t="shared" ref="AK442:AK450" si="200">AB442</f>
        <v>0</v>
      </c>
      <c r="AL442" s="12">
        <f t="shared" ref="AL442:AL450" si="201">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8">
        <v>0</v>
      </c>
      <c r="E443" s="48">
        <v>0</v>
      </c>
      <c r="F443" s="48">
        <v>1</v>
      </c>
      <c r="G443" s="48">
        <v>0</v>
      </c>
      <c r="H443" s="48">
        <v>0</v>
      </c>
      <c r="I443" s="48">
        <v>0</v>
      </c>
      <c r="J443" s="48">
        <v>0</v>
      </c>
      <c r="K443" s="48">
        <v>1</v>
      </c>
      <c r="L443" s="48">
        <v>0</v>
      </c>
      <c r="M443" s="48">
        <v>0</v>
      </c>
      <c r="N443" s="48">
        <v>1</v>
      </c>
      <c r="O443" s="48">
        <v>0</v>
      </c>
      <c r="P443" s="48">
        <v>0</v>
      </c>
      <c r="Q443" s="48">
        <v>0</v>
      </c>
      <c r="R443" s="48">
        <v>0</v>
      </c>
      <c r="S443" s="48">
        <v>0</v>
      </c>
      <c r="T443" s="48">
        <v>0</v>
      </c>
      <c r="U443" s="48">
        <v>0</v>
      </c>
      <c r="V443" s="48">
        <v>0</v>
      </c>
      <c r="W443" s="48">
        <v>0</v>
      </c>
      <c r="X443" s="48">
        <v>0</v>
      </c>
      <c r="Y443" s="48">
        <v>0</v>
      </c>
      <c r="Z443" s="48">
        <v>0</v>
      </c>
      <c r="AA443" s="48">
        <v>0</v>
      </c>
      <c r="AB443" s="48">
        <v>0</v>
      </c>
      <c r="AC443" s="12">
        <f t="shared" si="172"/>
        <v>1</v>
      </c>
      <c r="AD443" s="12">
        <f t="shared" si="174"/>
        <v>1</v>
      </c>
      <c r="AE443" s="12">
        <f t="shared" si="177"/>
        <v>1</v>
      </c>
      <c r="AF443" s="12">
        <f t="shared" si="173"/>
        <v>1</v>
      </c>
      <c r="AG443" s="12">
        <f t="shared" si="178"/>
        <v>0</v>
      </c>
      <c r="AH443" s="12">
        <f t="shared" si="179"/>
        <v>0</v>
      </c>
      <c r="AI443" s="12">
        <f t="shared" si="198"/>
        <v>0</v>
      </c>
      <c r="AJ443" s="12">
        <f t="shared" si="199"/>
        <v>0</v>
      </c>
      <c r="AK443" s="12">
        <f t="shared" si="200"/>
        <v>0</v>
      </c>
      <c r="AL443" s="12">
        <f t="shared" si="201"/>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8">
        <v>0</v>
      </c>
      <c r="E444" s="48">
        <v>0</v>
      </c>
      <c r="F444" s="48">
        <v>0</v>
      </c>
      <c r="G444" s="48">
        <v>0</v>
      </c>
      <c r="H444" s="48">
        <v>0</v>
      </c>
      <c r="I444" s="48">
        <v>0</v>
      </c>
      <c r="J444" s="48">
        <v>0</v>
      </c>
      <c r="K444" s="48">
        <v>0</v>
      </c>
      <c r="L444" s="48">
        <v>0</v>
      </c>
      <c r="M444" s="48">
        <v>0</v>
      </c>
      <c r="N444" s="48">
        <v>0</v>
      </c>
      <c r="O444" s="48">
        <v>0</v>
      </c>
      <c r="P444" s="48">
        <v>0</v>
      </c>
      <c r="Q444" s="48">
        <v>0</v>
      </c>
      <c r="R444" s="48">
        <v>0</v>
      </c>
      <c r="S444" s="48">
        <v>0</v>
      </c>
      <c r="T444" s="48">
        <v>0</v>
      </c>
      <c r="U444" s="48">
        <v>0</v>
      </c>
      <c r="V444" s="48">
        <v>0</v>
      </c>
      <c r="W444" s="48">
        <v>0</v>
      </c>
      <c r="X444" s="48">
        <v>0</v>
      </c>
      <c r="Y444" s="48">
        <v>0</v>
      </c>
      <c r="Z444" s="48">
        <v>0</v>
      </c>
      <c r="AA444" s="48">
        <v>0</v>
      </c>
      <c r="AB444" s="48">
        <v>0</v>
      </c>
      <c r="AC444" s="12">
        <f t="shared" si="172"/>
        <v>0</v>
      </c>
      <c r="AD444" s="12">
        <f t="shared" si="174"/>
        <v>0</v>
      </c>
      <c r="AE444" s="12">
        <f t="shared" si="177"/>
        <v>0</v>
      </c>
      <c r="AF444" s="12">
        <f t="shared" si="173"/>
        <v>0</v>
      </c>
      <c r="AG444" s="12">
        <f t="shared" si="178"/>
        <v>0</v>
      </c>
      <c r="AH444" s="12">
        <f t="shared" si="179"/>
        <v>0</v>
      </c>
      <c r="AI444" s="12">
        <f t="shared" si="198"/>
        <v>0</v>
      </c>
      <c r="AJ444" s="12">
        <f t="shared" si="199"/>
        <v>0</v>
      </c>
      <c r="AK444" s="12">
        <f t="shared" si="200"/>
        <v>0</v>
      </c>
      <c r="AL444" s="12">
        <f t="shared" si="201"/>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8">
        <v>0</v>
      </c>
      <c r="E445" s="48">
        <v>0</v>
      </c>
      <c r="F445" s="48">
        <v>0</v>
      </c>
      <c r="G445" s="48">
        <v>0</v>
      </c>
      <c r="H445" s="48">
        <v>0</v>
      </c>
      <c r="I445" s="48">
        <v>0</v>
      </c>
      <c r="J445" s="48">
        <v>0</v>
      </c>
      <c r="K445" s="48">
        <v>0</v>
      </c>
      <c r="L445" s="48">
        <v>0</v>
      </c>
      <c r="M445" s="48">
        <v>0</v>
      </c>
      <c r="N445" s="48">
        <v>0</v>
      </c>
      <c r="O445" s="48">
        <v>0</v>
      </c>
      <c r="P445" s="48">
        <v>0</v>
      </c>
      <c r="Q445" s="48">
        <v>0</v>
      </c>
      <c r="R445" s="48">
        <v>0</v>
      </c>
      <c r="S445" s="48">
        <v>0</v>
      </c>
      <c r="T445" s="48">
        <v>0</v>
      </c>
      <c r="U445" s="48">
        <v>0</v>
      </c>
      <c r="V445" s="48">
        <v>0</v>
      </c>
      <c r="W445" s="48">
        <v>0</v>
      </c>
      <c r="X445" s="48">
        <v>0</v>
      </c>
      <c r="Y445" s="48">
        <v>0</v>
      </c>
      <c r="Z445" s="48">
        <v>0</v>
      </c>
      <c r="AA445" s="48">
        <v>0</v>
      </c>
      <c r="AB445" s="48">
        <v>0</v>
      </c>
      <c r="AC445" s="12">
        <f t="shared" si="172"/>
        <v>0</v>
      </c>
      <c r="AD445" s="12">
        <f t="shared" si="174"/>
        <v>0</v>
      </c>
      <c r="AE445" s="12">
        <f t="shared" si="177"/>
        <v>0</v>
      </c>
      <c r="AF445" s="12">
        <f t="shared" si="173"/>
        <v>0</v>
      </c>
      <c r="AG445" s="12">
        <f t="shared" si="178"/>
        <v>0</v>
      </c>
      <c r="AH445" s="12">
        <f t="shared" si="179"/>
        <v>0</v>
      </c>
      <c r="AI445" s="12">
        <f t="shared" si="198"/>
        <v>0</v>
      </c>
      <c r="AJ445" s="12">
        <f t="shared" si="199"/>
        <v>0</v>
      </c>
      <c r="AK445" s="12">
        <f t="shared" si="200"/>
        <v>0</v>
      </c>
      <c r="AL445" s="12">
        <f t="shared" si="201"/>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48">
        <v>0</v>
      </c>
      <c r="E446" s="48">
        <v>0</v>
      </c>
      <c r="F446" s="48">
        <v>0</v>
      </c>
      <c r="G446" s="48">
        <v>0</v>
      </c>
      <c r="H446" s="48">
        <v>0</v>
      </c>
      <c r="I446" s="48">
        <v>0</v>
      </c>
      <c r="J446" s="48">
        <v>0</v>
      </c>
      <c r="K446" s="48">
        <v>0</v>
      </c>
      <c r="L446" s="48">
        <v>0</v>
      </c>
      <c r="M446" s="48">
        <v>0</v>
      </c>
      <c r="N446" s="48">
        <v>0</v>
      </c>
      <c r="O446" s="48">
        <v>0</v>
      </c>
      <c r="P446" s="48">
        <v>0</v>
      </c>
      <c r="Q446" s="48">
        <v>0</v>
      </c>
      <c r="R446" s="48">
        <v>0</v>
      </c>
      <c r="S446" s="48">
        <v>0</v>
      </c>
      <c r="T446" s="48">
        <v>0</v>
      </c>
      <c r="U446" s="48">
        <v>0</v>
      </c>
      <c r="V446" s="48">
        <v>0</v>
      </c>
      <c r="W446" s="48">
        <v>0</v>
      </c>
      <c r="X446" s="48">
        <v>0</v>
      </c>
      <c r="Y446" s="48">
        <v>0</v>
      </c>
      <c r="Z446" s="48">
        <v>0</v>
      </c>
      <c r="AA446" s="48">
        <v>0</v>
      </c>
      <c r="AB446" s="48">
        <v>0</v>
      </c>
      <c r="AC446" s="12">
        <f t="shared" si="172"/>
        <v>0</v>
      </c>
      <c r="AD446" s="12">
        <f t="shared" si="174"/>
        <v>0</v>
      </c>
      <c r="AE446" s="12">
        <f t="shared" si="177"/>
        <v>0</v>
      </c>
      <c r="AF446" s="12">
        <f t="shared" si="173"/>
        <v>0</v>
      </c>
      <c r="AG446" s="12">
        <f t="shared" si="178"/>
        <v>0</v>
      </c>
      <c r="AH446" s="12">
        <f t="shared" si="179"/>
        <v>0</v>
      </c>
      <c r="AI446" s="12">
        <f t="shared" si="198"/>
        <v>0</v>
      </c>
      <c r="AJ446" s="12">
        <f t="shared" si="199"/>
        <v>0</v>
      </c>
      <c r="AK446" s="12">
        <f t="shared" si="200"/>
        <v>0</v>
      </c>
      <c r="AL446" s="12">
        <f t="shared" si="201"/>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8">
        <v>0</v>
      </c>
      <c r="E447" s="48">
        <v>0</v>
      </c>
      <c r="F447" s="48">
        <v>0</v>
      </c>
      <c r="G447" s="48">
        <v>0</v>
      </c>
      <c r="H447" s="48">
        <v>0</v>
      </c>
      <c r="I447" s="48">
        <v>0</v>
      </c>
      <c r="J447" s="48">
        <v>0</v>
      </c>
      <c r="K447" s="48">
        <v>0</v>
      </c>
      <c r="L447" s="48">
        <v>0</v>
      </c>
      <c r="M447" s="48">
        <v>0</v>
      </c>
      <c r="N447" s="48">
        <v>0</v>
      </c>
      <c r="O447" s="48">
        <v>0</v>
      </c>
      <c r="P447" s="48">
        <v>0</v>
      </c>
      <c r="Q447" s="48">
        <v>0</v>
      </c>
      <c r="R447" s="48">
        <v>0</v>
      </c>
      <c r="S447" s="48">
        <v>0</v>
      </c>
      <c r="T447" s="48">
        <v>0</v>
      </c>
      <c r="U447" s="48">
        <v>0</v>
      </c>
      <c r="V447" s="48">
        <v>0</v>
      </c>
      <c r="W447" s="48">
        <v>0</v>
      </c>
      <c r="X447" s="48">
        <v>0</v>
      </c>
      <c r="Y447" s="48">
        <v>0</v>
      </c>
      <c r="Z447" s="48">
        <v>0</v>
      </c>
      <c r="AA447" s="48">
        <v>0</v>
      </c>
      <c r="AB447" s="48">
        <v>0</v>
      </c>
      <c r="AC447" s="12">
        <f t="shared" si="172"/>
        <v>0</v>
      </c>
      <c r="AD447" s="12">
        <f t="shared" si="174"/>
        <v>0</v>
      </c>
      <c r="AE447" s="12">
        <f t="shared" si="177"/>
        <v>0</v>
      </c>
      <c r="AF447" s="12">
        <f t="shared" si="173"/>
        <v>0</v>
      </c>
      <c r="AG447" s="12">
        <f t="shared" si="178"/>
        <v>0</v>
      </c>
      <c r="AH447" s="12">
        <f t="shared" si="179"/>
        <v>0</v>
      </c>
      <c r="AI447" s="12">
        <f t="shared" si="198"/>
        <v>0</v>
      </c>
      <c r="AJ447" s="12">
        <f t="shared" si="199"/>
        <v>0</v>
      </c>
      <c r="AK447" s="12">
        <f t="shared" si="200"/>
        <v>0</v>
      </c>
      <c r="AL447" s="12">
        <f t="shared" si="201"/>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8">
        <v>0</v>
      </c>
      <c r="E448" s="48">
        <v>0</v>
      </c>
      <c r="F448" s="48">
        <v>0</v>
      </c>
      <c r="G448" s="48">
        <v>0</v>
      </c>
      <c r="H448" s="48">
        <v>0</v>
      </c>
      <c r="I448" s="48">
        <v>0</v>
      </c>
      <c r="J448" s="48">
        <v>0</v>
      </c>
      <c r="K448" s="48">
        <v>0</v>
      </c>
      <c r="L448" s="48">
        <v>0</v>
      </c>
      <c r="M448" s="48">
        <v>0</v>
      </c>
      <c r="N448" s="48">
        <v>0</v>
      </c>
      <c r="O448" s="48">
        <v>0</v>
      </c>
      <c r="P448" s="48">
        <v>0</v>
      </c>
      <c r="Q448" s="48">
        <v>0</v>
      </c>
      <c r="R448" s="48">
        <v>0</v>
      </c>
      <c r="S448" s="48">
        <v>0</v>
      </c>
      <c r="T448" s="48">
        <v>0</v>
      </c>
      <c r="U448" s="48">
        <v>0</v>
      </c>
      <c r="V448" s="48">
        <v>0</v>
      </c>
      <c r="W448" s="48">
        <v>0</v>
      </c>
      <c r="X448" s="48">
        <v>0</v>
      </c>
      <c r="Y448" s="48">
        <v>0</v>
      </c>
      <c r="Z448" s="48">
        <v>0</v>
      </c>
      <c r="AA448" s="48">
        <v>0</v>
      </c>
      <c r="AB448" s="48">
        <v>0</v>
      </c>
      <c r="AC448" s="12">
        <f t="shared" si="172"/>
        <v>0</v>
      </c>
      <c r="AD448" s="12">
        <f t="shared" si="174"/>
        <v>0</v>
      </c>
      <c r="AE448" s="12">
        <f t="shared" si="177"/>
        <v>0</v>
      </c>
      <c r="AF448" s="12">
        <f t="shared" si="173"/>
        <v>0</v>
      </c>
      <c r="AG448" s="12">
        <f t="shared" si="178"/>
        <v>0</v>
      </c>
      <c r="AH448" s="12">
        <f t="shared" si="179"/>
        <v>0</v>
      </c>
      <c r="AI448" s="12">
        <f t="shared" si="198"/>
        <v>0</v>
      </c>
      <c r="AJ448" s="12">
        <f t="shared" si="199"/>
        <v>0</v>
      </c>
      <c r="AK448" s="12">
        <f t="shared" si="200"/>
        <v>0</v>
      </c>
      <c r="AL448" s="12">
        <f t="shared" si="201"/>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48">
        <v>0</v>
      </c>
      <c r="E449" s="48">
        <v>0</v>
      </c>
      <c r="F449" s="48">
        <v>0</v>
      </c>
      <c r="G449" s="48">
        <v>0</v>
      </c>
      <c r="H449" s="48">
        <v>0</v>
      </c>
      <c r="I449" s="48">
        <v>0</v>
      </c>
      <c r="J449" s="48">
        <v>0</v>
      </c>
      <c r="K449" s="48">
        <v>0</v>
      </c>
      <c r="L449" s="48">
        <v>0</v>
      </c>
      <c r="M449" s="48">
        <v>0</v>
      </c>
      <c r="N449" s="48">
        <v>0</v>
      </c>
      <c r="O449" s="48">
        <v>0</v>
      </c>
      <c r="P449" s="48">
        <v>0</v>
      </c>
      <c r="Q449" s="48">
        <v>0</v>
      </c>
      <c r="R449" s="48">
        <v>0</v>
      </c>
      <c r="S449" s="48">
        <v>0</v>
      </c>
      <c r="T449" s="48">
        <v>0</v>
      </c>
      <c r="U449" s="48">
        <v>0</v>
      </c>
      <c r="V449" s="48">
        <v>0</v>
      </c>
      <c r="W449" s="48">
        <v>0</v>
      </c>
      <c r="X449" s="48">
        <v>0</v>
      </c>
      <c r="Y449" s="48">
        <v>0</v>
      </c>
      <c r="Z449" s="48">
        <v>0</v>
      </c>
      <c r="AA449" s="48">
        <v>0</v>
      </c>
      <c r="AB449" s="48">
        <v>0</v>
      </c>
      <c r="AC449" s="12">
        <f t="shared" si="172"/>
        <v>0</v>
      </c>
      <c r="AD449" s="12">
        <f t="shared" si="174"/>
        <v>0</v>
      </c>
      <c r="AE449" s="12">
        <f t="shared" si="177"/>
        <v>0</v>
      </c>
      <c r="AF449" s="12">
        <f t="shared" si="173"/>
        <v>0</v>
      </c>
      <c r="AG449" s="12">
        <f t="shared" si="178"/>
        <v>0</v>
      </c>
      <c r="AH449" s="12">
        <f t="shared" si="179"/>
        <v>0</v>
      </c>
      <c r="AI449" s="12">
        <f t="shared" si="198"/>
        <v>0</v>
      </c>
      <c r="AJ449" s="12">
        <f t="shared" si="199"/>
        <v>0</v>
      </c>
      <c r="AK449" s="12">
        <f t="shared" si="200"/>
        <v>0</v>
      </c>
      <c r="AL449" s="12">
        <f t="shared" si="201"/>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8">
        <v>0</v>
      </c>
      <c r="E450" s="48">
        <v>0</v>
      </c>
      <c r="F450" s="48">
        <v>0</v>
      </c>
      <c r="G450" s="48">
        <v>0</v>
      </c>
      <c r="H450" s="48">
        <v>0</v>
      </c>
      <c r="I450" s="48">
        <v>0</v>
      </c>
      <c r="J450" s="48">
        <v>0</v>
      </c>
      <c r="K450" s="48">
        <v>0</v>
      </c>
      <c r="L450" s="48">
        <v>0</v>
      </c>
      <c r="M450" s="48">
        <v>0</v>
      </c>
      <c r="N450" s="48">
        <v>0</v>
      </c>
      <c r="O450" s="48">
        <v>0</v>
      </c>
      <c r="P450" s="48">
        <v>0</v>
      </c>
      <c r="Q450" s="48">
        <v>0</v>
      </c>
      <c r="R450" s="48">
        <v>0</v>
      </c>
      <c r="S450" s="48">
        <v>0</v>
      </c>
      <c r="T450" s="48">
        <v>0</v>
      </c>
      <c r="U450" s="48">
        <v>0</v>
      </c>
      <c r="V450" s="48">
        <v>0</v>
      </c>
      <c r="W450" s="48">
        <v>0</v>
      </c>
      <c r="X450" s="48">
        <v>0</v>
      </c>
      <c r="Y450" s="48">
        <v>0</v>
      </c>
      <c r="Z450" s="48">
        <v>0</v>
      </c>
      <c r="AA450" s="48">
        <v>0</v>
      </c>
      <c r="AB450" s="48">
        <v>0</v>
      </c>
      <c r="AC450" s="12">
        <f t="shared" si="172"/>
        <v>0</v>
      </c>
      <c r="AD450" s="12">
        <f t="shared" si="174"/>
        <v>0</v>
      </c>
      <c r="AE450" s="12">
        <f t="shared" si="177"/>
        <v>0</v>
      </c>
      <c r="AF450" s="12">
        <f t="shared" si="173"/>
        <v>0</v>
      </c>
      <c r="AG450" s="12">
        <f t="shared" si="178"/>
        <v>0</v>
      </c>
      <c r="AH450" s="12">
        <f t="shared" si="179"/>
        <v>0</v>
      </c>
      <c r="AI450" s="12">
        <f t="shared" si="198"/>
        <v>0</v>
      </c>
      <c r="AJ450" s="12">
        <f t="shared" si="199"/>
        <v>0</v>
      </c>
      <c r="AK450" s="12">
        <f t="shared" si="200"/>
        <v>0</v>
      </c>
      <c r="AL450" s="12">
        <f t="shared" si="201"/>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535</v>
      </c>
      <c r="C451" s="11"/>
      <c r="D451" s="47">
        <f>SUM(D452:D453)</f>
        <v>2</v>
      </c>
      <c r="E451" s="47">
        <f t="shared" ref="E451:AB451" si="202">SUM(E452:E453)</f>
        <v>0</v>
      </c>
      <c r="F451" s="47">
        <f t="shared" si="202"/>
        <v>2</v>
      </c>
      <c r="G451" s="47">
        <f t="shared" si="202"/>
        <v>0</v>
      </c>
      <c r="H451" s="47">
        <f t="shared" si="202"/>
        <v>0</v>
      </c>
      <c r="I451" s="47">
        <f t="shared" si="202"/>
        <v>0</v>
      </c>
      <c r="J451" s="47">
        <f t="shared" si="202"/>
        <v>0</v>
      </c>
      <c r="K451" s="47">
        <f t="shared" si="202"/>
        <v>1</v>
      </c>
      <c r="L451" s="47">
        <f t="shared" si="202"/>
        <v>0</v>
      </c>
      <c r="M451" s="47">
        <f t="shared" si="202"/>
        <v>0</v>
      </c>
      <c r="N451" s="47">
        <f t="shared" si="202"/>
        <v>1</v>
      </c>
      <c r="O451" s="47">
        <f t="shared" si="202"/>
        <v>0</v>
      </c>
      <c r="P451" s="47">
        <f t="shared" si="202"/>
        <v>0</v>
      </c>
      <c r="Q451" s="47">
        <f t="shared" si="202"/>
        <v>0</v>
      </c>
      <c r="R451" s="47">
        <f t="shared" si="202"/>
        <v>0</v>
      </c>
      <c r="S451" s="47">
        <f t="shared" si="202"/>
        <v>1</v>
      </c>
      <c r="T451" s="47">
        <f t="shared" si="202"/>
        <v>0</v>
      </c>
      <c r="U451" s="47">
        <f t="shared" si="202"/>
        <v>2</v>
      </c>
      <c r="V451" s="47">
        <f t="shared" si="202"/>
        <v>0</v>
      </c>
      <c r="W451" s="47">
        <f t="shared" si="202"/>
        <v>0</v>
      </c>
      <c r="X451" s="47">
        <f t="shared" si="202"/>
        <v>1</v>
      </c>
      <c r="Y451" s="47">
        <f t="shared" si="202"/>
        <v>1</v>
      </c>
      <c r="Z451" s="47">
        <f t="shared" si="202"/>
        <v>0</v>
      </c>
      <c r="AA451" s="47">
        <f t="shared" si="202"/>
        <v>0</v>
      </c>
      <c r="AB451" s="47">
        <f t="shared" si="202"/>
        <v>0</v>
      </c>
      <c r="AC451" s="12">
        <f t="shared" ref="AC451:AL451" si="203">SUM(AC452:AC453)</f>
        <v>4</v>
      </c>
      <c r="AD451" s="12">
        <f t="shared" si="174"/>
        <v>4</v>
      </c>
      <c r="AE451" s="12">
        <f t="shared" si="203"/>
        <v>1</v>
      </c>
      <c r="AF451" s="12">
        <f t="shared" si="203"/>
        <v>1</v>
      </c>
      <c r="AG451" s="12">
        <f t="shared" si="203"/>
        <v>0</v>
      </c>
      <c r="AH451" s="12">
        <f t="shared" si="203"/>
        <v>0</v>
      </c>
      <c r="AI451" s="12">
        <f t="shared" si="203"/>
        <v>1</v>
      </c>
      <c r="AJ451" s="12">
        <f t="shared" si="203"/>
        <v>1</v>
      </c>
      <c r="AK451" s="12">
        <f t="shared" si="203"/>
        <v>0</v>
      </c>
      <c r="AL451" s="12">
        <f t="shared" si="203"/>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8">
        <v>0</v>
      </c>
      <c r="E452" s="48">
        <v>0</v>
      </c>
      <c r="F452" s="48">
        <v>0</v>
      </c>
      <c r="G452" s="48">
        <v>0</v>
      </c>
      <c r="H452" s="48">
        <v>0</v>
      </c>
      <c r="I452" s="48">
        <v>0</v>
      </c>
      <c r="J452" s="48">
        <v>0</v>
      </c>
      <c r="K452" s="48">
        <v>0</v>
      </c>
      <c r="L452" s="48">
        <v>0</v>
      </c>
      <c r="M452" s="48">
        <v>0</v>
      </c>
      <c r="N452" s="48">
        <v>0</v>
      </c>
      <c r="O452" s="48">
        <v>0</v>
      </c>
      <c r="P452" s="48">
        <v>0</v>
      </c>
      <c r="Q452" s="48">
        <v>0</v>
      </c>
      <c r="R452" s="48">
        <v>0</v>
      </c>
      <c r="S452" s="48">
        <v>0</v>
      </c>
      <c r="T452" s="48">
        <v>0</v>
      </c>
      <c r="U452" s="48">
        <v>0</v>
      </c>
      <c r="V452" s="48">
        <v>0</v>
      </c>
      <c r="W452" s="48">
        <v>0</v>
      </c>
      <c r="X452" s="48">
        <v>0</v>
      </c>
      <c r="Y452" s="48">
        <v>0</v>
      </c>
      <c r="Z452" s="48">
        <v>0</v>
      </c>
      <c r="AA452" s="48">
        <v>0</v>
      </c>
      <c r="AB452" s="48">
        <v>0</v>
      </c>
      <c r="AC452" s="12">
        <f t="shared" si="172"/>
        <v>0</v>
      </c>
      <c r="AD452" s="12">
        <f t="shared" si="174"/>
        <v>0</v>
      </c>
      <c r="AE452" s="12">
        <f t="shared" si="177"/>
        <v>0</v>
      </c>
      <c r="AF452" s="12">
        <f t="shared" si="173"/>
        <v>0</v>
      </c>
      <c r="AG452" s="12">
        <f t="shared" si="178"/>
        <v>0</v>
      </c>
      <c r="AH452" s="12">
        <f t="shared" si="179"/>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8">
        <v>2</v>
      </c>
      <c r="E453" s="48">
        <v>0</v>
      </c>
      <c r="F453" s="48">
        <v>2</v>
      </c>
      <c r="G453" s="48">
        <v>0</v>
      </c>
      <c r="H453" s="48">
        <v>0</v>
      </c>
      <c r="I453" s="48">
        <v>0</v>
      </c>
      <c r="J453" s="48">
        <v>0</v>
      </c>
      <c r="K453" s="48">
        <v>1</v>
      </c>
      <c r="L453" s="48">
        <v>0</v>
      </c>
      <c r="M453" s="48">
        <v>0</v>
      </c>
      <c r="N453" s="48">
        <v>1</v>
      </c>
      <c r="O453" s="48">
        <v>0</v>
      </c>
      <c r="P453" s="48">
        <v>0</v>
      </c>
      <c r="Q453" s="48">
        <v>0</v>
      </c>
      <c r="R453" s="48">
        <v>0</v>
      </c>
      <c r="S453" s="48">
        <v>1</v>
      </c>
      <c r="T453" s="48">
        <v>0</v>
      </c>
      <c r="U453" s="48">
        <v>2</v>
      </c>
      <c r="V453" s="48">
        <v>0</v>
      </c>
      <c r="W453" s="48">
        <v>0</v>
      </c>
      <c r="X453" s="48">
        <v>1</v>
      </c>
      <c r="Y453" s="48">
        <v>1</v>
      </c>
      <c r="Z453" s="48">
        <v>0</v>
      </c>
      <c r="AA453" s="48">
        <v>0</v>
      </c>
      <c r="AB453" s="48">
        <v>0</v>
      </c>
      <c r="AC453" s="12">
        <f t="shared" ref="AC453:AC454" si="204">D453+F453</f>
        <v>4</v>
      </c>
      <c r="AD453" s="12">
        <f t="shared" si="174"/>
        <v>4</v>
      </c>
      <c r="AE453" s="12">
        <f t="shared" si="177"/>
        <v>1</v>
      </c>
      <c r="AF453" s="12">
        <f t="shared" si="173"/>
        <v>1</v>
      </c>
      <c r="AG453" s="12">
        <f t="shared" si="178"/>
        <v>0</v>
      </c>
      <c r="AH453" s="12">
        <f t="shared" si="179"/>
        <v>0</v>
      </c>
      <c r="AI453" s="12">
        <f>Y453</f>
        <v>1</v>
      </c>
      <c r="AJ453" s="12">
        <f>SUM(W453:X453)</f>
        <v>1</v>
      </c>
      <c r="AK453" s="12">
        <f>AB453</f>
        <v>0</v>
      </c>
      <c r="AL453" s="12">
        <f>SUM(Z453:AA453)</f>
        <v>0</v>
      </c>
    </row>
    <row r="454" spans="1:100" ht="85.5" customHeight="1" x14ac:dyDescent="0.45">
      <c r="A454" s="17">
        <v>30</v>
      </c>
      <c r="B454" s="34" t="s">
        <v>462</v>
      </c>
      <c r="C454" s="19"/>
      <c r="D454" s="48">
        <v>0</v>
      </c>
      <c r="E454" s="48">
        <v>0</v>
      </c>
      <c r="F454" s="48">
        <v>0</v>
      </c>
      <c r="G454" s="48">
        <v>0</v>
      </c>
      <c r="H454" s="48">
        <v>0</v>
      </c>
      <c r="I454" s="48">
        <v>0</v>
      </c>
      <c r="J454" s="48">
        <v>0</v>
      </c>
      <c r="K454" s="48">
        <v>0</v>
      </c>
      <c r="L454" s="48">
        <v>0</v>
      </c>
      <c r="M454" s="48">
        <v>0</v>
      </c>
      <c r="N454" s="48">
        <v>0</v>
      </c>
      <c r="O454" s="48">
        <v>0</v>
      </c>
      <c r="P454" s="48">
        <v>0</v>
      </c>
      <c r="Q454" s="48">
        <v>0</v>
      </c>
      <c r="R454" s="48">
        <v>0</v>
      </c>
      <c r="S454" s="48">
        <v>0</v>
      </c>
      <c r="T454" s="48">
        <v>0</v>
      </c>
      <c r="U454" s="48">
        <v>0</v>
      </c>
      <c r="V454" s="48">
        <v>0</v>
      </c>
      <c r="W454" s="48">
        <v>0</v>
      </c>
      <c r="X454" s="48">
        <v>0</v>
      </c>
      <c r="Y454" s="48">
        <v>0</v>
      </c>
      <c r="Z454" s="48">
        <v>0</v>
      </c>
      <c r="AA454" s="48">
        <v>0</v>
      </c>
      <c r="AB454" s="48">
        <v>0</v>
      </c>
      <c r="AC454" s="12">
        <f t="shared" si="204"/>
        <v>0</v>
      </c>
      <c r="AD454" s="12">
        <f t="shared" si="174"/>
        <v>0</v>
      </c>
      <c r="AE454" s="12">
        <f t="shared" si="177"/>
        <v>0</v>
      </c>
      <c r="AF454" s="12">
        <f t="shared" si="173"/>
        <v>0</v>
      </c>
      <c r="AG454" s="12">
        <f t="shared" si="178"/>
        <v>0</v>
      </c>
      <c r="AH454" s="12">
        <f t="shared" si="179"/>
        <v>0</v>
      </c>
      <c r="AI454" s="12">
        <f>Y454</f>
        <v>0</v>
      </c>
      <c r="AJ454" s="12">
        <f>SUM(W454:X454)</f>
        <v>0</v>
      </c>
      <c r="AK454" s="12">
        <f>AB454</f>
        <v>0</v>
      </c>
      <c r="AL454" s="12">
        <f>SUM(Z454:AA454)</f>
        <v>0</v>
      </c>
    </row>
    <row r="455" spans="1:100" ht="75" customHeight="1" x14ac:dyDescent="0.45">
      <c r="A455" s="17"/>
      <c r="B455" s="20" t="s">
        <v>463</v>
      </c>
      <c r="C455" s="19"/>
      <c r="D455" s="49">
        <f>SUM(D6+D29+D41+D50+D65+D76+D82+D119+D134+D141+D151+D182+D194+D218+D229+D240+D249+D257+D285+D300+D312+D330+D348+D370+D414+D424+D432+D441+D451+D454)</f>
        <v>113</v>
      </c>
      <c r="E455" s="49">
        <f t="shared" ref="E455:AB455" si="205">SUM(E6+E29+E41+E50+E65+E76+E82+E119+E134+E141+E151+E182+E194+E218+E229+E240+E249+E257+E285+E300+E312+E330+E348+E370+E414+E424+E432+E441+E451+E454)</f>
        <v>0</v>
      </c>
      <c r="F455" s="49">
        <f t="shared" si="205"/>
        <v>291</v>
      </c>
      <c r="G455" s="49">
        <f t="shared" si="205"/>
        <v>0</v>
      </c>
      <c r="H455" s="49">
        <f t="shared" si="205"/>
        <v>0</v>
      </c>
      <c r="I455" s="49">
        <f t="shared" si="205"/>
        <v>0</v>
      </c>
      <c r="J455" s="49">
        <f t="shared" si="205"/>
        <v>0</v>
      </c>
      <c r="K455" s="49">
        <f t="shared" si="205"/>
        <v>247</v>
      </c>
      <c r="L455" s="49">
        <f t="shared" si="205"/>
        <v>7</v>
      </c>
      <c r="M455" s="49">
        <f t="shared" si="205"/>
        <v>3</v>
      </c>
      <c r="N455" s="49">
        <f t="shared" si="205"/>
        <v>257</v>
      </c>
      <c r="O455" s="49">
        <f t="shared" si="205"/>
        <v>0</v>
      </c>
      <c r="P455" s="49">
        <f t="shared" si="205"/>
        <v>0</v>
      </c>
      <c r="Q455" s="49">
        <f t="shared" si="205"/>
        <v>0</v>
      </c>
      <c r="R455" s="49">
        <f t="shared" si="205"/>
        <v>0</v>
      </c>
      <c r="S455" s="49">
        <f t="shared" si="205"/>
        <v>10</v>
      </c>
      <c r="T455" s="49">
        <f t="shared" si="205"/>
        <v>0</v>
      </c>
      <c r="U455" s="49">
        <f t="shared" si="205"/>
        <v>137</v>
      </c>
      <c r="V455" s="49">
        <f t="shared" si="205"/>
        <v>0</v>
      </c>
      <c r="W455" s="49">
        <f t="shared" si="205"/>
        <v>0</v>
      </c>
      <c r="X455" s="49">
        <f t="shared" si="205"/>
        <v>69</v>
      </c>
      <c r="Y455" s="49">
        <f t="shared" si="205"/>
        <v>69</v>
      </c>
      <c r="Z455" s="49">
        <f t="shared" si="205"/>
        <v>0</v>
      </c>
      <c r="AA455" s="49">
        <f t="shared" si="205"/>
        <v>0</v>
      </c>
      <c r="AB455" s="49">
        <f t="shared" si="205"/>
        <v>0</v>
      </c>
      <c r="AC455" s="12">
        <f t="shared" ref="AC455:AL455" si="206">AC6+AC29+AC41+AC50+AC65+AC76+AC82+AC119+AC134+AC141+AC151+AC182+AC194+AC218+AC229+AC240+AC249+AC257+AC285+AC300+AC312+AC330+AC348+AC370+AC414+AC424+AC432+AC441+AC451+AC454</f>
        <v>404</v>
      </c>
      <c r="AD455" s="12">
        <f>+U455+S455+N455</f>
        <v>404</v>
      </c>
      <c r="AE455" s="12">
        <f t="shared" si="206"/>
        <v>257</v>
      </c>
      <c r="AF455" s="12">
        <f t="shared" si="206"/>
        <v>257</v>
      </c>
      <c r="AG455" s="12">
        <f t="shared" si="206"/>
        <v>0</v>
      </c>
      <c r="AH455" s="12">
        <f t="shared" si="206"/>
        <v>0</v>
      </c>
      <c r="AI455" s="12">
        <f t="shared" si="206"/>
        <v>69</v>
      </c>
      <c r="AJ455" s="12">
        <f t="shared" si="206"/>
        <v>69</v>
      </c>
      <c r="AK455" s="12">
        <f t="shared" si="206"/>
        <v>0</v>
      </c>
      <c r="AL455" s="12">
        <f t="shared" si="206"/>
        <v>0</v>
      </c>
    </row>
    <row r="458" spans="1:100" ht="268.5" customHeight="1" x14ac:dyDescent="0.45">
      <c r="B458" s="31" t="s">
        <v>572</v>
      </c>
    </row>
    <row r="459" spans="1:100" ht="25.5" customHeight="1" x14ac:dyDescent="0.45">
      <c r="B459" s="137" t="s">
        <v>562</v>
      </c>
      <c r="I459" s="60"/>
    </row>
    <row r="460" spans="1:100" ht="277.5" customHeight="1" x14ac:dyDescent="0.45">
      <c r="B460" s="138"/>
    </row>
    <row r="475" spans="14:14" x14ac:dyDescent="0.45">
      <c r="N475" s="56"/>
    </row>
  </sheetData>
  <sheetProtection sheet="1" objects="1" scenarios="1"/>
  <mergeCells count="23">
    <mergeCell ref="B459:B460"/>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orksheet____8"/>
  <dimension ref="A1:CV461"/>
  <sheetViews>
    <sheetView topLeftCell="A452" zoomScale="55" zoomScaleNormal="55" workbookViewId="0">
      <selection activeCell="H459" activeCellId="2" sqref="D455 F455 H459"/>
    </sheetView>
  </sheetViews>
  <sheetFormatPr defaultColWidth="12.42578125" defaultRowHeight="25.5" x14ac:dyDescent="0.45"/>
  <cols>
    <col min="1" max="1" width="12.42578125" style="1"/>
    <col min="2" max="2" width="65" style="22" customWidth="1"/>
    <col min="3" max="3" width="12.42578125" style="2"/>
    <col min="4" max="28" width="12.42578125" style="29"/>
    <col min="29" max="38" width="0" style="29" hidden="1" customWidth="1"/>
    <col min="39" max="16384" width="12.42578125" style="3"/>
  </cols>
  <sheetData>
    <row r="1" spans="1:100" ht="70.5" customHeight="1" x14ac:dyDescent="0.45">
      <c r="B1" s="31" t="s">
        <v>583</v>
      </c>
      <c r="X1" s="96" t="s">
        <v>0</v>
      </c>
      <c r="Y1" s="110"/>
      <c r="Z1" s="110"/>
      <c r="AA1" s="110"/>
      <c r="AB1" s="110"/>
    </row>
    <row r="2" spans="1:100" ht="105" customHeight="1" x14ac:dyDescent="0.45">
      <c r="A2" s="98" t="s">
        <v>547</v>
      </c>
      <c r="B2" s="99"/>
      <c r="C2" s="99"/>
      <c r="D2" s="99"/>
      <c r="E2" s="99"/>
      <c r="F2" s="99"/>
      <c r="G2" s="99"/>
      <c r="H2" s="99"/>
      <c r="I2" s="99"/>
      <c r="J2" s="99"/>
      <c r="K2" s="99"/>
      <c r="L2" s="99"/>
      <c r="M2" s="99"/>
      <c r="N2" s="99"/>
      <c r="O2" s="99"/>
      <c r="P2" s="99"/>
      <c r="Q2" s="99"/>
      <c r="R2" s="99"/>
      <c r="S2" s="99"/>
      <c r="T2" s="99"/>
      <c r="U2" s="99"/>
      <c r="V2" s="99"/>
      <c r="W2" s="99"/>
      <c r="X2" s="99"/>
      <c r="Y2" s="99"/>
      <c r="Z2" s="99"/>
      <c r="AA2" s="99"/>
      <c r="AB2" s="100"/>
    </row>
    <row r="3" spans="1:100" ht="159.75" customHeight="1" x14ac:dyDescent="0.45">
      <c r="A3" s="101" t="s">
        <v>546</v>
      </c>
      <c r="B3" s="101"/>
      <c r="C3" s="102" t="s">
        <v>1</v>
      </c>
      <c r="D3" s="102" t="s">
        <v>2</v>
      </c>
      <c r="E3" s="102" t="s">
        <v>3</v>
      </c>
      <c r="F3" s="102" t="s">
        <v>4</v>
      </c>
      <c r="G3" s="102" t="s">
        <v>5</v>
      </c>
      <c r="H3" s="104" t="s">
        <v>6</v>
      </c>
      <c r="I3" s="104" t="s">
        <v>7</v>
      </c>
      <c r="J3" s="102" t="s">
        <v>8</v>
      </c>
      <c r="K3" s="102" t="s">
        <v>9</v>
      </c>
      <c r="L3" s="104" t="s">
        <v>10</v>
      </c>
      <c r="M3" s="102" t="s">
        <v>11</v>
      </c>
      <c r="N3" s="108" t="s">
        <v>12</v>
      </c>
      <c r="O3" s="101" t="s">
        <v>13</v>
      </c>
      <c r="P3" s="101"/>
      <c r="Q3" s="101"/>
      <c r="R3" s="101"/>
      <c r="S3" s="102" t="s">
        <v>14</v>
      </c>
      <c r="T3" s="104" t="s">
        <v>15</v>
      </c>
      <c r="U3" s="104" t="s">
        <v>16</v>
      </c>
      <c r="V3" s="104" t="s">
        <v>17</v>
      </c>
      <c r="W3" s="101" t="s">
        <v>18</v>
      </c>
      <c r="X3" s="101"/>
      <c r="Y3" s="101"/>
      <c r="Z3" s="101" t="s">
        <v>19</v>
      </c>
      <c r="AA3" s="101"/>
      <c r="AB3" s="107"/>
    </row>
    <row r="4" spans="1:100" ht="250.5" customHeight="1" x14ac:dyDescent="0.45">
      <c r="A4" s="101"/>
      <c r="B4" s="101"/>
      <c r="C4" s="102"/>
      <c r="D4" s="102"/>
      <c r="E4" s="102"/>
      <c r="F4" s="102"/>
      <c r="G4" s="103"/>
      <c r="H4" s="105"/>
      <c r="I4" s="106"/>
      <c r="J4" s="102"/>
      <c r="K4" s="102"/>
      <c r="L4" s="106"/>
      <c r="M4" s="102"/>
      <c r="N4" s="109"/>
      <c r="O4" s="37" t="s">
        <v>20</v>
      </c>
      <c r="P4" s="37" t="s">
        <v>21</v>
      </c>
      <c r="Q4" s="37" t="s">
        <v>22</v>
      </c>
      <c r="R4" s="37" t="s">
        <v>23</v>
      </c>
      <c r="S4" s="103"/>
      <c r="T4" s="106"/>
      <c r="U4" s="106"/>
      <c r="V4" s="106"/>
      <c r="W4" s="37" t="s">
        <v>24</v>
      </c>
      <c r="X4" s="37" t="s">
        <v>25</v>
      </c>
      <c r="Y4" s="38" t="s">
        <v>26</v>
      </c>
      <c r="Z4" s="37" t="s">
        <v>24</v>
      </c>
      <c r="AA4" s="38" t="s">
        <v>25</v>
      </c>
      <c r="AB4" s="38" t="s">
        <v>26</v>
      </c>
      <c r="AC4" s="28" t="s">
        <v>497</v>
      </c>
      <c r="AD4" s="28" t="s">
        <v>503</v>
      </c>
      <c r="AE4" s="28">
        <v>11</v>
      </c>
      <c r="AF4" s="28" t="s">
        <v>499</v>
      </c>
      <c r="AG4" s="28">
        <v>15</v>
      </c>
      <c r="AH4" s="28" t="s">
        <v>500</v>
      </c>
      <c r="AI4" s="28">
        <v>22</v>
      </c>
      <c r="AJ4" s="28" t="s">
        <v>501</v>
      </c>
      <c r="AK4" s="28">
        <v>25</v>
      </c>
      <c r="AL4" s="28" t="s">
        <v>502</v>
      </c>
    </row>
    <row r="5" spans="1:100" ht="96" customHeight="1" x14ac:dyDescent="0.45">
      <c r="A5" s="23"/>
      <c r="B5" s="6"/>
      <c r="C5" s="37"/>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5"/>
      <c r="AD5" s="5"/>
      <c r="AE5" s="5"/>
      <c r="AF5" s="5"/>
      <c r="AG5" s="5"/>
      <c r="AH5" s="5"/>
      <c r="AI5" s="5"/>
      <c r="AJ5" s="5"/>
      <c r="AK5" s="5"/>
      <c r="AL5" s="5"/>
    </row>
    <row r="6" spans="1:100" ht="102" customHeight="1" x14ac:dyDescent="0.45">
      <c r="A6" s="39" t="s">
        <v>27</v>
      </c>
      <c r="B6" s="40" t="s">
        <v>28</v>
      </c>
      <c r="C6" s="40"/>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v>0</v>
      </c>
      <c r="P6" s="47">
        <v>0</v>
      </c>
      <c r="Q6" s="47">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5">
        <f t="shared" ref="AC6:AL6" si="1">SUM(AC7:AC28)</f>
        <v>0</v>
      </c>
      <c r="AD6" s="5">
        <f t="shared" si="1"/>
        <v>0</v>
      </c>
      <c r="AE6" s="5">
        <f t="shared" si="1"/>
        <v>0</v>
      </c>
      <c r="AF6" s="5">
        <f t="shared" si="1"/>
        <v>0</v>
      </c>
      <c r="AG6" s="5">
        <f t="shared" si="1"/>
        <v>0</v>
      </c>
      <c r="AH6" s="5">
        <f t="shared" si="1"/>
        <v>0</v>
      </c>
      <c r="AI6" s="5">
        <f t="shared" si="1"/>
        <v>0</v>
      </c>
      <c r="AJ6" s="5">
        <f t="shared" si="1"/>
        <v>0</v>
      </c>
      <c r="AK6" s="5">
        <f t="shared" si="1"/>
        <v>0</v>
      </c>
      <c r="AL6" s="5">
        <f t="shared" si="1"/>
        <v>0</v>
      </c>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row>
    <row r="7" spans="1:100" ht="75" customHeight="1" x14ac:dyDescent="0.45">
      <c r="A7" s="28">
        <v>1.1000000000000001</v>
      </c>
      <c r="B7" s="10" t="s">
        <v>29</v>
      </c>
      <c r="C7" s="41">
        <v>133</v>
      </c>
      <c r="D7" s="47"/>
      <c r="E7" s="47"/>
      <c r="F7" s="47"/>
      <c r="G7" s="50"/>
      <c r="H7" s="47">
        <v>0</v>
      </c>
      <c r="I7" s="47"/>
      <c r="J7" s="47"/>
      <c r="K7" s="52">
        <v>0</v>
      </c>
      <c r="L7" s="47">
        <v>0</v>
      </c>
      <c r="M7" s="47">
        <v>0</v>
      </c>
      <c r="N7" s="47">
        <f>+K7+L7+M7</f>
        <v>0</v>
      </c>
      <c r="O7" s="47">
        <v>0</v>
      </c>
      <c r="P7" s="47">
        <v>0</v>
      </c>
      <c r="Q7" s="47">
        <v>0</v>
      </c>
      <c r="R7" s="47"/>
      <c r="S7" s="47"/>
      <c r="T7" s="47"/>
      <c r="U7" s="47">
        <v>0</v>
      </c>
      <c r="V7" s="47"/>
      <c r="W7" s="47"/>
      <c r="X7" s="47"/>
      <c r="Y7" s="47"/>
      <c r="Z7" s="47"/>
      <c r="AA7" s="47"/>
      <c r="AB7" s="47"/>
      <c r="AC7" s="5">
        <f t="shared" ref="AC7:AL67" si="2">D7+F7</f>
        <v>0</v>
      </c>
      <c r="AD7" s="5">
        <f t="shared" si="2"/>
        <v>0</v>
      </c>
      <c r="AE7" s="5">
        <f t="shared" si="2"/>
        <v>0</v>
      </c>
      <c r="AF7" s="5">
        <f t="shared" si="2"/>
        <v>0</v>
      </c>
      <c r="AG7" s="5">
        <f t="shared" si="2"/>
        <v>0</v>
      </c>
      <c r="AH7" s="5">
        <f t="shared" si="2"/>
        <v>0</v>
      </c>
      <c r="AI7" s="5">
        <f t="shared" si="2"/>
        <v>0</v>
      </c>
      <c r="AJ7" s="5">
        <f t="shared" si="2"/>
        <v>0</v>
      </c>
      <c r="AK7" s="5">
        <f t="shared" si="2"/>
        <v>0</v>
      </c>
      <c r="AL7" s="5">
        <f t="shared" si="2"/>
        <v>0</v>
      </c>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row>
    <row r="8" spans="1:100" ht="51" x14ac:dyDescent="0.45">
      <c r="A8" s="28">
        <v>1.2</v>
      </c>
      <c r="B8" s="10" t="s">
        <v>30</v>
      </c>
      <c r="C8" s="41">
        <v>134</v>
      </c>
      <c r="D8" s="47"/>
      <c r="E8" s="47"/>
      <c r="F8" s="47"/>
      <c r="G8" s="50"/>
      <c r="H8" s="47">
        <v>0</v>
      </c>
      <c r="I8" s="50"/>
      <c r="J8" s="47"/>
      <c r="K8" s="52">
        <v>0</v>
      </c>
      <c r="L8" s="47">
        <v>0</v>
      </c>
      <c r="M8" s="47">
        <v>0</v>
      </c>
      <c r="N8" s="47">
        <f t="shared" ref="N8:N71" si="3">+K8+L8+M8</f>
        <v>0</v>
      </c>
      <c r="O8" s="47">
        <v>0</v>
      </c>
      <c r="P8" s="47">
        <v>0</v>
      </c>
      <c r="Q8" s="47">
        <v>0</v>
      </c>
      <c r="R8" s="47"/>
      <c r="S8" s="47"/>
      <c r="T8" s="47"/>
      <c r="U8" s="47">
        <v>0</v>
      </c>
      <c r="V8" s="47"/>
      <c r="W8" s="47"/>
      <c r="X8" s="47"/>
      <c r="Y8" s="47"/>
      <c r="Z8" s="47"/>
      <c r="AA8" s="47"/>
      <c r="AB8" s="47"/>
      <c r="AC8" s="5">
        <f t="shared" si="2"/>
        <v>0</v>
      </c>
      <c r="AD8" s="5">
        <f t="shared" si="2"/>
        <v>0</v>
      </c>
      <c r="AE8" s="5">
        <f t="shared" si="2"/>
        <v>0</v>
      </c>
      <c r="AF8" s="5">
        <f t="shared" si="2"/>
        <v>0</v>
      </c>
      <c r="AG8" s="5">
        <f t="shared" si="2"/>
        <v>0</v>
      </c>
      <c r="AH8" s="5">
        <f t="shared" si="2"/>
        <v>0</v>
      </c>
      <c r="AI8" s="5">
        <f t="shared" si="2"/>
        <v>0</v>
      </c>
      <c r="AJ8" s="5">
        <f t="shared" si="2"/>
        <v>0</v>
      </c>
      <c r="AK8" s="5">
        <f t="shared" si="2"/>
        <v>0</v>
      </c>
      <c r="AL8" s="5">
        <f t="shared" si="2"/>
        <v>0</v>
      </c>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row>
    <row r="9" spans="1:100" ht="51" x14ac:dyDescent="0.45">
      <c r="A9" s="28">
        <v>1.3</v>
      </c>
      <c r="B9" s="10" t="s">
        <v>31</v>
      </c>
      <c r="C9" s="41">
        <v>135</v>
      </c>
      <c r="D9" s="47"/>
      <c r="E9" s="47"/>
      <c r="F9" s="47"/>
      <c r="G9" s="50"/>
      <c r="H9" s="47">
        <v>0</v>
      </c>
      <c r="I9" s="50"/>
      <c r="J9" s="47"/>
      <c r="K9" s="52">
        <v>0</v>
      </c>
      <c r="L9" s="47">
        <v>0</v>
      </c>
      <c r="M9" s="47">
        <v>0</v>
      </c>
      <c r="N9" s="47">
        <f t="shared" si="3"/>
        <v>0</v>
      </c>
      <c r="O9" s="47">
        <v>0</v>
      </c>
      <c r="P9" s="47">
        <v>0</v>
      </c>
      <c r="Q9" s="47">
        <v>0</v>
      </c>
      <c r="R9" s="47"/>
      <c r="S9" s="47"/>
      <c r="T9" s="47"/>
      <c r="U9" s="47">
        <v>0</v>
      </c>
      <c r="V9" s="47"/>
      <c r="W9" s="47"/>
      <c r="X9" s="47"/>
      <c r="Y9" s="47"/>
      <c r="Z9" s="47"/>
      <c r="AA9" s="47"/>
      <c r="AB9" s="47"/>
      <c r="AC9" s="5">
        <f t="shared" si="2"/>
        <v>0</v>
      </c>
      <c r="AD9" s="5">
        <f t="shared" si="2"/>
        <v>0</v>
      </c>
      <c r="AE9" s="5">
        <f t="shared" si="2"/>
        <v>0</v>
      </c>
      <c r="AF9" s="5">
        <f t="shared" si="2"/>
        <v>0</v>
      </c>
      <c r="AG9" s="5">
        <f t="shared" si="2"/>
        <v>0</v>
      </c>
      <c r="AH9" s="5">
        <f t="shared" si="2"/>
        <v>0</v>
      </c>
      <c r="AI9" s="5">
        <f t="shared" si="2"/>
        <v>0</v>
      </c>
      <c r="AJ9" s="5">
        <f t="shared" si="2"/>
        <v>0</v>
      </c>
      <c r="AK9" s="5">
        <f t="shared" si="2"/>
        <v>0</v>
      </c>
      <c r="AL9" s="5">
        <f t="shared" si="2"/>
        <v>0</v>
      </c>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row>
    <row r="10" spans="1:100" ht="178.5" x14ac:dyDescent="0.45">
      <c r="A10" s="28">
        <v>1.4</v>
      </c>
      <c r="B10" s="10" t="s">
        <v>32</v>
      </c>
      <c r="C10" s="41">
        <v>136</v>
      </c>
      <c r="D10" s="47"/>
      <c r="E10" s="47"/>
      <c r="F10" s="47"/>
      <c r="G10" s="47"/>
      <c r="H10" s="47">
        <v>0</v>
      </c>
      <c r="I10" s="47"/>
      <c r="J10" s="47"/>
      <c r="K10" s="52">
        <v>0</v>
      </c>
      <c r="L10" s="47">
        <v>0</v>
      </c>
      <c r="M10" s="47">
        <v>0</v>
      </c>
      <c r="N10" s="47">
        <f t="shared" si="3"/>
        <v>0</v>
      </c>
      <c r="O10" s="47">
        <v>0</v>
      </c>
      <c r="P10" s="47">
        <v>0</v>
      </c>
      <c r="Q10" s="47">
        <v>0</v>
      </c>
      <c r="R10" s="47"/>
      <c r="S10" s="47"/>
      <c r="T10" s="47"/>
      <c r="U10" s="47">
        <v>0</v>
      </c>
      <c r="V10" s="47"/>
      <c r="W10" s="47"/>
      <c r="X10" s="47"/>
      <c r="Y10" s="47"/>
      <c r="Z10" s="47"/>
      <c r="AA10" s="47"/>
      <c r="AB10" s="47"/>
      <c r="AC10" s="5">
        <f t="shared" si="2"/>
        <v>0</v>
      </c>
      <c r="AD10" s="5">
        <f t="shared" si="2"/>
        <v>0</v>
      </c>
      <c r="AE10" s="5">
        <f t="shared" si="2"/>
        <v>0</v>
      </c>
      <c r="AF10" s="5">
        <f t="shared" si="2"/>
        <v>0</v>
      </c>
      <c r="AG10" s="5">
        <f t="shared" si="2"/>
        <v>0</v>
      </c>
      <c r="AH10" s="5">
        <f t="shared" si="2"/>
        <v>0</v>
      </c>
      <c r="AI10" s="5">
        <f t="shared" si="2"/>
        <v>0</v>
      </c>
      <c r="AJ10" s="5">
        <f t="shared" si="2"/>
        <v>0</v>
      </c>
      <c r="AK10" s="5">
        <f t="shared" si="2"/>
        <v>0</v>
      </c>
      <c r="AL10" s="5">
        <f t="shared" si="2"/>
        <v>0</v>
      </c>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row>
    <row r="11" spans="1:100" ht="76.5" x14ac:dyDescent="0.45">
      <c r="A11" s="28">
        <v>1.5</v>
      </c>
      <c r="B11" s="10" t="s">
        <v>33</v>
      </c>
      <c r="C11" s="41">
        <v>137</v>
      </c>
      <c r="D11" s="47"/>
      <c r="E11" s="47"/>
      <c r="F11" s="47"/>
      <c r="G11" s="47"/>
      <c r="H11" s="47">
        <v>0</v>
      </c>
      <c r="I11" s="47"/>
      <c r="J11" s="47"/>
      <c r="K11" s="52">
        <v>0</v>
      </c>
      <c r="L11" s="47">
        <v>0</v>
      </c>
      <c r="M11" s="47">
        <v>0</v>
      </c>
      <c r="N11" s="47">
        <f t="shared" si="3"/>
        <v>0</v>
      </c>
      <c r="O11" s="47">
        <v>0</v>
      </c>
      <c r="P11" s="47">
        <v>0</v>
      </c>
      <c r="Q11" s="47">
        <v>0</v>
      </c>
      <c r="R11" s="47"/>
      <c r="S11" s="47"/>
      <c r="T11" s="47"/>
      <c r="U11" s="47">
        <v>0</v>
      </c>
      <c r="V11" s="47"/>
      <c r="W11" s="47"/>
      <c r="X11" s="47"/>
      <c r="Y11" s="47"/>
      <c r="Z11" s="47"/>
      <c r="AA11" s="47"/>
      <c r="AB11" s="47"/>
      <c r="AC11" s="5">
        <f t="shared" si="2"/>
        <v>0</v>
      </c>
      <c r="AD11" s="5">
        <f t="shared" si="2"/>
        <v>0</v>
      </c>
      <c r="AE11" s="5">
        <f t="shared" si="2"/>
        <v>0</v>
      </c>
      <c r="AF11" s="5">
        <f t="shared" si="2"/>
        <v>0</v>
      </c>
      <c r="AG11" s="5">
        <f t="shared" si="2"/>
        <v>0</v>
      </c>
      <c r="AH11" s="5">
        <f t="shared" si="2"/>
        <v>0</v>
      </c>
      <c r="AI11" s="5">
        <f t="shared" si="2"/>
        <v>0</v>
      </c>
      <c r="AJ11" s="5">
        <f t="shared" si="2"/>
        <v>0</v>
      </c>
      <c r="AK11" s="5">
        <f t="shared" si="2"/>
        <v>0</v>
      </c>
      <c r="AL11" s="5">
        <f t="shared" si="2"/>
        <v>0</v>
      </c>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row>
    <row r="12" spans="1:100" ht="102" x14ac:dyDescent="0.45">
      <c r="A12" s="28">
        <v>1.6</v>
      </c>
      <c r="B12" s="10" t="s">
        <v>34</v>
      </c>
      <c r="C12" s="41">
        <v>138</v>
      </c>
      <c r="D12" s="47"/>
      <c r="E12" s="47"/>
      <c r="F12" s="47"/>
      <c r="G12" s="47"/>
      <c r="H12" s="47">
        <v>0</v>
      </c>
      <c r="I12" s="47"/>
      <c r="J12" s="47"/>
      <c r="K12" s="52">
        <v>0</v>
      </c>
      <c r="L12" s="47">
        <v>0</v>
      </c>
      <c r="M12" s="47">
        <v>0</v>
      </c>
      <c r="N12" s="47">
        <f t="shared" si="3"/>
        <v>0</v>
      </c>
      <c r="O12" s="47">
        <v>0</v>
      </c>
      <c r="P12" s="47">
        <v>0</v>
      </c>
      <c r="Q12" s="47">
        <v>0</v>
      </c>
      <c r="R12" s="47"/>
      <c r="S12" s="47"/>
      <c r="T12" s="47"/>
      <c r="U12" s="47">
        <v>0</v>
      </c>
      <c r="V12" s="47"/>
      <c r="W12" s="47"/>
      <c r="X12" s="47"/>
      <c r="Y12" s="47"/>
      <c r="Z12" s="47"/>
      <c r="AA12" s="47"/>
      <c r="AB12" s="47"/>
      <c r="AC12" s="5">
        <f t="shared" si="2"/>
        <v>0</v>
      </c>
      <c r="AD12" s="5">
        <f t="shared" si="2"/>
        <v>0</v>
      </c>
      <c r="AE12" s="5">
        <f t="shared" si="2"/>
        <v>0</v>
      </c>
      <c r="AF12" s="5">
        <f t="shared" si="2"/>
        <v>0</v>
      </c>
      <c r="AG12" s="5">
        <f t="shared" si="2"/>
        <v>0</v>
      </c>
      <c r="AH12" s="5">
        <f t="shared" si="2"/>
        <v>0</v>
      </c>
      <c r="AI12" s="5">
        <f t="shared" si="2"/>
        <v>0</v>
      </c>
      <c r="AJ12" s="5">
        <f t="shared" si="2"/>
        <v>0</v>
      </c>
      <c r="AK12" s="5">
        <f t="shared" si="2"/>
        <v>0</v>
      </c>
      <c r="AL12" s="5">
        <f t="shared" si="2"/>
        <v>0</v>
      </c>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row>
    <row r="13" spans="1:100" ht="127.5" x14ac:dyDescent="0.45">
      <c r="A13" s="28">
        <v>1.7</v>
      </c>
      <c r="B13" s="10" t="s">
        <v>35</v>
      </c>
      <c r="C13" s="41">
        <v>139</v>
      </c>
      <c r="D13" s="47"/>
      <c r="E13" s="47"/>
      <c r="F13" s="47"/>
      <c r="G13" s="47"/>
      <c r="H13" s="47">
        <v>0</v>
      </c>
      <c r="I13" s="47"/>
      <c r="J13" s="47"/>
      <c r="K13" s="52">
        <v>0</v>
      </c>
      <c r="L13" s="47">
        <v>0</v>
      </c>
      <c r="M13" s="47">
        <v>0</v>
      </c>
      <c r="N13" s="47">
        <f t="shared" si="3"/>
        <v>0</v>
      </c>
      <c r="O13" s="47">
        <v>0</v>
      </c>
      <c r="P13" s="47">
        <v>0</v>
      </c>
      <c r="Q13" s="47">
        <v>0</v>
      </c>
      <c r="R13" s="47"/>
      <c r="S13" s="47"/>
      <c r="T13" s="47"/>
      <c r="U13" s="47">
        <v>0</v>
      </c>
      <c r="V13" s="47"/>
      <c r="W13" s="47"/>
      <c r="X13" s="47"/>
      <c r="Y13" s="47"/>
      <c r="Z13" s="47"/>
      <c r="AA13" s="47"/>
      <c r="AB13" s="47"/>
      <c r="AC13" s="5">
        <f t="shared" si="2"/>
        <v>0</v>
      </c>
      <c r="AD13" s="5">
        <f t="shared" si="2"/>
        <v>0</v>
      </c>
      <c r="AE13" s="5">
        <f t="shared" si="2"/>
        <v>0</v>
      </c>
      <c r="AF13" s="5">
        <f t="shared" si="2"/>
        <v>0</v>
      </c>
      <c r="AG13" s="5">
        <f t="shared" si="2"/>
        <v>0</v>
      </c>
      <c r="AH13" s="5">
        <f t="shared" si="2"/>
        <v>0</v>
      </c>
      <c r="AI13" s="5">
        <f t="shared" si="2"/>
        <v>0</v>
      </c>
      <c r="AJ13" s="5">
        <f t="shared" si="2"/>
        <v>0</v>
      </c>
      <c r="AK13" s="5">
        <f t="shared" si="2"/>
        <v>0</v>
      </c>
      <c r="AL13" s="5">
        <f t="shared" si="2"/>
        <v>0</v>
      </c>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row>
    <row r="14" spans="1:100" ht="102" x14ac:dyDescent="0.45">
      <c r="A14" s="28">
        <v>1.8</v>
      </c>
      <c r="B14" s="10" t="s">
        <v>36</v>
      </c>
      <c r="C14" s="41">
        <v>140</v>
      </c>
      <c r="D14" s="47"/>
      <c r="E14" s="47"/>
      <c r="F14" s="47"/>
      <c r="G14" s="47"/>
      <c r="H14" s="47">
        <v>0</v>
      </c>
      <c r="I14" s="47"/>
      <c r="J14" s="47"/>
      <c r="K14" s="52">
        <v>0</v>
      </c>
      <c r="L14" s="47">
        <v>0</v>
      </c>
      <c r="M14" s="47">
        <v>0</v>
      </c>
      <c r="N14" s="47">
        <f t="shared" si="3"/>
        <v>0</v>
      </c>
      <c r="O14" s="47">
        <v>0</v>
      </c>
      <c r="P14" s="47">
        <v>0</v>
      </c>
      <c r="Q14" s="47">
        <v>0</v>
      </c>
      <c r="R14" s="47"/>
      <c r="S14" s="47"/>
      <c r="T14" s="47"/>
      <c r="U14" s="47">
        <v>0</v>
      </c>
      <c r="V14" s="47"/>
      <c r="W14" s="47"/>
      <c r="X14" s="47"/>
      <c r="Y14" s="47"/>
      <c r="Z14" s="47"/>
      <c r="AA14" s="47"/>
      <c r="AB14" s="47"/>
      <c r="AC14" s="5">
        <f t="shared" si="2"/>
        <v>0</v>
      </c>
      <c r="AD14" s="5">
        <f t="shared" si="2"/>
        <v>0</v>
      </c>
      <c r="AE14" s="5">
        <f t="shared" si="2"/>
        <v>0</v>
      </c>
      <c r="AF14" s="5">
        <f t="shared" si="2"/>
        <v>0</v>
      </c>
      <c r="AG14" s="5">
        <f t="shared" si="2"/>
        <v>0</v>
      </c>
      <c r="AH14" s="5">
        <f t="shared" si="2"/>
        <v>0</v>
      </c>
      <c r="AI14" s="5">
        <f t="shared" si="2"/>
        <v>0</v>
      </c>
      <c r="AJ14" s="5">
        <f t="shared" si="2"/>
        <v>0</v>
      </c>
      <c r="AK14" s="5">
        <f t="shared" si="2"/>
        <v>0</v>
      </c>
      <c r="AL14" s="5">
        <f t="shared" si="2"/>
        <v>0</v>
      </c>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row>
    <row r="15" spans="1:100" ht="102" x14ac:dyDescent="0.45">
      <c r="A15" s="28">
        <v>1.9</v>
      </c>
      <c r="B15" s="10" t="s">
        <v>37</v>
      </c>
      <c r="C15" s="41">
        <v>141</v>
      </c>
      <c r="D15" s="47"/>
      <c r="E15" s="47"/>
      <c r="F15" s="47"/>
      <c r="G15" s="47"/>
      <c r="H15" s="47">
        <v>0</v>
      </c>
      <c r="I15" s="47"/>
      <c r="J15" s="47"/>
      <c r="K15" s="52">
        <v>0</v>
      </c>
      <c r="L15" s="47">
        <v>0</v>
      </c>
      <c r="M15" s="47">
        <v>0</v>
      </c>
      <c r="N15" s="47">
        <f t="shared" si="3"/>
        <v>0</v>
      </c>
      <c r="O15" s="47">
        <v>0</v>
      </c>
      <c r="P15" s="47">
        <v>0</v>
      </c>
      <c r="Q15" s="47">
        <v>0</v>
      </c>
      <c r="R15" s="47"/>
      <c r="S15" s="47"/>
      <c r="T15" s="47"/>
      <c r="U15" s="47">
        <v>0</v>
      </c>
      <c r="V15" s="47"/>
      <c r="W15" s="47"/>
      <c r="X15" s="47"/>
      <c r="Y15" s="47"/>
      <c r="Z15" s="47"/>
      <c r="AA15" s="47"/>
      <c r="AB15" s="47"/>
      <c r="AC15" s="5">
        <f t="shared" si="2"/>
        <v>0</v>
      </c>
      <c r="AD15" s="5">
        <f t="shared" si="2"/>
        <v>0</v>
      </c>
      <c r="AE15" s="5">
        <f t="shared" si="2"/>
        <v>0</v>
      </c>
      <c r="AF15" s="5">
        <f t="shared" si="2"/>
        <v>0</v>
      </c>
      <c r="AG15" s="5">
        <f t="shared" si="2"/>
        <v>0</v>
      </c>
      <c r="AH15" s="5">
        <f t="shared" si="2"/>
        <v>0</v>
      </c>
      <c r="AI15" s="5">
        <f t="shared" si="2"/>
        <v>0</v>
      </c>
      <c r="AJ15" s="5">
        <f t="shared" si="2"/>
        <v>0</v>
      </c>
      <c r="AK15" s="5">
        <f t="shared" si="2"/>
        <v>0</v>
      </c>
      <c r="AL15" s="5">
        <f t="shared" si="2"/>
        <v>0</v>
      </c>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row>
    <row r="16" spans="1:100" ht="26.25" x14ac:dyDescent="0.45">
      <c r="A16" s="42" t="s">
        <v>38</v>
      </c>
      <c r="B16" s="10" t="s">
        <v>39</v>
      </c>
      <c r="C16" s="41">
        <v>142</v>
      </c>
      <c r="D16" s="47"/>
      <c r="E16" s="47"/>
      <c r="F16" s="47"/>
      <c r="G16" s="47"/>
      <c r="H16" s="47">
        <v>0</v>
      </c>
      <c r="I16" s="47"/>
      <c r="J16" s="47"/>
      <c r="K16" s="52">
        <v>0</v>
      </c>
      <c r="L16" s="47">
        <v>0</v>
      </c>
      <c r="M16" s="47">
        <v>0</v>
      </c>
      <c r="N16" s="47">
        <f t="shared" si="3"/>
        <v>0</v>
      </c>
      <c r="O16" s="47">
        <v>0</v>
      </c>
      <c r="P16" s="47">
        <v>0</v>
      </c>
      <c r="Q16" s="47">
        <v>0</v>
      </c>
      <c r="R16" s="47"/>
      <c r="S16" s="47"/>
      <c r="T16" s="47"/>
      <c r="U16" s="47">
        <v>0</v>
      </c>
      <c r="V16" s="47"/>
      <c r="W16" s="47"/>
      <c r="X16" s="47"/>
      <c r="Y16" s="47"/>
      <c r="Z16" s="47"/>
      <c r="AA16" s="47"/>
      <c r="AB16" s="47"/>
      <c r="AC16" s="5">
        <f t="shared" si="2"/>
        <v>0</v>
      </c>
      <c r="AD16" s="5">
        <f t="shared" si="2"/>
        <v>0</v>
      </c>
      <c r="AE16" s="5">
        <f t="shared" si="2"/>
        <v>0</v>
      </c>
      <c r="AF16" s="5">
        <f t="shared" si="2"/>
        <v>0</v>
      </c>
      <c r="AG16" s="5">
        <f t="shared" si="2"/>
        <v>0</v>
      </c>
      <c r="AH16" s="5">
        <f t="shared" si="2"/>
        <v>0</v>
      </c>
      <c r="AI16" s="5">
        <f t="shared" si="2"/>
        <v>0</v>
      </c>
      <c r="AJ16" s="5">
        <f t="shared" si="2"/>
        <v>0</v>
      </c>
      <c r="AK16" s="5">
        <f t="shared" si="2"/>
        <v>0</v>
      </c>
      <c r="AL16" s="5">
        <f t="shared" si="2"/>
        <v>0</v>
      </c>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row>
    <row r="17" spans="1:100" ht="51" x14ac:dyDescent="0.45">
      <c r="A17" s="28">
        <v>1.1100000000000001</v>
      </c>
      <c r="B17" s="10" t="s">
        <v>40</v>
      </c>
      <c r="C17" s="41">
        <v>143</v>
      </c>
      <c r="D17" s="47"/>
      <c r="E17" s="47"/>
      <c r="F17" s="47"/>
      <c r="G17" s="47"/>
      <c r="H17" s="47">
        <v>0</v>
      </c>
      <c r="I17" s="47"/>
      <c r="J17" s="47"/>
      <c r="K17" s="52">
        <v>0</v>
      </c>
      <c r="L17" s="47">
        <v>0</v>
      </c>
      <c r="M17" s="47">
        <v>0</v>
      </c>
      <c r="N17" s="47">
        <f t="shared" si="3"/>
        <v>0</v>
      </c>
      <c r="O17" s="47">
        <v>0</v>
      </c>
      <c r="P17" s="47">
        <v>0</v>
      </c>
      <c r="Q17" s="47">
        <v>0</v>
      </c>
      <c r="R17" s="47"/>
      <c r="S17" s="47"/>
      <c r="T17" s="47"/>
      <c r="U17" s="47">
        <v>0</v>
      </c>
      <c r="V17" s="47"/>
      <c r="W17" s="47"/>
      <c r="X17" s="47"/>
      <c r="Y17" s="47"/>
      <c r="Z17" s="47"/>
      <c r="AA17" s="47"/>
      <c r="AB17" s="47"/>
      <c r="AC17" s="5">
        <f t="shared" si="2"/>
        <v>0</v>
      </c>
      <c r="AD17" s="5">
        <f t="shared" si="2"/>
        <v>0</v>
      </c>
      <c r="AE17" s="5">
        <f t="shared" si="2"/>
        <v>0</v>
      </c>
      <c r="AF17" s="5">
        <f t="shared" si="2"/>
        <v>0</v>
      </c>
      <c r="AG17" s="5">
        <f t="shared" si="2"/>
        <v>0</v>
      </c>
      <c r="AH17" s="5">
        <f t="shared" si="2"/>
        <v>0</v>
      </c>
      <c r="AI17" s="5">
        <f t="shared" si="2"/>
        <v>0</v>
      </c>
      <c r="AJ17" s="5">
        <f t="shared" si="2"/>
        <v>0</v>
      </c>
      <c r="AK17" s="5">
        <f t="shared" si="2"/>
        <v>0</v>
      </c>
      <c r="AL17" s="5">
        <f t="shared" si="2"/>
        <v>0</v>
      </c>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row>
    <row r="18" spans="1:100" ht="112.5" customHeight="1" x14ac:dyDescent="0.45">
      <c r="A18" s="28">
        <v>1.1200000000000001</v>
      </c>
      <c r="B18" s="10" t="s">
        <v>41</v>
      </c>
      <c r="C18" s="41">
        <v>144</v>
      </c>
      <c r="D18" s="47"/>
      <c r="E18" s="47"/>
      <c r="F18" s="47"/>
      <c r="G18" s="47"/>
      <c r="H18" s="47">
        <v>0</v>
      </c>
      <c r="I18" s="47"/>
      <c r="J18" s="47"/>
      <c r="K18" s="52">
        <v>0</v>
      </c>
      <c r="L18" s="47">
        <v>0</v>
      </c>
      <c r="M18" s="47">
        <v>0</v>
      </c>
      <c r="N18" s="47">
        <f t="shared" si="3"/>
        <v>0</v>
      </c>
      <c r="O18" s="47">
        <v>0</v>
      </c>
      <c r="P18" s="47">
        <v>0</v>
      </c>
      <c r="Q18" s="47">
        <v>0</v>
      </c>
      <c r="R18" s="47"/>
      <c r="S18" s="47"/>
      <c r="T18" s="47"/>
      <c r="U18" s="47">
        <v>0</v>
      </c>
      <c r="V18" s="47"/>
      <c r="W18" s="47"/>
      <c r="X18" s="47"/>
      <c r="Y18" s="47"/>
      <c r="Z18" s="47"/>
      <c r="AA18" s="47"/>
      <c r="AB18" s="47"/>
      <c r="AC18" s="5">
        <f t="shared" si="2"/>
        <v>0</v>
      </c>
      <c r="AD18" s="5">
        <f t="shared" si="2"/>
        <v>0</v>
      </c>
      <c r="AE18" s="5">
        <f t="shared" si="2"/>
        <v>0</v>
      </c>
      <c r="AF18" s="5">
        <f t="shared" si="2"/>
        <v>0</v>
      </c>
      <c r="AG18" s="5">
        <f t="shared" si="2"/>
        <v>0</v>
      </c>
      <c r="AH18" s="5">
        <f t="shared" si="2"/>
        <v>0</v>
      </c>
      <c r="AI18" s="5">
        <f t="shared" si="2"/>
        <v>0</v>
      </c>
      <c r="AJ18" s="5">
        <f t="shared" si="2"/>
        <v>0</v>
      </c>
      <c r="AK18" s="5">
        <f t="shared" si="2"/>
        <v>0</v>
      </c>
      <c r="AL18" s="5">
        <f t="shared" si="2"/>
        <v>0</v>
      </c>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row>
    <row r="19" spans="1:100" ht="83.25" customHeight="1" x14ac:dyDescent="0.45">
      <c r="A19" s="28">
        <v>1.1299999999999999</v>
      </c>
      <c r="B19" s="10" t="s">
        <v>42</v>
      </c>
      <c r="C19" s="41">
        <v>145</v>
      </c>
      <c r="D19" s="47"/>
      <c r="E19" s="47"/>
      <c r="F19" s="47"/>
      <c r="G19" s="47"/>
      <c r="H19" s="47">
        <v>0</v>
      </c>
      <c r="I19" s="47"/>
      <c r="J19" s="47"/>
      <c r="K19" s="52">
        <v>0</v>
      </c>
      <c r="L19" s="47">
        <v>0</v>
      </c>
      <c r="M19" s="47">
        <v>0</v>
      </c>
      <c r="N19" s="47">
        <f t="shared" si="3"/>
        <v>0</v>
      </c>
      <c r="O19" s="47">
        <v>0</v>
      </c>
      <c r="P19" s="47">
        <v>0</v>
      </c>
      <c r="Q19" s="47">
        <v>0</v>
      </c>
      <c r="R19" s="47"/>
      <c r="S19" s="47"/>
      <c r="T19" s="47"/>
      <c r="U19" s="47">
        <v>0</v>
      </c>
      <c r="V19" s="47"/>
      <c r="W19" s="47"/>
      <c r="X19" s="47"/>
      <c r="Y19" s="47"/>
      <c r="Z19" s="47"/>
      <c r="AA19" s="47"/>
      <c r="AB19" s="47"/>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c r="AL19" s="5">
        <f t="shared" si="2"/>
        <v>0</v>
      </c>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row>
    <row r="20" spans="1:100" ht="102" customHeight="1" x14ac:dyDescent="0.45">
      <c r="A20" s="28">
        <v>1.1399999999999999</v>
      </c>
      <c r="B20" s="10" t="s">
        <v>43</v>
      </c>
      <c r="C20" s="41">
        <v>146</v>
      </c>
      <c r="D20" s="47"/>
      <c r="E20" s="47"/>
      <c r="F20" s="47"/>
      <c r="G20" s="47"/>
      <c r="H20" s="47">
        <v>0</v>
      </c>
      <c r="I20" s="47"/>
      <c r="J20" s="47"/>
      <c r="K20" s="52">
        <v>0</v>
      </c>
      <c r="L20" s="47">
        <v>0</v>
      </c>
      <c r="M20" s="47">
        <v>0</v>
      </c>
      <c r="N20" s="47">
        <f t="shared" si="3"/>
        <v>0</v>
      </c>
      <c r="O20" s="47">
        <v>0</v>
      </c>
      <c r="P20" s="47">
        <v>0</v>
      </c>
      <c r="Q20" s="47">
        <v>0</v>
      </c>
      <c r="R20" s="47"/>
      <c r="S20" s="47"/>
      <c r="T20" s="47"/>
      <c r="U20" s="47">
        <v>0</v>
      </c>
      <c r="V20" s="47"/>
      <c r="W20" s="47"/>
      <c r="X20" s="47"/>
      <c r="Y20" s="47"/>
      <c r="Z20" s="47"/>
      <c r="AA20" s="47"/>
      <c r="AB20" s="47"/>
      <c r="AC20" s="5">
        <f t="shared" si="2"/>
        <v>0</v>
      </c>
      <c r="AD20" s="5">
        <f t="shared" si="2"/>
        <v>0</v>
      </c>
      <c r="AE20" s="5">
        <f t="shared" si="2"/>
        <v>0</v>
      </c>
      <c r="AF20" s="5">
        <f t="shared" si="2"/>
        <v>0</v>
      </c>
      <c r="AG20" s="5">
        <f t="shared" si="2"/>
        <v>0</v>
      </c>
      <c r="AH20" s="5">
        <f t="shared" si="2"/>
        <v>0</v>
      </c>
      <c r="AI20" s="5">
        <f t="shared" si="2"/>
        <v>0</v>
      </c>
      <c r="AJ20" s="5">
        <f t="shared" si="2"/>
        <v>0</v>
      </c>
      <c r="AK20" s="5">
        <f t="shared" si="2"/>
        <v>0</v>
      </c>
      <c r="AL20" s="5">
        <f t="shared" si="2"/>
        <v>0</v>
      </c>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row>
    <row r="21" spans="1:100" ht="26.25" x14ac:dyDescent="0.45">
      <c r="A21" s="28">
        <v>1.1499999999999999</v>
      </c>
      <c r="B21" s="10" t="s">
        <v>44</v>
      </c>
      <c r="C21" s="41">
        <v>147</v>
      </c>
      <c r="D21" s="47"/>
      <c r="E21" s="47"/>
      <c r="F21" s="47"/>
      <c r="G21" s="47"/>
      <c r="H21" s="47">
        <v>0</v>
      </c>
      <c r="I21" s="47"/>
      <c r="J21" s="47"/>
      <c r="K21" s="52">
        <v>0</v>
      </c>
      <c r="L21" s="47">
        <v>0</v>
      </c>
      <c r="M21" s="47">
        <v>0</v>
      </c>
      <c r="N21" s="47">
        <f t="shared" si="3"/>
        <v>0</v>
      </c>
      <c r="O21" s="47">
        <v>0</v>
      </c>
      <c r="P21" s="47">
        <v>0</v>
      </c>
      <c r="Q21" s="47">
        <v>0</v>
      </c>
      <c r="R21" s="47"/>
      <c r="S21" s="47"/>
      <c r="T21" s="47"/>
      <c r="U21" s="47">
        <v>0</v>
      </c>
      <c r="V21" s="47"/>
      <c r="W21" s="47"/>
      <c r="X21" s="47"/>
      <c r="Y21" s="47"/>
      <c r="Z21" s="47"/>
      <c r="AA21" s="47"/>
      <c r="AB21" s="47"/>
      <c r="AC21" s="5">
        <f t="shared" si="2"/>
        <v>0</v>
      </c>
      <c r="AD21" s="5">
        <f t="shared" si="2"/>
        <v>0</v>
      </c>
      <c r="AE21" s="5">
        <f t="shared" si="2"/>
        <v>0</v>
      </c>
      <c r="AF21" s="5">
        <f t="shared" si="2"/>
        <v>0</v>
      </c>
      <c r="AG21" s="5">
        <f t="shared" si="2"/>
        <v>0</v>
      </c>
      <c r="AH21" s="5">
        <f t="shared" si="2"/>
        <v>0</v>
      </c>
      <c r="AI21" s="5">
        <f t="shared" si="2"/>
        <v>0</v>
      </c>
      <c r="AJ21" s="5">
        <f t="shared" si="2"/>
        <v>0</v>
      </c>
      <c r="AK21" s="5">
        <f t="shared" si="2"/>
        <v>0</v>
      </c>
      <c r="AL21" s="5">
        <f t="shared" si="2"/>
        <v>0</v>
      </c>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row>
    <row r="22" spans="1:100" ht="45" customHeight="1" x14ac:dyDescent="0.45">
      <c r="A22" s="28">
        <v>1.1599999999999999</v>
      </c>
      <c r="B22" s="10" t="s">
        <v>45</v>
      </c>
      <c r="C22" s="41">
        <v>148</v>
      </c>
      <c r="D22" s="47"/>
      <c r="E22" s="47"/>
      <c r="F22" s="47"/>
      <c r="G22" s="47"/>
      <c r="H22" s="47">
        <v>0</v>
      </c>
      <c r="I22" s="47"/>
      <c r="J22" s="47"/>
      <c r="K22" s="52">
        <v>0</v>
      </c>
      <c r="L22" s="47">
        <v>0</v>
      </c>
      <c r="M22" s="47">
        <v>0</v>
      </c>
      <c r="N22" s="47">
        <f t="shared" si="3"/>
        <v>0</v>
      </c>
      <c r="O22" s="47">
        <v>0</v>
      </c>
      <c r="P22" s="47">
        <v>0</v>
      </c>
      <c r="Q22" s="47">
        <v>0</v>
      </c>
      <c r="R22" s="47"/>
      <c r="S22" s="47"/>
      <c r="T22" s="47"/>
      <c r="U22" s="47">
        <v>0</v>
      </c>
      <c r="V22" s="47"/>
      <c r="W22" s="47"/>
      <c r="X22" s="47"/>
      <c r="Y22" s="47"/>
      <c r="Z22" s="47"/>
      <c r="AA22" s="47"/>
      <c r="AB22" s="47"/>
      <c r="AC22" s="5">
        <f t="shared" si="2"/>
        <v>0</v>
      </c>
      <c r="AD22" s="5">
        <f t="shared" si="2"/>
        <v>0</v>
      </c>
      <c r="AE22" s="5">
        <f t="shared" si="2"/>
        <v>0</v>
      </c>
      <c r="AF22" s="5">
        <f t="shared" si="2"/>
        <v>0</v>
      </c>
      <c r="AG22" s="5">
        <f t="shared" si="2"/>
        <v>0</v>
      </c>
      <c r="AH22" s="5">
        <f t="shared" si="2"/>
        <v>0</v>
      </c>
      <c r="AI22" s="5">
        <f t="shared" si="2"/>
        <v>0</v>
      </c>
      <c r="AJ22" s="5">
        <f t="shared" si="2"/>
        <v>0</v>
      </c>
      <c r="AK22" s="5">
        <f t="shared" si="2"/>
        <v>0</v>
      </c>
      <c r="AL22" s="5">
        <f t="shared" si="2"/>
        <v>0</v>
      </c>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row>
    <row r="23" spans="1:100" ht="39" customHeight="1" x14ac:dyDescent="0.45">
      <c r="A23" s="28">
        <v>1.17</v>
      </c>
      <c r="B23" s="10" t="s">
        <v>46</v>
      </c>
      <c r="C23" s="41">
        <v>149</v>
      </c>
      <c r="D23" s="47"/>
      <c r="E23" s="47"/>
      <c r="F23" s="47"/>
      <c r="G23" s="47"/>
      <c r="H23" s="47">
        <v>0</v>
      </c>
      <c r="I23" s="47"/>
      <c r="J23" s="47"/>
      <c r="K23" s="52">
        <v>0</v>
      </c>
      <c r="L23" s="47">
        <v>0</v>
      </c>
      <c r="M23" s="47">
        <v>0</v>
      </c>
      <c r="N23" s="47">
        <f t="shared" si="3"/>
        <v>0</v>
      </c>
      <c r="O23" s="47">
        <v>0</v>
      </c>
      <c r="P23" s="47">
        <v>0</v>
      </c>
      <c r="Q23" s="47">
        <v>0</v>
      </c>
      <c r="R23" s="47"/>
      <c r="S23" s="47"/>
      <c r="T23" s="47"/>
      <c r="U23" s="47">
        <v>0</v>
      </c>
      <c r="V23" s="47"/>
      <c r="W23" s="47"/>
      <c r="X23" s="47"/>
      <c r="Y23" s="47"/>
      <c r="Z23" s="47"/>
      <c r="AA23" s="47"/>
      <c r="AB23" s="47"/>
      <c r="AC23" s="5">
        <f t="shared" si="2"/>
        <v>0</v>
      </c>
      <c r="AD23" s="5">
        <f t="shared" si="2"/>
        <v>0</v>
      </c>
      <c r="AE23" s="5">
        <f t="shared" si="2"/>
        <v>0</v>
      </c>
      <c r="AF23" s="5">
        <f t="shared" si="2"/>
        <v>0</v>
      </c>
      <c r="AG23" s="5">
        <f t="shared" si="2"/>
        <v>0</v>
      </c>
      <c r="AH23" s="5">
        <f t="shared" si="2"/>
        <v>0</v>
      </c>
      <c r="AI23" s="5">
        <f t="shared" si="2"/>
        <v>0</v>
      </c>
      <c r="AJ23" s="5">
        <f t="shared" si="2"/>
        <v>0</v>
      </c>
      <c r="AK23" s="5">
        <f t="shared" si="2"/>
        <v>0</v>
      </c>
      <c r="AL23" s="5">
        <f t="shared" si="2"/>
        <v>0</v>
      </c>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row>
    <row r="24" spans="1:100" ht="145.5" customHeight="1" x14ac:dyDescent="0.45">
      <c r="A24" s="28">
        <v>1.18</v>
      </c>
      <c r="B24" s="10" t="s">
        <v>47</v>
      </c>
      <c r="C24" s="41">
        <v>150</v>
      </c>
      <c r="D24" s="47"/>
      <c r="E24" s="47"/>
      <c r="F24" s="47"/>
      <c r="G24" s="47"/>
      <c r="H24" s="47">
        <v>0</v>
      </c>
      <c r="I24" s="47"/>
      <c r="J24" s="47"/>
      <c r="K24" s="52">
        <v>0</v>
      </c>
      <c r="L24" s="47">
        <v>0</v>
      </c>
      <c r="M24" s="47">
        <v>0</v>
      </c>
      <c r="N24" s="47">
        <f t="shared" si="3"/>
        <v>0</v>
      </c>
      <c r="O24" s="47">
        <v>0</v>
      </c>
      <c r="P24" s="47">
        <v>0</v>
      </c>
      <c r="Q24" s="47">
        <v>0</v>
      </c>
      <c r="R24" s="47"/>
      <c r="S24" s="47"/>
      <c r="T24" s="47"/>
      <c r="U24" s="47">
        <v>0</v>
      </c>
      <c r="V24" s="47"/>
      <c r="W24" s="47"/>
      <c r="X24" s="47"/>
      <c r="Y24" s="47"/>
      <c r="Z24" s="47"/>
      <c r="AA24" s="47"/>
      <c r="AB24" s="47"/>
      <c r="AC24" s="5">
        <f t="shared" si="2"/>
        <v>0</v>
      </c>
      <c r="AD24" s="5">
        <f t="shared" si="2"/>
        <v>0</v>
      </c>
      <c r="AE24" s="5">
        <f t="shared" si="2"/>
        <v>0</v>
      </c>
      <c r="AF24" s="5">
        <f t="shared" si="2"/>
        <v>0</v>
      </c>
      <c r="AG24" s="5">
        <f t="shared" si="2"/>
        <v>0</v>
      </c>
      <c r="AH24" s="5">
        <f t="shared" si="2"/>
        <v>0</v>
      </c>
      <c r="AI24" s="5">
        <f t="shared" si="2"/>
        <v>0</v>
      </c>
      <c r="AJ24" s="5">
        <f t="shared" si="2"/>
        <v>0</v>
      </c>
      <c r="AK24" s="5">
        <f t="shared" si="2"/>
        <v>0</v>
      </c>
      <c r="AL24" s="5">
        <f t="shared" si="2"/>
        <v>0</v>
      </c>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row>
    <row r="25" spans="1:100" ht="72" customHeight="1" x14ac:dyDescent="0.45">
      <c r="A25" s="28">
        <v>1.19</v>
      </c>
      <c r="B25" s="10" t="s">
        <v>48</v>
      </c>
      <c r="C25" s="41">
        <v>151</v>
      </c>
      <c r="D25" s="47"/>
      <c r="E25" s="47"/>
      <c r="F25" s="47"/>
      <c r="G25" s="47"/>
      <c r="H25" s="47">
        <v>0</v>
      </c>
      <c r="I25" s="47"/>
      <c r="J25" s="47"/>
      <c r="K25" s="52">
        <v>0</v>
      </c>
      <c r="L25" s="47">
        <v>0</v>
      </c>
      <c r="M25" s="47">
        <v>0</v>
      </c>
      <c r="N25" s="47">
        <f t="shared" si="3"/>
        <v>0</v>
      </c>
      <c r="O25" s="47">
        <v>0</v>
      </c>
      <c r="P25" s="47">
        <v>0</v>
      </c>
      <c r="Q25" s="47">
        <v>0</v>
      </c>
      <c r="R25" s="47"/>
      <c r="S25" s="47"/>
      <c r="T25" s="47"/>
      <c r="U25" s="47">
        <v>0</v>
      </c>
      <c r="V25" s="47"/>
      <c r="W25" s="47"/>
      <c r="X25" s="47"/>
      <c r="Y25" s="47"/>
      <c r="Z25" s="47"/>
      <c r="AA25" s="47"/>
      <c r="AB25" s="47"/>
      <c r="AC25" s="5">
        <f t="shared" si="2"/>
        <v>0</v>
      </c>
      <c r="AD25" s="5">
        <f t="shared" si="2"/>
        <v>0</v>
      </c>
      <c r="AE25" s="5">
        <f t="shared" si="2"/>
        <v>0</v>
      </c>
      <c r="AF25" s="5">
        <f t="shared" si="2"/>
        <v>0</v>
      </c>
      <c r="AG25" s="5">
        <f t="shared" si="2"/>
        <v>0</v>
      </c>
      <c r="AH25" s="5">
        <f t="shared" si="2"/>
        <v>0</v>
      </c>
      <c r="AI25" s="5">
        <f t="shared" si="2"/>
        <v>0</v>
      </c>
      <c r="AJ25" s="5">
        <f t="shared" si="2"/>
        <v>0</v>
      </c>
      <c r="AK25" s="5">
        <f t="shared" si="2"/>
        <v>0</v>
      </c>
      <c r="AL25" s="5">
        <f t="shared" si="2"/>
        <v>0</v>
      </c>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row>
    <row r="26" spans="1:100" ht="57" customHeight="1" x14ac:dyDescent="0.45">
      <c r="A26" s="42" t="s">
        <v>49</v>
      </c>
      <c r="B26" s="10" t="s">
        <v>50</v>
      </c>
      <c r="C26" s="41">
        <v>152</v>
      </c>
      <c r="D26" s="47"/>
      <c r="E26" s="47"/>
      <c r="F26" s="47"/>
      <c r="G26" s="47"/>
      <c r="H26" s="47">
        <v>0</v>
      </c>
      <c r="I26" s="47"/>
      <c r="J26" s="47"/>
      <c r="K26" s="52">
        <v>0</v>
      </c>
      <c r="L26" s="47">
        <v>0</v>
      </c>
      <c r="M26" s="47">
        <v>0</v>
      </c>
      <c r="N26" s="47">
        <f t="shared" si="3"/>
        <v>0</v>
      </c>
      <c r="O26" s="47">
        <v>0</v>
      </c>
      <c r="P26" s="47">
        <v>0</v>
      </c>
      <c r="Q26" s="47">
        <v>0</v>
      </c>
      <c r="R26" s="47"/>
      <c r="S26" s="47"/>
      <c r="T26" s="47"/>
      <c r="U26" s="47">
        <v>0</v>
      </c>
      <c r="V26" s="47"/>
      <c r="W26" s="47"/>
      <c r="X26" s="47"/>
      <c r="Y26" s="47"/>
      <c r="Z26" s="47"/>
      <c r="AA26" s="47"/>
      <c r="AB26" s="47"/>
      <c r="AC26" s="5">
        <f t="shared" si="2"/>
        <v>0</v>
      </c>
      <c r="AD26" s="5">
        <f t="shared" si="2"/>
        <v>0</v>
      </c>
      <c r="AE26" s="5">
        <f t="shared" si="2"/>
        <v>0</v>
      </c>
      <c r="AF26" s="5">
        <f t="shared" si="2"/>
        <v>0</v>
      </c>
      <c r="AG26" s="5">
        <f t="shared" si="2"/>
        <v>0</v>
      </c>
      <c r="AH26" s="5">
        <f t="shared" si="2"/>
        <v>0</v>
      </c>
      <c r="AI26" s="5">
        <f t="shared" si="2"/>
        <v>0</v>
      </c>
      <c r="AJ26" s="5">
        <f t="shared" si="2"/>
        <v>0</v>
      </c>
      <c r="AK26" s="5">
        <f t="shared" si="2"/>
        <v>0</v>
      </c>
      <c r="AL26" s="5">
        <f t="shared" si="2"/>
        <v>0</v>
      </c>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row>
    <row r="27" spans="1:100" ht="76.5" x14ac:dyDescent="0.45">
      <c r="A27" s="28">
        <v>1.21</v>
      </c>
      <c r="B27" s="10" t="s">
        <v>51</v>
      </c>
      <c r="C27" s="41">
        <v>153</v>
      </c>
      <c r="D27" s="47"/>
      <c r="E27" s="47"/>
      <c r="F27" s="47"/>
      <c r="G27" s="47"/>
      <c r="H27" s="47">
        <v>0</v>
      </c>
      <c r="I27" s="47"/>
      <c r="J27" s="47"/>
      <c r="K27" s="52">
        <v>0</v>
      </c>
      <c r="L27" s="47">
        <v>0</v>
      </c>
      <c r="M27" s="47">
        <v>0</v>
      </c>
      <c r="N27" s="47">
        <f t="shared" si="3"/>
        <v>0</v>
      </c>
      <c r="O27" s="47">
        <v>0</v>
      </c>
      <c r="P27" s="47">
        <v>0</v>
      </c>
      <c r="Q27" s="47">
        <v>0</v>
      </c>
      <c r="R27" s="47"/>
      <c r="S27" s="47"/>
      <c r="T27" s="47"/>
      <c r="U27" s="47">
        <v>0</v>
      </c>
      <c r="V27" s="47"/>
      <c r="W27" s="47"/>
      <c r="X27" s="47"/>
      <c r="Y27" s="47"/>
      <c r="Z27" s="47"/>
      <c r="AA27" s="47"/>
      <c r="AB27" s="47"/>
      <c r="AC27" s="5">
        <f t="shared" si="2"/>
        <v>0</v>
      </c>
      <c r="AD27" s="5">
        <f t="shared" si="2"/>
        <v>0</v>
      </c>
      <c r="AE27" s="5">
        <f t="shared" si="2"/>
        <v>0</v>
      </c>
      <c r="AF27" s="5">
        <f t="shared" si="2"/>
        <v>0</v>
      </c>
      <c r="AG27" s="5">
        <f t="shared" si="2"/>
        <v>0</v>
      </c>
      <c r="AH27" s="5">
        <f t="shared" si="2"/>
        <v>0</v>
      </c>
      <c r="AI27" s="5">
        <f t="shared" si="2"/>
        <v>0</v>
      </c>
      <c r="AJ27" s="5">
        <f t="shared" si="2"/>
        <v>0</v>
      </c>
      <c r="AK27" s="5">
        <f t="shared" si="2"/>
        <v>0</v>
      </c>
      <c r="AL27" s="5">
        <f t="shared" si="2"/>
        <v>0</v>
      </c>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row>
    <row r="28" spans="1:100" ht="36.75" customHeight="1" x14ac:dyDescent="0.45">
      <c r="A28" s="28">
        <v>1.22</v>
      </c>
      <c r="B28" s="10" t="s">
        <v>52</v>
      </c>
      <c r="C28" s="41">
        <v>154</v>
      </c>
      <c r="D28" s="47"/>
      <c r="E28" s="47"/>
      <c r="F28" s="47"/>
      <c r="G28" s="47"/>
      <c r="H28" s="47">
        <v>0</v>
      </c>
      <c r="I28" s="47"/>
      <c r="J28" s="47"/>
      <c r="K28" s="52">
        <v>0</v>
      </c>
      <c r="L28" s="47">
        <v>0</v>
      </c>
      <c r="M28" s="47">
        <v>0</v>
      </c>
      <c r="N28" s="47">
        <f t="shared" si="3"/>
        <v>0</v>
      </c>
      <c r="O28" s="47">
        <v>0</v>
      </c>
      <c r="P28" s="47">
        <v>0</v>
      </c>
      <c r="Q28" s="47">
        <v>0</v>
      </c>
      <c r="R28" s="47"/>
      <c r="S28" s="47"/>
      <c r="T28" s="47"/>
      <c r="U28" s="47">
        <v>0</v>
      </c>
      <c r="V28" s="47"/>
      <c r="W28" s="47"/>
      <c r="X28" s="47"/>
      <c r="Y28" s="47"/>
      <c r="Z28" s="47"/>
      <c r="AA28" s="47"/>
      <c r="AB28" s="47"/>
      <c r="AC28" s="5">
        <f t="shared" si="2"/>
        <v>0</v>
      </c>
      <c r="AD28" s="5">
        <f t="shared" si="2"/>
        <v>0</v>
      </c>
      <c r="AE28" s="5">
        <f t="shared" si="2"/>
        <v>0</v>
      </c>
      <c r="AF28" s="5">
        <f t="shared" si="2"/>
        <v>0</v>
      </c>
      <c r="AG28" s="5">
        <f t="shared" si="2"/>
        <v>0</v>
      </c>
      <c r="AH28" s="5">
        <f t="shared" si="2"/>
        <v>0</v>
      </c>
      <c r="AI28" s="5">
        <f t="shared" si="2"/>
        <v>0</v>
      </c>
      <c r="AJ28" s="5">
        <f t="shared" si="2"/>
        <v>0</v>
      </c>
      <c r="AK28" s="5">
        <f t="shared" si="2"/>
        <v>0</v>
      </c>
      <c r="AL28" s="5">
        <f t="shared" si="2"/>
        <v>0</v>
      </c>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row>
    <row r="29" spans="1:100" ht="51" customHeight="1" x14ac:dyDescent="0.45">
      <c r="A29" s="39">
        <v>2</v>
      </c>
      <c r="B29" s="40" t="s">
        <v>517</v>
      </c>
      <c r="C29" s="41"/>
      <c r="D29" s="47">
        <f t="shared" ref="D29:AB29" si="4">SUM(D30:D40)</f>
        <v>4</v>
      </c>
      <c r="E29" s="47">
        <f t="shared" si="4"/>
        <v>0</v>
      </c>
      <c r="F29" s="47">
        <f t="shared" si="4"/>
        <v>3</v>
      </c>
      <c r="G29" s="47">
        <f t="shared" si="4"/>
        <v>0</v>
      </c>
      <c r="H29" s="47">
        <f t="shared" si="4"/>
        <v>0</v>
      </c>
      <c r="I29" s="47">
        <f t="shared" si="4"/>
        <v>0</v>
      </c>
      <c r="J29" s="47">
        <f t="shared" si="4"/>
        <v>0</v>
      </c>
      <c r="K29" s="47">
        <f t="shared" si="4"/>
        <v>0</v>
      </c>
      <c r="L29" s="47">
        <f t="shared" si="4"/>
        <v>1</v>
      </c>
      <c r="M29" s="47">
        <f t="shared" si="4"/>
        <v>0</v>
      </c>
      <c r="N29" s="47">
        <f t="shared" si="4"/>
        <v>1</v>
      </c>
      <c r="O29" s="47">
        <f t="shared" si="4"/>
        <v>1</v>
      </c>
      <c r="P29" s="47">
        <f t="shared" si="4"/>
        <v>0</v>
      </c>
      <c r="Q29" s="47">
        <f t="shared" si="4"/>
        <v>0</v>
      </c>
      <c r="R29" s="47">
        <f t="shared" si="4"/>
        <v>0</v>
      </c>
      <c r="S29" s="47">
        <f t="shared" si="4"/>
        <v>0</v>
      </c>
      <c r="T29" s="47">
        <f t="shared" si="4"/>
        <v>0</v>
      </c>
      <c r="U29" s="47">
        <f t="shared" si="4"/>
        <v>6</v>
      </c>
      <c r="V29" s="47">
        <f t="shared" si="4"/>
        <v>0</v>
      </c>
      <c r="W29" s="47">
        <f t="shared" si="4"/>
        <v>0</v>
      </c>
      <c r="X29" s="47">
        <f t="shared" si="4"/>
        <v>0</v>
      </c>
      <c r="Y29" s="47">
        <f t="shared" si="4"/>
        <v>0</v>
      </c>
      <c r="Z29" s="47">
        <f t="shared" si="4"/>
        <v>0</v>
      </c>
      <c r="AA29" s="47">
        <f t="shared" si="4"/>
        <v>0</v>
      </c>
      <c r="AB29" s="47">
        <f t="shared" si="4"/>
        <v>0</v>
      </c>
      <c r="AC29" s="5">
        <f t="shared" ref="AC29:AK29" si="5">SUM(AC30:AC40)</f>
        <v>7</v>
      </c>
      <c r="AD29" s="5">
        <f t="shared" si="5"/>
        <v>7</v>
      </c>
      <c r="AE29" s="5">
        <f t="shared" si="5"/>
        <v>1</v>
      </c>
      <c r="AF29" s="5">
        <f t="shared" si="5"/>
        <v>1</v>
      </c>
      <c r="AG29" s="5">
        <f t="shared" si="5"/>
        <v>0</v>
      </c>
      <c r="AH29" s="5">
        <f t="shared" si="5"/>
        <v>1</v>
      </c>
      <c r="AI29" s="5">
        <f t="shared" si="5"/>
        <v>0</v>
      </c>
      <c r="AJ29" s="5">
        <f t="shared" si="5"/>
        <v>0</v>
      </c>
      <c r="AK29" s="5">
        <f t="shared" si="5"/>
        <v>0</v>
      </c>
      <c r="AL29" s="5">
        <f t="shared" ref="AL29" si="6">SUM(AL30:AL40)</f>
        <v>0</v>
      </c>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row>
    <row r="30" spans="1:100" ht="39.75" customHeight="1" x14ac:dyDescent="0.45">
      <c r="A30" s="28">
        <v>2.1</v>
      </c>
      <c r="B30" s="10" t="s">
        <v>53</v>
      </c>
      <c r="C30" s="41">
        <v>155</v>
      </c>
      <c r="D30" s="47">
        <v>4</v>
      </c>
      <c r="E30" s="47"/>
      <c r="F30" s="47">
        <v>3</v>
      </c>
      <c r="G30" s="47"/>
      <c r="H30" s="47">
        <v>0</v>
      </c>
      <c r="I30" s="47"/>
      <c r="J30" s="47"/>
      <c r="K30" s="52"/>
      <c r="L30" s="47">
        <v>1</v>
      </c>
      <c r="M30" s="47">
        <v>0</v>
      </c>
      <c r="N30" s="47">
        <f t="shared" si="3"/>
        <v>1</v>
      </c>
      <c r="O30" s="47">
        <v>1</v>
      </c>
      <c r="P30" s="47">
        <v>0</v>
      </c>
      <c r="Q30" s="47">
        <v>0</v>
      </c>
      <c r="R30" s="47"/>
      <c r="S30" s="47"/>
      <c r="T30" s="47"/>
      <c r="U30" s="47">
        <v>6</v>
      </c>
      <c r="V30" s="47"/>
      <c r="W30" s="47"/>
      <c r="X30" s="47"/>
      <c r="Y30" s="47"/>
      <c r="Z30" s="47"/>
      <c r="AA30" s="47"/>
      <c r="AB30" s="47"/>
      <c r="AC30" s="5">
        <f t="shared" si="2"/>
        <v>7</v>
      </c>
      <c r="AD30" s="5">
        <f t="shared" ref="AD30:AD93" si="7">+U30+S30+N30</f>
        <v>7</v>
      </c>
      <c r="AE30" s="5">
        <f t="shared" ref="AE30:AE93" si="8">N30</f>
        <v>1</v>
      </c>
      <c r="AF30" s="5">
        <f t="shared" ref="AF30:AF93" si="9">SUM(K30:M30)</f>
        <v>1</v>
      </c>
      <c r="AG30" s="5">
        <f t="shared" ref="AG30:AG93" si="10">R30</f>
        <v>0</v>
      </c>
      <c r="AH30" s="5">
        <f t="shared" ref="AH30:AH93" si="11">SUM(O30:Q30)</f>
        <v>1</v>
      </c>
      <c r="AI30" s="5">
        <f t="shared" ref="AI30:AI40" si="12">Y30</f>
        <v>0</v>
      </c>
      <c r="AJ30" s="5">
        <f t="shared" ref="AJ30:AJ40" si="13">SUM(W30:X30)</f>
        <v>0</v>
      </c>
      <c r="AK30" s="5">
        <f t="shared" ref="AK30:AK40" si="14">AB30</f>
        <v>0</v>
      </c>
      <c r="AL30" s="5">
        <f t="shared" ref="AL30:AL40" si="15">SUM(Z30:AA30)</f>
        <v>0</v>
      </c>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row>
    <row r="31" spans="1:100" ht="63.75" customHeight="1" x14ac:dyDescent="0.45">
      <c r="A31" s="28">
        <v>2.2000000000000002</v>
      </c>
      <c r="B31" s="10" t="s">
        <v>54</v>
      </c>
      <c r="C31" s="41">
        <v>156</v>
      </c>
      <c r="D31" s="47"/>
      <c r="E31" s="47"/>
      <c r="F31" s="47"/>
      <c r="G31" s="47"/>
      <c r="H31" s="47">
        <v>0</v>
      </c>
      <c r="I31" s="47"/>
      <c r="J31" s="47"/>
      <c r="K31" s="52">
        <v>0</v>
      </c>
      <c r="L31" s="47">
        <v>0</v>
      </c>
      <c r="M31" s="47">
        <v>0</v>
      </c>
      <c r="N31" s="47">
        <f t="shared" si="3"/>
        <v>0</v>
      </c>
      <c r="O31" s="47">
        <v>0</v>
      </c>
      <c r="P31" s="47">
        <v>0</v>
      </c>
      <c r="Q31" s="47">
        <v>0</v>
      </c>
      <c r="R31" s="47"/>
      <c r="S31" s="47"/>
      <c r="T31" s="47"/>
      <c r="U31" s="47">
        <v>0</v>
      </c>
      <c r="V31" s="47"/>
      <c r="W31" s="47"/>
      <c r="X31" s="47"/>
      <c r="Y31" s="47"/>
      <c r="Z31" s="47"/>
      <c r="AA31" s="47"/>
      <c r="AB31" s="47"/>
      <c r="AC31" s="5">
        <f t="shared" si="2"/>
        <v>0</v>
      </c>
      <c r="AD31" s="5">
        <f t="shared" si="7"/>
        <v>0</v>
      </c>
      <c r="AE31" s="5">
        <f t="shared" si="8"/>
        <v>0</v>
      </c>
      <c r="AF31" s="5">
        <f t="shared" si="9"/>
        <v>0</v>
      </c>
      <c r="AG31" s="5">
        <f t="shared" si="10"/>
        <v>0</v>
      </c>
      <c r="AH31" s="5">
        <f t="shared" si="11"/>
        <v>0</v>
      </c>
      <c r="AI31" s="5">
        <f t="shared" si="12"/>
        <v>0</v>
      </c>
      <c r="AJ31" s="5">
        <f t="shared" si="13"/>
        <v>0</v>
      </c>
      <c r="AK31" s="5">
        <f t="shared" si="14"/>
        <v>0</v>
      </c>
      <c r="AL31" s="5">
        <f t="shared" si="15"/>
        <v>0</v>
      </c>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row>
    <row r="32" spans="1:100" ht="54" customHeight="1" x14ac:dyDescent="0.45">
      <c r="A32" s="28">
        <v>2.2999999999999998</v>
      </c>
      <c r="B32" s="10" t="s">
        <v>55</v>
      </c>
      <c r="C32" s="41">
        <v>157</v>
      </c>
      <c r="D32" s="47"/>
      <c r="E32" s="47"/>
      <c r="F32" s="47"/>
      <c r="G32" s="47"/>
      <c r="H32" s="47">
        <v>0</v>
      </c>
      <c r="I32" s="47"/>
      <c r="J32" s="47"/>
      <c r="K32" s="52">
        <v>0</v>
      </c>
      <c r="L32" s="47">
        <v>0</v>
      </c>
      <c r="M32" s="47">
        <v>0</v>
      </c>
      <c r="N32" s="47">
        <f t="shared" si="3"/>
        <v>0</v>
      </c>
      <c r="O32" s="47">
        <v>0</v>
      </c>
      <c r="P32" s="47">
        <v>0</v>
      </c>
      <c r="Q32" s="47">
        <v>0</v>
      </c>
      <c r="R32" s="47"/>
      <c r="S32" s="47"/>
      <c r="T32" s="47"/>
      <c r="U32" s="47">
        <v>0</v>
      </c>
      <c r="V32" s="47"/>
      <c r="W32" s="47"/>
      <c r="X32" s="47"/>
      <c r="Y32" s="47"/>
      <c r="Z32" s="47"/>
      <c r="AA32" s="47"/>
      <c r="AB32" s="47"/>
      <c r="AC32" s="5">
        <f t="shared" si="2"/>
        <v>0</v>
      </c>
      <c r="AD32" s="5">
        <f t="shared" si="7"/>
        <v>0</v>
      </c>
      <c r="AE32" s="5">
        <f t="shared" si="8"/>
        <v>0</v>
      </c>
      <c r="AF32" s="5">
        <f t="shared" si="9"/>
        <v>0</v>
      </c>
      <c r="AG32" s="5">
        <f t="shared" si="10"/>
        <v>0</v>
      </c>
      <c r="AH32" s="5">
        <f t="shared" si="11"/>
        <v>0</v>
      </c>
      <c r="AI32" s="5">
        <f t="shared" si="12"/>
        <v>0</v>
      </c>
      <c r="AJ32" s="5">
        <f t="shared" si="13"/>
        <v>0</v>
      </c>
      <c r="AK32" s="5">
        <f t="shared" si="14"/>
        <v>0</v>
      </c>
      <c r="AL32" s="5">
        <f t="shared" si="15"/>
        <v>0</v>
      </c>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row>
    <row r="33" spans="1:100" ht="60.75" customHeight="1" x14ac:dyDescent="0.45">
      <c r="A33" s="28">
        <v>2.4</v>
      </c>
      <c r="B33" s="10" t="s">
        <v>56</v>
      </c>
      <c r="C33" s="41">
        <v>158</v>
      </c>
      <c r="D33" s="47"/>
      <c r="E33" s="47"/>
      <c r="F33" s="47"/>
      <c r="G33" s="47"/>
      <c r="H33" s="47">
        <v>0</v>
      </c>
      <c r="I33" s="47"/>
      <c r="J33" s="47"/>
      <c r="K33" s="52">
        <v>0</v>
      </c>
      <c r="L33" s="47">
        <v>0</v>
      </c>
      <c r="M33" s="47">
        <v>0</v>
      </c>
      <c r="N33" s="47">
        <f t="shared" si="3"/>
        <v>0</v>
      </c>
      <c r="O33" s="47">
        <v>0</v>
      </c>
      <c r="P33" s="47">
        <v>0</v>
      </c>
      <c r="Q33" s="47">
        <v>0</v>
      </c>
      <c r="R33" s="47"/>
      <c r="S33" s="47"/>
      <c r="T33" s="47"/>
      <c r="U33" s="47">
        <v>0</v>
      </c>
      <c r="V33" s="47"/>
      <c r="W33" s="47"/>
      <c r="X33" s="47"/>
      <c r="Y33" s="47"/>
      <c r="Z33" s="47"/>
      <c r="AA33" s="47"/>
      <c r="AB33" s="47"/>
      <c r="AC33" s="5">
        <f t="shared" si="2"/>
        <v>0</v>
      </c>
      <c r="AD33" s="5">
        <f t="shared" si="7"/>
        <v>0</v>
      </c>
      <c r="AE33" s="5">
        <f t="shared" si="8"/>
        <v>0</v>
      </c>
      <c r="AF33" s="5">
        <f t="shared" si="9"/>
        <v>0</v>
      </c>
      <c r="AG33" s="5">
        <f t="shared" si="10"/>
        <v>0</v>
      </c>
      <c r="AH33" s="5">
        <f t="shared" si="11"/>
        <v>0</v>
      </c>
      <c r="AI33" s="5">
        <f t="shared" si="12"/>
        <v>0</v>
      </c>
      <c r="AJ33" s="5">
        <f t="shared" si="13"/>
        <v>0</v>
      </c>
      <c r="AK33" s="5">
        <f t="shared" si="14"/>
        <v>0</v>
      </c>
      <c r="AL33" s="5">
        <f t="shared" si="15"/>
        <v>0</v>
      </c>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1:100" ht="72.75" customHeight="1" x14ac:dyDescent="0.45">
      <c r="A34" s="28">
        <v>2.5</v>
      </c>
      <c r="B34" s="10" t="s">
        <v>57</v>
      </c>
      <c r="C34" s="41">
        <v>159</v>
      </c>
      <c r="D34" s="47"/>
      <c r="E34" s="47"/>
      <c r="F34" s="47"/>
      <c r="G34" s="47"/>
      <c r="H34" s="47">
        <v>0</v>
      </c>
      <c r="I34" s="47"/>
      <c r="J34" s="47"/>
      <c r="K34" s="52">
        <v>0</v>
      </c>
      <c r="L34" s="47">
        <v>0</v>
      </c>
      <c r="M34" s="47">
        <v>0</v>
      </c>
      <c r="N34" s="47">
        <f t="shared" si="3"/>
        <v>0</v>
      </c>
      <c r="O34" s="47">
        <v>0</v>
      </c>
      <c r="P34" s="47">
        <v>0</v>
      </c>
      <c r="Q34" s="47">
        <v>0</v>
      </c>
      <c r="R34" s="47"/>
      <c r="S34" s="47"/>
      <c r="T34" s="47"/>
      <c r="U34" s="47">
        <v>0</v>
      </c>
      <c r="V34" s="47"/>
      <c r="W34" s="47"/>
      <c r="X34" s="47"/>
      <c r="Y34" s="47"/>
      <c r="Z34" s="47"/>
      <c r="AA34" s="47"/>
      <c r="AB34" s="47"/>
      <c r="AC34" s="5">
        <f t="shared" si="2"/>
        <v>0</v>
      </c>
      <c r="AD34" s="5">
        <f t="shared" si="7"/>
        <v>0</v>
      </c>
      <c r="AE34" s="5">
        <f t="shared" si="8"/>
        <v>0</v>
      </c>
      <c r="AF34" s="5">
        <f t="shared" si="9"/>
        <v>0</v>
      </c>
      <c r="AG34" s="5">
        <f t="shared" si="10"/>
        <v>0</v>
      </c>
      <c r="AH34" s="5">
        <f t="shared" si="11"/>
        <v>0</v>
      </c>
      <c r="AI34" s="5">
        <f t="shared" si="12"/>
        <v>0</v>
      </c>
      <c r="AJ34" s="5">
        <f t="shared" si="13"/>
        <v>0</v>
      </c>
      <c r="AK34" s="5">
        <f t="shared" si="14"/>
        <v>0</v>
      </c>
      <c r="AL34" s="5">
        <f t="shared" si="15"/>
        <v>0</v>
      </c>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row>
    <row r="35" spans="1:100" ht="81" customHeight="1" x14ac:dyDescent="0.45">
      <c r="A35" s="28">
        <v>2.6</v>
      </c>
      <c r="B35" s="10" t="s">
        <v>58</v>
      </c>
      <c r="C35" s="41">
        <v>160</v>
      </c>
      <c r="D35" s="47"/>
      <c r="E35" s="47"/>
      <c r="F35" s="47"/>
      <c r="G35" s="47"/>
      <c r="H35" s="47">
        <v>0</v>
      </c>
      <c r="I35" s="47"/>
      <c r="J35" s="47"/>
      <c r="K35" s="52">
        <v>0</v>
      </c>
      <c r="L35" s="47">
        <v>0</v>
      </c>
      <c r="M35" s="47">
        <v>0</v>
      </c>
      <c r="N35" s="47">
        <f t="shared" si="3"/>
        <v>0</v>
      </c>
      <c r="O35" s="47">
        <v>0</v>
      </c>
      <c r="P35" s="47">
        <v>0</v>
      </c>
      <c r="Q35" s="47">
        <v>0</v>
      </c>
      <c r="R35" s="47"/>
      <c r="S35" s="47"/>
      <c r="T35" s="47"/>
      <c r="U35" s="47">
        <v>0</v>
      </c>
      <c r="V35" s="47"/>
      <c r="W35" s="47"/>
      <c r="X35" s="47"/>
      <c r="Y35" s="47"/>
      <c r="Z35" s="47"/>
      <c r="AA35" s="47"/>
      <c r="AB35" s="47"/>
      <c r="AC35" s="5">
        <f t="shared" si="2"/>
        <v>0</v>
      </c>
      <c r="AD35" s="5">
        <f t="shared" si="7"/>
        <v>0</v>
      </c>
      <c r="AE35" s="5">
        <f t="shared" si="8"/>
        <v>0</v>
      </c>
      <c r="AF35" s="5">
        <f t="shared" si="9"/>
        <v>0</v>
      </c>
      <c r="AG35" s="5">
        <f t="shared" si="10"/>
        <v>0</v>
      </c>
      <c r="AH35" s="5">
        <f t="shared" si="11"/>
        <v>0</v>
      </c>
      <c r="AI35" s="5">
        <f t="shared" si="12"/>
        <v>0</v>
      </c>
      <c r="AJ35" s="5">
        <f t="shared" si="13"/>
        <v>0</v>
      </c>
      <c r="AK35" s="5">
        <f t="shared" si="14"/>
        <v>0</v>
      </c>
      <c r="AL35" s="5">
        <f t="shared" si="15"/>
        <v>0</v>
      </c>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1:100" ht="26.25" x14ac:dyDescent="0.45">
      <c r="A36" s="28">
        <v>2.7</v>
      </c>
      <c r="B36" s="10" t="s">
        <v>59</v>
      </c>
      <c r="C36" s="41">
        <v>161</v>
      </c>
      <c r="D36" s="47"/>
      <c r="E36" s="47"/>
      <c r="F36" s="47"/>
      <c r="G36" s="47"/>
      <c r="H36" s="47">
        <v>0</v>
      </c>
      <c r="I36" s="47"/>
      <c r="J36" s="47"/>
      <c r="K36" s="52">
        <v>0</v>
      </c>
      <c r="L36" s="47">
        <v>0</v>
      </c>
      <c r="M36" s="47">
        <v>0</v>
      </c>
      <c r="N36" s="47">
        <f t="shared" si="3"/>
        <v>0</v>
      </c>
      <c r="O36" s="47">
        <v>0</v>
      </c>
      <c r="P36" s="47">
        <v>0</v>
      </c>
      <c r="Q36" s="47">
        <v>0</v>
      </c>
      <c r="R36" s="47"/>
      <c r="S36" s="47"/>
      <c r="T36" s="47"/>
      <c r="U36" s="47">
        <v>0</v>
      </c>
      <c r="V36" s="47"/>
      <c r="W36" s="47"/>
      <c r="X36" s="47"/>
      <c r="Y36" s="47"/>
      <c r="Z36" s="47"/>
      <c r="AA36" s="47"/>
      <c r="AB36" s="47"/>
      <c r="AC36" s="5">
        <f t="shared" si="2"/>
        <v>0</v>
      </c>
      <c r="AD36" s="5">
        <f t="shared" si="7"/>
        <v>0</v>
      </c>
      <c r="AE36" s="5">
        <f t="shared" si="8"/>
        <v>0</v>
      </c>
      <c r="AF36" s="5">
        <f t="shared" si="9"/>
        <v>0</v>
      </c>
      <c r="AG36" s="5">
        <f t="shared" si="10"/>
        <v>0</v>
      </c>
      <c r="AH36" s="5">
        <f t="shared" si="11"/>
        <v>0</v>
      </c>
      <c r="AI36" s="5">
        <f t="shared" si="12"/>
        <v>0</v>
      </c>
      <c r="AJ36" s="5">
        <f t="shared" si="13"/>
        <v>0</v>
      </c>
      <c r="AK36" s="5">
        <f t="shared" si="14"/>
        <v>0</v>
      </c>
      <c r="AL36" s="5">
        <f t="shared" si="15"/>
        <v>0</v>
      </c>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row>
    <row r="37" spans="1:100" ht="26.25" x14ac:dyDescent="0.45">
      <c r="A37" s="28">
        <v>2.8</v>
      </c>
      <c r="B37" s="10" t="s">
        <v>60</v>
      </c>
      <c r="C37" s="41">
        <v>162</v>
      </c>
      <c r="D37" s="47"/>
      <c r="E37" s="47"/>
      <c r="F37" s="47"/>
      <c r="G37" s="47"/>
      <c r="H37" s="47">
        <v>0</v>
      </c>
      <c r="I37" s="47"/>
      <c r="J37" s="47"/>
      <c r="K37" s="52">
        <v>0</v>
      </c>
      <c r="L37" s="47">
        <v>0</v>
      </c>
      <c r="M37" s="47">
        <v>0</v>
      </c>
      <c r="N37" s="47">
        <f t="shared" si="3"/>
        <v>0</v>
      </c>
      <c r="O37" s="47">
        <v>0</v>
      </c>
      <c r="P37" s="47">
        <v>0</v>
      </c>
      <c r="Q37" s="47">
        <v>0</v>
      </c>
      <c r="R37" s="47"/>
      <c r="S37" s="47"/>
      <c r="T37" s="47"/>
      <c r="U37" s="47">
        <v>0</v>
      </c>
      <c r="V37" s="47"/>
      <c r="W37" s="47"/>
      <c r="X37" s="47"/>
      <c r="Y37" s="47"/>
      <c r="Z37" s="47"/>
      <c r="AA37" s="47"/>
      <c r="AB37" s="47"/>
      <c r="AC37" s="5">
        <f t="shared" si="2"/>
        <v>0</v>
      </c>
      <c r="AD37" s="5">
        <f t="shared" si="7"/>
        <v>0</v>
      </c>
      <c r="AE37" s="5">
        <f t="shared" si="8"/>
        <v>0</v>
      </c>
      <c r="AF37" s="5">
        <f t="shared" si="9"/>
        <v>0</v>
      </c>
      <c r="AG37" s="5">
        <f t="shared" si="10"/>
        <v>0</v>
      </c>
      <c r="AH37" s="5">
        <f t="shared" si="11"/>
        <v>0</v>
      </c>
      <c r="AI37" s="5">
        <f t="shared" si="12"/>
        <v>0</v>
      </c>
      <c r="AJ37" s="5">
        <f t="shared" si="13"/>
        <v>0</v>
      </c>
      <c r="AK37" s="5">
        <f t="shared" si="14"/>
        <v>0</v>
      </c>
      <c r="AL37" s="5">
        <f t="shared" si="15"/>
        <v>0</v>
      </c>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row>
    <row r="38" spans="1:100" ht="26.25" x14ac:dyDescent="0.45">
      <c r="A38" s="28">
        <v>2.9</v>
      </c>
      <c r="B38" s="10" t="s">
        <v>61</v>
      </c>
      <c r="C38" s="41">
        <v>163</v>
      </c>
      <c r="D38" s="47"/>
      <c r="E38" s="47"/>
      <c r="F38" s="47"/>
      <c r="G38" s="47"/>
      <c r="H38" s="47">
        <v>0</v>
      </c>
      <c r="I38" s="47"/>
      <c r="J38" s="47"/>
      <c r="K38" s="52">
        <v>0</v>
      </c>
      <c r="L38" s="47">
        <v>0</v>
      </c>
      <c r="M38" s="47">
        <v>0</v>
      </c>
      <c r="N38" s="47">
        <f t="shared" si="3"/>
        <v>0</v>
      </c>
      <c r="O38" s="47">
        <v>0</v>
      </c>
      <c r="P38" s="47">
        <v>0</v>
      </c>
      <c r="Q38" s="47">
        <v>0</v>
      </c>
      <c r="R38" s="47"/>
      <c r="S38" s="47"/>
      <c r="T38" s="47"/>
      <c r="U38" s="47">
        <v>0</v>
      </c>
      <c r="V38" s="47"/>
      <c r="W38" s="47"/>
      <c r="X38" s="47"/>
      <c r="Y38" s="47"/>
      <c r="Z38" s="47"/>
      <c r="AA38" s="47"/>
      <c r="AB38" s="47"/>
      <c r="AC38" s="5">
        <f t="shared" si="2"/>
        <v>0</v>
      </c>
      <c r="AD38" s="5">
        <f t="shared" si="7"/>
        <v>0</v>
      </c>
      <c r="AE38" s="5">
        <f t="shared" si="8"/>
        <v>0</v>
      </c>
      <c r="AF38" s="5">
        <f t="shared" si="9"/>
        <v>0</v>
      </c>
      <c r="AG38" s="5">
        <f t="shared" si="10"/>
        <v>0</v>
      </c>
      <c r="AH38" s="5">
        <f t="shared" si="11"/>
        <v>0</v>
      </c>
      <c r="AI38" s="5">
        <f t="shared" si="12"/>
        <v>0</v>
      </c>
      <c r="AJ38" s="5">
        <f t="shared" si="13"/>
        <v>0</v>
      </c>
      <c r="AK38" s="5">
        <f t="shared" si="14"/>
        <v>0</v>
      </c>
      <c r="AL38" s="5">
        <f t="shared" si="15"/>
        <v>0</v>
      </c>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row>
    <row r="39" spans="1:100" ht="26.25" x14ac:dyDescent="0.45">
      <c r="A39" s="42" t="s">
        <v>62</v>
      </c>
      <c r="B39" s="10" t="s">
        <v>63</v>
      </c>
      <c r="C39" s="41">
        <v>164</v>
      </c>
      <c r="D39" s="47"/>
      <c r="E39" s="47"/>
      <c r="F39" s="47"/>
      <c r="G39" s="47"/>
      <c r="H39" s="47">
        <v>0</v>
      </c>
      <c r="I39" s="47"/>
      <c r="J39" s="47"/>
      <c r="K39" s="52">
        <v>0</v>
      </c>
      <c r="L39" s="47">
        <v>0</v>
      </c>
      <c r="M39" s="47">
        <v>0</v>
      </c>
      <c r="N39" s="47">
        <f t="shared" si="3"/>
        <v>0</v>
      </c>
      <c r="O39" s="47">
        <v>0</v>
      </c>
      <c r="P39" s="47">
        <v>0</v>
      </c>
      <c r="Q39" s="47">
        <v>0</v>
      </c>
      <c r="R39" s="47"/>
      <c r="S39" s="47"/>
      <c r="T39" s="47"/>
      <c r="U39" s="47">
        <v>0</v>
      </c>
      <c r="V39" s="47"/>
      <c r="W39" s="47"/>
      <c r="X39" s="47"/>
      <c r="Y39" s="47"/>
      <c r="Z39" s="47"/>
      <c r="AA39" s="47"/>
      <c r="AB39" s="47"/>
      <c r="AC39" s="5">
        <f t="shared" si="2"/>
        <v>0</v>
      </c>
      <c r="AD39" s="5">
        <f t="shared" si="7"/>
        <v>0</v>
      </c>
      <c r="AE39" s="5">
        <f t="shared" si="8"/>
        <v>0</v>
      </c>
      <c r="AF39" s="5">
        <f t="shared" si="9"/>
        <v>0</v>
      </c>
      <c r="AG39" s="5">
        <f t="shared" si="10"/>
        <v>0</v>
      </c>
      <c r="AH39" s="5">
        <f t="shared" si="11"/>
        <v>0</v>
      </c>
      <c r="AI39" s="5">
        <f t="shared" si="12"/>
        <v>0</v>
      </c>
      <c r="AJ39" s="5">
        <f t="shared" si="13"/>
        <v>0</v>
      </c>
      <c r="AK39" s="5">
        <f t="shared" si="14"/>
        <v>0</v>
      </c>
      <c r="AL39" s="5">
        <f t="shared" si="15"/>
        <v>0</v>
      </c>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row>
    <row r="40" spans="1:100" ht="26.25" x14ac:dyDescent="0.45">
      <c r="A40" s="28">
        <v>2.11</v>
      </c>
      <c r="B40" s="10" t="s">
        <v>64</v>
      </c>
      <c r="C40" s="41">
        <v>165</v>
      </c>
      <c r="D40" s="47"/>
      <c r="E40" s="47"/>
      <c r="F40" s="47"/>
      <c r="G40" s="47"/>
      <c r="H40" s="47">
        <v>0</v>
      </c>
      <c r="I40" s="47"/>
      <c r="J40" s="47"/>
      <c r="K40" s="52">
        <v>0</v>
      </c>
      <c r="L40" s="47">
        <v>0</v>
      </c>
      <c r="M40" s="47">
        <v>0</v>
      </c>
      <c r="N40" s="47">
        <f t="shared" si="3"/>
        <v>0</v>
      </c>
      <c r="O40" s="47">
        <v>0</v>
      </c>
      <c r="P40" s="47">
        <v>0</v>
      </c>
      <c r="Q40" s="47">
        <v>0</v>
      </c>
      <c r="R40" s="47"/>
      <c r="S40" s="47"/>
      <c r="T40" s="47"/>
      <c r="U40" s="47">
        <v>0</v>
      </c>
      <c r="V40" s="47"/>
      <c r="W40" s="47"/>
      <c r="X40" s="47"/>
      <c r="Y40" s="47"/>
      <c r="Z40" s="47"/>
      <c r="AA40" s="47"/>
      <c r="AB40" s="47"/>
      <c r="AC40" s="5">
        <f t="shared" si="2"/>
        <v>0</v>
      </c>
      <c r="AD40" s="5">
        <f t="shared" si="7"/>
        <v>0</v>
      </c>
      <c r="AE40" s="5">
        <f t="shared" si="8"/>
        <v>0</v>
      </c>
      <c r="AF40" s="5">
        <f t="shared" si="9"/>
        <v>0</v>
      </c>
      <c r="AG40" s="5">
        <f t="shared" si="10"/>
        <v>0</v>
      </c>
      <c r="AH40" s="5">
        <f t="shared" si="11"/>
        <v>0</v>
      </c>
      <c r="AI40" s="5">
        <f t="shared" si="12"/>
        <v>0</v>
      </c>
      <c r="AJ40" s="5">
        <f t="shared" si="13"/>
        <v>0</v>
      </c>
      <c r="AK40" s="5">
        <f t="shared" si="14"/>
        <v>0</v>
      </c>
      <c r="AL40" s="5">
        <f t="shared" si="15"/>
        <v>0</v>
      </c>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row>
    <row r="41" spans="1:100" ht="51" x14ac:dyDescent="0.45">
      <c r="A41" s="39" t="s">
        <v>65</v>
      </c>
      <c r="B41" s="40" t="s">
        <v>518</v>
      </c>
      <c r="C41" s="41"/>
      <c r="D41" s="47">
        <f>SUM(D42:D49)</f>
        <v>23</v>
      </c>
      <c r="E41" s="47">
        <f t="shared" ref="E41:AB41" si="16">SUM(E42:E49)</f>
        <v>0</v>
      </c>
      <c r="F41" s="47">
        <f t="shared" si="16"/>
        <v>11</v>
      </c>
      <c r="G41" s="47">
        <f t="shared" si="16"/>
        <v>0</v>
      </c>
      <c r="H41" s="47">
        <f t="shared" si="16"/>
        <v>0</v>
      </c>
      <c r="I41" s="47">
        <f t="shared" si="16"/>
        <v>0</v>
      </c>
      <c r="J41" s="47">
        <f t="shared" si="16"/>
        <v>0</v>
      </c>
      <c r="K41" s="47">
        <f t="shared" si="16"/>
        <v>12</v>
      </c>
      <c r="L41" s="47">
        <f t="shared" si="16"/>
        <v>1</v>
      </c>
      <c r="M41" s="47">
        <f t="shared" si="16"/>
        <v>1</v>
      </c>
      <c r="N41" s="47">
        <f t="shared" si="16"/>
        <v>14</v>
      </c>
      <c r="O41" s="47">
        <f t="shared" si="16"/>
        <v>1</v>
      </c>
      <c r="P41" s="47">
        <f t="shared" si="16"/>
        <v>8</v>
      </c>
      <c r="Q41" s="47">
        <f t="shared" si="16"/>
        <v>8</v>
      </c>
      <c r="R41" s="47">
        <f t="shared" si="16"/>
        <v>0</v>
      </c>
      <c r="S41" s="47">
        <f t="shared" si="16"/>
        <v>0</v>
      </c>
      <c r="T41" s="47">
        <f t="shared" si="16"/>
        <v>0</v>
      </c>
      <c r="U41" s="47">
        <f t="shared" si="16"/>
        <v>20</v>
      </c>
      <c r="V41" s="47">
        <f t="shared" si="16"/>
        <v>0</v>
      </c>
      <c r="W41" s="47">
        <f t="shared" si="16"/>
        <v>2</v>
      </c>
      <c r="X41" s="47">
        <f t="shared" si="16"/>
        <v>0</v>
      </c>
      <c r="Y41" s="47">
        <f t="shared" si="16"/>
        <v>2</v>
      </c>
      <c r="Z41" s="47">
        <f t="shared" si="16"/>
        <v>0</v>
      </c>
      <c r="AA41" s="47">
        <f t="shared" si="16"/>
        <v>0</v>
      </c>
      <c r="AB41" s="47">
        <f t="shared" si="16"/>
        <v>0</v>
      </c>
      <c r="AC41" s="5">
        <f t="shared" ref="AC41:AL41" si="17">SUM(AC42:AC49)</f>
        <v>34</v>
      </c>
      <c r="AD41" s="5">
        <f t="shared" si="17"/>
        <v>34</v>
      </c>
      <c r="AE41" s="5">
        <f t="shared" si="17"/>
        <v>14</v>
      </c>
      <c r="AF41" s="5">
        <f t="shared" si="17"/>
        <v>14</v>
      </c>
      <c r="AG41" s="5">
        <f t="shared" si="17"/>
        <v>0</v>
      </c>
      <c r="AH41" s="5">
        <f t="shared" si="17"/>
        <v>17</v>
      </c>
      <c r="AI41" s="5">
        <f t="shared" si="17"/>
        <v>2</v>
      </c>
      <c r="AJ41" s="5">
        <f t="shared" si="17"/>
        <v>2</v>
      </c>
      <c r="AK41" s="5">
        <f t="shared" si="17"/>
        <v>0</v>
      </c>
      <c r="AL41" s="5">
        <f t="shared" si="17"/>
        <v>0</v>
      </c>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row>
    <row r="42" spans="1:100" ht="56.25" customHeight="1" x14ac:dyDescent="0.45">
      <c r="A42" s="28">
        <v>3.1</v>
      </c>
      <c r="B42" s="10" t="s">
        <v>66</v>
      </c>
      <c r="C42" s="41">
        <v>166</v>
      </c>
      <c r="D42" s="47">
        <v>11</v>
      </c>
      <c r="E42" s="47"/>
      <c r="F42" s="47">
        <v>6</v>
      </c>
      <c r="G42" s="47"/>
      <c r="H42" s="47">
        <v>0</v>
      </c>
      <c r="I42" s="47"/>
      <c r="J42" s="47"/>
      <c r="K42" s="52">
        <v>3</v>
      </c>
      <c r="L42" s="47">
        <v>0</v>
      </c>
      <c r="M42" s="47">
        <v>0</v>
      </c>
      <c r="N42" s="47">
        <f t="shared" si="3"/>
        <v>3</v>
      </c>
      <c r="O42" s="47">
        <v>0</v>
      </c>
      <c r="P42" s="47">
        <v>1</v>
      </c>
      <c r="Q42" s="47">
        <v>1</v>
      </c>
      <c r="R42" s="47"/>
      <c r="S42" s="47"/>
      <c r="T42" s="47"/>
      <c r="U42" s="47">
        <v>14</v>
      </c>
      <c r="V42" s="47"/>
      <c r="W42" s="47">
        <v>1</v>
      </c>
      <c r="X42" s="47"/>
      <c r="Y42" s="47">
        <v>1</v>
      </c>
      <c r="Z42" s="47"/>
      <c r="AA42" s="47"/>
      <c r="AB42" s="47"/>
      <c r="AC42" s="5">
        <f t="shared" si="2"/>
        <v>17</v>
      </c>
      <c r="AD42" s="5">
        <f t="shared" si="7"/>
        <v>17</v>
      </c>
      <c r="AE42" s="5">
        <f t="shared" si="8"/>
        <v>3</v>
      </c>
      <c r="AF42" s="5">
        <f t="shared" si="9"/>
        <v>3</v>
      </c>
      <c r="AG42" s="5">
        <f t="shared" si="10"/>
        <v>0</v>
      </c>
      <c r="AH42" s="5">
        <f t="shared" si="11"/>
        <v>2</v>
      </c>
      <c r="AI42" s="5">
        <f t="shared" ref="AI42:AI49" si="18">Y42</f>
        <v>1</v>
      </c>
      <c r="AJ42" s="5">
        <f t="shared" ref="AJ42:AJ49" si="19">SUM(W42:X42)</f>
        <v>1</v>
      </c>
      <c r="AK42" s="5">
        <f t="shared" ref="AK42:AK49" si="20">AB42</f>
        <v>0</v>
      </c>
      <c r="AL42" s="5">
        <f t="shared" ref="AL42:AL49" si="21">SUM(Z42:AA42)</f>
        <v>0</v>
      </c>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row>
    <row r="43" spans="1:100" ht="51" x14ac:dyDescent="0.45">
      <c r="A43" s="28">
        <v>3.2</v>
      </c>
      <c r="B43" s="10" t="s">
        <v>67</v>
      </c>
      <c r="C43" s="41">
        <v>167</v>
      </c>
      <c r="D43" s="47">
        <v>1</v>
      </c>
      <c r="E43" s="47"/>
      <c r="F43" s="47"/>
      <c r="G43" s="47"/>
      <c r="H43" s="47">
        <v>0</v>
      </c>
      <c r="I43" s="47"/>
      <c r="J43" s="47"/>
      <c r="K43" s="52"/>
      <c r="L43" s="47">
        <v>0</v>
      </c>
      <c r="M43" s="47">
        <v>1</v>
      </c>
      <c r="N43" s="47">
        <f t="shared" si="3"/>
        <v>1</v>
      </c>
      <c r="O43" s="47">
        <v>0</v>
      </c>
      <c r="P43" s="47">
        <v>0</v>
      </c>
      <c r="Q43" s="47">
        <v>0</v>
      </c>
      <c r="R43" s="47"/>
      <c r="S43" s="47"/>
      <c r="T43" s="47"/>
      <c r="U43" s="47"/>
      <c r="V43" s="47"/>
      <c r="W43" s="47"/>
      <c r="X43" s="47"/>
      <c r="Y43" s="47"/>
      <c r="Z43" s="47"/>
      <c r="AA43" s="47"/>
      <c r="AB43" s="47"/>
      <c r="AC43" s="5">
        <f t="shared" si="2"/>
        <v>1</v>
      </c>
      <c r="AD43" s="5">
        <f t="shared" si="7"/>
        <v>1</v>
      </c>
      <c r="AE43" s="5">
        <f t="shared" si="8"/>
        <v>1</v>
      </c>
      <c r="AF43" s="5">
        <f t="shared" si="9"/>
        <v>1</v>
      </c>
      <c r="AG43" s="5">
        <f t="shared" si="10"/>
        <v>0</v>
      </c>
      <c r="AH43" s="5">
        <f t="shared" si="11"/>
        <v>0</v>
      </c>
      <c r="AI43" s="5">
        <f t="shared" si="18"/>
        <v>0</v>
      </c>
      <c r="AJ43" s="5">
        <f t="shared" si="19"/>
        <v>0</v>
      </c>
      <c r="AK43" s="5">
        <f t="shared" si="20"/>
        <v>0</v>
      </c>
      <c r="AL43" s="5">
        <f t="shared" si="21"/>
        <v>0</v>
      </c>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row>
    <row r="44" spans="1:100" ht="76.5" x14ac:dyDescent="0.45">
      <c r="A44" s="28">
        <v>3.3</v>
      </c>
      <c r="B44" s="10" t="s">
        <v>68</v>
      </c>
      <c r="C44" s="41">
        <v>168</v>
      </c>
      <c r="D44" s="47"/>
      <c r="E44" s="47"/>
      <c r="F44" s="47"/>
      <c r="G44" s="47"/>
      <c r="H44" s="47">
        <v>0</v>
      </c>
      <c r="I44" s="47"/>
      <c r="J44" s="47"/>
      <c r="K44" s="52">
        <v>0</v>
      </c>
      <c r="L44" s="47">
        <v>0</v>
      </c>
      <c r="M44" s="47">
        <v>0</v>
      </c>
      <c r="N44" s="47">
        <f t="shared" si="3"/>
        <v>0</v>
      </c>
      <c r="O44" s="47">
        <v>0</v>
      </c>
      <c r="P44" s="47">
        <v>0</v>
      </c>
      <c r="Q44" s="47">
        <v>0</v>
      </c>
      <c r="R44" s="47"/>
      <c r="S44" s="47"/>
      <c r="T44" s="47"/>
      <c r="U44" s="47">
        <v>0</v>
      </c>
      <c r="V44" s="47"/>
      <c r="W44" s="47"/>
      <c r="X44" s="47"/>
      <c r="Y44" s="47"/>
      <c r="Z44" s="47"/>
      <c r="AA44" s="47"/>
      <c r="AB44" s="47"/>
      <c r="AC44" s="5">
        <f t="shared" si="2"/>
        <v>0</v>
      </c>
      <c r="AD44" s="5">
        <f t="shared" si="7"/>
        <v>0</v>
      </c>
      <c r="AE44" s="5">
        <f t="shared" si="8"/>
        <v>0</v>
      </c>
      <c r="AF44" s="5">
        <f t="shared" si="9"/>
        <v>0</v>
      </c>
      <c r="AG44" s="5">
        <f t="shared" si="10"/>
        <v>0</v>
      </c>
      <c r="AH44" s="5">
        <f t="shared" si="11"/>
        <v>0</v>
      </c>
      <c r="AI44" s="5">
        <f t="shared" si="18"/>
        <v>0</v>
      </c>
      <c r="AJ44" s="5">
        <f t="shared" si="19"/>
        <v>0</v>
      </c>
      <c r="AK44" s="5">
        <f t="shared" si="20"/>
        <v>0</v>
      </c>
      <c r="AL44" s="5">
        <f t="shared" si="21"/>
        <v>0</v>
      </c>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row>
    <row r="45" spans="1:100" ht="153" x14ac:dyDescent="0.45">
      <c r="A45" s="28">
        <v>3.4</v>
      </c>
      <c r="B45" s="10" t="s">
        <v>69</v>
      </c>
      <c r="C45" s="41">
        <v>169</v>
      </c>
      <c r="D45" s="47"/>
      <c r="E45" s="47"/>
      <c r="F45" s="47"/>
      <c r="G45" s="47"/>
      <c r="H45" s="47">
        <v>0</v>
      </c>
      <c r="I45" s="47"/>
      <c r="J45" s="47"/>
      <c r="K45" s="52">
        <v>0</v>
      </c>
      <c r="L45" s="47">
        <v>0</v>
      </c>
      <c r="M45" s="47">
        <v>0</v>
      </c>
      <c r="N45" s="47">
        <f t="shared" si="3"/>
        <v>0</v>
      </c>
      <c r="O45" s="47">
        <v>0</v>
      </c>
      <c r="P45" s="47">
        <v>0</v>
      </c>
      <c r="Q45" s="47">
        <v>0</v>
      </c>
      <c r="R45" s="47"/>
      <c r="S45" s="47"/>
      <c r="T45" s="47"/>
      <c r="U45" s="47">
        <v>0</v>
      </c>
      <c r="V45" s="47"/>
      <c r="W45" s="47"/>
      <c r="X45" s="47"/>
      <c r="Y45" s="47"/>
      <c r="Z45" s="47"/>
      <c r="AA45" s="47"/>
      <c r="AB45" s="47"/>
      <c r="AC45" s="5">
        <f t="shared" si="2"/>
        <v>0</v>
      </c>
      <c r="AD45" s="5">
        <f t="shared" si="7"/>
        <v>0</v>
      </c>
      <c r="AE45" s="5">
        <f t="shared" si="8"/>
        <v>0</v>
      </c>
      <c r="AF45" s="5">
        <f t="shared" si="9"/>
        <v>0</v>
      </c>
      <c r="AG45" s="5">
        <f t="shared" si="10"/>
        <v>0</v>
      </c>
      <c r="AH45" s="5">
        <f t="shared" si="11"/>
        <v>0</v>
      </c>
      <c r="AI45" s="5">
        <f t="shared" si="18"/>
        <v>0</v>
      </c>
      <c r="AJ45" s="5">
        <f t="shared" si="19"/>
        <v>0</v>
      </c>
      <c r="AK45" s="5">
        <f t="shared" si="20"/>
        <v>0</v>
      </c>
      <c r="AL45" s="5">
        <f t="shared" si="21"/>
        <v>0</v>
      </c>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row>
    <row r="46" spans="1:100" ht="102" x14ac:dyDescent="0.45">
      <c r="A46" s="28">
        <v>3.5</v>
      </c>
      <c r="B46" s="10" t="s">
        <v>70</v>
      </c>
      <c r="C46" s="41">
        <v>170</v>
      </c>
      <c r="D46" s="47"/>
      <c r="E46" s="47"/>
      <c r="F46" s="47"/>
      <c r="G46" s="47"/>
      <c r="H46" s="47">
        <v>0</v>
      </c>
      <c r="I46" s="47"/>
      <c r="J46" s="47"/>
      <c r="K46" s="52">
        <v>0</v>
      </c>
      <c r="L46" s="47">
        <v>0</v>
      </c>
      <c r="M46" s="47">
        <v>0</v>
      </c>
      <c r="N46" s="47">
        <f t="shared" si="3"/>
        <v>0</v>
      </c>
      <c r="O46" s="47">
        <v>0</v>
      </c>
      <c r="P46" s="47">
        <v>0</v>
      </c>
      <c r="Q46" s="47">
        <v>0</v>
      </c>
      <c r="R46" s="47"/>
      <c r="S46" s="47"/>
      <c r="T46" s="47"/>
      <c r="U46" s="47">
        <v>0</v>
      </c>
      <c r="V46" s="47"/>
      <c r="W46" s="47"/>
      <c r="X46" s="47"/>
      <c r="Y46" s="47"/>
      <c r="Z46" s="47"/>
      <c r="AA46" s="47"/>
      <c r="AB46" s="47"/>
      <c r="AC46" s="5">
        <f t="shared" si="2"/>
        <v>0</v>
      </c>
      <c r="AD46" s="5">
        <f t="shared" si="7"/>
        <v>0</v>
      </c>
      <c r="AE46" s="5">
        <f t="shared" si="8"/>
        <v>0</v>
      </c>
      <c r="AF46" s="5">
        <f t="shared" si="9"/>
        <v>0</v>
      </c>
      <c r="AG46" s="5">
        <f t="shared" si="10"/>
        <v>0</v>
      </c>
      <c r="AH46" s="5">
        <f t="shared" si="11"/>
        <v>0</v>
      </c>
      <c r="AI46" s="5">
        <f t="shared" si="18"/>
        <v>0</v>
      </c>
      <c r="AJ46" s="5">
        <f t="shared" si="19"/>
        <v>0</v>
      </c>
      <c r="AK46" s="5">
        <f t="shared" si="20"/>
        <v>0</v>
      </c>
      <c r="AL46" s="5">
        <f t="shared" si="21"/>
        <v>0</v>
      </c>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row>
    <row r="47" spans="1:100" ht="40.5" customHeight="1" x14ac:dyDescent="0.45">
      <c r="A47" s="28">
        <v>3.6</v>
      </c>
      <c r="B47" s="10" t="s">
        <v>71</v>
      </c>
      <c r="C47" s="41">
        <v>171</v>
      </c>
      <c r="D47" s="47">
        <v>11</v>
      </c>
      <c r="E47" s="47"/>
      <c r="F47" s="47">
        <v>5</v>
      </c>
      <c r="G47" s="47"/>
      <c r="H47" s="47">
        <v>0</v>
      </c>
      <c r="I47" s="47"/>
      <c r="J47" s="47"/>
      <c r="K47" s="52">
        <v>9</v>
      </c>
      <c r="L47" s="47">
        <v>1</v>
      </c>
      <c r="M47" s="47"/>
      <c r="N47" s="47">
        <f t="shared" si="3"/>
        <v>10</v>
      </c>
      <c r="O47" s="47">
        <v>1</v>
      </c>
      <c r="P47" s="47">
        <v>7</v>
      </c>
      <c r="Q47" s="47">
        <v>7</v>
      </c>
      <c r="R47" s="47"/>
      <c r="S47" s="47"/>
      <c r="T47" s="47"/>
      <c r="U47" s="47">
        <v>6</v>
      </c>
      <c r="V47" s="47"/>
      <c r="W47" s="47">
        <v>1</v>
      </c>
      <c r="X47" s="47"/>
      <c r="Y47" s="47">
        <v>1</v>
      </c>
      <c r="Z47" s="47"/>
      <c r="AA47" s="47"/>
      <c r="AB47" s="47"/>
      <c r="AC47" s="5">
        <f t="shared" si="2"/>
        <v>16</v>
      </c>
      <c r="AD47" s="5">
        <f t="shared" si="7"/>
        <v>16</v>
      </c>
      <c r="AE47" s="5">
        <f t="shared" si="8"/>
        <v>10</v>
      </c>
      <c r="AF47" s="5">
        <f t="shared" si="9"/>
        <v>10</v>
      </c>
      <c r="AG47" s="5">
        <f t="shared" si="10"/>
        <v>0</v>
      </c>
      <c r="AH47" s="5">
        <f t="shared" si="11"/>
        <v>15</v>
      </c>
      <c r="AI47" s="5">
        <f t="shared" si="18"/>
        <v>1</v>
      </c>
      <c r="AJ47" s="5">
        <f t="shared" si="19"/>
        <v>1</v>
      </c>
      <c r="AK47" s="5">
        <f t="shared" si="20"/>
        <v>0</v>
      </c>
      <c r="AL47" s="5">
        <f t="shared" si="21"/>
        <v>0</v>
      </c>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1:100" ht="51" x14ac:dyDescent="0.45">
      <c r="A48" s="28">
        <v>3.7</v>
      </c>
      <c r="B48" s="10" t="s">
        <v>72</v>
      </c>
      <c r="C48" s="41">
        <v>172</v>
      </c>
      <c r="D48" s="47"/>
      <c r="E48" s="47"/>
      <c r="F48" s="47"/>
      <c r="G48" s="47"/>
      <c r="H48" s="47">
        <v>0</v>
      </c>
      <c r="I48" s="47"/>
      <c r="J48" s="47"/>
      <c r="K48" s="52">
        <v>0</v>
      </c>
      <c r="L48" s="47">
        <v>0</v>
      </c>
      <c r="M48" s="47">
        <v>0</v>
      </c>
      <c r="N48" s="47">
        <f t="shared" si="3"/>
        <v>0</v>
      </c>
      <c r="O48" s="47">
        <v>0</v>
      </c>
      <c r="P48" s="47">
        <v>0</v>
      </c>
      <c r="Q48" s="47">
        <v>0</v>
      </c>
      <c r="R48" s="47"/>
      <c r="S48" s="47"/>
      <c r="T48" s="47"/>
      <c r="U48" s="47">
        <v>0</v>
      </c>
      <c r="V48" s="47"/>
      <c r="W48" s="47"/>
      <c r="X48" s="47"/>
      <c r="Y48" s="47"/>
      <c r="Z48" s="47"/>
      <c r="AA48" s="47"/>
      <c r="AB48" s="47"/>
      <c r="AC48" s="5">
        <f t="shared" si="2"/>
        <v>0</v>
      </c>
      <c r="AD48" s="5">
        <f t="shared" si="7"/>
        <v>0</v>
      </c>
      <c r="AE48" s="5">
        <f t="shared" si="8"/>
        <v>0</v>
      </c>
      <c r="AF48" s="5">
        <f t="shared" si="9"/>
        <v>0</v>
      </c>
      <c r="AG48" s="5">
        <f t="shared" si="10"/>
        <v>0</v>
      </c>
      <c r="AH48" s="5">
        <f t="shared" si="11"/>
        <v>0</v>
      </c>
      <c r="AI48" s="5">
        <f t="shared" si="18"/>
        <v>0</v>
      </c>
      <c r="AJ48" s="5">
        <f t="shared" si="19"/>
        <v>0</v>
      </c>
      <c r="AK48" s="5">
        <f t="shared" si="20"/>
        <v>0</v>
      </c>
      <c r="AL48" s="5">
        <f t="shared" si="21"/>
        <v>0</v>
      </c>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row>
    <row r="49" spans="1:100" ht="51" x14ac:dyDescent="0.45">
      <c r="A49" s="28">
        <v>3.8</v>
      </c>
      <c r="B49" s="10" t="s">
        <v>73</v>
      </c>
      <c r="C49" s="41">
        <v>173</v>
      </c>
      <c r="D49" s="47"/>
      <c r="E49" s="47"/>
      <c r="F49" s="47"/>
      <c r="G49" s="47"/>
      <c r="H49" s="47">
        <v>0</v>
      </c>
      <c r="I49" s="47"/>
      <c r="J49" s="47"/>
      <c r="K49" s="52">
        <v>0</v>
      </c>
      <c r="L49" s="47">
        <v>0</v>
      </c>
      <c r="M49" s="47">
        <v>0</v>
      </c>
      <c r="N49" s="47">
        <f t="shared" si="3"/>
        <v>0</v>
      </c>
      <c r="O49" s="47">
        <v>0</v>
      </c>
      <c r="P49" s="47">
        <v>0</v>
      </c>
      <c r="Q49" s="47">
        <v>0</v>
      </c>
      <c r="R49" s="47"/>
      <c r="S49" s="47"/>
      <c r="T49" s="47"/>
      <c r="U49" s="47">
        <v>0</v>
      </c>
      <c r="V49" s="47"/>
      <c r="W49" s="47"/>
      <c r="X49" s="47"/>
      <c r="Y49" s="47"/>
      <c r="Z49" s="47"/>
      <c r="AA49" s="47"/>
      <c r="AB49" s="47"/>
      <c r="AC49" s="5">
        <f t="shared" si="2"/>
        <v>0</v>
      </c>
      <c r="AD49" s="5">
        <f t="shared" si="7"/>
        <v>0</v>
      </c>
      <c r="AE49" s="5">
        <f t="shared" si="8"/>
        <v>0</v>
      </c>
      <c r="AF49" s="5">
        <f t="shared" si="9"/>
        <v>0</v>
      </c>
      <c r="AG49" s="5">
        <f t="shared" si="10"/>
        <v>0</v>
      </c>
      <c r="AH49" s="5">
        <f t="shared" si="11"/>
        <v>0</v>
      </c>
      <c r="AI49" s="5">
        <f t="shared" si="18"/>
        <v>0</v>
      </c>
      <c r="AJ49" s="5">
        <f t="shared" si="19"/>
        <v>0</v>
      </c>
      <c r="AK49" s="5">
        <f t="shared" si="20"/>
        <v>0</v>
      </c>
      <c r="AL49" s="5">
        <f t="shared" si="21"/>
        <v>0</v>
      </c>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row>
    <row r="50" spans="1:100" ht="78" customHeight="1" x14ac:dyDescent="0.45">
      <c r="A50" s="39" t="s">
        <v>74</v>
      </c>
      <c r="B50" s="40" t="s">
        <v>515</v>
      </c>
      <c r="C50" s="41"/>
      <c r="D50" s="47">
        <f t="shared" ref="D50:AB50" si="22">SUM(D51:D64)</f>
        <v>0</v>
      </c>
      <c r="E50" s="47">
        <f t="shared" si="22"/>
        <v>0</v>
      </c>
      <c r="F50" s="47">
        <f t="shared" si="22"/>
        <v>0</v>
      </c>
      <c r="G50" s="47">
        <f t="shared" si="22"/>
        <v>0</v>
      </c>
      <c r="H50" s="47">
        <f t="shared" si="22"/>
        <v>0</v>
      </c>
      <c r="I50" s="47">
        <f t="shared" si="22"/>
        <v>0</v>
      </c>
      <c r="J50" s="47">
        <f t="shared" si="22"/>
        <v>0</v>
      </c>
      <c r="K50" s="47">
        <f t="shared" si="22"/>
        <v>0</v>
      </c>
      <c r="L50" s="47">
        <f t="shared" si="22"/>
        <v>0</v>
      </c>
      <c r="M50" s="47">
        <f t="shared" si="22"/>
        <v>0</v>
      </c>
      <c r="N50" s="47">
        <f t="shared" si="22"/>
        <v>0</v>
      </c>
      <c r="O50" s="47">
        <f t="shared" si="22"/>
        <v>0</v>
      </c>
      <c r="P50" s="47">
        <f t="shared" si="22"/>
        <v>0</v>
      </c>
      <c r="Q50" s="47">
        <f t="shared" si="22"/>
        <v>0</v>
      </c>
      <c r="R50" s="47">
        <f t="shared" si="22"/>
        <v>0</v>
      </c>
      <c r="S50" s="47">
        <f t="shared" si="22"/>
        <v>0</v>
      </c>
      <c r="T50" s="47">
        <f t="shared" si="22"/>
        <v>0</v>
      </c>
      <c r="U50" s="47">
        <f t="shared" si="22"/>
        <v>0</v>
      </c>
      <c r="V50" s="47">
        <f t="shared" si="22"/>
        <v>0</v>
      </c>
      <c r="W50" s="47">
        <f t="shared" si="22"/>
        <v>0</v>
      </c>
      <c r="X50" s="47">
        <f t="shared" si="22"/>
        <v>0</v>
      </c>
      <c r="Y50" s="47">
        <f t="shared" si="22"/>
        <v>0</v>
      </c>
      <c r="Z50" s="47">
        <f t="shared" si="22"/>
        <v>0</v>
      </c>
      <c r="AA50" s="47">
        <f t="shared" si="22"/>
        <v>0</v>
      </c>
      <c r="AB50" s="47">
        <f t="shared" si="22"/>
        <v>0</v>
      </c>
      <c r="AC50" s="5">
        <f t="shared" ref="AC50:AL50" si="23">SUM(AC51:AC64)</f>
        <v>0</v>
      </c>
      <c r="AD50" s="5">
        <f t="shared" si="23"/>
        <v>0</v>
      </c>
      <c r="AE50" s="5">
        <f t="shared" si="23"/>
        <v>0</v>
      </c>
      <c r="AF50" s="5">
        <f t="shared" si="23"/>
        <v>0</v>
      </c>
      <c r="AG50" s="5">
        <f t="shared" si="23"/>
        <v>0</v>
      </c>
      <c r="AH50" s="5">
        <f t="shared" si="23"/>
        <v>0</v>
      </c>
      <c r="AI50" s="5">
        <f t="shared" si="23"/>
        <v>0</v>
      </c>
      <c r="AJ50" s="5">
        <f t="shared" si="23"/>
        <v>0</v>
      </c>
      <c r="AK50" s="5">
        <f t="shared" si="23"/>
        <v>0</v>
      </c>
      <c r="AL50" s="5">
        <f t="shared" si="23"/>
        <v>0</v>
      </c>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row>
    <row r="51" spans="1:100" ht="51" x14ac:dyDescent="0.45">
      <c r="A51" s="28">
        <v>4.0999999999999996</v>
      </c>
      <c r="B51" s="10" t="s">
        <v>75</v>
      </c>
      <c r="C51" s="41">
        <v>174</v>
      </c>
      <c r="D51" s="47"/>
      <c r="E51" s="47"/>
      <c r="F51" s="47"/>
      <c r="G51" s="47"/>
      <c r="H51" s="47">
        <v>0</v>
      </c>
      <c r="I51" s="47"/>
      <c r="J51" s="47"/>
      <c r="K51" s="52">
        <v>0</v>
      </c>
      <c r="L51" s="47">
        <v>0</v>
      </c>
      <c r="M51" s="47">
        <v>0</v>
      </c>
      <c r="N51" s="47">
        <f t="shared" si="3"/>
        <v>0</v>
      </c>
      <c r="O51" s="47">
        <v>0</v>
      </c>
      <c r="P51" s="47">
        <v>0</v>
      </c>
      <c r="Q51" s="47">
        <v>0</v>
      </c>
      <c r="R51" s="47"/>
      <c r="S51" s="47"/>
      <c r="T51" s="47"/>
      <c r="U51" s="47">
        <v>0</v>
      </c>
      <c r="V51" s="47"/>
      <c r="W51" s="47"/>
      <c r="X51" s="47"/>
      <c r="Y51" s="47"/>
      <c r="Z51" s="47"/>
      <c r="AA51" s="47"/>
      <c r="AB51" s="47"/>
      <c r="AC51" s="5">
        <f t="shared" si="2"/>
        <v>0</v>
      </c>
      <c r="AD51" s="5">
        <f t="shared" si="7"/>
        <v>0</v>
      </c>
      <c r="AE51" s="5">
        <f t="shared" si="8"/>
        <v>0</v>
      </c>
      <c r="AF51" s="5">
        <f t="shared" si="9"/>
        <v>0</v>
      </c>
      <c r="AG51" s="5">
        <f t="shared" si="10"/>
        <v>0</v>
      </c>
      <c r="AH51" s="5">
        <f t="shared" si="11"/>
        <v>0</v>
      </c>
      <c r="AI51" s="5">
        <f t="shared" ref="AI51:AI64" si="24">Y51</f>
        <v>0</v>
      </c>
      <c r="AJ51" s="5">
        <f t="shared" ref="AJ51:AJ64" si="25">SUM(W51:X51)</f>
        <v>0</v>
      </c>
      <c r="AK51" s="5">
        <f t="shared" ref="AK51:AK64" si="26">AB51</f>
        <v>0</v>
      </c>
      <c r="AL51" s="5">
        <f t="shared" ref="AL51:AL64" si="27">SUM(Z51:AA51)</f>
        <v>0</v>
      </c>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row>
    <row r="52" spans="1:100" ht="66.75" customHeight="1" x14ac:dyDescent="0.45">
      <c r="A52" s="28">
        <v>4.2</v>
      </c>
      <c r="B52" s="10" t="s">
        <v>76</v>
      </c>
      <c r="C52" s="41">
        <v>175</v>
      </c>
      <c r="D52" s="47"/>
      <c r="E52" s="47"/>
      <c r="F52" s="47"/>
      <c r="G52" s="47"/>
      <c r="H52" s="47">
        <v>0</v>
      </c>
      <c r="I52" s="47"/>
      <c r="J52" s="47"/>
      <c r="K52" s="52">
        <v>0</v>
      </c>
      <c r="L52" s="47">
        <v>0</v>
      </c>
      <c r="M52" s="47">
        <v>0</v>
      </c>
      <c r="N52" s="47">
        <f t="shared" si="3"/>
        <v>0</v>
      </c>
      <c r="O52" s="47">
        <v>0</v>
      </c>
      <c r="P52" s="47">
        <v>0</v>
      </c>
      <c r="Q52" s="47">
        <v>0</v>
      </c>
      <c r="R52" s="47"/>
      <c r="S52" s="47"/>
      <c r="T52" s="47"/>
      <c r="U52" s="47">
        <v>0</v>
      </c>
      <c r="V52" s="47"/>
      <c r="W52" s="47"/>
      <c r="X52" s="47"/>
      <c r="Y52" s="47"/>
      <c r="Z52" s="47"/>
      <c r="AA52" s="47"/>
      <c r="AB52" s="47"/>
      <c r="AC52" s="5">
        <f t="shared" si="2"/>
        <v>0</v>
      </c>
      <c r="AD52" s="5">
        <f t="shared" si="7"/>
        <v>0</v>
      </c>
      <c r="AE52" s="5">
        <f t="shared" si="8"/>
        <v>0</v>
      </c>
      <c r="AF52" s="5">
        <f t="shared" si="9"/>
        <v>0</v>
      </c>
      <c r="AG52" s="5">
        <f t="shared" si="10"/>
        <v>0</v>
      </c>
      <c r="AH52" s="5">
        <f t="shared" si="11"/>
        <v>0</v>
      </c>
      <c r="AI52" s="5">
        <f t="shared" si="24"/>
        <v>0</v>
      </c>
      <c r="AJ52" s="5">
        <f t="shared" si="25"/>
        <v>0</v>
      </c>
      <c r="AK52" s="5">
        <f t="shared" si="26"/>
        <v>0</v>
      </c>
      <c r="AL52" s="5">
        <f t="shared" si="27"/>
        <v>0</v>
      </c>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row>
    <row r="53" spans="1:100" ht="76.5" x14ac:dyDescent="0.45">
      <c r="A53" s="28">
        <v>4.3</v>
      </c>
      <c r="B53" s="10" t="s">
        <v>77</v>
      </c>
      <c r="C53" s="41">
        <v>176</v>
      </c>
      <c r="D53" s="47"/>
      <c r="E53" s="47"/>
      <c r="F53" s="47"/>
      <c r="G53" s="47"/>
      <c r="H53" s="47">
        <v>0</v>
      </c>
      <c r="I53" s="47"/>
      <c r="J53" s="47"/>
      <c r="K53" s="52">
        <v>0</v>
      </c>
      <c r="L53" s="47">
        <v>0</v>
      </c>
      <c r="M53" s="47">
        <v>0</v>
      </c>
      <c r="N53" s="47">
        <f t="shared" si="3"/>
        <v>0</v>
      </c>
      <c r="O53" s="47">
        <v>0</v>
      </c>
      <c r="P53" s="47">
        <v>0</v>
      </c>
      <c r="Q53" s="47">
        <v>0</v>
      </c>
      <c r="R53" s="47"/>
      <c r="S53" s="47"/>
      <c r="T53" s="47"/>
      <c r="U53" s="47">
        <v>0</v>
      </c>
      <c r="V53" s="47"/>
      <c r="W53" s="47"/>
      <c r="X53" s="47"/>
      <c r="Y53" s="47"/>
      <c r="Z53" s="47"/>
      <c r="AA53" s="47"/>
      <c r="AB53" s="47"/>
      <c r="AC53" s="5">
        <f t="shared" si="2"/>
        <v>0</v>
      </c>
      <c r="AD53" s="5">
        <f t="shared" si="7"/>
        <v>0</v>
      </c>
      <c r="AE53" s="5">
        <f t="shared" si="8"/>
        <v>0</v>
      </c>
      <c r="AF53" s="5">
        <f t="shared" si="9"/>
        <v>0</v>
      </c>
      <c r="AG53" s="5">
        <f t="shared" si="10"/>
        <v>0</v>
      </c>
      <c r="AH53" s="5">
        <f t="shared" si="11"/>
        <v>0</v>
      </c>
      <c r="AI53" s="5">
        <f t="shared" si="24"/>
        <v>0</v>
      </c>
      <c r="AJ53" s="5">
        <f t="shared" si="25"/>
        <v>0</v>
      </c>
      <c r="AK53" s="5">
        <f t="shared" si="26"/>
        <v>0</v>
      </c>
      <c r="AL53" s="5">
        <f t="shared" si="27"/>
        <v>0</v>
      </c>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row>
    <row r="54" spans="1:100" ht="76.5" x14ac:dyDescent="0.45">
      <c r="A54" s="28">
        <v>4.4000000000000004</v>
      </c>
      <c r="B54" s="10" t="s">
        <v>78</v>
      </c>
      <c r="C54" s="41">
        <v>177</v>
      </c>
      <c r="D54" s="47"/>
      <c r="E54" s="47"/>
      <c r="F54" s="47"/>
      <c r="G54" s="47"/>
      <c r="H54" s="47">
        <v>0</v>
      </c>
      <c r="I54" s="47"/>
      <c r="J54" s="47"/>
      <c r="K54" s="52">
        <v>0</v>
      </c>
      <c r="L54" s="47">
        <v>0</v>
      </c>
      <c r="M54" s="47">
        <v>0</v>
      </c>
      <c r="N54" s="47">
        <f t="shared" si="3"/>
        <v>0</v>
      </c>
      <c r="O54" s="47">
        <v>0</v>
      </c>
      <c r="P54" s="47">
        <v>0</v>
      </c>
      <c r="Q54" s="47">
        <v>0</v>
      </c>
      <c r="R54" s="47"/>
      <c r="S54" s="47"/>
      <c r="T54" s="47"/>
      <c r="U54" s="47">
        <v>0</v>
      </c>
      <c r="V54" s="47"/>
      <c r="W54" s="47"/>
      <c r="X54" s="47"/>
      <c r="Y54" s="47"/>
      <c r="Z54" s="47"/>
      <c r="AA54" s="47"/>
      <c r="AB54" s="47"/>
      <c r="AC54" s="5">
        <f t="shared" si="2"/>
        <v>0</v>
      </c>
      <c r="AD54" s="5">
        <f t="shared" si="7"/>
        <v>0</v>
      </c>
      <c r="AE54" s="5">
        <f t="shared" si="8"/>
        <v>0</v>
      </c>
      <c r="AF54" s="5">
        <f t="shared" si="9"/>
        <v>0</v>
      </c>
      <c r="AG54" s="5">
        <f t="shared" si="10"/>
        <v>0</v>
      </c>
      <c r="AH54" s="5">
        <f t="shared" si="11"/>
        <v>0</v>
      </c>
      <c r="AI54" s="5">
        <f t="shared" si="24"/>
        <v>0</v>
      </c>
      <c r="AJ54" s="5">
        <f t="shared" si="25"/>
        <v>0</v>
      </c>
      <c r="AK54" s="5">
        <f t="shared" si="26"/>
        <v>0</v>
      </c>
      <c r="AL54" s="5">
        <f t="shared" si="27"/>
        <v>0</v>
      </c>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row>
    <row r="55" spans="1:100" ht="76.5" x14ac:dyDescent="0.45">
      <c r="A55" s="28">
        <v>4.5</v>
      </c>
      <c r="B55" s="10" t="s">
        <v>79</v>
      </c>
      <c r="C55" s="41">
        <v>178</v>
      </c>
      <c r="D55" s="47"/>
      <c r="E55" s="47"/>
      <c r="F55" s="47"/>
      <c r="G55" s="47"/>
      <c r="H55" s="47">
        <v>0</v>
      </c>
      <c r="I55" s="47"/>
      <c r="J55" s="47"/>
      <c r="K55" s="52">
        <v>0</v>
      </c>
      <c r="L55" s="47">
        <v>0</v>
      </c>
      <c r="M55" s="47">
        <v>0</v>
      </c>
      <c r="N55" s="47">
        <f t="shared" si="3"/>
        <v>0</v>
      </c>
      <c r="O55" s="47">
        <v>0</v>
      </c>
      <c r="P55" s="47">
        <v>0</v>
      </c>
      <c r="Q55" s="47">
        <v>0</v>
      </c>
      <c r="R55" s="47"/>
      <c r="S55" s="47"/>
      <c r="T55" s="47"/>
      <c r="U55" s="47">
        <v>0</v>
      </c>
      <c r="V55" s="47"/>
      <c r="W55" s="47"/>
      <c r="X55" s="47"/>
      <c r="Y55" s="47"/>
      <c r="Z55" s="47"/>
      <c r="AA55" s="47"/>
      <c r="AB55" s="47"/>
      <c r="AC55" s="5">
        <f t="shared" si="2"/>
        <v>0</v>
      </c>
      <c r="AD55" s="5">
        <f t="shared" si="7"/>
        <v>0</v>
      </c>
      <c r="AE55" s="5">
        <f t="shared" si="8"/>
        <v>0</v>
      </c>
      <c r="AF55" s="5">
        <f t="shared" si="9"/>
        <v>0</v>
      </c>
      <c r="AG55" s="5">
        <f t="shared" si="10"/>
        <v>0</v>
      </c>
      <c r="AH55" s="5">
        <f t="shared" si="11"/>
        <v>0</v>
      </c>
      <c r="AI55" s="5">
        <f t="shared" si="24"/>
        <v>0</v>
      </c>
      <c r="AJ55" s="5">
        <f t="shared" si="25"/>
        <v>0</v>
      </c>
      <c r="AK55" s="5">
        <f t="shared" si="26"/>
        <v>0</v>
      </c>
      <c r="AL55" s="5">
        <f t="shared" si="27"/>
        <v>0</v>
      </c>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row>
    <row r="56" spans="1:100" ht="43.5" customHeight="1" x14ac:dyDescent="0.45">
      <c r="A56" s="28">
        <v>4.5999999999999996</v>
      </c>
      <c r="B56" s="10" t="s">
        <v>80</v>
      </c>
      <c r="C56" s="41">
        <v>179</v>
      </c>
      <c r="D56" s="47"/>
      <c r="E56" s="47"/>
      <c r="F56" s="47"/>
      <c r="G56" s="47"/>
      <c r="H56" s="47">
        <v>0</v>
      </c>
      <c r="I56" s="47"/>
      <c r="J56" s="47"/>
      <c r="K56" s="52">
        <v>0</v>
      </c>
      <c r="L56" s="47">
        <v>0</v>
      </c>
      <c r="M56" s="47">
        <v>0</v>
      </c>
      <c r="N56" s="47">
        <f t="shared" si="3"/>
        <v>0</v>
      </c>
      <c r="O56" s="47">
        <v>0</v>
      </c>
      <c r="P56" s="47">
        <v>0</v>
      </c>
      <c r="Q56" s="47">
        <v>0</v>
      </c>
      <c r="R56" s="47"/>
      <c r="S56" s="47"/>
      <c r="T56" s="47"/>
      <c r="U56" s="47">
        <v>0</v>
      </c>
      <c r="V56" s="47"/>
      <c r="W56" s="47"/>
      <c r="X56" s="47"/>
      <c r="Y56" s="47"/>
      <c r="Z56" s="47"/>
      <c r="AA56" s="47"/>
      <c r="AB56" s="47"/>
      <c r="AC56" s="5">
        <f t="shared" si="2"/>
        <v>0</v>
      </c>
      <c r="AD56" s="5">
        <f t="shared" si="7"/>
        <v>0</v>
      </c>
      <c r="AE56" s="5">
        <f t="shared" si="8"/>
        <v>0</v>
      </c>
      <c r="AF56" s="5">
        <f t="shared" si="9"/>
        <v>0</v>
      </c>
      <c r="AG56" s="5">
        <f t="shared" si="10"/>
        <v>0</v>
      </c>
      <c r="AH56" s="5">
        <f t="shared" si="11"/>
        <v>0</v>
      </c>
      <c r="AI56" s="5">
        <f t="shared" si="24"/>
        <v>0</v>
      </c>
      <c r="AJ56" s="5">
        <f t="shared" si="25"/>
        <v>0</v>
      </c>
      <c r="AK56" s="5">
        <f t="shared" si="26"/>
        <v>0</v>
      </c>
      <c r="AL56" s="5">
        <f t="shared" si="27"/>
        <v>0</v>
      </c>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row>
    <row r="57" spans="1:100" ht="51" customHeight="1" x14ac:dyDescent="0.45">
      <c r="A57" s="28">
        <v>4.7</v>
      </c>
      <c r="B57" s="10" t="s">
        <v>81</v>
      </c>
      <c r="C57" s="41">
        <v>180</v>
      </c>
      <c r="D57" s="47"/>
      <c r="E57" s="47"/>
      <c r="F57" s="47"/>
      <c r="G57" s="47"/>
      <c r="H57" s="47">
        <v>0</v>
      </c>
      <c r="I57" s="47"/>
      <c r="J57" s="47"/>
      <c r="K57" s="52">
        <v>0</v>
      </c>
      <c r="L57" s="47">
        <v>0</v>
      </c>
      <c r="M57" s="47">
        <v>0</v>
      </c>
      <c r="N57" s="47">
        <f t="shared" si="3"/>
        <v>0</v>
      </c>
      <c r="O57" s="47">
        <v>0</v>
      </c>
      <c r="P57" s="47">
        <v>0</v>
      </c>
      <c r="Q57" s="47">
        <v>0</v>
      </c>
      <c r="R57" s="47"/>
      <c r="S57" s="47"/>
      <c r="T57" s="47"/>
      <c r="U57" s="47">
        <v>0</v>
      </c>
      <c r="V57" s="47"/>
      <c r="W57" s="47"/>
      <c r="X57" s="47"/>
      <c r="Y57" s="47"/>
      <c r="Z57" s="47"/>
      <c r="AA57" s="47"/>
      <c r="AB57" s="47"/>
      <c r="AC57" s="5">
        <f t="shared" si="2"/>
        <v>0</v>
      </c>
      <c r="AD57" s="5">
        <f t="shared" si="7"/>
        <v>0</v>
      </c>
      <c r="AE57" s="5">
        <f t="shared" si="8"/>
        <v>0</v>
      </c>
      <c r="AF57" s="5">
        <f t="shared" si="9"/>
        <v>0</v>
      </c>
      <c r="AG57" s="5">
        <f t="shared" si="10"/>
        <v>0</v>
      </c>
      <c r="AH57" s="5">
        <f t="shared" si="11"/>
        <v>0</v>
      </c>
      <c r="AI57" s="5">
        <f t="shared" si="24"/>
        <v>0</v>
      </c>
      <c r="AJ57" s="5">
        <f t="shared" si="25"/>
        <v>0</v>
      </c>
      <c r="AK57" s="5">
        <f t="shared" si="26"/>
        <v>0</v>
      </c>
      <c r="AL57" s="5">
        <f t="shared" si="27"/>
        <v>0</v>
      </c>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row>
    <row r="58" spans="1:100" ht="76.5" x14ac:dyDescent="0.45">
      <c r="A58" s="28">
        <v>4.8</v>
      </c>
      <c r="B58" s="10" t="s">
        <v>82</v>
      </c>
      <c r="C58" s="41">
        <v>181</v>
      </c>
      <c r="D58" s="47"/>
      <c r="E58" s="47"/>
      <c r="F58" s="47"/>
      <c r="G58" s="47"/>
      <c r="H58" s="47">
        <v>0</v>
      </c>
      <c r="I58" s="47"/>
      <c r="J58" s="47"/>
      <c r="K58" s="52">
        <v>0</v>
      </c>
      <c r="L58" s="47">
        <v>0</v>
      </c>
      <c r="M58" s="47">
        <v>0</v>
      </c>
      <c r="N58" s="47">
        <f t="shared" si="3"/>
        <v>0</v>
      </c>
      <c r="O58" s="47">
        <v>0</v>
      </c>
      <c r="P58" s="47">
        <v>0</v>
      </c>
      <c r="Q58" s="47">
        <v>0</v>
      </c>
      <c r="R58" s="47"/>
      <c r="S58" s="47"/>
      <c r="T58" s="47"/>
      <c r="U58" s="47">
        <v>0</v>
      </c>
      <c r="V58" s="47"/>
      <c r="W58" s="47"/>
      <c r="X58" s="47"/>
      <c r="Y58" s="47"/>
      <c r="Z58" s="47"/>
      <c r="AA58" s="47"/>
      <c r="AB58" s="47"/>
      <c r="AC58" s="5">
        <f t="shared" si="2"/>
        <v>0</v>
      </c>
      <c r="AD58" s="5">
        <f t="shared" si="7"/>
        <v>0</v>
      </c>
      <c r="AE58" s="5">
        <f t="shared" si="8"/>
        <v>0</v>
      </c>
      <c r="AF58" s="5">
        <f t="shared" si="9"/>
        <v>0</v>
      </c>
      <c r="AG58" s="5">
        <f t="shared" si="10"/>
        <v>0</v>
      </c>
      <c r="AH58" s="5">
        <f t="shared" si="11"/>
        <v>0</v>
      </c>
      <c r="AI58" s="5">
        <f t="shared" si="24"/>
        <v>0</v>
      </c>
      <c r="AJ58" s="5">
        <f t="shared" si="25"/>
        <v>0</v>
      </c>
      <c r="AK58" s="5">
        <f t="shared" si="26"/>
        <v>0</v>
      </c>
      <c r="AL58" s="5">
        <f t="shared" si="27"/>
        <v>0</v>
      </c>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row>
    <row r="59" spans="1:100" ht="46.5" customHeight="1" x14ac:dyDescent="0.45">
      <c r="A59" s="28">
        <v>4.9000000000000004</v>
      </c>
      <c r="B59" s="10" t="s">
        <v>83</v>
      </c>
      <c r="C59" s="41">
        <v>182</v>
      </c>
      <c r="D59" s="47"/>
      <c r="E59" s="47"/>
      <c r="F59" s="47"/>
      <c r="G59" s="47"/>
      <c r="H59" s="47">
        <v>0</v>
      </c>
      <c r="I59" s="47"/>
      <c r="J59" s="47"/>
      <c r="K59" s="52">
        <v>0</v>
      </c>
      <c r="L59" s="47">
        <v>0</v>
      </c>
      <c r="M59" s="47">
        <v>0</v>
      </c>
      <c r="N59" s="47">
        <f t="shared" si="3"/>
        <v>0</v>
      </c>
      <c r="O59" s="47">
        <v>0</v>
      </c>
      <c r="P59" s="47">
        <v>0</v>
      </c>
      <c r="Q59" s="47">
        <v>0</v>
      </c>
      <c r="R59" s="47"/>
      <c r="S59" s="47"/>
      <c r="T59" s="47"/>
      <c r="U59" s="47">
        <v>0</v>
      </c>
      <c r="V59" s="47"/>
      <c r="W59" s="47"/>
      <c r="X59" s="47"/>
      <c r="Y59" s="47"/>
      <c r="Z59" s="47"/>
      <c r="AA59" s="47"/>
      <c r="AB59" s="47"/>
      <c r="AC59" s="5">
        <f t="shared" si="2"/>
        <v>0</v>
      </c>
      <c r="AD59" s="5">
        <f t="shared" si="7"/>
        <v>0</v>
      </c>
      <c r="AE59" s="5">
        <f t="shared" si="8"/>
        <v>0</v>
      </c>
      <c r="AF59" s="5">
        <f t="shared" si="9"/>
        <v>0</v>
      </c>
      <c r="AG59" s="5">
        <f t="shared" si="10"/>
        <v>0</v>
      </c>
      <c r="AH59" s="5">
        <f t="shared" si="11"/>
        <v>0</v>
      </c>
      <c r="AI59" s="5">
        <f t="shared" si="24"/>
        <v>0</v>
      </c>
      <c r="AJ59" s="5">
        <f t="shared" si="25"/>
        <v>0</v>
      </c>
      <c r="AK59" s="5">
        <f t="shared" si="26"/>
        <v>0</v>
      </c>
      <c r="AL59" s="5">
        <f t="shared" si="27"/>
        <v>0</v>
      </c>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row>
    <row r="60" spans="1:100" ht="127.5" x14ac:dyDescent="0.45">
      <c r="A60" s="42" t="s">
        <v>84</v>
      </c>
      <c r="B60" s="10" t="s">
        <v>85</v>
      </c>
      <c r="C60" s="41">
        <v>183</v>
      </c>
      <c r="D60" s="47"/>
      <c r="E60" s="47"/>
      <c r="F60" s="47"/>
      <c r="G60" s="47"/>
      <c r="H60" s="47">
        <v>0</v>
      </c>
      <c r="I60" s="47"/>
      <c r="J60" s="47"/>
      <c r="K60" s="52">
        <v>0</v>
      </c>
      <c r="L60" s="47">
        <v>0</v>
      </c>
      <c r="M60" s="47">
        <v>0</v>
      </c>
      <c r="N60" s="47">
        <f t="shared" si="3"/>
        <v>0</v>
      </c>
      <c r="O60" s="47">
        <v>0</v>
      </c>
      <c r="P60" s="47">
        <v>0</v>
      </c>
      <c r="Q60" s="47">
        <v>0</v>
      </c>
      <c r="R60" s="47"/>
      <c r="S60" s="47"/>
      <c r="T60" s="47"/>
      <c r="U60" s="47">
        <v>0</v>
      </c>
      <c r="V60" s="47"/>
      <c r="W60" s="47"/>
      <c r="X60" s="47"/>
      <c r="Y60" s="47"/>
      <c r="Z60" s="47"/>
      <c r="AA60" s="47"/>
      <c r="AB60" s="47"/>
      <c r="AC60" s="5">
        <f t="shared" si="2"/>
        <v>0</v>
      </c>
      <c r="AD60" s="5">
        <f t="shared" si="7"/>
        <v>0</v>
      </c>
      <c r="AE60" s="5">
        <f t="shared" si="8"/>
        <v>0</v>
      </c>
      <c r="AF60" s="5">
        <f t="shared" si="9"/>
        <v>0</v>
      </c>
      <c r="AG60" s="5">
        <f t="shared" si="10"/>
        <v>0</v>
      </c>
      <c r="AH60" s="5">
        <f t="shared" si="11"/>
        <v>0</v>
      </c>
      <c r="AI60" s="5">
        <f t="shared" si="24"/>
        <v>0</v>
      </c>
      <c r="AJ60" s="5">
        <f t="shared" si="25"/>
        <v>0</v>
      </c>
      <c r="AK60" s="5">
        <f t="shared" si="26"/>
        <v>0</v>
      </c>
      <c r="AL60" s="5">
        <f t="shared" si="27"/>
        <v>0</v>
      </c>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row>
    <row r="61" spans="1:100" ht="57.75" customHeight="1" x14ac:dyDescent="0.45">
      <c r="A61" s="28">
        <v>4.1100000000000003</v>
      </c>
      <c r="B61" s="10" t="s">
        <v>86</v>
      </c>
      <c r="C61" s="41">
        <v>184</v>
      </c>
      <c r="D61" s="47"/>
      <c r="E61" s="47"/>
      <c r="F61" s="47"/>
      <c r="G61" s="47"/>
      <c r="H61" s="47">
        <v>0</v>
      </c>
      <c r="I61" s="47"/>
      <c r="J61" s="47"/>
      <c r="K61" s="52">
        <v>0</v>
      </c>
      <c r="L61" s="47">
        <v>0</v>
      </c>
      <c r="M61" s="47">
        <v>0</v>
      </c>
      <c r="N61" s="47">
        <f t="shared" si="3"/>
        <v>0</v>
      </c>
      <c r="O61" s="47">
        <v>0</v>
      </c>
      <c r="P61" s="47">
        <v>0</v>
      </c>
      <c r="Q61" s="47">
        <v>0</v>
      </c>
      <c r="R61" s="47"/>
      <c r="S61" s="47"/>
      <c r="T61" s="47"/>
      <c r="U61" s="47">
        <v>0</v>
      </c>
      <c r="V61" s="47"/>
      <c r="W61" s="47"/>
      <c r="X61" s="47"/>
      <c r="Y61" s="47"/>
      <c r="Z61" s="47"/>
      <c r="AA61" s="47"/>
      <c r="AB61" s="47"/>
      <c r="AC61" s="5">
        <f t="shared" si="2"/>
        <v>0</v>
      </c>
      <c r="AD61" s="5">
        <f t="shared" si="7"/>
        <v>0</v>
      </c>
      <c r="AE61" s="5">
        <f t="shared" si="8"/>
        <v>0</v>
      </c>
      <c r="AF61" s="5">
        <f t="shared" si="9"/>
        <v>0</v>
      </c>
      <c r="AG61" s="5">
        <f t="shared" si="10"/>
        <v>0</v>
      </c>
      <c r="AH61" s="5">
        <f t="shared" si="11"/>
        <v>0</v>
      </c>
      <c r="AI61" s="5">
        <f t="shared" si="24"/>
        <v>0</v>
      </c>
      <c r="AJ61" s="5">
        <f t="shared" si="25"/>
        <v>0</v>
      </c>
      <c r="AK61" s="5">
        <f t="shared" si="26"/>
        <v>0</v>
      </c>
      <c r="AL61" s="5">
        <f t="shared" si="27"/>
        <v>0</v>
      </c>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row>
    <row r="62" spans="1:100" ht="83.25" customHeight="1" x14ac:dyDescent="0.45">
      <c r="A62" s="28">
        <v>4.12</v>
      </c>
      <c r="B62" s="10" t="s">
        <v>87</v>
      </c>
      <c r="C62" s="41">
        <v>185</v>
      </c>
      <c r="D62" s="47"/>
      <c r="E62" s="47"/>
      <c r="F62" s="47"/>
      <c r="G62" s="47"/>
      <c r="H62" s="47">
        <v>0</v>
      </c>
      <c r="I62" s="47"/>
      <c r="J62" s="47"/>
      <c r="K62" s="52">
        <v>0</v>
      </c>
      <c r="L62" s="47">
        <v>0</v>
      </c>
      <c r="M62" s="47">
        <v>0</v>
      </c>
      <c r="N62" s="47">
        <f t="shared" si="3"/>
        <v>0</v>
      </c>
      <c r="O62" s="47">
        <v>0</v>
      </c>
      <c r="P62" s="47">
        <v>0</v>
      </c>
      <c r="Q62" s="47">
        <v>0</v>
      </c>
      <c r="R62" s="47"/>
      <c r="S62" s="47"/>
      <c r="T62" s="47"/>
      <c r="U62" s="47">
        <v>0</v>
      </c>
      <c r="V62" s="47"/>
      <c r="W62" s="47"/>
      <c r="X62" s="47"/>
      <c r="Y62" s="47"/>
      <c r="Z62" s="47"/>
      <c r="AA62" s="47"/>
      <c r="AB62" s="47"/>
      <c r="AC62" s="5">
        <f t="shared" si="2"/>
        <v>0</v>
      </c>
      <c r="AD62" s="5">
        <f t="shared" si="7"/>
        <v>0</v>
      </c>
      <c r="AE62" s="5">
        <f t="shared" si="8"/>
        <v>0</v>
      </c>
      <c r="AF62" s="5">
        <f t="shared" si="9"/>
        <v>0</v>
      </c>
      <c r="AG62" s="5">
        <f t="shared" si="10"/>
        <v>0</v>
      </c>
      <c r="AH62" s="5">
        <f t="shared" si="11"/>
        <v>0</v>
      </c>
      <c r="AI62" s="5">
        <f t="shared" si="24"/>
        <v>0</v>
      </c>
      <c r="AJ62" s="5">
        <f t="shared" si="25"/>
        <v>0</v>
      </c>
      <c r="AK62" s="5">
        <f t="shared" si="26"/>
        <v>0</v>
      </c>
      <c r="AL62" s="5">
        <f t="shared" si="27"/>
        <v>0</v>
      </c>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row>
    <row r="63" spans="1:100" ht="61.5" customHeight="1" x14ac:dyDescent="0.45">
      <c r="A63" s="28">
        <v>4.13</v>
      </c>
      <c r="B63" s="10" t="s">
        <v>88</v>
      </c>
      <c r="C63" s="41">
        <v>186</v>
      </c>
      <c r="D63" s="47"/>
      <c r="E63" s="47"/>
      <c r="F63" s="47"/>
      <c r="G63" s="47"/>
      <c r="H63" s="47">
        <v>0</v>
      </c>
      <c r="I63" s="47"/>
      <c r="J63" s="47"/>
      <c r="K63" s="52">
        <v>0</v>
      </c>
      <c r="L63" s="47">
        <v>0</v>
      </c>
      <c r="M63" s="47">
        <v>0</v>
      </c>
      <c r="N63" s="47">
        <f t="shared" si="3"/>
        <v>0</v>
      </c>
      <c r="O63" s="47">
        <v>0</v>
      </c>
      <c r="P63" s="47">
        <v>0</v>
      </c>
      <c r="Q63" s="47">
        <v>0</v>
      </c>
      <c r="R63" s="47"/>
      <c r="S63" s="47"/>
      <c r="T63" s="47"/>
      <c r="U63" s="47">
        <v>0</v>
      </c>
      <c r="V63" s="47"/>
      <c r="W63" s="47"/>
      <c r="X63" s="47"/>
      <c r="Y63" s="47"/>
      <c r="Z63" s="47"/>
      <c r="AA63" s="47"/>
      <c r="AB63" s="47"/>
      <c r="AC63" s="5">
        <f t="shared" si="2"/>
        <v>0</v>
      </c>
      <c r="AD63" s="5">
        <f t="shared" si="7"/>
        <v>0</v>
      </c>
      <c r="AE63" s="5">
        <f t="shared" si="8"/>
        <v>0</v>
      </c>
      <c r="AF63" s="5">
        <f t="shared" si="9"/>
        <v>0</v>
      </c>
      <c r="AG63" s="5">
        <f t="shared" si="10"/>
        <v>0</v>
      </c>
      <c r="AH63" s="5">
        <f t="shared" si="11"/>
        <v>0</v>
      </c>
      <c r="AI63" s="5">
        <f t="shared" si="24"/>
        <v>0</v>
      </c>
      <c r="AJ63" s="5">
        <f t="shared" si="25"/>
        <v>0</v>
      </c>
      <c r="AK63" s="5">
        <f t="shared" si="26"/>
        <v>0</v>
      </c>
      <c r="AL63" s="5">
        <f t="shared" si="27"/>
        <v>0</v>
      </c>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row>
    <row r="64" spans="1:100" ht="93" customHeight="1" x14ac:dyDescent="0.45">
      <c r="A64" s="28">
        <v>4.1399999999999997</v>
      </c>
      <c r="B64" s="10" t="s">
        <v>89</v>
      </c>
      <c r="C64" s="41">
        <v>187</v>
      </c>
      <c r="D64" s="47"/>
      <c r="E64" s="47"/>
      <c r="F64" s="47"/>
      <c r="G64" s="47"/>
      <c r="H64" s="47">
        <v>0</v>
      </c>
      <c r="I64" s="47"/>
      <c r="J64" s="47"/>
      <c r="K64" s="52">
        <v>0</v>
      </c>
      <c r="L64" s="47">
        <v>0</v>
      </c>
      <c r="M64" s="47">
        <v>0</v>
      </c>
      <c r="N64" s="47">
        <f t="shared" si="3"/>
        <v>0</v>
      </c>
      <c r="O64" s="47">
        <v>0</v>
      </c>
      <c r="P64" s="47">
        <v>0</v>
      </c>
      <c r="Q64" s="47">
        <v>0</v>
      </c>
      <c r="R64" s="47"/>
      <c r="S64" s="47"/>
      <c r="T64" s="47"/>
      <c r="U64" s="47">
        <v>0</v>
      </c>
      <c r="V64" s="47"/>
      <c r="W64" s="47"/>
      <c r="X64" s="47"/>
      <c r="Y64" s="47"/>
      <c r="Z64" s="47"/>
      <c r="AA64" s="47"/>
      <c r="AB64" s="47"/>
      <c r="AC64" s="5">
        <f t="shared" si="2"/>
        <v>0</v>
      </c>
      <c r="AD64" s="5">
        <f t="shared" si="7"/>
        <v>0</v>
      </c>
      <c r="AE64" s="5">
        <f t="shared" si="8"/>
        <v>0</v>
      </c>
      <c r="AF64" s="5">
        <f t="shared" si="9"/>
        <v>0</v>
      </c>
      <c r="AG64" s="5">
        <f t="shared" si="10"/>
        <v>0</v>
      </c>
      <c r="AH64" s="5">
        <f t="shared" si="11"/>
        <v>0</v>
      </c>
      <c r="AI64" s="5">
        <f t="shared" si="24"/>
        <v>0</v>
      </c>
      <c r="AJ64" s="5">
        <f t="shared" si="25"/>
        <v>0</v>
      </c>
      <c r="AK64" s="5">
        <f t="shared" si="26"/>
        <v>0</v>
      </c>
      <c r="AL64" s="5">
        <f t="shared" si="27"/>
        <v>0</v>
      </c>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row>
    <row r="65" spans="1:100" ht="126" customHeight="1" x14ac:dyDescent="0.45">
      <c r="A65" s="39" t="s">
        <v>90</v>
      </c>
      <c r="B65" s="40" t="s">
        <v>519</v>
      </c>
      <c r="C65" s="41"/>
      <c r="D65" s="47">
        <f>SUM(D66:D75)</f>
        <v>25</v>
      </c>
      <c r="E65" s="47">
        <f t="shared" ref="E65:AB65" si="28">SUM(E66:E75)</f>
        <v>0</v>
      </c>
      <c r="F65" s="47">
        <f t="shared" si="28"/>
        <v>14</v>
      </c>
      <c r="G65" s="47">
        <f t="shared" si="28"/>
        <v>0</v>
      </c>
      <c r="H65" s="47">
        <f t="shared" si="28"/>
        <v>0</v>
      </c>
      <c r="I65" s="47">
        <f t="shared" si="28"/>
        <v>0</v>
      </c>
      <c r="J65" s="47">
        <f t="shared" si="28"/>
        <v>0</v>
      </c>
      <c r="K65" s="47">
        <f t="shared" si="28"/>
        <v>16</v>
      </c>
      <c r="L65" s="47">
        <f t="shared" si="28"/>
        <v>0</v>
      </c>
      <c r="M65" s="47">
        <f t="shared" si="28"/>
        <v>2</v>
      </c>
      <c r="N65" s="47">
        <f t="shared" si="28"/>
        <v>18</v>
      </c>
      <c r="O65" s="47">
        <f t="shared" si="28"/>
        <v>1</v>
      </c>
      <c r="P65" s="47">
        <f t="shared" si="28"/>
        <v>11</v>
      </c>
      <c r="Q65" s="47">
        <f t="shared" si="28"/>
        <v>11</v>
      </c>
      <c r="R65" s="47">
        <f t="shared" si="28"/>
        <v>0</v>
      </c>
      <c r="S65" s="47">
        <f t="shared" si="28"/>
        <v>0</v>
      </c>
      <c r="T65" s="47">
        <f t="shared" si="28"/>
        <v>0</v>
      </c>
      <c r="U65" s="47">
        <f t="shared" si="28"/>
        <v>21</v>
      </c>
      <c r="V65" s="47">
        <f t="shared" si="28"/>
        <v>0</v>
      </c>
      <c r="W65" s="47">
        <f t="shared" si="28"/>
        <v>1</v>
      </c>
      <c r="X65" s="47">
        <f t="shared" si="28"/>
        <v>2</v>
      </c>
      <c r="Y65" s="47">
        <f t="shared" si="28"/>
        <v>3</v>
      </c>
      <c r="Z65" s="47">
        <f t="shared" si="28"/>
        <v>0</v>
      </c>
      <c r="AA65" s="47">
        <f t="shared" si="28"/>
        <v>0</v>
      </c>
      <c r="AB65" s="47">
        <f t="shared" si="28"/>
        <v>0</v>
      </c>
      <c r="AC65" s="5">
        <f t="shared" ref="AC65:AL65" si="29">SUM(AC66:AC75)</f>
        <v>39</v>
      </c>
      <c r="AD65" s="5">
        <f t="shared" si="29"/>
        <v>39</v>
      </c>
      <c r="AE65" s="5">
        <f t="shared" si="29"/>
        <v>18</v>
      </c>
      <c r="AF65" s="5">
        <f t="shared" si="29"/>
        <v>18</v>
      </c>
      <c r="AG65" s="5">
        <f t="shared" si="29"/>
        <v>0</v>
      </c>
      <c r="AH65" s="5">
        <f t="shared" si="29"/>
        <v>23</v>
      </c>
      <c r="AI65" s="5">
        <f t="shared" si="29"/>
        <v>3</v>
      </c>
      <c r="AJ65" s="5">
        <f t="shared" si="29"/>
        <v>3</v>
      </c>
      <c r="AK65" s="5">
        <f t="shared" si="29"/>
        <v>0</v>
      </c>
      <c r="AL65" s="5">
        <f t="shared" si="29"/>
        <v>0</v>
      </c>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row>
    <row r="66" spans="1:100" ht="54" customHeight="1" x14ac:dyDescent="0.45">
      <c r="A66" s="28">
        <v>5.0999999999999996</v>
      </c>
      <c r="B66" s="10" t="s">
        <v>91</v>
      </c>
      <c r="C66" s="41">
        <v>188</v>
      </c>
      <c r="D66" s="47"/>
      <c r="E66" s="47"/>
      <c r="F66" s="47"/>
      <c r="G66" s="47"/>
      <c r="H66" s="47">
        <v>0</v>
      </c>
      <c r="I66" s="47"/>
      <c r="J66" s="47"/>
      <c r="K66" s="52">
        <v>0</v>
      </c>
      <c r="L66" s="47">
        <v>0</v>
      </c>
      <c r="M66" s="47">
        <v>0</v>
      </c>
      <c r="N66" s="47">
        <f t="shared" si="3"/>
        <v>0</v>
      </c>
      <c r="O66" s="47">
        <v>0</v>
      </c>
      <c r="P66" s="47">
        <v>0</v>
      </c>
      <c r="Q66" s="47">
        <v>0</v>
      </c>
      <c r="R66" s="47"/>
      <c r="S66" s="47"/>
      <c r="T66" s="47"/>
      <c r="U66" s="47">
        <v>0</v>
      </c>
      <c r="V66" s="47"/>
      <c r="W66" s="47"/>
      <c r="X66" s="47"/>
      <c r="Y66" s="47"/>
      <c r="Z66" s="47"/>
      <c r="AA66" s="47"/>
      <c r="AB66" s="47"/>
      <c r="AC66" s="5">
        <f t="shared" si="2"/>
        <v>0</v>
      </c>
      <c r="AD66" s="5">
        <f t="shared" si="7"/>
        <v>0</v>
      </c>
      <c r="AE66" s="5">
        <f t="shared" si="8"/>
        <v>0</v>
      </c>
      <c r="AF66" s="5">
        <f t="shared" si="9"/>
        <v>0</v>
      </c>
      <c r="AG66" s="5">
        <f t="shared" si="10"/>
        <v>0</v>
      </c>
      <c r="AH66" s="5">
        <f t="shared" si="11"/>
        <v>0</v>
      </c>
      <c r="AI66" s="5">
        <f t="shared" ref="AI66:AI75" si="30">Y66</f>
        <v>0</v>
      </c>
      <c r="AJ66" s="5">
        <f t="shared" ref="AJ66:AJ75" si="31">SUM(W66:X66)</f>
        <v>0</v>
      </c>
      <c r="AK66" s="5">
        <f t="shared" ref="AK66:AK75" si="32">AB66</f>
        <v>0</v>
      </c>
      <c r="AL66" s="5">
        <f t="shared" ref="AL66:AL75" si="33">SUM(Z66:AA66)</f>
        <v>0</v>
      </c>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row>
    <row r="67" spans="1:100" ht="79.5" customHeight="1" x14ac:dyDescent="0.45">
      <c r="A67" s="28">
        <v>5.2</v>
      </c>
      <c r="B67" s="10" t="s">
        <v>92</v>
      </c>
      <c r="C67" s="41">
        <v>189</v>
      </c>
      <c r="D67" s="47"/>
      <c r="E67" s="47"/>
      <c r="F67" s="47">
        <v>1</v>
      </c>
      <c r="G67" s="47"/>
      <c r="H67" s="47">
        <v>0</v>
      </c>
      <c r="I67" s="47"/>
      <c r="J67" s="47"/>
      <c r="K67" s="52">
        <v>0</v>
      </c>
      <c r="L67" s="47">
        <v>0</v>
      </c>
      <c r="M67" s="47">
        <v>0</v>
      </c>
      <c r="N67" s="47">
        <f t="shared" si="3"/>
        <v>0</v>
      </c>
      <c r="O67" s="47">
        <v>0</v>
      </c>
      <c r="P67" s="47">
        <v>0</v>
      </c>
      <c r="Q67" s="47">
        <v>0</v>
      </c>
      <c r="R67" s="47"/>
      <c r="S67" s="47"/>
      <c r="T67" s="47"/>
      <c r="U67" s="47">
        <v>1</v>
      </c>
      <c r="V67" s="47"/>
      <c r="W67" s="47"/>
      <c r="X67" s="47"/>
      <c r="Y67" s="47"/>
      <c r="Z67" s="47"/>
      <c r="AA67" s="47"/>
      <c r="AB67" s="47"/>
      <c r="AC67" s="5">
        <f t="shared" si="2"/>
        <v>1</v>
      </c>
      <c r="AD67" s="5">
        <f t="shared" si="7"/>
        <v>1</v>
      </c>
      <c r="AE67" s="5">
        <f t="shared" si="8"/>
        <v>0</v>
      </c>
      <c r="AF67" s="5">
        <f t="shared" si="9"/>
        <v>0</v>
      </c>
      <c r="AG67" s="5">
        <f t="shared" si="10"/>
        <v>0</v>
      </c>
      <c r="AH67" s="5">
        <f t="shared" si="11"/>
        <v>0</v>
      </c>
      <c r="AI67" s="5">
        <f t="shared" si="30"/>
        <v>0</v>
      </c>
      <c r="AJ67" s="5">
        <f t="shared" si="31"/>
        <v>0</v>
      </c>
      <c r="AK67" s="5">
        <f t="shared" si="32"/>
        <v>0</v>
      </c>
      <c r="AL67" s="5">
        <f t="shared" si="33"/>
        <v>0</v>
      </c>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row>
    <row r="68" spans="1:100" ht="73.5" customHeight="1" x14ac:dyDescent="0.45">
      <c r="A68" s="28">
        <v>5.3</v>
      </c>
      <c r="B68" s="10" t="s">
        <v>93</v>
      </c>
      <c r="C68" s="41">
        <v>190</v>
      </c>
      <c r="D68" s="47"/>
      <c r="E68" s="47"/>
      <c r="F68" s="47"/>
      <c r="G68" s="47"/>
      <c r="H68" s="47">
        <v>0</v>
      </c>
      <c r="I68" s="47"/>
      <c r="J68" s="47"/>
      <c r="K68" s="52">
        <v>0</v>
      </c>
      <c r="L68" s="47">
        <v>0</v>
      </c>
      <c r="M68" s="47">
        <v>0</v>
      </c>
      <c r="N68" s="47">
        <f t="shared" si="3"/>
        <v>0</v>
      </c>
      <c r="O68" s="47">
        <v>0</v>
      </c>
      <c r="P68" s="47">
        <v>0</v>
      </c>
      <c r="Q68" s="47">
        <v>0</v>
      </c>
      <c r="R68" s="47"/>
      <c r="S68" s="47"/>
      <c r="T68" s="47"/>
      <c r="U68" s="47">
        <v>0</v>
      </c>
      <c r="V68" s="47"/>
      <c r="W68" s="47"/>
      <c r="X68" s="47"/>
      <c r="Y68" s="47"/>
      <c r="Z68" s="47"/>
      <c r="AA68" s="47"/>
      <c r="AB68" s="47"/>
      <c r="AC68" s="5">
        <f t="shared" ref="AC68:AC132" si="34">D68+F68</f>
        <v>0</v>
      </c>
      <c r="AD68" s="5">
        <f t="shared" si="7"/>
        <v>0</v>
      </c>
      <c r="AE68" s="5">
        <f t="shared" si="8"/>
        <v>0</v>
      </c>
      <c r="AF68" s="5">
        <f t="shared" si="9"/>
        <v>0</v>
      </c>
      <c r="AG68" s="5">
        <f t="shared" si="10"/>
        <v>0</v>
      </c>
      <c r="AH68" s="5">
        <f t="shared" si="11"/>
        <v>0</v>
      </c>
      <c r="AI68" s="5">
        <f t="shared" si="30"/>
        <v>0</v>
      </c>
      <c r="AJ68" s="5">
        <f t="shared" si="31"/>
        <v>0</v>
      </c>
      <c r="AK68" s="5">
        <f t="shared" si="32"/>
        <v>0</v>
      </c>
      <c r="AL68" s="5">
        <f t="shared" si="33"/>
        <v>0</v>
      </c>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row>
    <row r="69" spans="1:100" ht="38.25" customHeight="1" x14ac:dyDescent="0.45">
      <c r="A69" s="28">
        <v>5.4</v>
      </c>
      <c r="B69" s="10" t="s">
        <v>94</v>
      </c>
      <c r="C69" s="41">
        <v>191</v>
      </c>
      <c r="D69" s="47">
        <v>1</v>
      </c>
      <c r="E69" s="47"/>
      <c r="F69" s="47"/>
      <c r="G69" s="47"/>
      <c r="H69" s="47">
        <v>0</v>
      </c>
      <c r="I69" s="47"/>
      <c r="J69" s="47"/>
      <c r="K69" s="52">
        <v>0</v>
      </c>
      <c r="L69" s="47">
        <v>0</v>
      </c>
      <c r="M69" s="47">
        <v>0</v>
      </c>
      <c r="N69" s="47">
        <f t="shared" si="3"/>
        <v>0</v>
      </c>
      <c r="O69" s="47">
        <v>0</v>
      </c>
      <c r="P69" s="47">
        <v>0</v>
      </c>
      <c r="Q69" s="47">
        <v>0</v>
      </c>
      <c r="R69" s="47"/>
      <c r="S69" s="47"/>
      <c r="T69" s="47"/>
      <c r="U69" s="47">
        <v>1</v>
      </c>
      <c r="V69" s="47"/>
      <c r="W69" s="47"/>
      <c r="X69" s="47"/>
      <c r="Y69" s="47"/>
      <c r="Z69" s="47"/>
      <c r="AA69" s="47"/>
      <c r="AB69" s="47"/>
      <c r="AC69" s="5">
        <f t="shared" si="34"/>
        <v>1</v>
      </c>
      <c r="AD69" s="5">
        <f t="shared" si="7"/>
        <v>1</v>
      </c>
      <c r="AE69" s="5">
        <f t="shared" si="8"/>
        <v>0</v>
      </c>
      <c r="AF69" s="5">
        <f t="shared" si="9"/>
        <v>0</v>
      </c>
      <c r="AG69" s="5">
        <f t="shared" si="10"/>
        <v>0</v>
      </c>
      <c r="AH69" s="5">
        <f t="shared" si="11"/>
        <v>0</v>
      </c>
      <c r="AI69" s="5">
        <f t="shared" si="30"/>
        <v>0</v>
      </c>
      <c r="AJ69" s="5">
        <f t="shared" si="31"/>
        <v>0</v>
      </c>
      <c r="AK69" s="5">
        <f t="shared" si="32"/>
        <v>0</v>
      </c>
      <c r="AL69" s="5">
        <f t="shared" si="33"/>
        <v>0</v>
      </c>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row>
    <row r="70" spans="1:100" ht="42" customHeight="1" x14ac:dyDescent="0.45">
      <c r="A70" s="28">
        <v>5.5</v>
      </c>
      <c r="B70" s="10" t="s">
        <v>95</v>
      </c>
      <c r="C70" s="41">
        <v>192</v>
      </c>
      <c r="D70" s="47">
        <v>1</v>
      </c>
      <c r="E70" s="47"/>
      <c r="F70" s="47"/>
      <c r="G70" s="47"/>
      <c r="H70" s="47">
        <v>0</v>
      </c>
      <c r="I70" s="47"/>
      <c r="J70" s="47"/>
      <c r="K70" s="52">
        <v>1</v>
      </c>
      <c r="L70" s="47">
        <v>0</v>
      </c>
      <c r="M70" s="47">
        <v>0</v>
      </c>
      <c r="N70" s="47">
        <f t="shared" si="3"/>
        <v>1</v>
      </c>
      <c r="O70" s="47">
        <v>0</v>
      </c>
      <c r="P70" s="47">
        <v>1</v>
      </c>
      <c r="Q70" s="47">
        <v>1</v>
      </c>
      <c r="R70" s="47"/>
      <c r="S70" s="47"/>
      <c r="T70" s="47"/>
      <c r="U70" s="47"/>
      <c r="V70" s="47"/>
      <c r="W70" s="47"/>
      <c r="X70" s="47"/>
      <c r="Y70" s="47"/>
      <c r="Z70" s="47"/>
      <c r="AA70" s="47"/>
      <c r="AB70" s="47"/>
      <c r="AC70" s="5">
        <f t="shared" si="34"/>
        <v>1</v>
      </c>
      <c r="AD70" s="5">
        <f t="shared" si="7"/>
        <v>1</v>
      </c>
      <c r="AE70" s="5">
        <f t="shared" si="8"/>
        <v>1</v>
      </c>
      <c r="AF70" s="5">
        <f t="shared" si="9"/>
        <v>1</v>
      </c>
      <c r="AG70" s="5">
        <f t="shared" si="10"/>
        <v>0</v>
      </c>
      <c r="AH70" s="5">
        <f t="shared" si="11"/>
        <v>2</v>
      </c>
      <c r="AI70" s="5">
        <f t="shared" si="30"/>
        <v>0</v>
      </c>
      <c r="AJ70" s="5">
        <f t="shared" si="31"/>
        <v>0</v>
      </c>
      <c r="AK70" s="5">
        <f t="shared" si="32"/>
        <v>0</v>
      </c>
      <c r="AL70" s="5">
        <f t="shared" si="33"/>
        <v>0</v>
      </c>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row>
    <row r="71" spans="1:100" ht="72.75" customHeight="1" x14ac:dyDescent="0.45">
      <c r="A71" s="28">
        <v>5.6</v>
      </c>
      <c r="B71" s="10" t="s">
        <v>96</v>
      </c>
      <c r="C71" s="41">
        <v>193</v>
      </c>
      <c r="D71" s="47"/>
      <c r="E71" s="47"/>
      <c r="F71" s="47"/>
      <c r="G71" s="47"/>
      <c r="H71" s="47">
        <v>0</v>
      </c>
      <c r="I71" s="47"/>
      <c r="J71" s="47"/>
      <c r="K71" s="52">
        <v>0</v>
      </c>
      <c r="L71" s="47">
        <v>0</v>
      </c>
      <c r="M71" s="47">
        <v>0</v>
      </c>
      <c r="N71" s="47">
        <f t="shared" si="3"/>
        <v>0</v>
      </c>
      <c r="O71" s="47">
        <v>0</v>
      </c>
      <c r="P71" s="47">
        <v>0</v>
      </c>
      <c r="Q71" s="47">
        <v>0</v>
      </c>
      <c r="R71" s="47"/>
      <c r="S71" s="47"/>
      <c r="T71" s="47"/>
      <c r="U71" s="47">
        <v>0</v>
      </c>
      <c r="V71" s="47"/>
      <c r="W71" s="47"/>
      <c r="X71" s="47"/>
      <c r="Y71" s="47"/>
      <c r="Z71" s="47"/>
      <c r="AA71" s="47"/>
      <c r="AB71" s="47"/>
      <c r="AC71" s="5">
        <f t="shared" si="34"/>
        <v>0</v>
      </c>
      <c r="AD71" s="5">
        <f t="shared" si="7"/>
        <v>0</v>
      </c>
      <c r="AE71" s="5">
        <f t="shared" si="8"/>
        <v>0</v>
      </c>
      <c r="AF71" s="5">
        <f t="shared" si="9"/>
        <v>0</v>
      </c>
      <c r="AG71" s="5">
        <f t="shared" si="10"/>
        <v>0</v>
      </c>
      <c r="AH71" s="5">
        <f t="shared" si="11"/>
        <v>0</v>
      </c>
      <c r="AI71" s="5">
        <f t="shared" si="30"/>
        <v>0</v>
      </c>
      <c r="AJ71" s="5">
        <f t="shared" si="31"/>
        <v>0</v>
      </c>
      <c r="AK71" s="5">
        <f t="shared" si="32"/>
        <v>0</v>
      </c>
      <c r="AL71" s="5">
        <f t="shared" si="33"/>
        <v>0</v>
      </c>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row>
    <row r="72" spans="1:100" ht="46.5" customHeight="1" x14ac:dyDescent="0.45">
      <c r="A72" s="28">
        <v>5.7</v>
      </c>
      <c r="B72" s="10" t="s">
        <v>97</v>
      </c>
      <c r="C72" s="41">
        <v>194</v>
      </c>
      <c r="D72" s="47">
        <v>3</v>
      </c>
      <c r="E72" s="47"/>
      <c r="F72" s="47"/>
      <c r="G72" s="47"/>
      <c r="H72" s="47">
        <v>0</v>
      </c>
      <c r="I72" s="47"/>
      <c r="J72" s="47"/>
      <c r="K72" s="52"/>
      <c r="L72" s="47">
        <v>0</v>
      </c>
      <c r="M72" s="47">
        <v>0</v>
      </c>
      <c r="N72" s="47">
        <f t="shared" ref="N72:N135" si="35">+K72+L72+M72</f>
        <v>0</v>
      </c>
      <c r="O72" s="47">
        <v>0</v>
      </c>
      <c r="P72" s="47"/>
      <c r="Q72" s="47"/>
      <c r="R72" s="47"/>
      <c r="S72" s="47"/>
      <c r="T72" s="47"/>
      <c r="U72" s="47">
        <v>3</v>
      </c>
      <c r="V72" s="47"/>
      <c r="W72" s="47"/>
      <c r="X72" s="47"/>
      <c r="Y72" s="47"/>
      <c r="Z72" s="47"/>
      <c r="AA72" s="47"/>
      <c r="AB72" s="47"/>
      <c r="AC72" s="5">
        <f t="shared" si="34"/>
        <v>3</v>
      </c>
      <c r="AD72" s="5">
        <f t="shared" si="7"/>
        <v>3</v>
      </c>
      <c r="AE72" s="5">
        <f t="shared" si="8"/>
        <v>0</v>
      </c>
      <c r="AF72" s="5">
        <f t="shared" si="9"/>
        <v>0</v>
      </c>
      <c r="AG72" s="5">
        <f t="shared" si="10"/>
        <v>0</v>
      </c>
      <c r="AH72" s="5">
        <f t="shared" si="11"/>
        <v>0</v>
      </c>
      <c r="AI72" s="5">
        <f t="shared" si="30"/>
        <v>0</v>
      </c>
      <c r="AJ72" s="5">
        <f t="shared" si="31"/>
        <v>0</v>
      </c>
      <c r="AK72" s="5">
        <f t="shared" si="32"/>
        <v>0</v>
      </c>
      <c r="AL72" s="5">
        <f t="shared" si="33"/>
        <v>0</v>
      </c>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row>
    <row r="73" spans="1:100" ht="42" customHeight="1" x14ac:dyDescent="0.45">
      <c r="A73" s="28">
        <v>5.8</v>
      </c>
      <c r="B73" s="10" t="s">
        <v>98</v>
      </c>
      <c r="C73" s="41">
        <v>195</v>
      </c>
      <c r="D73" s="47">
        <v>17</v>
      </c>
      <c r="E73" s="47"/>
      <c r="F73" s="47">
        <v>12</v>
      </c>
      <c r="G73" s="47"/>
      <c r="H73" s="47">
        <v>0</v>
      </c>
      <c r="I73" s="47"/>
      <c r="J73" s="47"/>
      <c r="K73" s="52">
        <v>15</v>
      </c>
      <c r="L73" s="47"/>
      <c r="M73" s="47">
        <v>2</v>
      </c>
      <c r="N73" s="47">
        <f t="shared" si="35"/>
        <v>17</v>
      </c>
      <c r="O73" s="47">
        <v>1</v>
      </c>
      <c r="P73" s="47">
        <v>10</v>
      </c>
      <c r="Q73" s="47">
        <v>10</v>
      </c>
      <c r="R73" s="47"/>
      <c r="S73" s="47"/>
      <c r="T73" s="47"/>
      <c r="U73" s="47">
        <v>12</v>
      </c>
      <c r="V73" s="47"/>
      <c r="W73" s="47">
        <v>1</v>
      </c>
      <c r="X73" s="47"/>
      <c r="Y73" s="47">
        <v>1</v>
      </c>
      <c r="Z73" s="47"/>
      <c r="AA73" s="47"/>
      <c r="AB73" s="47"/>
      <c r="AC73" s="5">
        <f t="shared" si="34"/>
        <v>29</v>
      </c>
      <c r="AD73" s="5">
        <f t="shared" si="7"/>
        <v>29</v>
      </c>
      <c r="AE73" s="5">
        <f t="shared" si="8"/>
        <v>17</v>
      </c>
      <c r="AF73" s="5">
        <f t="shared" si="9"/>
        <v>17</v>
      </c>
      <c r="AG73" s="5">
        <f t="shared" si="10"/>
        <v>0</v>
      </c>
      <c r="AH73" s="5">
        <f t="shared" si="11"/>
        <v>21</v>
      </c>
      <c r="AI73" s="5">
        <f t="shared" si="30"/>
        <v>1</v>
      </c>
      <c r="AJ73" s="5">
        <f t="shared" si="31"/>
        <v>1</v>
      </c>
      <c r="AK73" s="5">
        <f t="shared" si="32"/>
        <v>0</v>
      </c>
      <c r="AL73" s="5">
        <f t="shared" si="33"/>
        <v>0</v>
      </c>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row>
    <row r="74" spans="1:100" ht="65.25" customHeight="1" x14ac:dyDescent="0.45">
      <c r="A74" s="28">
        <v>5.9</v>
      </c>
      <c r="B74" s="10" t="s">
        <v>99</v>
      </c>
      <c r="C74" s="41">
        <v>196</v>
      </c>
      <c r="D74" s="47">
        <v>3</v>
      </c>
      <c r="E74" s="47"/>
      <c r="F74" s="47">
        <v>1</v>
      </c>
      <c r="G74" s="47"/>
      <c r="H74" s="47">
        <v>0</v>
      </c>
      <c r="I74" s="47"/>
      <c r="J74" s="47"/>
      <c r="K74" s="52">
        <v>0</v>
      </c>
      <c r="L74" s="47">
        <v>0</v>
      </c>
      <c r="M74" s="47">
        <v>0</v>
      </c>
      <c r="N74" s="47">
        <f t="shared" si="35"/>
        <v>0</v>
      </c>
      <c r="O74" s="47">
        <v>0</v>
      </c>
      <c r="P74" s="47">
        <v>0</v>
      </c>
      <c r="Q74" s="47">
        <v>0</v>
      </c>
      <c r="R74" s="47"/>
      <c r="S74" s="47"/>
      <c r="T74" s="47"/>
      <c r="U74" s="47">
        <v>4</v>
      </c>
      <c r="V74" s="47"/>
      <c r="W74" s="47"/>
      <c r="X74" s="47">
        <v>2</v>
      </c>
      <c r="Y74" s="47">
        <v>2</v>
      </c>
      <c r="Z74" s="47"/>
      <c r="AA74" s="47"/>
      <c r="AB74" s="47"/>
      <c r="AC74" s="5">
        <f t="shared" si="34"/>
        <v>4</v>
      </c>
      <c r="AD74" s="5">
        <f t="shared" si="7"/>
        <v>4</v>
      </c>
      <c r="AE74" s="5">
        <f t="shared" si="8"/>
        <v>0</v>
      </c>
      <c r="AF74" s="5">
        <f t="shared" si="9"/>
        <v>0</v>
      </c>
      <c r="AG74" s="5">
        <f t="shared" si="10"/>
        <v>0</v>
      </c>
      <c r="AH74" s="5">
        <f t="shared" si="11"/>
        <v>0</v>
      </c>
      <c r="AI74" s="5">
        <f t="shared" si="30"/>
        <v>2</v>
      </c>
      <c r="AJ74" s="5">
        <f t="shared" si="31"/>
        <v>2</v>
      </c>
      <c r="AK74" s="5">
        <f t="shared" si="32"/>
        <v>0</v>
      </c>
      <c r="AL74" s="5">
        <f t="shared" si="33"/>
        <v>0</v>
      </c>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row>
    <row r="75" spans="1:100" ht="65.25" customHeight="1" x14ac:dyDescent="0.45">
      <c r="A75" s="42" t="s">
        <v>100</v>
      </c>
      <c r="B75" s="10" t="s">
        <v>101</v>
      </c>
      <c r="C75" s="41">
        <v>197</v>
      </c>
      <c r="D75" s="47"/>
      <c r="E75" s="47"/>
      <c r="F75" s="47"/>
      <c r="G75" s="47"/>
      <c r="H75" s="47">
        <v>0</v>
      </c>
      <c r="I75" s="47"/>
      <c r="J75" s="47"/>
      <c r="K75" s="52">
        <v>0</v>
      </c>
      <c r="L75" s="47">
        <v>0</v>
      </c>
      <c r="M75" s="47">
        <v>0</v>
      </c>
      <c r="N75" s="47">
        <f t="shared" si="35"/>
        <v>0</v>
      </c>
      <c r="O75" s="47">
        <v>0</v>
      </c>
      <c r="P75" s="47">
        <v>0</v>
      </c>
      <c r="Q75" s="47">
        <v>0</v>
      </c>
      <c r="R75" s="47"/>
      <c r="S75" s="47"/>
      <c r="T75" s="47"/>
      <c r="U75" s="47">
        <v>0</v>
      </c>
      <c r="V75" s="47"/>
      <c r="W75" s="47"/>
      <c r="X75" s="47"/>
      <c r="Y75" s="47"/>
      <c r="Z75" s="47"/>
      <c r="AA75" s="47"/>
      <c r="AB75" s="47"/>
      <c r="AC75" s="5">
        <f t="shared" si="34"/>
        <v>0</v>
      </c>
      <c r="AD75" s="5">
        <f t="shared" si="7"/>
        <v>0</v>
      </c>
      <c r="AE75" s="5">
        <f t="shared" si="8"/>
        <v>0</v>
      </c>
      <c r="AF75" s="5">
        <f t="shared" si="9"/>
        <v>0</v>
      </c>
      <c r="AG75" s="5">
        <f t="shared" si="10"/>
        <v>0</v>
      </c>
      <c r="AH75" s="5">
        <f t="shared" si="11"/>
        <v>0</v>
      </c>
      <c r="AI75" s="5">
        <f t="shared" si="30"/>
        <v>0</v>
      </c>
      <c r="AJ75" s="5">
        <f t="shared" si="31"/>
        <v>0</v>
      </c>
      <c r="AK75" s="5">
        <f t="shared" si="32"/>
        <v>0</v>
      </c>
      <c r="AL75" s="5">
        <f t="shared" si="33"/>
        <v>0</v>
      </c>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row>
    <row r="76" spans="1:100" ht="97.5" customHeight="1" x14ac:dyDescent="0.45">
      <c r="A76" s="39">
        <v>6</v>
      </c>
      <c r="B76" s="40" t="s">
        <v>520</v>
      </c>
      <c r="C76" s="41"/>
      <c r="D76" s="47">
        <f t="shared" ref="D76:AB76" si="36">SUM(D77:D81)</f>
        <v>3</v>
      </c>
      <c r="E76" s="47">
        <f t="shared" si="36"/>
        <v>0</v>
      </c>
      <c r="F76" s="47">
        <f t="shared" si="36"/>
        <v>3</v>
      </c>
      <c r="G76" s="47">
        <f t="shared" si="36"/>
        <v>0</v>
      </c>
      <c r="H76" s="47">
        <f t="shared" si="36"/>
        <v>0</v>
      </c>
      <c r="I76" s="47">
        <f t="shared" si="36"/>
        <v>0</v>
      </c>
      <c r="J76" s="47">
        <f t="shared" si="36"/>
        <v>0</v>
      </c>
      <c r="K76" s="47">
        <f t="shared" si="36"/>
        <v>0</v>
      </c>
      <c r="L76" s="47">
        <f t="shared" si="36"/>
        <v>0</v>
      </c>
      <c r="M76" s="47">
        <f t="shared" si="36"/>
        <v>0</v>
      </c>
      <c r="N76" s="47">
        <f t="shared" si="36"/>
        <v>0</v>
      </c>
      <c r="O76" s="47">
        <f t="shared" si="36"/>
        <v>0</v>
      </c>
      <c r="P76" s="47">
        <f t="shared" si="36"/>
        <v>0</v>
      </c>
      <c r="Q76" s="47">
        <f t="shared" si="36"/>
        <v>0</v>
      </c>
      <c r="R76" s="47">
        <f t="shared" si="36"/>
        <v>0</v>
      </c>
      <c r="S76" s="47">
        <f t="shared" si="36"/>
        <v>0</v>
      </c>
      <c r="T76" s="47">
        <f t="shared" si="36"/>
        <v>0</v>
      </c>
      <c r="U76" s="47">
        <f t="shared" si="36"/>
        <v>6</v>
      </c>
      <c r="V76" s="47">
        <f t="shared" si="36"/>
        <v>0</v>
      </c>
      <c r="W76" s="47">
        <f t="shared" si="36"/>
        <v>0</v>
      </c>
      <c r="X76" s="47">
        <f t="shared" si="36"/>
        <v>3</v>
      </c>
      <c r="Y76" s="47">
        <f t="shared" si="36"/>
        <v>3</v>
      </c>
      <c r="Z76" s="47">
        <f t="shared" si="36"/>
        <v>0</v>
      </c>
      <c r="AA76" s="47">
        <f t="shared" si="36"/>
        <v>0</v>
      </c>
      <c r="AB76" s="47">
        <f t="shared" si="36"/>
        <v>0</v>
      </c>
      <c r="AC76" s="5">
        <f t="shared" ref="AC76:AL76" si="37">SUM(AC77:AC81)</f>
        <v>6</v>
      </c>
      <c r="AD76" s="5">
        <f t="shared" si="37"/>
        <v>6</v>
      </c>
      <c r="AE76" s="5">
        <f t="shared" si="37"/>
        <v>0</v>
      </c>
      <c r="AF76" s="5">
        <f t="shared" si="37"/>
        <v>0</v>
      </c>
      <c r="AG76" s="5">
        <f t="shared" si="37"/>
        <v>0</v>
      </c>
      <c r="AH76" s="5">
        <f t="shared" si="37"/>
        <v>0</v>
      </c>
      <c r="AI76" s="5">
        <f t="shared" si="37"/>
        <v>3</v>
      </c>
      <c r="AJ76" s="5">
        <f t="shared" si="37"/>
        <v>3</v>
      </c>
      <c r="AK76" s="5">
        <f t="shared" si="37"/>
        <v>0</v>
      </c>
      <c r="AL76" s="5">
        <f t="shared" si="37"/>
        <v>0</v>
      </c>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row>
    <row r="77" spans="1:100" ht="46.5" customHeight="1" x14ac:dyDescent="0.45">
      <c r="A77" s="28">
        <v>6.1</v>
      </c>
      <c r="B77" s="10" t="s">
        <v>102</v>
      </c>
      <c r="C77" s="41">
        <v>198</v>
      </c>
      <c r="D77" s="47">
        <v>2</v>
      </c>
      <c r="E77" s="47"/>
      <c r="F77" s="47">
        <v>3</v>
      </c>
      <c r="G77" s="47"/>
      <c r="H77" s="47">
        <v>0</v>
      </c>
      <c r="I77" s="47"/>
      <c r="J77" s="47"/>
      <c r="K77" s="52">
        <v>0</v>
      </c>
      <c r="L77" s="47">
        <v>0</v>
      </c>
      <c r="M77" s="47">
        <v>0</v>
      </c>
      <c r="N77" s="47">
        <f t="shared" si="35"/>
        <v>0</v>
      </c>
      <c r="O77" s="47">
        <v>0</v>
      </c>
      <c r="P77" s="47">
        <v>0</v>
      </c>
      <c r="Q77" s="47">
        <v>0</v>
      </c>
      <c r="R77" s="47"/>
      <c r="S77" s="47"/>
      <c r="T77" s="47"/>
      <c r="U77" s="47">
        <v>5</v>
      </c>
      <c r="V77" s="47"/>
      <c r="W77" s="47"/>
      <c r="X77" s="47">
        <v>3</v>
      </c>
      <c r="Y77" s="47">
        <v>3</v>
      </c>
      <c r="Z77" s="47"/>
      <c r="AA77" s="47"/>
      <c r="AB77" s="47"/>
      <c r="AC77" s="5">
        <f t="shared" si="34"/>
        <v>5</v>
      </c>
      <c r="AD77" s="5">
        <f t="shared" si="7"/>
        <v>5</v>
      </c>
      <c r="AE77" s="5">
        <f t="shared" si="8"/>
        <v>0</v>
      </c>
      <c r="AF77" s="5">
        <f t="shared" si="9"/>
        <v>0</v>
      </c>
      <c r="AG77" s="5">
        <f t="shared" si="10"/>
        <v>0</v>
      </c>
      <c r="AH77" s="5">
        <f t="shared" si="11"/>
        <v>0</v>
      </c>
      <c r="AI77" s="5">
        <f>Y77</f>
        <v>3</v>
      </c>
      <c r="AJ77" s="5">
        <f>SUM(W77:X77)</f>
        <v>3</v>
      </c>
      <c r="AK77" s="5">
        <f>AB77</f>
        <v>0</v>
      </c>
      <c r="AL77" s="5">
        <f>SUM(Z77:AA77)</f>
        <v>0</v>
      </c>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row>
    <row r="78" spans="1:100" ht="67.5" customHeight="1" x14ac:dyDescent="0.45">
      <c r="A78" s="28">
        <v>6.2</v>
      </c>
      <c r="B78" s="10" t="s">
        <v>103</v>
      </c>
      <c r="C78" s="41">
        <v>199</v>
      </c>
      <c r="D78" s="47">
        <v>1</v>
      </c>
      <c r="E78" s="47"/>
      <c r="F78" s="47"/>
      <c r="G78" s="47"/>
      <c r="H78" s="47">
        <v>0</v>
      </c>
      <c r="I78" s="47"/>
      <c r="J78" s="47"/>
      <c r="K78" s="52">
        <v>0</v>
      </c>
      <c r="L78" s="47">
        <v>0</v>
      </c>
      <c r="M78" s="47">
        <v>0</v>
      </c>
      <c r="N78" s="47">
        <f t="shared" si="35"/>
        <v>0</v>
      </c>
      <c r="O78" s="47">
        <v>0</v>
      </c>
      <c r="P78" s="53"/>
      <c r="Q78" s="47">
        <v>0</v>
      </c>
      <c r="R78" s="47"/>
      <c r="S78" s="47"/>
      <c r="T78" s="47"/>
      <c r="U78" s="47">
        <v>1</v>
      </c>
      <c r="V78" s="47"/>
      <c r="W78" s="47"/>
      <c r="X78" s="47"/>
      <c r="Y78" s="47"/>
      <c r="Z78" s="47"/>
      <c r="AA78" s="47"/>
      <c r="AB78" s="47"/>
      <c r="AC78" s="5">
        <f t="shared" si="34"/>
        <v>1</v>
      </c>
      <c r="AD78" s="5">
        <f t="shared" si="7"/>
        <v>1</v>
      </c>
      <c r="AE78" s="5">
        <f t="shared" si="8"/>
        <v>0</v>
      </c>
      <c r="AF78" s="5">
        <f t="shared" si="9"/>
        <v>0</v>
      </c>
      <c r="AG78" s="5">
        <f t="shared" si="10"/>
        <v>0</v>
      </c>
      <c r="AH78" s="5">
        <f t="shared" si="11"/>
        <v>0</v>
      </c>
      <c r="AI78" s="5">
        <f>Y78</f>
        <v>0</v>
      </c>
      <c r="AJ78" s="5">
        <f>SUM(W78:X78)</f>
        <v>0</v>
      </c>
      <c r="AK78" s="5">
        <f>AB78</f>
        <v>0</v>
      </c>
      <c r="AL78" s="5">
        <f>SUM(Z78:AA78)</f>
        <v>0</v>
      </c>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row>
    <row r="79" spans="1:100" ht="59.25" customHeight="1" x14ac:dyDescent="0.45">
      <c r="A79" s="28">
        <v>6.3</v>
      </c>
      <c r="B79" s="10" t="s">
        <v>104</v>
      </c>
      <c r="C79" s="41">
        <v>200</v>
      </c>
      <c r="D79" s="47"/>
      <c r="E79" s="47"/>
      <c r="F79" s="47"/>
      <c r="G79" s="47"/>
      <c r="H79" s="47">
        <v>0</v>
      </c>
      <c r="I79" s="47"/>
      <c r="J79" s="47"/>
      <c r="K79" s="52">
        <v>0</v>
      </c>
      <c r="L79" s="47">
        <v>0</v>
      </c>
      <c r="M79" s="47">
        <v>0</v>
      </c>
      <c r="N79" s="47">
        <f t="shared" si="35"/>
        <v>0</v>
      </c>
      <c r="O79" s="47">
        <v>0</v>
      </c>
      <c r="P79" s="47">
        <v>0</v>
      </c>
      <c r="Q79" s="47">
        <v>0</v>
      </c>
      <c r="R79" s="47"/>
      <c r="S79" s="47"/>
      <c r="T79" s="47"/>
      <c r="U79" s="47">
        <v>0</v>
      </c>
      <c r="V79" s="47"/>
      <c r="W79" s="47"/>
      <c r="X79" s="47"/>
      <c r="Y79" s="47"/>
      <c r="Z79" s="47"/>
      <c r="AA79" s="47"/>
      <c r="AB79" s="47"/>
      <c r="AC79" s="5">
        <f t="shared" si="34"/>
        <v>0</v>
      </c>
      <c r="AD79" s="5">
        <f t="shared" si="7"/>
        <v>0</v>
      </c>
      <c r="AE79" s="5">
        <f t="shared" si="8"/>
        <v>0</v>
      </c>
      <c r="AF79" s="5">
        <f t="shared" si="9"/>
        <v>0</v>
      </c>
      <c r="AG79" s="5">
        <f t="shared" si="10"/>
        <v>0</v>
      </c>
      <c r="AH79" s="5">
        <f t="shared" si="11"/>
        <v>0</v>
      </c>
      <c r="AI79" s="5">
        <f>Y79</f>
        <v>0</v>
      </c>
      <c r="AJ79" s="5">
        <f>SUM(W79:X79)</f>
        <v>0</v>
      </c>
      <c r="AK79" s="5">
        <f>AB79</f>
        <v>0</v>
      </c>
      <c r="AL79" s="5">
        <f>SUM(Z79:AA79)</f>
        <v>0</v>
      </c>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row>
    <row r="80" spans="1:100" ht="45.75" customHeight="1" x14ac:dyDescent="0.45">
      <c r="A80" s="28">
        <v>6.4</v>
      </c>
      <c r="B80" s="10" t="s">
        <v>105</v>
      </c>
      <c r="C80" s="41">
        <v>201</v>
      </c>
      <c r="D80" s="47"/>
      <c r="E80" s="47"/>
      <c r="F80" s="47"/>
      <c r="G80" s="47"/>
      <c r="H80" s="47">
        <v>0</v>
      </c>
      <c r="I80" s="47"/>
      <c r="J80" s="47"/>
      <c r="K80" s="52">
        <v>0</v>
      </c>
      <c r="L80" s="47">
        <v>0</v>
      </c>
      <c r="M80" s="47">
        <v>0</v>
      </c>
      <c r="N80" s="47">
        <f t="shared" si="35"/>
        <v>0</v>
      </c>
      <c r="O80" s="47">
        <v>0</v>
      </c>
      <c r="P80" s="47">
        <v>0</v>
      </c>
      <c r="Q80" s="47">
        <v>0</v>
      </c>
      <c r="R80" s="47"/>
      <c r="S80" s="47"/>
      <c r="T80" s="47"/>
      <c r="U80" s="47">
        <v>0</v>
      </c>
      <c r="V80" s="47"/>
      <c r="W80" s="47"/>
      <c r="X80" s="47"/>
      <c r="Y80" s="47"/>
      <c r="Z80" s="47"/>
      <c r="AA80" s="47"/>
      <c r="AB80" s="47"/>
      <c r="AC80" s="5">
        <f t="shared" si="34"/>
        <v>0</v>
      </c>
      <c r="AD80" s="5">
        <f t="shared" si="7"/>
        <v>0</v>
      </c>
      <c r="AE80" s="5">
        <f t="shared" si="8"/>
        <v>0</v>
      </c>
      <c r="AF80" s="5">
        <f t="shared" si="9"/>
        <v>0</v>
      </c>
      <c r="AG80" s="5">
        <f t="shared" si="10"/>
        <v>0</v>
      </c>
      <c r="AH80" s="5">
        <f t="shared" si="11"/>
        <v>0</v>
      </c>
      <c r="AI80" s="5">
        <f>Y80</f>
        <v>0</v>
      </c>
      <c r="AJ80" s="5">
        <f>SUM(W80:X80)</f>
        <v>0</v>
      </c>
      <c r="AK80" s="5">
        <f>AB80</f>
        <v>0</v>
      </c>
      <c r="AL80" s="5">
        <f>SUM(Z80:AA80)</f>
        <v>0</v>
      </c>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row>
    <row r="81" spans="1:100" ht="145.5" customHeight="1" x14ac:dyDescent="0.45">
      <c r="A81" s="28">
        <v>6.5</v>
      </c>
      <c r="B81" s="14" t="s">
        <v>106</v>
      </c>
      <c r="C81" s="41">
        <v>202</v>
      </c>
      <c r="D81" s="47"/>
      <c r="E81" s="47"/>
      <c r="F81" s="47"/>
      <c r="G81" s="47"/>
      <c r="H81" s="47">
        <v>0</v>
      </c>
      <c r="I81" s="47"/>
      <c r="J81" s="47"/>
      <c r="K81" s="52">
        <v>0</v>
      </c>
      <c r="L81" s="47">
        <v>0</v>
      </c>
      <c r="M81" s="47">
        <v>0</v>
      </c>
      <c r="N81" s="47">
        <f t="shared" si="35"/>
        <v>0</v>
      </c>
      <c r="O81" s="47">
        <v>0</v>
      </c>
      <c r="P81" s="47">
        <v>0</v>
      </c>
      <c r="Q81" s="47">
        <v>0</v>
      </c>
      <c r="R81" s="47"/>
      <c r="S81" s="47"/>
      <c r="T81" s="47"/>
      <c r="U81" s="47">
        <v>0</v>
      </c>
      <c r="V81" s="47"/>
      <c r="W81" s="47"/>
      <c r="X81" s="47"/>
      <c r="Y81" s="47"/>
      <c r="Z81" s="47"/>
      <c r="AA81" s="47"/>
      <c r="AB81" s="47"/>
      <c r="AC81" s="5">
        <f t="shared" si="34"/>
        <v>0</v>
      </c>
      <c r="AD81" s="5">
        <f t="shared" si="7"/>
        <v>0</v>
      </c>
      <c r="AE81" s="5">
        <f t="shared" si="8"/>
        <v>0</v>
      </c>
      <c r="AF81" s="5">
        <f t="shared" si="9"/>
        <v>0</v>
      </c>
      <c r="AG81" s="5">
        <f t="shared" si="10"/>
        <v>0</v>
      </c>
      <c r="AH81" s="5">
        <f t="shared" si="11"/>
        <v>0</v>
      </c>
      <c r="AI81" s="5">
        <f>Y81</f>
        <v>0</v>
      </c>
      <c r="AJ81" s="5">
        <f>SUM(W81:X81)</f>
        <v>0</v>
      </c>
      <c r="AK81" s="5">
        <f>AB81</f>
        <v>0</v>
      </c>
      <c r="AL81" s="5">
        <f>SUM(Z81:AA81)</f>
        <v>0</v>
      </c>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row>
    <row r="82" spans="1:100" ht="95.25" customHeight="1" x14ac:dyDescent="0.45">
      <c r="A82" s="39">
        <v>7</v>
      </c>
      <c r="B82" s="40" t="s">
        <v>107</v>
      </c>
      <c r="C82" s="41"/>
      <c r="D82" s="47">
        <f>SUM(D83:D118)</f>
        <v>2</v>
      </c>
      <c r="E82" s="47">
        <f t="shared" ref="E82:AB82" si="38">SUM(E83:E118)</f>
        <v>0</v>
      </c>
      <c r="F82" s="47">
        <f t="shared" si="38"/>
        <v>1</v>
      </c>
      <c r="G82" s="47">
        <f t="shared" si="38"/>
        <v>0</v>
      </c>
      <c r="H82" s="47">
        <f t="shared" si="38"/>
        <v>0</v>
      </c>
      <c r="I82" s="47">
        <f t="shared" si="38"/>
        <v>0</v>
      </c>
      <c r="J82" s="47">
        <f t="shared" si="38"/>
        <v>0</v>
      </c>
      <c r="K82" s="47">
        <f t="shared" si="38"/>
        <v>0</v>
      </c>
      <c r="L82" s="47">
        <f t="shared" si="38"/>
        <v>2</v>
      </c>
      <c r="M82" s="47">
        <f t="shared" si="38"/>
        <v>0</v>
      </c>
      <c r="N82" s="47">
        <f t="shared" si="38"/>
        <v>2</v>
      </c>
      <c r="O82" s="47">
        <f t="shared" si="38"/>
        <v>2</v>
      </c>
      <c r="P82" s="47">
        <f t="shared" si="38"/>
        <v>0</v>
      </c>
      <c r="Q82" s="47">
        <f t="shared" si="38"/>
        <v>0</v>
      </c>
      <c r="R82" s="47">
        <f t="shared" si="38"/>
        <v>0</v>
      </c>
      <c r="S82" s="47">
        <f t="shared" si="38"/>
        <v>0</v>
      </c>
      <c r="T82" s="47">
        <f t="shared" si="38"/>
        <v>0</v>
      </c>
      <c r="U82" s="47">
        <f t="shared" si="38"/>
        <v>1</v>
      </c>
      <c r="V82" s="47">
        <f t="shared" si="38"/>
        <v>0</v>
      </c>
      <c r="W82" s="47">
        <f t="shared" si="38"/>
        <v>0</v>
      </c>
      <c r="X82" s="47">
        <f t="shared" si="38"/>
        <v>0</v>
      </c>
      <c r="Y82" s="47">
        <f t="shared" si="38"/>
        <v>0</v>
      </c>
      <c r="Z82" s="47">
        <f t="shared" si="38"/>
        <v>0</v>
      </c>
      <c r="AA82" s="47">
        <f t="shared" si="38"/>
        <v>0</v>
      </c>
      <c r="AB82" s="47">
        <f t="shared" si="38"/>
        <v>0</v>
      </c>
      <c r="AC82" s="5">
        <f t="shared" ref="AC82:AL82" si="39">SUM(AC83:AC118)</f>
        <v>3</v>
      </c>
      <c r="AD82" s="5">
        <f t="shared" si="39"/>
        <v>3</v>
      </c>
      <c r="AE82" s="5">
        <f t="shared" si="39"/>
        <v>2</v>
      </c>
      <c r="AF82" s="5">
        <f t="shared" si="39"/>
        <v>2</v>
      </c>
      <c r="AG82" s="5">
        <f t="shared" si="39"/>
        <v>0</v>
      </c>
      <c r="AH82" s="5">
        <f t="shared" si="39"/>
        <v>2</v>
      </c>
      <c r="AI82" s="5">
        <f t="shared" si="39"/>
        <v>0</v>
      </c>
      <c r="AJ82" s="5">
        <f t="shared" si="39"/>
        <v>0</v>
      </c>
      <c r="AK82" s="5">
        <f t="shared" si="39"/>
        <v>0</v>
      </c>
      <c r="AL82" s="5">
        <f t="shared" si="39"/>
        <v>0</v>
      </c>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row>
    <row r="83" spans="1:100" ht="36.75" customHeight="1" x14ac:dyDescent="0.45">
      <c r="A83" s="28">
        <v>7.1</v>
      </c>
      <c r="B83" s="10" t="s">
        <v>108</v>
      </c>
      <c r="C83" s="41">
        <v>203</v>
      </c>
      <c r="D83" s="47"/>
      <c r="E83" s="47"/>
      <c r="F83" s="47"/>
      <c r="G83" s="47"/>
      <c r="H83" s="47">
        <v>0</v>
      </c>
      <c r="I83" s="47"/>
      <c r="J83" s="47"/>
      <c r="K83" s="52">
        <v>0</v>
      </c>
      <c r="L83" s="47">
        <v>0</v>
      </c>
      <c r="M83" s="47">
        <v>0</v>
      </c>
      <c r="N83" s="47">
        <f t="shared" si="35"/>
        <v>0</v>
      </c>
      <c r="O83" s="47">
        <v>0</v>
      </c>
      <c r="P83" s="47">
        <v>0</v>
      </c>
      <c r="Q83" s="47">
        <v>0</v>
      </c>
      <c r="R83" s="47"/>
      <c r="S83" s="47"/>
      <c r="T83" s="47"/>
      <c r="U83" s="47">
        <v>0</v>
      </c>
      <c r="V83" s="47"/>
      <c r="W83" s="47"/>
      <c r="X83" s="47"/>
      <c r="Y83" s="47"/>
      <c r="Z83" s="47"/>
      <c r="AA83" s="47"/>
      <c r="AB83" s="47"/>
      <c r="AC83" s="5">
        <f t="shared" si="34"/>
        <v>0</v>
      </c>
      <c r="AD83" s="5">
        <f t="shared" si="7"/>
        <v>0</v>
      </c>
      <c r="AE83" s="5">
        <f t="shared" si="8"/>
        <v>0</v>
      </c>
      <c r="AF83" s="5">
        <f t="shared" si="9"/>
        <v>0</v>
      </c>
      <c r="AG83" s="5">
        <f t="shared" si="10"/>
        <v>0</v>
      </c>
      <c r="AH83" s="5">
        <f t="shared" si="11"/>
        <v>0</v>
      </c>
      <c r="AI83" s="5">
        <f t="shared" ref="AI83:AI118" si="40">Y83</f>
        <v>0</v>
      </c>
      <c r="AJ83" s="5">
        <f t="shared" ref="AJ83:AJ118" si="41">SUM(W83:X83)</f>
        <v>0</v>
      </c>
      <c r="AK83" s="5">
        <f t="shared" ref="AK83:AK118" si="42">AB83</f>
        <v>0</v>
      </c>
      <c r="AL83" s="5">
        <f t="shared" ref="AL83:AL118" si="43">SUM(Z83:AA83)</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row>
    <row r="84" spans="1:100" ht="66" customHeight="1" x14ac:dyDescent="0.45">
      <c r="A84" s="28">
        <v>7.2</v>
      </c>
      <c r="B84" s="10" t="s">
        <v>109</v>
      </c>
      <c r="C84" s="41">
        <v>204</v>
      </c>
      <c r="D84" s="47"/>
      <c r="E84" s="47"/>
      <c r="F84" s="47"/>
      <c r="G84" s="47"/>
      <c r="H84" s="47">
        <v>0</v>
      </c>
      <c r="I84" s="47"/>
      <c r="J84" s="47"/>
      <c r="K84" s="52">
        <v>0</v>
      </c>
      <c r="L84" s="47">
        <v>0</v>
      </c>
      <c r="M84" s="47">
        <v>0</v>
      </c>
      <c r="N84" s="47">
        <f t="shared" si="35"/>
        <v>0</v>
      </c>
      <c r="O84" s="47">
        <v>0</v>
      </c>
      <c r="P84" s="47">
        <v>0</v>
      </c>
      <c r="Q84" s="47">
        <v>0</v>
      </c>
      <c r="R84" s="47"/>
      <c r="S84" s="47"/>
      <c r="T84" s="47"/>
      <c r="U84" s="47">
        <v>0</v>
      </c>
      <c r="V84" s="47"/>
      <c r="W84" s="47"/>
      <c r="X84" s="47"/>
      <c r="Y84" s="47"/>
      <c r="Z84" s="47"/>
      <c r="AA84" s="47"/>
      <c r="AB84" s="47"/>
      <c r="AC84" s="5">
        <f t="shared" si="34"/>
        <v>0</v>
      </c>
      <c r="AD84" s="5">
        <f t="shared" si="7"/>
        <v>0</v>
      </c>
      <c r="AE84" s="5">
        <f t="shared" si="8"/>
        <v>0</v>
      </c>
      <c r="AF84" s="5">
        <f t="shared" si="9"/>
        <v>0</v>
      </c>
      <c r="AG84" s="5">
        <f t="shared" si="10"/>
        <v>0</v>
      </c>
      <c r="AH84" s="5">
        <f t="shared" si="11"/>
        <v>0</v>
      </c>
      <c r="AI84" s="5">
        <f t="shared" si="40"/>
        <v>0</v>
      </c>
      <c r="AJ84" s="5">
        <f t="shared" si="41"/>
        <v>0</v>
      </c>
      <c r="AK84" s="5">
        <f t="shared" si="42"/>
        <v>0</v>
      </c>
      <c r="AL84" s="5">
        <f t="shared" si="43"/>
        <v>0</v>
      </c>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row>
    <row r="85" spans="1:100" ht="60.75" customHeight="1" x14ac:dyDescent="0.45">
      <c r="A85" s="28">
        <v>7.3</v>
      </c>
      <c r="B85" s="10" t="s">
        <v>110</v>
      </c>
      <c r="C85" s="41">
        <v>205</v>
      </c>
      <c r="D85" s="47"/>
      <c r="E85" s="47"/>
      <c r="F85" s="47"/>
      <c r="G85" s="47"/>
      <c r="H85" s="47">
        <v>0</v>
      </c>
      <c r="I85" s="47"/>
      <c r="J85" s="47"/>
      <c r="K85" s="52">
        <v>0</v>
      </c>
      <c r="L85" s="47">
        <v>0</v>
      </c>
      <c r="M85" s="47">
        <v>0</v>
      </c>
      <c r="N85" s="47">
        <f t="shared" si="35"/>
        <v>0</v>
      </c>
      <c r="O85" s="47">
        <v>0</v>
      </c>
      <c r="P85" s="47">
        <v>0</v>
      </c>
      <c r="Q85" s="47">
        <v>0</v>
      </c>
      <c r="R85" s="47"/>
      <c r="S85" s="47"/>
      <c r="T85" s="47"/>
      <c r="U85" s="47">
        <v>0</v>
      </c>
      <c r="V85" s="47"/>
      <c r="W85" s="47"/>
      <c r="X85" s="47"/>
      <c r="Y85" s="47"/>
      <c r="Z85" s="47"/>
      <c r="AA85" s="47"/>
      <c r="AB85" s="47"/>
      <c r="AC85" s="5">
        <f t="shared" si="34"/>
        <v>0</v>
      </c>
      <c r="AD85" s="5">
        <f t="shared" si="7"/>
        <v>0</v>
      </c>
      <c r="AE85" s="5">
        <f t="shared" si="8"/>
        <v>0</v>
      </c>
      <c r="AF85" s="5">
        <f t="shared" si="9"/>
        <v>0</v>
      </c>
      <c r="AG85" s="5">
        <f t="shared" si="10"/>
        <v>0</v>
      </c>
      <c r="AH85" s="5">
        <f t="shared" si="11"/>
        <v>0</v>
      </c>
      <c r="AI85" s="5">
        <f t="shared" si="40"/>
        <v>0</v>
      </c>
      <c r="AJ85" s="5">
        <f t="shared" si="41"/>
        <v>0</v>
      </c>
      <c r="AK85" s="5">
        <f t="shared" si="42"/>
        <v>0</v>
      </c>
      <c r="AL85" s="5">
        <f t="shared" si="43"/>
        <v>0</v>
      </c>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row>
    <row r="86" spans="1:100" ht="102" x14ac:dyDescent="0.45">
      <c r="A86" s="28">
        <v>7.4</v>
      </c>
      <c r="B86" s="10" t="s">
        <v>111</v>
      </c>
      <c r="C86" s="41">
        <v>206</v>
      </c>
      <c r="D86" s="47"/>
      <c r="E86" s="47"/>
      <c r="F86" s="47"/>
      <c r="G86" s="47"/>
      <c r="H86" s="47">
        <v>0</v>
      </c>
      <c r="I86" s="47"/>
      <c r="J86" s="47"/>
      <c r="K86" s="52">
        <v>0</v>
      </c>
      <c r="L86" s="47">
        <v>0</v>
      </c>
      <c r="M86" s="47">
        <v>0</v>
      </c>
      <c r="N86" s="47">
        <f t="shared" si="35"/>
        <v>0</v>
      </c>
      <c r="O86" s="47">
        <v>0</v>
      </c>
      <c r="P86" s="47">
        <v>0</v>
      </c>
      <c r="Q86" s="47">
        <v>0</v>
      </c>
      <c r="R86" s="47"/>
      <c r="S86" s="47"/>
      <c r="T86" s="47"/>
      <c r="U86" s="47">
        <v>0</v>
      </c>
      <c r="V86" s="47"/>
      <c r="W86" s="47"/>
      <c r="X86" s="47"/>
      <c r="Y86" s="47"/>
      <c r="Z86" s="47"/>
      <c r="AA86" s="47"/>
      <c r="AB86" s="47"/>
      <c r="AC86" s="5">
        <f t="shared" si="34"/>
        <v>0</v>
      </c>
      <c r="AD86" s="5">
        <f t="shared" si="7"/>
        <v>0</v>
      </c>
      <c r="AE86" s="5">
        <f t="shared" si="8"/>
        <v>0</v>
      </c>
      <c r="AF86" s="5">
        <f t="shared" si="9"/>
        <v>0</v>
      </c>
      <c r="AG86" s="5">
        <f t="shared" si="10"/>
        <v>0</v>
      </c>
      <c r="AH86" s="5">
        <f t="shared" si="11"/>
        <v>0</v>
      </c>
      <c r="AI86" s="5">
        <f t="shared" si="40"/>
        <v>0</v>
      </c>
      <c r="AJ86" s="5">
        <f t="shared" si="41"/>
        <v>0</v>
      </c>
      <c r="AK86" s="5">
        <f t="shared" si="42"/>
        <v>0</v>
      </c>
      <c r="AL86" s="5">
        <f t="shared" si="43"/>
        <v>0</v>
      </c>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row>
    <row r="87" spans="1:100" ht="48.75" customHeight="1" x14ac:dyDescent="0.45">
      <c r="A87" s="28">
        <v>7.5</v>
      </c>
      <c r="B87" s="10" t="s">
        <v>112</v>
      </c>
      <c r="C87" s="41">
        <v>207</v>
      </c>
      <c r="D87" s="47">
        <v>2</v>
      </c>
      <c r="E87" s="47"/>
      <c r="F87" s="47"/>
      <c r="G87" s="47"/>
      <c r="H87" s="47">
        <v>0</v>
      </c>
      <c r="I87" s="47"/>
      <c r="J87" s="47"/>
      <c r="K87" s="52">
        <v>0</v>
      </c>
      <c r="L87" s="47">
        <v>2</v>
      </c>
      <c r="M87" s="47">
        <v>0</v>
      </c>
      <c r="N87" s="47">
        <f t="shared" si="35"/>
        <v>2</v>
      </c>
      <c r="O87" s="47">
        <v>2</v>
      </c>
      <c r="P87" s="47">
        <v>0</v>
      </c>
      <c r="Q87" s="47">
        <v>0</v>
      </c>
      <c r="R87" s="47"/>
      <c r="S87" s="47"/>
      <c r="T87" s="47"/>
      <c r="U87" s="47"/>
      <c r="V87" s="47"/>
      <c r="W87" s="47"/>
      <c r="X87" s="47"/>
      <c r="Y87" s="47"/>
      <c r="Z87" s="47"/>
      <c r="AA87" s="47"/>
      <c r="AB87" s="47"/>
      <c r="AC87" s="5">
        <f t="shared" si="34"/>
        <v>2</v>
      </c>
      <c r="AD87" s="5">
        <f t="shared" si="7"/>
        <v>2</v>
      </c>
      <c r="AE87" s="5">
        <f t="shared" si="8"/>
        <v>2</v>
      </c>
      <c r="AF87" s="5">
        <f t="shared" si="9"/>
        <v>2</v>
      </c>
      <c r="AG87" s="5">
        <f t="shared" si="10"/>
        <v>0</v>
      </c>
      <c r="AH87" s="5">
        <f t="shared" si="11"/>
        <v>2</v>
      </c>
      <c r="AI87" s="5">
        <f t="shared" si="40"/>
        <v>0</v>
      </c>
      <c r="AJ87" s="5">
        <f t="shared" si="41"/>
        <v>0</v>
      </c>
      <c r="AK87" s="5">
        <f t="shared" si="42"/>
        <v>0</v>
      </c>
      <c r="AL87" s="5">
        <f t="shared" si="43"/>
        <v>0</v>
      </c>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row>
    <row r="88" spans="1:100" ht="78.75" customHeight="1" x14ac:dyDescent="0.45">
      <c r="A88" s="28">
        <v>7.6</v>
      </c>
      <c r="B88" s="10" t="s">
        <v>113</v>
      </c>
      <c r="C88" s="41">
        <v>208</v>
      </c>
      <c r="D88" s="47"/>
      <c r="E88" s="47"/>
      <c r="F88" s="47"/>
      <c r="G88" s="47"/>
      <c r="H88" s="47">
        <v>0</v>
      </c>
      <c r="I88" s="47"/>
      <c r="J88" s="47"/>
      <c r="K88" s="52">
        <v>0</v>
      </c>
      <c r="L88" s="47">
        <v>0</v>
      </c>
      <c r="M88" s="47">
        <v>0</v>
      </c>
      <c r="N88" s="47">
        <f t="shared" si="35"/>
        <v>0</v>
      </c>
      <c r="O88" s="47">
        <v>0</v>
      </c>
      <c r="P88" s="47">
        <v>0</v>
      </c>
      <c r="Q88" s="47">
        <v>0</v>
      </c>
      <c r="R88" s="47"/>
      <c r="S88" s="47"/>
      <c r="T88" s="47"/>
      <c r="U88" s="47">
        <v>0</v>
      </c>
      <c r="V88" s="47"/>
      <c r="W88" s="47"/>
      <c r="X88" s="47"/>
      <c r="Y88" s="47"/>
      <c r="Z88" s="47"/>
      <c r="AA88" s="47"/>
      <c r="AB88" s="47"/>
      <c r="AC88" s="5">
        <f t="shared" si="34"/>
        <v>0</v>
      </c>
      <c r="AD88" s="5">
        <f t="shared" si="7"/>
        <v>0</v>
      </c>
      <c r="AE88" s="5">
        <f t="shared" si="8"/>
        <v>0</v>
      </c>
      <c r="AF88" s="5">
        <f t="shared" si="9"/>
        <v>0</v>
      </c>
      <c r="AG88" s="5">
        <f t="shared" si="10"/>
        <v>0</v>
      </c>
      <c r="AH88" s="5">
        <f t="shared" si="11"/>
        <v>0</v>
      </c>
      <c r="AI88" s="5">
        <f t="shared" si="40"/>
        <v>0</v>
      </c>
      <c r="AJ88" s="5">
        <f t="shared" si="41"/>
        <v>0</v>
      </c>
      <c r="AK88" s="5">
        <f t="shared" si="42"/>
        <v>0</v>
      </c>
      <c r="AL88" s="5">
        <f t="shared" si="43"/>
        <v>0</v>
      </c>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row>
    <row r="89" spans="1:100" ht="85.5" customHeight="1" x14ac:dyDescent="0.45">
      <c r="A89" s="28">
        <v>7.7</v>
      </c>
      <c r="B89" s="10" t="s">
        <v>114</v>
      </c>
      <c r="C89" s="41">
        <v>209</v>
      </c>
      <c r="D89" s="47"/>
      <c r="E89" s="47"/>
      <c r="F89" s="47"/>
      <c r="G89" s="47"/>
      <c r="H89" s="47">
        <v>0</v>
      </c>
      <c r="I89" s="47"/>
      <c r="J89" s="47"/>
      <c r="K89" s="52">
        <v>0</v>
      </c>
      <c r="L89" s="47">
        <v>0</v>
      </c>
      <c r="M89" s="47">
        <v>0</v>
      </c>
      <c r="N89" s="47">
        <f t="shared" si="35"/>
        <v>0</v>
      </c>
      <c r="O89" s="47">
        <v>0</v>
      </c>
      <c r="P89" s="47">
        <v>0</v>
      </c>
      <c r="Q89" s="47">
        <v>0</v>
      </c>
      <c r="R89" s="47"/>
      <c r="S89" s="47"/>
      <c r="T89" s="47"/>
      <c r="U89" s="47">
        <v>0</v>
      </c>
      <c r="V89" s="47"/>
      <c r="W89" s="47"/>
      <c r="X89" s="47"/>
      <c r="Y89" s="47"/>
      <c r="Z89" s="47"/>
      <c r="AA89" s="47"/>
      <c r="AB89" s="47"/>
      <c r="AC89" s="5">
        <f t="shared" si="34"/>
        <v>0</v>
      </c>
      <c r="AD89" s="5">
        <f t="shared" si="7"/>
        <v>0</v>
      </c>
      <c r="AE89" s="5">
        <f t="shared" si="8"/>
        <v>0</v>
      </c>
      <c r="AF89" s="5">
        <f t="shared" si="9"/>
        <v>0</v>
      </c>
      <c r="AG89" s="5">
        <f t="shared" si="10"/>
        <v>0</v>
      </c>
      <c r="AH89" s="5">
        <f t="shared" si="11"/>
        <v>0</v>
      </c>
      <c r="AI89" s="5">
        <f t="shared" si="40"/>
        <v>0</v>
      </c>
      <c r="AJ89" s="5">
        <f t="shared" si="41"/>
        <v>0</v>
      </c>
      <c r="AK89" s="5">
        <f t="shared" si="42"/>
        <v>0</v>
      </c>
      <c r="AL89" s="5">
        <f t="shared" si="43"/>
        <v>0</v>
      </c>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row>
    <row r="90" spans="1:100" ht="186.75" customHeight="1" x14ac:dyDescent="0.45">
      <c r="A90" s="28">
        <v>7.8</v>
      </c>
      <c r="B90" s="10" t="s">
        <v>115</v>
      </c>
      <c r="C90" s="41">
        <v>210</v>
      </c>
      <c r="D90" s="47"/>
      <c r="E90" s="47"/>
      <c r="F90" s="47"/>
      <c r="G90" s="47"/>
      <c r="H90" s="47">
        <v>0</v>
      </c>
      <c r="I90" s="47"/>
      <c r="J90" s="47"/>
      <c r="K90" s="52">
        <v>0</v>
      </c>
      <c r="L90" s="47">
        <v>0</v>
      </c>
      <c r="M90" s="47">
        <v>0</v>
      </c>
      <c r="N90" s="47">
        <f t="shared" si="35"/>
        <v>0</v>
      </c>
      <c r="O90" s="47">
        <v>0</v>
      </c>
      <c r="P90" s="47">
        <v>0</v>
      </c>
      <c r="Q90" s="47">
        <v>0</v>
      </c>
      <c r="R90" s="47"/>
      <c r="S90" s="47"/>
      <c r="T90" s="47"/>
      <c r="U90" s="47">
        <v>0</v>
      </c>
      <c r="V90" s="47"/>
      <c r="W90" s="47"/>
      <c r="X90" s="47"/>
      <c r="Y90" s="47"/>
      <c r="Z90" s="47"/>
      <c r="AA90" s="47"/>
      <c r="AB90" s="47"/>
      <c r="AC90" s="5">
        <f t="shared" si="34"/>
        <v>0</v>
      </c>
      <c r="AD90" s="5">
        <f t="shared" si="7"/>
        <v>0</v>
      </c>
      <c r="AE90" s="5">
        <f t="shared" si="8"/>
        <v>0</v>
      </c>
      <c r="AF90" s="5">
        <f t="shared" si="9"/>
        <v>0</v>
      </c>
      <c r="AG90" s="5">
        <f t="shared" si="10"/>
        <v>0</v>
      </c>
      <c r="AH90" s="5">
        <f t="shared" si="11"/>
        <v>0</v>
      </c>
      <c r="AI90" s="5">
        <f t="shared" si="40"/>
        <v>0</v>
      </c>
      <c r="AJ90" s="5">
        <f t="shared" si="41"/>
        <v>0</v>
      </c>
      <c r="AK90" s="5">
        <f t="shared" si="42"/>
        <v>0</v>
      </c>
      <c r="AL90" s="5">
        <f t="shared" si="43"/>
        <v>0</v>
      </c>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row>
    <row r="91" spans="1:100" ht="127.5" x14ac:dyDescent="0.45">
      <c r="A91" s="28">
        <v>7.9</v>
      </c>
      <c r="B91" s="10" t="s">
        <v>116</v>
      </c>
      <c r="C91" s="41">
        <v>211</v>
      </c>
      <c r="D91" s="47"/>
      <c r="E91" s="47"/>
      <c r="F91" s="47"/>
      <c r="G91" s="47"/>
      <c r="H91" s="47">
        <v>0</v>
      </c>
      <c r="I91" s="47"/>
      <c r="J91" s="47"/>
      <c r="K91" s="52">
        <v>0</v>
      </c>
      <c r="L91" s="47">
        <v>0</v>
      </c>
      <c r="M91" s="47">
        <v>0</v>
      </c>
      <c r="N91" s="47">
        <f t="shared" si="35"/>
        <v>0</v>
      </c>
      <c r="O91" s="47">
        <v>0</v>
      </c>
      <c r="P91" s="47">
        <v>0</v>
      </c>
      <c r="Q91" s="47">
        <v>0</v>
      </c>
      <c r="R91" s="47"/>
      <c r="S91" s="47"/>
      <c r="T91" s="47"/>
      <c r="U91" s="47">
        <v>0</v>
      </c>
      <c r="V91" s="47"/>
      <c r="W91" s="47"/>
      <c r="X91" s="47"/>
      <c r="Y91" s="47"/>
      <c r="Z91" s="47"/>
      <c r="AA91" s="47"/>
      <c r="AB91" s="47"/>
      <c r="AC91" s="5">
        <f t="shared" si="34"/>
        <v>0</v>
      </c>
      <c r="AD91" s="5">
        <f t="shared" si="7"/>
        <v>0</v>
      </c>
      <c r="AE91" s="5">
        <f t="shared" si="8"/>
        <v>0</v>
      </c>
      <c r="AF91" s="5">
        <f t="shared" si="9"/>
        <v>0</v>
      </c>
      <c r="AG91" s="5">
        <f t="shared" si="10"/>
        <v>0</v>
      </c>
      <c r="AH91" s="5">
        <f t="shared" si="11"/>
        <v>0</v>
      </c>
      <c r="AI91" s="5">
        <f t="shared" si="40"/>
        <v>0</v>
      </c>
      <c r="AJ91" s="5">
        <f t="shared" si="41"/>
        <v>0</v>
      </c>
      <c r="AK91" s="5">
        <f t="shared" si="42"/>
        <v>0</v>
      </c>
      <c r="AL91" s="5">
        <f t="shared" si="43"/>
        <v>0</v>
      </c>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row>
    <row r="92" spans="1:100" ht="51" x14ac:dyDescent="0.45">
      <c r="A92" s="42" t="s">
        <v>117</v>
      </c>
      <c r="B92" s="10" t="s">
        <v>118</v>
      </c>
      <c r="C92" s="41">
        <v>212</v>
      </c>
      <c r="D92" s="47"/>
      <c r="E92" s="47"/>
      <c r="F92" s="47"/>
      <c r="G92" s="47"/>
      <c r="H92" s="47">
        <v>0</v>
      </c>
      <c r="I92" s="47"/>
      <c r="J92" s="47"/>
      <c r="K92" s="52">
        <v>0</v>
      </c>
      <c r="L92" s="47">
        <v>0</v>
      </c>
      <c r="M92" s="47">
        <v>0</v>
      </c>
      <c r="N92" s="47">
        <f t="shared" si="35"/>
        <v>0</v>
      </c>
      <c r="O92" s="47">
        <v>0</v>
      </c>
      <c r="P92" s="47">
        <v>0</v>
      </c>
      <c r="Q92" s="47">
        <v>0</v>
      </c>
      <c r="R92" s="47"/>
      <c r="S92" s="47"/>
      <c r="T92" s="47"/>
      <c r="U92" s="47">
        <v>0</v>
      </c>
      <c r="V92" s="47"/>
      <c r="W92" s="47"/>
      <c r="X92" s="47"/>
      <c r="Y92" s="47"/>
      <c r="Z92" s="47"/>
      <c r="AA92" s="47"/>
      <c r="AB92" s="47"/>
      <c r="AC92" s="5">
        <f t="shared" si="34"/>
        <v>0</v>
      </c>
      <c r="AD92" s="5">
        <f t="shared" si="7"/>
        <v>0</v>
      </c>
      <c r="AE92" s="5">
        <f t="shared" si="8"/>
        <v>0</v>
      </c>
      <c r="AF92" s="5">
        <f t="shared" si="9"/>
        <v>0</v>
      </c>
      <c r="AG92" s="5">
        <f t="shared" si="10"/>
        <v>0</v>
      </c>
      <c r="AH92" s="5">
        <f t="shared" si="11"/>
        <v>0</v>
      </c>
      <c r="AI92" s="5">
        <f t="shared" si="40"/>
        <v>0</v>
      </c>
      <c r="AJ92" s="5">
        <f t="shared" si="41"/>
        <v>0</v>
      </c>
      <c r="AK92" s="5">
        <f t="shared" si="42"/>
        <v>0</v>
      </c>
      <c r="AL92" s="5">
        <f t="shared" si="43"/>
        <v>0</v>
      </c>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row>
    <row r="93" spans="1:100" ht="118.5" customHeight="1" x14ac:dyDescent="0.45">
      <c r="A93" s="28">
        <v>7.11</v>
      </c>
      <c r="B93" s="10" t="s">
        <v>119</v>
      </c>
      <c r="C93" s="41">
        <v>213</v>
      </c>
      <c r="D93" s="47"/>
      <c r="E93" s="47"/>
      <c r="F93" s="47"/>
      <c r="G93" s="47"/>
      <c r="H93" s="47">
        <v>0</v>
      </c>
      <c r="I93" s="47"/>
      <c r="J93" s="47"/>
      <c r="K93" s="52">
        <v>0</v>
      </c>
      <c r="L93" s="47">
        <v>0</v>
      </c>
      <c r="M93" s="47">
        <v>0</v>
      </c>
      <c r="N93" s="47">
        <f t="shared" si="35"/>
        <v>0</v>
      </c>
      <c r="O93" s="47">
        <v>0</v>
      </c>
      <c r="P93" s="47">
        <v>0</v>
      </c>
      <c r="Q93" s="47">
        <v>0</v>
      </c>
      <c r="R93" s="47"/>
      <c r="S93" s="47"/>
      <c r="T93" s="47"/>
      <c r="U93" s="47">
        <v>0</v>
      </c>
      <c r="V93" s="47"/>
      <c r="W93" s="47"/>
      <c r="X93" s="47"/>
      <c r="Y93" s="47"/>
      <c r="Z93" s="47"/>
      <c r="AA93" s="47"/>
      <c r="AB93" s="47"/>
      <c r="AC93" s="5">
        <f t="shared" si="34"/>
        <v>0</v>
      </c>
      <c r="AD93" s="5">
        <f t="shared" si="7"/>
        <v>0</v>
      </c>
      <c r="AE93" s="5">
        <f t="shared" si="8"/>
        <v>0</v>
      </c>
      <c r="AF93" s="5">
        <f t="shared" si="9"/>
        <v>0</v>
      </c>
      <c r="AG93" s="5">
        <f t="shared" si="10"/>
        <v>0</v>
      </c>
      <c r="AH93" s="5">
        <f t="shared" si="11"/>
        <v>0</v>
      </c>
      <c r="AI93" s="5">
        <f t="shared" si="40"/>
        <v>0</v>
      </c>
      <c r="AJ93" s="5">
        <f t="shared" si="41"/>
        <v>0</v>
      </c>
      <c r="AK93" s="5">
        <f t="shared" si="42"/>
        <v>0</v>
      </c>
      <c r="AL93" s="5">
        <f t="shared" si="43"/>
        <v>0</v>
      </c>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row>
    <row r="94" spans="1:100" ht="51" x14ac:dyDescent="0.45">
      <c r="A94" s="28">
        <v>7.12</v>
      </c>
      <c r="B94" s="10" t="s">
        <v>120</v>
      </c>
      <c r="C94" s="41">
        <v>214</v>
      </c>
      <c r="D94" s="47"/>
      <c r="E94" s="47"/>
      <c r="F94" s="47"/>
      <c r="G94" s="47"/>
      <c r="H94" s="47">
        <v>0</v>
      </c>
      <c r="I94" s="47"/>
      <c r="J94" s="47"/>
      <c r="K94" s="52">
        <v>0</v>
      </c>
      <c r="L94" s="47">
        <v>0</v>
      </c>
      <c r="M94" s="47">
        <v>0</v>
      </c>
      <c r="N94" s="47">
        <f t="shared" si="35"/>
        <v>0</v>
      </c>
      <c r="O94" s="47">
        <v>0</v>
      </c>
      <c r="P94" s="47">
        <v>0</v>
      </c>
      <c r="Q94" s="47">
        <v>0</v>
      </c>
      <c r="R94" s="47"/>
      <c r="S94" s="47"/>
      <c r="T94" s="47"/>
      <c r="U94" s="47">
        <v>0</v>
      </c>
      <c r="V94" s="47"/>
      <c r="W94" s="47"/>
      <c r="X94" s="47"/>
      <c r="Y94" s="47"/>
      <c r="Z94" s="47"/>
      <c r="AA94" s="47"/>
      <c r="AB94" s="47"/>
      <c r="AC94" s="5">
        <f t="shared" si="34"/>
        <v>0</v>
      </c>
      <c r="AD94" s="5">
        <f t="shared" ref="AD94:AD133" si="44">+U94+S94+N94</f>
        <v>0</v>
      </c>
      <c r="AE94" s="5">
        <f t="shared" ref="AE94:AE157" si="45">N94</f>
        <v>0</v>
      </c>
      <c r="AF94" s="5">
        <f t="shared" ref="AF94:AF157" si="46">SUM(K94:M94)</f>
        <v>0</v>
      </c>
      <c r="AG94" s="5">
        <f t="shared" ref="AG94:AG157" si="47">R94</f>
        <v>0</v>
      </c>
      <c r="AH94" s="5">
        <f t="shared" ref="AH94:AH157" si="48">SUM(O94:Q94)</f>
        <v>0</v>
      </c>
      <c r="AI94" s="5">
        <f t="shared" si="40"/>
        <v>0</v>
      </c>
      <c r="AJ94" s="5">
        <f t="shared" si="41"/>
        <v>0</v>
      </c>
      <c r="AK94" s="5">
        <f t="shared" si="42"/>
        <v>0</v>
      </c>
      <c r="AL94" s="5">
        <f t="shared" si="43"/>
        <v>0</v>
      </c>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row>
    <row r="95" spans="1:100" ht="54.75" customHeight="1" x14ac:dyDescent="0.45">
      <c r="A95" s="28">
        <v>7.13</v>
      </c>
      <c r="B95" s="10" t="s">
        <v>121</v>
      </c>
      <c r="C95" s="41">
        <v>215</v>
      </c>
      <c r="D95" s="47"/>
      <c r="E95" s="47"/>
      <c r="F95" s="47"/>
      <c r="G95" s="47"/>
      <c r="H95" s="47">
        <v>0</v>
      </c>
      <c r="I95" s="47"/>
      <c r="J95" s="47"/>
      <c r="K95" s="52">
        <v>0</v>
      </c>
      <c r="L95" s="47">
        <v>0</v>
      </c>
      <c r="M95" s="47">
        <v>0</v>
      </c>
      <c r="N95" s="47">
        <f t="shared" si="35"/>
        <v>0</v>
      </c>
      <c r="O95" s="47">
        <v>0</v>
      </c>
      <c r="P95" s="47">
        <v>0</v>
      </c>
      <c r="Q95" s="47">
        <v>0</v>
      </c>
      <c r="R95" s="47"/>
      <c r="S95" s="47"/>
      <c r="T95" s="47"/>
      <c r="U95" s="47">
        <v>0</v>
      </c>
      <c r="V95" s="47"/>
      <c r="W95" s="47"/>
      <c r="X95" s="47"/>
      <c r="Y95" s="47"/>
      <c r="Z95" s="47"/>
      <c r="AA95" s="47"/>
      <c r="AB95" s="47"/>
      <c r="AC95" s="5">
        <f t="shared" si="34"/>
        <v>0</v>
      </c>
      <c r="AD95" s="5">
        <f t="shared" si="44"/>
        <v>0</v>
      </c>
      <c r="AE95" s="5">
        <f t="shared" si="45"/>
        <v>0</v>
      </c>
      <c r="AF95" s="5">
        <f t="shared" si="46"/>
        <v>0</v>
      </c>
      <c r="AG95" s="5">
        <f t="shared" si="47"/>
        <v>0</v>
      </c>
      <c r="AH95" s="5">
        <f t="shared" si="48"/>
        <v>0</v>
      </c>
      <c r="AI95" s="5">
        <f t="shared" si="40"/>
        <v>0</v>
      </c>
      <c r="AJ95" s="5">
        <f t="shared" si="41"/>
        <v>0</v>
      </c>
      <c r="AK95" s="5">
        <f t="shared" si="42"/>
        <v>0</v>
      </c>
      <c r="AL95" s="5">
        <f t="shared" si="43"/>
        <v>0</v>
      </c>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row>
    <row r="96" spans="1:100" ht="171.75" customHeight="1" x14ac:dyDescent="0.45">
      <c r="A96" s="28">
        <v>7.14</v>
      </c>
      <c r="B96" s="10" t="s">
        <v>122</v>
      </c>
      <c r="C96" s="41">
        <v>216</v>
      </c>
      <c r="D96" s="47"/>
      <c r="E96" s="47"/>
      <c r="F96" s="47"/>
      <c r="G96" s="47"/>
      <c r="H96" s="47">
        <v>0</v>
      </c>
      <c r="I96" s="47"/>
      <c r="J96" s="47"/>
      <c r="K96" s="52">
        <v>0</v>
      </c>
      <c r="L96" s="47">
        <v>0</v>
      </c>
      <c r="M96" s="47">
        <v>0</v>
      </c>
      <c r="N96" s="47">
        <f t="shared" si="35"/>
        <v>0</v>
      </c>
      <c r="O96" s="47">
        <v>0</v>
      </c>
      <c r="P96" s="47">
        <v>0</v>
      </c>
      <c r="Q96" s="47">
        <v>0</v>
      </c>
      <c r="R96" s="47"/>
      <c r="S96" s="47"/>
      <c r="T96" s="47"/>
      <c r="U96" s="47">
        <v>0</v>
      </c>
      <c r="V96" s="47"/>
      <c r="W96" s="47"/>
      <c r="X96" s="47"/>
      <c r="Y96" s="47"/>
      <c r="Z96" s="47"/>
      <c r="AA96" s="47"/>
      <c r="AB96" s="47"/>
      <c r="AC96" s="5">
        <f t="shared" si="34"/>
        <v>0</v>
      </c>
      <c r="AD96" s="5">
        <f t="shared" si="44"/>
        <v>0</v>
      </c>
      <c r="AE96" s="5">
        <f t="shared" si="45"/>
        <v>0</v>
      </c>
      <c r="AF96" s="5">
        <f t="shared" si="46"/>
        <v>0</v>
      </c>
      <c r="AG96" s="5">
        <f t="shared" si="47"/>
        <v>0</v>
      </c>
      <c r="AH96" s="5">
        <f t="shared" si="48"/>
        <v>0</v>
      </c>
      <c r="AI96" s="5">
        <f t="shared" si="40"/>
        <v>0</v>
      </c>
      <c r="AJ96" s="5">
        <f t="shared" si="41"/>
        <v>0</v>
      </c>
      <c r="AK96" s="5">
        <f t="shared" si="42"/>
        <v>0</v>
      </c>
      <c r="AL96" s="5">
        <f t="shared" si="43"/>
        <v>0</v>
      </c>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row>
    <row r="97" spans="1:100" ht="109.5" customHeight="1" x14ac:dyDescent="0.45">
      <c r="A97" s="28">
        <v>7.15</v>
      </c>
      <c r="B97" s="10" t="s">
        <v>123</v>
      </c>
      <c r="C97" s="41">
        <v>217</v>
      </c>
      <c r="D97" s="47"/>
      <c r="E97" s="47"/>
      <c r="F97" s="47">
        <v>1</v>
      </c>
      <c r="G97" s="47"/>
      <c r="H97" s="47">
        <v>0</v>
      </c>
      <c r="I97" s="47"/>
      <c r="J97" s="47"/>
      <c r="K97" s="52">
        <v>0</v>
      </c>
      <c r="L97" s="47">
        <v>0</v>
      </c>
      <c r="M97" s="47">
        <v>0</v>
      </c>
      <c r="N97" s="47">
        <f t="shared" si="35"/>
        <v>0</v>
      </c>
      <c r="O97" s="47">
        <v>0</v>
      </c>
      <c r="P97" s="47">
        <v>0</v>
      </c>
      <c r="Q97" s="47">
        <v>0</v>
      </c>
      <c r="R97" s="47"/>
      <c r="S97" s="47"/>
      <c r="T97" s="47"/>
      <c r="U97" s="47">
        <v>1</v>
      </c>
      <c r="V97" s="47"/>
      <c r="W97" s="47"/>
      <c r="X97" s="47"/>
      <c r="Y97" s="47"/>
      <c r="Z97" s="47"/>
      <c r="AA97" s="47"/>
      <c r="AB97" s="47"/>
      <c r="AC97" s="5">
        <f t="shared" si="34"/>
        <v>1</v>
      </c>
      <c r="AD97" s="5">
        <f t="shared" si="44"/>
        <v>1</v>
      </c>
      <c r="AE97" s="5">
        <f t="shared" si="45"/>
        <v>0</v>
      </c>
      <c r="AF97" s="5">
        <f t="shared" si="46"/>
        <v>0</v>
      </c>
      <c r="AG97" s="5">
        <f t="shared" si="47"/>
        <v>0</v>
      </c>
      <c r="AH97" s="5">
        <f t="shared" si="48"/>
        <v>0</v>
      </c>
      <c r="AI97" s="5">
        <f t="shared" si="40"/>
        <v>0</v>
      </c>
      <c r="AJ97" s="5">
        <f t="shared" si="41"/>
        <v>0</v>
      </c>
      <c r="AK97" s="5">
        <f t="shared" si="42"/>
        <v>0</v>
      </c>
      <c r="AL97" s="5">
        <f t="shared" si="43"/>
        <v>0</v>
      </c>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row>
    <row r="98" spans="1:100" ht="45.75" customHeight="1" x14ac:dyDescent="0.45">
      <c r="A98" s="28">
        <v>7.16</v>
      </c>
      <c r="B98" s="10" t="s">
        <v>124</v>
      </c>
      <c r="C98" s="41">
        <v>218</v>
      </c>
      <c r="D98" s="47"/>
      <c r="E98" s="47"/>
      <c r="F98" s="47"/>
      <c r="G98" s="47"/>
      <c r="H98" s="47">
        <v>0</v>
      </c>
      <c r="I98" s="47"/>
      <c r="J98" s="47"/>
      <c r="K98" s="52">
        <v>0</v>
      </c>
      <c r="L98" s="47">
        <v>0</v>
      </c>
      <c r="M98" s="47">
        <v>0</v>
      </c>
      <c r="N98" s="47">
        <f t="shared" si="35"/>
        <v>0</v>
      </c>
      <c r="O98" s="47">
        <v>0</v>
      </c>
      <c r="P98" s="47">
        <v>0</v>
      </c>
      <c r="Q98" s="47">
        <v>0</v>
      </c>
      <c r="R98" s="47"/>
      <c r="S98" s="47"/>
      <c r="T98" s="47"/>
      <c r="U98" s="47">
        <v>0</v>
      </c>
      <c r="V98" s="47"/>
      <c r="W98" s="47"/>
      <c r="X98" s="47"/>
      <c r="Y98" s="47"/>
      <c r="Z98" s="47"/>
      <c r="AA98" s="47"/>
      <c r="AB98" s="47"/>
      <c r="AC98" s="5">
        <f t="shared" si="34"/>
        <v>0</v>
      </c>
      <c r="AD98" s="5">
        <f t="shared" si="44"/>
        <v>0</v>
      </c>
      <c r="AE98" s="5">
        <f t="shared" si="45"/>
        <v>0</v>
      </c>
      <c r="AF98" s="5">
        <f t="shared" si="46"/>
        <v>0</v>
      </c>
      <c r="AG98" s="5">
        <f t="shared" si="47"/>
        <v>0</v>
      </c>
      <c r="AH98" s="5">
        <f t="shared" si="48"/>
        <v>0</v>
      </c>
      <c r="AI98" s="5">
        <f t="shared" si="40"/>
        <v>0</v>
      </c>
      <c r="AJ98" s="5">
        <f t="shared" si="41"/>
        <v>0</v>
      </c>
      <c r="AK98" s="5">
        <f t="shared" si="42"/>
        <v>0</v>
      </c>
      <c r="AL98" s="5">
        <f t="shared" si="43"/>
        <v>0</v>
      </c>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row>
    <row r="99" spans="1:100" ht="51.75" customHeight="1" x14ac:dyDescent="0.45">
      <c r="A99" s="28">
        <v>7.17</v>
      </c>
      <c r="B99" s="10" t="s">
        <v>125</v>
      </c>
      <c r="C99" s="41">
        <v>219</v>
      </c>
      <c r="D99" s="47"/>
      <c r="E99" s="47"/>
      <c r="F99" s="47"/>
      <c r="G99" s="47"/>
      <c r="H99" s="47">
        <v>0</v>
      </c>
      <c r="I99" s="47"/>
      <c r="J99" s="47"/>
      <c r="K99" s="52">
        <v>0</v>
      </c>
      <c r="L99" s="47">
        <v>0</v>
      </c>
      <c r="M99" s="47">
        <v>0</v>
      </c>
      <c r="N99" s="47">
        <f t="shared" si="35"/>
        <v>0</v>
      </c>
      <c r="O99" s="47">
        <v>0</v>
      </c>
      <c r="P99" s="47">
        <v>0</v>
      </c>
      <c r="Q99" s="47">
        <v>0</v>
      </c>
      <c r="R99" s="47"/>
      <c r="S99" s="47"/>
      <c r="T99" s="47"/>
      <c r="U99" s="47">
        <v>0</v>
      </c>
      <c r="V99" s="47"/>
      <c r="W99" s="47"/>
      <c r="X99" s="47"/>
      <c r="Y99" s="47"/>
      <c r="Z99" s="47"/>
      <c r="AA99" s="47"/>
      <c r="AB99" s="47"/>
      <c r="AC99" s="5">
        <f t="shared" si="34"/>
        <v>0</v>
      </c>
      <c r="AD99" s="5">
        <f t="shared" si="44"/>
        <v>0</v>
      </c>
      <c r="AE99" s="5">
        <f t="shared" si="45"/>
        <v>0</v>
      </c>
      <c r="AF99" s="5">
        <f t="shared" si="46"/>
        <v>0</v>
      </c>
      <c r="AG99" s="5">
        <f t="shared" si="47"/>
        <v>0</v>
      </c>
      <c r="AH99" s="5">
        <f t="shared" si="48"/>
        <v>0</v>
      </c>
      <c r="AI99" s="5">
        <f t="shared" si="40"/>
        <v>0</v>
      </c>
      <c r="AJ99" s="5">
        <f t="shared" si="41"/>
        <v>0</v>
      </c>
      <c r="AK99" s="5">
        <f t="shared" si="42"/>
        <v>0</v>
      </c>
      <c r="AL99" s="5">
        <f t="shared" si="43"/>
        <v>0</v>
      </c>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row>
    <row r="100" spans="1:100" ht="53.25" customHeight="1" x14ac:dyDescent="0.45">
      <c r="A100" s="28">
        <v>7.18</v>
      </c>
      <c r="B100" s="10" t="s">
        <v>126</v>
      </c>
      <c r="C100" s="41">
        <v>220</v>
      </c>
      <c r="D100" s="47"/>
      <c r="E100" s="47"/>
      <c r="F100" s="47"/>
      <c r="G100" s="47"/>
      <c r="H100" s="47">
        <v>0</v>
      </c>
      <c r="I100" s="47"/>
      <c r="J100" s="47"/>
      <c r="K100" s="52">
        <v>0</v>
      </c>
      <c r="L100" s="47">
        <v>0</v>
      </c>
      <c r="M100" s="47">
        <v>0</v>
      </c>
      <c r="N100" s="47">
        <f t="shared" si="35"/>
        <v>0</v>
      </c>
      <c r="O100" s="47">
        <v>0</v>
      </c>
      <c r="P100" s="47">
        <v>0</v>
      </c>
      <c r="Q100" s="47">
        <v>0</v>
      </c>
      <c r="R100" s="47"/>
      <c r="S100" s="47"/>
      <c r="T100" s="47"/>
      <c r="U100" s="47">
        <v>0</v>
      </c>
      <c r="V100" s="47"/>
      <c r="W100" s="47"/>
      <c r="X100" s="47"/>
      <c r="Y100" s="47"/>
      <c r="Z100" s="47"/>
      <c r="AA100" s="47"/>
      <c r="AB100" s="47"/>
      <c r="AC100" s="5">
        <f t="shared" si="34"/>
        <v>0</v>
      </c>
      <c r="AD100" s="5">
        <f t="shared" si="44"/>
        <v>0</v>
      </c>
      <c r="AE100" s="5">
        <f t="shared" si="45"/>
        <v>0</v>
      </c>
      <c r="AF100" s="5">
        <f t="shared" si="46"/>
        <v>0</v>
      </c>
      <c r="AG100" s="5">
        <f t="shared" si="47"/>
        <v>0</v>
      </c>
      <c r="AH100" s="5">
        <f t="shared" si="48"/>
        <v>0</v>
      </c>
      <c r="AI100" s="5">
        <f t="shared" si="40"/>
        <v>0</v>
      </c>
      <c r="AJ100" s="5">
        <f t="shared" si="41"/>
        <v>0</v>
      </c>
      <c r="AK100" s="5">
        <f t="shared" si="42"/>
        <v>0</v>
      </c>
      <c r="AL100" s="5">
        <f t="shared" si="43"/>
        <v>0</v>
      </c>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row>
    <row r="101" spans="1:100" ht="81.75" customHeight="1" x14ac:dyDescent="0.45">
      <c r="A101" s="28">
        <v>7.19</v>
      </c>
      <c r="B101" s="10" t="s">
        <v>127</v>
      </c>
      <c r="C101" s="41">
        <v>221</v>
      </c>
      <c r="D101" s="47"/>
      <c r="E101" s="47"/>
      <c r="F101" s="47"/>
      <c r="G101" s="47"/>
      <c r="H101" s="47">
        <v>0</v>
      </c>
      <c r="I101" s="47"/>
      <c r="J101" s="47"/>
      <c r="K101" s="52">
        <v>0</v>
      </c>
      <c r="L101" s="47">
        <v>0</v>
      </c>
      <c r="M101" s="47">
        <v>0</v>
      </c>
      <c r="N101" s="47">
        <f t="shared" si="35"/>
        <v>0</v>
      </c>
      <c r="O101" s="47">
        <v>0</v>
      </c>
      <c r="P101" s="47">
        <v>0</v>
      </c>
      <c r="Q101" s="47">
        <v>0</v>
      </c>
      <c r="R101" s="47"/>
      <c r="S101" s="47"/>
      <c r="T101" s="47"/>
      <c r="U101" s="47">
        <v>0</v>
      </c>
      <c r="V101" s="47"/>
      <c r="W101" s="47"/>
      <c r="X101" s="47"/>
      <c r="Y101" s="47"/>
      <c r="Z101" s="47"/>
      <c r="AA101" s="47"/>
      <c r="AB101" s="47"/>
      <c r="AC101" s="5">
        <f t="shared" si="34"/>
        <v>0</v>
      </c>
      <c r="AD101" s="5">
        <f t="shared" si="44"/>
        <v>0</v>
      </c>
      <c r="AE101" s="5">
        <f t="shared" si="45"/>
        <v>0</v>
      </c>
      <c r="AF101" s="5">
        <f t="shared" si="46"/>
        <v>0</v>
      </c>
      <c r="AG101" s="5">
        <f t="shared" si="47"/>
        <v>0</v>
      </c>
      <c r="AH101" s="5">
        <f t="shared" si="48"/>
        <v>0</v>
      </c>
      <c r="AI101" s="5">
        <f t="shared" si="40"/>
        <v>0</v>
      </c>
      <c r="AJ101" s="5">
        <f t="shared" si="41"/>
        <v>0</v>
      </c>
      <c r="AK101" s="5">
        <f t="shared" si="42"/>
        <v>0</v>
      </c>
      <c r="AL101" s="5">
        <f t="shared" si="43"/>
        <v>0</v>
      </c>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row>
    <row r="102" spans="1:100" ht="192" customHeight="1" x14ac:dyDescent="0.45">
      <c r="A102" s="42" t="s">
        <v>128</v>
      </c>
      <c r="B102" s="10" t="s">
        <v>129</v>
      </c>
      <c r="C102" s="41">
        <v>221.1</v>
      </c>
      <c r="D102" s="47"/>
      <c r="E102" s="47"/>
      <c r="F102" s="47"/>
      <c r="G102" s="47"/>
      <c r="H102" s="47">
        <v>0</v>
      </c>
      <c r="I102" s="47"/>
      <c r="J102" s="47"/>
      <c r="K102" s="52">
        <v>0</v>
      </c>
      <c r="L102" s="47">
        <v>0</v>
      </c>
      <c r="M102" s="47">
        <v>0</v>
      </c>
      <c r="N102" s="47">
        <f t="shared" si="35"/>
        <v>0</v>
      </c>
      <c r="O102" s="47">
        <v>0</v>
      </c>
      <c r="P102" s="47">
        <v>0</v>
      </c>
      <c r="Q102" s="47">
        <v>0</v>
      </c>
      <c r="R102" s="47"/>
      <c r="S102" s="47"/>
      <c r="T102" s="47"/>
      <c r="U102" s="47">
        <v>0</v>
      </c>
      <c r="V102" s="47"/>
      <c r="W102" s="47"/>
      <c r="X102" s="47"/>
      <c r="Y102" s="47"/>
      <c r="Z102" s="47"/>
      <c r="AA102" s="47"/>
      <c r="AB102" s="47"/>
      <c r="AC102" s="5">
        <f t="shared" si="34"/>
        <v>0</v>
      </c>
      <c r="AD102" s="5">
        <f t="shared" si="44"/>
        <v>0</v>
      </c>
      <c r="AE102" s="5">
        <f t="shared" si="45"/>
        <v>0</v>
      </c>
      <c r="AF102" s="5">
        <f t="shared" si="46"/>
        <v>0</v>
      </c>
      <c r="AG102" s="5">
        <f t="shared" si="47"/>
        <v>0</v>
      </c>
      <c r="AH102" s="5">
        <f t="shared" si="48"/>
        <v>0</v>
      </c>
      <c r="AI102" s="5">
        <f t="shared" si="40"/>
        <v>0</v>
      </c>
      <c r="AJ102" s="5">
        <f t="shared" si="41"/>
        <v>0</v>
      </c>
      <c r="AK102" s="5">
        <f t="shared" si="42"/>
        <v>0</v>
      </c>
      <c r="AL102" s="5">
        <f t="shared" si="43"/>
        <v>0</v>
      </c>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row>
    <row r="103" spans="1:100" ht="76.5" x14ac:dyDescent="0.45">
      <c r="A103" s="42" t="s">
        <v>130</v>
      </c>
      <c r="B103" s="10" t="s">
        <v>131</v>
      </c>
      <c r="C103" s="41">
        <v>222</v>
      </c>
      <c r="D103" s="47"/>
      <c r="E103" s="47"/>
      <c r="F103" s="47"/>
      <c r="G103" s="47"/>
      <c r="H103" s="47">
        <v>0</v>
      </c>
      <c r="I103" s="47"/>
      <c r="J103" s="47"/>
      <c r="K103" s="52">
        <v>0</v>
      </c>
      <c r="L103" s="47">
        <v>0</v>
      </c>
      <c r="M103" s="47">
        <v>0</v>
      </c>
      <c r="N103" s="47">
        <f t="shared" si="35"/>
        <v>0</v>
      </c>
      <c r="O103" s="47">
        <v>0</v>
      </c>
      <c r="P103" s="47">
        <v>0</v>
      </c>
      <c r="Q103" s="47">
        <v>0</v>
      </c>
      <c r="R103" s="47"/>
      <c r="S103" s="47"/>
      <c r="T103" s="47"/>
      <c r="U103" s="47">
        <v>0</v>
      </c>
      <c r="V103" s="47"/>
      <c r="W103" s="47"/>
      <c r="X103" s="47"/>
      <c r="Y103" s="47"/>
      <c r="Z103" s="47"/>
      <c r="AA103" s="47"/>
      <c r="AB103" s="47"/>
      <c r="AC103" s="5">
        <f t="shared" si="34"/>
        <v>0</v>
      </c>
      <c r="AD103" s="5">
        <f t="shared" si="44"/>
        <v>0</v>
      </c>
      <c r="AE103" s="5">
        <f t="shared" si="45"/>
        <v>0</v>
      </c>
      <c r="AF103" s="5">
        <f t="shared" si="46"/>
        <v>0</v>
      </c>
      <c r="AG103" s="5">
        <f t="shared" si="47"/>
        <v>0</v>
      </c>
      <c r="AH103" s="5">
        <f t="shared" si="48"/>
        <v>0</v>
      </c>
      <c r="AI103" s="5">
        <f t="shared" si="40"/>
        <v>0</v>
      </c>
      <c r="AJ103" s="5">
        <f t="shared" si="41"/>
        <v>0</v>
      </c>
      <c r="AK103" s="5">
        <f t="shared" si="42"/>
        <v>0</v>
      </c>
      <c r="AL103" s="5">
        <f t="shared" si="43"/>
        <v>0</v>
      </c>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row>
    <row r="104" spans="1:100" ht="102" x14ac:dyDescent="0.45">
      <c r="A104" s="28">
        <v>7.22</v>
      </c>
      <c r="B104" s="10" t="s">
        <v>132</v>
      </c>
      <c r="C104" s="41">
        <v>223</v>
      </c>
      <c r="D104" s="47"/>
      <c r="E104" s="47"/>
      <c r="F104" s="47"/>
      <c r="G104" s="47"/>
      <c r="H104" s="47">
        <v>0</v>
      </c>
      <c r="I104" s="47"/>
      <c r="J104" s="47"/>
      <c r="K104" s="52">
        <v>0</v>
      </c>
      <c r="L104" s="47">
        <v>0</v>
      </c>
      <c r="M104" s="47">
        <v>0</v>
      </c>
      <c r="N104" s="47">
        <f t="shared" si="35"/>
        <v>0</v>
      </c>
      <c r="O104" s="47">
        <v>0</v>
      </c>
      <c r="P104" s="47">
        <v>0</v>
      </c>
      <c r="Q104" s="47">
        <v>0</v>
      </c>
      <c r="R104" s="47"/>
      <c r="S104" s="47"/>
      <c r="T104" s="47"/>
      <c r="U104" s="47">
        <v>0</v>
      </c>
      <c r="V104" s="47"/>
      <c r="W104" s="47"/>
      <c r="X104" s="47"/>
      <c r="Y104" s="47"/>
      <c r="Z104" s="47"/>
      <c r="AA104" s="47"/>
      <c r="AB104" s="47"/>
      <c r="AC104" s="5">
        <f t="shared" si="34"/>
        <v>0</v>
      </c>
      <c r="AD104" s="5">
        <f t="shared" si="44"/>
        <v>0</v>
      </c>
      <c r="AE104" s="5">
        <f t="shared" si="45"/>
        <v>0</v>
      </c>
      <c r="AF104" s="5">
        <f t="shared" si="46"/>
        <v>0</v>
      </c>
      <c r="AG104" s="5">
        <f t="shared" si="47"/>
        <v>0</v>
      </c>
      <c r="AH104" s="5">
        <f t="shared" si="48"/>
        <v>0</v>
      </c>
      <c r="AI104" s="5">
        <f t="shared" si="40"/>
        <v>0</v>
      </c>
      <c r="AJ104" s="5">
        <f t="shared" si="41"/>
        <v>0</v>
      </c>
      <c r="AK104" s="5">
        <f t="shared" si="42"/>
        <v>0</v>
      </c>
      <c r="AL104" s="5">
        <f t="shared" si="43"/>
        <v>0</v>
      </c>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row>
    <row r="105" spans="1:100" ht="54" customHeight="1" x14ac:dyDescent="0.45">
      <c r="A105" s="28">
        <v>7.23</v>
      </c>
      <c r="B105" s="10" t="s">
        <v>133</v>
      </c>
      <c r="C105" s="41">
        <v>224</v>
      </c>
      <c r="D105" s="47"/>
      <c r="E105" s="47"/>
      <c r="F105" s="47"/>
      <c r="G105" s="47"/>
      <c r="H105" s="47">
        <v>0</v>
      </c>
      <c r="I105" s="47"/>
      <c r="J105" s="47"/>
      <c r="K105" s="52">
        <v>0</v>
      </c>
      <c r="L105" s="47">
        <v>0</v>
      </c>
      <c r="M105" s="47">
        <v>0</v>
      </c>
      <c r="N105" s="47">
        <f t="shared" si="35"/>
        <v>0</v>
      </c>
      <c r="O105" s="47">
        <v>0</v>
      </c>
      <c r="P105" s="47">
        <v>0</v>
      </c>
      <c r="Q105" s="47">
        <v>0</v>
      </c>
      <c r="R105" s="47"/>
      <c r="S105" s="47"/>
      <c r="T105" s="47"/>
      <c r="U105" s="47">
        <v>0</v>
      </c>
      <c r="V105" s="47"/>
      <c r="W105" s="47"/>
      <c r="X105" s="47"/>
      <c r="Y105" s="47"/>
      <c r="Z105" s="47"/>
      <c r="AA105" s="47"/>
      <c r="AB105" s="47"/>
      <c r="AC105" s="5">
        <f t="shared" si="34"/>
        <v>0</v>
      </c>
      <c r="AD105" s="5">
        <f t="shared" si="44"/>
        <v>0</v>
      </c>
      <c r="AE105" s="5">
        <f t="shared" si="45"/>
        <v>0</v>
      </c>
      <c r="AF105" s="5">
        <f t="shared" si="46"/>
        <v>0</v>
      </c>
      <c r="AG105" s="5">
        <f t="shared" si="47"/>
        <v>0</v>
      </c>
      <c r="AH105" s="5">
        <f t="shared" si="48"/>
        <v>0</v>
      </c>
      <c r="AI105" s="5">
        <f t="shared" si="40"/>
        <v>0</v>
      </c>
      <c r="AJ105" s="5">
        <f t="shared" si="41"/>
        <v>0</v>
      </c>
      <c r="AK105" s="5">
        <f t="shared" si="42"/>
        <v>0</v>
      </c>
      <c r="AL105" s="5">
        <f t="shared" si="43"/>
        <v>0</v>
      </c>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row>
    <row r="106" spans="1:100" ht="64.5" customHeight="1" x14ac:dyDescent="0.45">
      <c r="A106" s="28">
        <v>7.24</v>
      </c>
      <c r="B106" s="10" t="s">
        <v>134</v>
      </c>
      <c r="C106" s="41">
        <v>225</v>
      </c>
      <c r="D106" s="47"/>
      <c r="E106" s="47"/>
      <c r="F106" s="47"/>
      <c r="G106" s="47"/>
      <c r="H106" s="47">
        <v>0</v>
      </c>
      <c r="I106" s="47"/>
      <c r="J106" s="47"/>
      <c r="K106" s="52">
        <v>0</v>
      </c>
      <c r="L106" s="47">
        <v>0</v>
      </c>
      <c r="M106" s="47">
        <v>0</v>
      </c>
      <c r="N106" s="47">
        <f t="shared" si="35"/>
        <v>0</v>
      </c>
      <c r="O106" s="47">
        <v>0</v>
      </c>
      <c r="P106" s="47">
        <v>0</v>
      </c>
      <c r="Q106" s="47">
        <v>0</v>
      </c>
      <c r="R106" s="47"/>
      <c r="S106" s="47"/>
      <c r="T106" s="47"/>
      <c r="U106" s="47">
        <v>0</v>
      </c>
      <c r="V106" s="47"/>
      <c r="W106" s="47"/>
      <c r="X106" s="47"/>
      <c r="Y106" s="47"/>
      <c r="Z106" s="47"/>
      <c r="AA106" s="47"/>
      <c r="AB106" s="47"/>
      <c r="AC106" s="5">
        <f t="shared" si="34"/>
        <v>0</v>
      </c>
      <c r="AD106" s="5">
        <f t="shared" si="44"/>
        <v>0</v>
      </c>
      <c r="AE106" s="5">
        <f t="shared" si="45"/>
        <v>0</v>
      </c>
      <c r="AF106" s="5">
        <f t="shared" si="46"/>
        <v>0</v>
      </c>
      <c r="AG106" s="5">
        <f t="shared" si="47"/>
        <v>0</v>
      </c>
      <c r="AH106" s="5">
        <f t="shared" si="48"/>
        <v>0</v>
      </c>
      <c r="AI106" s="5">
        <f t="shared" si="40"/>
        <v>0</v>
      </c>
      <c r="AJ106" s="5">
        <f t="shared" si="41"/>
        <v>0</v>
      </c>
      <c r="AK106" s="5">
        <f t="shared" si="42"/>
        <v>0</v>
      </c>
      <c r="AL106" s="5">
        <f t="shared" si="43"/>
        <v>0</v>
      </c>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row>
    <row r="107" spans="1:100" ht="114.75" customHeight="1" x14ac:dyDescent="0.45">
      <c r="A107" s="28">
        <v>7.25</v>
      </c>
      <c r="B107" s="10" t="s">
        <v>135</v>
      </c>
      <c r="C107" s="41">
        <v>226</v>
      </c>
      <c r="D107" s="47"/>
      <c r="E107" s="47"/>
      <c r="F107" s="47"/>
      <c r="G107" s="47"/>
      <c r="H107" s="47">
        <v>0</v>
      </c>
      <c r="I107" s="47"/>
      <c r="J107" s="47"/>
      <c r="K107" s="52">
        <v>0</v>
      </c>
      <c r="L107" s="47">
        <v>0</v>
      </c>
      <c r="M107" s="47">
        <v>0</v>
      </c>
      <c r="N107" s="47">
        <f t="shared" si="35"/>
        <v>0</v>
      </c>
      <c r="O107" s="47">
        <v>0</v>
      </c>
      <c r="P107" s="47">
        <v>0</v>
      </c>
      <c r="Q107" s="47">
        <v>0</v>
      </c>
      <c r="R107" s="47"/>
      <c r="S107" s="47"/>
      <c r="T107" s="47"/>
      <c r="U107" s="47">
        <v>0</v>
      </c>
      <c r="V107" s="47"/>
      <c r="W107" s="47"/>
      <c r="X107" s="47"/>
      <c r="Y107" s="47"/>
      <c r="Z107" s="47"/>
      <c r="AA107" s="47"/>
      <c r="AB107" s="47"/>
      <c r="AC107" s="5">
        <f t="shared" si="34"/>
        <v>0</v>
      </c>
      <c r="AD107" s="5">
        <f t="shared" si="44"/>
        <v>0</v>
      </c>
      <c r="AE107" s="5">
        <f t="shared" si="45"/>
        <v>0</v>
      </c>
      <c r="AF107" s="5">
        <f t="shared" si="46"/>
        <v>0</v>
      </c>
      <c r="AG107" s="5">
        <f t="shared" si="47"/>
        <v>0</v>
      </c>
      <c r="AH107" s="5">
        <f t="shared" si="48"/>
        <v>0</v>
      </c>
      <c r="AI107" s="5">
        <f t="shared" si="40"/>
        <v>0</v>
      </c>
      <c r="AJ107" s="5">
        <f t="shared" si="41"/>
        <v>0</v>
      </c>
      <c r="AK107" s="5">
        <f t="shared" si="42"/>
        <v>0</v>
      </c>
      <c r="AL107" s="5">
        <f t="shared" si="43"/>
        <v>0</v>
      </c>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row>
    <row r="108" spans="1:100" ht="87.75" customHeight="1" x14ac:dyDescent="0.45">
      <c r="A108" s="28">
        <v>7.26</v>
      </c>
      <c r="B108" s="10" t="s">
        <v>136</v>
      </c>
      <c r="C108" s="41">
        <v>227</v>
      </c>
      <c r="D108" s="47"/>
      <c r="E108" s="47"/>
      <c r="F108" s="47"/>
      <c r="G108" s="47"/>
      <c r="H108" s="47">
        <v>0</v>
      </c>
      <c r="I108" s="47"/>
      <c r="J108" s="47"/>
      <c r="K108" s="52">
        <v>0</v>
      </c>
      <c r="L108" s="47">
        <v>0</v>
      </c>
      <c r="M108" s="47">
        <v>0</v>
      </c>
      <c r="N108" s="47">
        <f t="shared" si="35"/>
        <v>0</v>
      </c>
      <c r="O108" s="47">
        <v>0</v>
      </c>
      <c r="P108" s="47">
        <v>0</v>
      </c>
      <c r="Q108" s="47">
        <v>0</v>
      </c>
      <c r="R108" s="47"/>
      <c r="S108" s="47"/>
      <c r="T108" s="47"/>
      <c r="U108" s="47">
        <v>0</v>
      </c>
      <c r="V108" s="47"/>
      <c r="W108" s="47"/>
      <c r="X108" s="47"/>
      <c r="Y108" s="47"/>
      <c r="Z108" s="47"/>
      <c r="AA108" s="47"/>
      <c r="AB108" s="47"/>
      <c r="AC108" s="5">
        <f t="shared" si="34"/>
        <v>0</v>
      </c>
      <c r="AD108" s="5">
        <f t="shared" si="44"/>
        <v>0</v>
      </c>
      <c r="AE108" s="5">
        <f t="shared" si="45"/>
        <v>0</v>
      </c>
      <c r="AF108" s="5">
        <f t="shared" si="46"/>
        <v>0</v>
      </c>
      <c r="AG108" s="5">
        <f t="shared" si="47"/>
        <v>0</v>
      </c>
      <c r="AH108" s="5">
        <f t="shared" si="48"/>
        <v>0</v>
      </c>
      <c r="AI108" s="5">
        <f t="shared" si="40"/>
        <v>0</v>
      </c>
      <c r="AJ108" s="5">
        <f t="shared" si="41"/>
        <v>0</v>
      </c>
      <c r="AK108" s="5">
        <f t="shared" si="42"/>
        <v>0</v>
      </c>
      <c r="AL108" s="5">
        <f t="shared" si="43"/>
        <v>0</v>
      </c>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row>
    <row r="109" spans="1:100" ht="73.5" customHeight="1" x14ac:dyDescent="0.45">
      <c r="A109" s="28">
        <v>7.27</v>
      </c>
      <c r="B109" s="10" t="s">
        <v>137</v>
      </c>
      <c r="C109" s="41">
        <v>228</v>
      </c>
      <c r="D109" s="47"/>
      <c r="E109" s="47"/>
      <c r="F109" s="47"/>
      <c r="G109" s="47"/>
      <c r="H109" s="47">
        <v>0</v>
      </c>
      <c r="I109" s="47"/>
      <c r="J109" s="47"/>
      <c r="K109" s="52">
        <v>0</v>
      </c>
      <c r="L109" s="47">
        <v>0</v>
      </c>
      <c r="M109" s="47">
        <v>0</v>
      </c>
      <c r="N109" s="47">
        <f t="shared" si="35"/>
        <v>0</v>
      </c>
      <c r="O109" s="47">
        <v>0</v>
      </c>
      <c r="P109" s="47">
        <v>0</v>
      </c>
      <c r="Q109" s="47">
        <v>0</v>
      </c>
      <c r="R109" s="47"/>
      <c r="S109" s="47"/>
      <c r="T109" s="47"/>
      <c r="U109" s="47">
        <v>0</v>
      </c>
      <c r="V109" s="47"/>
      <c r="W109" s="47"/>
      <c r="X109" s="47"/>
      <c r="Y109" s="47"/>
      <c r="Z109" s="47"/>
      <c r="AA109" s="47"/>
      <c r="AB109" s="47"/>
      <c r="AC109" s="5">
        <f t="shared" si="34"/>
        <v>0</v>
      </c>
      <c r="AD109" s="5">
        <f t="shared" si="44"/>
        <v>0</v>
      </c>
      <c r="AE109" s="5">
        <f t="shared" si="45"/>
        <v>0</v>
      </c>
      <c r="AF109" s="5">
        <f t="shared" si="46"/>
        <v>0</v>
      </c>
      <c r="AG109" s="5">
        <f t="shared" si="47"/>
        <v>0</v>
      </c>
      <c r="AH109" s="5">
        <f t="shared" si="48"/>
        <v>0</v>
      </c>
      <c r="AI109" s="5">
        <f t="shared" si="40"/>
        <v>0</v>
      </c>
      <c r="AJ109" s="5">
        <f t="shared" si="41"/>
        <v>0</v>
      </c>
      <c r="AK109" s="5">
        <f t="shared" si="42"/>
        <v>0</v>
      </c>
      <c r="AL109" s="5">
        <f t="shared" si="43"/>
        <v>0</v>
      </c>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row>
    <row r="110" spans="1:100" ht="137.25" customHeight="1" x14ac:dyDescent="0.45">
      <c r="A110" s="28">
        <v>7.28</v>
      </c>
      <c r="B110" s="10" t="s">
        <v>138</v>
      </c>
      <c r="C110" s="41">
        <v>229</v>
      </c>
      <c r="D110" s="47"/>
      <c r="E110" s="47"/>
      <c r="F110" s="47"/>
      <c r="G110" s="47"/>
      <c r="H110" s="47">
        <v>0</v>
      </c>
      <c r="I110" s="47"/>
      <c r="J110" s="47"/>
      <c r="K110" s="52">
        <v>0</v>
      </c>
      <c r="L110" s="47">
        <v>0</v>
      </c>
      <c r="M110" s="47">
        <v>0</v>
      </c>
      <c r="N110" s="47">
        <f t="shared" si="35"/>
        <v>0</v>
      </c>
      <c r="O110" s="47">
        <v>0</v>
      </c>
      <c r="P110" s="47">
        <v>0</v>
      </c>
      <c r="Q110" s="47">
        <v>0</v>
      </c>
      <c r="R110" s="47"/>
      <c r="S110" s="47"/>
      <c r="T110" s="47"/>
      <c r="U110" s="47">
        <v>0</v>
      </c>
      <c r="V110" s="47"/>
      <c r="W110" s="47"/>
      <c r="X110" s="47"/>
      <c r="Y110" s="47"/>
      <c r="Z110" s="47"/>
      <c r="AA110" s="47"/>
      <c r="AB110" s="47"/>
      <c r="AC110" s="5">
        <f t="shared" si="34"/>
        <v>0</v>
      </c>
      <c r="AD110" s="5">
        <f t="shared" si="44"/>
        <v>0</v>
      </c>
      <c r="AE110" s="5">
        <f t="shared" si="45"/>
        <v>0</v>
      </c>
      <c r="AF110" s="5">
        <f t="shared" si="46"/>
        <v>0</v>
      </c>
      <c r="AG110" s="5">
        <f t="shared" si="47"/>
        <v>0</v>
      </c>
      <c r="AH110" s="5">
        <f t="shared" si="48"/>
        <v>0</v>
      </c>
      <c r="AI110" s="5">
        <f t="shared" si="40"/>
        <v>0</v>
      </c>
      <c r="AJ110" s="5">
        <f t="shared" si="41"/>
        <v>0</v>
      </c>
      <c r="AK110" s="5">
        <f t="shared" si="42"/>
        <v>0</v>
      </c>
      <c r="AL110" s="5">
        <f t="shared" si="43"/>
        <v>0</v>
      </c>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row>
    <row r="111" spans="1:100" ht="90" customHeight="1" x14ac:dyDescent="0.45">
      <c r="A111" s="28">
        <v>7.29</v>
      </c>
      <c r="B111" s="10" t="s">
        <v>139</v>
      </c>
      <c r="C111" s="41">
        <v>230</v>
      </c>
      <c r="D111" s="47"/>
      <c r="E111" s="47"/>
      <c r="F111" s="47"/>
      <c r="G111" s="47"/>
      <c r="H111" s="47">
        <v>0</v>
      </c>
      <c r="I111" s="47"/>
      <c r="J111" s="47"/>
      <c r="K111" s="52">
        <v>0</v>
      </c>
      <c r="L111" s="47">
        <v>0</v>
      </c>
      <c r="M111" s="47">
        <v>0</v>
      </c>
      <c r="N111" s="47">
        <f t="shared" si="35"/>
        <v>0</v>
      </c>
      <c r="O111" s="47">
        <v>0</v>
      </c>
      <c r="P111" s="47">
        <v>0</v>
      </c>
      <c r="Q111" s="47">
        <v>0</v>
      </c>
      <c r="R111" s="47"/>
      <c r="S111" s="47"/>
      <c r="T111" s="47"/>
      <c r="U111" s="47">
        <v>0</v>
      </c>
      <c r="V111" s="47"/>
      <c r="W111" s="47"/>
      <c r="X111" s="47"/>
      <c r="Y111" s="47"/>
      <c r="Z111" s="47"/>
      <c r="AA111" s="47"/>
      <c r="AB111" s="47"/>
      <c r="AC111" s="5">
        <f t="shared" si="34"/>
        <v>0</v>
      </c>
      <c r="AD111" s="5">
        <f t="shared" si="44"/>
        <v>0</v>
      </c>
      <c r="AE111" s="5">
        <f t="shared" si="45"/>
        <v>0</v>
      </c>
      <c r="AF111" s="5">
        <f t="shared" si="46"/>
        <v>0</v>
      </c>
      <c r="AG111" s="5">
        <f t="shared" si="47"/>
        <v>0</v>
      </c>
      <c r="AH111" s="5">
        <f t="shared" si="48"/>
        <v>0</v>
      </c>
      <c r="AI111" s="5">
        <f t="shared" si="40"/>
        <v>0</v>
      </c>
      <c r="AJ111" s="5">
        <f t="shared" si="41"/>
        <v>0</v>
      </c>
      <c r="AK111" s="5">
        <f t="shared" si="42"/>
        <v>0</v>
      </c>
      <c r="AL111" s="5">
        <f t="shared" si="43"/>
        <v>0</v>
      </c>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row>
    <row r="112" spans="1:100" ht="73.5" customHeight="1" x14ac:dyDescent="0.45">
      <c r="A112" s="42" t="s">
        <v>140</v>
      </c>
      <c r="B112" s="10" t="s">
        <v>141</v>
      </c>
      <c r="C112" s="41">
        <v>231</v>
      </c>
      <c r="D112" s="47"/>
      <c r="E112" s="47"/>
      <c r="F112" s="47"/>
      <c r="G112" s="47"/>
      <c r="H112" s="47">
        <v>0</v>
      </c>
      <c r="I112" s="47"/>
      <c r="J112" s="47"/>
      <c r="K112" s="52">
        <v>0</v>
      </c>
      <c r="L112" s="47">
        <v>0</v>
      </c>
      <c r="M112" s="47">
        <v>0</v>
      </c>
      <c r="N112" s="47">
        <f t="shared" si="35"/>
        <v>0</v>
      </c>
      <c r="O112" s="47">
        <v>0</v>
      </c>
      <c r="P112" s="47">
        <v>0</v>
      </c>
      <c r="Q112" s="47">
        <v>0</v>
      </c>
      <c r="R112" s="47"/>
      <c r="S112" s="47"/>
      <c r="T112" s="47"/>
      <c r="U112" s="47">
        <v>0</v>
      </c>
      <c r="V112" s="47"/>
      <c r="W112" s="47"/>
      <c r="X112" s="47"/>
      <c r="Y112" s="47"/>
      <c r="Z112" s="47"/>
      <c r="AA112" s="47"/>
      <c r="AB112" s="47"/>
      <c r="AC112" s="5">
        <f t="shared" si="34"/>
        <v>0</v>
      </c>
      <c r="AD112" s="5">
        <f t="shared" si="44"/>
        <v>0</v>
      </c>
      <c r="AE112" s="5">
        <f t="shared" si="45"/>
        <v>0</v>
      </c>
      <c r="AF112" s="5">
        <f t="shared" si="46"/>
        <v>0</v>
      </c>
      <c r="AG112" s="5">
        <f t="shared" si="47"/>
        <v>0</v>
      </c>
      <c r="AH112" s="5">
        <f t="shared" si="48"/>
        <v>0</v>
      </c>
      <c r="AI112" s="5">
        <f t="shared" si="40"/>
        <v>0</v>
      </c>
      <c r="AJ112" s="5">
        <f t="shared" si="41"/>
        <v>0</v>
      </c>
      <c r="AK112" s="5">
        <f t="shared" si="42"/>
        <v>0</v>
      </c>
      <c r="AL112" s="5">
        <f t="shared" si="43"/>
        <v>0</v>
      </c>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row>
    <row r="113" spans="1:100" ht="151.5" customHeight="1" x14ac:dyDescent="0.45">
      <c r="A113" s="42" t="s">
        <v>142</v>
      </c>
      <c r="B113" s="10" t="s">
        <v>143</v>
      </c>
      <c r="C113" s="41">
        <v>232</v>
      </c>
      <c r="D113" s="47"/>
      <c r="E113" s="47"/>
      <c r="F113" s="47"/>
      <c r="G113" s="47"/>
      <c r="H113" s="47">
        <v>0</v>
      </c>
      <c r="I113" s="47"/>
      <c r="J113" s="47"/>
      <c r="K113" s="52">
        <v>0</v>
      </c>
      <c r="L113" s="47">
        <v>0</v>
      </c>
      <c r="M113" s="47">
        <v>0</v>
      </c>
      <c r="N113" s="47">
        <f t="shared" si="35"/>
        <v>0</v>
      </c>
      <c r="O113" s="47">
        <v>0</v>
      </c>
      <c r="P113" s="47">
        <v>0</v>
      </c>
      <c r="Q113" s="47">
        <v>0</v>
      </c>
      <c r="R113" s="47"/>
      <c r="S113" s="47"/>
      <c r="T113" s="47"/>
      <c r="U113" s="47">
        <v>0</v>
      </c>
      <c r="V113" s="47"/>
      <c r="W113" s="47"/>
      <c r="X113" s="47"/>
      <c r="Y113" s="47"/>
      <c r="Z113" s="47"/>
      <c r="AA113" s="47"/>
      <c r="AB113" s="47"/>
      <c r="AC113" s="5">
        <f t="shared" si="34"/>
        <v>0</v>
      </c>
      <c r="AD113" s="5">
        <f t="shared" si="44"/>
        <v>0</v>
      </c>
      <c r="AE113" s="5">
        <f t="shared" si="45"/>
        <v>0</v>
      </c>
      <c r="AF113" s="5">
        <f t="shared" si="46"/>
        <v>0</v>
      </c>
      <c r="AG113" s="5">
        <f t="shared" si="47"/>
        <v>0</v>
      </c>
      <c r="AH113" s="5">
        <f t="shared" si="48"/>
        <v>0</v>
      </c>
      <c r="AI113" s="5">
        <f t="shared" si="40"/>
        <v>0</v>
      </c>
      <c r="AJ113" s="5">
        <f t="shared" si="41"/>
        <v>0</v>
      </c>
      <c r="AK113" s="5">
        <f t="shared" si="42"/>
        <v>0</v>
      </c>
      <c r="AL113" s="5">
        <f t="shared" si="43"/>
        <v>0</v>
      </c>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row>
    <row r="114" spans="1:100" ht="82.5" customHeight="1" x14ac:dyDescent="0.45">
      <c r="A114" s="28">
        <v>7.32</v>
      </c>
      <c r="B114" s="10" t="s">
        <v>144</v>
      </c>
      <c r="C114" s="41">
        <v>233</v>
      </c>
      <c r="D114" s="47"/>
      <c r="E114" s="47"/>
      <c r="F114" s="47"/>
      <c r="G114" s="47"/>
      <c r="H114" s="47">
        <v>0</v>
      </c>
      <c r="I114" s="47"/>
      <c r="J114" s="47"/>
      <c r="K114" s="52">
        <v>0</v>
      </c>
      <c r="L114" s="47">
        <v>0</v>
      </c>
      <c r="M114" s="47">
        <v>0</v>
      </c>
      <c r="N114" s="47">
        <f t="shared" si="35"/>
        <v>0</v>
      </c>
      <c r="O114" s="47">
        <v>0</v>
      </c>
      <c r="P114" s="47">
        <v>0</v>
      </c>
      <c r="Q114" s="47">
        <v>0</v>
      </c>
      <c r="R114" s="47"/>
      <c r="S114" s="47"/>
      <c r="T114" s="47"/>
      <c r="U114" s="47">
        <v>0</v>
      </c>
      <c r="V114" s="47"/>
      <c r="W114" s="47"/>
      <c r="X114" s="47"/>
      <c r="Y114" s="47"/>
      <c r="Z114" s="47"/>
      <c r="AA114" s="47"/>
      <c r="AB114" s="47"/>
      <c r="AC114" s="5">
        <f t="shared" si="34"/>
        <v>0</v>
      </c>
      <c r="AD114" s="5">
        <f t="shared" si="44"/>
        <v>0</v>
      </c>
      <c r="AE114" s="5">
        <f t="shared" si="45"/>
        <v>0</v>
      </c>
      <c r="AF114" s="5">
        <f t="shared" si="46"/>
        <v>0</v>
      </c>
      <c r="AG114" s="5">
        <f t="shared" si="47"/>
        <v>0</v>
      </c>
      <c r="AH114" s="5">
        <f t="shared" si="48"/>
        <v>0</v>
      </c>
      <c r="AI114" s="5">
        <f t="shared" si="40"/>
        <v>0</v>
      </c>
      <c r="AJ114" s="5">
        <f t="shared" si="41"/>
        <v>0</v>
      </c>
      <c r="AK114" s="5">
        <f t="shared" si="42"/>
        <v>0</v>
      </c>
      <c r="AL114" s="5">
        <f t="shared" si="43"/>
        <v>0</v>
      </c>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row>
    <row r="115" spans="1:100" ht="93" customHeight="1" x14ac:dyDescent="0.45">
      <c r="A115" s="28">
        <v>7.33</v>
      </c>
      <c r="B115" s="10" t="s">
        <v>145</v>
      </c>
      <c r="C115" s="41">
        <v>234</v>
      </c>
      <c r="D115" s="47"/>
      <c r="E115" s="47"/>
      <c r="F115" s="47"/>
      <c r="G115" s="47"/>
      <c r="H115" s="47">
        <v>0</v>
      </c>
      <c r="I115" s="47"/>
      <c r="J115" s="47"/>
      <c r="K115" s="52">
        <v>0</v>
      </c>
      <c r="L115" s="47">
        <v>0</v>
      </c>
      <c r="M115" s="47">
        <v>0</v>
      </c>
      <c r="N115" s="47">
        <f t="shared" si="35"/>
        <v>0</v>
      </c>
      <c r="O115" s="47">
        <v>0</v>
      </c>
      <c r="P115" s="47">
        <v>0</v>
      </c>
      <c r="Q115" s="47">
        <v>0</v>
      </c>
      <c r="R115" s="47"/>
      <c r="S115" s="47"/>
      <c r="T115" s="47"/>
      <c r="U115" s="47">
        <v>0</v>
      </c>
      <c r="V115" s="47"/>
      <c r="W115" s="47"/>
      <c r="X115" s="47"/>
      <c r="Y115" s="47"/>
      <c r="Z115" s="47"/>
      <c r="AA115" s="47"/>
      <c r="AB115" s="47"/>
      <c r="AC115" s="5">
        <f t="shared" si="34"/>
        <v>0</v>
      </c>
      <c r="AD115" s="5">
        <f t="shared" si="44"/>
        <v>0</v>
      </c>
      <c r="AE115" s="5">
        <f t="shared" si="45"/>
        <v>0</v>
      </c>
      <c r="AF115" s="5">
        <f t="shared" si="46"/>
        <v>0</v>
      </c>
      <c r="AG115" s="5">
        <f t="shared" si="47"/>
        <v>0</v>
      </c>
      <c r="AH115" s="5">
        <f t="shared" si="48"/>
        <v>0</v>
      </c>
      <c r="AI115" s="5">
        <f t="shared" si="40"/>
        <v>0</v>
      </c>
      <c r="AJ115" s="5">
        <f t="shared" si="41"/>
        <v>0</v>
      </c>
      <c r="AK115" s="5">
        <f t="shared" si="42"/>
        <v>0</v>
      </c>
      <c r="AL115" s="5">
        <f t="shared" si="43"/>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row>
    <row r="116" spans="1:100" ht="90.75" customHeight="1" x14ac:dyDescent="0.45">
      <c r="A116" s="28">
        <v>7.34</v>
      </c>
      <c r="B116" s="10" t="s">
        <v>146</v>
      </c>
      <c r="C116" s="41">
        <v>235</v>
      </c>
      <c r="D116" s="47"/>
      <c r="E116" s="47"/>
      <c r="F116" s="47"/>
      <c r="G116" s="47"/>
      <c r="H116" s="47">
        <v>0</v>
      </c>
      <c r="I116" s="47"/>
      <c r="J116" s="47"/>
      <c r="K116" s="52">
        <v>0</v>
      </c>
      <c r="L116" s="47">
        <v>0</v>
      </c>
      <c r="M116" s="47">
        <v>0</v>
      </c>
      <c r="N116" s="47">
        <f t="shared" si="35"/>
        <v>0</v>
      </c>
      <c r="O116" s="47">
        <v>0</v>
      </c>
      <c r="P116" s="47">
        <v>0</v>
      </c>
      <c r="Q116" s="47">
        <v>0</v>
      </c>
      <c r="R116" s="47"/>
      <c r="S116" s="47"/>
      <c r="T116" s="47"/>
      <c r="U116" s="47">
        <v>0</v>
      </c>
      <c r="V116" s="47"/>
      <c r="W116" s="47"/>
      <c r="X116" s="47"/>
      <c r="Y116" s="47"/>
      <c r="Z116" s="47"/>
      <c r="AA116" s="47"/>
      <c r="AB116" s="47"/>
      <c r="AC116" s="5">
        <f t="shared" si="34"/>
        <v>0</v>
      </c>
      <c r="AD116" s="5">
        <f t="shared" si="44"/>
        <v>0</v>
      </c>
      <c r="AE116" s="5">
        <f t="shared" si="45"/>
        <v>0</v>
      </c>
      <c r="AF116" s="5">
        <f t="shared" si="46"/>
        <v>0</v>
      </c>
      <c r="AG116" s="5">
        <f t="shared" si="47"/>
        <v>0</v>
      </c>
      <c r="AH116" s="5">
        <f t="shared" si="48"/>
        <v>0</v>
      </c>
      <c r="AI116" s="5">
        <f t="shared" si="40"/>
        <v>0</v>
      </c>
      <c r="AJ116" s="5">
        <f t="shared" si="41"/>
        <v>0</v>
      </c>
      <c r="AK116" s="5">
        <f t="shared" si="42"/>
        <v>0</v>
      </c>
      <c r="AL116" s="5">
        <f t="shared" si="43"/>
        <v>0</v>
      </c>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row>
    <row r="117" spans="1:100" ht="159" customHeight="1" x14ac:dyDescent="0.45">
      <c r="A117" s="28">
        <v>7.35</v>
      </c>
      <c r="B117" s="10" t="s">
        <v>147</v>
      </c>
      <c r="C117" s="41">
        <v>236</v>
      </c>
      <c r="D117" s="47"/>
      <c r="E117" s="47"/>
      <c r="F117" s="47"/>
      <c r="G117" s="47"/>
      <c r="H117" s="47">
        <v>0</v>
      </c>
      <c r="I117" s="47"/>
      <c r="J117" s="47"/>
      <c r="K117" s="52">
        <v>0</v>
      </c>
      <c r="L117" s="47">
        <v>0</v>
      </c>
      <c r="M117" s="47">
        <v>0</v>
      </c>
      <c r="N117" s="47">
        <f t="shared" si="35"/>
        <v>0</v>
      </c>
      <c r="O117" s="47">
        <v>0</v>
      </c>
      <c r="P117" s="47">
        <v>0</v>
      </c>
      <c r="Q117" s="47">
        <v>0</v>
      </c>
      <c r="R117" s="47"/>
      <c r="S117" s="47"/>
      <c r="T117" s="47"/>
      <c r="U117" s="47">
        <v>0</v>
      </c>
      <c r="V117" s="47"/>
      <c r="W117" s="47"/>
      <c r="X117" s="47"/>
      <c r="Y117" s="47"/>
      <c r="Z117" s="47"/>
      <c r="AA117" s="47"/>
      <c r="AB117" s="47"/>
      <c r="AC117" s="5">
        <f t="shared" si="34"/>
        <v>0</v>
      </c>
      <c r="AD117" s="5">
        <f t="shared" si="44"/>
        <v>0</v>
      </c>
      <c r="AE117" s="5">
        <f t="shared" si="45"/>
        <v>0</v>
      </c>
      <c r="AF117" s="5">
        <f t="shared" si="46"/>
        <v>0</v>
      </c>
      <c r="AG117" s="5">
        <f t="shared" si="47"/>
        <v>0</v>
      </c>
      <c r="AH117" s="5">
        <f t="shared" si="48"/>
        <v>0</v>
      </c>
      <c r="AI117" s="5">
        <f t="shared" si="40"/>
        <v>0</v>
      </c>
      <c r="AJ117" s="5">
        <f t="shared" si="41"/>
        <v>0</v>
      </c>
      <c r="AK117" s="5">
        <f t="shared" si="42"/>
        <v>0</v>
      </c>
      <c r="AL117" s="5">
        <f t="shared" si="43"/>
        <v>0</v>
      </c>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row>
    <row r="118" spans="1:100" ht="76.5" x14ac:dyDescent="0.45">
      <c r="A118" s="28">
        <v>7.36</v>
      </c>
      <c r="B118" s="10" t="s">
        <v>148</v>
      </c>
      <c r="C118" s="41">
        <v>237</v>
      </c>
      <c r="D118" s="47"/>
      <c r="E118" s="47"/>
      <c r="F118" s="47"/>
      <c r="G118" s="47"/>
      <c r="H118" s="47">
        <v>0</v>
      </c>
      <c r="I118" s="47"/>
      <c r="J118" s="47"/>
      <c r="K118" s="52">
        <v>0</v>
      </c>
      <c r="L118" s="47">
        <v>0</v>
      </c>
      <c r="M118" s="47">
        <v>0</v>
      </c>
      <c r="N118" s="47">
        <f t="shared" si="35"/>
        <v>0</v>
      </c>
      <c r="O118" s="47">
        <v>0</v>
      </c>
      <c r="P118" s="47">
        <v>0</v>
      </c>
      <c r="Q118" s="47">
        <v>0</v>
      </c>
      <c r="R118" s="47"/>
      <c r="S118" s="47"/>
      <c r="T118" s="47"/>
      <c r="U118" s="47">
        <v>0</v>
      </c>
      <c r="V118" s="47"/>
      <c r="W118" s="47"/>
      <c r="X118" s="47"/>
      <c r="Y118" s="47"/>
      <c r="Z118" s="47"/>
      <c r="AA118" s="47"/>
      <c r="AB118" s="47"/>
      <c r="AC118" s="5">
        <f t="shared" si="34"/>
        <v>0</v>
      </c>
      <c r="AD118" s="5">
        <f t="shared" si="44"/>
        <v>0</v>
      </c>
      <c r="AE118" s="5">
        <f t="shared" si="45"/>
        <v>0</v>
      </c>
      <c r="AF118" s="5">
        <f t="shared" si="46"/>
        <v>0</v>
      </c>
      <c r="AG118" s="5">
        <f t="shared" si="47"/>
        <v>0</v>
      </c>
      <c r="AH118" s="5">
        <f t="shared" si="48"/>
        <v>0</v>
      </c>
      <c r="AI118" s="5">
        <f t="shared" si="40"/>
        <v>0</v>
      </c>
      <c r="AJ118" s="5">
        <f t="shared" si="41"/>
        <v>0</v>
      </c>
      <c r="AK118" s="5">
        <f t="shared" si="42"/>
        <v>0</v>
      </c>
      <c r="AL118" s="5">
        <f t="shared" si="43"/>
        <v>0</v>
      </c>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row>
    <row r="119" spans="1:100" ht="108" customHeight="1" x14ac:dyDescent="0.45">
      <c r="A119" s="39">
        <v>8</v>
      </c>
      <c r="B119" s="40" t="s">
        <v>521</v>
      </c>
      <c r="C119" s="41"/>
      <c r="D119" s="47">
        <f t="shared" ref="D119:AB119" si="49">SUM(D120:D133)</f>
        <v>0</v>
      </c>
      <c r="E119" s="47">
        <f t="shared" si="49"/>
        <v>0</v>
      </c>
      <c r="F119" s="47">
        <f t="shared" si="49"/>
        <v>0</v>
      </c>
      <c r="G119" s="47">
        <f t="shared" si="49"/>
        <v>0</v>
      </c>
      <c r="H119" s="47">
        <f t="shared" si="49"/>
        <v>0</v>
      </c>
      <c r="I119" s="47">
        <f t="shared" si="49"/>
        <v>0</v>
      </c>
      <c r="J119" s="47">
        <f t="shared" si="49"/>
        <v>0</v>
      </c>
      <c r="K119" s="47">
        <f t="shared" si="49"/>
        <v>0</v>
      </c>
      <c r="L119" s="47">
        <f t="shared" si="49"/>
        <v>0</v>
      </c>
      <c r="M119" s="47">
        <f t="shared" si="49"/>
        <v>0</v>
      </c>
      <c r="N119" s="47">
        <f t="shared" si="49"/>
        <v>0</v>
      </c>
      <c r="O119" s="47">
        <f t="shared" si="49"/>
        <v>0</v>
      </c>
      <c r="P119" s="47">
        <f t="shared" si="49"/>
        <v>0</v>
      </c>
      <c r="Q119" s="47">
        <f t="shared" si="49"/>
        <v>0</v>
      </c>
      <c r="R119" s="47">
        <f t="shared" si="49"/>
        <v>0</v>
      </c>
      <c r="S119" s="47">
        <f t="shared" si="49"/>
        <v>0</v>
      </c>
      <c r="T119" s="47">
        <f t="shared" si="49"/>
        <v>0</v>
      </c>
      <c r="U119" s="47">
        <f t="shared" si="49"/>
        <v>0</v>
      </c>
      <c r="V119" s="47">
        <f t="shared" si="49"/>
        <v>0</v>
      </c>
      <c r="W119" s="47">
        <f t="shared" si="49"/>
        <v>0</v>
      </c>
      <c r="X119" s="47">
        <f t="shared" si="49"/>
        <v>0</v>
      </c>
      <c r="Y119" s="47">
        <f t="shared" si="49"/>
        <v>0</v>
      </c>
      <c r="Z119" s="47">
        <f t="shared" si="49"/>
        <v>0</v>
      </c>
      <c r="AA119" s="47">
        <f t="shared" si="49"/>
        <v>0</v>
      </c>
      <c r="AB119" s="47">
        <f t="shared" si="49"/>
        <v>0</v>
      </c>
      <c r="AC119" s="5">
        <f t="shared" ref="AC119:AL119" si="50">SUM(AC120:AC133)</f>
        <v>0</v>
      </c>
      <c r="AD119" s="5">
        <f t="shared" si="50"/>
        <v>0</v>
      </c>
      <c r="AE119" s="5">
        <f t="shared" si="50"/>
        <v>0</v>
      </c>
      <c r="AF119" s="5">
        <f t="shared" si="50"/>
        <v>0</v>
      </c>
      <c r="AG119" s="5">
        <f t="shared" si="50"/>
        <v>0</v>
      </c>
      <c r="AH119" s="5">
        <f t="shared" si="50"/>
        <v>0</v>
      </c>
      <c r="AI119" s="5">
        <f t="shared" si="50"/>
        <v>0</v>
      </c>
      <c r="AJ119" s="5">
        <f t="shared" si="50"/>
        <v>0</v>
      </c>
      <c r="AK119" s="5">
        <f t="shared" si="50"/>
        <v>0</v>
      </c>
      <c r="AL119" s="5">
        <f t="shared" si="50"/>
        <v>0</v>
      </c>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row>
    <row r="120" spans="1:100" ht="76.5" x14ac:dyDescent="0.45">
      <c r="A120" s="28">
        <v>8.1</v>
      </c>
      <c r="B120" s="10" t="s">
        <v>149</v>
      </c>
      <c r="C120" s="41">
        <v>238</v>
      </c>
      <c r="D120" s="47"/>
      <c r="E120" s="47"/>
      <c r="F120" s="47"/>
      <c r="G120" s="47"/>
      <c r="H120" s="47">
        <v>0</v>
      </c>
      <c r="I120" s="47"/>
      <c r="J120" s="47"/>
      <c r="K120" s="52">
        <v>0</v>
      </c>
      <c r="L120" s="47">
        <v>0</v>
      </c>
      <c r="M120" s="47">
        <v>0</v>
      </c>
      <c r="N120" s="47">
        <f t="shared" si="35"/>
        <v>0</v>
      </c>
      <c r="O120" s="47">
        <v>0</v>
      </c>
      <c r="P120" s="47">
        <v>0</v>
      </c>
      <c r="Q120" s="47">
        <v>0</v>
      </c>
      <c r="R120" s="47"/>
      <c r="S120" s="47"/>
      <c r="T120" s="47"/>
      <c r="U120" s="47">
        <v>0</v>
      </c>
      <c r="V120" s="47"/>
      <c r="W120" s="47"/>
      <c r="X120" s="47"/>
      <c r="Y120" s="47"/>
      <c r="Z120" s="47"/>
      <c r="AA120" s="47"/>
      <c r="AB120" s="47"/>
      <c r="AC120" s="5">
        <f t="shared" si="34"/>
        <v>0</v>
      </c>
      <c r="AD120" s="5">
        <f t="shared" si="44"/>
        <v>0</v>
      </c>
      <c r="AE120" s="5">
        <f t="shared" si="45"/>
        <v>0</v>
      </c>
      <c r="AF120" s="5">
        <f t="shared" si="46"/>
        <v>0</v>
      </c>
      <c r="AG120" s="5">
        <f t="shared" si="47"/>
        <v>0</v>
      </c>
      <c r="AH120" s="5">
        <f t="shared" si="48"/>
        <v>0</v>
      </c>
      <c r="AI120" s="5">
        <f t="shared" ref="AI120:AI133" si="51">Y120</f>
        <v>0</v>
      </c>
      <c r="AJ120" s="5">
        <f t="shared" ref="AJ120:AJ133" si="52">SUM(W120:X120)</f>
        <v>0</v>
      </c>
      <c r="AK120" s="5">
        <f t="shared" ref="AK120:AK133" si="53">AB120</f>
        <v>0</v>
      </c>
      <c r="AL120" s="5">
        <f t="shared" ref="AL120:AL133" si="54">SUM(Z120:AA120)</f>
        <v>0</v>
      </c>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row>
    <row r="121" spans="1:100" ht="153" x14ac:dyDescent="0.45">
      <c r="A121" s="28">
        <v>8.1999999999999993</v>
      </c>
      <c r="B121" s="10" t="s">
        <v>150</v>
      </c>
      <c r="C121" s="41">
        <v>239</v>
      </c>
      <c r="D121" s="47"/>
      <c r="E121" s="47"/>
      <c r="F121" s="47"/>
      <c r="G121" s="47"/>
      <c r="H121" s="47">
        <v>0</v>
      </c>
      <c r="I121" s="47"/>
      <c r="J121" s="47"/>
      <c r="K121" s="52">
        <v>0</v>
      </c>
      <c r="L121" s="47">
        <v>0</v>
      </c>
      <c r="M121" s="47">
        <v>0</v>
      </c>
      <c r="N121" s="47">
        <f t="shared" si="35"/>
        <v>0</v>
      </c>
      <c r="O121" s="47">
        <v>0</v>
      </c>
      <c r="P121" s="47">
        <v>0</v>
      </c>
      <c r="Q121" s="47">
        <v>0</v>
      </c>
      <c r="R121" s="47"/>
      <c r="S121" s="47"/>
      <c r="T121" s="47"/>
      <c r="U121" s="47">
        <v>0</v>
      </c>
      <c r="V121" s="47"/>
      <c r="W121" s="47"/>
      <c r="X121" s="47"/>
      <c r="Y121" s="47"/>
      <c r="Z121" s="47"/>
      <c r="AA121" s="47"/>
      <c r="AB121" s="47"/>
      <c r="AC121" s="5">
        <f t="shared" si="34"/>
        <v>0</v>
      </c>
      <c r="AD121" s="5">
        <f t="shared" si="44"/>
        <v>0</v>
      </c>
      <c r="AE121" s="5">
        <f t="shared" si="45"/>
        <v>0</v>
      </c>
      <c r="AF121" s="5">
        <f t="shared" si="46"/>
        <v>0</v>
      </c>
      <c r="AG121" s="5">
        <f t="shared" si="47"/>
        <v>0</v>
      </c>
      <c r="AH121" s="5">
        <f t="shared" si="48"/>
        <v>0</v>
      </c>
      <c r="AI121" s="5">
        <f t="shared" si="51"/>
        <v>0</v>
      </c>
      <c r="AJ121" s="5">
        <f t="shared" si="52"/>
        <v>0</v>
      </c>
      <c r="AK121" s="5">
        <f t="shared" si="53"/>
        <v>0</v>
      </c>
      <c r="AL121" s="5">
        <f t="shared" si="54"/>
        <v>0</v>
      </c>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row>
    <row r="122" spans="1:100" ht="76.5" x14ac:dyDescent="0.45">
      <c r="A122" s="28">
        <v>8.3000000000000007</v>
      </c>
      <c r="B122" s="10" t="s">
        <v>151</v>
      </c>
      <c r="C122" s="41">
        <v>240</v>
      </c>
      <c r="D122" s="47"/>
      <c r="E122" s="47"/>
      <c r="F122" s="47"/>
      <c r="G122" s="47"/>
      <c r="H122" s="47">
        <v>0</v>
      </c>
      <c r="I122" s="47"/>
      <c r="J122" s="47"/>
      <c r="K122" s="52">
        <v>0</v>
      </c>
      <c r="L122" s="47">
        <v>0</v>
      </c>
      <c r="M122" s="47">
        <v>0</v>
      </c>
      <c r="N122" s="47">
        <f t="shared" si="35"/>
        <v>0</v>
      </c>
      <c r="O122" s="47">
        <v>0</v>
      </c>
      <c r="P122" s="47">
        <v>0</v>
      </c>
      <c r="Q122" s="47">
        <v>0</v>
      </c>
      <c r="R122" s="47"/>
      <c r="S122" s="47"/>
      <c r="T122" s="47"/>
      <c r="U122" s="47">
        <v>0</v>
      </c>
      <c r="V122" s="47"/>
      <c r="W122" s="47"/>
      <c r="X122" s="47"/>
      <c r="Y122" s="47"/>
      <c r="Z122" s="47"/>
      <c r="AA122" s="47"/>
      <c r="AB122" s="47"/>
      <c r="AC122" s="5">
        <f t="shared" si="34"/>
        <v>0</v>
      </c>
      <c r="AD122" s="5">
        <f t="shared" si="44"/>
        <v>0</v>
      </c>
      <c r="AE122" s="5">
        <f t="shared" si="45"/>
        <v>0</v>
      </c>
      <c r="AF122" s="5">
        <f t="shared" si="46"/>
        <v>0</v>
      </c>
      <c r="AG122" s="5">
        <f t="shared" si="47"/>
        <v>0</v>
      </c>
      <c r="AH122" s="5">
        <f t="shared" si="48"/>
        <v>0</v>
      </c>
      <c r="AI122" s="5">
        <f t="shared" si="51"/>
        <v>0</v>
      </c>
      <c r="AJ122" s="5">
        <f t="shared" si="52"/>
        <v>0</v>
      </c>
      <c r="AK122" s="5">
        <f t="shared" si="53"/>
        <v>0</v>
      </c>
      <c r="AL122" s="5">
        <f t="shared" si="54"/>
        <v>0</v>
      </c>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row>
    <row r="123" spans="1:100" ht="153" x14ac:dyDescent="0.45">
      <c r="A123" s="28">
        <v>8.4</v>
      </c>
      <c r="B123" s="10" t="s">
        <v>152</v>
      </c>
      <c r="C123" s="41">
        <v>241</v>
      </c>
      <c r="D123" s="47"/>
      <c r="E123" s="47"/>
      <c r="F123" s="47"/>
      <c r="G123" s="47"/>
      <c r="H123" s="47">
        <v>0</v>
      </c>
      <c r="I123" s="47"/>
      <c r="J123" s="47"/>
      <c r="K123" s="52">
        <v>0</v>
      </c>
      <c r="L123" s="47">
        <v>0</v>
      </c>
      <c r="M123" s="47">
        <v>0</v>
      </c>
      <c r="N123" s="47">
        <f t="shared" si="35"/>
        <v>0</v>
      </c>
      <c r="O123" s="47">
        <v>0</v>
      </c>
      <c r="P123" s="47">
        <v>0</v>
      </c>
      <c r="Q123" s="47">
        <v>0</v>
      </c>
      <c r="R123" s="47"/>
      <c r="S123" s="47"/>
      <c r="T123" s="47"/>
      <c r="U123" s="47">
        <v>0</v>
      </c>
      <c r="V123" s="47"/>
      <c r="W123" s="47"/>
      <c r="X123" s="47"/>
      <c r="Y123" s="47"/>
      <c r="Z123" s="47"/>
      <c r="AA123" s="47"/>
      <c r="AB123" s="47"/>
      <c r="AC123" s="5">
        <f t="shared" si="34"/>
        <v>0</v>
      </c>
      <c r="AD123" s="5">
        <f t="shared" si="44"/>
        <v>0</v>
      </c>
      <c r="AE123" s="5">
        <f t="shared" si="45"/>
        <v>0</v>
      </c>
      <c r="AF123" s="5">
        <f t="shared" si="46"/>
        <v>0</v>
      </c>
      <c r="AG123" s="5">
        <f t="shared" si="47"/>
        <v>0</v>
      </c>
      <c r="AH123" s="5">
        <f t="shared" si="48"/>
        <v>0</v>
      </c>
      <c r="AI123" s="5">
        <f t="shared" si="51"/>
        <v>0</v>
      </c>
      <c r="AJ123" s="5">
        <f t="shared" si="52"/>
        <v>0</v>
      </c>
      <c r="AK123" s="5">
        <f t="shared" si="53"/>
        <v>0</v>
      </c>
      <c r="AL123" s="5">
        <f t="shared" si="54"/>
        <v>0</v>
      </c>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row>
    <row r="124" spans="1:100" ht="84" customHeight="1" x14ac:dyDescent="0.45">
      <c r="A124" s="28">
        <v>8.5</v>
      </c>
      <c r="B124" s="10" t="s">
        <v>153</v>
      </c>
      <c r="C124" s="41">
        <v>242</v>
      </c>
      <c r="D124" s="47"/>
      <c r="E124" s="47"/>
      <c r="F124" s="47"/>
      <c r="G124" s="47"/>
      <c r="H124" s="47">
        <v>0</v>
      </c>
      <c r="I124" s="47"/>
      <c r="J124" s="47"/>
      <c r="K124" s="52">
        <v>0</v>
      </c>
      <c r="L124" s="47">
        <v>0</v>
      </c>
      <c r="M124" s="47">
        <v>0</v>
      </c>
      <c r="N124" s="47">
        <f t="shared" si="35"/>
        <v>0</v>
      </c>
      <c r="O124" s="47">
        <v>0</v>
      </c>
      <c r="P124" s="47">
        <v>0</v>
      </c>
      <c r="Q124" s="47">
        <v>0</v>
      </c>
      <c r="R124" s="47"/>
      <c r="S124" s="47"/>
      <c r="T124" s="47"/>
      <c r="U124" s="47">
        <v>0</v>
      </c>
      <c r="V124" s="47"/>
      <c r="W124" s="47"/>
      <c r="X124" s="47"/>
      <c r="Y124" s="47"/>
      <c r="Z124" s="47"/>
      <c r="AA124" s="47"/>
      <c r="AB124" s="47"/>
      <c r="AC124" s="5">
        <f t="shared" si="34"/>
        <v>0</v>
      </c>
      <c r="AD124" s="5">
        <f t="shared" si="44"/>
        <v>0</v>
      </c>
      <c r="AE124" s="5">
        <f t="shared" si="45"/>
        <v>0</v>
      </c>
      <c r="AF124" s="5">
        <f t="shared" si="46"/>
        <v>0</v>
      </c>
      <c r="AG124" s="5">
        <f t="shared" si="47"/>
        <v>0</v>
      </c>
      <c r="AH124" s="5">
        <f t="shared" si="48"/>
        <v>0</v>
      </c>
      <c r="AI124" s="5">
        <f t="shared" si="51"/>
        <v>0</v>
      </c>
      <c r="AJ124" s="5">
        <f t="shared" si="52"/>
        <v>0</v>
      </c>
      <c r="AK124" s="5">
        <f t="shared" si="53"/>
        <v>0</v>
      </c>
      <c r="AL124" s="5">
        <f t="shared" si="54"/>
        <v>0</v>
      </c>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row>
    <row r="125" spans="1:100" ht="76.5" x14ac:dyDescent="0.45">
      <c r="A125" s="28">
        <v>8.6</v>
      </c>
      <c r="B125" s="10" t="s">
        <v>154</v>
      </c>
      <c r="C125" s="41">
        <v>243</v>
      </c>
      <c r="D125" s="47"/>
      <c r="E125" s="47"/>
      <c r="F125" s="47"/>
      <c r="G125" s="47"/>
      <c r="H125" s="47">
        <v>0</v>
      </c>
      <c r="I125" s="47"/>
      <c r="J125" s="47"/>
      <c r="K125" s="52">
        <v>0</v>
      </c>
      <c r="L125" s="47"/>
      <c r="M125" s="47">
        <v>0</v>
      </c>
      <c r="N125" s="47">
        <f t="shared" si="35"/>
        <v>0</v>
      </c>
      <c r="O125" s="47"/>
      <c r="P125" s="47">
        <v>0</v>
      </c>
      <c r="Q125" s="47">
        <v>0</v>
      </c>
      <c r="R125" s="47"/>
      <c r="S125" s="47"/>
      <c r="T125" s="47"/>
      <c r="U125" s="47">
        <v>0</v>
      </c>
      <c r="V125" s="47"/>
      <c r="W125" s="47"/>
      <c r="X125" s="47"/>
      <c r="Y125" s="47"/>
      <c r="Z125" s="47"/>
      <c r="AA125" s="47"/>
      <c r="AB125" s="47"/>
      <c r="AC125" s="5">
        <f t="shared" si="34"/>
        <v>0</v>
      </c>
      <c r="AD125" s="5">
        <f t="shared" si="44"/>
        <v>0</v>
      </c>
      <c r="AE125" s="5">
        <f t="shared" si="45"/>
        <v>0</v>
      </c>
      <c r="AF125" s="5">
        <f t="shared" si="46"/>
        <v>0</v>
      </c>
      <c r="AG125" s="5">
        <f t="shared" si="47"/>
        <v>0</v>
      </c>
      <c r="AH125" s="5">
        <f t="shared" si="48"/>
        <v>0</v>
      </c>
      <c r="AI125" s="5">
        <f t="shared" si="51"/>
        <v>0</v>
      </c>
      <c r="AJ125" s="5">
        <f t="shared" si="52"/>
        <v>0</v>
      </c>
      <c r="AK125" s="5">
        <f t="shared" si="53"/>
        <v>0</v>
      </c>
      <c r="AL125" s="5">
        <f t="shared" si="54"/>
        <v>0</v>
      </c>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row>
    <row r="126" spans="1:100" ht="51" x14ac:dyDescent="0.45">
      <c r="A126" s="28">
        <v>8.6999999999999993</v>
      </c>
      <c r="B126" s="10" t="s">
        <v>155</v>
      </c>
      <c r="C126" s="41">
        <v>244</v>
      </c>
      <c r="D126" s="47"/>
      <c r="E126" s="47"/>
      <c r="F126" s="47"/>
      <c r="G126" s="47"/>
      <c r="H126" s="47">
        <v>0</v>
      </c>
      <c r="I126" s="47"/>
      <c r="J126" s="47"/>
      <c r="K126" s="52">
        <v>0</v>
      </c>
      <c r="L126" s="47">
        <v>0</v>
      </c>
      <c r="M126" s="47">
        <v>0</v>
      </c>
      <c r="N126" s="47">
        <f t="shared" si="35"/>
        <v>0</v>
      </c>
      <c r="O126" s="47">
        <v>0</v>
      </c>
      <c r="P126" s="47">
        <v>0</v>
      </c>
      <c r="Q126" s="47">
        <v>0</v>
      </c>
      <c r="R126" s="47"/>
      <c r="S126" s="47"/>
      <c r="T126" s="47"/>
      <c r="U126" s="47">
        <v>0</v>
      </c>
      <c r="V126" s="47"/>
      <c r="W126" s="47"/>
      <c r="X126" s="47"/>
      <c r="Y126" s="47"/>
      <c r="Z126" s="47"/>
      <c r="AA126" s="47"/>
      <c r="AB126" s="47"/>
      <c r="AC126" s="5">
        <f t="shared" si="34"/>
        <v>0</v>
      </c>
      <c r="AD126" s="5">
        <f t="shared" si="44"/>
        <v>0</v>
      </c>
      <c r="AE126" s="5">
        <f t="shared" si="45"/>
        <v>0</v>
      </c>
      <c r="AF126" s="5">
        <f t="shared" si="46"/>
        <v>0</v>
      </c>
      <c r="AG126" s="5">
        <f t="shared" si="47"/>
        <v>0</v>
      </c>
      <c r="AH126" s="5">
        <f t="shared" si="48"/>
        <v>0</v>
      </c>
      <c r="AI126" s="5">
        <f t="shared" si="51"/>
        <v>0</v>
      </c>
      <c r="AJ126" s="5">
        <f t="shared" si="52"/>
        <v>0</v>
      </c>
      <c r="AK126" s="5">
        <f t="shared" si="53"/>
        <v>0</v>
      </c>
      <c r="AL126" s="5">
        <f t="shared" si="54"/>
        <v>0</v>
      </c>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row>
    <row r="127" spans="1:100" ht="51" x14ac:dyDescent="0.45">
      <c r="A127" s="28">
        <v>8.8000000000000007</v>
      </c>
      <c r="B127" s="10" t="s">
        <v>156</v>
      </c>
      <c r="C127" s="41">
        <v>245</v>
      </c>
      <c r="D127" s="47"/>
      <c r="E127" s="47"/>
      <c r="F127" s="47"/>
      <c r="G127" s="47"/>
      <c r="H127" s="47">
        <v>0</v>
      </c>
      <c r="I127" s="47"/>
      <c r="J127" s="47"/>
      <c r="K127" s="52">
        <v>0</v>
      </c>
      <c r="L127" s="47">
        <v>0</v>
      </c>
      <c r="M127" s="47">
        <v>0</v>
      </c>
      <c r="N127" s="47">
        <f t="shared" si="35"/>
        <v>0</v>
      </c>
      <c r="O127" s="47">
        <v>0</v>
      </c>
      <c r="P127" s="47">
        <v>0</v>
      </c>
      <c r="Q127" s="47">
        <v>0</v>
      </c>
      <c r="R127" s="47"/>
      <c r="S127" s="47"/>
      <c r="T127" s="47"/>
      <c r="U127" s="47">
        <v>0</v>
      </c>
      <c r="V127" s="47"/>
      <c r="W127" s="47"/>
      <c r="X127" s="47"/>
      <c r="Y127" s="47"/>
      <c r="Z127" s="47"/>
      <c r="AA127" s="47"/>
      <c r="AB127" s="47"/>
      <c r="AC127" s="5">
        <f t="shared" si="34"/>
        <v>0</v>
      </c>
      <c r="AD127" s="5">
        <f t="shared" si="44"/>
        <v>0</v>
      </c>
      <c r="AE127" s="5">
        <f t="shared" si="45"/>
        <v>0</v>
      </c>
      <c r="AF127" s="5">
        <f t="shared" si="46"/>
        <v>0</v>
      </c>
      <c r="AG127" s="5">
        <f t="shared" si="47"/>
        <v>0</v>
      </c>
      <c r="AH127" s="5">
        <f t="shared" si="48"/>
        <v>0</v>
      </c>
      <c r="AI127" s="5">
        <f t="shared" si="51"/>
        <v>0</v>
      </c>
      <c r="AJ127" s="5">
        <f t="shared" si="52"/>
        <v>0</v>
      </c>
      <c r="AK127" s="5">
        <f t="shared" si="53"/>
        <v>0</v>
      </c>
      <c r="AL127" s="5">
        <f t="shared" si="54"/>
        <v>0</v>
      </c>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row>
    <row r="128" spans="1:100" ht="76.5" x14ac:dyDescent="0.45">
      <c r="A128" s="28">
        <v>8.9</v>
      </c>
      <c r="B128" s="10" t="s">
        <v>157</v>
      </c>
      <c r="C128" s="41">
        <v>246</v>
      </c>
      <c r="D128" s="47"/>
      <c r="E128" s="47"/>
      <c r="F128" s="47"/>
      <c r="G128" s="47"/>
      <c r="H128" s="47">
        <v>0</v>
      </c>
      <c r="I128" s="47"/>
      <c r="J128" s="47"/>
      <c r="K128" s="52">
        <v>0</v>
      </c>
      <c r="L128" s="47">
        <v>0</v>
      </c>
      <c r="M128" s="47">
        <v>0</v>
      </c>
      <c r="N128" s="47">
        <f t="shared" si="35"/>
        <v>0</v>
      </c>
      <c r="O128" s="47">
        <v>0</v>
      </c>
      <c r="P128" s="47">
        <v>0</v>
      </c>
      <c r="Q128" s="47">
        <v>0</v>
      </c>
      <c r="R128" s="47"/>
      <c r="S128" s="47"/>
      <c r="T128" s="47"/>
      <c r="U128" s="47">
        <v>0</v>
      </c>
      <c r="V128" s="47"/>
      <c r="W128" s="47"/>
      <c r="X128" s="47"/>
      <c r="Y128" s="47"/>
      <c r="Z128" s="47"/>
      <c r="AA128" s="47"/>
      <c r="AB128" s="47"/>
      <c r="AC128" s="5">
        <f t="shared" si="34"/>
        <v>0</v>
      </c>
      <c r="AD128" s="5">
        <f t="shared" si="44"/>
        <v>0</v>
      </c>
      <c r="AE128" s="5">
        <f t="shared" si="45"/>
        <v>0</v>
      </c>
      <c r="AF128" s="5">
        <f t="shared" si="46"/>
        <v>0</v>
      </c>
      <c r="AG128" s="5">
        <f t="shared" si="47"/>
        <v>0</v>
      </c>
      <c r="AH128" s="5">
        <f t="shared" si="48"/>
        <v>0</v>
      </c>
      <c r="AI128" s="5">
        <f t="shared" si="51"/>
        <v>0</v>
      </c>
      <c r="AJ128" s="5">
        <f t="shared" si="52"/>
        <v>0</v>
      </c>
      <c r="AK128" s="5">
        <f t="shared" si="53"/>
        <v>0</v>
      </c>
      <c r="AL128" s="5">
        <f t="shared" si="54"/>
        <v>0</v>
      </c>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row>
    <row r="129" spans="1:100" ht="102" x14ac:dyDescent="0.45">
      <c r="A129" s="28">
        <v>8.1</v>
      </c>
      <c r="B129" s="10" t="s">
        <v>158</v>
      </c>
      <c r="C129" s="41">
        <v>247</v>
      </c>
      <c r="D129" s="47"/>
      <c r="E129" s="47"/>
      <c r="F129" s="47"/>
      <c r="G129" s="47"/>
      <c r="H129" s="47">
        <v>0</v>
      </c>
      <c r="I129" s="47"/>
      <c r="J129" s="47"/>
      <c r="K129" s="52">
        <v>0</v>
      </c>
      <c r="L129" s="47">
        <v>0</v>
      </c>
      <c r="M129" s="47">
        <v>0</v>
      </c>
      <c r="N129" s="47">
        <f t="shared" si="35"/>
        <v>0</v>
      </c>
      <c r="O129" s="47">
        <v>0</v>
      </c>
      <c r="P129" s="47">
        <v>0</v>
      </c>
      <c r="Q129" s="47">
        <v>0</v>
      </c>
      <c r="R129" s="47"/>
      <c r="S129" s="47"/>
      <c r="T129" s="47"/>
      <c r="U129" s="47">
        <v>0</v>
      </c>
      <c r="V129" s="47"/>
      <c r="W129" s="47"/>
      <c r="X129" s="47"/>
      <c r="Y129" s="47"/>
      <c r="Z129" s="47"/>
      <c r="AA129" s="47"/>
      <c r="AB129" s="47"/>
      <c r="AC129" s="5">
        <f t="shared" si="34"/>
        <v>0</v>
      </c>
      <c r="AD129" s="5">
        <f t="shared" si="44"/>
        <v>0</v>
      </c>
      <c r="AE129" s="5">
        <f t="shared" si="45"/>
        <v>0</v>
      </c>
      <c r="AF129" s="5">
        <f t="shared" si="46"/>
        <v>0</v>
      </c>
      <c r="AG129" s="5">
        <f t="shared" si="47"/>
        <v>0</v>
      </c>
      <c r="AH129" s="5">
        <f t="shared" si="48"/>
        <v>0</v>
      </c>
      <c r="AI129" s="5">
        <f t="shared" si="51"/>
        <v>0</v>
      </c>
      <c r="AJ129" s="5">
        <f t="shared" si="52"/>
        <v>0</v>
      </c>
      <c r="AK129" s="5">
        <f t="shared" si="53"/>
        <v>0</v>
      </c>
      <c r="AL129" s="5">
        <f t="shared" si="54"/>
        <v>0</v>
      </c>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row>
    <row r="130" spans="1:100" ht="127.5" x14ac:dyDescent="0.45">
      <c r="A130" s="28">
        <v>8.11</v>
      </c>
      <c r="B130" s="10" t="s">
        <v>159</v>
      </c>
      <c r="C130" s="41">
        <v>248</v>
      </c>
      <c r="D130" s="47"/>
      <c r="E130" s="47"/>
      <c r="F130" s="47"/>
      <c r="G130" s="47"/>
      <c r="H130" s="47">
        <v>0</v>
      </c>
      <c r="I130" s="47"/>
      <c r="J130" s="47"/>
      <c r="K130" s="52">
        <v>0</v>
      </c>
      <c r="L130" s="47">
        <v>0</v>
      </c>
      <c r="M130" s="47">
        <v>0</v>
      </c>
      <c r="N130" s="47">
        <f t="shared" si="35"/>
        <v>0</v>
      </c>
      <c r="O130" s="47">
        <v>0</v>
      </c>
      <c r="P130" s="47">
        <v>0</v>
      </c>
      <c r="Q130" s="47">
        <v>0</v>
      </c>
      <c r="R130" s="47"/>
      <c r="S130" s="47"/>
      <c r="T130" s="47"/>
      <c r="U130" s="47">
        <v>0</v>
      </c>
      <c r="V130" s="47"/>
      <c r="W130" s="47"/>
      <c r="X130" s="47"/>
      <c r="Y130" s="47"/>
      <c r="Z130" s="47"/>
      <c r="AA130" s="47"/>
      <c r="AB130" s="47"/>
      <c r="AC130" s="5">
        <f t="shared" si="34"/>
        <v>0</v>
      </c>
      <c r="AD130" s="5">
        <f t="shared" si="44"/>
        <v>0</v>
      </c>
      <c r="AE130" s="5">
        <f t="shared" si="45"/>
        <v>0</v>
      </c>
      <c r="AF130" s="5">
        <f t="shared" si="46"/>
        <v>0</v>
      </c>
      <c r="AG130" s="5">
        <f t="shared" si="47"/>
        <v>0</v>
      </c>
      <c r="AH130" s="5">
        <f t="shared" si="48"/>
        <v>0</v>
      </c>
      <c r="AI130" s="5">
        <f t="shared" si="51"/>
        <v>0</v>
      </c>
      <c r="AJ130" s="5">
        <f t="shared" si="52"/>
        <v>0</v>
      </c>
      <c r="AK130" s="5">
        <f t="shared" si="53"/>
        <v>0</v>
      </c>
      <c r="AL130" s="5">
        <f t="shared" si="54"/>
        <v>0</v>
      </c>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row>
    <row r="131" spans="1:100" ht="76.5" x14ac:dyDescent="0.45">
      <c r="A131" s="28">
        <v>8.1199999999999992</v>
      </c>
      <c r="B131" s="10" t="s">
        <v>160</v>
      </c>
      <c r="C131" s="41">
        <v>249</v>
      </c>
      <c r="D131" s="47"/>
      <c r="E131" s="47"/>
      <c r="F131" s="47"/>
      <c r="G131" s="47"/>
      <c r="H131" s="47">
        <v>0</v>
      </c>
      <c r="I131" s="47"/>
      <c r="J131" s="47"/>
      <c r="K131" s="52">
        <v>0</v>
      </c>
      <c r="L131" s="47">
        <v>0</v>
      </c>
      <c r="M131" s="47">
        <v>0</v>
      </c>
      <c r="N131" s="47">
        <f t="shared" si="35"/>
        <v>0</v>
      </c>
      <c r="O131" s="47">
        <v>0</v>
      </c>
      <c r="P131" s="47">
        <v>0</v>
      </c>
      <c r="Q131" s="47">
        <v>0</v>
      </c>
      <c r="R131" s="47"/>
      <c r="S131" s="47"/>
      <c r="T131" s="47"/>
      <c r="U131" s="47">
        <v>0</v>
      </c>
      <c r="V131" s="47"/>
      <c r="W131" s="47"/>
      <c r="X131" s="47"/>
      <c r="Y131" s="47"/>
      <c r="Z131" s="47"/>
      <c r="AA131" s="47"/>
      <c r="AB131" s="47"/>
      <c r="AC131" s="5">
        <f t="shared" si="34"/>
        <v>0</v>
      </c>
      <c r="AD131" s="5">
        <f t="shared" si="44"/>
        <v>0</v>
      </c>
      <c r="AE131" s="5">
        <f t="shared" si="45"/>
        <v>0</v>
      </c>
      <c r="AF131" s="5">
        <f t="shared" si="46"/>
        <v>0</v>
      </c>
      <c r="AG131" s="5">
        <f t="shared" si="47"/>
        <v>0</v>
      </c>
      <c r="AH131" s="5">
        <f t="shared" si="48"/>
        <v>0</v>
      </c>
      <c r="AI131" s="5">
        <f t="shared" si="51"/>
        <v>0</v>
      </c>
      <c r="AJ131" s="5">
        <f t="shared" si="52"/>
        <v>0</v>
      </c>
      <c r="AK131" s="5">
        <f t="shared" si="53"/>
        <v>0</v>
      </c>
      <c r="AL131" s="5">
        <f t="shared" si="54"/>
        <v>0</v>
      </c>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row>
    <row r="132" spans="1:100" ht="76.5" x14ac:dyDescent="0.45">
      <c r="A132" s="28">
        <v>8.1300000000000008</v>
      </c>
      <c r="B132" s="10" t="s">
        <v>161</v>
      </c>
      <c r="C132" s="41">
        <v>250</v>
      </c>
      <c r="D132" s="47"/>
      <c r="E132" s="47"/>
      <c r="F132" s="47"/>
      <c r="G132" s="47"/>
      <c r="H132" s="47">
        <v>0</v>
      </c>
      <c r="I132" s="47"/>
      <c r="J132" s="47"/>
      <c r="K132" s="52">
        <v>0</v>
      </c>
      <c r="L132" s="47">
        <v>0</v>
      </c>
      <c r="M132" s="47">
        <v>0</v>
      </c>
      <c r="N132" s="47">
        <f t="shared" si="35"/>
        <v>0</v>
      </c>
      <c r="O132" s="47">
        <v>0</v>
      </c>
      <c r="P132" s="47">
        <v>0</v>
      </c>
      <c r="Q132" s="47">
        <v>0</v>
      </c>
      <c r="R132" s="47"/>
      <c r="S132" s="47"/>
      <c r="T132" s="47"/>
      <c r="U132" s="47">
        <v>0</v>
      </c>
      <c r="V132" s="47"/>
      <c r="W132" s="47"/>
      <c r="X132" s="47"/>
      <c r="Y132" s="47"/>
      <c r="Z132" s="47"/>
      <c r="AA132" s="47"/>
      <c r="AB132" s="47"/>
      <c r="AC132" s="5">
        <f t="shared" si="34"/>
        <v>0</v>
      </c>
      <c r="AD132" s="5">
        <f t="shared" si="44"/>
        <v>0</v>
      </c>
      <c r="AE132" s="5">
        <f t="shared" si="45"/>
        <v>0</v>
      </c>
      <c r="AF132" s="5">
        <f t="shared" si="46"/>
        <v>0</v>
      </c>
      <c r="AG132" s="5">
        <f t="shared" si="47"/>
        <v>0</v>
      </c>
      <c r="AH132" s="5">
        <f t="shared" si="48"/>
        <v>0</v>
      </c>
      <c r="AI132" s="5">
        <f t="shared" si="51"/>
        <v>0</v>
      </c>
      <c r="AJ132" s="5">
        <f t="shared" si="52"/>
        <v>0</v>
      </c>
      <c r="AK132" s="5">
        <f t="shared" si="53"/>
        <v>0</v>
      </c>
      <c r="AL132" s="5">
        <f t="shared" si="54"/>
        <v>0</v>
      </c>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row>
    <row r="133" spans="1:100" ht="62.25" customHeight="1" x14ac:dyDescent="0.45">
      <c r="A133" s="28">
        <v>8.14</v>
      </c>
      <c r="B133" s="10" t="s">
        <v>162</v>
      </c>
      <c r="C133" s="41">
        <v>251</v>
      </c>
      <c r="D133" s="47"/>
      <c r="E133" s="47"/>
      <c r="F133" s="47"/>
      <c r="G133" s="47"/>
      <c r="H133" s="47">
        <v>0</v>
      </c>
      <c r="I133" s="47"/>
      <c r="J133" s="47"/>
      <c r="K133" s="52">
        <v>0</v>
      </c>
      <c r="L133" s="47">
        <v>0</v>
      </c>
      <c r="M133" s="47">
        <v>0</v>
      </c>
      <c r="N133" s="47">
        <f t="shared" si="35"/>
        <v>0</v>
      </c>
      <c r="O133" s="47">
        <v>0</v>
      </c>
      <c r="P133" s="47">
        <v>0</v>
      </c>
      <c r="Q133" s="47">
        <v>0</v>
      </c>
      <c r="R133" s="47"/>
      <c r="S133" s="47"/>
      <c r="T133" s="47"/>
      <c r="U133" s="47">
        <v>0</v>
      </c>
      <c r="V133" s="47"/>
      <c r="W133" s="47"/>
      <c r="X133" s="47"/>
      <c r="Y133" s="47"/>
      <c r="Z133" s="47"/>
      <c r="AA133" s="47"/>
      <c r="AB133" s="47"/>
      <c r="AC133" s="5">
        <f t="shared" ref="AC133:AC196" si="55">D133+F133</f>
        <v>0</v>
      </c>
      <c r="AD133" s="5">
        <f t="shared" si="44"/>
        <v>0</v>
      </c>
      <c r="AE133" s="5">
        <f t="shared" si="45"/>
        <v>0</v>
      </c>
      <c r="AF133" s="5">
        <f t="shared" si="46"/>
        <v>0</v>
      </c>
      <c r="AG133" s="5">
        <f t="shared" si="47"/>
        <v>0</v>
      </c>
      <c r="AH133" s="5">
        <f t="shared" si="48"/>
        <v>0</v>
      </c>
      <c r="AI133" s="5">
        <f t="shared" si="51"/>
        <v>0</v>
      </c>
      <c r="AJ133" s="5">
        <f t="shared" si="52"/>
        <v>0</v>
      </c>
      <c r="AK133" s="5">
        <f t="shared" si="53"/>
        <v>0</v>
      </c>
      <c r="AL133" s="5">
        <f t="shared" si="54"/>
        <v>0</v>
      </c>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row>
    <row r="134" spans="1:100" ht="102" x14ac:dyDescent="0.45">
      <c r="A134" s="39">
        <v>9</v>
      </c>
      <c r="B134" s="40" t="s">
        <v>536</v>
      </c>
      <c r="C134" s="41"/>
      <c r="D134" s="47">
        <f>SUM(D135:D140)</f>
        <v>36</v>
      </c>
      <c r="E134" s="47">
        <f t="shared" ref="E134:AB134" si="56">SUM(E135:E140)</f>
        <v>0</v>
      </c>
      <c r="F134" s="47">
        <f t="shared" si="56"/>
        <v>19</v>
      </c>
      <c r="G134" s="47">
        <f t="shared" si="56"/>
        <v>0</v>
      </c>
      <c r="H134" s="47">
        <f t="shared" si="56"/>
        <v>0</v>
      </c>
      <c r="I134" s="47">
        <f t="shared" si="56"/>
        <v>0</v>
      </c>
      <c r="J134" s="47">
        <f t="shared" si="56"/>
        <v>0</v>
      </c>
      <c r="K134" s="47">
        <f t="shared" si="56"/>
        <v>14</v>
      </c>
      <c r="L134" s="47">
        <f t="shared" si="56"/>
        <v>4</v>
      </c>
      <c r="M134" s="47">
        <f t="shared" si="56"/>
        <v>0</v>
      </c>
      <c r="N134" s="47">
        <f t="shared" si="56"/>
        <v>18</v>
      </c>
      <c r="O134" s="47">
        <f t="shared" si="56"/>
        <v>1</v>
      </c>
      <c r="P134" s="47">
        <f t="shared" si="56"/>
        <v>4</v>
      </c>
      <c r="Q134" s="47">
        <f t="shared" si="56"/>
        <v>4</v>
      </c>
      <c r="R134" s="47">
        <f t="shared" si="56"/>
        <v>0</v>
      </c>
      <c r="S134" s="47">
        <f t="shared" si="56"/>
        <v>1</v>
      </c>
      <c r="T134" s="47">
        <f t="shared" si="56"/>
        <v>0</v>
      </c>
      <c r="U134" s="47">
        <f t="shared" si="56"/>
        <v>36</v>
      </c>
      <c r="V134" s="47">
        <f t="shared" si="56"/>
        <v>0</v>
      </c>
      <c r="W134" s="47">
        <f t="shared" si="56"/>
        <v>3</v>
      </c>
      <c r="X134" s="47">
        <f t="shared" si="56"/>
        <v>3</v>
      </c>
      <c r="Y134" s="47">
        <f t="shared" si="56"/>
        <v>6</v>
      </c>
      <c r="Z134" s="47">
        <f t="shared" si="56"/>
        <v>0</v>
      </c>
      <c r="AA134" s="47">
        <f t="shared" si="56"/>
        <v>0</v>
      </c>
      <c r="AB134" s="47">
        <f t="shared" si="56"/>
        <v>0</v>
      </c>
      <c r="AC134" s="5">
        <f t="shared" ref="AC134:AL134" si="57">SUM(AC135:AC140)</f>
        <v>55</v>
      </c>
      <c r="AD134" s="5">
        <f t="shared" si="57"/>
        <v>55</v>
      </c>
      <c r="AE134" s="5">
        <f t="shared" si="57"/>
        <v>18</v>
      </c>
      <c r="AF134" s="5">
        <f t="shared" si="57"/>
        <v>18</v>
      </c>
      <c r="AG134" s="5">
        <f t="shared" si="57"/>
        <v>0</v>
      </c>
      <c r="AH134" s="5">
        <f t="shared" si="57"/>
        <v>9</v>
      </c>
      <c r="AI134" s="5">
        <f t="shared" si="57"/>
        <v>6</v>
      </c>
      <c r="AJ134" s="5">
        <f t="shared" si="57"/>
        <v>6</v>
      </c>
      <c r="AK134" s="5">
        <f t="shared" si="57"/>
        <v>0</v>
      </c>
      <c r="AL134" s="5">
        <f t="shared" si="57"/>
        <v>0</v>
      </c>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row>
    <row r="135" spans="1:100" ht="26.25" x14ac:dyDescent="0.45">
      <c r="A135" s="28">
        <v>9.1</v>
      </c>
      <c r="B135" s="10" t="s">
        <v>163</v>
      </c>
      <c r="C135" s="41">
        <v>252</v>
      </c>
      <c r="D135" s="47">
        <v>4</v>
      </c>
      <c r="E135" s="47"/>
      <c r="F135" s="47">
        <v>1</v>
      </c>
      <c r="G135" s="47"/>
      <c r="H135" s="47">
        <v>0</v>
      </c>
      <c r="I135" s="47"/>
      <c r="J135" s="47"/>
      <c r="K135" s="52">
        <v>0</v>
      </c>
      <c r="L135" s="47">
        <v>0</v>
      </c>
      <c r="M135" s="47">
        <v>0</v>
      </c>
      <c r="N135" s="47">
        <f t="shared" si="35"/>
        <v>0</v>
      </c>
      <c r="O135" s="47">
        <v>0</v>
      </c>
      <c r="P135" s="47">
        <v>0</v>
      </c>
      <c r="Q135" s="47">
        <v>0</v>
      </c>
      <c r="R135" s="47"/>
      <c r="S135" s="47"/>
      <c r="T135" s="47"/>
      <c r="U135" s="47">
        <v>5</v>
      </c>
      <c r="V135" s="47"/>
      <c r="W135" s="47"/>
      <c r="X135" s="47">
        <v>1</v>
      </c>
      <c r="Y135" s="47">
        <v>1</v>
      </c>
      <c r="Z135" s="47"/>
      <c r="AA135" s="47"/>
      <c r="AB135" s="47"/>
      <c r="AC135" s="5">
        <f t="shared" si="55"/>
        <v>5</v>
      </c>
      <c r="AD135" s="5">
        <f t="shared" ref="AD135:AD198" si="58">+U135+S135+N135</f>
        <v>5</v>
      </c>
      <c r="AE135" s="5">
        <f t="shared" si="45"/>
        <v>0</v>
      </c>
      <c r="AF135" s="5">
        <f t="shared" si="46"/>
        <v>0</v>
      </c>
      <c r="AG135" s="5">
        <f t="shared" si="47"/>
        <v>0</v>
      </c>
      <c r="AH135" s="5">
        <f t="shared" si="48"/>
        <v>0</v>
      </c>
      <c r="AI135" s="5">
        <f t="shared" ref="AI135:AI140" si="59">Y135</f>
        <v>1</v>
      </c>
      <c r="AJ135" s="5">
        <f t="shared" ref="AJ135:AJ140" si="60">SUM(W135:X135)</f>
        <v>1</v>
      </c>
      <c r="AK135" s="5">
        <f t="shared" ref="AK135:AK140" si="61">AB135</f>
        <v>0</v>
      </c>
      <c r="AL135" s="5">
        <f t="shared" ref="AL135:AL140" si="62">SUM(Z135:AA135)</f>
        <v>0</v>
      </c>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row>
    <row r="136" spans="1:100" ht="26.25" x14ac:dyDescent="0.45">
      <c r="A136" s="28">
        <v>9.1999999999999993</v>
      </c>
      <c r="B136" s="10" t="s">
        <v>164</v>
      </c>
      <c r="C136" s="41">
        <v>253</v>
      </c>
      <c r="D136" s="47">
        <v>2</v>
      </c>
      <c r="E136" s="47"/>
      <c r="F136" s="47"/>
      <c r="G136" s="47"/>
      <c r="H136" s="47">
        <v>0</v>
      </c>
      <c r="I136" s="47"/>
      <c r="J136" s="47"/>
      <c r="K136" s="52">
        <v>1</v>
      </c>
      <c r="L136" s="47">
        <v>0</v>
      </c>
      <c r="M136" s="47">
        <v>0</v>
      </c>
      <c r="N136" s="47">
        <f t="shared" ref="N136:N199" si="63">+K136+L136+M136</f>
        <v>1</v>
      </c>
      <c r="O136" s="47">
        <v>0</v>
      </c>
      <c r="P136" s="47">
        <v>0</v>
      </c>
      <c r="Q136" s="47">
        <v>0</v>
      </c>
      <c r="R136" s="47"/>
      <c r="S136" s="47"/>
      <c r="T136" s="47"/>
      <c r="U136" s="47">
        <v>1</v>
      </c>
      <c r="V136" s="47"/>
      <c r="W136" s="47"/>
      <c r="X136" s="47"/>
      <c r="Y136" s="47"/>
      <c r="Z136" s="47"/>
      <c r="AA136" s="47"/>
      <c r="AB136" s="47"/>
      <c r="AC136" s="5">
        <f t="shared" si="55"/>
        <v>2</v>
      </c>
      <c r="AD136" s="5">
        <f t="shared" si="58"/>
        <v>2</v>
      </c>
      <c r="AE136" s="5">
        <f t="shared" si="45"/>
        <v>1</v>
      </c>
      <c r="AF136" s="5">
        <f t="shared" si="46"/>
        <v>1</v>
      </c>
      <c r="AG136" s="5">
        <f t="shared" si="47"/>
        <v>0</v>
      </c>
      <c r="AH136" s="5">
        <f t="shared" si="48"/>
        <v>0</v>
      </c>
      <c r="AI136" s="5">
        <f t="shared" si="59"/>
        <v>0</v>
      </c>
      <c r="AJ136" s="5">
        <f t="shared" si="60"/>
        <v>0</v>
      </c>
      <c r="AK136" s="5">
        <f t="shared" si="61"/>
        <v>0</v>
      </c>
      <c r="AL136" s="5">
        <f t="shared" si="62"/>
        <v>0</v>
      </c>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row>
    <row r="137" spans="1:100" ht="26.25" x14ac:dyDescent="0.45">
      <c r="A137" s="28">
        <v>9.3000000000000007</v>
      </c>
      <c r="B137" s="10" t="s">
        <v>165</v>
      </c>
      <c r="C137" s="41">
        <v>254</v>
      </c>
      <c r="D137" s="47">
        <v>18</v>
      </c>
      <c r="E137" s="47"/>
      <c r="F137" s="47">
        <v>14</v>
      </c>
      <c r="G137" s="47"/>
      <c r="H137" s="47">
        <v>0</v>
      </c>
      <c r="I137" s="47"/>
      <c r="J137" s="47"/>
      <c r="K137" s="52">
        <v>9</v>
      </c>
      <c r="L137" s="47">
        <v>4</v>
      </c>
      <c r="M137" s="47">
        <v>0</v>
      </c>
      <c r="N137" s="47">
        <f t="shared" si="63"/>
        <v>13</v>
      </c>
      <c r="O137" s="47">
        <v>0</v>
      </c>
      <c r="P137" s="47">
        <v>3</v>
      </c>
      <c r="Q137" s="47">
        <v>3</v>
      </c>
      <c r="R137" s="47"/>
      <c r="S137" s="47"/>
      <c r="T137" s="47"/>
      <c r="U137" s="47">
        <v>19</v>
      </c>
      <c r="V137" s="47"/>
      <c r="W137" s="47">
        <v>2</v>
      </c>
      <c r="X137" s="47">
        <v>1</v>
      </c>
      <c r="Y137" s="47">
        <v>3</v>
      </c>
      <c r="Z137" s="47"/>
      <c r="AA137" s="47"/>
      <c r="AB137" s="47"/>
      <c r="AC137" s="5">
        <f t="shared" si="55"/>
        <v>32</v>
      </c>
      <c r="AD137" s="5">
        <f t="shared" si="58"/>
        <v>32</v>
      </c>
      <c r="AE137" s="5">
        <f t="shared" si="45"/>
        <v>13</v>
      </c>
      <c r="AF137" s="5">
        <f t="shared" si="46"/>
        <v>13</v>
      </c>
      <c r="AG137" s="5">
        <f t="shared" si="47"/>
        <v>0</v>
      </c>
      <c r="AH137" s="5">
        <f t="shared" si="48"/>
        <v>6</v>
      </c>
      <c r="AI137" s="5">
        <f t="shared" si="59"/>
        <v>3</v>
      </c>
      <c r="AJ137" s="5">
        <f t="shared" si="60"/>
        <v>3</v>
      </c>
      <c r="AK137" s="5">
        <f t="shared" si="61"/>
        <v>0</v>
      </c>
      <c r="AL137" s="5">
        <f t="shared" si="62"/>
        <v>0</v>
      </c>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row>
    <row r="138" spans="1:100" ht="84.75" customHeight="1" x14ac:dyDescent="0.45">
      <c r="A138" s="28">
        <v>9.4</v>
      </c>
      <c r="B138" s="10" t="s">
        <v>166</v>
      </c>
      <c r="C138" s="41">
        <v>255</v>
      </c>
      <c r="D138" s="47">
        <v>7</v>
      </c>
      <c r="E138" s="47"/>
      <c r="F138" s="47">
        <v>3</v>
      </c>
      <c r="G138" s="47"/>
      <c r="H138" s="47">
        <v>0</v>
      </c>
      <c r="I138" s="47"/>
      <c r="J138" s="47"/>
      <c r="K138" s="52">
        <v>2</v>
      </c>
      <c r="L138" s="47">
        <v>0</v>
      </c>
      <c r="M138" s="47">
        <v>0</v>
      </c>
      <c r="N138" s="47">
        <f t="shared" si="63"/>
        <v>2</v>
      </c>
      <c r="O138" s="47">
        <v>0</v>
      </c>
      <c r="P138" s="47">
        <v>1</v>
      </c>
      <c r="Q138" s="47">
        <v>1</v>
      </c>
      <c r="R138" s="47"/>
      <c r="S138" s="47"/>
      <c r="T138" s="47"/>
      <c r="U138" s="47">
        <v>8</v>
      </c>
      <c r="V138" s="47"/>
      <c r="W138" s="47">
        <v>1</v>
      </c>
      <c r="X138" s="47"/>
      <c r="Y138" s="47">
        <v>1</v>
      </c>
      <c r="Z138" s="47"/>
      <c r="AA138" s="47"/>
      <c r="AB138" s="47"/>
      <c r="AC138" s="5">
        <f t="shared" si="55"/>
        <v>10</v>
      </c>
      <c r="AD138" s="5">
        <f t="shared" si="58"/>
        <v>10</v>
      </c>
      <c r="AE138" s="5">
        <f t="shared" si="45"/>
        <v>2</v>
      </c>
      <c r="AF138" s="5">
        <f t="shared" ref="AF138" si="64">SUM(K138:M138)</f>
        <v>2</v>
      </c>
      <c r="AG138" s="5">
        <f t="shared" si="47"/>
        <v>0</v>
      </c>
      <c r="AH138" s="5">
        <f t="shared" si="48"/>
        <v>2</v>
      </c>
      <c r="AI138" s="5">
        <f t="shared" si="59"/>
        <v>1</v>
      </c>
      <c r="AJ138" s="5">
        <f t="shared" si="60"/>
        <v>1</v>
      </c>
      <c r="AK138" s="5">
        <f t="shared" si="61"/>
        <v>0</v>
      </c>
      <c r="AL138" s="5">
        <f t="shared" si="62"/>
        <v>0</v>
      </c>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row>
    <row r="139" spans="1:100" ht="60" customHeight="1" x14ac:dyDescent="0.45">
      <c r="A139" s="28">
        <v>9.5</v>
      </c>
      <c r="B139" s="10" t="s">
        <v>167</v>
      </c>
      <c r="C139" s="41">
        <v>256</v>
      </c>
      <c r="D139" s="47">
        <v>5</v>
      </c>
      <c r="E139" s="47"/>
      <c r="F139" s="47"/>
      <c r="G139" s="47"/>
      <c r="H139" s="47">
        <v>0</v>
      </c>
      <c r="I139" s="47"/>
      <c r="J139" s="47"/>
      <c r="K139" s="52">
        <v>2</v>
      </c>
      <c r="L139" s="47">
        <v>0</v>
      </c>
      <c r="M139" s="47">
        <v>0</v>
      </c>
      <c r="N139" s="47">
        <f t="shared" si="63"/>
        <v>2</v>
      </c>
      <c r="O139" s="47">
        <v>1</v>
      </c>
      <c r="P139" s="47"/>
      <c r="Q139" s="47"/>
      <c r="R139" s="47"/>
      <c r="S139" s="47">
        <v>1</v>
      </c>
      <c r="T139" s="47"/>
      <c r="U139" s="47">
        <v>2</v>
      </c>
      <c r="V139" s="47"/>
      <c r="W139" s="47"/>
      <c r="X139" s="47">
        <v>1</v>
      </c>
      <c r="Y139" s="47">
        <v>1</v>
      </c>
      <c r="Z139" s="47"/>
      <c r="AA139" s="47"/>
      <c r="AB139" s="47"/>
      <c r="AC139" s="5">
        <f t="shared" si="55"/>
        <v>5</v>
      </c>
      <c r="AD139" s="5">
        <f t="shared" si="58"/>
        <v>5</v>
      </c>
      <c r="AE139" s="5">
        <f t="shared" si="45"/>
        <v>2</v>
      </c>
      <c r="AF139" s="5">
        <f t="shared" si="46"/>
        <v>2</v>
      </c>
      <c r="AG139" s="5">
        <f t="shared" si="47"/>
        <v>0</v>
      </c>
      <c r="AH139" s="5">
        <f t="shared" si="48"/>
        <v>1</v>
      </c>
      <c r="AI139" s="5">
        <f t="shared" si="59"/>
        <v>1</v>
      </c>
      <c r="AJ139" s="5">
        <f t="shared" si="60"/>
        <v>1</v>
      </c>
      <c r="AK139" s="5">
        <f t="shared" si="61"/>
        <v>0</v>
      </c>
      <c r="AL139" s="5">
        <f t="shared" si="62"/>
        <v>0</v>
      </c>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row>
    <row r="140" spans="1:100" ht="92.25" customHeight="1" x14ac:dyDescent="0.45">
      <c r="A140" s="28">
        <v>9.6</v>
      </c>
      <c r="B140" s="10" t="s">
        <v>168</v>
      </c>
      <c r="C140" s="41">
        <v>257</v>
      </c>
      <c r="D140" s="47"/>
      <c r="E140" s="47"/>
      <c r="F140" s="47">
        <v>1</v>
      </c>
      <c r="G140" s="47"/>
      <c r="H140" s="47">
        <v>0</v>
      </c>
      <c r="I140" s="47"/>
      <c r="J140" s="47"/>
      <c r="K140" s="52">
        <v>0</v>
      </c>
      <c r="L140" s="47">
        <v>0</v>
      </c>
      <c r="M140" s="47">
        <v>0</v>
      </c>
      <c r="N140" s="47">
        <f t="shared" si="63"/>
        <v>0</v>
      </c>
      <c r="O140" s="47">
        <v>0</v>
      </c>
      <c r="P140" s="47">
        <v>0</v>
      </c>
      <c r="Q140" s="47">
        <v>0</v>
      </c>
      <c r="R140" s="47"/>
      <c r="S140" s="47"/>
      <c r="T140" s="47"/>
      <c r="U140" s="47">
        <v>1</v>
      </c>
      <c r="V140" s="47"/>
      <c r="W140" s="47"/>
      <c r="X140" s="47"/>
      <c r="Y140" s="47"/>
      <c r="Z140" s="47"/>
      <c r="AA140" s="47"/>
      <c r="AB140" s="47"/>
      <c r="AC140" s="5">
        <f t="shared" si="55"/>
        <v>1</v>
      </c>
      <c r="AD140" s="5">
        <f t="shared" si="58"/>
        <v>1</v>
      </c>
      <c r="AE140" s="5">
        <f t="shared" si="45"/>
        <v>0</v>
      </c>
      <c r="AF140" s="5">
        <f t="shared" si="46"/>
        <v>0</v>
      </c>
      <c r="AG140" s="5">
        <f t="shared" si="47"/>
        <v>0</v>
      </c>
      <c r="AH140" s="5">
        <f t="shared" si="48"/>
        <v>0</v>
      </c>
      <c r="AI140" s="5">
        <f t="shared" si="59"/>
        <v>0</v>
      </c>
      <c r="AJ140" s="5">
        <f t="shared" si="60"/>
        <v>0</v>
      </c>
      <c r="AK140" s="5">
        <f t="shared" si="61"/>
        <v>0</v>
      </c>
      <c r="AL140" s="5">
        <f t="shared" si="62"/>
        <v>0</v>
      </c>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row>
    <row r="141" spans="1:100" ht="51" x14ac:dyDescent="0.45">
      <c r="A141" s="39">
        <v>10</v>
      </c>
      <c r="B141" s="40" t="s">
        <v>537</v>
      </c>
      <c r="C141" s="41"/>
      <c r="D141" s="47">
        <f t="shared" ref="D141:AB141" si="65">SUM(D142:D150)</f>
        <v>7</v>
      </c>
      <c r="E141" s="47">
        <f t="shared" si="65"/>
        <v>0</v>
      </c>
      <c r="F141" s="47">
        <f t="shared" si="65"/>
        <v>3</v>
      </c>
      <c r="G141" s="47">
        <f t="shared" si="65"/>
        <v>0</v>
      </c>
      <c r="H141" s="47">
        <f t="shared" si="65"/>
        <v>0</v>
      </c>
      <c r="I141" s="47">
        <f t="shared" si="65"/>
        <v>0</v>
      </c>
      <c r="J141" s="47">
        <f t="shared" si="65"/>
        <v>0</v>
      </c>
      <c r="K141" s="47">
        <f t="shared" si="65"/>
        <v>3</v>
      </c>
      <c r="L141" s="47">
        <f t="shared" si="65"/>
        <v>0</v>
      </c>
      <c r="M141" s="47">
        <f t="shared" si="65"/>
        <v>0</v>
      </c>
      <c r="N141" s="47">
        <f t="shared" si="65"/>
        <v>3</v>
      </c>
      <c r="O141" s="47">
        <f t="shared" si="65"/>
        <v>0</v>
      </c>
      <c r="P141" s="47">
        <f t="shared" si="65"/>
        <v>2</v>
      </c>
      <c r="Q141" s="47">
        <f t="shared" si="65"/>
        <v>2</v>
      </c>
      <c r="R141" s="47">
        <f t="shared" si="65"/>
        <v>0</v>
      </c>
      <c r="S141" s="47">
        <f t="shared" si="65"/>
        <v>0</v>
      </c>
      <c r="T141" s="47">
        <f t="shared" si="65"/>
        <v>0</v>
      </c>
      <c r="U141" s="47">
        <f t="shared" si="65"/>
        <v>7</v>
      </c>
      <c r="V141" s="47">
        <f t="shared" si="65"/>
        <v>0</v>
      </c>
      <c r="W141" s="47">
        <f t="shared" si="65"/>
        <v>1</v>
      </c>
      <c r="X141" s="47">
        <f t="shared" si="65"/>
        <v>1</v>
      </c>
      <c r="Y141" s="47">
        <f t="shared" si="65"/>
        <v>2</v>
      </c>
      <c r="Z141" s="47">
        <f t="shared" si="65"/>
        <v>0</v>
      </c>
      <c r="AA141" s="47">
        <f t="shared" si="65"/>
        <v>0</v>
      </c>
      <c r="AB141" s="47">
        <f t="shared" si="65"/>
        <v>0</v>
      </c>
      <c r="AC141" s="5">
        <f t="shared" ref="AC141:AL141" si="66">SUM(AC142:AC150)</f>
        <v>10</v>
      </c>
      <c r="AD141" s="5">
        <f t="shared" si="66"/>
        <v>10</v>
      </c>
      <c r="AE141" s="5">
        <f t="shared" si="66"/>
        <v>3</v>
      </c>
      <c r="AF141" s="5">
        <f t="shared" si="66"/>
        <v>3</v>
      </c>
      <c r="AG141" s="5">
        <f t="shared" si="66"/>
        <v>0</v>
      </c>
      <c r="AH141" s="5">
        <f t="shared" si="66"/>
        <v>4</v>
      </c>
      <c r="AI141" s="5">
        <f t="shared" si="66"/>
        <v>2</v>
      </c>
      <c r="AJ141" s="5">
        <f t="shared" si="66"/>
        <v>2</v>
      </c>
      <c r="AK141" s="5">
        <f t="shared" si="66"/>
        <v>0</v>
      </c>
      <c r="AL141" s="5">
        <f t="shared" si="66"/>
        <v>0</v>
      </c>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row>
    <row r="142" spans="1:100" ht="26.25" x14ac:dyDescent="0.45">
      <c r="A142" s="28">
        <v>10.1</v>
      </c>
      <c r="B142" s="10" t="s">
        <v>169</v>
      </c>
      <c r="C142" s="41">
        <v>258</v>
      </c>
      <c r="D142" s="47">
        <v>1</v>
      </c>
      <c r="E142" s="47"/>
      <c r="F142" s="47"/>
      <c r="G142" s="47"/>
      <c r="H142" s="47">
        <v>0</v>
      </c>
      <c r="I142" s="47"/>
      <c r="J142" s="47"/>
      <c r="K142" s="52">
        <v>0</v>
      </c>
      <c r="L142" s="47">
        <v>0</v>
      </c>
      <c r="M142" s="47">
        <v>0</v>
      </c>
      <c r="N142" s="47">
        <f t="shared" si="63"/>
        <v>0</v>
      </c>
      <c r="O142" s="47">
        <v>0</v>
      </c>
      <c r="P142" s="47">
        <v>0</v>
      </c>
      <c r="Q142" s="47">
        <v>0</v>
      </c>
      <c r="R142" s="47"/>
      <c r="S142" s="47"/>
      <c r="T142" s="47"/>
      <c r="U142" s="47">
        <v>1</v>
      </c>
      <c r="V142" s="47"/>
      <c r="W142" s="47"/>
      <c r="X142" s="47">
        <v>1</v>
      </c>
      <c r="Y142" s="47">
        <v>1</v>
      </c>
      <c r="Z142" s="47"/>
      <c r="AA142" s="47"/>
      <c r="AB142" s="47"/>
      <c r="AC142" s="5">
        <f t="shared" si="55"/>
        <v>1</v>
      </c>
      <c r="AD142" s="5">
        <f t="shared" si="58"/>
        <v>1</v>
      </c>
      <c r="AE142" s="5">
        <f t="shared" si="45"/>
        <v>0</v>
      </c>
      <c r="AF142" s="5">
        <f t="shared" si="46"/>
        <v>0</v>
      </c>
      <c r="AG142" s="5">
        <f t="shared" si="47"/>
        <v>0</v>
      </c>
      <c r="AH142" s="5">
        <f t="shared" si="48"/>
        <v>0</v>
      </c>
      <c r="AI142" s="5">
        <f t="shared" ref="AI142:AI150" si="67">Y142</f>
        <v>1</v>
      </c>
      <c r="AJ142" s="5">
        <f t="shared" ref="AJ142:AJ150" si="68">SUM(W142:X142)</f>
        <v>1</v>
      </c>
      <c r="AK142" s="5">
        <f t="shared" ref="AK142:AK150" si="69">AB142</f>
        <v>0</v>
      </c>
      <c r="AL142" s="5">
        <f t="shared" ref="AL142:AL150" si="70">SUM(Z142:AA142)</f>
        <v>0</v>
      </c>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row>
    <row r="143" spans="1:100" ht="102" x14ac:dyDescent="0.45">
      <c r="A143" s="28">
        <v>10.199999999999999</v>
      </c>
      <c r="B143" s="10" t="s">
        <v>170</v>
      </c>
      <c r="C143" s="41">
        <v>259</v>
      </c>
      <c r="D143" s="47">
        <v>1</v>
      </c>
      <c r="E143" s="47"/>
      <c r="F143" s="47">
        <v>0</v>
      </c>
      <c r="G143" s="47"/>
      <c r="H143" s="47">
        <v>0</v>
      </c>
      <c r="I143" s="47"/>
      <c r="J143" s="47"/>
      <c r="K143" s="52">
        <v>0</v>
      </c>
      <c r="L143" s="47">
        <v>0</v>
      </c>
      <c r="M143" s="47">
        <v>0</v>
      </c>
      <c r="N143" s="47">
        <f t="shared" si="63"/>
        <v>0</v>
      </c>
      <c r="O143" s="47">
        <v>0</v>
      </c>
      <c r="P143" s="47">
        <v>0</v>
      </c>
      <c r="Q143" s="47">
        <v>0</v>
      </c>
      <c r="R143" s="47"/>
      <c r="S143" s="47"/>
      <c r="T143" s="47"/>
      <c r="U143" s="47">
        <v>1</v>
      </c>
      <c r="V143" s="47"/>
      <c r="W143" s="47"/>
      <c r="X143" s="47"/>
      <c r="Y143" s="47"/>
      <c r="Z143" s="47"/>
      <c r="AA143" s="47"/>
      <c r="AB143" s="47"/>
      <c r="AC143" s="5">
        <f t="shared" si="55"/>
        <v>1</v>
      </c>
      <c r="AD143" s="5">
        <f t="shared" si="58"/>
        <v>1</v>
      </c>
      <c r="AE143" s="5">
        <f t="shared" si="45"/>
        <v>0</v>
      </c>
      <c r="AF143" s="5">
        <f t="shared" si="46"/>
        <v>0</v>
      </c>
      <c r="AG143" s="5">
        <f t="shared" si="47"/>
        <v>0</v>
      </c>
      <c r="AH143" s="5">
        <f t="shared" si="48"/>
        <v>0</v>
      </c>
      <c r="AI143" s="5">
        <f t="shared" si="67"/>
        <v>0</v>
      </c>
      <c r="AJ143" s="5">
        <f t="shared" si="68"/>
        <v>0</v>
      </c>
      <c r="AK143" s="5">
        <f t="shared" si="69"/>
        <v>0</v>
      </c>
      <c r="AL143" s="5">
        <f t="shared" si="70"/>
        <v>0</v>
      </c>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row>
    <row r="144" spans="1:100" ht="76.5" x14ac:dyDescent="0.45">
      <c r="A144" s="28">
        <v>10.3</v>
      </c>
      <c r="B144" s="10" t="s">
        <v>171</v>
      </c>
      <c r="C144" s="41">
        <v>260</v>
      </c>
      <c r="D144" s="47"/>
      <c r="E144" s="47"/>
      <c r="F144" s="47"/>
      <c r="G144" s="47"/>
      <c r="H144" s="47">
        <v>0</v>
      </c>
      <c r="I144" s="47"/>
      <c r="J144" s="47"/>
      <c r="K144" s="52">
        <v>0</v>
      </c>
      <c r="L144" s="47">
        <v>0</v>
      </c>
      <c r="M144" s="47">
        <v>0</v>
      </c>
      <c r="N144" s="47">
        <f t="shared" si="63"/>
        <v>0</v>
      </c>
      <c r="O144" s="47">
        <v>0</v>
      </c>
      <c r="P144" s="47">
        <v>0</v>
      </c>
      <c r="Q144" s="47">
        <v>0</v>
      </c>
      <c r="R144" s="47"/>
      <c r="S144" s="47"/>
      <c r="T144" s="47"/>
      <c r="U144" s="47">
        <v>0</v>
      </c>
      <c r="V144" s="47"/>
      <c r="W144" s="47"/>
      <c r="X144" s="47"/>
      <c r="Y144" s="47"/>
      <c r="Z144" s="47"/>
      <c r="AA144" s="47"/>
      <c r="AB144" s="47"/>
      <c r="AC144" s="5">
        <f t="shared" si="55"/>
        <v>0</v>
      </c>
      <c r="AD144" s="5">
        <f t="shared" si="58"/>
        <v>0</v>
      </c>
      <c r="AE144" s="5">
        <f t="shared" si="45"/>
        <v>0</v>
      </c>
      <c r="AF144" s="5">
        <f t="shared" si="46"/>
        <v>0</v>
      </c>
      <c r="AG144" s="5">
        <f t="shared" si="47"/>
        <v>0</v>
      </c>
      <c r="AH144" s="5">
        <f t="shared" si="48"/>
        <v>0</v>
      </c>
      <c r="AI144" s="5">
        <f t="shared" si="67"/>
        <v>0</v>
      </c>
      <c r="AJ144" s="5">
        <f t="shared" si="68"/>
        <v>0</v>
      </c>
      <c r="AK144" s="5">
        <f t="shared" si="69"/>
        <v>0</v>
      </c>
      <c r="AL144" s="5">
        <f t="shared" si="70"/>
        <v>0</v>
      </c>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row>
    <row r="145" spans="1:100" ht="26.25" x14ac:dyDescent="0.45">
      <c r="A145" s="28">
        <v>10.4</v>
      </c>
      <c r="B145" s="10" t="s">
        <v>172</v>
      </c>
      <c r="C145" s="41">
        <v>261</v>
      </c>
      <c r="D145" s="47">
        <v>5</v>
      </c>
      <c r="E145" s="47"/>
      <c r="F145" s="47"/>
      <c r="G145" s="47"/>
      <c r="H145" s="47">
        <v>0</v>
      </c>
      <c r="I145" s="47"/>
      <c r="J145" s="47"/>
      <c r="K145" s="52">
        <v>1</v>
      </c>
      <c r="L145" s="47">
        <v>0</v>
      </c>
      <c r="M145" s="47">
        <v>0</v>
      </c>
      <c r="N145" s="47">
        <f t="shared" si="63"/>
        <v>1</v>
      </c>
      <c r="O145" s="47">
        <v>0</v>
      </c>
      <c r="P145" s="47">
        <v>1</v>
      </c>
      <c r="Q145" s="47">
        <v>1</v>
      </c>
      <c r="R145" s="47"/>
      <c r="S145" s="47"/>
      <c r="T145" s="47"/>
      <c r="U145" s="47">
        <v>4</v>
      </c>
      <c r="V145" s="47"/>
      <c r="W145" s="47"/>
      <c r="X145" s="47"/>
      <c r="Y145" s="47"/>
      <c r="Z145" s="47"/>
      <c r="AA145" s="47"/>
      <c r="AB145" s="47"/>
      <c r="AC145" s="5">
        <f t="shared" si="55"/>
        <v>5</v>
      </c>
      <c r="AD145" s="5">
        <f t="shared" si="58"/>
        <v>5</v>
      </c>
      <c r="AE145" s="5">
        <f t="shared" si="45"/>
        <v>1</v>
      </c>
      <c r="AF145" s="5">
        <f t="shared" si="46"/>
        <v>1</v>
      </c>
      <c r="AG145" s="5">
        <f t="shared" si="47"/>
        <v>0</v>
      </c>
      <c r="AH145" s="5">
        <f t="shared" si="48"/>
        <v>2</v>
      </c>
      <c r="AI145" s="5">
        <f t="shared" si="67"/>
        <v>0</v>
      </c>
      <c r="AJ145" s="5">
        <f t="shared" si="68"/>
        <v>0</v>
      </c>
      <c r="AK145" s="5">
        <f t="shared" si="69"/>
        <v>0</v>
      </c>
      <c r="AL145" s="5">
        <f t="shared" si="70"/>
        <v>0</v>
      </c>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row>
    <row r="146" spans="1:100" ht="118.5" customHeight="1" x14ac:dyDescent="0.45">
      <c r="A146" s="28">
        <v>10.5</v>
      </c>
      <c r="B146" s="10" t="s">
        <v>173</v>
      </c>
      <c r="C146" s="41">
        <v>262</v>
      </c>
      <c r="D146" s="47"/>
      <c r="E146" s="47"/>
      <c r="F146" s="47"/>
      <c r="G146" s="47"/>
      <c r="H146" s="47">
        <v>0</v>
      </c>
      <c r="I146" s="47"/>
      <c r="J146" s="47"/>
      <c r="K146" s="52">
        <v>0</v>
      </c>
      <c r="L146" s="47">
        <v>0</v>
      </c>
      <c r="M146" s="47">
        <v>0</v>
      </c>
      <c r="N146" s="47">
        <f t="shared" si="63"/>
        <v>0</v>
      </c>
      <c r="O146" s="47">
        <v>0</v>
      </c>
      <c r="P146" s="47">
        <v>0</v>
      </c>
      <c r="Q146" s="47">
        <v>0</v>
      </c>
      <c r="R146" s="47"/>
      <c r="S146" s="47"/>
      <c r="T146" s="47"/>
      <c r="U146" s="47">
        <v>0</v>
      </c>
      <c r="V146" s="47"/>
      <c r="W146" s="47"/>
      <c r="X146" s="47"/>
      <c r="Y146" s="47"/>
      <c r="Z146" s="47"/>
      <c r="AA146" s="47"/>
      <c r="AB146" s="47"/>
      <c r="AC146" s="5">
        <f t="shared" si="55"/>
        <v>0</v>
      </c>
      <c r="AD146" s="5">
        <f t="shared" si="58"/>
        <v>0</v>
      </c>
      <c r="AE146" s="5">
        <f t="shared" si="45"/>
        <v>0</v>
      </c>
      <c r="AF146" s="5">
        <f t="shared" si="46"/>
        <v>0</v>
      </c>
      <c r="AG146" s="5">
        <f t="shared" si="47"/>
        <v>0</v>
      </c>
      <c r="AH146" s="5">
        <f t="shared" si="48"/>
        <v>0</v>
      </c>
      <c r="AI146" s="5">
        <f t="shared" si="67"/>
        <v>0</v>
      </c>
      <c r="AJ146" s="5">
        <f t="shared" si="68"/>
        <v>0</v>
      </c>
      <c r="AK146" s="5">
        <f t="shared" si="69"/>
        <v>0</v>
      </c>
      <c r="AL146" s="5">
        <f t="shared" si="70"/>
        <v>0</v>
      </c>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row>
    <row r="147" spans="1:100" ht="51" x14ac:dyDescent="0.45">
      <c r="A147" s="28">
        <v>10.6</v>
      </c>
      <c r="B147" s="10" t="s">
        <v>174</v>
      </c>
      <c r="C147" s="41">
        <v>263</v>
      </c>
      <c r="D147" s="47"/>
      <c r="E147" s="47"/>
      <c r="F147" s="47"/>
      <c r="G147" s="47"/>
      <c r="H147" s="47">
        <v>0</v>
      </c>
      <c r="I147" s="47"/>
      <c r="J147" s="47"/>
      <c r="K147" s="52"/>
      <c r="L147" s="47">
        <v>0</v>
      </c>
      <c r="M147" s="47">
        <v>0</v>
      </c>
      <c r="N147" s="47">
        <f t="shared" si="63"/>
        <v>0</v>
      </c>
      <c r="O147" s="47">
        <v>0</v>
      </c>
      <c r="P147" s="47"/>
      <c r="Q147" s="47"/>
      <c r="R147" s="47"/>
      <c r="S147" s="47"/>
      <c r="T147" s="47"/>
      <c r="U147" s="47">
        <v>0</v>
      </c>
      <c r="V147" s="47"/>
      <c r="W147" s="47"/>
      <c r="X147" s="47"/>
      <c r="Y147" s="47"/>
      <c r="Z147" s="47"/>
      <c r="AA147" s="47"/>
      <c r="AB147" s="47"/>
      <c r="AC147" s="5">
        <f t="shared" si="55"/>
        <v>0</v>
      </c>
      <c r="AD147" s="5">
        <f t="shared" si="58"/>
        <v>0</v>
      </c>
      <c r="AE147" s="5">
        <f t="shared" si="45"/>
        <v>0</v>
      </c>
      <c r="AF147" s="5">
        <f t="shared" si="46"/>
        <v>0</v>
      </c>
      <c r="AG147" s="5">
        <f t="shared" si="47"/>
        <v>0</v>
      </c>
      <c r="AH147" s="5">
        <f t="shared" si="48"/>
        <v>0</v>
      </c>
      <c r="AI147" s="5">
        <f t="shared" si="67"/>
        <v>0</v>
      </c>
      <c r="AJ147" s="5">
        <f t="shared" si="68"/>
        <v>0</v>
      </c>
      <c r="AK147" s="5">
        <f t="shared" si="69"/>
        <v>0</v>
      </c>
      <c r="AL147" s="5">
        <f t="shared" si="70"/>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row>
    <row r="148" spans="1:100" ht="26.25" x14ac:dyDescent="0.45">
      <c r="A148" s="28">
        <v>10.7</v>
      </c>
      <c r="B148" s="10" t="s">
        <v>175</v>
      </c>
      <c r="C148" s="41">
        <v>264</v>
      </c>
      <c r="D148" s="47"/>
      <c r="E148" s="47"/>
      <c r="F148" s="47">
        <v>3</v>
      </c>
      <c r="G148" s="47"/>
      <c r="H148" s="47">
        <v>0</v>
      </c>
      <c r="I148" s="47"/>
      <c r="J148" s="47"/>
      <c r="K148" s="52">
        <v>2</v>
      </c>
      <c r="L148" s="47">
        <v>0</v>
      </c>
      <c r="M148" s="47">
        <v>0</v>
      </c>
      <c r="N148" s="47">
        <f t="shared" si="63"/>
        <v>2</v>
      </c>
      <c r="O148" s="47">
        <v>0</v>
      </c>
      <c r="P148" s="47">
        <v>1</v>
      </c>
      <c r="Q148" s="47">
        <v>1</v>
      </c>
      <c r="R148" s="47"/>
      <c r="S148" s="47"/>
      <c r="T148" s="47"/>
      <c r="U148" s="47">
        <v>1</v>
      </c>
      <c r="V148" s="47"/>
      <c r="W148" s="47">
        <v>1</v>
      </c>
      <c r="X148" s="47"/>
      <c r="Y148" s="47">
        <v>1</v>
      </c>
      <c r="Z148" s="47"/>
      <c r="AA148" s="47"/>
      <c r="AB148" s="47"/>
      <c r="AC148" s="5">
        <f t="shared" si="55"/>
        <v>3</v>
      </c>
      <c r="AD148" s="5">
        <f t="shared" si="58"/>
        <v>3</v>
      </c>
      <c r="AE148" s="5">
        <f t="shared" si="45"/>
        <v>2</v>
      </c>
      <c r="AF148" s="5">
        <f t="shared" si="46"/>
        <v>2</v>
      </c>
      <c r="AG148" s="5">
        <f t="shared" si="47"/>
        <v>0</v>
      </c>
      <c r="AH148" s="5">
        <f t="shared" si="48"/>
        <v>2</v>
      </c>
      <c r="AI148" s="5">
        <f t="shared" si="67"/>
        <v>1</v>
      </c>
      <c r="AJ148" s="5">
        <f t="shared" si="68"/>
        <v>1</v>
      </c>
      <c r="AK148" s="5">
        <f t="shared" si="69"/>
        <v>0</v>
      </c>
      <c r="AL148" s="5">
        <f t="shared" si="70"/>
        <v>0</v>
      </c>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row>
    <row r="149" spans="1:100" ht="102" x14ac:dyDescent="0.45">
      <c r="A149" s="28">
        <v>10.8</v>
      </c>
      <c r="B149" s="10" t="s">
        <v>176</v>
      </c>
      <c r="C149" s="41">
        <v>265</v>
      </c>
      <c r="D149" s="47"/>
      <c r="E149" s="47"/>
      <c r="F149" s="47"/>
      <c r="G149" s="47"/>
      <c r="H149" s="47">
        <v>0</v>
      </c>
      <c r="I149" s="47"/>
      <c r="J149" s="47"/>
      <c r="K149" s="52">
        <v>0</v>
      </c>
      <c r="L149" s="47">
        <v>0</v>
      </c>
      <c r="M149" s="47">
        <v>0</v>
      </c>
      <c r="N149" s="47">
        <f t="shared" si="63"/>
        <v>0</v>
      </c>
      <c r="O149" s="47">
        <v>0</v>
      </c>
      <c r="P149" s="47">
        <v>0</v>
      </c>
      <c r="Q149" s="47">
        <v>0</v>
      </c>
      <c r="R149" s="47"/>
      <c r="S149" s="47"/>
      <c r="T149" s="47"/>
      <c r="U149" s="47">
        <v>0</v>
      </c>
      <c r="V149" s="47"/>
      <c r="W149" s="47"/>
      <c r="X149" s="47"/>
      <c r="Y149" s="47"/>
      <c r="Z149" s="47"/>
      <c r="AA149" s="47"/>
      <c r="AB149" s="47"/>
      <c r="AC149" s="5">
        <f t="shared" si="55"/>
        <v>0</v>
      </c>
      <c r="AD149" s="5">
        <f t="shared" si="58"/>
        <v>0</v>
      </c>
      <c r="AE149" s="5">
        <f t="shared" si="45"/>
        <v>0</v>
      </c>
      <c r="AF149" s="5">
        <f t="shared" si="46"/>
        <v>0</v>
      </c>
      <c r="AG149" s="5">
        <f t="shared" si="47"/>
        <v>0</v>
      </c>
      <c r="AH149" s="5">
        <f t="shared" si="48"/>
        <v>0</v>
      </c>
      <c r="AI149" s="5">
        <f t="shared" si="67"/>
        <v>0</v>
      </c>
      <c r="AJ149" s="5">
        <f t="shared" si="68"/>
        <v>0</v>
      </c>
      <c r="AK149" s="5">
        <f t="shared" si="69"/>
        <v>0</v>
      </c>
      <c r="AL149" s="5">
        <f t="shared" si="70"/>
        <v>0</v>
      </c>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row>
    <row r="150" spans="1:100" ht="51" x14ac:dyDescent="0.45">
      <c r="A150" s="28">
        <v>10.9</v>
      </c>
      <c r="B150" s="10" t="s">
        <v>177</v>
      </c>
      <c r="C150" s="41">
        <v>266</v>
      </c>
      <c r="D150" s="47"/>
      <c r="E150" s="47"/>
      <c r="F150" s="47"/>
      <c r="G150" s="47"/>
      <c r="H150" s="47">
        <v>0</v>
      </c>
      <c r="I150" s="47"/>
      <c r="J150" s="47"/>
      <c r="K150" s="52">
        <v>0</v>
      </c>
      <c r="L150" s="47">
        <v>0</v>
      </c>
      <c r="M150" s="47">
        <v>0</v>
      </c>
      <c r="N150" s="47">
        <f t="shared" si="63"/>
        <v>0</v>
      </c>
      <c r="O150" s="47">
        <v>0</v>
      </c>
      <c r="P150" s="47">
        <v>0</v>
      </c>
      <c r="Q150" s="47">
        <v>0</v>
      </c>
      <c r="R150" s="47"/>
      <c r="S150" s="47"/>
      <c r="T150" s="47"/>
      <c r="U150" s="47">
        <v>0</v>
      </c>
      <c r="V150" s="47"/>
      <c r="W150" s="47"/>
      <c r="X150" s="47"/>
      <c r="Y150" s="47"/>
      <c r="Z150" s="47"/>
      <c r="AA150" s="47"/>
      <c r="AB150" s="47"/>
      <c r="AC150" s="5">
        <f t="shared" si="55"/>
        <v>0</v>
      </c>
      <c r="AD150" s="5">
        <f t="shared" si="58"/>
        <v>0</v>
      </c>
      <c r="AE150" s="5">
        <f t="shared" si="45"/>
        <v>0</v>
      </c>
      <c r="AF150" s="5">
        <f t="shared" si="46"/>
        <v>0</v>
      </c>
      <c r="AG150" s="5">
        <f t="shared" si="47"/>
        <v>0</v>
      </c>
      <c r="AH150" s="5">
        <f t="shared" si="48"/>
        <v>0</v>
      </c>
      <c r="AI150" s="5">
        <f t="shared" si="67"/>
        <v>0</v>
      </c>
      <c r="AJ150" s="5">
        <f t="shared" si="68"/>
        <v>0</v>
      </c>
      <c r="AK150" s="5">
        <f t="shared" si="69"/>
        <v>0</v>
      </c>
      <c r="AL150" s="5">
        <f t="shared" si="70"/>
        <v>0</v>
      </c>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row>
    <row r="151" spans="1:100" ht="54" customHeight="1" x14ac:dyDescent="0.45">
      <c r="A151" s="39">
        <v>11</v>
      </c>
      <c r="B151" s="40" t="s">
        <v>522</v>
      </c>
      <c r="C151" s="41"/>
      <c r="D151" s="47">
        <f>SUM(D152:D181)</f>
        <v>1</v>
      </c>
      <c r="E151" s="47">
        <f t="shared" ref="E151:AB151" si="71">SUM(E152:E181)</f>
        <v>0</v>
      </c>
      <c r="F151" s="47">
        <f t="shared" si="71"/>
        <v>2</v>
      </c>
      <c r="G151" s="47">
        <f t="shared" si="71"/>
        <v>0</v>
      </c>
      <c r="H151" s="47">
        <f t="shared" si="71"/>
        <v>0</v>
      </c>
      <c r="I151" s="47">
        <f t="shared" si="71"/>
        <v>0</v>
      </c>
      <c r="J151" s="47">
        <f t="shared" si="71"/>
        <v>0</v>
      </c>
      <c r="K151" s="47">
        <f t="shared" si="71"/>
        <v>0</v>
      </c>
      <c r="L151" s="47">
        <f t="shared" si="71"/>
        <v>0</v>
      </c>
      <c r="M151" s="47">
        <f t="shared" si="71"/>
        <v>0</v>
      </c>
      <c r="N151" s="47">
        <f t="shared" si="71"/>
        <v>0</v>
      </c>
      <c r="O151" s="47">
        <f t="shared" si="71"/>
        <v>0</v>
      </c>
      <c r="P151" s="47">
        <f t="shared" si="71"/>
        <v>0</v>
      </c>
      <c r="Q151" s="47">
        <f t="shared" si="71"/>
        <v>0</v>
      </c>
      <c r="R151" s="47">
        <f t="shared" si="71"/>
        <v>0</v>
      </c>
      <c r="S151" s="47">
        <f t="shared" si="71"/>
        <v>0</v>
      </c>
      <c r="T151" s="47">
        <f t="shared" si="71"/>
        <v>0</v>
      </c>
      <c r="U151" s="47">
        <f t="shared" si="71"/>
        <v>3</v>
      </c>
      <c r="V151" s="47">
        <f t="shared" si="71"/>
        <v>0</v>
      </c>
      <c r="W151" s="47">
        <f t="shared" si="71"/>
        <v>0</v>
      </c>
      <c r="X151" s="47">
        <f t="shared" si="71"/>
        <v>0</v>
      </c>
      <c r="Y151" s="47">
        <f t="shared" si="71"/>
        <v>0</v>
      </c>
      <c r="Z151" s="47">
        <f t="shared" si="71"/>
        <v>0</v>
      </c>
      <c r="AA151" s="47">
        <f t="shared" si="71"/>
        <v>0</v>
      </c>
      <c r="AB151" s="47">
        <f t="shared" si="71"/>
        <v>0</v>
      </c>
      <c r="AC151" s="5">
        <f t="shared" ref="AC151:AL151" si="72">SUM(AC152:AC181)</f>
        <v>3</v>
      </c>
      <c r="AD151" s="5">
        <f t="shared" si="72"/>
        <v>3</v>
      </c>
      <c r="AE151" s="5">
        <f t="shared" si="72"/>
        <v>0</v>
      </c>
      <c r="AF151" s="5">
        <f t="shared" si="72"/>
        <v>0</v>
      </c>
      <c r="AG151" s="5">
        <f t="shared" si="72"/>
        <v>0</v>
      </c>
      <c r="AH151" s="5">
        <f t="shared" si="72"/>
        <v>0</v>
      </c>
      <c r="AI151" s="5">
        <f t="shared" si="72"/>
        <v>0</v>
      </c>
      <c r="AJ151" s="5">
        <f t="shared" si="72"/>
        <v>0</v>
      </c>
      <c r="AK151" s="5">
        <f t="shared" si="72"/>
        <v>0</v>
      </c>
      <c r="AL151" s="5">
        <f t="shared" si="72"/>
        <v>0</v>
      </c>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row>
    <row r="152" spans="1:100" ht="178.5" x14ac:dyDescent="0.45">
      <c r="A152" s="28">
        <v>11.1</v>
      </c>
      <c r="B152" s="10" t="s">
        <v>178</v>
      </c>
      <c r="C152" s="41">
        <v>267</v>
      </c>
      <c r="D152" s="47"/>
      <c r="E152" s="47"/>
      <c r="F152" s="47"/>
      <c r="G152" s="47"/>
      <c r="H152" s="47">
        <v>0</v>
      </c>
      <c r="I152" s="47"/>
      <c r="J152" s="47"/>
      <c r="K152" s="52">
        <v>0</v>
      </c>
      <c r="L152" s="47">
        <v>0</v>
      </c>
      <c r="M152" s="47">
        <v>0</v>
      </c>
      <c r="N152" s="47">
        <f t="shared" si="63"/>
        <v>0</v>
      </c>
      <c r="O152" s="47">
        <v>0</v>
      </c>
      <c r="P152" s="47">
        <v>0</v>
      </c>
      <c r="Q152" s="47">
        <v>0</v>
      </c>
      <c r="R152" s="47"/>
      <c r="S152" s="47"/>
      <c r="T152" s="47"/>
      <c r="U152" s="47">
        <v>0</v>
      </c>
      <c r="V152" s="47"/>
      <c r="W152" s="47"/>
      <c r="X152" s="47"/>
      <c r="Y152" s="47"/>
      <c r="Z152" s="47"/>
      <c r="AA152" s="47"/>
      <c r="AB152" s="47"/>
      <c r="AC152" s="5">
        <f t="shared" si="55"/>
        <v>0</v>
      </c>
      <c r="AD152" s="5">
        <f t="shared" si="58"/>
        <v>0</v>
      </c>
      <c r="AE152" s="5">
        <f t="shared" si="45"/>
        <v>0</v>
      </c>
      <c r="AF152" s="5">
        <f t="shared" si="46"/>
        <v>0</v>
      </c>
      <c r="AG152" s="5">
        <f t="shared" si="47"/>
        <v>0</v>
      </c>
      <c r="AH152" s="5">
        <f t="shared" si="48"/>
        <v>0</v>
      </c>
      <c r="AI152" s="5">
        <f t="shared" ref="AI152:AI181" si="73">Y152</f>
        <v>0</v>
      </c>
      <c r="AJ152" s="5">
        <f t="shared" ref="AJ152:AJ181" si="74">SUM(W152:X152)</f>
        <v>0</v>
      </c>
      <c r="AK152" s="5">
        <f t="shared" ref="AK152:AK181" si="75">AB152</f>
        <v>0</v>
      </c>
      <c r="AL152" s="5">
        <f t="shared" ref="AL152:AL181" si="76">SUM(Z152:AA152)</f>
        <v>0</v>
      </c>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row>
    <row r="153" spans="1:100" ht="51" x14ac:dyDescent="0.45">
      <c r="A153" s="28">
        <v>11.2</v>
      </c>
      <c r="B153" s="10" t="s">
        <v>179</v>
      </c>
      <c r="C153" s="41">
        <v>268</v>
      </c>
      <c r="D153" s="47"/>
      <c r="E153" s="47"/>
      <c r="F153" s="47"/>
      <c r="G153" s="47"/>
      <c r="H153" s="47">
        <v>0</v>
      </c>
      <c r="I153" s="47"/>
      <c r="J153" s="47"/>
      <c r="K153" s="52">
        <v>0</v>
      </c>
      <c r="L153" s="47">
        <v>0</v>
      </c>
      <c r="M153" s="47">
        <v>0</v>
      </c>
      <c r="N153" s="47">
        <f t="shared" si="63"/>
        <v>0</v>
      </c>
      <c r="O153" s="47">
        <v>0</v>
      </c>
      <c r="P153" s="47">
        <v>0</v>
      </c>
      <c r="Q153" s="47">
        <v>0</v>
      </c>
      <c r="R153" s="47"/>
      <c r="S153" s="47"/>
      <c r="T153" s="47"/>
      <c r="U153" s="47">
        <v>0</v>
      </c>
      <c r="V153" s="47"/>
      <c r="W153" s="47"/>
      <c r="X153" s="47"/>
      <c r="Y153" s="47"/>
      <c r="Z153" s="47"/>
      <c r="AA153" s="47"/>
      <c r="AB153" s="47"/>
      <c r="AC153" s="5">
        <f t="shared" si="55"/>
        <v>0</v>
      </c>
      <c r="AD153" s="5">
        <f t="shared" si="58"/>
        <v>0</v>
      </c>
      <c r="AE153" s="5">
        <f t="shared" si="45"/>
        <v>0</v>
      </c>
      <c r="AF153" s="5">
        <f t="shared" si="46"/>
        <v>0</v>
      </c>
      <c r="AG153" s="5">
        <f t="shared" si="47"/>
        <v>0</v>
      </c>
      <c r="AH153" s="5">
        <f t="shared" si="48"/>
        <v>0</v>
      </c>
      <c r="AI153" s="5">
        <f t="shared" si="73"/>
        <v>0</v>
      </c>
      <c r="AJ153" s="5">
        <f t="shared" si="74"/>
        <v>0</v>
      </c>
      <c r="AK153" s="5">
        <f t="shared" si="75"/>
        <v>0</v>
      </c>
      <c r="AL153" s="5">
        <f t="shared" si="76"/>
        <v>0</v>
      </c>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row>
    <row r="154" spans="1:100" ht="51" x14ac:dyDescent="0.45">
      <c r="A154" s="28">
        <v>11.3</v>
      </c>
      <c r="B154" s="10" t="s">
        <v>180</v>
      </c>
      <c r="C154" s="41">
        <v>269</v>
      </c>
      <c r="D154" s="47"/>
      <c r="E154" s="47"/>
      <c r="F154" s="47"/>
      <c r="G154" s="47"/>
      <c r="H154" s="47">
        <v>0</v>
      </c>
      <c r="I154" s="47"/>
      <c r="J154" s="47"/>
      <c r="K154" s="52">
        <v>0</v>
      </c>
      <c r="L154" s="47">
        <v>0</v>
      </c>
      <c r="M154" s="47">
        <v>0</v>
      </c>
      <c r="N154" s="47">
        <f t="shared" si="63"/>
        <v>0</v>
      </c>
      <c r="O154" s="47">
        <v>0</v>
      </c>
      <c r="P154" s="47">
        <v>0</v>
      </c>
      <c r="Q154" s="47">
        <v>0</v>
      </c>
      <c r="R154" s="47"/>
      <c r="S154" s="47"/>
      <c r="T154" s="47"/>
      <c r="U154" s="47">
        <v>0</v>
      </c>
      <c r="V154" s="47"/>
      <c r="W154" s="47"/>
      <c r="X154" s="47"/>
      <c r="Y154" s="47"/>
      <c r="Z154" s="47"/>
      <c r="AA154" s="47"/>
      <c r="AB154" s="47"/>
      <c r="AC154" s="5">
        <f t="shared" si="55"/>
        <v>0</v>
      </c>
      <c r="AD154" s="5">
        <f t="shared" si="58"/>
        <v>0</v>
      </c>
      <c r="AE154" s="5">
        <f t="shared" si="45"/>
        <v>0</v>
      </c>
      <c r="AF154" s="5">
        <f t="shared" si="46"/>
        <v>0</v>
      </c>
      <c r="AG154" s="5">
        <f t="shared" si="47"/>
        <v>0</v>
      </c>
      <c r="AH154" s="5">
        <f t="shared" si="48"/>
        <v>0</v>
      </c>
      <c r="AI154" s="5">
        <f t="shared" si="73"/>
        <v>0</v>
      </c>
      <c r="AJ154" s="5">
        <f t="shared" si="74"/>
        <v>0</v>
      </c>
      <c r="AK154" s="5">
        <f t="shared" si="75"/>
        <v>0</v>
      </c>
      <c r="AL154" s="5">
        <f t="shared" si="76"/>
        <v>0</v>
      </c>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row>
    <row r="155" spans="1:100" ht="26.25" x14ac:dyDescent="0.45">
      <c r="A155" s="28">
        <v>11.4</v>
      </c>
      <c r="B155" s="10" t="s">
        <v>181</v>
      </c>
      <c r="C155" s="41">
        <v>270</v>
      </c>
      <c r="D155" s="47"/>
      <c r="E155" s="47"/>
      <c r="F155" s="47"/>
      <c r="G155" s="47"/>
      <c r="H155" s="47">
        <v>0</v>
      </c>
      <c r="I155" s="47"/>
      <c r="J155" s="47"/>
      <c r="K155" s="52">
        <v>0</v>
      </c>
      <c r="L155" s="47">
        <v>0</v>
      </c>
      <c r="M155" s="47">
        <v>0</v>
      </c>
      <c r="N155" s="47">
        <f t="shared" si="63"/>
        <v>0</v>
      </c>
      <c r="O155" s="47">
        <v>0</v>
      </c>
      <c r="P155" s="47">
        <v>0</v>
      </c>
      <c r="Q155" s="47">
        <v>0</v>
      </c>
      <c r="R155" s="47"/>
      <c r="S155" s="47"/>
      <c r="T155" s="47"/>
      <c r="U155" s="47">
        <v>0</v>
      </c>
      <c r="V155" s="47"/>
      <c r="W155" s="47"/>
      <c r="X155" s="47"/>
      <c r="Y155" s="47"/>
      <c r="Z155" s="47"/>
      <c r="AA155" s="47"/>
      <c r="AB155" s="47"/>
      <c r="AC155" s="5">
        <f t="shared" si="55"/>
        <v>0</v>
      </c>
      <c r="AD155" s="5">
        <f t="shared" si="58"/>
        <v>0</v>
      </c>
      <c r="AE155" s="5">
        <f t="shared" si="45"/>
        <v>0</v>
      </c>
      <c r="AF155" s="5">
        <f t="shared" si="46"/>
        <v>0</v>
      </c>
      <c r="AG155" s="5">
        <f t="shared" si="47"/>
        <v>0</v>
      </c>
      <c r="AH155" s="5">
        <f t="shared" si="48"/>
        <v>0</v>
      </c>
      <c r="AI155" s="5">
        <f t="shared" si="73"/>
        <v>0</v>
      </c>
      <c r="AJ155" s="5">
        <f t="shared" si="74"/>
        <v>0</v>
      </c>
      <c r="AK155" s="5">
        <f t="shared" si="75"/>
        <v>0</v>
      </c>
      <c r="AL155" s="5">
        <f t="shared" si="76"/>
        <v>0</v>
      </c>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row>
    <row r="156" spans="1:100" ht="76.5" x14ac:dyDescent="0.45">
      <c r="A156" s="28">
        <v>11.5</v>
      </c>
      <c r="B156" s="10" t="s">
        <v>182</v>
      </c>
      <c r="C156" s="41">
        <v>271</v>
      </c>
      <c r="D156" s="47"/>
      <c r="E156" s="47"/>
      <c r="F156" s="47"/>
      <c r="G156" s="47"/>
      <c r="H156" s="47">
        <v>0</v>
      </c>
      <c r="I156" s="47"/>
      <c r="J156" s="47"/>
      <c r="K156" s="52">
        <v>0</v>
      </c>
      <c r="L156" s="47">
        <v>0</v>
      </c>
      <c r="M156" s="47">
        <v>0</v>
      </c>
      <c r="N156" s="47">
        <f t="shared" si="63"/>
        <v>0</v>
      </c>
      <c r="O156" s="47">
        <v>0</v>
      </c>
      <c r="P156" s="47">
        <v>0</v>
      </c>
      <c r="Q156" s="47">
        <v>0</v>
      </c>
      <c r="R156" s="47"/>
      <c r="S156" s="47"/>
      <c r="T156" s="47"/>
      <c r="U156" s="47">
        <v>0</v>
      </c>
      <c r="V156" s="47"/>
      <c r="W156" s="47"/>
      <c r="X156" s="47"/>
      <c r="Y156" s="47"/>
      <c r="Z156" s="47"/>
      <c r="AA156" s="47"/>
      <c r="AB156" s="47"/>
      <c r="AC156" s="5">
        <f t="shared" si="55"/>
        <v>0</v>
      </c>
      <c r="AD156" s="5">
        <f t="shared" si="58"/>
        <v>0</v>
      </c>
      <c r="AE156" s="5">
        <f t="shared" si="45"/>
        <v>0</v>
      </c>
      <c r="AF156" s="5">
        <f t="shared" si="46"/>
        <v>0</v>
      </c>
      <c r="AG156" s="5">
        <f t="shared" si="47"/>
        <v>0</v>
      </c>
      <c r="AH156" s="5">
        <f t="shared" si="48"/>
        <v>0</v>
      </c>
      <c r="AI156" s="5">
        <f t="shared" si="73"/>
        <v>0</v>
      </c>
      <c r="AJ156" s="5">
        <f t="shared" si="74"/>
        <v>0</v>
      </c>
      <c r="AK156" s="5">
        <f t="shared" si="75"/>
        <v>0</v>
      </c>
      <c r="AL156" s="5">
        <f t="shared" si="76"/>
        <v>0</v>
      </c>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row>
    <row r="157" spans="1:100" ht="51" x14ac:dyDescent="0.45">
      <c r="A157" s="28">
        <v>11.6</v>
      </c>
      <c r="B157" s="10" t="s">
        <v>183</v>
      </c>
      <c r="C157" s="41">
        <v>272</v>
      </c>
      <c r="D157" s="47"/>
      <c r="E157" s="47"/>
      <c r="F157" s="47"/>
      <c r="G157" s="47"/>
      <c r="H157" s="47">
        <v>0</v>
      </c>
      <c r="I157" s="47"/>
      <c r="J157" s="47"/>
      <c r="K157" s="52">
        <v>0</v>
      </c>
      <c r="L157" s="47">
        <v>0</v>
      </c>
      <c r="M157" s="47">
        <v>0</v>
      </c>
      <c r="N157" s="47">
        <f t="shared" si="63"/>
        <v>0</v>
      </c>
      <c r="O157" s="47">
        <v>0</v>
      </c>
      <c r="P157" s="47">
        <v>0</v>
      </c>
      <c r="Q157" s="47">
        <v>0</v>
      </c>
      <c r="R157" s="47"/>
      <c r="S157" s="47"/>
      <c r="T157" s="47"/>
      <c r="U157" s="47">
        <v>0</v>
      </c>
      <c r="V157" s="47"/>
      <c r="W157" s="47"/>
      <c r="X157" s="47"/>
      <c r="Y157" s="47"/>
      <c r="Z157" s="47"/>
      <c r="AA157" s="47"/>
      <c r="AB157" s="47"/>
      <c r="AC157" s="5">
        <f t="shared" si="55"/>
        <v>0</v>
      </c>
      <c r="AD157" s="5">
        <f t="shared" si="58"/>
        <v>0</v>
      </c>
      <c r="AE157" s="5">
        <f t="shared" si="45"/>
        <v>0</v>
      </c>
      <c r="AF157" s="5">
        <f t="shared" si="46"/>
        <v>0</v>
      </c>
      <c r="AG157" s="5">
        <f t="shared" si="47"/>
        <v>0</v>
      </c>
      <c r="AH157" s="5">
        <f t="shared" si="48"/>
        <v>0</v>
      </c>
      <c r="AI157" s="5">
        <f t="shared" si="73"/>
        <v>0</v>
      </c>
      <c r="AJ157" s="5">
        <f t="shared" si="74"/>
        <v>0</v>
      </c>
      <c r="AK157" s="5">
        <f t="shared" si="75"/>
        <v>0</v>
      </c>
      <c r="AL157" s="5">
        <f t="shared" si="76"/>
        <v>0</v>
      </c>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row>
    <row r="158" spans="1:100" ht="26.25" x14ac:dyDescent="0.45">
      <c r="A158" s="28">
        <v>11.7</v>
      </c>
      <c r="B158" s="10" t="s">
        <v>184</v>
      </c>
      <c r="C158" s="41">
        <v>273</v>
      </c>
      <c r="D158" s="47"/>
      <c r="E158" s="47"/>
      <c r="F158" s="47"/>
      <c r="G158" s="47"/>
      <c r="H158" s="47">
        <v>0</v>
      </c>
      <c r="I158" s="47"/>
      <c r="J158" s="47"/>
      <c r="K158" s="52">
        <v>0</v>
      </c>
      <c r="L158" s="47">
        <v>0</v>
      </c>
      <c r="M158" s="47">
        <v>0</v>
      </c>
      <c r="N158" s="47">
        <f t="shared" si="63"/>
        <v>0</v>
      </c>
      <c r="O158" s="47">
        <v>0</v>
      </c>
      <c r="P158" s="47">
        <v>0</v>
      </c>
      <c r="Q158" s="47">
        <v>0</v>
      </c>
      <c r="R158" s="47"/>
      <c r="S158" s="47"/>
      <c r="T158" s="47"/>
      <c r="U158" s="47">
        <v>0</v>
      </c>
      <c r="V158" s="47"/>
      <c r="W158" s="47"/>
      <c r="X158" s="47"/>
      <c r="Y158" s="47"/>
      <c r="Z158" s="47"/>
      <c r="AA158" s="47"/>
      <c r="AB158" s="47"/>
      <c r="AC158" s="5">
        <f t="shared" si="55"/>
        <v>0</v>
      </c>
      <c r="AD158" s="5">
        <f t="shared" si="58"/>
        <v>0</v>
      </c>
      <c r="AE158" s="5">
        <f t="shared" ref="AE158:AE221" si="77">N158</f>
        <v>0</v>
      </c>
      <c r="AF158" s="5">
        <f t="shared" ref="AF158:AF221" si="78">SUM(K158:M158)</f>
        <v>0</v>
      </c>
      <c r="AG158" s="5">
        <f t="shared" ref="AG158:AG221" si="79">R158</f>
        <v>0</v>
      </c>
      <c r="AH158" s="5">
        <f t="shared" ref="AH158:AH221" si="80">SUM(O158:Q158)</f>
        <v>0</v>
      </c>
      <c r="AI158" s="5">
        <f t="shared" si="73"/>
        <v>0</v>
      </c>
      <c r="AJ158" s="5">
        <f t="shared" si="74"/>
        <v>0</v>
      </c>
      <c r="AK158" s="5">
        <f t="shared" si="75"/>
        <v>0</v>
      </c>
      <c r="AL158" s="5">
        <f t="shared" si="76"/>
        <v>0</v>
      </c>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row>
    <row r="159" spans="1:100" ht="191.25" customHeight="1" x14ac:dyDescent="0.45">
      <c r="A159" s="28">
        <v>11.8</v>
      </c>
      <c r="B159" s="10" t="s">
        <v>185</v>
      </c>
      <c r="C159" s="41">
        <v>274</v>
      </c>
      <c r="D159" s="47"/>
      <c r="E159" s="47"/>
      <c r="F159" s="47"/>
      <c r="G159" s="47"/>
      <c r="H159" s="47">
        <v>0</v>
      </c>
      <c r="I159" s="47"/>
      <c r="J159" s="47"/>
      <c r="K159" s="52">
        <v>0</v>
      </c>
      <c r="L159" s="47">
        <v>0</v>
      </c>
      <c r="M159" s="47">
        <v>0</v>
      </c>
      <c r="N159" s="47">
        <f t="shared" si="63"/>
        <v>0</v>
      </c>
      <c r="O159" s="47">
        <v>0</v>
      </c>
      <c r="P159" s="47">
        <v>0</v>
      </c>
      <c r="Q159" s="47">
        <v>0</v>
      </c>
      <c r="R159" s="47"/>
      <c r="S159" s="47"/>
      <c r="T159" s="47"/>
      <c r="U159" s="47">
        <v>0</v>
      </c>
      <c r="V159" s="47"/>
      <c r="W159" s="47"/>
      <c r="X159" s="47"/>
      <c r="Y159" s="47"/>
      <c r="Z159" s="47"/>
      <c r="AA159" s="47"/>
      <c r="AB159" s="47"/>
      <c r="AC159" s="5">
        <f t="shared" si="55"/>
        <v>0</v>
      </c>
      <c r="AD159" s="5">
        <f t="shared" si="58"/>
        <v>0</v>
      </c>
      <c r="AE159" s="5">
        <f t="shared" si="77"/>
        <v>0</v>
      </c>
      <c r="AF159" s="5">
        <f t="shared" si="78"/>
        <v>0</v>
      </c>
      <c r="AG159" s="5">
        <f t="shared" si="79"/>
        <v>0</v>
      </c>
      <c r="AH159" s="5">
        <f t="shared" si="80"/>
        <v>0</v>
      </c>
      <c r="AI159" s="5">
        <f t="shared" si="73"/>
        <v>0</v>
      </c>
      <c r="AJ159" s="5">
        <f t="shared" si="74"/>
        <v>0</v>
      </c>
      <c r="AK159" s="5">
        <f t="shared" si="75"/>
        <v>0</v>
      </c>
      <c r="AL159" s="5">
        <f t="shared" si="76"/>
        <v>0</v>
      </c>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row>
    <row r="160" spans="1:100" ht="255" x14ac:dyDescent="0.45">
      <c r="A160" s="28">
        <v>11.9</v>
      </c>
      <c r="B160" s="10" t="s">
        <v>186</v>
      </c>
      <c r="C160" s="41">
        <v>275</v>
      </c>
      <c r="D160" s="47"/>
      <c r="E160" s="47"/>
      <c r="F160" s="47"/>
      <c r="G160" s="47"/>
      <c r="H160" s="47">
        <v>0</v>
      </c>
      <c r="I160" s="47"/>
      <c r="J160" s="47"/>
      <c r="K160" s="52">
        <v>0</v>
      </c>
      <c r="L160" s="47">
        <v>0</v>
      </c>
      <c r="M160" s="47">
        <v>0</v>
      </c>
      <c r="N160" s="47">
        <f t="shared" si="63"/>
        <v>0</v>
      </c>
      <c r="O160" s="47">
        <v>0</v>
      </c>
      <c r="P160" s="47">
        <v>0</v>
      </c>
      <c r="Q160" s="47">
        <v>0</v>
      </c>
      <c r="R160" s="47"/>
      <c r="S160" s="47"/>
      <c r="T160" s="47"/>
      <c r="U160" s="47">
        <v>0</v>
      </c>
      <c r="V160" s="47"/>
      <c r="W160" s="47"/>
      <c r="X160" s="47"/>
      <c r="Y160" s="47"/>
      <c r="Z160" s="47"/>
      <c r="AA160" s="47"/>
      <c r="AB160" s="47"/>
      <c r="AC160" s="5">
        <f t="shared" si="55"/>
        <v>0</v>
      </c>
      <c r="AD160" s="5">
        <f t="shared" si="58"/>
        <v>0</v>
      </c>
      <c r="AE160" s="5">
        <f t="shared" si="77"/>
        <v>0</v>
      </c>
      <c r="AF160" s="5">
        <f t="shared" si="78"/>
        <v>0</v>
      </c>
      <c r="AG160" s="5">
        <f t="shared" si="79"/>
        <v>0</v>
      </c>
      <c r="AH160" s="5">
        <f t="shared" si="80"/>
        <v>0</v>
      </c>
      <c r="AI160" s="5">
        <f t="shared" si="73"/>
        <v>0</v>
      </c>
      <c r="AJ160" s="5">
        <f t="shared" si="74"/>
        <v>0</v>
      </c>
      <c r="AK160" s="5">
        <f t="shared" si="75"/>
        <v>0</v>
      </c>
      <c r="AL160" s="5">
        <f t="shared" si="76"/>
        <v>0</v>
      </c>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row>
    <row r="161" spans="1:100" ht="115.5" customHeight="1" x14ac:dyDescent="0.45">
      <c r="A161" s="28">
        <v>11.1</v>
      </c>
      <c r="B161" s="10" t="s">
        <v>187</v>
      </c>
      <c r="C161" s="41">
        <v>276</v>
      </c>
      <c r="D161" s="47"/>
      <c r="E161" s="47"/>
      <c r="F161" s="47"/>
      <c r="G161" s="47"/>
      <c r="H161" s="47">
        <v>0</v>
      </c>
      <c r="I161" s="47"/>
      <c r="J161" s="47"/>
      <c r="K161" s="52">
        <v>0</v>
      </c>
      <c r="L161" s="47">
        <v>0</v>
      </c>
      <c r="M161" s="47">
        <v>0</v>
      </c>
      <c r="N161" s="47">
        <f t="shared" si="63"/>
        <v>0</v>
      </c>
      <c r="O161" s="47">
        <v>0</v>
      </c>
      <c r="P161" s="47">
        <v>0</v>
      </c>
      <c r="Q161" s="47">
        <v>0</v>
      </c>
      <c r="R161" s="47"/>
      <c r="S161" s="47"/>
      <c r="T161" s="47"/>
      <c r="U161" s="47">
        <v>0</v>
      </c>
      <c r="V161" s="47"/>
      <c r="W161" s="47"/>
      <c r="X161" s="47"/>
      <c r="Y161" s="47"/>
      <c r="Z161" s="47"/>
      <c r="AA161" s="47"/>
      <c r="AB161" s="47"/>
      <c r="AC161" s="5">
        <f t="shared" si="55"/>
        <v>0</v>
      </c>
      <c r="AD161" s="5">
        <f t="shared" si="58"/>
        <v>0</v>
      </c>
      <c r="AE161" s="5">
        <f t="shared" si="77"/>
        <v>0</v>
      </c>
      <c r="AF161" s="5">
        <f t="shared" si="78"/>
        <v>0</v>
      </c>
      <c r="AG161" s="5">
        <f t="shared" si="79"/>
        <v>0</v>
      </c>
      <c r="AH161" s="5">
        <f t="shared" si="80"/>
        <v>0</v>
      </c>
      <c r="AI161" s="5">
        <f t="shared" si="73"/>
        <v>0</v>
      </c>
      <c r="AJ161" s="5">
        <f t="shared" si="74"/>
        <v>0</v>
      </c>
      <c r="AK161" s="5">
        <f t="shared" si="75"/>
        <v>0</v>
      </c>
      <c r="AL161" s="5">
        <f t="shared" si="76"/>
        <v>0</v>
      </c>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row>
    <row r="162" spans="1:100" ht="102" x14ac:dyDescent="0.45">
      <c r="A162" s="28">
        <v>11.11</v>
      </c>
      <c r="B162" s="10" t="s">
        <v>188</v>
      </c>
      <c r="C162" s="41">
        <v>277</v>
      </c>
      <c r="D162" s="47"/>
      <c r="E162" s="47"/>
      <c r="F162" s="47"/>
      <c r="G162" s="47"/>
      <c r="H162" s="47">
        <v>0</v>
      </c>
      <c r="I162" s="47"/>
      <c r="J162" s="47"/>
      <c r="K162" s="52">
        <v>0</v>
      </c>
      <c r="L162" s="47">
        <v>0</v>
      </c>
      <c r="M162" s="47">
        <v>0</v>
      </c>
      <c r="N162" s="47">
        <f t="shared" si="63"/>
        <v>0</v>
      </c>
      <c r="O162" s="47">
        <v>0</v>
      </c>
      <c r="P162" s="47">
        <v>0</v>
      </c>
      <c r="Q162" s="47">
        <v>0</v>
      </c>
      <c r="R162" s="47"/>
      <c r="S162" s="47"/>
      <c r="T162" s="47"/>
      <c r="U162" s="47">
        <v>0</v>
      </c>
      <c r="V162" s="47"/>
      <c r="W162" s="47"/>
      <c r="X162" s="47"/>
      <c r="Y162" s="47"/>
      <c r="Z162" s="47"/>
      <c r="AA162" s="47"/>
      <c r="AB162" s="47"/>
      <c r="AC162" s="5">
        <f t="shared" si="55"/>
        <v>0</v>
      </c>
      <c r="AD162" s="5">
        <f t="shared" si="58"/>
        <v>0</v>
      </c>
      <c r="AE162" s="5">
        <f t="shared" si="77"/>
        <v>0</v>
      </c>
      <c r="AF162" s="5">
        <f t="shared" si="78"/>
        <v>0</v>
      </c>
      <c r="AG162" s="5">
        <f t="shared" si="79"/>
        <v>0</v>
      </c>
      <c r="AH162" s="5">
        <f t="shared" si="80"/>
        <v>0</v>
      </c>
      <c r="AI162" s="5">
        <f t="shared" si="73"/>
        <v>0</v>
      </c>
      <c r="AJ162" s="5">
        <f t="shared" si="74"/>
        <v>0</v>
      </c>
      <c r="AK162" s="5">
        <f t="shared" si="75"/>
        <v>0</v>
      </c>
      <c r="AL162" s="5">
        <f t="shared" si="76"/>
        <v>0</v>
      </c>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row>
    <row r="163" spans="1:100" ht="194.25" customHeight="1" x14ac:dyDescent="0.45">
      <c r="A163" s="28">
        <v>11.12</v>
      </c>
      <c r="B163" s="14" t="s">
        <v>189</v>
      </c>
      <c r="C163" s="41">
        <v>278</v>
      </c>
      <c r="D163" s="47"/>
      <c r="E163" s="47"/>
      <c r="F163" s="47"/>
      <c r="G163" s="47"/>
      <c r="H163" s="47">
        <v>0</v>
      </c>
      <c r="I163" s="47"/>
      <c r="J163" s="47"/>
      <c r="K163" s="52">
        <v>0</v>
      </c>
      <c r="L163" s="47">
        <v>0</v>
      </c>
      <c r="M163" s="47">
        <v>0</v>
      </c>
      <c r="N163" s="47">
        <f t="shared" si="63"/>
        <v>0</v>
      </c>
      <c r="O163" s="47">
        <v>0</v>
      </c>
      <c r="P163" s="47">
        <v>0</v>
      </c>
      <c r="Q163" s="47">
        <v>0</v>
      </c>
      <c r="R163" s="47"/>
      <c r="S163" s="47"/>
      <c r="T163" s="47"/>
      <c r="U163" s="47">
        <v>0</v>
      </c>
      <c r="V163" s="47"/>
      <c r="W163" s="47"/>
      <c r="X163" s="47"/>
      <c r="Y163" s="47"/>
      <c r="Z163" s="47"/>
      <c r="AA163" s="47"/>
      <c r="AB163" s="47"/>
      <c r="AC163" s="5">
        <f t="shared" si="55"/>
        <v>0</v>
      </c>
      <c r="AD163" s="5">
        <f t="shared" si="58"/>
        <v>0</v>
      </c>
      <c r="AE163" s="5">
        <f t="shared" si="77"/>
        <v>0</v>
      </c>
      <c r="AF163" s="5">
        <f t="shared" si="78"/>
        <v>0</v>
      </c>
      <c r="AG163" s="5">
        <f t="shared" si="79"/>
        <v>0</v>
      </c>
      <c r="AH163" s="5">
        <f t="shared" si="80"/>
        <v>0</v>
      </c>
      <c r="AI163" s="5">
        <f t="shared" si="73"/>
        <v>0</v>
      </c>
      <c r="AJ163" s="5">
        <f t="shared" si="74"/>
        <v>0</v>
      </c>
      <c r="AK163" s="5">
        <f t="shared" si="75"/>
        <v>0</v>
      </c>
      <c r="AL163" s="5">
        <f t="shared" si="76"/>
        <v>0</v>
      </c>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row>
    <row r="164" spans="1:100" ht="163.5" customHeight="1" x14ac:dyDescent="0.45">
      <c r="A164" s="28">
        <v>11.13</v>
      </c>
      <c r="B164" s="10" t="s">
        <v>190</v>
      </c>
      <c r="C164" s="41">
        <v>279</v>
      </c>
      <c r="D164" s="47"/>
      <c r="E164" s="47"/>
      <c r="F164" s="47"/>
      <c r="G164" s="47"/>
      <c r="H164" s="47">
        <v>0</v>
      </c>
      <c r="I164" s="47"/>
      <c r="J164" s="47"/>
      <c r="K164" s="52">
        <v>0</v>
      </c>
      <c r="L164" s="47">
        <v>0</v>
      </c>
      <c r="M164" s="47">
        <v>0</v>
      </c>
      <c r="N164" s="47">
        <f t="shared" si="63"/>
        <v>0</v>
      </c>
      <c r="O164" s="47">
        <v>0</v>
      </c>
      <c r="P164" s="47">
        <v>0</v>
      </c>
      <c r="Q164" s="47">
        <v>0</v>
      </c>
      <c r="R164" s="47"/>
      <c r="S164" s="47"/>
      <c r="T164" s="47"/>
      <c r="U164" s="47">
        <v>0</v>
      </c>
      <c r="V164" s="47"/>
      <c r="W164" s="47"/>
      <c r="X164" s="47"/>
      <c r="Y164" s="47"/>
      <c r="Z164" s="47"/>
      <c r="AA164" s="47"/>
      <c r="AB164" s="47"/>
      <c r="AC164" s="5">
        <f t="shared" si="55"/>
        <v>0</v>
      </c>
      <c r="AD164" s="5">
        <f t="shared" si="58"/>
        <v>0</v>
      </c>
      <c r="AE164" s="5">
        <f t="shared" si="77"/>
        <v>0</v>
      </c>
      <c r="AF164" s="5">
        <f t="shared" si="78"/>
        <v>0</v>
      </c>
      <c r="AG164" s="5">
        <f t="shared" si="79"/>
        <v>0</v>
      </c>
      <c r="AH164" s="5">
        <f t="shared" si="80"/>
        <v>0</v>
      </c>
      <c r="AI164" s="5">
        <f t="shared" si="73"/>
        <v>0</v>
      </c>
      <c r="AJ164" s="5">
        <f t="shared" si="74"/>
        <v>0</v>
      </c>
      <c r="AK164" s="5">
        <f t="shared" si="75"/>
        <v>0</v>
      </c>
      <c r="AL164" s="5">
        <f t="shared" si="76"/>
        <v>0</v>
      </c>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row>
    <row r="165" spans="1:100" ht="188.25" customHeight="1" x14ac:dyDescent="0.45">
      <c r="A165" s="28">
        <v>11.14</v>
      </c>
      <c r="B165" s="10" t="s">
        <v>191</v>
      </c>
      <c r="C165" s="41">
        <v>280</v>
      </c>
      <c r="D165" s="47"/>
      <c r="E165" s="47"/>
      <c r="F165" s="47"/>
      <c r="G165" s="47"/>
      <c r="H165" s="47">
        <v>0</v>
      </c>
      <c r="I165" s="47"/>
      <c r="J165" s="47"/>
      <c r="K165" s="52">
        <v>0</v>
      </c>
      <c r="L165" s="47">
        <v>0</v>
      </c>
      <c r="M165" s="47">
        <v>0</v>
      </c>
      <c r="N165" s="47">
        <f t="shared" si="63"/>
        <v>0</v>
      </c>
      <c r="O165" s="47">
        <v>0</v>
      </c>
      <c r="P165" s="47">
        <v>0</v>
      </c>
      <c r="Q165" s="47">
        <v>0</v>
      </c>
      <c r="R165" s="47"/>
      <c r="S165" s="47"/>
      <c r="T165" s="47"/>
      <c r="U165" s="47">
        <v>0</v>
      </c>
      <c r="V165" s="47"/>
      <c r="W165" s="47"/>
      <c r="X165" s="47"/>
      <c r="Y165" s="47"/>
      <c r="Z165" s="47"/>
      <c r="AA165" s="47"/>
      <c r="AB165" s="47"/>
      <c r="AC165" s="5">
        <f t="shared" si="55"/>
        <v>0</v>
      </c>
      <c r="AD165" s="5">
        <f t="shared" si="58"/>
        <v>0</v>
      </c>
      <c r="AE165" s="5">
        <f t="shared" si="77"/>
        <v>0</v>
      </c>
      <c r="AF165" s="5">
        <f t="shared" si="78"/>
        <v>0</v>
      </c>
      <c r="AG165" s="5">
        <f t="shared" si="79"/>
        <v>0</v>
      </c>
      <c r="AH165" s="5">
        <f t="shared" si="80"/>
        <v>0</v>
      </c>
      <c r="AI165" s="5">
        <f t="shared" si="73"/>
        <v>0</v>
      </c>
      <c r="AJ165" s="5">
        <f t="shared" si="74"/>
        <v>0</v>
      </c>
      <c r="AK165" s="5">
        <f t="shared" si="75"/>
        <v>0</v>
      </c>
      <c r="AL165" s="5">
        <f t="shared" si="76"/>
        <v>0</v>
      </c>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row>
    <row r="166" spans="1:100" ht="57.75" customHeight="1" x14ac:dyDescent="0.45">
      <c r="A166" s="28">
        <v>11.15</v>
      </c>
      <c r="B166" s="10" t="s">
        <v>192</v>
      </c>
      <c r="C166" s="41">
        <v>281</v>
      </c>
      <c r="D166" s="47"/>
      <c r="E166" s="47"/>
      <c r="F166" s="47"/>
      <c r="G166" s="47"/>
      <c r="H166" s="47">
        <v>0</v>
      </c>
      <c r="I166" s="47"/>
      <c r="J166" s="47"/>
      <c r="K166" s="52">
        <v>0</v>
      </c>
      <c r="L166" s="47">
        <v>0</v>
      </c>
      <c r="M166" s="47">
        <v>0</v>
      </c>
      <c r="N166" s="47">
        <f t="shared" si="63"/>
        <v>0</v>
      </c>
      <c r="O166" s="47">
        <v>0</v>
      </c>
      <c r="P166" s="47">
        <v>0</v>
      </c>
      <c r="Q166" s="47">
        <v>0</v>
      </c>
      <c r="R166" s="47"/>
      <c r="S166" s="47"/>
      <c r="T166" s="47"/>
      <c r="U166" s="47">
        <v>0</v>
      </c>
      <c r="V166" s="47"/>
      <c r="W166" s="47"/>
      <c r="X166" s="47"/>
      <c r="Y166" s="47"/>
      <c r="Z166" s="47"/>
      <c r="AA166" s="47"/>
      <c r="AB166" s="47"/>
      <c r="AC166" s="5">
        <f t="shared" si="55"/>
        <v>0</v>
      </c>
      <c r="AD166" s="5">
        <f t="shared" si="58"/>
        <v>0</v>
      </c>
      <c r="AE166" s="5">
        <f t="shared" si="77"/>
        <v>0</v>
      </c>
      <c r="AF166" s="5">
        <f t="shared" si="78"/>
        <v>0</v>
      </c>
      <c r="AG166" s="5">
        <f t="shared" si="79"/>
        <v>0</v>
      </c>
      <c r="AH166" s="5">
        <f t="shared" si="80"/>
        <v>0</v>
      </c>
      <c r="AI166" s="5">
        <f t="shared" si="73"/>
        <v>0</v>
      </c>
      <c r="AJ166" s="5">
        <f t="shared" si="74"/>
        <v>0</v>
      </c>
      <c r="AK166" s="5">
        <f t="shared" si="75"/>
        <v>0</v>
      </c>
      <c r="AL166" s="5">
        <f t="shared" si="76"/>
        <v>0</v>
      </c>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row>
    <row r="167" spans="1:100" ht="51" x14ac:dyDescent="0.45">
      <c r="A167" s="28">
        <v>11.16</v>
      </c>
      <c r="B167" s="10" t="s">
        <v>193</v>
      </c>
      <c r="C167" s="41">
        <v>282</v>
      </c>
      <c r="D167" s="47"/>
      <c r="E167" s="47"/>
      <c r="F167" s="47"/>
      <c r="G167" s="47"/>
      <c r="H167" s="47">
        <v>0</v>
      </c>
      <c r="I167" s="47"/>
      <c r="J167" s="47"/>
      <c r="K167" s="52">
        <v>0</v>
      </c>
      <c r="L167" s="47">
        <v>0</v>
      </c>
      <c r="M167" s="47">
        <v>0</v>
      </c>
      <c r="N167" s="47">
        <f t="shared" si="63"/>
        <v>0</v>
      </c>
      <c r="O167" s="47">
        <v>0</v>
      </c>
      <c r="P167" s="47">
        <v>0</v>
      </c>
      <c r="Q167" s="47">
        <v>0</v>
      </c>
      <c r="R167" s="47"/>
      <c r="S167" s="47"/>
      <c r="T167" s="47"/>
      <c r="U167" s="47">
        <v>0</v>
      </c>
      <c r="V167" s="47"/>
      <c r="W167" s="47"/>
      <c r="X167" s="47"/>
      <c r="Y167" s="47"/>
      <c r="Z167" s="47"/>
      <c r="AA167" s="47"/>
      <c r="AB167" s="47"/>
      <c r="AC167" s="5">
        <f t="shared" si="55"/>
        <v>0</v>
      </c>
      <c r="AD167" s="5">
        <f t="shared" si="58"/>
        <v>0</v>
      </c>
      <c r="AE167" s="5">
        <f t="shared" si="77"/>
        <v>0</v>
      </c>
      <c r="AF167" s="5">
        <f t="shared" si="78"/>
        <v>0</v>
      </c>
      <c r="AG167" s="5">
        <f t="shared" si="79"/>
        <v>0</v>
      </c>
      <c r="AH167" s="5">
        <f t="shared" si="80"/>
        <v>0</v>
      </c>
      <c r="AI167" s="5">
        <f t="shared" si="73"/>
        <v>0</v>
      </c>
      <c r="AJ167" s="5">
        <f t="shared" si="74"/>
        <v>0</v>
      </c>
      <c r="AK167" s="5">
        <f t="shared" si="75"/>
        <v>0</v>
      </c>
      <c r="AL167" s="5">
        <f t="shared" si="76"/>
        <v>0</v>
      </c>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row>
    <row r="168" spans="1:100" ht="76.5" x14ac:dyDescent="0.45">
      <c r="A168" s="28">
        <v>11.17</v>
      </c>
      <c r="B168" s="10" t="s">
        <v>194</v>
      </c>
      <c r="C168" s="41">
        <v>283</v>
      </c>
      <c r="D168" s="47"/>
      <c r="E168" s="47"/>
      <c r="F168" s="47"/>
      <c r="G168" s="47"/>
      <c r="H168" s="47">
        <v>0</v>
      </c>
      <c r="I168" s="47"/>
      <c r="J168" s="47"/>
      <c r="K168" s="52">
        <v>0</v>
      </c>
      <c r="L168" s="47">
        <v>0</v>
      </c>
      <c r="M168" s="47">
        <v>0</v>
      </c>
      <c r="N168" s="47">
        <f t="shared" si="63"/>
        <v>0</v>
      </c>
      <c r="O168" s="47">
        <v>0</v>
      </c>
      <c r="P168" s="47">
        <v>0</v>
      </c>
      <c r="Q168" s="47">
        <v>0</v>
      </c>
      <c r="R168" s="47"/>
      <c r="S168" s="47"/>
      <c r="T168" s="47"/>
      <c r="U168" s="47">
        <v>0</v>
      </c>
      <c r="V168" s="47"/>
      <c r="W168" s="47"/>
      <c r="X168" s="47"/>
      <c r="Y168" s="47"/>
      <c r="Z168" s="47"/>
      <c r="AA168" s="47"/>
      <c r="AB168" s="47"/>
      <c r="AC168" s="5">
        <f t="shared" si="55"/>
        <v>0</v>
      </c>
      <c r="AD168" s="5">
        <f t="shared" si="58"/>
        <v>0</v>
      </c>
      <c r="AE168" s="5">
        <f t="shared" si="77"/>
        <v>0</v>
      </c>
      <c r="AF168" s="5">
        <f t="shared" si="78"/>
        <v>0</v>
      </c>
      <c r="AG168" s="5">
        <f t="shared" si="79"/>
        <v>0</v>
      </c>
      <c r="AH168" s="5">
        <f t="shared" si="80"/>
        <v>0</v>
      </c>
      <c r="AI168" s="5">
        <f t="shared" si="73"/>
        <v>0</v>
      </c>
      <c r="AJ168" s="5">
        <f t="shared" si="74"/>
        <v>0</v>
      </c>
      <c r="AK168" s="5">
        <f t="shared" si="75"/>
        <v>0</v>
      </c>
      <c r="AL168" s="5">
        <f t="shared" si="76"/>
        <v>0</v>
      </c>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row>
    <row r="169" spans="1:100" ht="66" customHeight="1" x14ac:dyDescent="0.45">
      <c r="A169" s="28">
        <v>11.18</v>
      </c>
      <c r="B169" s="10" t="s">
        <v>195</v>
      </c>
      <c r="C169" s="41">
        <v>284</v>
      </c>
      <c r="D169" s="47"/>
      <c r="E169" s="47"/>
      <c r="F169" s="47"/>
      <c r="G169" s="47"/>
      <c r="H169" s="47">
        <v>0</v>
      </c>
      <c r="I169" s="47"/>
      <c r="J169" s="47"/>
      <c r="K169" s="52">
        <v>0</v>
      </c>
      <c r="L169" s="47">
        <v>0</v>
      </c>
      <c r="M169" s="47">
        <v>0</v>
      </c>
      <c r="N169" s="47">
        <f t="shared" si="63"/>
        <v>0</v>
      </c>
      <c r="O169" s="47">
        <v>0</v>
      </c>
      <c r="P169" s="47">
        <v>0</v>
      </c>
      <c r="Q169" s="47">
        <v>0</v>
      </c>
      <c r="R169" s="47"/>
      <c r="S169" s="47"/>
      <c r="T169" s="47"/>
      <c r="U169" s="47">
        <v>0</v>
      </c>
      <c r="V169" s="47"/>
      <c r="W169" s="47"/>
      <c r="X169" s="47"/>
      <c r="Y169" s="47"/>
      <c r="Z169" s="47"/>
      <c r="AA169" s="47"/>
      <c r="AB169" s="47"/>
      <c r="AC169" s="5">
        <f t="shared" si="55"/>
        <v>0</v>
      </c>
      <c r="AD169" s="5">
        <f t="shared" si="58"/>
        <v>0</v>
      </c>
      <c r="AE169" s="5">
        <f t="shared" si="77"/>
        <v>0</v>
      </c>
      <c r="AF169" s="5">
        <f t="shared" si="78"/>
        <v>0</v>
      </c>
      <c r="AG169" s="5">
        <f t="shared" si="79"/>
        <v>0</v>
      </c>
      <c r="AH169" s="5">
        <f t="shared" si="80"/>
        <v>0</v>
      </c>
      <c r="AI169" s="5">
        <f t="shared" si="73"/>
        <v>0</v>
      </c>
      <c r="AJ169" s="5">
        <f t="shared" si="74"/>
        <v>0</v>
      </c>
      <c r="AK169" s="5">
        <f t="shared" si="75"/>
        <v>0</v>
      </c>
      <c r="AL169" s="5">
        <f t="shared" si="76"/>
        <v>0</v>
      </c>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row>
    <row r="170" spans="1:100" ht="140.25" customHeight="1" x14ac:dyDescent="0.45">
      <c r="A170" s="28">
        <v>11.19</v>
      </c>
      <c r="B170" s="15" t="s">
        <v>196</v>
      </c>
      <c r="C170" s="41">
        <v>285</v>
      </c>
      <c r="D170" s="47"/>
      <c r="E170" s="47"/>
      <c r="F170" s="47"/>
      <c r="G170" s="47"/>
      <c r="H170" s="47">
        <v>0</v>
      </c>
      <c r="I170" s="47"/>
      <c r="J170" s="47"/>
      <c r="K170" s="52">
        <v>0</v>
      </c>
      <c r="L170" s="47">
        <v>0</v>
      </c>
      <c r="M170" s="47">
        <v>0</v>
      </c>
      <c r="N170" s="47">
        <f t="shared" si="63"/>
        <v>0</v>
      </c>
      <c r="O170" s="47">
        <v>0</v>
      </c>
      <c r="P170" s="47">
        <v>0</v>
      </c>
      <c r="Q170" s="47">
        <v>0</v>
      </c>
      <c r="R170" s="47"/>
      <c r="S170" s="47"/>
      <c r="T170" s="47"/>
      <c r="U170" s="47">
        <v>0</v>
      </c>
      <c r="V170" s="47"/>
      <c r="W170" s="47"/>
      <c r="X170" s="47"/>
      <c r="Y170" s="47"/>
      <c r="Z170" s="47"/>
      <c r="AA170" s="47"/>
      <c r="AB170" s="47"/>
      <c r="AC170" s="5">
        <f t="shared" si="55"/>
        <v>0</v>
      </c>
      <c r="AD170" s="5">
        <f t="shared" si="58"/>
        <v>0</v>
      </c>
      <c r="AE170" s="5">
        <f t="shared" si="77"/>
        <v>0</v>
      </c>
      <c r="AF170" s="5">
        <f t="shared" si="78"/>
        <v>0</v>
      </c>
      <c r="AG170" s="5">
        <f t="shared" si="79"/>
        <v>0</v>
      </c>
      <c r="AH170" s="5">
        <f t="shared" si="80"/>
        <v>0</v>
      </c>
      <c r="AI170" s="5">
        <f t="shared" si="73"/>
        <v>0</v>
      </c>
      <c r="AJ170" s="5">
        <f t="shared" si="74"/>
        <v>0</v>
      </c>
      <c r="AK170" s="5">
        <f t="shared" si="75"/>
        <v>0</v>
      </c>
      <c r="AL170" s="5">
        <f t="shared" si="76"/>
        <v>0</v>
      </c>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row>
    <row r="171" spans="1:100" ht="128.25" customHeight="1" x14ac:dyDescent="0.45">
      <c r="A171" s="28">
        <v>11.2</v>
      </c>
      <c r="B171" s="10" t="s">
        <v>197</v>
      </c>
      <c r="C171" s="41">
        <v>286</v>
      </c>
      <c r="D171" s="47"/>
      <c r="E171" s="47"/>
      <c r="F171" s="47"/>
      <c r="G171" s="47"/>
      <c r="H171" s="47">
        <v>0</v>
      </c>
      <c r="I171" s="47"/>
      <c r="J171" s="47"/>
      <c r="K171" s="52">
        <v>0</v>
      </c>
      <c r="L171" s="47">
        <v>0</v>
      </c>
      <c r="M171" s="47">
        <v>0</v>
      </c>
      <c r="N171" s="47">
        <f t="shared" si="63"/>
        <v>0</v>
      </c>
      <c r="O171" s="47">
        <v>0</v>
      </c>
      <c r="P171" s="47">
        <v>0</v>
      </c>
      <c r="Q171" s="47">
        <v>0</v>
      </c>
      <c r="R171" s="47"/>
      <c r="S171" s="47"/>
      <c r="T171" s="47"/>
      <c r="U171" s="47">
        <v>0</v>
      </c>
      <c r="V171" s="47"/>
      <c r="W171" s="47"/>
      <c r="X171" s="47"/>
      <c r="Y171" s="47"/>
      <c r="Z171" s="47"/>
      <c r="AA171" s="47"/>
      <c r="AB171" s="47"/>
      <c r="AC171" s="5">
        <f t="shared" si="55"/>
        <v>0</v>
      </c>
      <c r="AD171" s="5">
        <f t="shared" si="58"/>
        <v>0</v>
      </c>
      <c r="AE171" s="5">
        <f t="shared" si="77"/>
        <v>0</v>
      </c>
      <c r="AF171" s="5">
        <f t="shared" si="78"/>
        <v>0</v>
      </c>
      <c r="AG171" s="5">
        <f t="shared" si="79"/>
        <v>0</v>
      </c>
      <c r="AH171" s="5">
        <f t="shared" si="80"/>
        <v>0</v>
      </c>
      <c r="AI171" s="5">
        <f t="shared" si="73"/>
        <v>0</v>
      </c>
      <c r="AJ171" s="5">
        <f t="shared" si="74"/>
        <v>0</v>
      </c>
      <c r="AK171" s="5">
        <f t="shared" si="75"/>
        <v>0</v>
      </c>
      <c r="AL171" s="5">
        <f t="shared" si="76"/>
        <v>0</v>
      </c>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row>
    <row r="172" spans="1:100" ht="51" x14ac:dyDescent="0.45">
      <c r="A172" s="28">
        <v>11.21</v>
      </c>
      <c r="B172" s="10" t="s">
        <v>198</v>
      </c>
      <c r="C172" s="41">
        <v>287</v>
      </c>
      <c r="D172" s="47"/>
      <c r="E172" s="47"/>
      <c r="F172" s="47">
        <v>1</v>
      </c>
      <c r="G172" s="47"/>
      <c r="H172" s="47">
        <v>0</v>
      </c>
      <c r="I172" s="47"/>
      <c r="J172" s="47"/>
      <c r="K172" s="52">
        <v>0</v>
      </c>
      <c r="L172" s="47">
        <v>0</v>
      </c>
      <c r="M172" s="47">
        <v>0</v>
      </c>
      <c r="N172" s="47">
        <f t="shared" si="63"/>
        <v>0</v>
      </c>
      <c r="O172" s="47">
        <v>0</v>
      </c>
      <c r="P172" s="47">
        <v>0</v>
      </c>
      <c r="Q172" s="47">
        <v>0</v>
      </c>
      <c r="R172" s="47"/>
      <c r="S172" s="47"/>
      <c r="T172" s="47"/>
      <c r="U172" s="47">
        <v>1</v>
      </c>
      <c r="V172" s="47"/>
      <c r="W172" s="47"/>
      <c r="X172" s="47"/>
      <c r="Y172" s="47"/>
      <c r="Z172" s="47"/>
      <c r="AA172" s="47"/>
      <c r="AB172" s="47"/>
      <c r="AC172" s="5">
        <f t="shared" si="55"/>
        <v>1</v>
      </c>
      <c r="AD172" s="5">
        <f t="shared" si="58"/>
        <v>1</v>
      </c>
      <c r="AE172" s="5">
        <f t="shared" si="77"/>
        <v>0</v>
      </c>
      <c r="AF172" s="5">
        <f t="shared" si="78"/>
        <v>0</v>
      </c>
      <c r="AG172" s="5">
        <f t="shared" si="79"/>
        <v>0</v>
      </c>
      <c r="AH172" s="5">
        <f t="shared" si="80"/>
        <v>0</v>
      </c>
      <c r="AI172" s="5">
        <f t="shared" si="73"/>
        <v>0</v>
      </c>
      <c r="AJ172" s="5">
        <f t="shared" si="74"/>
        <v>0</v>
      </c>
      <c r="AK172" s="5">
        <f t="shared" si="75"/>
        <v>0</v>
      </c>
      <c r="AL172" s="5">
        <f t="shared" si="76"/>
        <v>0</v>
      </c>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row>
    <row r="173" spans="1:100" ht="26.25" x14ac:dyDescent="0.45">
      <c r="A173" s="28">
        <v>11.22</v>
      </c>
      <c r="B173" s="10" t="s">
        <v>199</v>
      </c>
      <c r="C173" s="41">
        <v>288</v>
      </c>
      <c r="D173" s="47"/>
      <c r="E173" s="47"/>
      <c r="F173" s="47"/>
      <c r="G173" s="47"/>
      <c r="H173" s="47">
        <v>0</v>
      </c>
      <c r="I173" s="47"/>
      <c r="J173" s="47"/>
      <c r="K173" s="52">
        <v>0</v>
      </c>
      <c r="L173" s="47">
        <v>0</v>
      </c>
      <c r="M173" s="47">
        <v>0</v>
      </c>
      <c r="N173" s="47">
        <f t="shared" si="63"/>
        <v>0</v>
      </c>
      <c r="O173" s="47">
        <v>0</v>
      </c>
      <c r="P173" s="47">
        <v>0</v>
      </c>
      <c r="Q173" s="47">
        <v>0</v>
      </c>
      <c r="R173" s="47"/>
      <c r="S173" s="47"/>
      <c r="T173" s="47"/>
      <c r="U173" s="47">
        <v>0</v>
      </c>
      <c r="V173" s="47"/>
      <c r="W173" s="47"/>
      <c r="X173" s="47"/>
      <c r="Y173" s="47"/>
      <c r="Z173" s="47"/>
      <c r="AA173" s="47"/>
      <c r="AB173" s="47"/>
      <c r="AC173" s="5">
        <f t="shared" si="55"/>
        <v>0</v>
      </c>
      <c r="AD173" s="5">
        <f t="shared" si="58"/>
        <v>0</v>
      </c>
      <c r="AE173" s="5">
        <f t="shared" si="77"/>
        <v>0</v>
      </c>
      <c r="AF173" s="5">
        <f t="shared" si="78"/>
        <v>0</v>
      </c>
      <c r="AG173" s="5">
        <f t="shared" si="79"/>
        <v>0</v>
      </c>
      <c r="AH173" s="5">
        <f t="shared" si="80"/>
        <v>0</v>
      </c>
      <c r="AI173" s="5">
        <f t="shared" si="73"/>
        <v>0</v>
      </c>
      <c r="AJ173" s="5">
        <f t="shared" si="74"/>
        <v>0</v>
      </c>
      <c r="AK173" s="5">
        <f t="shared" si="75"/>
        <v>0</v>
      </c>
      <c r="AL173" s="5">
        <f t="shared" si="76"/>
        <v>0</v>
      </c>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row>
    <row r="174" spans="1:100" ht="153" x14ac:dyDescent="0.45">
      <c r="A174" s="28">
        <v>11.23</v>
      </c>
      <c r="B174" s="10" t="s">
        <v>200</v>
      </c>
      <c r="C174" s="41">
        <v>289</v>
      </c>
      <c r="D174" s="47"/>
      <c r="E174" s="47"/>
      <c r="F174" s="47"/>
      <c r="G174" s="47"/>
      <c r="H174" s="47">
        <v>0</v>
      </c>
      <c r="I174" s="47"/>
      <c r="J174" s="47"/>
      <c r="K174" s="52">
        <v>0</v>
      </c>
      <c r="L174" s="47">
        <v>0</v>
      </c>
      <c r="M174" s="47">
        <v>0</v>
      </c>
      <c r="N174" s="47">
        <f t="shared" si="63"/>
        <v>0</v>
      </c>
      <c r="O174" s="47">
        <v>0</v>
      </c>
      <c r="P174" s="47">
        <v>0</v>
      </c>
      <c r="Q174" s="47">
        <v>0</v>
      </c>
      <c r="R174" s="47"/>
      <c r="S174" s="47"/>
      <c r="T174" s="47"/>
      <c r="U174" s="47">
        <v>0</v>
      </c>
      <c r="V174" s="47"/>
      <c r="W174" s="47"/>
      <c r="X174" s="47"/>
      <c r="Y174" s="47"/>
      <c r="Z174" s="47"/>
      <c r="AA174" s="47"/>
      <c r="AB174" s="47"/>
      <c r="AC174" s="5">
        <f t="shared" si="55"/>
        <v>0</v>
      </c>
      <c r="AD174" s="5">
        <f t="shared" si="58"/>
        <v>0</v>
      </c>
      <c r="AE174" s="5">
        <f t="shared" si="77"/>
        <v>0</v>
      </c>
      <c r="AF174" s="5">
        <f t="shared" si="78"/>
        <v>0</v>
      </c>
      <c r="AG174" s="5">
        <f t="shared" si="79"/>
        <v>0</v>
      </c>
      <c r="AH174" s="5">
        <f t="shared" si="80"/>
        <v>0</v>
      </c>
      <c r="AI174" s="5">
        <f t="shared" si="73"/>
        <v>0</v>
      </c>
      <c r="AJ174" s="5">
        <f t="shared" si="74"/>
        <v>0</v>
      </c>
      <c r="AK174" s="5">
        <f t="shared" si="75"/>
        <v>0</v>
      </c>
      <c r="AL174" s="5">
        <f t="shared" si="76"/>
        <v>0</v>
      </c>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row>
    <row r="175" spans="1:100" ht="51" x14ac:dyDescent="0.45">
      <c r="A175" s="28">
        <v>11.24</v>
      </c>
      <c r="B175" s="10" t="s">
        <v>201</v>
      </c>
      <c r="C175" s="41">
        <v>290</v>
      </c>
      <c r="D175" s="47">
        <v>1</v>
      </c>
      <c r="E175" s="47"/>
      <c r="F175" s="47"/>
      <c r="G175" s="47"/>
      <c r="H175" s="47">
        <v>0</v>
      </c>
      <c r="I175" s="47"/>
      <c r="J175" s="47"/>
      <c r="K175" s="52">
        <v>0</v>
      </c>
      <c r="L175" s="47">
        <v>0</v>
      </c>
      <c r="M175" s="47">
        <v>0</v>
      </c>
      <c r="N175" s="47">
        <f t="shared" si="63"/>
        <v>0</v>
      </c>
      <c r="O175" s="47">
        <v>0</v>
      </c>
      <c r="P175" s="47">
        <v>0</v>
      </c>
      <c r="Q175" s="47">
        <v>0</v>
      </c>
      <c r="R175" s="47"/>
      <c r="S175" s="47"/>
      <c r="T175" s="47"/>
      <c r="U175" s="47">
        <v>1</v>
      </c>
      <c r="V175" s="47"/>
      <c r="W175" s="47"/>
      <c r="X175" s="47"/>
      <c r="Y175" s="47"/>
      <c r="Z175" s="47"/>
      <c r="AA175" s="47"/>
      <c r="AB175" s="47"/>
      <c r="AC175" s="5">
        <f t="shared" si="55"/>
        <v>1</v>
      </c>
      <c r="AD175" s="5">
        <f t="shared" si="58"/>
        <v>1</v>
      </c>
      <c r="AE175" s="5">
        <f t="shared" si="77"/>
        <v>0</v>
      </c>
      <c r="AF175" s="5">
        <f t="shared" si="78"/>
        <v>0</v>
      </c>
      <c r="AG175" s="5">
        <f t="shared" si="79"/>
        <v>0</v>
      </c>
      <c r="AH175" s="5">
        <f t="shared" si="80"/>
        <v>0</v>
      </c>
      <c r="AI175" s="5">
        <f t="shared" si="73"/>
        <v>0</v>
      </c>
      <c r="AJ175" s="5">
        <f t="shared" si="74"/>
        <v>0</v>
      </c>
      <c r="AK175" s="5">
        <f t="shared" si="75"/>
        <v>0</v>
      </c>
      <c r="AL175" s="5">
        <f t="shared" si="76"/>
        <v>0</v>
      </c>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row>
    <row r="176" spans="1:100" ht="76.5" x14ac:dyDescent="0.45">
      <c r="A176" s="28">
        <v>11.25</v>
      </c>
      <c r="B176" s="10" t="s">
        <v>202</v>
      </c>
      <c r="C176" s="41">
        <v>291</v>
      </c>
      <c r="D176" s="47"/>
      <c r="E176" s="47"/>
      <c r="F176" s="47"/>
      <c r="G176" s="47"/>
      <c r="H176" s="47">
        <v>0</v>
      </c>
      <c r="I176" s="47"/>
      <c r="J176" s="47"/>
      <c r="K176" s="52">
        <v>0</v>
      </c>
      <c r="L176" s="47">
        <v>0</v>
      </c>
      <c r="M176" s="47">
        <v>0</v>
      </c>
      <c r="N176" s="47">
        <f t="shared" si="63"/>
        <v>0</v>
      </c>
      <c r="O176" s="47">
        <v>0</v>
      </c>
      <c r="P176" s="47">
        <v>0</v>
      </c>
      <c r="Q176" s="47">
        <v>0</v>
      </c>
      <c r="R176" s="47"/>
      <c r="S176" s="47"/>
      <c r="T176" s="47"/>
      <c r="U176" s="47">
        <v>0</v>
      </c>
      <c r="V176" s="47"/>
      <c r="W176" s="47"/>
      <c r="X176" s="47"/>
      <c r="Y176" s="47"/>
      <c r="Z176" s="47"/>
      <c r="AA176" s="47"/>
      <c r="AB176" s="47"/>
      <c r="AC176" s="5">
        <f t="shared" si="55"/>
        <v>0</v>
      </c>
      <c r="AD176" s="5">
        <f t="shared" si="58"/>
        <v>0</v>
      </c>
      <c r="AE176" s="5">
        <f t="shared" si="77"/>
        <v>0</v>
      </c>
      <c r="AF176" s="5">
        <f t="shared" si="78"/>
        <v>0</v>
      </c>
      <c r="AG176" s="5">
        <f t="shared" si="79"/>
        <v>0</v>
      </c>
      <c r="AH176" s="5">
        <f t="shared" si="80"/>
        <v>0</v>
      </c>
      <c r="AI176" s="5">
        <f t="shared" si="73"/>
        <v>0</v>
      </c>
      <c r="AJ176" s="5">
        <f t="shared" si="74"/>
        <v>0</v>
      </c>
      <c r="AK176" s="5">
        <f t="shared" si="75"/>
        <v>0</v>
      </c>
      <c r="AL176" s="5">
        <f t="shared" si="76"/>
        <v>0</v>
      </c>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row>
    <row r="177" spans="1:100" ht="102" x14ac:dyDescent="0.45">
      <c r="A177" s="28">
        <v>11.26</v>
      </c>
      <c r="B177" s="10" t="s">
        <v>203</v>
      </c>
      <c r="C177" s="41">
        <v>292</v>
      </c>
      <c r="D177" s="47"/>
      <c r="E177" s="47"/>
      <c r="F177" s="47"/>
      <c r="G177" s="47"/>
      <c r="H177" s="47">
        <v>0</v>
      </c>
      <c r="I177" s="47"/>
      <c r="J177" s="47"/>
      <c r="K177" s="52">
        <v>0</v>
      </c>
      <c r="L177" s="47">
        <v>0</v>
      </c>
      <c r="M177" s="47">
        <v>0</v>
      </c>
      <c r="N177" s="47">
        <f t="shared" si="63"/>
        <v>0</v>
      </c>
      <c r="O177" s="47">
        <v>0</v>
      </c>
      <c r="P177" s="47">
        <v>0</v>
      </c>
      <c r="Q177" s="47">
        <v>0</v>
      </c>
      <c r="R177" s="47"/>
      <c r="S177" s="47"/>
      <c r="T177" s="47"/>
      <c r="U177" s="47">
        <v>0</v>
      </c>
      <c r="V177" s="47"/>
      <c r="W177" s="47"/>
      <c r="X177" s="47"/>
      <c r="Y177" s="47"/>
      <c r="Z177" s="47"/>
      <c r="AA177" s="47"/>
      <c r="AB177" s="47"/>
      <c r="AC177" s="5">
        <f t="shared" si="55"/>
        <v>0</v>
      </c>
      <c r="AD177" s="5">
        <f t="shared" si="58"/>
        <v>0</v>
      </c>
      <c r="AE177" s="5">
        <f t="shared" si="77"/>
        <v>0</v>
      </c>
      <c r="AF177" s="5">
        <f t="shared" si="78"/>
        <v>0</v>
      </c>
      <c r="AG177" s="5">
        <f t="shared" si="79"/>
        <v>0</v>
      </c>
      <c r="AH177" s="5">
        <f t="shared" si="80"/>
        <v>0</v>
      </c>
      <c r="AI177" s="5">
        <f t="shared" si="73"/>
        <v>0</v>
      </c>
      <c r="AJ177" s="5">
        <f t="shared" si="74"/>
        <v>0</v>
      </c>
      <c r="AK177" s="5">
        <f t="shared" si="75"/>
        <v>0</v>
      </c>
      <c r="AL177" s="5">
        <f t="shared" si="76"/>
        <v>0</v>
      </c>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row>
    <row r="178" spans="1:100" ht="127.5" x14ac:dyDescent="0.45">
      <c r="A178" s="28">
        <v>11.27</v>
      </c>
      <c r="B178" s="10" t="s">
        <v>204</v>
      </c>
      <c r="C178" s="41">
        <v>293</v>
      </c>
      <c r="D178" s="47"/>
      <c r="E178" s="47"/>
      <c r="F178" s="47"/>
      <c r="G178" s="47"/>
      <c r="H178" s="47">
        <v>0</v>
      </c>
      <c r="I178" s="47"/>
      <c r="J178" s="47"/>
      <c r="K178" s="52">
        <v>0</v>
      </c>
      <c r="L178" s="47">
        <v>0</v>
      </c>
      <c r="M178" s="47">
        <v>0</v>
      </c>
      <c r="N178" s="47">
        <f t="shared" si="63"/>
        <v>0</v>
      </c>
      <c r="O178" s="47">
        <v>0</v>
      </c>
      <c r="P178" s="47">
        <v>0</v>
      </c>
      <c r="Q178" s="47">
        <v>0</v>
      </c>
      <c r="R178" s="47"/>
      <c r="S178" s="47"/>
      <c r="T178" s="47"/>
      <c r="U178" s="47">
        <v>0</v>
      </c>
      <c r="V178" s="47"/>
      <c r="W178" s="47"/>
      <c r="X178" s="47"/>
      <c r="Y178" s="47"/>
      <c r="Z178" s="47"/>
      <c r="AA178" s="47"/>
      <c r="AB178" s="47"/>
      <c r="AC178" s="5">
        <f t="shared" si="55"/>
        <v>0</v>
      </c>
      <c r="AD178" s="5">
        <f t="shared" si="58"/>
        <v>0</v>
      </c>
      <c r="AE178" s="5">
        <f t="shared" si="77"/>
        <v>0</v>
      </c>
      <c r="AF178" s="5">
        <f t="shared" si="78"/>
        <v>0</v>
      </c>
      <c r="AG178" s="5">
        <f t="shared" si="79"/>
        <v>0</v>
      </c>
      <c r="AH178" s="5">
        <f t="shared" si="80"/>
        <v>0</v>
      </c>
      <c r="AI178" s="5">
        <f t="shared" si="73"/>
        <v>0</v>
      </c>
      <c r="AJ178" s="5">
        <f t="shared" si="74"/>
        <v>0</v>
      </c>
      <c r="AK178" s="5">
        <f t="shared" si="75"/>
        <v>0</v>
      </c>
      <c r="AL178" s="5">
        <f t="shared" si="76"/>
        <v>0</v>
      </c>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row>
    <row r="179" spans="1:100" ht="127.5" x14ac:dyDescent="0.45">
      <c r="A179" s="28">
        <v>11.28</v>
      </c>
      <c r="B179" s="10" t="s">
        <v>205</v>
      </c>
      <c r="C179" s="41">
        <v>294</v>
      </c>
      <c r="D179" s="47"/>
      <c r="E179" s="47"/>
      <c r="F179" s="47"/>
      <c r="G179" s="47"/>
      <c r="H179" s="47">
        <v>0</v>
      </c>
      <c r="I179" s="47"/>
      <c r="J179" s="47"/>
      <c r="K179" s="52">
        <v>0</v>
      </c>
      <c r="L179" s="47">
        <v>0</v>
      </c>
      <c r="M179" s="47">
        <v>0</v>
      </c>
      <c r="N179" s="47">
        <f t="shared" si="63"/>
        <v>0</v>
      </c>
      <c r="O179" s="47">
        <v>0</v>
      </c>
      <c r="P179" s="47">
        <v>0</v>
      </c>
      <c r="Q179" s="47">
        <v>0</v>
      </c>
      <c r="R179" s="47"/>
      <c r="S179" s="47"/>
      <c r="T179" s="47"/>
      <c r="U179" s="47">
        <v>0</v>
      </c>
      <c r="V179" s="47"/>
      <c r="W179" s="47"/>
      <c r="X179" s="47"/>
      <c r="Y179" s="47"/>
      <c r="Z179" s="47"/>
      <c r="AA179" s="47"/>
      <c r="AB179" s="47"/>
      <c r="AC179" s="5">
        <f t="shared" si="55"/>
        <v>0</v>
      </c>
      <c r="AD179" s="5">
        <f t="shared" si="58"/>
        <v>0</v>
      </c>
      <c r="AE179" s="5">
        <f t="shared" si="77"/>
        <v>0</v>
      </c>
      <c r="AF179" s="5">
        <f t="shared" si="78"/>
        <v>0</v>
      </c>
      <c r="AG179" s="5">
        <f t="shared" si="79"/>
        <v>0</v>
      </c>
      <c r="AH179" s="5">
        <f t="shared" si="80"/>
        <v>0</v>
      </c>
      <c r="AI179" s="5">
        <f t="shared" si="73"/>
        <v>0</v>
      </c>
      <c r="AJ179" s="5">
        <f t="shared" si="74"/>
        <v>0</v>
      </c>
      <c r="AK179" s="5">
        <f t="shared" si="75"/>
        <v>0</v>
      </c>
      <c r="AL179" s="5">
        <f t="shared" si="76"/>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row>
    <row r="180" spans="1:100" ht="76.5" x14ac:dyDescent="0.45">
      <c r="A180" s="28">
        <v>11.29</v>
      </c>
      <c r="B180" s="10" t="s">
        <v>206</v>
      </c>
      <c r="C180" s="41">
        <v>295</v>
      </c>
      <c r="D180" s="47"/>
      <c r="E180" s="47"/>
      <c r="F180" s="47">
        <v>1</v>
      </c>
      <c r="G180" s="47"/>
      <c r="H180" s="47">
        <v>0</v>
      </c>
      <c r="I180" s="47"/>
      <c r="J180" s="47"/>
      <c r="K180" s="52">
        <v>0</v>
      </c>
      <c r="L180" s="47">
        <v>0</v>
      </c>
      <c r="M180" s="47">
        <v>0</v>
      </c>
      <c r="N180" s="47">
        <f t="shared" si="63"/>
        <v>0</v>
      </c>
      <c r="O180" s="47">
        <v>0</v>
      </c>
      <c r="P180" s="47">
        <v>0</v>
      </c>
      <c r="Q180" s="47">
        <v>0</v>
      </c>
      <c r="R180" s="47"/>
      <c r="S180" s="47"/>
      <c r="T180" s="47"/>
      <c r="U180" s="47">
        <v>1</v>
      </c>
      <c r="V180" s="47"/>
      <c r="W180" s="47"/>
      <c r="X180" s="47"/>
      <c r="Y180" s="47"/>
      <c r="Z180" s="47"/>
      <c r="AA180" s="47"/>
      <c r="AB180" s="47"/>
      <c r="AC180" s="5">
        <f t="shared" si="55"/>
        <v>1</v>
      </c>
      <c r="AD180" s="5">
        <f t="shared" si="58"/>
        <v>1</v>
      </c>
      <c r="AE180" s="5">
        <f t="shared" si="77"/>
        <v>0</v>
      </c>
      <c r="AF180" s="5">
        <f t="shared" si="78"/>
        <v>0</v>
      </c>
      <c r="AG180" s="5">
        <f t="shared" si="79"/>
        <v>0</v>
      </c>
      <c r="AH180" s="5">
        <f t="shared" si="80"/>
        <v>0</v>
      </c>
      <c r="AI180" s="5">
        <f t="shared" si="73"/>
        <v>0</v>
      </c>
      <c r="AJ180" s="5">
        <f t="shared" si="74"/>
        <v>0</v>
      </c>
      <c r="AK180" s="5">
        <f t="shared" si="75"/>
        <v>0</v>
      </c>
      <c r="AL180" s="5">
        <f t="shared" si="76"/>
        <v>0</v>
      </c>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row>
    <row r="181" spans="1:100" ht="26.25" x14ac:dyDescent="0.45">
      <c r="A181" s="28">
        <v>11.3</v>
      </c>
      <c r="B181" s="10" t="s">
        <v>207</v>
      </c>
      <c r="C181" s="41">
        <v>296</v>
      </c>
      <c r="D181" s="47"/>
      <c r="E181" s="47"/>
      <c r="F181" s="47"/>
      <c r="G181" s="47"/>
      <c r="H181" s="47">
        <v>0</v>
      </c>
      <c r="I181" s="47"/>
      <c r="J181" s="47"/>
      <c r="K181" s="52">
        <v>0</v>
      </c>
      <c r="L181" s="47">
        <v>0</v>
      </c>
      <c r="M181" s="47">
        <v>0</v>
      </c>
      <c r="N181" s="47">
        <f t="shared" si="63"/>
        <v>0</v>
      </c>
      <c r="O181" s="47">
        <v>0</v>
      </c>
      <c r="P181" s="47">
        <v>0</v>
      </c>
      <c r="Q181" s="47">
        <v>0</v>
      </c>
      <c r="R181" s="47"/>
      <c r="S181" s="47"/>
      <c r="T181" s="47"/>
      <c r="U181" s="47">
        <v>0</v>
      </c>
      <c r="V181" s="47"/>
      <c r="W181" s="47"/>
      <c r="X181" s="47"/>
      <c r="Y181" s="47"/>
      <c r="Z181" s="47"/>
      <c r="AA181" s="47"/>
      <c r="AB181" s="47"/>
      <c r="AC181" s="5">
        <f t="shared" si="55"/>
        <v>0</v>
      </c>
      <c r="AD181" s="5">
        <f t="shared" si="58"/>
        <v>0</v>
      </c>
      <c r="AE181" s="5">
        <f t="shared" si="77"/>
        <v>0</v>
      </c>
      <c r="AF181" s="5">
        <f t="shared" si="78"/>
        <v>0</v>
      </c>
      <c r="AG181" s="5">
        <f t="shared" si="79"/>
        <v>0</v>
      </c>
      <c r="AH181" s="5">
        <f t="shared" si="80"/>
        <v>0</v>
      </c>
      <c r="AI181" s="5">
        <f t="shared" si="73"/>
        <v>0</v>
      </c>
      <c r="AJ181" s="5">
        <f t="shared" si="74"/>
        <v>0</v>
      </c>
      <c r="AK181" s="5">
        <f t="shared" si="75"/>
        <v>0</v>
      </c>
      <c r="AL181" s="5">
        <f t="shared" si="76"/>
        <v>0</v>
      </c>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row>
    <row r="182" spans="1:100" ht="76.5" x14ac:dyDescent="0.45">
      <c r="A182" s="39">
        <v>12</v>
      </c>
      <c r="B182" s="40" t="s">
        <v>523</v>
      </c>
      <c r="C182" s="41"/>
      <c r="D182" s="47">
        <f t="shared" ref="D182:AB182" si="81">SUM(D183:D193)</f>
        <v>8</v>
      </c>
      <c r="E182" s="47">
        <f t="shared" si="81"/>
        <v>0</v>
      </c>
      <c r="F182" s="47">
        <f t="shared" si="81"/>
        <v>4</v>
      </c>
      <c r="G182" s="47">
        <f t="shared" si="81"/>
        <v>0</v>
      </c>
      <c r="H182" s="47">
        <f t="shared" si="81"/>
        <v>0</v>
      </c>
      <c r="I182" s="47">
        <f t="shared" si="81"/>
        <v>0</v>
      </c>
      <c r="J182" s="47">
        <f t="shared" si="81"/>
        <v>0</v>
      </c>
      <c r="K182" s="47">
        <f t="shared" si="81"/>
        <v>4</v>
      </c>
      <c r="L182" s="47">
        <f t="shared" si="81"/>
        <v>0</v>
      </c>
      <c r="M182" s="47">
        <f t="shared" si="81"/>
        <v>0</v>
      </c>
      <c r="N182" s="47">
        <f t="shared" si="81"/>
        <v>4</v>
      </c>
      <c r="O182" s="47">
        <f t="shared" si="81"/>
        <v>0</v>
      </c>
      <c r="P182" s="47">
        <f t="shared" si="81"/>
        <v>3</v>
      </c>
      <c r="Q182" s="47">
        <f t="shared" si="81"/>
        <v>3</v>
      </c>
      <c r="R182" s="47">
        <f t="shared" si="81"/>
        <v>0</v>
      </c>
      <c r="S182" s="47">
        <f t="shared" si="81"/>
        <v>0</v>
      </c>
      <c r="T182" s="47">
        <f t="shared" si="81"/>
        <v>0</v>
      </c>
      <c r="U182" s="47">
        <f t="shared" si="81"/>
        <v>8</v>
      </c>
      <c r="V182" s="47">
        <f t="shared" si="81"/>
        <v>0</v>
      </c>
      <c r="W182" s="47">
        <f t="shared" si="81"/>
        <v>0</v>
      </c>
      <c r="X182" s="47">
        <f t="shared" si="81"/>
        <v>3</v>
      </c>
      <c r="Y182" s="47">
        <f t="shared" si="81"/>
        <v>3</v>
      </c>
      <c r="Z182" s="47">
        <f t="shared" si="81"/>
        <v>0</v>
      </c>
      <c r="AA182" s="47">
        <f t="shared" si="81"/>
        <v>0</v>
      </c>
      <c r="AB182" s="47">
        <f t="shared" si="81"/>
        <v>0</v>
      </c>
      <c r="AC182" s="5">
        <f t="shared" ref="AC182:AL182" si="82">SUM(AC183:AC193)</f>
        <v>12</v>
      </c>
      <c r="AD182" s="5">
        <f t="shared" si="82"/>
        <v>12</v>
      </c>
      <c r="AE182" s="5">
        <f t="shared" si="82"/>
        <v>4</v>
      </c>
      <c r="AF182" s="5">
        <f t="shared" si="82"/>
        <v>4</v>
      </c>
      <c r="AG182" s="5">
        <f t="shared" si="82"/>
        <v>0</v>
      </c>
      <c r="AH182" s="5">
        <f t="shared" si="82"/>
        <v>6</v>
      </c>
      <c r="AI182" s="5">
        <f t="shared" si="82"/>
        <v>3</v>
      </c>
      <c r="AJ182" s="5">
        <f t="shared" si="82"/>
        <v>3</v>
      </c>
      <c r="AK182" s="5">
        <f t="shared" si="82"/>
        <v>0</v>
      </c>
      <c r="AL182" s="5">
        <f t="shared" si="82"/>
        <v>0</v>
      </c>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row>
    <row r="183" spans="1:100" ht="26.25" x14ac:dyDescent="0.45">
      <c r="A183" s="28">
        <v>12.1</v>
      </c>
      <c r="B183" s="10" t="s">
        <v>208</v>
      </c>
      <c r="C183" s="41">
        <v>297</v>
      </c>
      <c r="D183" s="47">
        <v>8</v>
      </c>
      <c r="E183" s="47"/>
      <c r="F183" s="53">
        <v>4</v>
      </c>
      <c r="G183" s="54"/>
      <c r="H183" s="47">
        <v>0</v>
      </c>
      <c r="I183" s="47"/>
      <c r="J183" s="47"/>
      <c r="K183" s="52">
        <v>4</v>
      </c>
      <c r="L183" s="47"/>
      <c r="M183" s="47">
        <v>0</v>
      </c>
      <c r="N183" s="47">
        <f t="shared" si="63"/>
        <v>4</v>
      </c>
      <c r="O183" s="47">
        <v>0</v>
      </c>
      <c r="P183" s="47">
        <v>3</v>
      </c>
      <c r="Q183" s="47">
        <v>3</v>
      </c>
      <c r="R183" s="47"/>
      <c r="S183" s="47"/>
      <c r="T183" s="47"/>
      <c r="U183" s="47">
        <v>8</v>
      </c>
      <c r="V183" s="47"/>
      <c r="W183" s="47"/>
      <c r="X183" s="47">
        <v>3</v>
      </c>
      <c r="Y183" s="47">
        <v>3</v>
      </c>
      <c r="Z183" s="47"/>
      <c r="AA183" s="47"/>
      <c r="AB183" s="47"/>
      <c r="AC183" s="5">
        <f t="shared" si="55"/>
        <v>12</v>
      </c>
      <c r="AD183" s="5">
        <f t="shared" si="58"/>
        <v>12</v>
      </c>
      <c r="AE183" s="5">
        <f t="shared" si="77"/>
        <v>4</v>
      </c>
      <c r="AF183" s="5">
        <f t="shared" si="78"/>
        <v>4</v>
      </c>
      <c r="AG183" s="5">
        <f t="shared" si="79"/>
        <v>0</v>
      </c>
      <c r="AH183" s="5">
        <f t="shared" si="80"/>
        <v>6</v>
      </c>
      <c r="AI183" s="5">
        <f t="shared" ref="AI183:AI193" si="83">Y183</f>
        <v>3</v>
      </c>
      <c r="AJ183" s="5">
        <f t="shared" ref="AJ183:AJ193" si="84">SUM(W183:X183)</f>
        <v>3</v>
      </c>
      <c r="AK183" s="5">
        <f t="shared" ref="AK183:AK193" si="85">AB183</f>
        <v>0</v>
      </c>
      <c r="AL183" s="5">
        <f t="shared" ref="AL183:AL193" si="86">SUM(Z183:AA183)</f>
        <v>0</v>
      </c>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row>
    <row r="184" spans="1:100" ht="26.25" x14ac:dyDescent="0.45">
      <c r="A184" s="28">
        <v>12.2</v>
      </c>
      <c r="B184" s="10" t="s">
        <v>209</v>
      </c>
      <c r="C184" s="41">
        <v>298</v>
      </c>
      <c r="D184" s="47"/>
      <c r="E184" s="47"/>
      <c r="F184" s="54"/>
      <c r="G184" s="47"/>
      <c r="H184" s="47">
        <v>0</v>
      </c>
      <c r="I184" s="47"/>
      <c r="J184" s="47"/>
      <c r="K184" s="52"/>
      <c r="L184" s="47">
        <v>0</v>
      </c>
      <c r="M184" s="47">
        <v>0</v>
      </c>
      <c r="N184" s="47">
        <f t="shared" si="63"/>
        <v>0</v>
      </c>
      <c r="O184" s="47">
        <v>0</v>
      </c>
      <c r="P184" s="47">
        <v>0</v>
      </c>
      <c r="Q184" s="47">
        <v>0</v>
      </c>
      <c r="R184" s="47"/>
      <c r="S184" s="47"/>
      <c r="T184" s="47"/>
      <c r="U184" s="47"/>
      <c r="V184" s="47"/>
      <c r="W184" s="47"/>
      <c r="X184" s="47"/>
      <c r="Y184" s="47"/>
      <c r="Z184" s="47"/>
      <c r="AA184" s="47"/>
      <c r="AB184" s="47"/>
      <c r="AC184" s="5">
        <f t="shared" si="55"/>
        <v>0</v>
      </c>
      <c r="AD184" s="5">
        <f t="shared" si="58"/>
        <v>0</v>
      </c>
      <c r="AE184" s="5">
        <f t="shared" si="77"/>
        <v>0</v>
      </c>
      <c r="AF184" s="5">
        <f t="shared" si="78"/>
        <v>0</v>
      </c>
      <c r="AG184" s="5">
        <f t="shared" si="79"/>
        <v>0</v>
      </c>
      <c r="AH184" s="5">
        <f t="shared" si="80"/>
        <v>0</v>
      </c>
      <c r="AI184" s="5">
        <f t="shared" si="83"/>
        <v>0</v>
      </c>
      <c r="AJ184" s="5">
        <f t="shared" si="84"/>
        <v>0</v>
      </c>
      <c r="AK184" s="5">
        <f t="shared" si="85"/>
        <v>0</v>
      </c>
      <c r="AL184" s="5">
        <f t="shared" si="86"/>
        <v>0</v>
      </c>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row>
    <row r="185" spans="1:100" ht="26.25" x14ac:dyDescent="0.45">
      <c r="A185" s="28">
        <v>12.3</v>
      </c>
      <c r="B185" s="10" t="s">
        <v>210</v>
      </c>
      <c r="C185" s="41">
        <v>299</v>
      </c>
      <c r="D185" s="47"/>
      <c r="E185" s="47"/>
      <c r="F185" s="55"/>
      <c r="G185" s="47"/>
      <c r="H185" s="47">
        <v>0</v>
      </c>
      <c r="I185" s="47"/>
      <c r="J185" s="47"/>
      <c r="K185" s="52">
        <v>0</v>
      </c>
      <c r="L185" s="47">
        <v>0</v>
      </c>
      <c r="M185" s="47">
        <v>0</v>
      </c>
      <c r="N185" s="47">
        <f t="shared" si="63"/>
        <v>0</v>
      </c>
      <c r="O185" s="47">
        <v>0</v>
      </c>
      <c r="P185" s="47">
        <v>0</v>
      </c>
      <c r="Q185" s="47">
        <v>0</v>
      </c>
      <c r="R185" s="47"/>
      <c r="S185" s="47"/>
      <c r="T185" s="47"/>
      <c r="U185" s="47">
        <v>0</v>
      </c>
      <c r="V185" s="47"/>
      <c r="W185" s="47"/>
      <c r="X185" s="47"/>
      <c r="Y185" s="47"/>
      <c r="Z185" s="47"/>
      <c r="AA185" s="47"/>
      <c r="AB185" s="47"/>
      <c r="AC185" s="5">
        <f t="shared" si="55"/>
        <v>0</v>
      </c>
      <c r="AD185" s="5">
        <f t="shared" si="58"/>
        <v>0</v>
      </c>
      <c r="AE185" s="5">
        <f t="shared" si="77"/>
        <v>0</v>
      </c>
      <c r="AF185" s="5">
        <f t="shared" si="78"/>
        <v>0</v>
      </c>
      <c r="AG185" s="5">
        <f t="shared" si="79"/>
        <v>0</v>
      </c>
      <c r="AH185" s="5">
        <f t="shared" si="80"/>
        <v>0</v>
      </c>
      <c r="AI185" s="5">
        <f t="shared" si="83"/>
        <v>0</v>
      </c>
      <c r="AJ185" s="5">
        <f t="shared" si="84"/>
        <v>0</v>
      </c>
      <c r="AK185" s="5">
        <f t="shared" si="85"/>
        <v>0</v>
      </c>
      <c r="AL185" s="5">
        <f t="shared" si="86"/>
        <v>0</v>
      </c>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row>
    <row r="186" spans="1:100" ht="76.5" x14ac:dyDescent="0.45">
      <c r="A186" s="28">
        <v>12.4</v>
      </c>
      <c r="B186" s="10" t="s">
        <v>211</v>
      </c>
      <c r="C186" s="41">
        <v>300</v>
      </c>
      <c r="D186" s="47"/>
      <c r="E186" s="47"/>
      <c r="F186" s="47"/>
      <c r="G186" s="47"/>
      <c r="H186" s="47">
        <v>0</v>
      </c>
      <c r="I186" s="47"/>
      <c r="J186" s="47"/>
      <c r="K186" s="52">
        <v>0</v>
      </c>
      <c r="L186" s="47">
        <v>0</v>
      </c>
      <c r="M186" s="47">
        <v>0</v>
      </c>
      <c r="N186" s="47">
        <f t="shared" si="63"/>
        <v>0</v>
      </c>
      <c r="O186" s="47">
        <v>0</v>
      </c>
      <c r="P186" s="47">
        <v>0</v>
      </c>
      <c r="Q186" s="47">
        <v>0</v>
      </c>
      <c r="R186" s="47"/>
      <c r="S186" s="47"/>
      <c r="T186" s="47"/>
      <c r="U186" s="47">
        <v>0</v>
      </c>
      <c r="V186" s="47"/>
      <c r="W186" s="47"/>
      <c r="X186" s="47"/>
      <c r="Y186" s="47"/>
      <c r="Z186" s="47"/>
      <c r="AA186" s="47"/>
      <c r="AB186" s="47"/>
      <c r="AC186" s="5">
        <f t="shared" si="55"/>
        <v>0</v>
      </c>
      <c r="AD186" s="5">
        <f t="shared" si="58"/>
        <v>0</v>
      </c>
      <c r="AE186" s="5">
        <f t="shared" si="77"/>
        <v>0</v>
      </c>
      <c r="AF186" s="5">
        <f t="shared" si="78"/>
        <v>0</v>
      </c>
      <c r="AG186" s="5">
        <f t="shared" si="79"/>
        <v>0</v>
      </c>
      <c r="AH186" s="5">
        <f t="shared" si="80"/>
        <v>0</v>
      </c>
      <c r="AI186" s="5">
        <f t="shared" si="83"/>
        <v>0</v>
      </c>
      <c r="AJ186" s="5">
        <f t="shared" si="84"/>
        <v>0</v>
      </c>
      <c r="AK186" s="5">
        <f t="shared" si="85"/>
        <v>0</v>
      </c>
      <c r="AL186" s="5">
        <f t="shared" si="86"/>
        <v>0</v>
      </c>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row>
    <row r="187" spans="1:100" ht="127.5" x14ac:dyDescent="0.45">
      <c r="A187" s="28">
        <v>12.5</v>
      </c>
      <c r="B187" s="10" t="s">
        <v>212</v>
      </c>
      <c r="C187" s="41">
        <v>301</v>
      </c>
      <c r="D187" s="47"/>
      <c r="E187" s="47"/>
      <c r="F187" s="47"/>
      <c r="G187" s="47"/>
      <c r="H187" s="47">
        <v>0</v>
      </c>
      <c r="I187" s="47"/>
      <c r="J187" s="47"/>
      <c r="K187" s="52">
        <v>0</v>
      </c>
      <c r="L187" s="47">
        <v>0</v>
      </c>
      <c r="M187" s="47">
        <v>0</v>
      </c>
      <c r="N187" s="47">
        <f t="shared" si="63"/>
        <v>0</v>
      </c>
      <c r="O187" s="47">
        <v>0</v>
      </c>
      <c r="P187" s="47">
        <v>0</v>
      </c>
      <c r="Q187" s="47">
        <v>0</v>
      </c>
      <c r="R187" s="47"/>
      <c r="S187" s="47"/>
      <c r="T187" s="47"/>
      <c r="U187" s="47">
        <v>0</v>
      </c>
      <c r="V187" s="47"/>
      <c r="W187" s="47"/>
      <c r="X187" s="47"/>
      <c r="Y187" s="47"/>
      <c r="Z187" s="47"/>
      <c r="AA187" s="47"/>
      <c r="AB187" s="47"/>
      <c r="AC187" s="5">
        <f t="shared" si="55"/>
        <v>0</v>
      </c>
      <c r="AD187" s="5">
        <f t="shared" si="58"/>
        <v>0</v>
      </c>
      <c r="AE187" s="5">
        <f t="shared" si="77"/>
        <v>0</v>
      </c>
      <c r="AF187" s="5">
        <f t="shared" si="78"/>
        <v>0</v>
      </c>
      <c r="AG187" s="5">
        <f t="shared" si="79"/>
        <v>0</v>
      </c>
      <c r="AH187" s="5">
        <f t="shared" si="80"/>
        <v>0</v>
      </c>
      <c r="AI187" s="5">
        <f t="shared" si="83"/>
        <v>0</v>
      </c>
      <c r="AJ187" s="5">
        <f t="shared" si="84"/>
        <v>0</v>
      </c>
      <c r="AK187" s="5">
        <f t="shared" si="85"/>
        <v>0</v>
      </c>
      <c r="AL187" s="5">
        <f t="shared" si="86"/>
        <v>0</v>
      </c>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row>
    <row r="188" spans="1:100" ht="127.5" x14ac:dyDescent="0.45">
      <c r="A188" s="28">
        <v>12.6</v>
      </c>
      <c r="B188" s="10" t="s">
        <v>213</v>
      </c>
      <c r="C188" s="41">
        <v>302</v>
      </c>
      <c r="D188" s="47"/>
      <c r="E188" s="47"/>
      <c r="F188" s="47"/>
      <c r="G188" s="47"/>
      <c r="H188" s="47">
        <v>0</v>
      </c>
      <c r="I188" s="47"/>
      <c r="J188" s="47"/>
      <c r="K188" s="52">
        <v>0</v>
      </c>
      <c r="L188" s="47">
        <v>0</v>
      </c>
      <c r="M188" s="47">
        <v>0</v>
      </c>
      <c r="N188" s="47">
        <f t="shared" si="63"/>
        <v>0</v>
      </c>
      <c r="O188" s="47">
        <v>0</v>
      </c>
      <c r="P188" s="47">
        <v>0</v>
      </c>
      <c r="Q188" s="47">
        <v>0</v>
      </c>
      <c r="R188" s="47"/>
      <c r="S188" s="47"/>
      <c r="T188" s="47"/>
      <c r="U188" s="47">
        <v>0</v>
      </c>
      <c r="V188" s="47"/>
      <c r="W188" s="47"/>
      <c r="X188" s="47"/>
      <c r="Y188" s="47"/>
      <c r="Z188" s="47"/>
      <c r="AA188" s="47"/>
      <c r="AB188" s="47"/>
      <c r="AC188" s="5">
        <f t="shared" si="55"/>
        <v>0</v>
      </c>
      <c r="AD188" s="5">
        <f t="shared" si="58"/>
        <v>0</v>
      </c>
      <c r="AE188" s="5">
        <f t="shared" si="77"/>
        <v>0</v>
      </c>
      <c r="AF188" s="5">
        <f t="shared" si="78"/>
        <v>0</v>
      </c>
      <c r="AG188" s="5">
        <f t="shared" si="79"/>
        <v>0</v>
      </c>
      <c r="AH188" s="5">
        <f t="shared" si="80"/>
        <v>0</v>
      </c>
      <c r="AI188" s="5">
        <f t="shared" si="83"/>
        <v>0</v>
      </c>
      <c r="AJ188" s="5">
        <f t="shared" si="84"/>
        <v>0</v>
      </c>
      <c r="AK188" s="5">
        <f t="shared" si="85"/>
        <v>0</v>
      </c>
      <c r="AL188" s="5">
        <f t="shared" si="86"/>
        <v>0</v>
      </c>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row>
    <row r="189" spans="1:100" ht="76.5" x14ac:dyDescent="0.45">
      <c r="A189" s="28">
        <v>12.7</v>
      </c>
      <c r="B189" s="10" t="s">
        <v>214</v>
      </c>
      <c r="C189" s="41">
        <v>303</v>
      </c>
      <c r="D189" s="47"/>
      <c r="E189" s="47"/>
      <c r="F189" s="47"/>
      <c r="G189" s="47"/>
      <c r="H189" s="47">
        <v>0</v>
      </c>
      <c r="I189" s="47"/>
      <c r="J189" s="47"/>
      <c r="K189" s="52">
        <v>0</v>
      </c>
      <c r="L189" s="47">
        <v>0</v>
      </c>
      <c r="M189" s="47">
        <v>0</v>
      </c>
      <c r="N189" s="47">
        <f t="shared" si="63"/>
        <v>0</v>
      </c>
      <c r="O189" s="47">
        <v>0</v>
      </c>
      <c r="P189" s="47">
        <v>0</v>
      </c>
      <c r="Q189" s="47">
        <v>0</v>
      </c>
      <c r="R189" s="47"/>
      <c r="S189" s="47"/>
      <c r="T189" s="47"/>
      <c r="U189" s="47">
        <v>0</v>
      </c>
      <c r="V189" s="47"/>
      <c r="W189" s="47"/>
      <c r="X189" s="47"/>
      <c r="Y189" s="47"/>
      <c r="Z189" s="47"/>
      <c r="AA189" s="47"/>
      <c r="AB189" s="47"/>
      <c r="AC189" s="5">
        <f t="shared" si="55"/>
        <v>0</v>
      </c>
      <c r="AD189" s="5">
        <f t="shared" si="58"/>
        <v>0</v>
      </c>
      <c r="AE189" s="5">
        <f t="shared" si="77"/>
        <v>0</v>
      </c>
      <c r="AF189" s="5">
        <f t="shared" si="78"/>
        <v>0</v>
      </c>
      <c r="AG189" s="5">
        <f t="shared" si="79"/>
        <v>0</v>
      </c>
      <c r="AH189" s="5">
        <f t="shared" si="80"/>
        <v>0</v>
      </c>
      <c r="AI189" s="5">
        <f t="shared" si="83"/>
        <v>0</v>
      </c>
      <c r="AJ189" s="5">
        <f t="shared" si="84"/>
        <v>0</v>
      </c>
      <c r="AK189" s="5">
        <f t="shared" si="85"/>
        <v>0</v>
      </c>
      <c r="AL189" s="5">
        <f t="shared" si="86"/>
        <v>0</v>
      </c>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row>
    <row r="190" spans="1:100" ht="102" x14ac:dyDescent="0.45">
      <c r="A190" s="28">
        <v>12.8</v>
      </c>
      <c r="B190" s="10" t="s">
        <v>215</v>
      </c>
      <c r="C190" s="41">
        <v>304</v>
      </c>
      <c r="D190" s="47"/>
      <c r="E190" s="47"/>
      <c r="F190" s="47"/>
      <c r="G190" s="47"/>
      <c r="H190" s="47">
        <v>0</v>
      </c>
      <c r="I190" s="47"/>
      <c r="J190" s="47"/>
      <c r="K190" s="52">
        <v>0</v>
      </c>
      <c r="L190" s="47">
        <v>0</v>
      </c>
      <c r="M190" s="47">
        <v>0</v>
      </c>
      <c r="N190" s="47">
        <f t="shared" si="63"/>
        <v>0</v>
      </c>
      <c r="O190" s="47">
        <v>0</v>
      </c>
      <c r="P190" s="47">
        <v>0</v>
      </c>
      <c r="Q190" s="47">
        <v>0</v>
      </c>
      <c r="R190" s="47"/>
      <c r="S190" s="47"/>
      <c r="T190" s="47"/>
      <c r="U190" s="47">
        <v>0</v>
      </c>
      <c r="V190" s="47"/>
      <c r="W190" s="47"/>
      <c r="X190" s="47"/>
      <c r="Y190" s="47"/>
      <c r="Z190" s="47"/>
      <c r="AA190" s="47"/>
      <c r="AB190" s="47"/>
      <c r="AC190" s="5">
        <f t="shared" si="55"/>
        <v>0</v>
      </c>
      <c r="AD190" s="5">
        <f t="shared" si="58"/>
        <v>0</v>
      </c>
      <c r="AE190" s="5">
        <f t="shared" si="77"/>
        <v>0</v>
      </c>
      <c r="AF190" s="5">
        <f t="shared" si="78"/>
        <v>0</v>
      </c>
      <c r="AG190" s="5">
        <f t="shared" si="79"/>
        <v>0</v>
      </c>
      <c r="AH190" s="5">
        <f t="shared" si="80"/>
        <v>0</v>
      </c>
      <c r="AI190" s="5">
        <f t="shared" si="83"/>
        <v>0</v>
      </c>
      <c r="AJ190" s="5">
        <f t="shared" si="84"/>
        <v>0</v>
      </c>
      <c r="AK190" s="5">
        <f t="shared" si="85"/>
        <v>0</v>
      </c>
      <c r="AL190" s="5">
        <f t="shared" si="86"/>
        <v>0</v>
      </c>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row>
    <row r="191" spans="1:100" ht="26.25" x14ac:dyDescent="0.45">
      <c r="A191" s="28">
        <v>12.9</v>
      </c>
      <c r="B191" s="10" t="s">
        <v>216</v>
      </c>
      <c r="C191" s="41">
        <v>305</v>
      </c>
      <c r="D191" s="47"/>
      <c r="E191" s="47"/>
      <c r="F191" s="47"/>
      <c r="G191" s="47"/>
      <c r="H191" s="47">
        <v>0</v>
      </c>
      <c r="I191" s="47"/>
      <c r="J191" s="47"/>
      <c r="K191" s="52">
        <v>0</v>
      </c>
      <c r="L191" s="47">
        <v>0</v>
      </c>
      <c r="M191" s="47">
        <v>0</v>
      </c>
      <c r="N191" s="47">
        <f t="shared" si="63"/>
        <v>0</v>
      </c>
      <c r="O191" s="47">
        <v>0</v>
      </c>
      <c r="P191" s="47">
        <v>0</v>
      </c>
      <c r="Q191" s="47">
        <v>0</v>
      </c>
      <c r="R191" s="47"/>
      <c r="S191" s="47"/>
      <c r="T191" s="47"/>
      <c r="U191" s="47">
        <v>0</v>
      </c>
      <c r="V191" s="47"/>
      <c r="W191" s="47"/>
      <c r="X191" s="47"/>
      <c r="Y191" s="47"/>
      <c r="Z191" s="47"/>
      <c r="AA191" s="47"/>
      <c r="AB191" s="47"/>
      <c r="AC191" s="5">
        <f t="shared" si="55"/>
        <v>0</v>
      </c>
      <c r="AD191" s="5">
        <f t="shared" si="58"/>
        <v>0</v>
      </c>
      <c r="AE191" s="5">
        <f t="shared" si="77"/>
        <v>0</v>
      </c>
      <c r="AF191" s="5">
        <f t="shared" si="78"/>
        <v>0</v>
      </c>
      <c r="AG191" s="5">
        <f t="shared" si="79"/>
        <v>0</v>
      </c>
      <c r="AH191" s="5">
        <f t="shared" si="80"/>
        <v>0</v>
      </c>
      <c r="AI191" s="5">
        <f t="shared" si="83"/>
        <v>0</v>
      </c>
      <c r="AJ191" s="5">
        <f t="shared" si="84"/>
        <v>0</v>
      </c>
      <c r="AK191" s="5">
        <f t="shared" si="85"/>
        <v>0</v>
      </c>
      <c r="AL191" s="5">
        <f t="shared" si="86"/>
        <v>0</v>
      </c>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row>
    <row r="192" spans="1:100" ht="26.25" x14ac:dyDescent="0.45">
      <c r="A192" s="28">
        <v>12.1</v>
      </c>
      <c r="B192" s="10" t="s">
        <v>217</v>
      </c>
      <c r="C192" s="41">
        <v>306</v>
      </c>
      <c r="D192" s="47"/>
      <c r="E192" s="47"/>
      <c r="F192" s="47"/>
      <c r="G192" s="47"/>
      <c r="H192" s="47">
        <v>0</v>
      </c>
      <c r="I192" s="47"/>
      <c r="J192" s="47"/>
      <c r="K192" s="52">
        <v>0</v>
      </c>
      <c r="L192" s="47">
        <v>0</v>
      </c>
      <c r="M192" s="47">
        <v>0</v>
      </c>
      <c r="N192" s="47">
        <f t="shared" si="63"/>
        <v>0</v>
      </c>
      <c r="O192" s="47">
        <v>0</v>
      </c>
      <c r="P192" s="47">
        <v>0</v>
      </c>
      <c r="Q192" s="47">
        <v>0</v>
      </c>
      <c r="R192" s="47"/>
      <c r="S192" s="47"/>
      <c r="T192" s="47"/>
      <c r="U192" s="47">
        <v>0</v>
      </c>
      <c r="V192" s="47"/>
      <c r="W192" s="47"/>
      <c r="X192" s="47"/>
      <c r="Y192" s="47"/>
      <c r="Z192" s="47"/>
      <c r="AA192" s="47"/>
      <c r="AB192" s="47"/>
      <c r="AC192" s="5">
        <f t="shared" si="55"/>
        <v>0</v>
      </c>
      <c r="AD192" s="5">
        <f t="shared" si="58"/>
        <v>0</v>
      </c>
      <c r="AE192" s="5">
        <f t="shared" si="77"/>
        <v>0</v>
      </c>
      <c r="AF192" s="5">
        <f t="shared" si="78"/>
        <v>0</v>
      </c>
      <c r="AG192" s="5">
        <f t="shared" si="79"/>
        <v>0</v>
      </c>
      <c r="AH192" s="5">
        <f t="shared" si="80"/>
        <v>0</v>
      </c>
      <c r="AI192" s="5">
        <f t="shared" si="83"/>
        <v>0</v>
      </c>
      <c r="AJ192" s="5">
        <f t="shared" si="84"/>
        <v>0</v>
      </c>
      <c r="AK192" s="5">
        <f t="shared" si="85"/>
        <v>0</v>
      </c>
      <c r="AL192" s="5">
        <f t="shared" si="86"/>
        <v>0</v>
      </c>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row>
    <row r="193" spans="1:100" ht="51" x14ac:dyDescent="0.45">
      <c r="A193" s="28">
        <v>12.11</v>
      </c>
      <c r="B193" s="10" t="s">
        <v>218</v>
      </c>
      <c r="C193" s="41">
        <v>307</v>
      </c>
      <c r="D193" s="47"/>
      <c r="E193" s="47"/>
      <c r="F193" s="47"/>
      <c r="G193" s="47"/>
      <c r="H193" s="47">
        <v>0</v>
      </c>
      <c r="I193" s="47"/>
      <c r="J193" s="47"/>
      <c r="K193" s="52">
        <v>0</v>
      </c>
      <c r="L193" s="47">
        <v>0</v>
      </c>
      <c r="M193" s="47">
        <v>0</v>
      </c>
      <c r="N193" s="47">
        <f t="shared" si="63"/>
        <v>0</v>
      </c>
      <c r="O193" s="47">
        <v>0</v>
      </c>
      <c r="P193" s="47">
        <v>0</v>
      </c>
      <c r="Q193" s="47">
        <v>0</v>
      </c>
      <c r="R193" s="47"/>
      <c r="S193" s="47"/>
      <c r="T193" s="47"/>
      <c r="U193" s="47">
        <v>0</v>
      </c>
      <c r="V193" s="47"/>
      <c r="W193" s="47"/>
      <c r="X193" s="47"/>
      <c r="Y193" s="47"/>
      <c r="Z193" s="47"/>
      <c r="AA193" s="47"/>
      <c r="AB193" s="47"/>
      <c r="AC193" s="5">
        <f t="shared" si="55"/>
        <v>0</v>
      </c>
      <c r="AD193" s="5">
        <f t="shared" si="58"/>
        <v>0</v>
      </c>
      <c r="AE193" s="5">
        <f t="shared" si="77"/>
        <v>0</v>
      </c>
      <c r="AF193" s="5">
        <f t="shared" si="78"/>
        <v>0</v>
      </c>
      <c r="AG193" s="5">
        <f t="shared" si="79"/>
        <v>0</v>
      </c>
      <c r="AH193" s="5">
        <f t="shared" si="80"/>
        <v>0</v>
      </c>
      <c r="AI193" s="5">
        <f t="shared" si="83"/>
        <v>0</v>
      </c>
      <c r="AJ193" s="5">
        <f t="shared" si="84"/>
        <v>0</v>
      </c>
      <c r="AK193" s="5">
        <f t="shared" si="85"/>
        <v>0</v>
      </c>
      <c r="AL193" s="5">
        <f t="shared" si="86"/>
        <v>0</v>
      </c>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row>
    <row r="194" spans="1:100" ht="102" x14ac:dyDescent="0.45">
      <c r="A194" s="39">
        <v>13</v>
      </c>
      <c r="B194" s="40" t="s">
        <v>538</v>
      </c>
      <c r="C194" s="41"/>
      <c r="D194" s="47">
        <f>SUM(D195:D217)</f>
        <v>4</v>
      </c>
      <c r="E194" s="47">
        <f t="shared" ref="E194:AB194" si="87">SUM(E195:E217)</f>
        <v>0</v>
      </c>
      <c r="F194" s="47">
        <f t="shared" si="87"/>
        <v>1</v>
      </c>
      <c r="G194" s="47">
        <f t="shared" si="87"/>
        <v>0</v>
      </c>
      <c r="H194" s="47">
        <f t="shared" si="87"/>
        <v>0</v>
      </c>
      <c r="I194" s="47">
        <f t="shared" si="87"/>
        <v>0</v>
      </c>
      <c r="J194" s="47">
        <f t="shared" si="87"/>
        <v>0</v>
      </c>
      <c r="K194" s="47">
        <f t="shared" si="87"/>
        <v>3</v>
      </c>
      <c r="L194" s="47">
        <f t="shared" si="87"/>
        <v>0</v>
      </c>
      <c r="M194" s="47">
        <f t="shared" si="87"/>
        <v>0</v>
      </c>
      <c r="N194" s="47">
        <f t="shared" si="87"/>
        <v>3</v>
      </c>
      <c r="O194" s="47">
        <f t="shared" si="87"/>
        <v>0</v>
      </c>
      <c r="P194" s="47">
        <f t="shared" si="87"/>
        <v>1</v>
      </c>
      <c r="Q194" s="47">
        <f t="shared" si="87"/>
        <v>1</v>
      </c>
      <c r="R194" s="47">
        <f t="shared" si="87"/>
        <v>0</v>
      </c>
      <c r="S194" s="47">
        <f t="shared" si="87"/>
        <v>0</v>
      </c>
      <c r="T194" s="47">
        <f t="shared" si="87"/>
        <v>0</v>
      </c>
      <c r="U194" s="47">
        <f t="shared" si="87"/>
        <v>2</v>
      </c>
      <c r="V194" s="47">
        <f t="shared" si="87"/>
        <v>0</v>
      </c>
      <c r="W194" s="47">
        <f t="shared" si="87"/>
        <v>1</v>
      </c>
      <c r="X194" s="47">
        <f t="shared" si="87"/>
        <v>0</v>
      </c>
      <c r="Y194" s="47">
        <f t="shared" si="87"/>
        <v>1</v>
      </c>
      <c r="Z194" s="47">
        <f t="shared" si="87"/>
        <v>0</v>
      </c>
      <c r="AA194" s="47">
        <f t="shared" si="87"/>
        <v>0</v>
      </c>
      <c r="AB194" s="47">
        <f t="shared" si="87"/>
        <v>0</v>
      </c>
      <c r="AC194" s="5">
        <f t="shared" ref="AC194:AL194" si="88">SUM(AC195:AC217)</f>
        <v>5</v>
      </c>
      <c r="AD194" s="5">
        <f t="shared" si="88"/>
        <v>5</v>
      </c>
      <c r="AE194" s="5">
        <f t="shared" si="88"/>
        <v>3</v>
      </c>
      <c r="AF194" s="5">
        <f t="shared" si="88"/>
        <v>3</v>
      </c>
      <c r="AG194" s="5">
        <f t="shared" si="88"/>
        <v>0</v>
      </c>
      <c r="AH194" s="5">
        <f t="shared" si="88"/>
        <v>2</v>
      </c>
      <c r="AI194" s="5">
        <f t="shared" si="88"/>
        <v>1</v>
      </c>
      <c r="AJ194" s="5">
        <f t="shared" si="88"/>
        <v>1</v>
      </c>
      <c r="AK194" s="5">
        <f t="shared" si="88"/>
        <v>0</v>
      </c>
      <c r="AL194" s="5">
        <f t="shared" si="88"/>
        <v>0</v>
      </c>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row>
    <row r="195" spans="1:100" ht="26.25" x14ac:dyDescent="0.45">
      <c r="A195" s="28">
        <v>13.1</v>
      </c>
      <c r="B195" s="10" t="s">
        <v>219</v>
      </c>
      <c r="C195" s="41">
        <v>308</v>
      </c>
      <c r="D195" s="47"/>
      <c r="E195" s="47"/>
      <c r="F195" s="47">
        <v>0</v>
      </c>
      <c r="G195" s="47"/>
      <c r="H195" s="47">
        <v>0</v>
      </c>
      <c r="I195" s="47"/>
      <c r="J195" s="47"/>
      <c r="K195" s="52"/>
      <c r="L195" s="47">
        <v>0</v>
      </c>
      <c r="M195" s="47">
        <v>0</v>
      </c>
      <c r="N195" s="47">
        <f t="shared" si="63"/>
        <v>0</v>
      </c>
      <c r="O195" s="47">
        <v>0</v>
      </c>
      <c r="P195" s="47">
        <v>0</v>
      </c>
      <c r="Q195" s="47">
        <v>0</v>
      </c>
      <c r="R195" s="47"/>
      <c r="S195" s="47"/>
      <c r="T195" s="47"/>
      <c r="U195" s="47">
        <v>0</v>
      </c>
      <c r="V195" s="47"/>
      <c r="W195" s="47"/>
      <c r="X195" s="47"/>
      <c r="Y195" s="47"/>
      <c r="Z195" s="47"/>
      <c r="AA195" s="47"/>
      <c r="AB195" s="47"/>
      <c r="AC195" s="5">
        <f t="shared" si="55"/>
        <v>0</v>
      </c>
      <c r="AD195" s="5">
        <f t="shared" si="58"/>
        <v>0</v>
      </c>
      <c r="AE195" s="5">
        <f t="shared" si="77"/>
        <v>0</v>
      </c>
      <c r="AF195" s="5">
        <f t="shared" si="78"/>
        <v>0</v>
      </c>
      <c r="AG195" s="5">
        <f t="shared" si="79"/>
        <v>0</v>
      </c>
      <c r="AH195" s="5">
        <f t="shared" si="80"/>
        <v>0</v>
      </c>
      <c r="AI195" s="5">
        <f t="shared" ref="AI195:AI217" si="89">Y195</f>
        <v>0</v>
      </c>
      <c r="AJ195" s="5">
        <f t="shared" ref="AJ195:AJ217" si="90">SUM(W195:X195)</f>
        <v>0</v>
      </c>
      <c r="AK195" s="5">
        <f t="shared" ref="AK195:AK217" si="91">AB195</f>
        <v>0</v>
      </c>
      <c r="AL195" s="5">
        <f t="shared" ref="AL195:AL217" si="92">SUM(Z195:AA195)</f>
        <v>0</v>
      </c>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row>
    <row r="196" spans="1:100" ht="51" x14ac:dyDescent="0.45">
      <c r="A196" s="28">
        <v>13.2</v>
      </c>
      <c r="B196" s="10" t="s">
        <v>220</v>
      </c>
      <c r="C196" s="41">
        <v>309</v>
      </c>
      <c r="D196" s="47"/>
      <c r="E196" s="47"/>
      <c r="F196" s="47"/>
      <c r="G196" s="47"/>
      <c r="H196" s="47">
        <v>0</v>
      </c>
      <c r="I196" s="47"/>
      <c r="J196" s="47"/>
      <c r="K196" s="52">
        <v>0</v>
      </c>
      <c r="L196" s="47">
        <v>0</v>
      </c>
      <c r="M196" s="47">
        <v>0</v>
      </c>
      <c r="N196" s="47">
        <f t="shared" si="63"/>
        <v>0</v>
      </c>
      <c r="O196" s="47">
        <v>0</v>
      </c>
      <c r="P196" s="47">
        <v>0</v>
      </c>
      <c r="Q196" s="47">
        <v>0</v>
      </c>
      <c r="R196" s="47"/>
      <c r="S196" s="47"/>
      <c r="T196" s="47"/>
      <c r="U196" s="47">
        <v>0</v>
      </c>
      <c r="V196" s="47"/>
      <c r="W196" s="47"/>
      <c r="X196" s="47"/>
      <c r="Y196" s="47"/>
      <c r="Z196" s="47"/>
      <c r="AA196" s="47"/>
      <c r="AB196" s="47"/>
      <c r="AC196" s="5">
        <f t="shared" si="55"/>
        <v>0</v>
      </c>
      <c r="AD196" s="5">
        <f t="shared" si="58"/>
        <v>0</v>
      </c>
      <c r="AE196" s="5">
        <f t="shared" si="77"/>
        <v>0</v>
      </c>
      <c r="AF196" s="5">
        <f t="shared" si="78"/>
        <v>0</v>
      </c>
      <c r="AG196" s="5">
        <f t="shared" si="79"/>
        <v>0</v>
      </c>
      <c r="AH196" s="5">
        <f t="shared" si="80"/>
        <v>0</v>
      </c>
      <c r="AI196" s="5">
        <f t="shared" si="89"/>
        <v>0</v>
      </c>
      <c r="AJ196" s="5">
        <f t="shared" si="90"/>
        <v>0</v>
      </c>
      <c r="AK196" s="5">
        <f t="shared" si="91"/>
        <v>0</v>
      </c>
      <c r="AL196" s="5">
        <f t="shared" si="92"/>
        <v>0</v>
      </c>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row>
    <row r="197" spans="1:100" ht="51" x14ac:dyDescent="0.45">
      <c r="A197" s="28">
        <v>13.3</v>
      </c>
      <c r="B197" s="10" t="s">
        <v>221</v>
      </c>
      <c r="C197" s="41">
        <v>310</v>
      </c>
      <c r="D197" s="47"/>
      <c r="E197" s="47"/>
      <c r="F197" s="47"/>
      <c r="G197" s="47"/>
      <c r="H197" s="47">
        <v>0</v>
      </c>
      <c r="I197" s="47"/>
      <c r="J197" s="47"/>
      <c r="K197" s="52">
        <v>0</v>
      </c>
      <c r="L197" s="47">
        <v>0</v>
      </c>
      <c r="M197" s="47">
        <v>0</v>
      </c>
      <c r="N197" s="47">
        <f t="shared" si="63"/>
        <v>0</v>
      </c>
      <c r="O197" s="47">
        <v>0</v>
      </c>
      <c r="P197" s="47">
        <v>0</v>
      </c>
      <c r="Q197" s="47">
        <v>0</v>
      </c>
      <c r="R197" s="47"/>
      <c r="S197" s="47"/>
      <c r="T197" s="47"/>
      <c r="U197" s="47">
        <v>0</v>
      </c>
      <c r="V197" s="47"/>
      <c r="W197" s="47"/>
      <c r="X197" s="47"/>
      <c r="Y197" s="47"/>
      <c r="Z197" s="47"/>
      <c r="AA197" s="47"/>
      <c r="AB197" s="47"/>
      <c r="AC197" s="5">
        <f t="shared" ref="AC197:AC260" si="93">D197+F197</f>
        <v>0</v>
      </c>
      <c r="AD197" s="5">
        <f t="shared" si="58"/>
        <v>0</v>
      </c>
      <c r="AE197" s="5">
        <f t="shared" si="77"/>
        <v>0</v>
      </c>
      <c r="AF197" s="5">
        <f t="shared" si="78"/>
        <v>0</v>
      </c>
      <c r="AG197" s="5">
        <f t="shared" si="79"/>
        <v>0</v>
      </c>
      <c r="AH197" s="5">
        <f t="shared" si="80"/>
        <v>0</v>
      </c>
      <c r="AI197" s="5">
        <f t="shared" si="89"/>
        <v>0</v>
      </c>
      <c r="AJ197" s="5">
        <f t="shared" si="90"/>
        <v>0</v>
      </c>
      <c r="AK197" s="5">
        <f t="shared" si="91"/>
        <v>0</v>
      </c>
      <c r="AL197" s="5">
        <f t="shared" si="92"/>
        <v>0</v>
      </c>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row>
    <row r="198" spans="1:100" ht="51" x14ac:dyDescent="0.45">
      <c r="A198" s="28">
        <v>13.4</v>
      </c>
      <c r="B198" s="10" t="s">
        <v>222</v>
      </c>
      <c r="C198" s="41">
        <v>311</v>
      </c>
      <c r="D198" s="47"/>
      <c r="E198" s="47"/>
      <c r="F198" s="47"/>
      <c r="G198" s="47"/>
      <c r="H198" s="47">
        <v>0</v>
      </c>
      <c r="I198" s="47"/>
      <c r="J198" s="47"/>
      <c r="K198" s="52">
        <v>0</v>
      </c>
      <c r="L198" s="47">
        <v>0</v>
      </c>
      <c r="M198" s="47">
        <v>0</v>
      </c>
      <c r="N198" s="47">
        <f t="shared" si="63"/>
        <v>0</v>
      </c>
      <c r="O198" s="47">
        <v>0</v>
      </c>
      <c r="P198" s="47">
        <v>0</v>
      </c>
      <c r="Q198" s="47">
        <v>0</v>
      </c>
      <c r="R198" s="47"/>
      <c r="S198" s="47"/>
      <c r="T198" s="47"/>
      <c r="U198" s="47">
        <v>0</v>
      </c>
      <c r="V198" s="47"/>
      <c r="W198" s="47"/>
      <c r="X198" s="47"/>
      <c r="Y198" s="47"/>
      <c r="Z198" s="47"/>
      <c r="AA198" s="47"/>
      <c r="AB198" s="47"/>
      <c r="AC198" s="5">
        <f t="shared" si="93"/>
        <v>0</v>
      </c>
      <c r="AD198" s="5">
        <f t="shared" si="58"/>
        <v>0</v>
      </c>
      <c r="AE198" s="5">
        <f t="shared" si="77"/>
        <v>0</v>
      </c>
      <c r="AF198" s="5">
        <f t="shared" si="78"/>
        <v>0</v>
      </c>
      <c r="AG198" s="5">
        <f t="shared" si="79"/>
        <v>0</v>
      </c>
      <c r="AH198" s="5">
        <f t="shared" si="80"/>
        <v>0</v>
      </c>
      <c r="AI198" s="5">
        <f t="shared" si="89"/>
        <v>0</v>
      </c>
      <c r="AJ198" s="5">
        <f t="shared" si="90"/>
        <v>0</v>
      </c>
      <c r="AK198" s="5">
        <f t="shared" si="91"/>
        <v>0</v>
      </c>
      <c r="AL198" s="5">
        <f t="shared" si="92"/>
        <v>0</v>
      </c>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row>
    <row r="199" spans="1:100" ht="51" x14ac:dyDescent="0.45">
      <c r="A199" s="28">
        <v>13.5</v>
      </c>
      <c r="B199" s="10" t="s">
        <v>223</v>
      </c>
      <c r="C199" s="41">
        <v>312</v>
      </c>
      <c r="D199" s="47"/>
      <c r="E199" s="47"/>
      <c r="F199" s="47"/>
      <c r="G199" s="47"/>
      <c r="H199" s="47">
        <v>0</v>
      </c>
      <c r="I199" s="47"/>
      <c r="J199" s="47"/>
      <c r="K199" s="52">
        <v>0</v>
      </c>
      <c r="L199" s="47">
        <v>0</v>
      </c>
      <c r="M199" s="47">
        <v>0</v>
      </c>
      <c r="N199" s="47">
        <f t="shared" si="63"/>
        <v>0</v>
      </c>
      <c r="O199" s="47">
        <v>0</v>
      </c>
      <c r="P199" s="47">
        <v>0</v>
      </c>
      <c r="Q199" s="47">
        <v>0</v>
      </c>
      <c r="R199" s="47"/>
      <c r="S199" s="47"/>
      <c r="T199" s="47"/>
      <c r="U199" s="47">
        <v>0</v>
      </c>
      <c r="V199" s="47"/>
      <c r="W199" s="47"/>
      <c r="X199" s="47"/>
      <c r="Y199" s="47"/>
      <c r="Z199" s="47"/>
      <c r="AA199" s="47"/>
      <c r="AB199" s="47"/>
      <c r="AC199" s="5">
        <f t="shared" si="93"/>
        <v>0</v>
      </c>
      <c r="AD199" s="5">
        <f t="shared" ref="AD199:AD262" si="94">+U199+S199+N199</f>
        <v>0</v>
      </c>
      <c r="AE199" s="5">
        <f t="shared" si="77"/>
        <v>0</v>
      </c>
      <c r="AF199" s="5">
        <f t="shared" si="78"/>
        <v>0</v>
      </c>
      <c r="AG199" s="5">
        <f t="shared" si="79"/>
        <v>0</v>
      </c>
      <c r="AH199" s="5">
        <f t="shared" si="80"/>
        <v>0</v>
      </c>
      <c r="AI199" s="5">
        <f t="shared" si="89"/>
        <v>0</v>
      </c>
      <c r="AJ199" s="5">
        <f t="shared" si="90"/>
        <v>0</v>
      </c>
      <c r="AK199" s="5">
        <f t="shared" si="91"/>
        <v>0</v>
      </c>
      <c r="AL199" s="5">
        <f t="shared" si="92"/>
        <v>0</v>
      </c>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row>
    <row r="200" spans="1:100" ht="127.5" x14ac:dyDescent="0.45">
      <c r="A200" s="28">
        <v>13.6</v>
      </c>
      <c r="B200" s="10" t="s">
        <v>224</v>
      </c>
      <c r="C200" s="41">
        <v>313</v>
      </c>
      <c r="D200" s="47"/>
      <c r="E200" s="47"/>
      <c r="F200" s="47"/>
      <c r="G200" s="47"/>
      <c r="H200" s="47">
        <v>0</v>
      </c>
      <c r="I200" s="47"/>
      <c r="J200" s="47"/>
      <c r="K200" s="52">
        <v>0</v>
      </c>
      <c r="L200" s="47">
        <v>0</v>
      </c>
      <c r="M200" s="47">
        <v>0</v>
      </c>
      <c r="N200" s="47">
        <f t="shared" ref="N200:O263" si="95">+K200+L200+M200</f>
        <v>0</v>
      </c>
      <c r="O200" s="47">
        <v>0</v>
      </c>
      <c r="P200" s="47">
        <v>0</v>
      </c>
      <c r="Q200" s="47">
        <v>0</v>
      </c>
      <c r="R200" s="47"/>
      <c r="S200" s="47"/>
      <c r="T200" s="47"/>
      <c r="U200" s="47">
        <v>0</v>
      </c>
      <c r="V200" s="47"/>
      <c r="W200" s="47"/>
      <c r="X200" s="47"/>
      <c r="Y200" s="47"/>
      <c r="Z200" s="47"/>
      <c r="AA200" s="47"/>
      <c r="AB200" s="47"/>
      <c r="AC200" s="5">
        <f t="shared" si="93"/>
        <v>0</v>
      </c>
      <c r="AD200" s="5">
        <f t="shared" si="94"/>
        <v>0</v>
      </c>
      <c r="AE200" s="5">
        <f t="shared" si="77"/>
        <v>0</v>
      </c>
      <c r="AF200" s="5">
        <f t="shared" si="78"/>
        <v>0</v>
      </c>
      <c r="AG200" s="5">
        <f t="shared" si="79"/>
        <v>0</v>
      </c>
      <c r="AH200" s="5">
        <f t="shared" si="80"/>
        <v>0</v>
      </c>
      <c r="AI200" s="5">
        <f t="shared" si="89"/>
        <v>0</v>
      </c>
      <c r="AJ200" s="5">
        <f t="shared" si="90"/>
        <v>0</v>
      </c>
      <c r="AK200" s="5">
        <f t="shared" si="91"/>
        <v>0</v>
      </c>
      <c r="AL200" s="5">
        <f t="shared" si="92"/>
        <v>0</v>
      </c>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row>
    <row r="201" spans="1:100" ht="51" x14ac:dyDescent="0.45">
      <c r="A201" s="28">
        <v>13.7</v>
      </c>
      <c r="B201" s="10" t="s">
        <v>225</v>
      </c>
      <c r="C201" s="41">
        <v>314</v>
      </c>
      <c r="D201" s="47">
        <v>1</v>
      </c>
      <c r="E201" s="47"/>
      <c r="F201" s="47">
        <v>1</v>
      </c>
      <c r="G201" s="47"/>
      <c r="H201" s="47">
        <v>0</v>
      </c>
      <c r="I201" s="47"/>
      <c r="J201" s="47"/>
      <c r="K201" s="52">
        <v>2</v>
      </c>
      <c r="L201" s="47">
        <v>0</v>
      </c>
      <c r="M201" s="47"/>
      <c r="N201" s="47">
        <v>2</v>
      </c>
      <c r="O201" s="47">
        <v>0</v>
      </c>
      <c r="P201" s="47">
        <v>1</v>
      </c>
      <c r="Q201" s="47">
        <v>1</v>
      </c>
      <c r="R201" s="47"/>
      <c r="S201" s="47"/>
      <c r="T201" s="47"/>
      <c r="U201" s="47"/>
      <c r="V201" s="47"/>
      <c r="W201" s="47"/>
      <c r="X201" s="47"/>
      <c r="Y201" s="47"/>
      <c r="Z201" s="47"/>
      <c r="AA201" s="47"/>
      <c r="AB201" s="47"/>
      <c r="AC201" s="5">
        <f t="shared" si="93"/>
        <v>2</v>
      </c>
      <c r="AD201" s="5">
        <f t="shared" si="94"/>
        <v>2</v>
      </c>
      <c r="AE201" s="5">
        <f t="shared" si="77"/>
        <v>2</v>
      </c>
      <c r="AF201" s="5">
        <f t="shared" si="78"/>
        <v>2</v>
      </c>
      <c r="AG201" s="5">
        <f t="shared" si="79"/>
        <v>0</v>
      </c>
      <c r="AH201" s="5">
        <f t="shared" si="80"/>
        <v>2</v>
      </c>
      <c r="AI201" s="5">
        <f t="shared" si="89"/>
        <v>0</v>
      </c>
      <c r="AJ201" s="5">
        <f t="shared" si="90"/>
        <v>0</v>
      </c>
      <c r="AK201" s="5">
        <f t="shared" si="91"/>
        <v>0</v>
      </c>
      <c r="AL201" s="5">
        <f t="shared" si="92"/>
        <v>0</v>
      </c>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row>
    <row r="202" spans="1:100" ht="26.25" x14ac:dyDescent="0.45">
      <c r="A202" s="28">
        <v>13.8</v>
      </c>
      <c r="B202" s="10" t="s">
        <v>226</v>
      </c>
      <c r="C202" s="41">
        <v>315</v>
      </c>
      <c r="D202" s="47"/>
      <c r="E202" s="47"/>
      <c r="F202" s="47"/>
      <c r="G202" s="47"/>
      <c r="H202" s="47">
        <v>0</v>
      </c>
      <c r="I202" s="47"/>
      <c r="J202" s="47"/>
      <c r="K202" s="52">
        <v>0</v>
      </c>
      <c r="L202" s="47">
        <v>0</v>
      </c>
      <c r="M202" s="47">
        <v>0</v>
      </c>
      <c r="N202" s="47">
        <f t="shared" si="95"/>
        <v>0</v>
      </c>
      <c r="O202" s="47">
        <v>0</v>
      </c>
      <c r="P202" s="47">
        <v>0</v>
      </c>
      <c r="Q202" s="47">
        <v>0</v>
      </c>
      <c r="R202" s="47"/>
      <c r="S202" s="47"/>
      <c r="T202" s="47"/>
      <c r="U202" s="47">
        <v>0</v>
      </c>
      <c r="V202" s="47"/>
      <c r="W202" s="47"/>
      <c r="X202" s="47"/>
      <c r="Y202" s="47"/>
      <c r="Z202" s="47"/>
      <c r="AA202" s="47"/>
      <c r="AB202" s="47"/>
      <c r="AC202" s="5">
        <f t="shared" si="93"/>
        <v>0</v>
      </c>
      <c r="AD202" s="5">
        <f t="shared" si="94"/>
        <v>0</v>
      </c>
      <c r="AE202" s="5">
        <f t="shared" si="77"/>
        <v>0</v>
      </c>
      <c r="AF202" s="5">
        <f t="shared" si="78"/>
        <v>0</v>
      </c>
      <c r="AG202" s="5">
        <f t="shared" si="79"/>
        <v>0</v>
      </c>
      <c r="AH202" s="5">
        <f t="shared" si="80"/>
        <v>0</v>
      </c>
      <c r="AI202" s="5">
        <f t="shared" si="89"/>
        <v>0</v>
      </c>
      <c r="AJ202" s="5">
        <f t="shared" si="90"/>
        <v>0</v>
      </c>
      <c r="AK202" s="5">
        <f t="shared" si="91"/>
        <v>0</v>
      </c>
      <c r="AL202" s="5">
        <f t="shared" si="92"/>
        <v>0</v>
      </c>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row>
    <row r="203" spans="1:100" ht="76.5" x14ac:dyDescent="0.45">
      <c r="A203" s="28">
        <v>13.9</v>
      </c>
      <c r="B203" s="10" t="s">
        <v>227</v>
      </c>
      <c r="C203" s="41">
        <v>316</v>
      </c>
      <c r="D203" s="47"/>
      <c r="E203" s="47"/>
      <c r="F203" s="47"/>
      <c r="G203" s="47"/>
      <c r="H203" s="47">
        <v>0</v>
      </c>
      <c r="I203" s="47"/>
      <c r="J203" s="47"/>
      <c r="K203" s="52">
        <v>0</v>
      </c>
      <c r="L203" s="47">
        <v>0</v>
      </c>
      <c r="M203" s="47">
        <v>0</v>
      </c>
      <c r="N203" s="47">
        <f t="shared" si="95"/>
        <v>0</v>
      </c>
      <c r="O203" s="47">
        <v>0</v>
      </c>
      <c r="P203" s="47">
        <v>0</v>
      </c>
      <c r="Q203" s="47">
        <v>0</v>
      </c>
      <c r="R203" s="47"/>
      <c r="S203" s="47"/>
      <c r="T203" s="47"/>
      <c r="U203" s="47">
        <v>0</v>
      </c>
      <c r="V203" s="47"/>
      <c r="W203" s="47"/>
      <c r="X203" s="47"/>
      <c r="Y203" s="47"/>
      <c r="Z203" s="47"/>
      <c r="AA203" s="47"/>
      <c r="AB203" s="47"/>
      <c r="AC203" s="5">
        <f t="shared" si="93"/>
        <v>0</v>
      </c>
      <c r="AD203" s="5">
        <f t="shared" si="94"/>
        <v>0</v>
      </c>
      <c r="AE203" s="5">
        <f t="shared" si="77"/>
        <v>0</v>
      </c>
      <c r="AF203" s="5">
        <f t="shared" si="78"/>
        <v>0</v>
      </c>
      <c r="AG203" s="5">
        <f t="shared" si="79"/>
        <v>0</v>
      </c>
      <c r="AH203" s="5">
        <f t="shared" si="80"/>
        <v>0</v>
      </c>
      <c r="AI203" s="5">
        <f t="shared" si="89"/>
        <v>0</v>
      </c>
      <c r="AJ203" s="5">
        <f t="shared" si="90"/>
        <v>0</v>
      </c>
      <c r="AK203" s="5">
        <f t="shared" si="91"/>
        <v>0</v>
      </c>
      <c r="AL203" s="5">
        <f t="shared" si="92"/>
        <v>0</v>
      </c>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row>
    <row r="204" spans="1:100" ht="51" x14ac:dyDescent="0.45">
      <c r="A204" s="28">
        <v>13.1</v>
      </c>
      <c r="B204" s="10" t="s">
        <v>228</v>
      </c>
      <c r="C204" s="41">
        <v>317</v>
      </c>
      <c r="D204" s="47"/>
      <c r="E204" s="47"/>
      <c r="F204" s="47"/>
      <c r="G204" s="47"/>
      <c r="H204" s="47">
        <v>0</v>
      </c>
      <c r="I204" s="47"/>
      <c r="J204" s="47"/>
      <c r="K204" s="52">
        <v>0</v>
      </c>
      <c r="L204" s="47">
        <v>0</v>
      </c>
      <c r="M204" s="47">
        <v>0</v>
      </c>
      <c r="N204" s="47">
        <f t="shared" si="95"/>
        <v>0</v>
      </c>
      <c r="O204" s="47">
        <v>0</v>
      </c>
      <c r="P204" s="47">
        <v>0</v>
      </c>
      <c r="Q204" s="47">
        <v>0</v>
      </c>
      <c r="R204" s="47"/>
      <c r="S204" s="47"/>
      <c r="T204" s="47"/>
      <c r="U204" s="47">
        <v>0</v>
      </c>
      <c r="V204" s="47"/>
      <c r="W204" s="47"/>
      <c r="X204" s="47"/>
      <c r="Y204" s="47"/>
      <c r="Z204" s="47"/>
      <c r="AA204" s="47"/>
      <c r="AB204" s="47"/>
      <c r="AC204" s="5">
        <f t="shared" si="93"/>
        <v>0</v>
      </c>
      <c r="AD204" s="5">
        <f t="shared" si="94"/>
        <v>0</v>
      </c>
      <c r="AE204" s="5">
        <f t="shared" si="77"/>
        <v>0</v>
      </c>
      <c r="AF204" s="5">
        <f t="shared" si="78"/>
        <v>0</v>
      </c>
      <c r="AG204" s="5">
        <f t="shared" si="79"/>
        <v>0</v>
      </c>
      <c r="AH204" s="5">
        <f t="shared" si="80"/>
        <v>0</v>
      </c>
      <c r="AI204" s="5">
        <f t="shared" si="89"/>
        <v>0</v>
      </c>
      <c r="AJ204" s="5">
        <f t="shared" si="90"/>
        <v>0</v>
      </c>
      <c r="AK204" s="5">
        <f t="shared" si="91"/>
        <v>0</v>
      </c>
      <c r="AL204" s="5">
        <f t="shared" si="92"/>
        <v>0</v>
      </c>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row>
    <row r="205" spans="1:100" ht="51" x14ac:dyDescent="0.45">
      <c r="A205" s="28">
        <v>13.11</v>
      </c>
      <c r="B205" s="10" t="s">
        <v>229</v>
      </c>
      <c r="C205" s="41">
        <v>318</v>
      </c>
      <c r="D205" s="47"/>
      <c r="E205" s="47"/>
      <c r="F205" s="47"/>
      <c r="G205" s="47"/>
      <c r="H205" s="47">
        <v>0</v>
      </c>
      <c r="I205" s="47"/>
      <c r="J205" s="47"/>
      <c r="K205" s="52">
        <v>0</v>
      </c>
      <c r="L205" s="47">
        <v>0</v>
      </c>
      <c r="M205" s="47">
        <v>0</v>
      </c>
      <c r="N205" s="47">
        <f t="shared" si="95"/>
        <v>0</v>
      </c>
      <c r="O205" s="47">
        <v>0</v>
      </c>
      <c r="P205" s="47">
        <v>0</v>
      </c>
      <c r="Q205" s="47">
        <v>0</v>
      </c>
      <c r="R205" s="47"/>
      <c r="S205" s="47"/>
      <c r="T205" s="47"/>
      <c r="U205" s="47">
        <v>0</v>
      </c>
      <c r="V205" s="47"/>
      <c r="W205" s="47"/>
      <c r="X205" s="47"/>
      <c r="Y205" s="47"/>
      <c r="Z205" s="47"/>
      <c r="AA205" s="47"/>
      <c r="AB205" s="47"/>
      <c r="AC205" s="5">
        <f t="shared" si="93"/>
        <v>0</v>
      </c>
      <c r="AD205" s="5">
        <f t="shared" si="94"/>
        <v>0</v>
      </c>
      <c r="AE205" s="5">
        <f t="shared" si="77"/>
        <v>0</v>
      </c>
      <c r="AF205" s="5">
        <f t="shared" si="78"/>
        <v>0</v>
      </c>
      <c r="AG205" s="5">
        <f t="shared" si="79"/>
        <v>0</v>
      </c>
      <c r="AH205" s="5">
        <f t="shared" si="80"/>
        <v>0</v>
      </c>
      <c r="AI205" s="5">
        <f t="shared" si="89"/>
        <v>0</v>
      </c>
      <c r="AJ205" s="5">
        <f t="shared" si="90"/>
        <v>0</v>
      </c>
      <c r="AK205" s="5">
        <f t="shared" si="91"/>
        <v>0</v>
      </c>
      <c r="AL205" s="5">
        <f t="shared" si="92"/>
        <v>0</v>
      </c>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row>
    <row r="206" spans="1:100" ht="51" x14ac:dyDescent="0.45">
      <c r="A206" s="28">
        <v>13.12</v>
      </c>
      <c r="B206" s="10" t="s">
        <v>230</v>
      </c>
      <c r="C206" s="41">
        <v>319</v>
      </c>
      <c r="D206" s="47"/>
      <c r="E206" s="47"/>
      <c r="F206" s="47"/>
      <c r="G206" s="47"/>
      <c r="H206" s="47">
        <v>0</v>
      </c>
      <c r="I206" s="47"/>
      <c r="J206" s="47"/>
      <c r="K206" s="52">
        <v>0</v>
      </c>
      <c r="L206" s="47">
        <v>0</v>
      </c>
      <c r="M206" s="47">
        <v>0</v>
      </c>
      <c r="N206" s="47">
        <f t="shared" si="95"/>
        <v>0</v>
      </c>
      <c r="O206" s="47">
        <v>0</v>
      </c>
      <c r="P206" s="47">
        <v>0</v>
      </c>
      <c r="Q206" s="47">
        <v>0</v>
      </c>
      <c r="R206" s="47"/>
      <c r="S206" s="47"/>
      <c r="T206" s="47"/>
      <c r="U206" s="47">
        <v>0</v>
      </c>
      <c r="V206" s="47"/>
      <c r="W206" s="47"/>
      <c r="X206" s="47"/>
      <c r="Y206" s="47"/>
      <c r="Z206" s="47"/>
      <c r="AA206" s="47"/>
      <c r="AB206" s="47"/>
      <c r="AC206" s="5">
        <f t="shared" si="93"/>
        <v>0</v>
      </c>
      <c r="AD206" s="5">
        <f t="shared" si="94"/>
        <v>0</v>
      </c>
      <c r="AE206" s="5">
        <f t="shared" si="77"/>
        <v>0</v>
      </c>
      <c r="AF206" s="5">
        <f t="shared" si="78"/>
        <v>0</v>
      </c>
      <c r="AG206" s="5">
        <f t="shared" si="79"/>
        <v>0</v>
      </c>
      <c r="AH206" s="5">
        <f t="shared" si="80"/>
        <v>0</v>
      </c>
      <c r="AI206" s="5">
        <f t="shared" si="89"/>
        <v>0</v>
      </c>
      <c r="AJ206" s="5">
        <f t="shared" si="90"/>
        <v>0</v>
      </c>
      <c r="AK206" s="5">
        <f t="shared" si="91"/>
        <v>0</v>
      </c>
      <c r="AL206" s="5">
        <f t="shared" si="92"/>
        <v>0</v>
      </c>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row>
    <row r="207" spans="1:100" ht="35.25" customHeight="1" x14ac:dyDescent="0.45">
      <c r="A207" s="28">
        <v>13.13</v>
      </c>
      <c r="B207" s="10" t="s">
        <v>231</v>
      </c>
      <c r="C207" s="41">
        <v>320</v>
      </c>
      <c r="D207" s="47"/>
      <c r="E207" s="47"/>
      <c r="F207" s="47"/>
      <c r="G207" s="47"/>
      <c r="H207" s="47">
        <v>0</v>
      </c>
      <c r="I207" s="47"/>
      <c r="J207" s="47"/>
      <c r="K207" s="52">
        <v>0</v>
      </c>
      <c r="L207" s="47">
        <v>0</v>
      </c>
      <c r="M207" s="47">
        <v>0</v>
      </c>
      <c r="N207" s="47">
        <f t="shared" si="95"/>
        <v>0</v>
      </c>
      <c r="O207" s="47">
        <v>0</v>
      </c>
      <c r="P207" s="47">
        <v>0</v>
      </c>
      <c r="Q207" s="47">
        <v>0</v>
      </c>
      <c r="R207" s="47"/>
      <c r="S207" s="47"/>
      <c r="T207" s="47"/>
      <c r="U207" s="47">
        <v>0</v>
      </c>
      <c r="V207" s="47"/>
      <c r="W207" s="47"/>
      <c r="X207" s="47"/>
      <c r="Y207" s="47"/>
      <c r="Z207" s="47"/>
      <c r="AA207" s="47"/>
      <c r="AB207" s="47"/>
      <c r="AC207" s="5">
        <f t="shared" si="93"/>
        <v>0</v>
      </c>
      <c r="AD207" s="5">
        <f t="shared" si="94"/>
        <v>0</v>
      </c>
      <c r="AE207" s="5">
        <f t="shared" si="77"/>
        <v>0</v>
      </c>
      <c r="AF207" s="5">
        <f t="shared" si="78"/>
        <v>0</v>
      </c>
      <c r="AG207" s="5">
        <f t="shared" si="79"/>
        <v>0</v>
      </c>
      <c r="AH207" s="5">
        <f t="shared" si="80"/>
        <v>0</v>
      </c>
      <c r="AI207" s="5">
        <f t="shared" si="89"/>
        <v>0</v>
      </c>
      <c r="AJ207" s="5">
        <f t="shared" si="90"/>
        <v>0</v>
      </c>
      <c r="AK207" s="5">
        <f t="shared" si="91"/>
        <v>0</v>
      </c>
      <c r="AL207" s="5">
        <f t="shared" si="92"/>
        <v>0</v>
      </c>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row>
    <row r="208" spans="1:100" ht="51" x14ac:dyDescent="0.45">
      <c r="A208" s="28">
        <v>13.14</v>
      </c>
      <c r="B208" s="10" t="s">
        <v>232</v>
      </c>
      <c r="C208" s="41">
        <v>321</v>
      </c>
      <c r="D208" s="47"/>
      <c r="E208" s="47"/>
      <c r="F208" s="47"/>
      <c r="G208" s="47"/>
      <c r="H208" s="47">
        <v>0</v>
      </c>
      <c r="I208" s="47"/>
      <c r="J208" s="47"/>
      <c r="K208" s="52">
        <v>0</v>
      </c>
      <c r="L208" s="47">
        <v>0</v>
      </c>
      <c r="M208" s="47">
        <v>0</v>
      </c>
      <c r="N208" s="47">
        <f t="shared" si="95"/>
        <v>0</v>
      </c>
      <c r="O208" s="47">
        <v>0</v>
      </c>
      <c r="P208" s="47">
        <v>0</v>
      </c>
      <c r="Q208" s="47">
        <v>0</v>
      </c>
      <c r="R208" s="47"/>
      <c r="S208" s="47"/>
      <c r="T208" s="47"/>
      <c r="U208" s="47">
        <v>0</v>
      </c>
      <c r="V208" s="47"/>
      <c r="W208" s="47"/>
      <c r="X208" s="47"/>
      <c r="Y208" s="47"/>
      <c r="Z208" s="47"/>
      <c r="AA208" s="47"/>
      <c r="AB208" s="47"/>
      <c r="AC208" s="5">
        <f t="shared" si="93"/>
        <v>0</v>
      </c>
      <c r="AD208" s="5">
        <f t="shared" si="94"/>
        <v>0</v>
      </c>
      <c r="AE208" s="5">
        <f t="shared" si="77"/>
        <v>0</v>
      </c>
      <c r="AF208" s="5">
        <f t="shared" si="78"/>
        <v>0</v>
      </c>
      <c r="AG208" s="5">
        <f t="shared" si="79"/>
        <v>0</v>
      </c>
      <c r="AH208" s="5">
        <f t="shared" si="80"/>
        <v>0</v>
      </c>
      <c r="AI208" s="5">
        <f t="shared" si="89"/>
        <v>0</v>
      </c>
      <c r="AJ208" s="5">
        <f t="shared" si="90"/>
        <v>0</v>
      </c>
      <c r="AK208" s="5">
        <f t="shared" si="91"/>
        <v>0</v>
      </c>
      <c r="AL208" s="5">
        <f t="shared" si="92"/>
        <v>0</v>
      </c>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row>
    <row r="209" spans="1:100" ht="76.5" x14ac:dyDescent="0.45">
      <c r="A209" s="28">
        <v>13.15</v>
      </c>
      <c r="B209" s="10" t="s">
        <v>233</v>
      </c>
      <c r="C209" s="41">
        <v>322</v>
      </c>
      <c r="D209" s="47"/>
      <c r="E209" s="47"/>
      <c r="F209" s="47"/>
      <c r="G209" s="47"/>
      <c r="H209" s="47">
        <v>0</v>
      </c>
      <c r="I209" s="47"/>
      <c r="J209" s="47"/>
      <c r="K209" s="52">
        <v>0</v>
      </c>
      <c r="L209" s="47">
        <v>0</v>
      </c>
      <c r="M209" s="47">
        <v>0</v>
      </c>
      <c r="N209" s="47">
        <f t="shared" si="95"/>
        <v>0</v>
      </c>
      <c r="O209" s="47">
        <v>0</v>
      </c>
      <c r="P209" s="47">
        <v>0</v>
      </c>
      <c r="Q209" s="47">
        <v>0</v>
      </c>
      <c r="R209" s="47"/>
      <c r="S209" s="47"/>
      <c r="T209" s="47"/>
      <c r="U209" s="47">
        <v>0</v>
      </c>
      <c r="V209" s="47"/>
      <c r="W209" s="47"/>
      <c r="X209" s="47"/>
      <c r="Y209" s="47"/>
      <c r="Z209" s="47"/>
      <c r="AA209" s="47"/>
      <c r="AB209" s="47"/>
      <c r="AC209" s="5">
        <f t="shared" si="93"/>
        <v>0</v>
      </c>
      <c r="AD209" s="5">
        <f t="shared" si="94"/>
        <v>0</v>
      </c>
      <c r="AE209" s="5">
        <f t="shared" si="77"/>
        <v>0</v>
      </c>
      <c r="AF209" s="5">
        <f t="shared" si="78"/>
        <v>0</v>
      </c>
      <c r="AG209" s="5">
        <f t="shared" si="79"/>
        <v>0</v>
      </c>
      <c r="AH209" s="5">
        <f t="shared" si="80"/>
        <v>0</v>
      </c>
      <c r="AI209" s="5">
        <f t="shared" si="89"/>
        <v>0</v>
      </c>
      <c r="AJ209" s="5">
        <f t="shared" si="90"/>
        <v>0</v>
      </c>
      <c r="AK209" s="5">
        <f t="shared" si="91"/>
        <v>0</v>
      </c>
      <c r="AL209" s="5">
        <f t="shared" si="92"/>
        <v>0</v>
      </c>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row>
    <row r="210" spans="1:100" ht="20.25" customHeight="1" x14ac:dyDescent="0.45">
      <c r="A210" s="28">
        <v>13.16</v>
      </c>
      <c r="B210" s="10" t="s">
        <v>234</v>
      </c>
      <c r="C210" s="41">
        <v>323</v>
      </c>
      <c r="D210" s="47">
        <v>1</v>
      </c>
      <c r="E210" s="47"/>
      <c r="F210" s="47"/>
      <c r="G210" s="47"/>
      <c r="H210" s="47">
        <v>0</v>
      </c>
      <c r="I210" s="47"/>
      <c r="J210" s="47"/>
      <c r="K210" s="52">
        <v>0</v>
      </c>
      <c r="L210" s="47">
        <v>0</v>
      </c>
      <c r="M210" s="47">
        <v>0</v>
      </c>
      <c r="N210" s="47">
        <f t="shared" si="95"/>
        <v>0</v>
      </c>
      <c r="O210" s="47">
        <v>0</v>
      </c>
      <c r="P210" s="47">
        <v>0</v>
      </c>
      <c r="Q210" s="47">
        <v>0</v>
      </c>
      <c r="R210" s="47"/>
      <c r="S210" s="47"/>
      <c r="T210" s="47"/>
      <c r="U210" s="47">
        <v>1</v>
      </c>
      <c r="V210" s="47"/>
      <c r="W210" s="47"/>
      <c r="X210" s="47"/>
      <c r="Y210" s="47"/>
      <c r="Z210" s="47"/>
      <c r="AA210" s="47"/>
      <c r="AB210" s="47"/>
      <c r="AC210" s="5">
        <f t="shared" si="93"/>
        <v>1</v>
      </c>
      <c r="AD210" s="5">
        <f t="shared" si="94"/>
        <v>1</v>
      </c>
      <c r="AE210" s="5">
        <f t="shared" si="77"/>
        <v>0</v>
      </c>
      <c r="AF210" s="5">
        <f t="shared" si="78"/>
        <v>0</v>
      </c>
      <c r="AG210" s="5">
        <f t="shared" si="79"/>
        <v>0</v>
      </c>
      <c r="AH210" s="5">
        <f t="shared" si="80"/>
        <v>0</v>
      </c>
      <c r="AI210" s="5">
        <f t="shared" si="89"/>
        <v>0</v>
      </c>
      <c r="AJ210" s="5">
        <f t="shared" si="90"/>
        <v>0</v>
      </c>
      <c r="AK210" s="5">
        <f t="shared" si="91"/>
        <v>0</v>
      </c>
      <c r="AL210" s="5">
        <f t="shared" si="92"/>
        <v>0</v>
      </c>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row>
    <row r="211" spans="1:100" ht="76.5" x14ac:dyDescent="0.45">
      <c r="A211" s="28">
        <v>13.17</v>
      </c>
      <c r="B211" s="10" t="s">
        <v>235</v>
      </c>
      <c r="C211" s="41">
        <v>324</v>
      </c>
      <c r="D211" s="47"/>
      <c r="E211" s="47"/>
      <c r="F211" s="47"/>
      <c r="G211" s="47"/>
      <c r="H211" s="47">
        <v>0</v>
      </c>
      <c r="I211" s="47"/>
      <c r="J211" s="47"/>
      <c r="K211" s="52">
        <v>0</v>
      </c>
      <c r="L211" s="47">
        <v>0</v>
      </c>
      <c r="M211" s="47">
        <v>0</v>
      </c>
      <c r="N211" s="47">
        <f t="shared" si="95"/>
        <v>0</v>
      </c>
      <c r="O211" s="47">
        <v>0</v>
      </c>
      <c r="P211" s="47">
        <v>0</v>
      </c>
      <c r="Q211" s="47">
        <v>0</v>
      </c>
      <c r="R211" s="47"/>
      <c r="S211" s="47"/>
      <c r="T211" s="47"/>
      <c r="U211" s="47">
        <v>0</v>
      </c>
      <c r="V211" s="47"/>
      <c r="W211" s="47"/>
      <c r="X211" s="47"/>
      <c r="Y211" s="47"/>
      <c r="Z211" s="47"/>
      <c r="AA211" s="47"/>
      <c r="AB211" s="47"/>
      <c r="AC211" s="5">
        <f t="shared" si="93"/>
        <v>0</v>
      </c>
      <c r="AD211" s="5">
        <f t="shared" si="94"/>
        <v>0</v>
      </c>
      <c r="AE211" s="5">
        <f t="shared" si="77"/>
        <v>0</v>
      </c>
      <c r="AF211" s="5">
        <f t="shared" si="78"/>
        <v>0</v>
      </c>
      <c r="AG211" s="5">
        <f t="shared" si="79"/>
        <v>0</v>
      </c>
      <c r="AH211" s="5">
        <f t="shared" si="80"/>
        <v>0</v>
      </c>
      <c r="AI211" s="5">
        <f t="shared" si="89"/>
        <v>0</v>
      </c>
      <c r="AJ211" s="5">
        <f t="shared" si="90"/>
        <v>0</v>
      </c>
      <c r="AK211" s="5">
        <f t="shared" si="91"/>
        <v>0</v>
      </c>
      <c r="AL211" s="5">
        <f t="shared" si="92"/>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row>
    <row r="212" spans="1:100" ht="127.5" x14ac:dyDescent="0.45">
      <c r="A212" s="28">
        <v>13.18</v>
      </c>
      <c r="B212" s="10" t="s">
        <v>236</v>
      </c>
      <c r="C212" s="41">
        <v>325</v>
      </c>
      <c r="D212" s="47"/>
      <c r="E212" s="47"/>
      <c r="F212" s="47"/>
      <c r="G212" s="47"/>
      <c r="H212" s="47">
        <v>0</v>
      </c>
      <c r="I212" s="47"/>
      <c r="J212" s="47"/>
      <c r="K212" s="52">
        <v>0</v>
      </c>
      <c r="L212" s="47">
        <v>0</v>
      </c>
      <c r="M212" s="47">
        <v>0</v>
      </c>
      <c r="N212" s="47">
        <f t="shared" si="95"/>
        <v>0</v>
      </c>
      <c r="O212" s="47">
        <v>0</v>
      </c>
      <c r="P212" s="47">
        <v>0</v>
      </c>
      <c r="Q212" s="47">
        <v>0</v>
      </c>
      <c r="R212" s="47"/>
      <c r="S212" s="47"/>
      <c r="T212" s="47"/>
      <c r="U212" s="47">
        <v>0</v>
      </c>
      <c r="V212" s="47"/>
      <c r="W212" s="47"/>
      <c r="X212" s="47"/>
      <c r="Y212" s="47"/>
      <c r="Z212" s="47"/>
      <c r="AA212" s="47"/>
      <c r="AB212" s="47"/>
      <c r="AC212" s="5">
        <f t="shared" si="93"/>
        <v>0</v>
      </c>
      <c r="AD212" s="5">
        <f t="shared" si="94"/>
        <v>0</v>
      </c>
      <c r="AE212" s="5">
        <f t="shared" si="77"/>
        <v>0</v>
      </c>
      <c r="AF212" s="5">
        <f t="shared" si="78"/>
        <v>0</v>
      </c>
      <c r="AG212" s="5">
        <f t="shared" si="79"/>
        <v>0</v>
      </c>
      <c r="AH212" s="5">
        <f t="shared" si="80"/>
        <v>0</v>
      </c>
      <c r="AI212" s="5">
        <f t="shared" si="89"/>
        <v>0</v>
      </c>
      <c r="AJ212" s="5">
        <f t="shared" si="90"/>
        <v>0</v>
      </c>
      <c r="AK212" s="5">
        <f t="shared" si="91"/>
        <v>0</v>
      </c>
      <c r="AL212" s="5">
        <f t="shared" si="92"/>
        <v>0</v>
      </c>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row>
    <row r="213" spans="1:100" ht="76.5" x14ac:dyDescent="0.45">
      <c r="A213" s="28">
        <v>13.19</v>
      </c>
      <c r="B213" s="10" t="s">
        <v>237</v>
      </c>
      <c r="C213" s="41">
        <v>326</v>
      </c>
      <c r="D213" s="47"/>
      <c r="E213" s="47"/>
      <c r="F213" s="47"/>
      <c r="G213" s="47"/>
      <c r="H213" s="47">
        <v>0</v>
      </c>
      <c r="I213" s="47"/>
      <c r="J213" s="47"/>
      <c r="K213" s="52">
        <v>0</v>
      </c>
      <c r="L213" s="47">
        <v>0</v>
      </c>
      <c r="M213" s="47">
        <v>0</v>
      </c>
      <c r="N213" s="47">
        <f t="shared" si="95"/>
        <v>0</v>
      </c>
      <c r="O213" s="47">
        <v>0</v>
      </c>
      <c r="P213" s="47">
        <v>0</v>
      </c>
      <c r="Q213" s="47">
        <v>0</v>
      </c>
      <c r="R213" s="47"/>
      <c r="S213" s="47"/>
      <c r="T213" s="47"/>
      <c r="U213" s="47">
        <v>0</v>
      </c>
      <c r="V213" s="47"/>
      <c r="W213" s="47"/>
      <c r="X213" s="47"/>
      <c r="Y213" s="47"/>
      <c r="Z213" s="47"/>
      <c r="AA213" s="47"/>
      <c r="AB213" s="47"/>
      <c r="AC213" s="5">
        <f t="shared" si="93"/>
        <v>0</v>
      </c>
      <c r="AD213" s="5">
        <f t="shared" si="94"/>
        <v>0</v>
      </c>
      <c r="AE213" s="5">
        <f t="shared" si="77"/>
        <v>0</v>
      </c>
      <c r="AF213" s="5">
        <f t="shared" si="78"/>
        <v>0</v>
      </c>
      <c r="AG213" s="5">
        <f t="shared" si="79"/>
        <v>0</v>
      </c>
      <c r="AH213" s="5">
        <f t="shared" si="80"/>
        <v>0</v>
      </c>
      <c r="AI213" s="5">
        <f t="shared" si="89"/>
        <v>0</v>
      </c>
      <c r="AJ213" s="5">
        <f t="shared" si="90"/>
        <v>0</v>
      </c>
      <c r="AK213" s="5">
        <f t="shared" si="91"/>
        <v>0</v>
      </c>
      <c r="AL213" s="5">
        <f t="shared" si="92"/>
        <v>0</v>
      </c>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row>
    <row r="214" spans="1:100" ht="51" x14ac:dyDescent="0.45">
      <c r="A214" s="28">
        <v>13.2</v>
      </c>
      <c r="B214" s="10" t="s">
        <v>238</v>
      </c>
      <c r="C214" s="41">
        <v>327</v>
      </c>
      <c r="D214" s="47"/>
      <c r="E214" s="47"/>
      <c r="F214" s="47"/>
      <c r="G214" s="47"/>
      <c r="H214" s="47">
        <v>0</v>
      </c>
      <c r="I214" s="47"/>
      <c r="J214" s="47"/>
      <c r="K214" s="52">
        <v>0</v>
      </c>
      <c r="L214" s="47">
        <v>0</v>
      </c>
      <c r="M214" s="47">
        <v>0</v>
      </c>
      <c r="N214" s="47">
        <f t="shared" si="95"/>
        <v>0</v>
      </c>
      <c r="O214" s="47">
        <v>0</v>
      </c>
      <c r="P214" s="47">
        <v>0</v>
      </c>
      <c r="Q214" s="47">
        <v>0</v>
      </c>
      <c r="R214" s="47"/>
      <c r="S214" s="47"/>
      <c r="T214" s="47"/>
      <c r="U214" s="47">
        <v>0</v>
      </c>
      <c r="V214" s="47"/>
      <c r="W214" s="47"/>
      <c r="X214" s="47"/>
      <c r="Y214" s="47"/>
      <c r="Z214" s="47"/>
      <c r="AA214" s="47"/>
      <c r="AB214" s="47"/>
      <c r="AC214" s="5">
        <f t="shared" si="93"/>
        <v>0</v>
      </c>
      <c r="AD214" s="5">
        <f t="shared" si="94"/>
        <v>0</v>
      </c>
      <c r="AE214" s="5">
        <f t="shared" si="77"/>
        <v>0</v>
      </c>
      <c r="AF214" s="5">
        <f t="shared" si="78"/>
        <v>0</v>
      </c>
      <c r="AG214" s="5">
        <f t="shared" si="79"/>
        <v>0</v>
      </c>
      <c r="AH214" s="5">
        <f t="shared" si="80"/>
        <v>0</v>
      </c>
      <c r="AI214" s="5">
        <f t="shared" si="89"/>
        <v>0</v>
      </c>
      <c r="AJ214" s="5">
        <f t="shared" si="90"/>
        <v>0</v>
      </c>
      <c r="AK214" s="5">
        <f t="shared" si="91"/>
        <v>0</v>
      </c>
      <c r="AL214" s="5">
        <f t="shared" si="92"/>
        <v>0</v>
      </c>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row>
    <row r="215" spans="1:100" ht="51" x14ac:dyDescent="0.45">
      <c r="A215" s="28">
        <v>13.21</v>
      </c>
      <c r="B215" s="10" t="s">
        <v>239</v>
      </c>
      <c r="C215" s="41">
        <v>328</v>
      </c>
      <c r="D215" s="47"/>
      <c r="E215" s="47"/>
      <c r="F215" s="47"/>
      <c r="G215" s="47"/>
      <c r="H215" s="47">
        <v>0</v>
      </c>
      <c r="I215" s="47"/>
      <c r="J215" s="47"/>
      <c r="K215" s="52">
        <v>0</v>
      </c>
      <c r="L215" s="47">
        <v>0</v>
      </c>
      <c r="M215" s="47">
        <v>0</v>
      </c>
      <c r="N215" s="47">
        <f t="shared" si="95"/>
        <v>0</v>
      </c>
      <c r="O215" s="47">
        <v>0</v>
      </c>
      <c r="P215" s="47">
        <v>0</v>
      </c>
      <c r="Q215" s="47">
        <v>0</v>
      </c>
      <c r="R215" s="47"/>
      <c r="S215" s="47"/>
      <c r="T215" s="47"/>
      <c r="U215" s="47">
        <v>0</v>
      </c>
      <c r="V215" s="47"/>
      <c r="W215" s="47"/>
      <c r="X215" s="47"/>
      <c r="Y215" s="47"/>
      <c r="Z215" s="47"/>
      <c r="AA215" s="47"/>
      <c r="AB215" s="47"/>
      <c r="AC215" s="5">
        <f t="shared" si="93"/>
        <v>0</v>
      </c>
      <c r="AD215" s="5">
        <f t="shared" si="94"/>
        <v>0</v>
      </c>
      <c r="AE215" s="5">
        <f t="shared" si="77"/>
        <v>0</v>
      </c>
      <c r="AF215" s="5">
        <f t="shared" si="78"/>
        <v>0</v>
      </c>
      <c r="AG215" s="5">
        <f t="shared" si="79"/>
        <v>0</v>
      </c>
      <c r="AH215" s="5">
        <f t="shared" si="80"/>
        <v>0</v>
      </c>
      <c r="AI215" s="5">
        <f t="shared" si="89"/>
        <v>0</v>
      </c>
      <c r="AJ215" s="5">
        <f t="shared" si="90"/>
        <v>0</v>
      </c>
      <c r="AK215" s="5">
        <f t="shared" si="91"/>
        <v>0</v>
      </c>
      <c r="AL215" s="5">
        <f t="shared" si="92"/>
        <v>0</v>
      </c>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row>
    <row r="216" spans="1:100" ht="153" x14ac:dyDescent="0.45">
      <c r="A216" s="28">
        <v>13.22</v>
      </c>
      <c r="B216" s="10" t="s">
        <v>240</v>
      </c>
      <c r="C216" s="41">
        <v>329</v>
      </c>
      <c r="D216" s="47"/>
      <c r="E216" s="47"/>
      <c r="F216" s="47"/>
      <c r="G216" s="47"/>
      <c r="H216" s="47">
        <v>0</v>
      </c>
      <c r="I216" s="47"/>
      <c r="J216" s="47"/>
      <c r="K216" s="52">
        <v>0</v>
      </c>
      <c r="L216" s="47">
        <v>0</v>
      </c>
      <c r="M216" s="47">
        <v>0</v>
      </c>
      <c r="N216" s="47">
        <f t="shared" si="95"/>
        <v>0</v>
      </c>
      <c r="O216" s="47">
        <v>0</v>
      </c>
      <c r="P216" s="47">
        <v>0</v>
      </c>
      <c r="Q216" s="47">
        <v>0</v>
      </c>
      <c r="R216" s="47"/>
      <c r="S216" s="47"/>
      <c r="T216" s="47"/>
      <c r="U216" s="47">
        <v>0</v>
      </c>
      <c r="V216" s="47"/>
      <c r="W216" s="47"/>
      <c r="X216" s="47"/>
      <c r="Y216" s="47"/>
      <c r="Z216" s="47"/>
      <c r="AA216" s="47"/>
      <c r="AB216" s="47"/>
      <c r="AC216" s="5">
        <f t="shared" si="93"/>
        <v>0</v>
      </c>
      <c r="AD216" s="5">
        <f t="shared" si="94"/>
        <v>0</v>
      </c>
      <c r="AE216" s="5">
        <f t="shared" si="77"/>
        <v>0</v>
      </c>
      <c r="AF216" s="5">
        <f t="shared" si="78"/>
        <v>0</v>
      </c>
      <c r="AG216" s="5">
        <f t="shared" si="79"/>
        <v>0</v>
      </c>
      <c r="AH216" s="5">
        <f t="shared" si="80"/>
        <v>0</v>
      </c>
      <c r="AI216" s="5">
        <f t="shared" si="89"/>
        <v>0</v>
      </c>
      <c r="AJ216" s="5">
        <f t="shared" si="90"/>
        <v>0</v>
      </c>
      <c r="AK216" s="5">
        <f t="shared" si="91"/>
        <v>0</v>
      </c>
      <c r="AL216" s="5">
        <f t="shared" si="92"/>
        <v>0</v>
      </c>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row>
    <row r="217" spans="1:100" ht="153" x14ac:dyDescent="0.45">
      <c r="A217" s="28">
        <v>13.23</v>
      </c>
      <c r="B217" s="10" t="s">
        <v>241</v>
      </c>
      <c r="C217" s="41">
        <v>330</v>
      </c>
      <c r="D217" s="47">
        <v>2</v>
      </c>
      <c r="E217" s="47"/>
      <c r="F217" s="47"/>
      <c r="G217" s="47"/>
      <c r="H217" s="47">
        <v>0</v>
      </c>
      <c r="I217" s="47"/>
      <c r="J217" s="47"/>
      <c r="K217" s="52">
        <v>1</v>
      </c>
      <c r="L217" s="47">
        <v>0</v>
      </c>
      <c r="M217" s="47">
        <v>0</v>
      </c>
      <c r="N217" s="47">
        <f t="shared" si="95"/>
        <v>1</v>
      </c>
      <c r="O217" s="47">
        <v>0</v>
      </c>
      <c r="P217" s="47">
        <v>0</v>
      </c>
      <c r="Q217" s="47">
        <v>0</v>
      </c>
      <c r="R217" s="47"/>
      <c r="S217" s="47"/>
      <c r="T217" s="47"/>
      <c r="U217" s="47">
        <v>1</v>
      </c>
      <c r="V217" s="47"/>
      <c r="W217" s="47">
        <v>1</v>
      </c>
      <c r="X217" s="47"/>
      <c r="Y217" s="47">
        <v>1</v>
      </c>
      <c r="Z217" s="47"/>
      <c r="AA217" s="47"/>
      <c r="AB217" s="47"/>
      <c r="AC217" s="5">
        <f t="shared" si="93"/>
        <v>2</v>
      </c>
      <c r="AD217" s="5">
        <f t="shared" si="94"/>
        <v>2</v>
      </c>
      <c r="AE217" s="5">
        <f t="shared" si="77"/>
        <v>1</v>
      </c>
      <c r="AF217" s="5">
        <f t="shared" si="78"/>
        <v>1</v>
      </c>
      <c r="AG217" s="5">
        <f t="shared" si="79"/>
        <v>0</v>
      </c>
      <c r="AH217" s="5">
        <f t="shared" si="80"/>
        <v>0</v>
      </c>
      <c r="AI217" s="5">
        <f t="shared" si="89"/>
        <v>1</v>
      </c>
      <c r="AJ217" s="5">
        <f t="shared" si="90"/>
        <v>1</v>
      </c>
      <c r="AK217" s="5">
        <f t="shared" si="91"/>
        <v>0</v>
      </c>
      <c r="AL217" s="5">
        <f t="shared" si="92"/>
        <v>0</v>
      </c>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row>
    <row r="218" spans="1:100" ht="127.5" x14ac:dyDescent="0.45">
      <c r="A218" s="39">
        <v>14</v>
      </c>
      <c r="B218" s="40" t="s">
        <v>539</v>
      </c>
      <c r="C218" s="41"/>
      <c r="D218" s="47">
        <f t="shared" ref="D218:AB218" si="96">SUM(D219:D228)</f>
        <v>3</v>
      </c>
      <c r="E218" s="47">
        <f t="shared" si="96"/>
        <v>0</v>
      </c>
      <c r="F218" s="47">
        <f t="shared" si="96"/>
        <v>5</v>
      </c>
      <c r="G218" s="47">
        <f t="shared" si="96"/>
        <v>0</v>
      </c>
      <c r="H218" s="47">
        <f t="shared" si="96"/>
        <v>1</v>
      </c>
      <c r="I218" s="47">
        <f t="shared" si="96"/>
        <v>0</v>
      </c>
      <c r="J218" s="47">
        <f t="shared" si="96"/>
        <v>0</v>
      </c>
      <c r="K218" s="47">
        <f t="shared" si="96"/>
        <v>3</v>
      </c>
      <c r="L218" s="47">
        <f t="shared" si="96"/>
        <v>0</v>
      </c>
      <c r="M218" s="47">
        <f t="shared" si="96"/>
        <v>0</v>
      </c>
      <c r="N218" s="47">
        <f t="shared" si="96"/>
        <v>3</v>
      </c>
      <c r="O218" s="47">
        <f t="shared" si="96"/>
        <v>0</v>
      </c>
      <c r="P218" s="47">
        <f t="shared" si="96"/>
        <v>1</v>
      </c>
      <c r="Q218" s="47">
        <f t="shared" si="96"/>
        <v>1</v>
      </c>
      <c r="R218" s="47">
        <f t="shared" si="96"/>
        <v>0</v>
      </c>
      <c r="S218" s="47">
        <f t="shared" si="96"/>
        <v>0</v>
      </c>
      <c r="T218" s="47">
        <f t="shared" si="96"/>
        <v>0</v>
      </c>
      <c r="U218" s="47">
        <f t="shared" si="96"/>
        <v>5</v>
      </c>
      <c r="V218" s="47">
        <f t="shared" si="96"/>
        <v>0</v>
      </c>
      <c r="W218" s="47">
        <f t="shared" si="96"/>
        <v>0</v>
      </c>
      <c r="X218" s="47">
        <f t="shared" si="96"/>
        <v>0</v>
      </c>
      <c r="Y218" s="47">
        <f t="shared" si="96"/>
        <v>0</v>
      </c>
      <c r="Z218" s="47">
        <f t="shared" si="96"/>
        <v>0</v>
      </c>
      <c r="AA218" s="47">
        <f t="shared" si="96"/>
        <v>0</v>
      </c>
      <c r="AB218" s="47">
        <f t="shared" si="96"/>
        <v>0</v>
      </c>
      <c r="AC218" s="5">
        <f t="shared" ref="AC218:AL218" si="97">SUM(AC219:AC228)</f>
        <v>8</v>
      </c>
      <c r="AD218" s="5">
        <f t="shared" si="97"/>
        <v>8</v>
      </c>
      <c r="AE218" s="5">
        <f t="shared" si="97"/>
        <v>3</v>
      </c>
      <c r="AF218" s="5">
        <f t="shared" si="97"/>
        <v>3</v>
      </c>
      <c r="AG218" s="5">
        <f t="shared" si="97"/>
        <v>0</v>
      </c>
      <c r="AH218" s="5">
        <f t="shared" si="97"/>
        <v>2</v>
      </c>
      <c r="AI218" s="5">
        <f t="shared" si="97"/>
        <v>0</v>
      </c>
      <c r="AJ218" s="5">
        <f t="shared" si="97"/>
        <v>0</v>
      </c>
      <c r="AK218" s="5">
        <f t="shared" si="97"/>
        <v>0</v>
      </c>
      <c r="AL218" s="5">
        <f t="shared" si="97"/>
        <v>0</v>
      </c>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row>
    <row r="219" spans="1:100" ht="102" x14ac:dyDescent="0.45">
      <c r="A219" s="28">
        <v>14.1</v>
      </c>
      <c r="B219" s="10" t="s">
        <v>242</v>
      </c>
      <c r="C219" s="41">
        <v>331</v>
      </c>
      <c r="D219" s="47"/>
      <c r="E219" s="47"/>
      <c r="F219" s="47">
        <v>1</v>
      </c>
      <c r="G219" s="47"/>
      <c r="H219" s="47">
        <v>0</v>
      </c>
      <c r="I219" s="47"/>
      <c r="J219" s="47"/>
      <c r="K219" s="52">
        <v>0</v>
      </c>
      <c r="L219" s="47">
        <v>0</v>
      </c>
      <c r="M219" s="47">
        <v>0</v>
      </c>
      <c r="N219" s="47">
        <f t="shared" si="95"/>
        <v>0</v>
      </c>
      <c r="O219" s="47">
        <v>0</v>
      </c>
      <c r="P219" s="47">
        <v>0</v>
      </c>
      <c r="Q219" s="47">
        <v>0</v>
      </c>
      <c r="R219" s="47"/>
      <c r="S219" s="47"/>
      <c r="T219" s="47"/>
      <c r="U219" s="47">
        <v>1</v>
      </c>
      <c r="V219" s="47"/>
      <c r="W219" s="47"/>
      <c r="X219" s="47"/>
      <c r="Y219" s="47"/>
      <c r="Z219" s="47"/>
      <c r="AA219" s="47"/>
      <c r="AB219" s="47"/>
      <c r="AC219" s="5">
        <f t="shared" si="93"/>
        <v>1</v>
      </c>
      <c r="AD219" s="5">
        <f t="shared" si="94"/>
        <v>1</v>
      </c>
      <c r="AE219" s="5">
        <f t="shared" si="77"/>
        <v>0</v>
      </c>
      <c r="AF219" s="5">
        <f t="shared" si="78"/>
        <v>0</v>
      </c>
      <c r="AG219" s="5">
        <f t="shared" si="79"/>
        <v>0</v>
      </c>
      <c r="AH219" s="5">
        <f t="shared" si="80"/>
        <v>0</v>
      </c>
      <c r="AI219" s="5">
        <f t="shared" ref="AI219:AI228" si="98">Y219</f>
        <v>0</v>
      </c>
      <c r="AJ219" s="5">
        <f t="shared" ref="AJ219:AJ228" si="99">SUM(W219:X219)</f>
        <v>0</v>
      </c>
      <c r="AK219" s="5">
        <f t="shared" ref="AK219:AK228" si="100">AB219</f>
        <v>0</v>
      </c>
      <c r="AL219" s="5">
        <f t="shared" ref="AL219:AL228" si="101">SUM(Z219:AA219)</f>
        <v>0</v>
      </c>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row>
    <row r="220" spans="1:100" ht="102" x14ac:dyDescent="0.45">
      <c r="A220" s="28">
        <v>14.2</v>
      </c>
      <c r="B220" s="10" t="s">
        <v>243</v>
      </c>
      <c r="C220" s="41">
        <v>332</v>
      </c>
      <c r="D220" s="47"/>
      <c r="E220" s="47"/>
      <c r="F220" s="47"/>
      <c r="G220" s="47"/>
      <c r="H220" s="47">
        <v>0</v>
      </c>
      <c r="I220" s="47"/>
      <c r="J220" s="47"/>
      <c r="K220" s="52">
        <v>0</v>
      </c>
      <c r="L220" s="47">
        <v>0</v>
      </c>
      <c r="M220" s="47">
        <v>0</v>
      </c>
      <c r="N220" s="47">
        <f t="shared" si="95"/>
        <v>0</v>
      </c>
      <c r="O220" s="47">
        <v>0</v>
      </c>
      <c r="P220" s="47">
        <v>0</v>
      </c>
      <c r="Q220" s="47">
        <v>0</v>
      </c>
      <c r="R220" s="47"/>
      <c r="S220" s="47"/>
      <c r="T220" s="47"/>
      <c r="U220" s="47">
        <v>0</v>
      </c>
      <c r="V220" s="47"/>
      <c r="W220" s="47"/>
      <c r="X220" s="47"/>
      <c r="Y220" s="47"/>
      <c r="Z220" s="47"/>
      <c r="AA220" s="47"/>
      <c r="AB220" s="47"/>
      <c r="AC220" s="5">
        <f t="shared" si="93"/>
        <v>0</v>
      </c>
      <c r="AD220" s="5">
        <f t="shared" si="94"/>
        <v>0</v>
      </c>
      <c r="AE220" s="5">
        <f t="shared" si="77"/>
        <v>0</v>
      </c>
      <c r="AF220" s="5">
        <f t="shared" si="78"/>
        <v>0</v>
      </c>
      <c r="AG220" s="5">
        <f t="shared" si="79"/>
        <v>0</v>
      </c>
      <c r="AH220" s="5">
        <f t="shared" si="80"/>
        <v>0</v>
      </c>
      <c r="AI220" s="5">
        <f t="shared" si="98"/>
        <v>0</v>
      </c>
      <c r="AJ220" s="5">
        <f t="shared" si="99"/>
        <v>0</v>
      </c>
      <c r="AK220" s="5">
        <f t="shared" si="100"/>
        <v>0</v>
      </c>
      <c r="AL220" s="5">
        <f t="shared" si="101"/>
        <v>0</v>
      </c>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row>
    <row r="221" spans="1:100" ht="102" x14ac:dyDescent="0.45">
      <c r="A221" s="28">
        <v>14.3</v>
      </c>
      <c r="B221" s="10" t="s">
        <v>244</v>
      </c>
      <c r="C221" s="41">
        <v>333</v>
      </c>
      <c r="D221" s="47"/>
      <c r="E221" s="47"/>
      <c r="F221" s="47"/>
      <c r="G221" s="47"/>
      <c r="H221" s="47">
        <v>0</v>
      </c>
      <c r="I221" s="47"/>
      <c r="J221" s="47"/>
      <c r="K221" s="52">
        <v>0</v>
      </c>
      <c r="L221" s="47">
        <v>0</v>
      </c>
      <c r="M221" s="47">
        <v>0</v>
      </c>
      <c r="N221" s="47">
        <f t="shared" si="95"/>
        <v>0</v>
      </c>
      <c r="O221" s="47">
        <v>0</v>
      </c>
      <c r="P221" s="47">
        <v>0</v>
      </c>
      <c r="Q221" s="47">
        <v>0</v>
      </c>
      <c r="R221" s="47"/>
      <c r="S221" s="47"/>
      <c r="T221" s="47"/>
      <c r="U221" s="47">
        <v>0</v>
      </c>
      <c r="V221" s="47"/>
      <c r="W221" s="47"/>
      <c r="X221" s="47"/>
      <c r="Y221" s="47"/>
      <c r="Z221" s="47"/>
      <c r="AA221" s="47"/>
      <c r="AB221" s="47"/>
      <c r="AC221" s="5">
        <f t="shared" si="93"/>
        <v>0</v>
      </c>
      <c r="AD221" s="5">
        <f t="shared" si="94"/>
        <v>0</v>
      </c>
      <c r="AE221" s="5">
        <f t="shared" si="77"/>
        <v>0</v>
      </c>
      <c r="AF221" s="5">
        <f t="shared" si="78"/>
        <v>0</v>
      </c>
      <c r="AG221" s="5">
        <f t="shared" si="79"/>
        <v>0</v>
      </c>
      <c r="AH221" s="5">
        <f t="shared" si="80"/>
        <v>0</v>
      </c>
      <c r="AI221" s="5">
        <f t="shared" si="98"/>
        <v>0</v>
      </c>
      <c r="AJ221" s="5">
        <f t="shared" si="99"/>
        <v>0</v>
      </c>
      <c r="AK221" s="5">
        <f t="shared" si="100"/>
        <v>0</v>
      </c>
      <c r="AL221" s="5">
        <f t="shared" si="101"/>
        <v>0</v>
      </c>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row>
    <row r="222" spans="1:100" ht="102" x14ac:dyDescent="0.45">
      <c r="A222" s="28">
        <v>14.4</v>
      </c>
      <c r="B222" s="10" t="s">
        <v>245</v>
      </c>
      <c r="C222" s="41">
        <v>334</v>
      </c>
      <c r="D222" s="47">
        <v>2</v>
      </c>
      <c r="E222" s="47"/>
      <c r="F222" s="47">
        <v>1</v>
      </c>
      <c r="G222" s="47"/>
      <c r="H222" s="47">
        <v>1</v>
      </c>
      <c r="I222" s="47"/>
      <c r="J222" s="47"/>
      <c r="K222" s="52">
        <v>2</v>
      </c>
      <c r="L222" s="47">
        <v>0</v>
      </c>
      <c r="M222" s="47">
        <v>0</v>
      </c>
      <c r="N222" s="47">
        <f t="shared" si="95"/>
        <v>2</v>
      </c>
      <c r="O222" s="47">
        <v>0</v>
      </c>
      <c r="P222" s="47">
        <v>1</v>
      </c>
      <c r="Q222" s="47">
        <v>1</v>
      </c>
      <c r="R222" s="47"/>
      <c r="S222" s="47"/>
      <c r="T222" s="47"/>
      <c r="U222" s="47">
        <v>1</v>
      </c>
      <c r="V222" s="47"/>
      <c r="W222" s="47"/>
      <c r="X222" s="47"/>
      <c r="Y222" s="47"/>
      <c r="Z222" s="47"/>
      <c r="AA222" s="47"/>
      <c r="AB222" s="47"/>
      <c r="AC222" s="5">
        <f t="shared" si="93"/>
        <v>3</v>
      </c>
      <c r="AD222" s="5">
        <f t="shared" si="94"/>
        <v>3</v>
      </c>
      <c r="AE222" s="5">
        <f t="shared" ref="AE222:AE284" si="102">N222</f>
        <v>2</v>
      </c>
      <c r="AF222" s="5">
        <f t="shared" ref="AF222:AF284" si="103">SUM(K222:M222)</f>
        <v>2</v>
      </c>
      <c r="AG222" s="5">
        <f t="shared" ref="AG222:AG284" si="104">R222</f>
        <v>0</v>
      </c>
      <c r="AH222" s="5">
        <f t="shared" ref="AH222:AH284" si="105">SUM(O222:Q222)</f>
        <v>2</v>
      </c>
      <c r="AI222" s="5">
        <f t="shared" si="98"/>
        <v>0</v>
      </c>
      <c r="AJ222" s="5">
        <f t="shared" si="99"/>
        <v>0</v>
      </c>
      <c r="AK222" s="5">
        <f t="shared" si="100"/>
        <v>0</v>
      </c>
      <c r="AL222" s="5">
        <f t="shared" si="101"/>
        <v>0</v>
      </c>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row>
    <row r="223" spans="1:100" ht="127.5" x14ac:dyDescent="0.45">
      <c r="A223" s="28">
        <v>14.5</v>
      </c>
      <c r="B223" s="10" t="s">
        <v>246</v>
      </c>
      <c r="C223" s="41">
        <v>335</v>
      </c>
      <c r="D223" s="47">
        <v>1</v>
      </c>
      <c r="E223" s="47"/>
      <c r="F223" s="47">
        <v>2</v>
      </c>
      <c r="G223" s="47"/>
      <c r="H223" s="47">
        <v>0</v>
      </c>
      <c r="I223" s="47"/>
      <c r="J223" s="47"/>
      <c r="K223" s="52"/>
      <c r="L223" s="47">
        <v>0</v>
      </c>
      <c r="M223" s="47">
        <v>0</v>
      </c>
      <c r="N223" s="47">
        <f>+K223+L223+M223</f>
        <v>0</v>
      </c>
      <c r="O223" s="47">
        <v>0</v>
      </c>
      <c r="P223" s="47"/>
      <c r="Q223" s="47"/>
      <c r="R223" s="47"/>
      <c r="S223" s="47"/>
      <c r="T223" s="47"/>
      <c r="U223" s="47">
        <v>3</v>
      </c>
      <c r="V223" s="47"/>
      <c r="W223" s="47"/>
      <c r="X223" s="47"/>
      <c r="Y223" s="47"/>
      <c r="Z223" s="47"/>
      <c r="AA223" s="47"/>
      <c r="AB223" s="47"/>
      <c r="AC223" s="5">
        <f t="shared" si="93"/>
        <v>3</v>
      </c>
      <c r="AD223" s="5">
        <f t="shared" si="94"/>
        <v>3</v>
      </c>
      <c r="AE223" s="5">
        <f t="shared" si="102"/>
        <v>0</v>
      </c>
      <c r="AF223" s="5">
        <f t="shared" si="103"/>
        <v>0</v>
      </c>
      <c r="AG223" s="5">
        <f t="shared" si="104"/>
        <v>0</v>
      </c>
      <c r="AH223" s="5">
        <f t="shared" si="105"/>
        <v>0</v>
      </c>
      <c r="AI223" s="5">
        <f t="shared" si="98"/>
        <v>0</v>
      </c>
      <c r="AJ223" s="5">
        <f t="shared" si="99"/>
        <v>0</v>
      </c>
      <c r="AK223" s="5">
        <f t="shared" si="100"/>
        <v>0</v>
      </c>
      <c r="AL223" s="5">
        <f t="shared" si="101"/>
        <v>0</v>
      </c>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row>
    <row r="224" spans="1:100" ht="127.5" x14ac:dyDescent="0.45">
      <c r="A224" s="28">
        <v>14.6</v>
      </c>
      <c r="B224" s="10" t="s">
        <v>247</v>
      </c>
      <c r="C224" s="41">
        <v>336</v>
      </c>
      <c r="D224" s="47"/>
      <c r="E224" s="47"/>
      <c r="F224" s="47"/>
      <c r="G224" s="47"/>
      <c r="H224" s="47">
        <v>0</v>
      </c>
      <c r="I224" s="47"/>
      <c r="J224" s="47"/>
      <c r="K224" s="52">
        <v>0</v>
      </c>
      <c r="L224" s="47">
        <v>0</v>
      </c>
      <c r="M224" s="47">
        <v>0</v>
      </c>
      <c r="N224" s="47">
        <f t="shared" si="95"/>
        <v>0</v>
      </c>
      <c r="O224" s="47">
        <v>0</v>
      </c>
      <c r="P224" s="47">
        <v>0</v>
      </c>
      <c r="Q224" s="47">
        <v>0</v>
      </c>
      <c r="R224" s="47"/>
      <c r="S224" s="47"/>
      <c r="T224" s="47"/>
      <c r="U224" s="47">
        <v>0</v>
      </c>
      <c r="V224" s="47"/>
      <c r="W224" s="47"/>
      <c r="X224" s="47"/>
      <c r="Y224" s="47"/>
      <c r="Z224" s="47"/>
      <c r="AA224" s="47"/>
      <c r="AB224" s="47"/>
      <c r="AC224" s="5">
        <f t="shared" si="93"/>
        <v>0</v>
      </c>
      <c r="AD224" s="5">
        <f t="shared" si="94"/>
        <v>0</v>
      </c>
      <c r="AE224" s="5">
        <f t="shared" si="102"/>
        <v>0</v>
      </c>
      <c r="AF224" s="5">
        <f t="shared" si="103"/>
        <v>0</v>
      </c>
      <c r="AG224" s="5">
        <f t="shared" si="104"/>
        <v>0</v>
      </c>
      <c r="AH224" s="5">
        <f t="shared" si="105"/>
        <v>0</v>
      </c>
      <c r="AI224" s="5">
        <f t="shared" si="98"/>
        <v>0</v>
      </c>
      <c r="AJ224" s="5">
        <f t="shared" si="99"/>
        <v>0</v>
      </c>
      <c r="AK224" s="5">
        <f t="shared" si="100"/>
        <v>0</v>
      </c>
      <c r="AL224" s="5">
        <f t="shared" si="101"/>
        <v>0</v>
      </c>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row>
    <row r="225" spans="1:100" ht="127.5" x14ac:dyDescent="0.45">
      <c r="A225" s="28">
        <v>14.7</v>
      </c>
      <c r="B225" s="10" t="s">
        <v>248</v>
      </c>
      <c r="C225" s="41">
        <v>337</v>
      </c>
      <c r="D225" s="47"/>
      <c r="E225" s="47"/>
      <c r="F225" s="47"/>
      <c r="G225" s="47"/>
      <c r="H225" s="47">
        <v>0</v>
      </c>
      <c r="I225" s="47"/>
      <c r="J225" s="47"/>
      <c r="K225" s="52">
        <v>0</v>
      </c>
      <c r="L225" s="47">
        <v>0</v>
      </c>
      <c r="M225" s="47">
        <v>0</v>
      </c>
      <c r="N225" s="47">
        <f t="shared" si="95"/>
        <v>0</v>
      </c>
      <c r="O225" s="47">
        <v>0</v>
      </c>
      <c r="P225" s="47">
        <v>0</v>
      </c>
      <c r="Q225" s="47">
        <v>0</v>
      </c>
      <c r="R225" s="47"/>
      <c r="S225" s="47"/>
      <c r="T225" s="47"/>
      <c r="U225" s="47">
        <v>0</v>
      </c>
      <c r="V225" s="47"/>
      <c r="W225" s="47"/>
      <c r="X225" s="47"/>
      <c r="Y225" s="47"/>
      <c r="Z225" s="47"/>
      <c r="AA225" s="47"/>
      <c r="AB225" s="47"/>
      <c r="AC225" s="5">
        <f t="shared" si="93"/>
        <v>0</v>
      </c>
      <c r="AD225" s="5">
        <f t="shared" si="94"/>
        <v>0</v>
      </c>
      <c r="AE225" s="5">
        <f t="shared" si="102"/>
        <v>0</v>
      </c>
      <c r="AF225" s="5">
        <f t="shared" si="103"/>
        <v>0</v>
      </c>
      <c r="AG225" s="5">
        <f t="shared" si="104"/>
        <v>0</v>
      </c>
      <c r="AH225" s="5">
        <f t="shared" si="105"/>
        <v>0</v>
      </c>
      <c r="AI225" s="5">
        <f t="shared" si="98"/>
        <v>0</v>
      </c>
      <c r="AJ225" s="5">
        <f t="shared" si="99"/>
        <v>0</v>
      </c>
      <c r="AK225" s="5">
        <f t="shared" si="100"/>
        <v>0</v>
      </c>
      <c r="AL225" s="5">
        <f t="shared" si="101"/>
        <v>0</v>
      </c>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row>
    <row r="226" spans="1:100" ht="102" x14ac:dyDescent="0.45">
      <c r="A226" s="28">
        <v>14.8</v>
      </c>
      <c r="B226" s="10" t="s">
        <v>249</v>
      </c>
      <c r="C226" s="41">
        <v>338</v>
      </c>
      <c r="D226" s="47"/>
      <c r="E226" s="47"/>
      <c r="F226" s="47"/>
      <c r="G226" s="47"/>
      <c r="H226" s="47">
        <v>0</v>
      </c>
      <c r="I226" s="47"/>
      <c r="J226" s="47"/>
      <c r="K226" s="52">
        <v>0</v>
      </c>
      <c r="L226" s="47">
        <v>0</v>
      </c>
      <c r="M226" s="47">
        <v>0</v>
      </c>
      <c r="N226" s="47">
        <f t="shared" si="95"/>
        <v>0</v>
      </c>
      <c r="O226" s="47">
        <v>0</v>
      </c>
      <c r="P226" s="47">
        <v>0</v>
      </c>
      <c r="Q226" s="47">
        <v>0</v>
      </c>
      <c r="R226" s="47"/>
      <c r="S226" s="47"/>
      <c r="T226" s="47"/>
      <c r="U226" s="47">
        <v>0</v>
      </c>
      <c r="V226" s="47"/>
      <c r="W226" s="47"/>
      <c r="X226" s="47"/>
      <c r="Y226" s="47"/>
      <c r="Z226" s="47"/>
      <c r="AA226" s="47"/>
      <c r="AB226" s="47"/>
      <c r="AC226" s="5">
        <f t="shared" si="93"/>
        <v>0</v>
      </c>
      <c r="AD226" s="5">
        <f t="shared" si="94"/>
        <v>0</v>
      </c>
      <c r="AE226" s="5">
        <f t="shared" si="102"/>
        <v>0</v>
      </c>
      <c r="AF226" s="5">
        <f t="shared" si="103"/>
        <v>0</v>
      </c>
      <c r="AG226" s="5">
        <f t="shared" si="104"/>
        <v>0</v>
      </c>
      <c r="AH226" s="5">
        <f t="shared" si="105"/>
        <v>0</v>
      </c>
      <c r="AI226" s="5">
        <f t="shared" si="98"/>
        <v>0</v>
      </c>
      <c r="AJ226" s="5">
        <f t="shared" si="99"/>
        <v>0</v>
      </c>
      <c r="AK226" s="5">
        <f t="shared" si="100"/>
        <v>0</v>
      </c>
      <c r="AL226" s="5">
        <f t="shared" si="101"/>
        <v>0</v>
      </c>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row>
    <row r="227" spans="1:100" ht="102" x14ac:dyDescent="0.45">
      <c r="A227" s="28">
        <v>14.9</v>
      </c>
      <c r="B227" s="10" t="s">
        <v>250</v>
      </c>
      <c r="C227" s="41">
        <v>339</v>
      </c>
      <c r="D227" s="47"/>
      <c r="E227" s="47"/>
      <c r="F227" s="47"/>
      <c r="G227" s="47"/>
      <c r="H227" s="47">
        <v>0</v>
      </c>
      <c r="I227" s="47"/>
      <c r="J227" s="47"/>
      <c r="K227" s="52">
        <v>0</v>
      </c>
      <c r="L227" s="47">
        <v>0</v>
      </c>
      <c r="M227" s="47">
        <v>0</v>
      </c>
      <c r="N227" s="47">
        <f t="shared" si="95"/>
        <v>0</v>
      </c>
      <c r="O227" s="47">
        <v>0</v>
      </c>
      <c r="P227" s="47">
        <v>0</v>
      </c>
      <c r="Q227" s="47">
        <v>0</v>
      </c>
      <c r="R227" s="47"/>
      <c r="S227" s="47"/>
      <c r="T227" s="47"/>
      <c r="U227" s="47">
        <v>0</v>
      </c>
      <c r="V227" s="47"/>
      <c r="W227" s="47"/>
      <c r="X227" s="47"/>
      <c r="Y227" s="47"/>
      <c r="Z227" s="47"/>
      <c r="AA227" s="47"/>
      <c r="AB227" s="47"/>
      <c r="AC227" s="5">
        <f t="shared" si="93"/>
        <v>0</v>
      </c>
      <c r="AD227" s="5">
        <f t="shared" si="94"/>
        <v>0</v>
      </c>
      <c r="AE227" s="5">
        <f t="shared" si="102"/>
        <v>0</v>
      </c>
      <c r="AF227" s="5">
        <f t="shared" si="103"/>
        <v>0</v>
      </c>
      <c r="AG227" s="5">
        <f t="shared" si="104"/>
        <v>0</v>
      </c>
      <c r="AH227" s="5">
        <f t="shared" si="105"/>
        <v>0</v>
      </c>
      <c r="AI227" s="5">
        <f t="shared" si="98"/>
        <v>0</v>
      </c>
      <c r="AJ227" s="5">
        <f t="shared" si="99"/>
        <v>0</v>
      </c>
      <c r="AK227" s="5">
        <f t="shared" si="100"/>
        <v>0</v>
      </c>
      <c r="AL227" s="5">
        <f t="shared" si="101"/>
        <v>0</v>
      </c>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row>
    <row r="228" spans="1:100" ht="34.5" customHeight="1" x14ac:dyDescent="0.45">
      <c r="A228" s="28">
        <v>14.1</v>
      </c>
      <c r="B228" s="10" t="s">
        <v>251</v>
      </c>
      <c r="C228" s="41">
        <v>340</v>
      </c>
      <c r="D228" s="47"/>
      <c r="E228" s="47"/>
      <c r="F228" s="47">
        <v>1</v>
      </c>
      <c r="G228" s="47"/>
      <c r="H228" s="47">
        <v>0</v>
      </c>
      <c r="I228" s="47"/>
      <c r="J228" s="47"/>
      <c r="K228" s="52">
        <v>1</v>
      </c>
      <c r="L228" s="47">
        <v>0</v>
      </c>
      <c r="M228" s="47">
        <v>0</v>
      </c>
      <c r="N228" s="47">
        <f t="shared" si="95"/>
        <v>1</v>
      </c>
      <c r="O228" s="47">
        <v>0</v>
      </c>
      <c r="P228" s="47">
        <v>0</v>
      </c>
      <c r="Q228" s="47">
        <v>0</v>
      </c>
      <c r="R228" s="47"/>
      <c r="S228" s="47"/>
      <c r="T228" s="47"/>
      <c r="U228" s="47"/>
      <c r="V228" s="47"/>
      <c r="W228" s="47"/>
      <c r="X228" s="47"/>
      <c r="Y228" s="47"/>
      <c r="Z228" s="47"/>
      <c r="AA228" s="47"/>
      <c r="AB228" s="47"/>
      <c r="AC228" s="5">
        <f t="shared" si="93"/>
        <v>1</v>
      </c>
      <c r="AD228" s="5">
        <f t="shared" si="94"/>
        <v>1</v>
      </c>
      <c r="AE228" s="5">
        <f t="shared" si="102"/>
        <v>1</v>
      </c>
      <c r="AF228" s="5">
        <f t="shared" si="103"/>
        <v>1</v>
      </c>
      <c r="AG228" s="5">
        <f t="shared" si="104"/>
        <v>0</v>
      </c>
      <c r="AH228" s="5">
        <f t="shared" si="105"/>
        <v>0</v>
      </c>
      <c r="AI228" s="5">
        <f t="shared" si="98"/>
        <v>0</v>
      </c>
      <c r="AJ228" s="5">
        <f t="shared" si="99"/>
        <v>0</v>
      </c>
      <c r="AK228" s="5">
        <f t="shared" si="100"/>
        <v>0</v>
      </c>
      <c r="AL228" s="5">
        <f t="shared" si="101"/>
        <v>0</v>
      </c>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row>
    <row r="229" spans="1:100" ht="102" x14ac:dyDescent="0.45">
      <c r="A229" s="39">
        <v>15</v>
      </c>
      <c r="B229" s="40" t="s">
        <v>540</v>
      </c>
      <c r="C229" s="41"/>
      <c r="D229" s="47">
        <f>SUM(D230:D239)</f>
        <v>99</v>
      </c>
      <c r="E229" s="47">
        <f t="shared" ref="E229:AB229" si="106">SUM(E230:E239)</f>
        <v>0</v>
      </c>
      <c r="F229" s="47">
        <f t="shared" si="106"/>
        <v>172</v>
      </c>
      <c r="G229" s="47">
        <f t="shared" si="106"/>
        <v>0</v>
      </c>
      <c r="H229" s="47">
        <f t="shared" si="106"/>
        <v>88</v>
      </c>
      <c r="I229" s="47">
        <f t="shared" si="106"/>
        <v>0</v>
      </c>
      <c r="J229" s="47">
        <f t="shared" si="106"/>
        <v>1</v>
      </c>
      <c r="K229" s="47">
        <f t="shared" si="106"/>
        <v>189</v>
      </c>
      <c r="L229" s="47">
        <f t="shared" si="106"/>
        <v>3</v>
      </c>
      <c r="M229" s="47">
        <f t="shared" si="106"/>
        <v>0</v>
      </c>
      <c r="N229" s="47">
        <f t="shared" si="106"/>
        <v>192</v>
      </c>
      <c r="O229" s="47">
        <f t="shared" si="106"/>
        <v>1</v>
      </c>
      <c r="P229" s="47">
        <f t="shared" si="106"/>
        <v>143</v>
      </c>
      <c r="Q229" s="47">
        <f t="shared" si="106"/>
        <v>143</v>
      </c>
      <c r="R229" s="47">
        <f t="shared" si="106"/>
        <v>0</v>
      </c>
      <c r="S229" s="47">
        <f t="shared" si="106"/>
        <v>1</v>
      </c>
      <c r="T229" s="47">
        <f t="shared" si="106"/>
        <v>0</v>
      </c>
      <c r="U229" s="47">
        <f t="shared" si="106"/>
        <v>75</v>
      </c>
      <c r="V229" s="47">
        <f t="shared" si="106"/>
        <v>0</v>
      </c>
      <c r="W229" s="47">
        <f t="shared" si="106"/>
        <v>4</v>
      </c>
      <c r="X229" s="47">
        <f t="shared" si="106"/>
        <v>3</v>
      </c>
      <c r="Y229" s="47">
        <f t="shared" si="106"/>
        <v>7</v>
      </c>
      <c r="Z229" s="47">
        <f t="shared" si="106"/>
        <v>0</v>
      </c>
      <c r="AA229" s="47">
        <f t="shared" si="106"/>
        <v>0</v>
      </c>
      <c r="AB229" s="47">
        <f t="shared" si="106"/>
        <v>0</v>
      </c>
      <c r="AC229" s="5">
        <f t="shared" ref="AC229:AL229" si="107">SUM(AC230:AC239)</f>
        <v>271</v>
      </c>
      <c r="AD229" s="5">
        <f t="shared" si="107"/>
        <v>268</v>
      </c>
      <c r="AE229" s="5">
        <f t="shared" si="107"/>
        <v>192</v>
      </c>
      <c r="AF229" s="5">
        <f t="shared" si="107"/>
        <v>192</v>
      </c>
      <c r="AG229" s="5">
        <f t="shared" si="107"/>
        <v>0</v>
      </c>
      <c r="AH229" s="5">
        <f t="shared" si="107"/>
        <v>287</v>
      </c>
      <c r="AI229" s="5">
        <f t="shared" si="107"/>
        <v>7</v>
      </c>
      <c r="AJ229" s="5">
        <f t="shared" si="107"/>
        <v>7</v>
      </c>
      <c r="AK229" s="5">
        <f t="shared" si="107"/>
        <v>0</v>
      </c>
      <c r="AL229" s="5">
        <f t="shared" si="107"/>
        <v>0</v>
      </c>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row>
    <row r="230" spans="1:100" ht="60.75" customHeight="1" x14ac:dyDescent="0.45">
      <c r="A230" s="28">
        <v>15.1</v>
      </c>
      <c r="B230" s="10" t="s">
        <v>252</v>
      </c>
      <c r="C230" s="41">
        <v>341</v>
      </c>
      <c r="D230" s="47"/>
      <c r="E230" s="47"/>
      <c r="F230" s="47"/>
      <c r="G230" s="47"/>
      <c r="H230" s="47">
        <v>0</v>
      </c>
      <c r="I230" s="47"/>
      <c r="J230" s="47"/>
      <c r="K230" s="52">
        <v>0</v>
      </c>
      <c r="L230" s="47">
        <v>0</v>
      </c>
      <c r="M230" s="47">
        <v>0</v>
      </c>
      <c r="N230" s="47">
        <f t="shared" si="95"/>
        <v>0</v>
      </c>
      <c r="O230" s="47">
        <v>0</v>
      </c>
      <c r="P230" s="47">
        <v>0</v>
      </c>
      <c r="Q230" s="47">
        <v>0</v>
      </c>
      <c r="R230" s="47"/>
      <c r="S230" s="47"/>
      <c r="T230" s="47"/>
      <c r="U230" s="47"/>
      <c r="V230" s="47"/>
      <c r="W230" s="47"/>
      <c r="X230" s="47"/>
      <c r="Y230" s="47"/>
      <c r="Z230" s="47"/>
      <c r="AA230" s="47"/>
      <c r="AB230" s="47"/>
      <c r="AC230" s="5">
        <f t="shared" si="93"/>
        <v>0</v>
      </c>
      <c r="AD230" s="5">
        <f t="shared" si="94"/>
        <v>0</v>
      </c>
      <c r="AE230" s="5">
        <f t="shared" si="102"/>
        <v>0</v>
      </c>
      <c r="AF230" s="5">
        <f t="shared" si="103"/>
        <v>0</v>
      </c>
      <c r="AG230" s="5">
        <f t="shared" si="104"/>
        <v>0</v>
      </c>
      <c r="AH230" s="5">
        <f t="shared" si="105"/>
        <v>0</v>
      </c>
      <c r="AI230" s="5">
        <f t="shared" ref="AI230:AI239" si="108">Y230</f>
        <v>0</v>
      </c>
      <c r="AJ230" s="5">
        <f t="shared" ref="AJ230:AJ239" si="109">SUM(W230:X230)</f>
        <v>0</v>
      </c>
      <c r="AK230" s="5">
        <f t="shared" ref="AK230:AK239" si="110">AB230</f>
        <v>0</v>
      </c>
      <c r="AL230" s="5">
        <f t="shared" ref="AL230:AL239" si="111">SUM(Z230:AA230)</f>
        <v>0</v>
      </c>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row>
    <row r="231" spans="1:100" ht="178.5" x14ac:dyDescent="0.45">
      <c r="A231" s="28">
        <v>15.2</v>
      </c>
      <c r="B231" s="10" t="s">
        <v>253</v>
      </c>
      <c r="C231" s="41">
        <v>342</v>
      </c>
      <c r="D231" s="47">
        <v>11</v>
      </c>
      <c r="E231" s="47"/>
      <c r="F231" s="47">
        <v>9</v>
      </c>
      <c r="G231" s="47"/>
      <c r="H231" s="47">
        <v>0</v>
      </c>
      <c r="I231" s="47"/>
      <c r="J231" s="47"/>
      <c r="K231" s="52">
        <v>11</v>
      </c>
      <c r="L231" s="47">
        <v>1</v>
      </c>
      <c r="M231" s="47">
        <v>0</v>
      </c>
      <c r="N231" s="47">
        <f t="shared" si="95"/>
        <v>12</v>
      </c>
      <c r="O231" s="47">
        <v>0</v>
      </c>
      <c r="P231" s="47">
        <v>7</v>
      </c>
      <c r="Q231" s="47">
        <v>7</v>
      </c>
      <c r="R231" s="47"/>
      <c r="S231" s="47">
        <v>1</v>
      </c>
      <c r="T231" s="47"/>
      <c r="U231" s="47">
        <v>7</v>
      </c>
      <c r="V231" s="47"/>
      <c r="W231" s="47">
        <v>1</v>
      </c>
      <c r="X231" s="47">
        <v>2</v>
      </c>
      <c r="Y231" s="47">
        <v>3</v>
      </c>
      <c r="Z231" s="47"/>
      <c r="AA231" s="47"/>
      <c r="AB231" s="47"/>
      <c r="AC231" s="5">
        <f t="shared" si="93"/>
        <v>20</v>
      </c>
      <c r="AD231" s="5">
        <f t="shared" si="94"/>
        <v>20</v>
      </c>
      <c r="AE231" s="5">
        <f t="shared" si="102"/>
        <v>12</v>
      </c>
      <c r="AF231" s="5">
        <f t="shared" si="103"/>
        <v>12</v>
      </c>
      <c r="AG231" s="5">
        <f t="shared" si="104"/>
        <v>0</v>
      </c>
      <c r="AH231" s="5">
        <f t="shared" si="105"/>
        <v>14</v>
      </c>
      <c r="AI231" s="5">
        <f t="shared" si="108"/>
        <v>3</v>
      </c>
      <c r="AJ231" s="5">
        <f t="shared" si="109"/>
        <v>3</v>
      </c>
      <c r="AK231" s="5">
        <f t="shared" si="110"/>
        <v>0</v>
      </c>
      <c r="AL231" s="5">
        <f t="shared" si="111"/>
        <v>0</v>
      </c>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row>
    <row r="232" spans="1:100" ht="280.5" x14ac:dyDescent="0.45">
      <c r="A232" s="28">
        <v>15.3</v>
      </c>
      <c r="B232" s="10" t="s">
        <v>254</v>
      </c>
      <c r="C232" s="41">
        <v>343</v>
      </c>
      <c r="D232" s="47"/>
      <c r="E232" s="47"/>
      <c r="F232" s="47"/>
      <c r="G232" s="47"/>
      <c r="H232" s="47">
        <v>0</v>
      </c>
      <c r="I232" s="47"/>
      <c r="J232" s="47"/>
      <c r="K232" s="52">
        <v>0</v>
      </c>
      <c r="L232" s="47">
        <v>0</v>
      </c>
      <c r="M232" s="47">
        <v>0</v>
      </c>
      <c r="N232" s="47">
        <f t="shared" si="95"/>
        <v>0</v>
      </c>
      <c r="O232" s="47">
        <v>0</v>
      </c>
      <c r="P232" s="47">
        <v>0</v>
      </c>
      <c r="Q232" s="47">
        <v>0</v>
      </c>
      <c r="R232" s="47"/>
      <c r="S232" s="47"/>
      <c r="T232" s="47"/>
      <c r="U232" s="47">
        <v>0</v>
      </c>
      <c r="V232" s="47"/>
      <c r="W232" s="47"/>
      <c r="X232" s="47"/>
      <c r="Y232" s="47"/>
      <c r="Z232" s="47"/>
      <c r="AA232" s="47"/>
      <c r="AB232" s="47"/>
      <c r="AC232" s="5">
        <f t="shared" si="93"/>
        <v>0</v>
      </c>
      <c r="AD232" s="5">
        <f t="shared" si="94"/>
        <v>0</v>
      </c>
      <c r="AE232" s="5">
        <f t="shared" si="102"/>
        <v>0</v>
      </c>
      <c r="AF232" s="5">
        <f t="shared" si="103"/>
        <v>0</v>
      </c>
      <c r="AG232" s="5">
        <f t="shared" si="104"/>
        <v>0</v>
      </c>
      <c r="AH232" s="5">
        <f t="shared" si="105"/>
        <v>0</v>
      </c>
      <c r="AI232" s="5">
        <f t="shared" si="108"/>
        <v>0</v>
      </c>
      <c r="AJ232" s="5">
        <f t="shared" si="109"/>
        <v>0</v>
      </c>
      <c r="AK232" s="5">
        <f t="shared" si="110"/>
        <v>0</v>
      </c>
      <c r="AL232" s="5">
        <f t="shared" si="111"/>
        <v>0</v>
      </c>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row>
    <row r="233" spans="1:100" ht="127.5" x14ac:dyDescent="0.45">
      <c r="A233" s="28">
        <v>15.4</v>
      </c>
      <c r="B233" s="10" t="s">
        <v>255</v>
      </c>
      <c r="C233" s="41">
        <v>344</v>
      </c>
      <c r="D233" s="47">
        <v>88</v>
      </c>
      <c r="E233" s="47"/>
      <c r="F233" s="47">
        <v>163</v>
      </c>
      <c r="G233" s="47"/>
      <c r="H233" s="47">
        <v>88</v>
      </c>
      <c r="I233" s="47"/>
      <c r="J233" s="47">
        <v>1</v>
      </c>
      <c r="K233" s="52">
        <v>178</v>
      </c>
      <c r="L233" s="47">
        <v>2</v>
      </c>
      <c r="M233" s="47">
        <v>0</v>
      </c>
      <c r="N233" s="47">
        <f t="shared" si="95"/>
        <v>180</v>
      </c>
      <c r="O233" s="47">
        <v>1</v>
      </c>
      <c r="P233" s="47">
        <v>136</v>
      </c>
      <c r="Q233" s="47">
        <v>136</v>
      </c>
      <c r="R233" s="47"/>
      <c r="S233" s="47"/>
      <c r="T233" s="47"/>
      <c r="U233" s="47">
        <v>68</v>
      </c>
      <c r="V233" s="47"/>
      <c r="W233" s="47">
        <v>3</v>
      </c>
      <c r="X233" s="47">
        <v>1</v>
      </c>
      <c r="Y233" s="47">
        <v>4</v>
      </c>
      <c r="Z233" s="47"/>
      <c r="AA233" s="47"/>
      <c r="AB233" s="47"/>
      <c r="AC233" s="5">
        <f t="shared" si="93"/>
        <v>251</v>
      </c>
      <c r="AD233" s="5">
        <f t="shared" si="94"/>
        <v>248</v>
      </c>
      <c r="AE233" s="5">
        <f t="shared" si="102"/>
        <v>180</v>
      </c>
      <c r="AF233" s="5">
        <f t="shared" si="103"/>
        <v>180</v>
      </c>
      <c r="AG233" s="5">
        <f t="shared" si="104"/>
        <v>0</v>
      </c>
      <c r="AH233" s="5">
        <f t="shared" si="105"/>
        <v>273</v>
      </c>
      <c r="AI233" s="5">
        <f t="shared" si="108"/>
        <v>4</v>
      </c>
      <c r="AJ233" s="5">
        <f t="shared" si="109"/>
        <v>4</v>
      </c>
      <c r="AK233" s="5">
        <f t="shared" si="110"/>
        <v>0</v>
      </c>
      <c r="AL233" s="5">
        <f t="shared" si="111"/>
        <v>0</v>
      </c>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row>
    <row r="234" spans="1:100" ht="153" x14ac:dyDescent="0.45">
      <c r="A234" s="28">
        <v>15.5</v>
      </c>
      <c r="B234" s="10" t="s">
        <v>256</v>
      </c>
      <c r="C234" s="41">
        <v>345</v>
      </c>
      <c r="D234" s="47"/>
      <c r="E234" s="47"/>
      <c r="F234" s="47"/>
      <c r="G234" s="47"/>
      <c r="H234" s="47">
        <v>0</v>
      </c>
      <c r="I234" s="47"/>
      <c r="J234" s="47"/>
      <c r="K234" s="52">
        <v>0</v>
      </c>
      <c r="L234" s="47">
        <v>0</v>
      </c>
      <c r="M234" s="47">
        <v>0</v>
      </c>
      <c r="N234" s="47">
        <f t="shared" si="95"/>
        <v>0</v>
      </c>
      <c r="O234" s="47">
        <v>0</v>
      </c>
      <c r="P234" s="47">
        <v>0</v>
      </c>
      <c r="Q234" s="47">
        <v>0</v>
      </c>
      <c r="R234" s="47"/>
      <c r="S234" s="47"/>
      <c r="T234" s="47"/>
      <c r="U234" s="47">
        <v>0</v>
      </c>
      <c r="V234" s="47"/>
      <c r="W234" s="47"/>
      <c r="X234" s="47"/>
      <c r="Y234" s="47"/>
      <c r="Z234" s="47"/>
      <c r="AA234" s="47"/>
      <c r="AB234" s="47"/>
      <c r="AC234" s="5">
        <f t="shared" si="93"/>
        <v>0</v>
      </c>
      <c r="AD234" s="5">
        <f t="shared" si="94"/>
        <v>0</v>
      </c>
      <c r="AE234" s="5">
        <f t="shared" si="102"/>
        <v>0</v>
      </c>
      <c r="AF234" s="5">
        <f t="shared" si="103"/>
        <v>0</v>
      </c>
      <c r="AG234" s="5">
        <f t="shared" si="104"/>
        <v>0</v>
      </c>
      <c r="AH234" s="5">
        <f t="shared" si="105"/>
        <v>0</v>
      </c>
      <c r="AI234" s="5">
        <f t="shared" si="108"/>
        <v>0</v>
      </c>
      <c r="AJ234" s="5">
        <f t="shared" si="109"/>
        <v>0</v>
      </c>
      <c r="AK234" s="5">
        <f t="shared" si="110"/>
        <v>0</v>
      </c>
      <c r="AL234" s="5">
        <f t="shared" si="111"/>
        <v>0</v>
      </c>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row>
    <row r="235" spans="1:100" ht="102" x14ac:dyDescent="0.45">
      <c r="A235" s="28">
        <v>15.6</v>
      </c>
      <c r="B235" s="10" t="s">
        <v>257</v>
      </c>
      <c r="C235" s="41">
        <v>346</v>
      </c>
      <c r="D235" s="47"/>
      <c r="E235" s="47"/>
      <c r="F235" s="47"/>
      <c r="G235" s="47"/>
      <c r="H235" s="47">
        <v>0</v>
      </c>
      <c r="I235" s="47"/>
      <c r="J235" s="47"/>
      <c r="K235" s="52">
        <v>0</v>
      </c>
      <c r="L235" s="47">
        <v>0</v>
      </c>
      <c r="M235" s="47">
        <v>0</v>
      </c>
      <c r="N235" s="47">
        <f t="shared" si="95"/>
        <v>0</v>
      </c>
      <c r="O235" s="47">
        <v>0</v>
      </c>
      <c r="P235" s="47">
        <v>0</v>
      </c>
      <c r="Q235" s="47">
        <v>0</v>
      </c>
      <c r="R235" s="47"/>
      <c r="S235" s="47"/>
      <c r="T235" s="47"/>
      <c r="U235" s="47">
        <v>0</v>
      </c>
      <c r="V235" s="47"/>
      <c r="W235" s="47"/>
      <c r="X235" s="47"/>
      <c r="Y235" s="47"/>
      <c r="Z235" s="47"/>
      <c r="AA235" s="47"/>
      <c r="AB235" s="47"/>
      <c r="AC235" s="5">
        <f t="shared" si="93"/>
        <v>0</v>
      </c>
      <c r="AD235" s="5">
        <f t="shared" si="94"/>
        <v>0</v>
      </c>
      <c r="AE235" s="5">
        <f t="shared" si="102"/>
        <v>0</v>
      </c>
      <c r="AF235" s="5">
        <f t="shared" si="103"/>
        <v>0</v>
      </c>
      <c r="AG235" s="5">
        <f t="shared" si="104"/>
        <v>0</v>
      </c>
      <c r="AH235" s="5">
        <f t="shared" si="105"/>
        <v>0</v>
      </c>
      <c r="AI235" s="5">
        <f t="shared" si="108"/>
        <v>0</v>
      </c>
      <c r="AJ235" s="5">
        <f t="shared" si="109"/>
        <v>0</v>
      </c>
      <c r="AK235" s="5">
        <f t="shared" si="110"/>
        <v>0</v>
      </c>
      <c r="AL235" s="5">
        <f t="shared" si="111"/>
        <v>0</v>
      </c>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row>
    <row r="236" spans="1:100" ht="102" x14ac:dyDescent="0.45">
      <c r="A236" s="28">
        <v>15.7</v>
      </c>
      <c r="B236" s="10" t="s">
        <v>258</v>
      </c>
      <c r="C236" s="41">
        <v>347</v>
      </c>
      <c r="D236" s="47"/>
      <c r="E236" s="47"/>
      <c r="F236" s="47"/>
      <c r="G236" s="47"/>
      <c r="H236" s="47">
        <v>0</v>
      </c>
      <c r="I236" s="47"/>
      <c r="J236" s="47"/>
      <c r="K236" s="52">
        <v>0</v>
      </c>
      <c r="L236" s="47">
        <v>0</v>
      </c>
      <c r="M236" s="47">
        <v>0</v>
      </c>
      <c r="N236" s="47">
        <f t="shared" si="95"/>
        <v>0</v>
      </c>
      <c r="O236" s="47">
        <v>0</v>
      </c>
      <c r="P236" s="47">
        <v>0</v>
      </c>
      <c r="Q236" s="47">
        <v>0</v>
      </c>
      <c r="R236" s="47"/>
      <c r="S236" s="47"/>
      <c r="T236" s="47"/>
      <c r="U236" s="47">
        <v>0</v>
      </c>
      <c r="V236" s="47"/>
      <c r="W236" s="47"/>
      <c r="X236" s="47"/>
      <c r="Y236" s="47"/>
      <c r="Z236" s="47"/>
      <c r="AA236" s="47"/>
      <c r="AB236" s="47"/>
      <c r="AC236" s="5">
        <f t="shared" si="93"/>
        <v>0</v>
      </c>
      <c r="AD236" s="5">
        <f t="shared" si="94"/>
        <v>0</v>
      </c>
      <c r="AE236" s="5">
        <f t="shared" si="102"/>
        <v>0</v>
      </c>
      <c r="AF236" s="5">
        <f t="shared" si="103"/>
        <v>0</v>
      </c>
      <c r="AG236" s="5">
        <f t="shared" si="104"/>
        <v>0</v>
      </c>
      <c r="AH236" s="5">
        <f t="shared" si="105"/>
        <v>0</v>
      </c>
      <c r="AI236" s="5">
        <f t="shared" si="108"/>
        <v>0</v>
      </c>
      <c r="AJ236" s="5">
        <f t="shared" si="109"/>
        <v>0</v>
      </c>
      <c r="AK236" s="5">
        <f t="shared" si="110"/>
        <v>0</v>
      </c>
      <c r="AL236" s="5">
        <f t="shared" si="111"/>
        <v>0</v>
      </c>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row>
    <row r="237" spans="1:100" ht="51" x14ac:dyDescent="0.45">
      <c r="A237" s="28">
        <v>15.8</v>
      </c>
      <c r="B237" s="10" t="s">
        <v>259</v>
      </c>
      <c r="C237" s="41">
        <v>348</v>
      </c>
      <c r="D237" s="47"/>
      <c r="E237" s="47"/>
      <c r="F237" s="47"/>
      <c r="G237" s="47"/>
      <c r="H237" s="47">
        <v>0</v>
      </c>
      <c r="I237" s="47"/>
      <c r="J237" s="47"/>
      <c r="K237" s="52">
        <v>0</v>
      </c>
      <c r="L237" s="47">
        <v>0</v>
      </c>
      <c r="M237" s="47">
        <v>0</v>
      </c>
      <c r="N237" s="47">
        <f t="shared" si="95"/>
        <v>0</v>
      </c>
      <c r="O237" s="47">
        <v>0</v>
      </c>
      <c r="P237" s="47">
        <v>0</v>
      </c>
      <c r="Q237" s="47">
        <v>0</v>
      </c>
      <c r="R237" s="47"/>
      <c r="S237" s="47"/>
      <c r="T237" s="47"/>
      <c r="U237" s="47">
        <v>0</v>
      </c>
      <c r="V237" s="47"/>
      <c r="W237" s="47"/>
      <c r="X237" s="47"/>
      <c r="Y237" s="47"/>
      <c r="Z237" s="47"/>
      <c r="AA237" s="47"/>
      <c r="AB237" s="47"/>
      <c r="AC237" s="5">
        <f t="shared" si="93"/>
        <v>0</v>
      </c>
      <c r="AD237" s="5">
        <f t="shared" si="94"/>
        <v>0</v>
      </c>
      <c r="AE237" s="5">
        <f t="shared" si="102"/>
        <v>0</v>
      </c>
      <c r="AF237" s="5">
        <f t="shared" si="103"/>
        <v>0</v>
      </c>
      <c r="AG237" s="5">
        <f t="shared" si="104"/>
        <v>0</v>
      </c>
      <c r="AH237" s="5">
        <f t="shared" si="105"/>
        <v>0</v>
      </c>
      <c r="AI237" s="5">
        <f t="shared" si="108"/>
        <v>0</v>
      </c>
      <c r="AJ237" s="5">
        <f t="shared" si="109"/>
        <v>0</v>
      </c>
      <c r="AK237" s="5">
        <f t="shared" si="110"/>
        <v>0</v>
      </c>
      <c r="AL237" s="5">
        <f t="shared" si="111"/>
        <v>0</v>
      </c>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row>
    <row r="238" spans="1:100" ht="51" x14ac:dyDescent="0.45">
      <c r="A238" s="28">
        <v>15.9</v>
      </c>
      <c r="B238" s="10" t="s">
        <v>260</v>
      </c>
      <c r="C238" s="41">
        <v>349</v>
      </c>
      <c r="D238" s="47"/>
      <c r="E238" s="47"/>
      <c r="F238" s="47"/>
      <c r="G238" s="47"/>
      <c r="H238" s="47">
        <v>0</v>
      </c>
      <c r="I238" s="47"/>
      <c r="J238" s="47"/>
      <c r="K238" s="52">
        <v>0</v>
      </c>
      <c r="L238" s="47">
        <v>0</v>
      </c>
      <c r="M238" s="47">
        <v>0</v>
      </c>
      <c r="N238" s="47">
        <f t="shared" si="95"/>
        <v>0</v>
      </c>
      <c r="O238" s="47">
        <v>0</v>
      </c>
      <c r="P238" s="47">
        <v>0</v>
      </c>
      <c r="Q238" s="47">
        <v>0</v>
      </c>
      <c r="R238" s="47"/>
      <c r="S238" s="47"/>
      <c r="T238" s="47"/>
      <c r="U238" s="47">
        <v>0</v>
      </c>
      <c r="V238" s="47"/>
      <c r="W238" s="47"/>
      <c r="X238" s="47"/>
      <c r="Y238" s="47"/>
      <c r="Z238" s="47"/>
      <c r="AA238" s="47"/>
      <c r="AB238" s="47"/>
      <c r="AC238" s="5">
        <f t="shared" si="93"/>
        <v>0</v>
      </c>
      <c r="AD238" s="5">
        <f t="shared" si="94"/>
        <v>0</v>
      </c>
      <c r="AE238" s="5">
        <f t="shared" si="102"/>
        <v>0</v>
      </c>
      <c r="AF238" s="5">
        <f t="shared" si="103"/>
        <v>0</v>
      </c>
      <c r="AG238" s="5">
        <f t="shared" si="104"/>
        <v>0</v>
      </c>
      <c r="AH238" s="5">
        <f t="shared" si="105"/>
        <v>0</v>
      </c>
      <c r="AI238" s="5">
        <f t="shared" si="108"/>
        <v>0</v>
      </c>
      <c r="AJ238" s="5">
        <f t="shared" si="109"/>
        <v>0</v>
      </c>
      <c r="AK238" s="5">
        <f t="shared" si="110"/>
        <v>0</v>
      </c>
      <c r="AL238" s="5">
        <f t="shared" si="111"/>
        <v>0</v>
      </c>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row>
    <row r="239" spans="1:100" ht="76.5" x14ac:dyDescent="0.45">
      <c r="A239" s="28">
        <v>15.1</v>
      </c>
      <c r="B239" s="10" t="s">
        <v>261</v>
      </c>
      <c r="C239" s="41">
        <v>350</v>
      </c>
      <c r="D239" s="47"/>
      <c r="E239" s="47"/>
      <c r="F239" s="47"/>
      <c r="G239" s="47"/>
      <c r="H239" s="47">
        <v>0</v>
      </c>
      <c r="I239" s="47"/>
      <c r="J239" s="47"/>
      <c r="K239" s="52">
        <v>0</v>
      </c>
      <c r="L239" s="47">
        <v>0</v>
      </c>
      <c r="M239" s="47">
        <v>0</v>
      </c>
      <c r="N239" s="47">
        <f t="shared" si="95"/>
        <v>0</v>
      </c>
      <c r="O239" s="47">
        <v>0</v>
      </c>
      <c r="P239" s="47">
        <v>0</v>
      </c>
      <c r="Q239" s="47">
        <v>0</v>
      </c>
      <c r="R239" s="47"/>
      <c r="S239" s="47"/>
      <c r="T239" s="47"/>
      <c r="U239" s="47">
        <v>0</v>
      </c>
      <c r="V239" s="47"/>
      <c r="W239" s="47"/>
      <c r="X239" s="47"/>
      <c r="Y239" s="47"/>
      <c r="Z239" s="47"/>
      <c r="AA239" s="47"/>
      <c r="AB239" s="47"/>
      <c r="AC239" s="5">
        <f t="shared" si="93"/>
        <v>0</v>
      </c>
      <c r="AD239" s="5">
        <f t="shared" si="94"/>
        <v>0</v>
      </c>
      <c r="AE239" s="5">
        <f t="shared" si="102"/>
        <v>0</v>
      </c>
      <c r="AF239" s="5">
        <f t="shared" si="103"/>
        <v>0</v>
      </c>
      <c r="AG239" s="5">
        <f t="shared" si="104"/>
        <v>0</v>
      </c>
      <c r="AH239" s="5">
        <f t="shared" si="105"/>
        <v>0</v>
      </c>
      <c r="AI239" s="5">
        <f t="shared" si="108"/>
        <v>0</v>
      </c>
      <c r="AJ239" s="5">
        <f t="shared" si="109"/>
        <v>0</v>
      </c>
      <c r="AK239" s="5">
        <f t="shared" si="110"/>
        <v>0</v>
      </c>
      <c r="AL239" s="5">
        <f t="shared" si="111"/>
        <v>0</v>
      </c>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row>
    <row r="240" spans="1:100" ht="153" x14ac:dyDescent="0.45">
      <c r="A240" s="39">
        <v>16</v>
      </c>
      <c r="B240" s="40" t="s">
        <v>516</v>
      </c>
      <c r="C240" s="41"/>
      <c r="D240" s="47">
        <f t="shared" ref="D240:AB240" si="112">SUM(D241:D248)</f>
        <v>1</v>
      </c>
      <c r="E240" s="47">
        <f t="shared" si="112"/>
        <v>0</v>
      </c>
      <c r="F240" s="47">
        <f t="shared" si="112"/>
        <v>0</v>
      </c>
      <c r="G240" s="47">
        <f t="shared" si="112"/>
        <v>0</v>
      </c>
      <c r="H240" s="47">
        <f t="shared" si="112"/>
        <v>0</v>
      </c>
      <c r="I240" s="47">
        <f t="shared" si="112"/>
        <v>0</v>
      </c>
      <c r="J240" s="47">
        <f t="shared" si="112"/>
        <v>0</v>
      </c>
      <c r="K240" s="47">
        <f t="shared" si="112"/>
        <v>0</v>
      </c>
      <c r="L240" s="47">
        <f t="shared" si="112"/>
        <v>1</v>
      </c>
      <c r="M240" s="47">
        <f t="shared" si="112"/>
        <v>0</v>
      </c>
      <c r="N240" s="47">
        <f t="shared" si="112"/>
        <v>1</v>
      </c>
      <c r="O240" s="47">
        <f t="shared" si="112"/>
        <v>0</v>
      </c>
      <c r="P240" s="47">
        <f t="shared" si="112"/>
        <v>0</v>
      </c>
      <c r="Q240" s="47">
        <f t="shared" si="112"/>
        <v>0</v>
      </c>
      <c r="R240" s="47">
        <f t="shared" si="112"/>
        <v>0</v>
      </c>
      <c r="S240" s="47">
        <f t="shared" si="112"/>
        <v>0</v>
      </c>
      <c r="T240" s="47">
        <f t="shared" si="112"/>
        <v>0</v>
      </c>
      <c r="U240" s="47">
        <f t="shared" si="112"/>
        <v>0</v>
      </c>
      <c r="V240" s="47">
        <f t="shared" si="112"/>
        <v>0</v>
      </c>
      <c r="W240" s="47">
        <f t="shared" si="112"/>
        <v>0</v>
      </c>
      <c r="X240" s="47">
        <f t="shared" si="112"/>
        <v>0</v>
      </c>
      <c r="Y240" s="47">
        <f t="shared" si="112"/>
        <v>0</v>
      </c>
      <c r="Z240" s="47">
        <f t="shared" si="112"/>
        <v>0</v>
      </c>
      <c r="AA240" s="47">
        <f t="shared" si="112"/>
        <v>0</v>
      </c>
      <c r="AB240" s="47">
        <f t="shared" si="112"/>
        <v>0</v>
      </c>
      <c r="AC240" s="5">
        <f t="shared" ref="AC240:AL240" si="113">SUM(AC241:AC248)</f>
        <v>1</v>
      </c>
      <c r="AD240" s="5">
        <f t="shared" si="113"/>
        <v>1</v>
      </c>
      <c r="AE240" s="5">
        <f t="shared" si="113"/>
        <v>1</v>
      </c>
      <c r="AF240" s="5">
        <f t="shared" si="113"/>
        <v>1</v>
      </c>
      <c r="AG240" s="5">
        <f t="shared" si="113"/>
        <v>0</v>
      </c>
      <c r="AH240" s="5">
        <f t="shared" si="113"/>
        <v>0</v>
      </c>
      <c r="AI240" s="5">
        <f t="shared" si="113"/>
        <v>0</v>
      </c>
      <c r="AJ240" s="5">
        <f t="shared" si="113"/>
        <v>0</v>
      </c>
      <c r="AK240" s="5">
        <f t="shared" si="113"/>
        <v>0</v>
      </c>
      <c r="AL240" s="5">
        <f t="shared" si="113"/>
        <v>0</v>
      </c>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row>
    <row r="241" spans="1:100" ht="102" x14ac:dyDescent="0.45">
      <c r="A241" s="28">
        <v>16.100000000000001</v>
      </c>
      <c r="B241" s="10" t="s">
        <v>262</v>
      </c>
      <c r="C241" s="41">
        <v>351</v>
      </c>
      <c r="D241" s="47"/>
      <c r="E241" s="47"/>
      <c r="F241" s="47"/>
      <c r="G241" s="47"/>
      <c r="H241" s="47">
        <v>0</v>
      </c>
      <c r="I241" s="47"/>
      <c r="J241" s="47"/>
      <c r="K241" s="52">
        <v>0</v>
      </c>
      <c r="L241" s="47">
        <v>0</v>
      </c>
      <c r="M241" s="47">
        <v>0</v>
      </c>
      <c r="N241" s="47">
        <f t="shared" si="95"/>
        <v>0</v>
      </c>
      <c r="O241" s="47">
        <v>0</v>
      </c>
      <c r="P241" s="47">
        <v>0</v>
      </c>
      <c r="Q241" s="47">
        <v>0</v>
      </c>
      <c r="R241" s="47"/>
      <c r="S241" s="47"/>
      <c r="T241" s="47"/>
      <c r="U241" s="47">
        <v>0</v>
      </c>
      <c r="V241" s="47"/>
      <c r="W241" s="47"/>
      <c r="X241" s="47"/>
      <c r="Y241" s="47"/>
      <c r="Z241" s="47"/>
      <c r="AA241" s="47"/>
      <c r="AB241" s="47"/>
      <c r="AC241" s="5">
        <f t="shared" si="93"/>
        <v>0</v>
      </c>
      <c r="AD241" s="5">
        <f t="shared" si="94"/>
        <v>0</v>
      </c>
      <c r="AE241" s="5">
        <f t="shared" si="102"/>
        <v>0</v>
      </c>
      <c r="AF241" s="5">
        <f t="shared" si="103"/>
        <v>0</v>
      </c>
      <c r="AG241" s="5">
        <f t="shared" si="104"/>
        <v>0</v>
      </c>
      <c r="AH241" s="5">
        <f t="shared" si="105"/>
        <v>0</v>
      </c>
      <c r="AI241" s="5">
        <f t="shared" ref="AI241:AI248" si="114">Y241</f>
        <v>0</v>
      </c>
      <c r="AJ241" s="5">
        <f t="shared" ref="AJ241:AJ248" si="115">SUM(W241:X241)</f>
        <v>0</v>
      </c>
      <c r="AK241" s="5">
        <f t="shared" ref="AK241:AK248" si="116">AB241</f>
        <v>0</v>
      </c>
      <c r="AL241" s="5">
        <f t="shared" ref="AL241:AL248" si="117">SUM(Z241:AA241)</f>
        <v>0</v>
      </c>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row>
    <row r="242" spans="1:100" ht="33" customHeight="1" x14ac:dyDescent="0.45">
      <c r="A242" s="28">
        <v>16.2</v>
      </c>
      <c r="B242" s="10" t="s">
        <v>263</v>
      </c>
      <c r="C242" s="41">
        <v>352</v>
      </c>
      <c r="D242" s="47"/>
      <c r="E242" s="47"/>
      <c r="F242" s="47"/>
      <c r="G242" s="47"/>
      <c r="H242" s="47">
        <v>0</v>
      </c>
      <c r="I242" s="47"/>
      <c r="J242" s="47"/>
      <c r="K242" s="52">
        <v>0</v>
      </c>
      <c r="L242" s="47">
        <v>0</v>
      </c>
      <c r="M242" s="47">
        <v>0</v>
      </c>
      <c r="N242" s="47">
        <f t="shared" si="95"/>
        <v>0</v>
      </c>
      <c r="O242" s="47">
        <v>0</v>
      </c>
      <c r="P242" s="47">
        <v>0</v>
      </c>
      <c r="Q242" s="47">
        <v>0</v>
      </c>
      <c r="R242" s="47"/>
      <c r="S242" s="47"/>
      <c r="T242" s="47"/>
      <c r="U242" s="47">
        <v>0</v>
      </c>
      <c r="V242" s="47"/>
      <c r="W242" s="47"/>
      <c r="X242" s="47"/>
      <c r="Y242" s="47"/>
      <c r="Z242" s="47"/>
      <c r="AA242" s="47"/>
      <c r="AB242" s="47"/>
      <c r="AC242" s="5">
        <f t="shared" si="93"/>
        <v>0</v>
      </c>
      <c r="AD242" s="5">
        <f t="shared" si="94"/>
        <v>0</v>
      </c>
      <c r="AE242" s="5">
        <f t="shared" si="102"/>
        <v>0</v>
      </c>
      <c r="AF242" s="5">
        <f t="shared" si="103"/>
        <v>0</v>
      </c>
      <c r="AG242" s="5">
        <f t="shared" si="104"/>
        <v>0</v>
      </c>
      <c r="AH242" s="5">
        <f t="shared" si="105"/>
        <v>0</v>
      </c>
      <c r="AI242" s="5">
        <f t="shared" si="114"/>
        <v>0</v>
      </c>
      <c r="AJ242" s="5">
        <f t="shared" si="115"/>
        <v>0</v>
      </c>
      <c r="AK242" s="5">
        <f t="shared" si="116"/>
        <v>0</v>
      </c>
      <c r="AL242" s="5">
        <f t="shared" si="117"/>
        <v>0</v>
      </c>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row>
    <row r="243" spans="1:100" ht="127.5" x14ac:dyDescent="0.45">
      <c r="A243" s="28">
        <v>16.3</v>
      </c>
      <c r="B243" s="10" t="s">
        <v>264</v>
      </c>
      <c r="C243" s="41">
        <v>353</v>
      </c>
      <c r="D243" s="47"/>
      <c r="E243" s="47"/>
      <c r="F243" s="47"/>
      <c r="G243" s="47"/>
      <c r="H243" s="47">
        <v>0</v>
      </c>
      <c r="I243" s="47"/>
      <c r="J243" s="47"/>
      <c r="K243" s="52">
        <v>0</v>
      </c>
      <c r="L243" s="47">
        <v>0</v>
      </c>
      <c r="M243" s="47">
        <v>0</v>
      </c>
      <c r="N243" s="47">
        <f t="shared" si="95"/>
        <v>0</v>
      </c>
      <c r="O243" s="47">
        <v>0</v>
      </c>
      <c r="P243" s="47">
        <v>0</v>
      </c>
      <c r="Q243" s="47">
        <v>0</v>
      </c>
      <c r="R243" s="47"/>
      <c r="S243" s="47"/>
      <c r="T243" s="47"/>
      <c r="U243" s="47">
        <v>0</v>
      </c>
      <c r="V243" s="47"/>
      <c r="W243" s="47"/>
      <c r="X243" s="47"/>
      <c r="Y243" s="47"/>
      <c r="Z243" s="47"/>
      <c r="AA243" s="47"/>
      <c r="AB243" s="47"/>
      <c r="AC243" s="5">
        <f t="shared" si="93"/>
        <v>0</v>
      </c>
      <c r="AD243" s="5">
        <f t="shared" si="94"/>
        <v>0</v>
      </c>
      <c r="AE243" s="5">
        <f t="shared" si="102"/>
        <v>0</v>
      </c>
      <c r="AF243" s="5">
        <f t="shared" si="103"/>
        <v>0</v>
      </c>
      <c r="AG243" s="5">
        <f t="shared" si="104"/>
        <v>0</v>
      </c>
      <c r="AH243" s="5">
        <f t="shared" si="105"/>
        <v>0</v>
      </c>
      <c r="AI243" s="5">
        <f t="shared" si="114"/>
        <v>0</v>
      </c>
      <c r="AJ243" s="5">
        <f t="shared" si="115"/>
        <v>0</v>
      </c>
      <c r="AK243" s="5">
        <f t="shared" si="116"/>
        <v>0</v>
      </c>
      <c r="AL243" s="5">
        <f t="shared" si="117"/>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row>
    <row r="244" spans="1:100" ht="127.5" x14ac:dyDescent="0.45">
      <c r="A244" s="28">
        <v>16.399999999999999</v>
      </c>
      <c r="B244" s="10" t="s">
        <v>265</v>
      </c>
      <c r="C244" s="41">
        <v>354</v>
      </c>
      <c r="D244" s="47"/>
      <c r="E244" s="47"/>
      <c r="F244" s="47"/>
      <c r="G244" s="47"/>
      <c r="H244" s="47">
        <v>0</v>
      </c>
      <c r="I244" s="47"/>
      <c r="J244" s="47"/>
      <c r="K244" s="52">
        <v>0</v>
      </c>
      <c r="L244" s="47">
        <v>0</v>
      </c>
      <c r="M244" s="47">
        <v>0</v>
      </c>
      <c r="N244" s="47">
        <f t="shared" si="95"/>
        <v>0</v>
      </c>
      <c r="O244" s="47">
        <v>0</v>
      </c>
      <c r="P244" s="47">
        <v>0</v>
      </c>
      <c r="Q244" s="47">
        <v>0</v>
      </c>
      <c r="R244" s="47"/>
      <c r="S244" s="47"/>
      <c r="T244" s="47"/>
      <c r="U244" s="47">
        <v>0</v>
      </c>
      <c r="V244" s="47"/>
      <c r="W244" s="47"/>
      <c r="X244" s="47"/>
      <c r="Y244" s="47"/>
      <c r="Z244" s="47"/>
      <c r="AA244" s="47"/>
      <c r="AB244" s="47"/>
      <c r="AC244" s="5">
        <f t="shared" si="93"/>
        <v>0</v>
      </c>
      <c r="AD244" s="5">
        <f t="shared" si="94"/>
        <v>0</v>
      </c>
      <c r="AE244" s="5">
        <f t="shared" si="102"/>
        <v>0</v>
      </c>
      <c r="AF244" s="5">
        <f t="shared" si="103"/>
        <v>0</v>
      </c>
      <c r="AG244" s="5">
        <f t="shared" si="104"/>
        <v>0</v>
      </c>
      <c r="AH244" s="5">
        <f t="shared" si="105"/>
        <v>0</v>
      </c>
      <c r="AI244" s="5">
        <f t="shared" si="114"/>
        <v>0</v>
      </c>
      <c r="AJ244" s="5">
        <f t="shared" si="115"/>
        <v>0</v>
      </c>
      <c r="AK244" s="5">
        <f t="shared" si="116"/>
        <v>0</v>
      </c>
      <c r="AL244" s="5">
        <f t="shared" si="117"/>
        <v>0</v>
      </c>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row>
    <row r="245" spans="1:100" ht="178.5" x14ac:dyDescent="0.45">
      <c r="A245" s="28">
        <v>16.5</v>
      </c>
      <c r="B245" s="10" t="s">
        <v>266</v>
      </c>
      <c r="C245" s="41">
        <v>355</v>
      </c>
      <c r="D245" s="47"/>
      <c r="E245" s="47"/>
      <c r="F245" s="47"/>
      <c r="G245" s="47"/>
      <c r="H245" s="47">
        <v>0</v>
      </c>
      <c r="I245" s="47"/>
      <c r="J245" s="47"/>
      <c r="K245" s="52">
        <v>0</v>
      </c>
      <c r="L245" s="47">
        <v>0</v>
      </c>
      <c r="M245" s="47">
        <v>0</v>
      </c>
      <c r="N245" s="47">
        <f t="shared" si="95"/>
        <v>0</v>
      </c>
      <c r="O245" s="47">
        <v>0</v>
      </c>
      <c r="P245" s="47">
        <v>0</v>
      </c>
      <c r="Q245" s="47">
        <v>0</v>
      </c>
      <c r="R245" s="47"/>
      <c r="S245" s="47"/>
      <c r="T245" s="47"/>
      <c r="U245" s="47">
        <v>0</v>
      </c>
      <c r="V245" s="47"/>
      <c r="W245" s="47"/>
      <c r="X245" s="47"/>
      <c r="Y245" s="47"/>
      <c r="Z245" s="47"/>
      <c r="AA245" s="47"/>
      <c r="AB245" s="47"/>
      <c r="AC245" s="5">
        <f t="shared" si="93"/>
        <v>0</v>
      </c>
      <c r="AD245" s="5">
        <f t="shared" si="94"/>
        <v>0</v>
      </c>
      <c r="AE245" s="5">
        <f t="shared" si="102"/>
        <v>0</v>
      </c>
      <c r="AF245" s="5">
        <f t="shared" si="103"/>
        <v>0</v>
      </c>
      <c r="AG245" s="5">
        <f t="shared" si="104"/>
        <v>0</v>
      </c>
      <c r="AH245" s="5">
        <f t="shared" si="105"/>
        <v>0</v>
      </c>
      <c r="AI245" s="5">
        <f t="shared" si="114"/>
        <v>0</v>
      </c>
      <c r="AJ245" s="5">
        <f t="shared" si="115"/>
        <v>0</v>
      </c>
      <c r="AK245" s="5">
        <f t="shared" si="116"/>
        <v>0</v>
      </c>
      <c r="AL245" s="5">
        <f t="shared" si="117"/>
        <v>0</v>
      </c>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row>
    <row r="246" spans="1:100" ht="102" x14ac:dyDescent="0.45">
      <c r="A246" s="28">
        <v>16.600000000000001</v>
      </c>
      <c r="B246" s="10" t="s">
        <v>267</v>
      </c>
      <c r="C246" s="41">
        <v>356</v>
      </c>
      <c r="D246" s="47">
        <v>1</v>
      </c>
      <c r="E246" s="47"/>
      <c r="F246" s="47"/>
      <c r="G246" s="47"/>
      <c r="H246" s="47">
        <v>0</v>
      </c>
      <c r="I246" s="47"/>
      <c r="J246" s="47"/>
      <c r="K246" s="52">
        <v>0</v>
      </c>
      <c r="L246" s="47">
        <v>1</v>
      </c>
      <c r="M246" s="47">
        <v>0</v>
      </c>
      <c r="N246" s="47">
        <f t="shared" si="95"/>
        <v>1</v>
      </c>
      <c r="O246" s="47">
        <v>0</v>
      </c>
      <c r="P246" s="47">
        <v>0</v>
      </c>
      <c r="Q246" s="47">
        <v>0</v>
      </c>
      <c r="R246" s="47"/>
      <c r="S246" s="47"/>
      <c r="T246" s="47"/>
      <c r="U246" s="47"/>
      <c r="V246" s="47"/>
      <c r="W246" s="47"/>
      <c r="X246" s="47"/>
      <c r="Y246" s="47"/>
      <c r="Z246" s="47"/>
      <c r="AA246" s="47"/>
      <c r="AB246" s="47"/>
      <c r="AC246" s="5">
        <f t="shared" si="93"/>
        <v>1</v>
      </c>
      <c r="AD246" s="5">
        <f t="shared" si="94"/>
        <v>1</v>
      </c>
      <c r="AE246" s="5">
        <f t="shared" si="102"/>
        <v>1</v>
      </c>
      <c r="AF246" s="5">
        <f t="shared" si="103"/>
        <v>1</v>
      </c>
      <c r="AG246" s="5">
        <f t="shared" si="104"/>
        <v>0</v>
      </c>
      <c r="AH246" s="5">
        <f t="shared" si="105"/>
        <v>0</v>
      </c>
      <c r="AI246" s="5">
        <f t="shared" si="114"/>
        <v>0</v>
      </c>
      <c r="AJ246" s="5">
        <f t="shared" si="115"/>
        <v>0</v>
      </c>
      <c r="AK246" s="5">
        <f t="shared" si="116"/>
        <v>0</v>
      </c>
      <c r="AL246" s="5">
        <f t="shared" si="117"/>
        <v>0</v>
      </c>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row>
    <row r="247" spans="1:100" ht="76.5" x14ac:dyDescent="0.45">
      <c r="A247" s="28">
        <v>16.7</v>
      </c>
      <c r="B247" s="10" t="s">
        <v>268</v>
      </c>
      <c r="C247" s="41">
        <v>357</v>
      </c>
      <c r="D247" s="47"/>
      <c r="E247" s="47"/>
      <c r="F247" s="47"/>
      <c r="G247" s="47"/>
      <c r="H247" s="47">
        <v>0</v>
      </c>
      <c r="I247" s="47"/>
      <c r="J247" s="47"/>
      <c r="K247" s="52">
        <v>0</v>
      </c>
      <c r="L247" s="47">
        <v>0</v>
      </c>
      <c r="M247" s="47">
        <v>0</v>
      </c>
      <c r="N247" s="47">
        <f t="shared" si="95"/>
        <v>0</v>
      </c>
      <c r="O247" s="47">
        <v>0</v>
      </c>
      <c r="P247" s="47">
        <v>0</v>
      </c>
      <c r="Q247" s="47">
        <v>0</v>
      </c>
      <c r="R247" s="47"/>
      <c r="S247" s="47"/>
      <c r="T247" s="47"/>
      <c r="U247" s="47">
        <v>0</v>
      </c>
      <c r="V247" s="47"/>
      <c r="W247" s="47"/>
      <c r="X247" s="47"/>
      <c r="Y247" s="47"/>
      <c r="Z247" s="47"/>
      <c r="AA247" s="47"/>
      <c r="AB247" s="47"/>
      <c r="AC247" s="5">
        <f t="shared" si="93"/>
        <v>0</v>
      </c>
      <c r="AD247" s="5">
        <f t="shared" si="94"/>
        <v>0</v>
      </c>
      <c r="AE247" s="5">
        <f t="shared" si="102"/>
        <v>0</v>
      </c>
      <c r="AF247" s="5">
        <f t="shared" si="103"/>
        <v>0</v>
      </c>
      <c r="AG247" s="5">
        <f t="shared" si="104"/>
        <v>0</v>
      </c>
      <c r="AH247" s="5">
        <f t="shared" si="105"/>
        <v>0</v>
      </c>
      <c r="AI247" s="5">
        <f t="shared" si="114"/>
        <v>0</v>
      </c>
      <c r="AJ247" s="5">
        <f t="shared" si="115"/>
        <v>0</v>
      </c>
      <c r="AK247" s="5">
        <f t="shared" si="116"/>
        <v>0</v>
      </c>
      <c r="AL247" s="5">
        <f t="shared" si="117"/>
        <v>0</v>
      </c>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row>
    <row r="248" spans="1:100" ht="127.5" x14ac:dyDescent="0.45">
      <c r="A248" s="28">
        <v>16.8</v>
      </c>
      <c r="B248" s="10" t="s">
        <v>269</v>
      </c>
      <c r="C248" s="41">
        <v>358</v>
      </c>
      <c r="D248" s="47"/>
      <c r="E248" s="47"/>
      <c r="F248" s="47"/>
      <c r="G248" s="47"/>
      <c r="H248" s="47">
        <v>0</v>
      </c>
      <c r="I248" s="47"/>
      <c r="J248" s="47"/>
      <c r="K248" s="52">
        <v>0</v>
      </c>
      <c r="L248" s="47">
        <v>0</v>
      </c>
      <c r="M248" s="47">
        <v>0</v>
      </c>
      <c r="N248" s="47">
        <f t="shared" si="95"/>
        <v>0</v>
      </c>
      <c r="O248" s="47">
        <v>0</v>
      </c>
      <c r="P248" s="47">
        <v>0</v>
      </c>
      <c r="Q248" s="47">
        <v>0</v>
      </c>
      <c r="R248" s="47"/>
      <c r="S248" s="47"/>
      <c r="T248" s="47"/>
      <c r="U248" s="47">
        <v>0</v>
      </c>
      <c r="V248" s="47"/>
      <c r="W248" s="47"/>
      <c r="X248" s="47"/>
      <c r="Y248" s="47"/>
      <c r="Z248" s="47"/>
      <c r="AA248" s="47"/>
      <c r="AB248" s="47"/>
      <c r="AC248" s="5">
        <f t="shared" si="93"/>
        <v>0</v>
      </c>
      <c r="AD248" s="5">
        <f t="shared" si="94"/>
        <v>0</v>
      </c>
      <c r="AE248" s="5">
        <f t="shared" si="102"/>
        <v>0</v>
      </c>
      <c r="AF248" s="5">
        <f t="shared" si="103"/>
        <v>0</v>
      </c>
      <c r="AG248" s="5">
        <f t="shared" si="104"/>
        <v>0</v>
      </c>
      <c r="AH248" s="5">
        <f t="shared" si="105"/>
        <v>0</v>
      </c>
      <c r="AI248" s="5">
        <f t="shared" si="114"/>
        <v>0</v>
      </c>
      <c r="AJ248" s="5">
        <f t="shared" si="115"/>
        <v>0</v>
      </c>
      <c r="AK248" s="5">
        <f t="shared" si="116"/>
        <v>0</v>
      </c>
      <c r="AL248" s="5">
        <f t="shared" si="117"/>
        <v>0</v>
      </c>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row>
    <row r="249" spans="1:100" ht="102" x14ac:dyDescent="0.45">
      <c r="A249" s="39">
        <v>17</v>
      </c>
      <c r="B249" s="40" t="s">
        <v>524</v>
      </c>
      <c r="C249" s="41"/>
      <c r="D249" s="47">
        <f>SUM(D250:D256)</f>
        <v>0</v>
      </c>
      <c r="E249" s="47">
        <f t="shared" ref="E249:AB249" si="118">SUM(E250:E256)</f>
        <v>0</v>
      </c>
      <c r="F249" s="47">
        <f t="shared" si="118"/>
        <v>0</v>
      </c>
      <c r="G249" s="47">
        <f t="shared" si="118"/>
        <v>0</v>
      </c>
      <c r="H249" s="47">
        <f t="shared" si="118"/>
        <v>0</v>
      </c>
      <c r="I249" s="47">
        <f t="shared" si="118"/>
        <v>0</v>
      </c>
      <c r="J249" s="47">
        <f t="shared" si="118"/>
        <v>0</v>
      </c>
      <c r="K249" s="52">
        <v>0</v>
      </c>
      <c r="L249" s="47">
        <v>0</v>
      </c>
      <c r="M249" s="47">
        <v>0</v>
      </c>
      <c r="N249" s="47">
        <f t="shared" si="95"/>
        <v>0</v>
      </c>
      <c r="O249" s="47">
        <f t="shared" si="95"/>
        <v>0</v>
      </c>
      <c r="P249" s="47">
        <f>+M249+N249+O249</f>
        <v>0</v>
      </c>
      <c r="Q249" s="47">
        <f>+N249+O249+P249</f>
        <v>0</v>
      </c>
      <c r="R249" s="47">
        <f t="shared" si="118"/>
        <v>0</v>
      </c>
      <c r="S249" s="47">
        <f t="shared" si="118"/>
        <v>0</v>
      </c>
      <c r="T249" s="47">
        <f t="shared" si="118"/>
        <v>0</v>
      </c>
      <c r="U249" s="47">
        <f t="shared" si="118"/>
        <v>0</v>
      </c>
      <c r="V249" s="47">
        <f t="shared" si="118"/>
        <v>0</v>
      </c>
      <c r="W249" s="47">
        <f t="shared" si="118"/>
        <v>0</v>
      </c>
      <c r="X249" s="47">
        <f t="shared" si="118"/>
        <v>0</v>
      </c>
      <c r="Y249" s="47">
        <f t="shared" si="118"/>
        <v>0</v>
      </c>
      <c r="Z249" s="47">
        <f t="shared" si="118"/>
        <v>0</v>
      </c>
      <c r="AA249" s="47">
        <f t="shared" si="118"/>
        <v>0</v>
      </c>
      <c r="AB249" s="47">
        <f t="shared" si="118"/>
        <v>0</v>
      </c>
      <c r="AC249" s="5">
        <f t="shared" ref="AC249:AL249" si="119">SUM(AC250:AC256)</f>
        <v>0</v>
      </c>
      <c r="AD249" s="5">
        <f t="shared" si="119"/>
        <v>0</v>
      </c>
      <c r="AE249" s="5">
        <f t="shared" si="119"/>
        <v>0</v>
      </c>
      <c r="AF249" s="5">
        <f t="shared" si="119"/>
        <v>0</v>
      </c>
      <c r="AG249" s="5">
        <f t="shared" si="119"/>
        <v>0</v>
      </c>
      <c r="AH249" s="5">
        <f t="shared" si="119"/>
        <v>0</v>
      </c>
      <c r="AI249" s="5">
        <f t="shared" si="119"/>
        <v>0</v>
      </c>
      <c r="AJ249" s="5">
        <f t="shared" si="119"/>
        <v>0</v>
      </c>
      <c r="AK249" s="5">
        <f t="shared" si="119"/>
        <v>0</v>
      </c>
      <c r="AL249" s="5">
        <f t="shared" si="119"/>
        <v>0</v>
      </c>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row>
    <row r="250" spans="1:100" ht="76.5" x14ac:dyDescent="0.45">
      <c r="A250" s="28">
        <v>17.100000000000001</v>
      </c>
      <c r="B250" s="10" t="s">
        <v>270</v>
      </c>
      <c r="C250" s="41">
        <v>359</v>
      </c>
      <c r="D250" s="47"/>
      <c r="E250" s="47"/>
      <c r="F250" s="47"/>
      <c r="G250" s="47"/>
      <c r="H250" s="47">
        <v>0</v>
      </c>
      <c r="I250" s="47"/>
      <c r="J250" s="47"/>
      <c r="K250" s="52">
        <v>0</v>
      </c>
      <c r="L250" s="47">
        <v>0</v>
      </c>
      <c r="M250" s="47">
        <v>0</v>
      </c>
      <c r="N250" s="47">
        <f t="shared" si="95"/>
        <v>0</v>
      </c>
      <c r="O250" s="47">
        <v>0</v>
      </c>
      <c r="P250" s="47">
        <v>0</v>
      </c>
      <c r="Q250" s="47">
        <v>0</v>
      </c>
      <c r="R250" s="47"/>
      <c r="S250" s="47"/>
      <c r="T250" s="47"/>
      <c r="U250" s="47">
        <v>0</v>
      </c>
      <c r="V250" s="47"/>
      <c r="W250" s="47"/>
      <c r="X250" s="47"/>
      <c r="Y250" s="47"/>
      <c r="Z250" s="47"/>
      <c r="AA250" s="47"/>
      <c r="AB250" s="47"/>
      <c r="AC250" s="5">
        <f t="shared" si="93"/>
        <v>0</v>
      </c>
      <c r="AD250" s="5">
        <f t="shared" si="94"/>
        <v>0</v>
      </c>
      <c r="AE250" s="5">
        <f t="shared" si="102"/>
        <v>0</v>
      </c>
      <c r="AF250" s="5">
        <f t="shared" si="103"/>
        <v>0</v>
      </c>
      <c r="AG250" s="5">
        <f t="shared" si="104"/>
        <v>0</v>
      </c>
      <c r="AH250" s="5">
        <f t="shared" si="105"/>
        <v>0</v>
      </c>
      <c r="AI250" s="5">
        <f t="shared" ref="AI250:AI256" si="120">Y250</f>
        <v>0</v>
      </c>
      <c r="AJ250" s="5">
        <f t="shared" ref="AJ250:AJ256" si="121">SUM(W250:X250)</f>
        <v>0</v>
      </c>
      <c r="AK250" s="5">
        <f t="shared" ref="AK250:AK256" si="122">AB250</f>
        <v>0</v>
      </c>
      <c r="AL250" s="5">
        <f t="shared" ref="AL250:AL256" si="123">SUM(Z250:AA250)</f>
        <v>0</v>
      </c>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row>
    <row r="251" spans="1:100" ht="26.25" x14ac:dyDescent="0.45">
      <c r="A251" s="28">
        <v>17.2</v>
      </c>
      <c r="B251" s="10" t="s">
        <v>271</v>
      </c>
      <c r="C251" s="41">
        <v>360</v>
      </c>
      <c r="D251" s="47"/>
      <c r="E251" s="47"/>
      <c r="F251" s="47"/>
      <c r="G251" s="47"/>
      <c r="H251" s="47">
        <v>0</v>
      </c>
      <c r="I251" s="47"/>
      <c r="J251" s="47"/>
      <c r="K251" s="52">
        <v>0</v>
      </c>
      <c r="L251" s="47">
        <v>0</v>
      </c>
      <c r="M251" s="47">
        <v>0</v>
      </c>
      <c r="N251" s="47">
        <f t="shared" si="95"/>
        <v>0</v>
      </c>
      <c r="O251" s="47">
        <v>0</v>
      </c>
      <c r="P251" s="47">
        <v>0</v>
      </c>
      <c r="Q251" s="47">
        <v>0</v>
      </c>
      <c r="R251" s="47"/>
      <c r="S251" s="47"/>
      <c r="T251" s="47"/>
      <c r="U251" s="47">
        <v>0</v>
      </c>
      <c r="V251" s="47"/>
      <c r="W251" s="47"/>
      <c r="X251" s="47"/>
      <c r="Y251" s="47"/>
      <c r="Z251" s="47"/>
      <c r="AA251" s="47"/>
      <c r="AB251" s="47"/>
      <c r="AC251" s="5">
        <f t="shared" si="93"/>
        <v>0</v>
      </c>
      <c r="AD251" s="5">
        <f t="shared" si="94"/>
        <v>0</v>
      </c>
      <c r="AE251" s="5">
        <f t="shared" si="102"/>
        <v>0</v>
      </c>
      <c r="AF251" s="5">
        <f t="shared" si="103"/>
        <v>0</v>
      </c>
      <c r="AG251" s="5">
        <f t="shared" si="104"/>
        <v>0</v>
      </c>
      <c r="AH251" s="5">
        <f t="shared" si="105"/>
        <v>0</v>
      </c>
      <c r="AI251" s="5">
        <f t="shared" si="120"/>
        <v>0</v>
      </c>
      <c r="AJ251" s="5">
        <f t="shared" si="121"/>
        <v>0</v>
      </c>
      <c r="AK251" s="5">
        <f t="shared" si="122"/>
        <v>0</v>
      </c>
      <c r="AL251" s="5">
        <f t="shared" si="123"/>
        <v>0</v>
      </c>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row>
    <row r="252" spans="1:100" ht="51" x14ac:dyDescent="0.45">
      <c r="A252" s="28">
        <v>17.3</v>
      </c>
      <c r="B252" s="10" t="s">
        <v>272</v>
      </c>
      <c r="C252" s="41">
        <v>361</v>
      </c>
      <c r="D252" s="47"/>
      <c r="E252" s="47"/>
      <c r="F252" s="47"/>
      <c r="G252" s="47"/>
      <c r="H252" s="47">
        <v>0</v>
      </c>
      <c r="I252" s="47"/>
      <c r="J252" s="47"/>
      <c r="K252" s="52">
        <v>0</v>
      </c>
      <c r="L252" s="47">
        <v>0</v>
      </c>
      <c r="M252" s="47">
        <v>0</v>
      </c>
      <c r="N252" s="47">
        <f t="shared" si="95"/>
        <v>0</v>
      </c>
      <c r="O252" s="47">
        <v>0</v>
      </c>
      <c r="P252" s="47">
        <v>0</v>
      </c>
      <c r="Q252" s="47">
        <v>0</v>
      </c>
      <c r="R252" s="47"/>
      <c r="S252" s="47"/>
      <c r="T252" s="47"/>
      <c r="U252" s="47">
        <v>0</v>
      </c>
      <c r="V252" s="47"/>
      <c r="W252" s="47"/>
      <c r="X252" s="47"/>
      <c r="Y252" s="47"/>
      <c r="Z252" s="47"/>
      <c r="AA252" s="47"/>
      <c r="AB252" s="47"/>
      <c r="AC252" s="5">
        <f t="shared" si="93"/>
        <v>0</v>
      </c>
      <c r="AD252" s="5">
        <f t="shared" si="94"/>
        <v>0</v>
      </c>
      <c r="AE252" s="5">
        <f t="shared" si="102"/>
        <v>0</v>
      </c>
      <c r="AF252" s="5">
        <f t="shared" si="103"/>
        <v>0</v>
      </c>
      <c r="AG252" s="5">
        <f t="shared" si="104"/>
        <v>0</v>
      </c>
      <c r="AH252" s="5">
        <f t="shared" si="105"/>
        <v>0</v>
      </c>
      <c r="AI252" s="5">
        <f t="shared" si="120"/>
        <v>0</v>
      </c>
      <c r="AJ252" s="5">
        <f t="shared" si="121"/>
        <v>0</v>
      </c>
      <c r="AK252" s="5">
        <f t="shared" si="122"/>
        <v>0</v>
      </c>
      <c r="AL252" s="5">
        <f t="shared" si="123"/>
        <v>0</v>
      </c>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row>
    <row r="253" spans="1:100" ht="76.5" x14ac:dyDescent="0.45">
      <c r="A253" s="28">
        <v>17.399999999999999</v>
      </c>
      <c r="B253" s="10" t="s">
        <v>273</v>
      </c>
      <c r="C253" s="41">
        <v>362</v>
      </c>
      <c r="D253" s="47"/>
      <c r="E253" s="47"/>
      <c r="F253" s="47"/>
      <c r="G253" s="47"/>
      <c r="H253" s="47">
        <v>0</v>
      </c>
      <c r="I253" s="47"/>
      <c r="J253" s="47"/>
      <c r="K253" s="52">
        <v>0</v>
      </c>
      <c r="L253" s="47">
        <v>0</v>
      </c>
      <c r="M253" s="47">
        <v>0</v>
      </c>
      <c r="N253" s="47">
        <f t="shared" si="95"/>
        <v>0</v>
      </c>
      <c r="O253" s="47">
        <v>0</v>
      </c>
      <c r="P253" s="47">
        <v>0</v>
      </c>
      <c r="Q253" s="47">
        <v>0</v>
      </c>
      <c r="R253" s="47"/>
      <c r="S253" s="47"/>
      <c r="T253" s="47"/>
      <c r="U253" s="47">
        <v>0</v>
      </c>
      <c r="V253" s="47"/>
      <c r="W253" s="47"/>
      <c r="X253" s="47"/>
      <c r="Y253" s="47"/>
      <c r="Z253" s="47"/>
      <c r="AA253" s="47"/>
      <c r="AB253" s="47"/>
      <c r="AC253" s="5">
        <f t="shared" si="93"/>
        <v>0</v>
      </c>
      <c r="AD253" s="5">
        <f t="shared" si="94"/>
        <v>0</v>
      </c>
      <c r="AE253" s="5">
        <f t="shared" si="102"/>
        <v>0</v>
      </c>
      <c r="AF253" s="5">
        <f t="shared" si="103"/>
        <v>0</v>
      </c>
      <c r="AG253" s="5">
        <f t="shared" si="104"/>
        <v>0</v>
      </c>
      <c r="AH253" s="5">
        <f t="shared" si="105"/>
        <v>0</v>
      </c>
      <c r="AI253" s="5">
        <f t="shared" si="120"/>
        <v>0</v>
      </c>
      <c r="AJ253" s="5">
        <f t="shared" si="121"/>
        <v>0</v>
      </c>
      <c r="AK253" s="5">
        <f t="shared" si="122"/>
        <v>0</v>
      </c>
      <c r="AL253" s="5">
        <f t="shared" si="123"/>
        <v>0</v>
      </c>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row>
    <row r="254" spans="1:100" ht="51" x14ac:dyDescent="0.45">
      <c r="A254" s="28">
        <v>17.5</v>
      </c>
      <c r="B254" s="10" t="s">
        <v>274</v>
      </c>
      <c r="C254" s="41">
        <v>363</v>
      </c>
      <c r="D254" s="47"/>
      <c r="E254" s="47"/>
      <c r="F254" s="47"/>
      <c r="G254" s="47"/>
      <c r="H254" s="47">
        <v>0</v>
      </c>
      <c r="I254" s="47"/>
      <c r="J254" s="47"/>
      <c r="K254" s="52">
        <v>0</v>
      </c>
      <c r="L254" s="47">
        <v>0</v>
      </c>
      <c r="M254" s="47">
        <v>0</v>
      </c>
      <c r="N254" s="47">
        <f t="shared" si="95"/>
        <v>0</v>
      </c>
      <c r="O254" s="47">
        <v>0</v>
      </c>
      <c r="P254" s="47">
        <v>0</v>
      </c>
      <c r="Q254" s="47">
        <v>0</v>
      </c>
      <c r="R254" s="47"/>
      <c r="S254" s="47"/>
      <c r="T254" s="47"/>
      <c r="U254" s="47">
        <v>0</v>
      </c>
      <c r="V254" s="47"/>
      <c r="W254" s="47"/>
      <c r="X254" s="47"/>
      <c r="Y254" s="47"/>
      <c r="Z254" s="47"/>
      <c r="AA254" s="47"/>
      <c r="AB254" s="47"/>
      <c r="AC254" s="5">
        <f t="shared" si="93"/>
        <v>0</v>
      </c>
      <c r="AD254" s="5">
        <f t="shared" si="94"/>
        <v>0</v>
      </c>
      <c r="AE254" s="5">
        <f t="shared" si="102"/>
        <v>0</v>
      </c>
      <c r="AF254" s="5">
        <f t="shared" si="103"/>
        <v>0</v>
      </c>
      <c r="AG254" s="5">
        <f t="shared" si="104"/>
        <v>0</v>
      </c>
      <c r="AH254" s="5">
        <f t="shared" si="105"/>
        <v>0</v>
      </c>
      <c r="AI254" s="5">
        <f t="shared" si="120"/>
        <v>0</v>
      </c>
      <c r="AJ254" s="5">
        <f t="shared" si="121"/>
        <v>0</v>
      </c>
      <c r="AK254" s="5">
        <f t="shared" si="122"/>
        <v>0</v>
      </c>
      <c r="AL254" s="5">
        <f t="shared" si="123"/>
        <v>0</v>
      </c>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row>
    <row r="255" spans="1:100" ht="26.25" x14ac:dyDescent="0.45">
      <c r="A255" s="28">
        <v>17.600000000000001</v>
      </c>
      <c r="B255" s="10" t="s">
        <v>275</v>
      </c>
      <c r="C255" s="41">
        <v>364</v>
      </c>
      <c r="D255" s="47"/>
      <c r="E255" s="47"/>
      <c r="F255" s="47"/>
      <c r="G255" s="47"/>
      <c r="H255" s="47">
        <v>0</v>
      </c>
      <c r="I255" s="47"/>
      <c r="J255" s="47"/>
      <c r="K255" s="52">
        <v>0</v>
      </c>
      <c r="L255" s="47">
        <v>0</v>
      </c>
      <c r="M255" s="47">
        <v>0</v>
      </c>
      <c r="N255" s="47">
        <f t="shared" si="95"/>
        <v>0</v>
      </c>
      <c r="O255" s="47">
        <v>0</v>
      </c>
      <c r="P255" s="47">
        <v>0</v>
      </c>
      <c r="Q255" s="47">
        <v>0</v>
      </c>
      <c r="R255" s="47"/>
      <c r="S255" s="47"/>
      <c r="T255" s="47"/>
      <c r="U255" s="47">
        <v>0</v>
      </c>
      <c r="V255" s="47"/>
      <c r="W255" s="47"/>
      <c r="X255" s="47"/>
      <c r="Y255" s="47"/>
      <c r="Z255" s="47"/>
      <c r="AA255" s="47"/>
      <c r="AB255" s="47"/>
      <c r="AC255" s="5">
        <f t="shared" si="93"/>
        <v>0</v>
      </c>
      <c r="AD255" s="5">
        <f t="shared" si="94"/>
        <v>0</v>
      </c>
      <c r="AE255" s="5">
        <f t="shared" si="102"/>
        <v>0</v>
      </c>
      <c r="AF255" s="5">
        <f t="shared" si="103"/>
        <v>0</v>
      </c>
      <c r="AG255" s="5">
        <f t="shared" si="104"/>
        <v>0</v>
      </c>
      <c r="AH255" s="5">
        <f t="shared" si="105"/>
        <v>0</v>
      </c>
      <c r="AI255" s="5">
        <f t="shared" si="120"/>
        <v>0</v>
      </c>
      <c r="AJ255" s="5">
        <f t="shared" si="121"/>
        <v>0</v>
      </c>
      <c r="AK255" s="5">
        <f t="shared" si="122"/>
        <v>0</v>
      </c>
      <c r="AL255" s="5">
        <f t="shared" si="123"/>
        <v>0</v>
      </c>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row>
    <row r="256" spans="1:100" ht="102" x14ac:dyDescent="0.45">
      <c r="A256" s="28">
        <v>17.7</v>
      </c>
      <c r="B256" s="10" t="s">
        <v>276</v>
      </c>
      <c r="C256" s="41">
        <v>365</v>
      </c>
      <c r="D256" s="47"/>
      <c r="E256" s="47"/>
      <c r="F256" s="47"/>
      <c r="G256" s="47"/>
      <c r="H256" s="47">
        <v>0</v>
      </c>
      <c r="I256" s="47"/>
      <c r="J256" s="47"/>
      <c r="K256" s="52">
        <v>0</v>
      </c>
      <c r="L256" s="47">
        <v>0</v>
      </c>
      <c r="M256" s="47">
        <v>0</v>
      </c>
      <c r="N256" s="47">
        <f t="shared" si="95"/>
        <v>0</v>
      </c>
      <c r="O256" s="47">
        <v>0</v>
      </c>
      <c r="P256" s="47">
        <v>0</v>
      </c>
      <c r="Q256" s="47">
        <v>0</v>
      </c>
      <c r="R256" s="47"/>
      <c r="S256" s="47"/>
      <c r="T256" s="47"/>
      <c r="U256" s="47">
        <v>0</v>
      </c>
      <c r="V256" s="47"/>
      <c r="W256" s="47"/>
      <c r="X256" s="47"/>
      <c r="Y256" s="47"/>
      <c r="Z256" s="47"/>
      <c r="AA256" s="47"/>
      <c r="AB256" s="47"/>
      <c r="AC256" s="5">
        <f t="shared" si="93"/>
        <v>0</v>
      </c>
      <c r="AD256" s="5">
        <f t="shared" si="94"/>
        <v>0</v>
      </c>
      <c r="AE256" s="5">
        <f t="shared" si="102"/>
        <v>0</v>
      </c>
      <c r="AF256" s="5">
        <f t="shared" si="103"/>
        <v>0</v>
      </c>
      <c r="AG256" s="5">
        <f t="shared" si="104"/>
        <v>0</v>
      </c>
      <c r="AH256" s="5">
        <f t="shared" si="105"/>
        <v>0</v>
      </c>
      <c r="AI256" s="5">
        <f t="shared" si="120"/>
        <v>0</v>
      </c>
      <c r="AJ256" s="5">
        <f t="shared" si="121"/>
        <v>0</v>
      </c>
      <c r="AK256" s="5">
        <f t="shared" si="122"/>
        <v>0</v>
      </c>
      <c r="AL256" s="5">
        <f t="shared" si="123"/>
        <v>0</v>
      </c>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row>
    <row r="257" spans="1:100" ht="76.5" x14ac:dyDescent="0.45">
      <c r="A257" s="39">
        <v>18</v>
      </c>
      <c r="B257" s="40" t="s">
        <v>525</v>
      </c>
      <c r="C257" s="41"/>
      <c r="D257" s="47">
        <f>SUM(D258:D284)</f>
        <v>0</v>
      </c>
      <c r="E257" s="47">
        <f t="shared" ref="E257:AB257" si="124">SUM(E258:E284)</f>
        <v>0</v>
      </c>
      <c r="F257" s="47">
        <f t="shared" si="124"/>
        <v>1</v>
      </c>
      <c r="G257" s="47">
        <f t="shared" si="124"/>
        <v>0</v>
      </c>
      <c r="H257" s="47">
        <f t="shared" si="124"/>
        <v>0</v>
      </c>
      <c r="I257" s="47">
        <f t="shared" si="124"/>
        <v>0</v>
      </c>
      <c r="J257" s="47">
        <f t="shared" si="124"/>
        <v>0</v>
      </c>
      <c r="K257" s="47">
        <f t="shared" si="124"/>
        <v>0</v>
      </c>
      <c r="L257" s="47">
        <f t="shared" si="124"/>
        <v>0</v>
      </c>
      <c r="M257" s="47">
        <f t="shared" si="124"/>
        <v>0</v>
      </c>
      <c r="N257" s="47">
        <f t="shared" si="124"/>
        <v>0</v>
      </c>
      <c r="O257" s="47">
        <f t="shared" si="124"/>
        <v>0</v>
      </c>
      <c r="P257" s="47">
        <f t="shared" si="124"/>
        <v>0</v>
      </c>
      <c r="Q257" s="47">
        <f t="shared" si="124"/>
        <v>0</v>
      </c>
      <c r="R257" s="47">
        <f t="shared" si="124"/>
        <v>0</v>
      </c>
      <c r="S257" s="47">
        <f t="shared" si="124"/>
        <v>0</v>
      </c>
      <c r="T257" s="47">
        <f t="shared" si="124"/>
        <v>0</v>
      </c>
      <c r="U257" s="47">
        <f t="shared" si="124"/>
        <v>1</v>
      </c>
      <c r="V257" s="47">
        <f t="shared" si="124"/>
        <v>0</v>
      </c>
      <c r="W257" s="47">
        <f t="shared" si="124"/>
        <v>0</v>
      </c>
      <c r="X257" s="47">
        <f t="shared" si="124"/>
        <v>0</v>
      </c>
      <c r="Y257" s="47">
        <f t="shared" si="124"/>
        <v>0</v>
      </c>
      <c r="Z257" s="47">
        <f t="shared" si="124"/>
        <v>0</v>
      </c>
      <c r="AA257" s="47">
        <f t="shared" si="124"/>
        <v>0</v>
      </c>
      <c r="AB257" s="47">
        <f t="shared" si="124"/>
        <v>0</v>
      </c>
      <c r="AC257" s="5">
        <f t="shared" ref="AC257:AL257" si="125">SUM(AC258:AC284)</f>
        <v>1</v>
      </c>
      <c r="AD257" s="5">
        <f t="shared" si="125"/>
        <v>1</v>
      </c>
      <c r="AE257" s="5">
        <f t="shared" si="125"/>
        <v>0</v>
      </c>
      <c r="AF257" s="5">
        <f t="shared" si="125"/>
        <v>0</v>
      </c>
      <c r="AG257" s="5">
        <f t="shared" si="125"/>
        <v>0</v>
      </c>
      <c r="AH257" s="5">
        <f t="shared" si="125"/>
        <v>0</v>
      </c>
      <c r="AI257" s="5">
        <f t="shared" si="125"/>
        <v>0</v>
      </c>
      <c r="AJ257" s="5">
        <f t="shared" si="125"/>
        <v>0</v>
      </c>
      <c r="AK257" s="5">
        <f t="shared" si="125"/>
        <v>0</v>
      </c>
      <c r="AL257" s="5">
        <f t="shared" si="125"/>
        <v>0</v>
      </c>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row>
    <row r="258" spans="1:100" ht="102" x14ac:dyDescent="0.45">
      <c r="A258" s="28">
        <v>18.100000000000001</v>
      </c>
      <c r="B258" s="10" t="s">
        <v>277</v>
      </c>
      <c r="C258" s="41">
        <v>366</v>
      </c>
      <c r="D258" s="47"/>
      <c r="E258" s="47"/>
      <c r="F258" s="47"/>
      <c r="G258" s="47"/>
      <c r="H258" s="47">
        <v>0</v>
      </c>
      <c r="I258" s="47"/>
      <c r="J258" s="47"/>
      <c r="K258" s="52">
        <v>0</v>
      </c>
      <c r="L258" s="47">
        <v>0</v>
      </c>
      <c r="M258" s="47">
        <v>0</v>
      </c>
      <c r="N258" s="47">
        <f t="shared" si="95"/>
        <v>0</v>
      </c>
      <c r="O258" s="47">
        <v>0</v>
      </c>
      <c r="P258" s="47">
        <v>0</v>
      </c>
      <c r="Q258" s="47">
        <v>0</v>
      </c>
      <c r="R258" s="47"/>
      <c r="S258" s="47"/>
      <c r="T258" s="47"/>
      <c r="U258" s="47">
        <v>0</v>
      </c>
      <c r="V258" s="47"/>
      <c r="W258" s="47"/>
      <c r="X258" s="47"/>
      <c r="Y258" s="47"/>
      <c r="Z258" s="47"/>
      <c r="AA258" s="47"/>
      <c r="AB258" s="47"/>
      <c r="AC258" s="5">
        <f t="shared" si="93"/>
        <v>0</v>
      </c>
      <c r="AD258" s="5">
        <f t="shared" si="94"/>
        <v>0</v>
      </c>
      <c r="AE258" s="5">
        <f t="shared" si="102"/>
        <v>0</v>
      </c>
      <c r="AF258" s="5">
        <f t="shared" si="103"/>
        <v>0</v>
      </c>
      <c r="AG258" s="5">
        <f t="shared" si="104"/>
        <v>0</v>
      </c>
      <c r="AH258" s="5">
        <f t="shared" si="105"/>
        <v>0</v>
      </c>
      <c r="AI258" s="5">
        <f t="shared" ref="AI258:AI284" si="126">Y258</f>
        <v>0</v>
      </c>
      <c r="AJ258" s="5">
        <f t="shared" ref="AJ258:AJ284" si="127">SUM(W258:X258)</f>
        <v>0</v>
      </c>
      <c r="AK258" s="5">
        <f t="shared" ref="AK258:AK284" si="128">AB258</f>
        <v>0</v>
      </c>
      <c r="AL258" s="5">
        <f t="shared" ref="AL258:AL284" si="129">SUM(Z258:AA258)</f>
        <v>0</v>
      </c>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row>
    <row r="259" spans="1:100" ht="127.5" x14ac:dyDescent="0.45">
      <c r="A259" s="28">
        <v>18.2</v>
      </c>
      <c r="B259" s="10" t="s">
        <v>278</v>
      </c>
      <c r="C259" s="41">
        <v>367</v>
      </c>
      <c r="D259" s="47"/>
      <c r="E259" s="47"/>
      <c r="F259" s="47"/>
      <c r="G259" s="47"/>
      <c r="H259" s="47">
        <v>0</v>
      </c>
      <c r="I259" s="47"/>
      <c r="J259" s="47"/>
      <c r="K259" s="52">
        <v>0</v>
      </c>
      <c r="L259" s="47">
        <v>0</v>
      </c>
      <c r="M259" s="47">
        <v>0</v>
      </c>
      <c r="N259" s="47">
        <f t="shared" si="95"/>
        <v>0</v>
      </c>
      <c r="O259" s="47">
        <v>0</v>
      </c>
      <c r="P259" s="47">
        <v>0</v>
      </c>
      <c r="Q259" s="47">
        <v>0</v>
      </c>
      <c r="R259" s="47"/>
      <c r="S259" s="47"/>
      <c r="T259" s="47"/>
      <c r="U259" s="47">
        <v>0</v>
      </c>
      <c r="V259" s="47"/>
      <c r="W259" s="47"/>
      <c r="X259" s="47"/>
      <c r="Y259" s="47"/>
      <c r="Z259" s="47"/>
      <c r="AA259" s="47"/>
      <c r="AB259" s="47"/>
      <c r="AC259" s="5">
        <f t="shared" si="93"/>
        <v>0</v>
      </c>
      <c r="AD259" s="5">
        <f t="shared" si="94"/>
        <v>0</v>
      </c>
      <c r="AE259" s="5">
        <f t="shared" si="102"/>
        <v>0</v>
      </c>
      <c r="AF259" s="5">
        <f t="shared" si="103"/>
        <v>0</v>
      </c>
      <c r="AG259" s="5">
        <f t="shared" si="104"/>
        <v>0</v>
      </c>
      <c r="AH259" s="5">
        <f t="shared" si="105"/>
        <v>0</v>
      </c>
      <c r="AI259" s="5">
        <f t="shared" si="126"/>
        <v>0</v>
      </c>
      <c r="AJ259" s="5">
        <f t="shared" si="127"/>
        <v>0</v>
      </c>
      <c r="AK259" s="5">
        <f t="shared" si="128"/>
        <v>0</v>
      </c>
      <c r="AL259" s="5">
        <f t="shared" si="129"/>
        <v>0</v>
      </c>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row>
    <row r="260" spans="1:100" ht="102" x14ac:dyDescent="0.45">
      <c r="A260" s="28">
        <v>18.3</v>
      </c>
      <c r="B260" s="10" t="s">
        <v>279</v>
      </c>
      <c r="C260" s="41">
        <v>368</v>
      </c>
      <c r="D260" s="47"/>
      <c r="E260" s="47"/>
      <c r="F260" s="47"/>
      <c r="G260" s="47"/>
      <c r="H260" s="47">
        <v>0</v>
      </c>
      <c r="I260" s="47"/>
      <c r="J260" s="47"/>
      <c r="K260" s="52">
        <v>0</v>
      </c>
      <c r="L260" s="47">
        <v>0</v>
      </c>
      <c r="M260" s="47">
        <v>0</v>
      </c>
      <c r="N260" s="47">
        <f t="shared" si="95"/>
        <v>0</v>
      </c>
      <c r="O260" s="47">
        <v>0</v>
      </c>
      <c r="P260" s="47">
        <v>0</v>
      </c>
      <c r="Q260" s="47">
        <v>0</v>
      </c>
      <c r="R260" s="47"/>
      <c r="S260" s="47"/>
      <c r="T260" s="47"/>
      <c r="U260" s="47">
        <v>0</v>
      </c>
      <c r="V260" s="47"/>
      <c r="W260" s="47"/>
      <c r="X260" s="47"/>
      <c r="Y260" s="47"/>
      <c r="Z260" s="47"/>
      <c r="AA260" s="47"/>
      <c r="AB260" s="47"/>
      <c r="AC260" s="5">
        <f t="shared" si="93"/>
        <v>0</v>
      </c>
      <c r="AD260" s="5">
        <f t="shared" si="94"/>
        <v>0</v>
      </c>
      <c r="AE260" s="5">
        <f t="shared" si="102"/>
        <v>0</v>
      </c>
      <c r="AF260" s="5">
        <f t="shared" si="103"/>
        <v>0</v>
      </c>
      <c r="AG260" s="5">
        <f t="shared" si="104"/>
        <v>0</v>
      </c>
      <c r="AH260" s="5">
        <f t="shared" si="105"/>
        <v>0</v>
      </c>
      <c r="AI260" s="5">
        <f t="shared" si="126"/>
        <v>0</v>
      </c>
      <c r="AJ260" s="5">
        <f t="shared" si="127"/>
        <v>0</v>
      </c>
      <c r="AK260" s="5">
        <f t="shared" si="128"/>
        <v>0</v>
      </c>
      <c r="AL260" s="5">
        <f t="shared" si="129"/>
        <v>0</v>
      </c>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row>
    <row r="261" spans="1:100" ht="127.5" x14ac:dyDescent="0.45">
      <c r="A261" s="28">
        <v>18.399999999999999</v>
      </c>
      <c r="B261" s="10" t="s">
        <v>280</v>
      </c>
      <c r="C261" s="41">
        <v>369</v>
      </c>
      <c r="D261" s="47"/>
      <c r="E261" s="47"/>
      <c r="F261" s="47"/>
      <c r="G261" s="47"/>
      <c r="H261" s="47">
        <v>0</v>
      </c>
      <c r="I261" s="47"/>
      <c r="J261" s="47"/>
      <c r="K261" s="52">
        <v>0</v>
      </c>
      <c r="L261" s="47">
        <v>0</v>
      </c>
      <c r="M261" s="47">
        <v>0</v>
      </c>
      <c r="N261" s="47">
        <f t="shared" si="95"/>
        <v>0</v>
      </c>
      <c r="O261" s="47">
        <v>0</v>
      </c>
      <c r="P261" s="47">
        <v>0</v>
      </c>
      <c r="Q261" s="47">
        <v>0</v>
      </c>
      <c r="R261" s="47"/>
      <c r="S261" s="47"/>
      <c r="T261" s="47"/>
      <c r="U261" s="47">
        <v>0</v>
      </c>
      <c r="V261" s="47"/>
      <c r="W261" s="47"/>
      <c r="X261" s="47"/>
      <c r="Y261" s="47"/>
      <c r="Z261" s="47"/>
      <c r="AA261" s="47"/>
      <c r="AB261" s="47"/>
      <c r="AC261" s="5">
        <f t="shared" ref="AC261:AC324" si="130">D261+F261</f>
        <v>0</v>
      </c>
      <c r="AD261" s="5">
        <f t="shared" si="94"/>
        <v>0</v>
      </c>
      <c r="AE261" s="5">
        <f t="shared" si="102"/>
        <v>0</v>
      </c>
      <c r="AF261" s="5">
        <f t="shared" si="103"/>
        <v>0</v>
      </c>
      <c r="AG261" s="5">
        <f t="shared" si="104"/>
        <v>0</v>
      </c>
      <c r="AH261" s="5">
        <f t="shared" si="105"/>
        <v>0</v>
      </c>
      <c r="AI261" s="5">
        <f t="shared" si="126"/>
        <v>0</v>
      </c>
      <c r="AJ261" s="5">
        <f t="shared" si="127"/>
        <v>0</v>
      </c>
      <c r="AK261" s="5">
        <f t="shared" si="128"/>
        <v>0</v>
      </c>
      <c r="AL261" s="5">
        <f t="shared" si="129"/>
        <v>0</v>
      </c>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row>
    <row r="262" spans="1:100" ht="153" x14ac:dyDescent="0.45">
      <c r="A262" s="28">
        <v>18.5</v>
      </c>
      <c r="B262" s="10" t="s">
        <v>281</v>
      </c>
      <c r="C262" s="41">
        <v>370</v>
      </c>
      <c r="D262" s="47"/>
      <c r="E262" s="47"/>
      <c r="F262" s="47"/>
      <c r="G262" s="47"/>
      <c r="H262" s="47">
        <v>0</v>
      </c>
      <c r="I262" s="47"/>
      <c r="J262" s="47"/>
      <c r="K262" s="52">
        <v>0</v>
      </c>
      <c r="L262" s="47">
        <v>0</v>
      </c>
      <c r="M262" s="47">
        <v>0</v>
      </c>
      <c r="N262" s="47">
        <f t="shared" si="95"/>
        <v>0</v>
      </c>
      <c r="O262" s="47">
        <v>0</v>
      </c>
      <c r="P262" s="47">
        <v>0</v>
      </c>
      <c r="Q262" s="47">
        <v>0</v>
      </c>
      <c r="R262" s="47"/>
      <c r="S262" s="47"/>
      <c r="T262" s="47"/>
      <c r="U262" s="47">
        <v>0</v>
      </c>
      <c r="V262" s="47"/>
      <c r="W262" s="47"/>
      <c r="X262" s="47"/>
      <c r="Y262" s="47"/>
      <c r="Z262" s="47"/>
      <c r="AA262" s="47"/>
      <c r="AB262" s="47"/>
      <c r="AC262" s="5">
        <f t="shared" si="130"/>
        <v>0</v>
      </c>
      <c r="AD262" s="5">
        <f t="shared" si="94"/>
        <v>0</v>
      </c>
      <c r="AE262" s="5">
        <f t="shared" si="102"/>
        <v>0</v>
      </c>
      <c r="AF262" s="5">
        <f t="shared" si="103"/>
        <v>0</v>
      </c>
      <c r="AG262" s="5">
        <f t="shared" si="104"/>
        <v>0</v>
      </c>
      <c r="AH262" s="5">
        <f t="shared" si="105"/>
        <v>0</v>
      </c>
      <c r="AI262" s="5">
        <f t="shared" si="126"/>
        <v>0</v>
      </c>
      <c r="AJ262" s="5">
        <f t="shared" si="127"/>
        <v>0</v>
      </c>
      <c r="AK262" s="5">
        <f t="shared" si="128"/>
        <v>0</v>
      </c>
      <c r="AL262" s="5">
        <f t="shared" si="129"/>
        <v>0</v>
      </c>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row>
    <row r="263" spans="1:100" ht="102" x14ac:dyDescent="0.45">
      <c r="A263" s="28">
        <v>18.600000000000001</v>
      </c>
      <c r="B263" s="10" t="s">
        <v>282</v>
      </c>
      <c r="C263" s="41">
        <v>371</v>
      </c>
      <c r="D263" s="47"/>
      <c r="E263" s="47"/>
      <c r="F263" s="47"/>
      <c r="G263" s="47"/>
      <c r="H263" s="47">
        <v>0</v>
      </c>
      <c r="I263" s="47"/>
      <c r="J263" s="47"/>
      <c r="K263" s="52">
        <v>0</v>
      </c>
      <c r="L263" s="47">
        <v>0</v>
      </c>
      <c r="M263" s="47">
        <v>0</v>
      </c>
      <c r="N263" s="47">
        <f t="shared" si="95"/>
        <v>0</v>
      </c>
      <c r="O263" s="47">
        <v>0</v>
      </c>
      <c r="P263" s="47">
        <v>0</v>
      </c>
      <c r="Q263" s="47">
        <v>0</v>
      </c>
      <c r="R263" s="47"/>
      <c r="S263" s="47"/>
      <c r="T263" s="47"/>
      <c r="U263" s="47">
        <v>0</v>
      </c>
      <c r="V263" s="47"/>
      <c r="W263" s="47"/>
      <c r="X263" s="47"/>
      <c r="Y263" s="47"/>
      <c r="Z263" s="47"/>
      <c r="AA263" s="47"/>
      <c r="AB263" s="47"/>
      <c r="AC263" s="5">
        <f t="shared" si="130"/>
        <v>0</v>
      </c>
      <c r="AD263" s="5">
        <f t="shared" ref="AD263:AD326" si="131">+U263+S263+N263</f>
        <v>0</v>
      </c>
      <c r="AE263" s="5">
        <f t="shared" si="102"/>
        <v>0</v>
      </c>
      <c r="AF263" s="5">
        <f t="shared" si="103"/>
        <v>0</v>
      </c>
      <c r="AG263" s="5">
        <f t="shared" si="104"/>
        <v>0</v>
      </c>
      <c r="AH263" s="5">
        <f t="shared" si="105"/>
        <v>0</v>
      </c>
      <c r="AI263" s="5">
        <f t="shared" si="126"/>
        <v>0</v>
      </c>
      <c r="AJ263" s="5">
        <f t="shared" si="127"/>
        <v>0</v>
      </c>
      <c r="AK263" s="5">
        <f t="shared" si="128"/>
        <v>0</v>
      </c>
      <c r="AL263" s="5">
        <f t="shared" si="129"/>
        <v>0</v>
      </c>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row>
    <row r="264" spans="1:100" ht="127.5" x14ac:dyDescent="0.45">
      <c r="A264" s="28">
        <v>18.7</v>
      </c>
      <c r="B264" s="10" t="s">
        <v>283</v>
      </c>
      <c r="C264" s="41">
        <v>372</v>
      </c>
      <c r="D264" s="47"/>
      <c r="E264" s="47"/>
      <c r="F264" s="47"/>
      <c r="G264" s="47"/>
      <c r="H264" s="47">
        <v>0</v>
      </c>
      <c r="I264" s="47"/>
      <c r="J264" s="47"/>
      <c r="K264" s="52">
        <v>0</v>
      </c>
      <c r="L264" s="47">
        <v>0</v>
      </c>
      <c r="M264" s="47">
        <v>0</v>
      </c>
      <c r="N264" s="47">
        <f t="shared" ref="N264:N327" si="132">+K264+L264+M264</f>
        <v>0</v>
      </c>
      <c r="O264" s="47">
        <v>0</v>
      </c>
      <c r="P264" s="47">
        <v>0</v>
      </c>
      <c r="Q264" s="47">
        <v>0</v>
      </c>
      <c r="R264" s="47"/>
      <c r="S264" s="47"/>
      <c r="T264" s="47"/>
      <c r="U264" s="47">
        <v>0</v>
      </c>
      <c r="V264" s="47"/>
      <c r="W264" s="47"/>
      <c r="X264" s="47"/>
      <c r="Y264" s="47"/>
      <c r="Z264" s="47"/>
      <c r="AA264" s="47"/>
      <c r="AB264" s="47"/>
      <c r="AC264" s="5">
        <f t="shared" si="130"/>
        <v>0</v>
      </c>
      <c r="AD264" s="5">
        <f t="shared" si="131"/>
        <v>0</v>
      </c>
      <c r="AE264" s="5">
        <f t="shared" si="102"/>
        <v>0</v>
      </c>
      <c r="AF264" s="5">
        <f t="shared" si="103"/>
        <v>0</v>
      </c>
      <c r="AG264" s="5">
        <f t="shared" si="104"/>
        <v>0</v>
      </c>
      <c r="AH264" s="5">
        <f t="shared" si="105"/>
        <v>0</v>
      </c>
      <c r="AI264" s="5">
        <f t="shared" si="126"/>
        <v>0</v>
      </c>
      <c r="AJ264" s="5">
        <f t="shared" si="127"/>
        <v>0</v>
      </c>
      <c r="AK264" s="5">
        <f t="shared" si="128"/>
        <v>0</v>
      </c>
      <c r="AL264" s="5">
        <f t="shared" si="129"/>
        <v>0</v>
      </c>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row>
    <row r="265" spans="1:100" ht="26.25" x14ac:dyDescent="0.45">
      <c r="A265" s="28">
        <v>18.8</v>
      </c>
      <c r="B265" s="10" t="s">
        <v>284</v>
      </c>
      <c r="C265" s="41">
        <v>373</v>
      </c>
      <c r="D265" s="47"/>
      <c r="E265" s="47"/>
      <c r="F265" s="47"/>
      <c r="G265" s="47"/>
      <c r="H265" s="47">
        <v>0</v>
      </c>
      <c r="I265" s="47"/>
      <c r="J265" s="47"/>
      <c r="K265" s="52">
        <v>0</v>
      </c>
      <c r="L265" s="47">
        <v>0</v>
      </c>
      <c r="M265" s="47">
        <v>0</v>
      </c>
      <c r="N265" s="47">
        <f t="shared" si="132"/>
        <v>0</v>
      </c>
      <c r="O265" s="47">
        <v>0</v>
      </c>
      <c r="P265" s="47">
        <v>0</v>
      </c>
      <c r="Q265" s="47">
        <v>0</v>
      </c>
      <c r="R265" s="47"/>
      <c r="S265" s="47"/>
      <c r="T265" s="47"/>
      <c r="U265" s="47">
        <v>0</v>
      </c>
      <c r="V265" s="47"/>
      <c r="W265" s="47"/>
      <c r="X265" s="47"/>
      <c r="Y265" s="47"/>
      <c r="Z265" s="47"/>
      <c r="AA265" s="47"/>
      <c r="AB265" s="47"/>
      <c r="AC265" s="5">
        <f t="shared" si="130"/>
        <v>0</v>
      </c>
      <c r="AD265" s="5">
        <f t="shared" si="131"/>
        <v>0</v>
      </c>
      <c r="AE265" s="5">
        <f t="shared" si="102"/>
        <v>0</v>
      </c>
      <c r="AF265" s="5">
        <f t="shared" si="103"/>
        <v>0</v>
      </c>
      <c r="AG265" s="5">
        <f t="shared" si="104"/>
        <v>0</v>
      </c>
      <c r="AH265" s="5">
        <f t="shared" si="105"/>
        <v>0</v>
      </c>
      <c r="AI265" s="5">
        <f t="shared" si="126"/>
        <v>0</v>
      </c>
      <c r="AJ265" s="5">
        <f t="shared" si="127"/>
        <v>0</v>
      </c>
      <c r="AK265" s="5">
        <f t="shared" si="128"/>
        <v>0</v>
      </c>
      <c r="AL265" s="5">
        <f t="shared" si="129"/>
        <v>0</v>
      </c>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row>
    <row r="266" spans="1:100" ht="51" x14ac:dyDescent="0.45">
      <c r="A266" s="28">
        <v>18.899999999999999</v>
      </c>
      <c r="B266" s="10" t="s">
        <v>285</v>
      </c>
      <c r="C266" s="41">
        <v>374</v>
      </c>
      <c r="D266" s="47"/>
      <c r="E266" s="47"/>
      <c r="F266" s="47"/>
      <c r="G266" s="47"/>
      <c r="H266" s="47">
        <v>0</v>
      </c>
      <c r="I266" s="47"/>
      <c r="J266" s="47"/>
      <c r="K266" s="52">
        <v>0</v>
      </c>
      <c r="L266" s="47">
        <v>0</v>
      </c>
      <c r="M266" s="47">
        <v>0</v>
      </c>
      <c r="N266" s="47">
        <f t="shared" si="132"/>
        <v>0</v>
      </c>
      <c r="O266" s="47">
        <v>0</v>
      </c>
      <c r="P266" s="47">
        <v>0</v>
      </c>
      <c r="Q266" s="47">
        <v>0</v>
      </c>
      <c r="R266" s="47"/>
      <c r="S266" s="47"/>
      <c r="T266" s="47"/>
      <c r="U266" s="47">
        <v>0</v>
      </c>
      <c r="V266" s="47"/>
      <c r="W266" s="47"/>
      <c r="X266" s="47"/>
      <c r="Y266" s="47"/>
      <c r="Z266" s="47"/>
      <c r="AA266" s="47"/>
      <c r="AB266" s="47"/>
      <c r="AC266" s="5">
        <f t="shared" si="130"/>
        <v>0</v>
      </c>
      <c r="AD266" s="5">
        <f t="shared" si="131"/>
        <v>0</v>
      </c>
      <c r="AE266" s="5">
        <f t="shared" si="102"/>
        <v>0</v>
      </c>
      <c r="AF266" s="5">
        <f t="shared" si="103"/>
        <v>0</v>
      </c>
      <c r="AG266" s="5">
        <f t="shared" si="104"/>
        <v>0</v>
      </c>
      <c r="AH266" s="5">
        <f t="shared" si="105"/>
        <v>0</v>
      </c>
      <c r="AI266" s="5">
        <f t="shared" si="126"/>
        <v>0</v>
      </c>
      <c r="AJ266" s="5">
        <f t="shared" si="127"/>
        <v>0</v>
      </c>
      <c r="AK266" s="5">
        <f t="shared" si="128"/>
        <v>0</v>
      </c>
      <c r="AL266" s="5">
        <f t="shared" si="129"/>
        <v>0</v>
      </c>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row>
    <row r="267" spans="1:100" ht="26.25" x14ac:dyDescent="0.45">
      <c r="A267" s="28">
        <v>18.100000000000001</v>
      </c>
      <c r="B267" s="10" t="s">
        <v>286</v>
      </c>
      <c r="C267" s="41">
        <v>375</v>
      </c>
      <c r="D267" s="47"/>
      <c r="E267" s="47"/>
      <c r="F267" s="47"/>
      <c r="G267" s="47"/>
      <c r="H267" s="47">
        <v>0</v>
      </c>
      <c r="I267" s="47"/>
      <c r="J267" s="47"/>
      <c r="K267" s="52">
        <v>0</v>
      </c>
      <c r="L267" s="47">
        <v>0</v>
      </c>
      <c r="M267" s="47">
        <v>0</v>
      </c>
      <c r="N267" s="47">
        <f t="shared" si="132"/>
        <v>0</v>
      </c>
      <c r="O267" s="47">
        <v>0</v>
      </c>
      <c r="P267" s="47">
        <v>0</v>
      </c>
      <c r="Q267" s="47">
        <v>0</v>
      </c>
      <c r="R267" s="47"/>
      <c r="S267" s="47"/>
      <c r="T267" s="47"/>
      <c r="U267" s="47">
        <v>0</v>
      </c>
      <c r="V267" s="47"/>
      <c r="W267" s="47"/>
      <c r="X267" s="47"/>
      <c r="Y267" s="47"/>
      <c r="Z267" s="47"/>
      <c r="AA267" s="47"/>
      <c r="AB267" s="47"/>
      <c r="AC267" s="5">
        <f t="shared" si="130"/>
        <v>0</v>
      </c>
      <c r="AD267" s="5">
        <f t="shared" si="131"/>
        <v>0</v>
      </c>
      <c r="AE267" s="5">
        <f t="shared" si="102"/>
        <v>0</v>
      </c>
      <c r="AF267" s="5">
        <f t="shared" si="103"/>
        <v>0</v>
      </c>
      <c r="AG267" s="5">
        <f t="shared" si="104"/>
        <v>0</v>
      </c>
      <c r="AH267" s="5">
        <f t="shared" si="105"/>
        <v>0</v>
      </c>
      <c r="AI267" s="5">
        <f t="shared" si="126"/>
        <v>0</v>
      </c>
      <c r="AJ267" s="5">
        <f t="shared" si="127"/>
        <v>0</v>
      </c>
      <c r="AK267" s="5">
        <f t="shared" si="128"/>
        <v>0</v>
      </c>
      <c r="AL267" s="5">
        <f t="shared" si="129"/>
        <v>0</v>
      </c>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row>
    <row r="268" spans="1:100" ht="51" x14ac:dyDescent="0.45">
      <c r="A268" s="28">
        <v>18.11</v>
      </c>
      <c r="B268" s="10" t="s">
        <v>287</v>
      </c>
      <c r="C268" s="41">
        <v>376</v>
      </c>
      <c r="D268" s="47"/>
      <c r="E268" s="47"/>
      <c r="F268" s="47"/>
      <c r="G268" s="47"/>
      <c r="H268" s="47">
        <v>0</v>
      </c>
      <c r="I268" s="47"/>
      <c r="J268" s="47"/>
      <c r="K268" s="52">
        <v>0</v>
      </c>
      <c r="L268" s="47">
        <v>0</v>
      </c>
      <c r="M268" s="47">
        <v>0</v>
      </c>
      <c r="N268" s="47">
        <f t="shared" si="132"/>
        <v>0</v>
      </c>
      <c r="O268" s="47">
        <v>0</v>
      </c>
      <c r="P268" s="47">
        <v>0</v>
      </c>
      <c r="Q268" s="47">
        <v>0</v>
      </c>
      <c r="R268" s="47"/>
      <c r="S268" s="47"/>
      <c r="T268" s="47"/>
      <c r="U268" s="47">
        <v>0</v>
      </c>
      <c r="V268" s="47"/>
      <c r="W268" s="47"/>
      <c r="X268" s="47"/>
      <c r="Y268" s="47"/>
      <c r="Z268" s="47"/>
      <c r="AA268" s="47"/>
      <c r="AB268" s="47"/>
      <c r="AC268" s="5">
        <f t="shared" si="130"/>
        <v>0</v>
      </c>
      <c r="AD268" s="5">
        <f t="shared" si="131"/>
        <v>0</v>
      </c>
      <c r="AE268" s="5">
        <f t="shared" si="102"/>
        <v>0</v>
      </c>
      <c r="AF268" s="5">
        <f t="shared" si="103"/>
        <v>0</v>
      </c>
      <c r="AG268" s="5">
        <f t="shared" si="104"/>
        <v>0</v>
      </c>
      <c r="AH268" s="5">
        <f t="shared" si="105"/>
        <v>0</v>
      </c>
      <c r="AI268" s="5">
        <f t="shared" si="126"/>
        <v>0</v>
      </c>
      <c r="AJ268" s="5">
        <f t="shared" si="127"/>
        <v>0</v>
      </c>
      <c r="AK268" s="5">
        <f t="shared" si="128"/>
        <v>0</v>
      </c>
      <c r="AL268" s="5">
        <f t="shared" si="129"/>
        <v>0</v>
      </c>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row>
    <row r="269" spans="1:100" ht="26.25" x14ac:dyDescent="0.45">
      <c r="A269" s="28">
        <v>18.12</v>
      </c>
      <c r="B269" s="10" t="s">
        <v>288</v>
      </c>
      <c r="C269" s="41">
        <v>377</v>
      </c>
      <c r="D269" s="47"/>
      <c r="E269" s="47"/>
      <c r="F269" s="47"/>
      <c r="G269" s="47"/>
      <c r="H269" s="47">
        <v>0</v>
      </c>
      <c r="I269" s="47"/>
      <c r="J269" s="47"/>
      <c r="K269" s="52">
        <v>0</v>
      </c>
      <c r="L269" s="47">
        <v>0</v>
      </c>
      <c r="M269" s="47">
        <v>0</v>
      </c>
      <c r="N269" s="47">
        <f t="shared" si="132"/>
        <v>0</v>
      </c>
      <c r="O269" s="47">
        <v>0</v>
      </c>
      <c r="P269" s="47">
        <v>0</v>
      </c>
      <c r="Q269" s="47">
        <v>0</v>
      </c>
      <c r="R269" s="47"/>
      <c r="S269" s="47"/>
      <c r="T269" s="47"/>
      <c r="U269" s="47">
        <v>0</v>
      </c>
      <c r="V269" s="47"/>
      <c r="W269" s="47"/>
      <c r="X269" s="47"/>
      <c r="Y269" s="47"/>
      <c r="Z269" s="47"/>
      <c r="AA269" s="47"/>
      <c r="AB269" s="47"/>
      <c r="AC269" s="5">
        <f t="shared" si="130"/>
        <v>0</v>
      </c>
      <c r="AD269" s="5">
        <f t="shared" si="131"/>
        <v>0</v>
      </c>
      <c r="AE269" s="5">
        <f t="shared" si="102"/>
        <v>0</v>
      </c>
      <c r="AF269" s="5">
        <f t="shared" si="103"/>
        <v>0</v>
      </c>
      <c r="AG269" s="5">
        <f t="shared" si="104"/>
        <v>0</v>
      </c>
      <c r="AH269" s="5">
        <f t="shared" si="105"/>
        <v>0</v>
      </c>
      <c r="AI269" s="5">
        <f t="shared" si="126"/>
        <v>0</v>
      </c>
      <c r="AJ269" s="5">
        <f t="shared" si="127"/>
        <v>0</v>
      </c>
      <c r="AK269" s="5">
        <f t="shared" si="128"/>
        <v>0</v>
      </c>
      <c r="AL269" s="5">
        <f t="shared" si="129"/>
        <v>0</v>
      </c>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row>
    <row r="270" spans="1:100" ht="51" x14ac:dyDescent="0.45">
      <c r="A270" s="28">
        <v>18.13</v>
      </c>
      <c r="B270" s="10" t="s">
        <v>289</v>
      </c>
      <c r="C270" s="41">
        <v>378</v>
      </c>
      <c r="D270" s="47"/>
      <c r="E270" s="47"/>
      <c r="F270" s="47"/>
      <c r="G270" s="47"/>
      <c r="H270" s="47">
        <v>0</v>
      </c>
      <c r="I270" s="47"/>
      <c r="J270" s="47"/>
      <c r="K270" s="52">
        <v>0</v>
      </c>
      <c r="L270" s="47">
        <v>0</v>
      </c>
      <c r="M270" s="47">
        <v>0</v>
      </c>
      <c r="N270" s="47">
        <f t="shared" si="132"/>
        <v>0</v>
      </c>
      <c r="O270" s="47">
        <v>0</v>
      </c>
      <c r="P270" s="47">
        <v>0</v>
      </c>
      <c r="Q270" s="47">
        <v>0</v>
      </c>
      <c r="R270" s="47"/>
      <c r="S270" s="47"/>
      <c r="T270" s="47"/>
      <c r="U270" s="47">
        <v>0</v>
      </c>
      <c r="V270" s="47"/>
      <c r="W270" s="47"/>
      <c r="X270" s="47"/>
      <c r="Y270" s="47"/>
      <c r="Z270" s="47"/>
      <c r="AA270" s="47"/>
      <c r="AB270" s="47"/>
      <c r="AC270" s="5">
        <f t="shared" si="130"/>
        <v>0</v>
      </c>
      <c r="AD270" s="5">
        <f t="shared" si="131"/>
        <v>0</v>
      </c>
      <c r="AE270" s="5">
        <f t="shared" si="102"/>
        <v>0</v>
      </c>
      <c r="AF270" s="5">
        <f t="shared" si="103"/>
        <v>0</v>
      </c>
      <c r="AG270" s="5">
        <f t="shared" si="104"/>
        <v>0</v>
      </c>
      <c r="AH270" s="5">
        <f t="shared" si="105"/>
        <v>0</v>
      </c>
      <c r="AI270" s="5">
        <f t="shared" si="126"/>
        <v>0</v>
      </c>
      <c r="AJ270" s="5">
        <f t="shared" si="127"/>
        <v>0</v>
      </c>
      <c r="AK270" s="5">
        <f t="shared" si="128"/>
        <v>0</v>
      </c>
      <c r="AL270" s="5">
        <f t="shared" si="129"/>
        <v>0</v>
      </c>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row>
    <row r="271" spans="1:100" ht="51" x14ac:dyDescent="0.45">
      <c r="A271" s="28">
        <v>18.14</v>
      </c>
      <c r="B271" s="10" t="s">
        <v>290</v>
      </c>
      <c r="C271" s="41">
        <v>379</v>
      </c>
      <c r="D271" s="47"/>
      <c r="E271" s="47"/>
      <c r="F271" s="47"/>
      <c r="G271" s="47"/>
      <c r="H271" s="47">
        <v>0</v>
      </c>
      <c r="I271" s="47"/>
      <c r="J271" s="47"/>
      <c r="K271" s="52">
        <v>0</v>
      </c>
      <c r="L271" s="47">
        <v>0</v>
      </c>
      <c r="M271" s="47">
        <v>0</v>
      </c>
      <c r="N271" s="47">
        <f t="shared" si="132"/>
        <v>0</v>
      </c>
      <c r="O271" s="47">
        <v>0</v>
      </c>
      <c r="P271" s="47">
        <v>0</v>
      </c>
      <c r="Q271" s="47">
        <v>0</v>
      </c>
      <c r="R271" s="47"/>
      <c r="S271" s="47"/>
      <c r="T271" s="47"/>
      <c r="U271" s="47">
        <v>0</v>
      </c>
      <c r="V271" s="47"/>
      <c r="W271" s="47"/>
      <c r="X271" s="47"/>
      <c r="Y271" s="47"/>
      <c r="Z271" s="47"/>
      <c r="AA271" s="47"/>
      <c r="AB271" s="47"/>
      <c r="AC271" s="5">
        <f t="shared" si="130"/>
        <v>0</v>
      </c>
      <c r="AD271" s="5">
        <f t="shared" si="131"/>
        <v>0</v>
      </c>
      <c r="AE271" s="5">
        <f t="shared" si="102"/>
        <v>0</v>
      </c>
      <c r="AF271" s="5">
        <f t="shared" si="103"/>
        <v>0</v>
      </c>
      <c r="AG271" s="5">
        <f t="shared" si="104"/>
        <v>0</v>
      </c>
      <c r="AH271" s="5">
        <f t="shared" si="105"/>
        <v>0</v>
      </c>
      <c r="AI271" s="5">
        <f t="shared" si="126"/>
        <v>0</v>
      </c>
      <c r="AJ271" s="5">
        <f t="shared" si="127"/>
        <v>0</v>
      </c>
      <c r="AK271" s="5">
        <f t="shared" si="128"/>
        <v>0</v>
      </c>
      <c r="AL271" s="5">
        <f t="shared" si="129"/>
        <v>0</v>
      </c>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row>
    <row r="272" spans="1:100" ht="76.5" x14ac:dyDescent="0.45">
      <c r="A272" s="28">
        <v>18.149999999999999</v>
      </c>
      <c r="B272" s="10" t="s">
        <v>291</v>
      </c>
      <c r="C272" s="41">
        <v>380</v>
      </c>
      <c r="D272" s="47"/>
      <c r="E272" s="47"/>
      <c r="F272" s="47"/>
      <c r="G272" s="47"/>
      <c r="H272" s="47">
        <v>0</v>
      </c>
      <c r="I272" s="47"/>
      <c r="J272" s="47"/>
      <c r="K272" s="52">
        <v>0</v>
      </c>
      <c r="L272" s="47">
        <v>0</v>
      </c>
      <c r="M272" s="47">
        <v>0</v>
      </c>
      <c r="N272" s="47">
        <f t="shared" si="132"/>
        <v>0</v>
      </c>
      <c r="O272" s="47">
        <v>0</v>
      </c>
      <c r="P272" s="47">
        <v>0</v>
      </c>
      <c r="Q272" s="47">
        <v>0</v>
      </c>
      <c r="R272" s="47"/>
      <c r="S272" s="47"/>
      <c r="T272" s="47"/>
      <c r="U272" s="47">
        <v>0</v>
      </c>
      <c r="V272" s="47"/>
      <c r="W272" s="47"/>
      <c r="X272" s="47"/>
      <c r="Y272" s="47"/>
      <c r="Z272" s="47"/>
      <c r="AA272" s="47"/>
      <c r="AB272" s="47"/>
      <c r="AC272" s="5">
        <f t="shared" si="130"/>
        <v>0</v>
      </c>
      <c r="AD272" s="5">
        <f t="shared" si="131"/>
        <v>0</v>
      </c>
      <c r="AE272" s="5">
        <f t="shared" si="102"/>
        <v>0</v>
      </c>
      <c r="AF272" s="5">
        <f t="shared" si="103"/>
        <v>0</v>
      </c>
      <c r="AG272" s="5">
        <f t="shared" si="104"/>
        <v>0</v>
      </c>
      <c r="AH272" s="5">
        <f t="shared" si="105"/>
        <v>0</v>
      </c>
      <c r="AI272" s="5">
        <f t="shared" si="126"/>
        <v>0</v>
      </c>
      <c r="AJ272" s="5">
        <f t="shared" si="127"/>
        <v>0</v>
      </c>
      <c r="AK272" s="5">
        <f t="shared" si="128"/>
        <v>0</v>
      </c>
      <c r="AL272" s="5">
        <f t="shared" si="129"/>
        <v>0</v>
      </c>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row>
    <row r="273" spans="1:100" ht="26.25" x14ac:dyDescent="0.45">
      <c r="A273" s="28">
        <v>18.16</v>
      </c>
      <c r="B273" s="10" t="s">
        <v>292</v>
      </c>
      <c r="C273" s="41">
        <v>381</v>
      </c>
      <c r="D273" s="47"/>
      <c r="E273" s="47"/>
      <c r="F273" s="47"/>
      <c r="G273" s="47"/>
      <c r="H273" s="47">
        <v>0</v>
      </c>
      <c r="I273" s="47"/>
      <c r="J273" s="47"/>
      <c r="K273" s="52">
        <v>0</v>
      </c>
      <c r="L273" s="47">
        <v>0</v>
      </c>
      <c r="M273" s="47">
        <v>0</v>
      </c>
      <c r="N273" s="47">
        <f t="shared" si="132"/>
        <v>0</v>
      </c>
      <c r="O273" s="47">
        <v>0</v>
      </c>
      <c r="P273" s="47">
        <v>0</v>
      </c>
      <c r="Q273" s="47">
        <v>0</v>
      </c>
      <c r="R273" s="47"/>
      <c r="S273" s="47"/>
      <c r="T273" s="47"/>
      <c r="U273" s="47">
        <v>0</v>
      </c>
      <c r="V273" s="47"/>
      <c r="W273" s="47"/>
      <c r="X273" s="47"/>
      <c r="Y273" s="47"/>
      <c r="Z273" s="47"/>
      <c r="AA273" s="47"/>
      <c r="AB273" s="47"/>
      <c r="AC273" s="5">
        <f t="shared" si="130"/>
        <v>0</v>
      </c>
      <c r="AD273" s="5">
        <f t="shared" si="131"/>
        <v>0</v>
      </c>
      <c r="AE273" s="5">
        <f t="shared" si="102"/>
        <v>0</v>
      </c>
      <c r="AF273" s="5">
        <f t="shared" si="103"/>
        <v>0</v>
      </c>
      <c r="AG273" s="5">
        <f t="shared" si="104"/>
        <v>0</v>
      </c>
      <c r="AH273" s="5">
        <f t="shared" si="105"/>
        <v>0</v>
      </c>
      <c r="AI273" s="5">
        <f t="shared" si="126"/>
        <v>0</v>
      </c>
      <c r="AJ273" s="5">
        <f t="shared" si="127"/>
        <v>0</v>
      </c>
      <c r="AK273" s="5">
        <f t="shared" si="128"/>
        <v>0</v>
      </c>
      <c r="AL273" s="5">
        <f t="shared" si="129"/>
        <v>0</v>
      </c>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row>
    <row r="274" spans="1:100" ht="51" x14ac:dyDescent="0.45">
      <c r="A274" s="28">
        <v>18.170000000000002</v>
      </c>
      <c r="B274" s="10" t="s">
        <v>293</v>
      </c>
      <c r="C274" s="41">
        <v>382</v>
      </c>
      <c r="D274" s="47"/>
      <c r="E274" s="47"/>
      <c r="F274" s="47"/>
      <c r="G274" s="47"/>
      <c r="H274" s="47">
        <v>0</v>
      </c>
      <c r="I274" s="47"/>
      <c r="J274" s="47"/>
      <c r="K274" s="52">
        <v>0</v>
      </c>
      <c r="L274" s="47">
        <v>0</v>
      </c>
      <c r="M274" s="47">
        <v>0</v>
      </c>
      <c r="N274" s="47">
        <f t="shared" si="132"/>
        <v>0</v>
      </c>
      <c r="O274" s="47">
        <v>0</v>
      </c>
      <c r="P274" s="47">
        <v>0</v>
      </c>
      <c r="Q274" s="47">
        <v>0</v>
      </c>
      <c r="R274" s="47"/>
      <c r="S274" s="47"/>
      <c r="T274" s="47"/>
      <c r="U274" s="47">
        <v>0</v>
      </c>
      <c r="V274" s="47"/>
      <c r="W274" s="47"/>
      <c r="X274" s="47"/>
      <c r="Y274" s="47"/>
      <c r="Z274" s="47"/>
      <c r="AA274" s="47"/>
      <c r="AB274" s="47"/>
      <c r="AC274" s="5">
        <f t="shared" si="130"/>
        <v>0</v>
      </c>
      <c r="AD274" s="5">
        <f t="shared" si="131"/>
        <v>0</v>
      </c>
      <c r="AE274" s="5">
        <f t="shared" si="102"/>
        <v>0</v>
      </c>
      <c r="AF274" s="5">
        <f t="shared" si="103"/>
        <v>0</v>
      </c>
      <c r="AG274" s="5">
        <f t="shared" si="104"/>
        <v>0</v>
      </c>
      <c r="AH274" s="5">
        <f t="shared" si="105"/>
        <v>0</v>
      </c>
      <c r="AI274" s="5">
        <f t="shared" si="126"/>
        <v>0</v>
      </c>
      <c r="AJ274" s="5">
        <f t="shared" si="127"/>
        <v>0</v>
      </c>
      <c r="AK274" s="5">
        <f t="shared" si="128"/>
        <v>0</v>
      </c>
      <c r="AL274" s="5">
        <f t="shared" si="129"/>
        <v>0</v>
      </c>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row>
    <row r="275" spans="1:100" ht="76.5" x14ac:dyDescent="0.45">
      <c r="A275" s="28">
        <v>18.18</v>
      </c>
      <c r="B275" s="10" t="s">
        <v>294</v>
      </c>
      <c r="C275" s="41">
        <v>383</v>
      </c>
      <c r="D275" s="47"/>
      <c r="E275" s="47"/>
      <c r="F275" s="47"/>
      <c r="G275" s="47"/>
      <c r="H275" s="47">
        <v>0</v>
      </c>
      <c r="I275" s="47"/>
      <c r="J275" s="47"/>
      <c r="K275" s="52">
        <v>0</v>
      </c>
      <c r="L275" s="47">
        <v>0</v>
      </c>
      <c r="M275" s="47">
        <v>0</v>
      </c>
      <c r="N275" s="47">
        <f t="shared" si="132"/>
        <v>0</v>
      </c>
      <c r="O275" s="47">
        <v>0</v>
      </c>
      <c r="P275" s="47">
        <v>0</v>
      </c>
      <c r="Q275" s="47">
        <v>0</v>
      </c>
      <c r="R275" s="47"/>
      <c r="S275" s="47"/>
      <c r="T275" s="47"/>
      <c r="U275" s="47">
        <v>0</v>
      </c>
      <c r="V275" s="47"/>
      <c r="W275" s="47"/>
      <c r="X275" s="47"/>
      <c r="Y275" s="47"/>
      <c r="Z275" s="47"/>
      <c r="AA275" s="47"/>
      <c r="AB275" s="47"/>
      <c r="AC275" s="5">
        <f t="shared" si="130"/>
        <v>0</v>
      </c>
      <c r="AD275" s="5">
        <f t="shared" si="131"/>
        <v>0</v>
      </c>
      <c r="AE275" s="5">
        <f t="shared" si="102"/>
        <v>0</v>
      </c>
      <c r="AF275" s="5">
        <f t="shared" si="103"/>
        <v>0</v>
      </c>
      <c r="AG275" s="5">
        <f t="shared" si="104"/>
        <v>0</v>
      </c>
      <c r="AH275" s="5">
        <f t="shared" si="105"/>
        <v>0</v>
      </c>
      <c r="AI275" s="5">
        <f t="shared" si="126"/>
        <v>0</v>
      </c>
      <c r="AJ275" s="5">
        <f t="shared" si="127"/>
        <v>0</v>
      </c>
      <c r="AK275" s="5">
        <f t="shared" si="128"/>
        <v>0</v>
      </c>
      <c r="AL275" s="5">
        <f t="shared" si="129"/>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row>
    <row r="276" spans="1:100" ht="102" x14ac:dyDescent="0.45">
      <c r="A276" s="28">
        <v>18.190000000000001</v>
      </c>
      <c r="B276" s="10" t="s">
        <v>295</v>
      </c>
      <c r="C276" s="41">
        <v>384</v>
      </c>
      <c r="D276" s="47"/>
      <c r="E276" s="47"/>
      <c r="F276" s="47"/>
      <c r="G276" s="47"/>
      <c r="H276" s="47">
        <v>0</v>
      </c>
      <c r="I276" s="47"/>
      <c r="J276" s="47"/>
      <c r="K276" s="52">
        <v>0</v>
      </c>
      <c r="L276" s="47">
        <v>0</v>
      </c>
      <c r="M276" s="47">
        <v>0</v>
      </c>
      <c r="N276" s="47">
        <f t="shared" si="132"/>
        <v>0</v>
      </c>
      <c r="O276" s="47">
        <v>0</v>
      </c>
      <c r="P276" s="47">
        <v>0</v>
      </c>
      <c r="Q276" s="47">
        <v>0</v>
      </c>
      <c r="R276" s="47"/>
      <c r="S276" s="47"/>
      <c r="T276" s="47"/>
      <c r="U276" s="47">
        <v>0</v>
      </c>
      <c r="V276" s="47"/>
      <c r="W276" s="47"/>
      <c r="X276" s="47"/>
      <c r="Y276" s="47"/>
      <c r="Z276" s="47"/>
      <c r="AA276" s="47"/>
      <c r="AB276" s="47"/>
      <c r="AC276" s="5">
        <f t="shared" si="130"/>
        <v>0</v>
      </c>
      <c r="AD276" s="5">
        <f t="shared" si="131"/>
        <v>0</v>
      </c>
      <c r="AE276" s="5">
        <f t="shared" si="102"/>
        <v>0</v>
      </c>
      <c r="AF276" s="5">
        <f t="shared" si="103"/>
        <v>0</v>
      </c>
      <c r="AG276" s="5">
        <f t="shared" si="104"/>
        <v>0</v>
      </c>
      <c r="AH276" s="5">
        <f t="shared" si="105"/>
        <v>0</v>
      </c>
      <c r="AI276" s="5">
        <f t="shared" si="126"/>
        <v>0</v>
      </c>
      <c r="AJ276" s="5">
        <f t="shared" si="127"/>
        <v>0</v>
      </c>
      <c r="AK276" s="5">
        <f t="shared" si="128"/>
        <v>0</v>
      </c>
      <c r="AL276" s="5">
        <f t="shared" si="129"/>
        <v>0</v>
      </c>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row>
    <row r="277" spans="1:100" ht="76.5" x14ac:dyDescent="0.45">
      <c r="A277" s="28">
        <v>18.2</v>
      </c>
      <c r="B277" s="10" t="s">
        <v>296</v>
      </c>
      <c r="C277" s="41">
        <v>385</v>
      </c>
      <c r="D277" s="47"/>
      <c r="E277" s="47"/>
      <c r="F277" s="47"/>
      <c r="G277" s="47"/>
      <c r="H277" s="47">
        <v>0</v>
      </c>
      <c r="I277" s="47"/>
      <c r="J277" s="47"/>
      <c r="K277" s="52">
        <v>0</v>
      </c>
      <c r="L277" s="47">
        <v>0</v>
      </c>
      <c r="M277" s="47">
        <v>0</v>
      </c>
      <c r="N277" s="47">
        <f t="shared" si="132"/>
        <v>0</v>
      </c>
      <c r="O277" s="47">
        <v>0</v>
      </c>
      <c r="P277" s="47">
        <v>0</v>
      </c>
      <c r="Q277" s="47">
        <v>0</v>
      </c>
      <c r="R277" s="47"/>
      <c r="S277" s="47"/>
      <c r="T277" s="47"/>
      <c r="U277" s="47">
        <v>0</v>
      </c>
      <c r="V277" s="47"/>
      <c r="W277" s="47"/>
      <c r="X277" s="47"/>
      <c r="Y277" s="47"/>
      <c r="Z277" s="47"/>
      <c r="AA277" s="47"/>
      <c r="AB277" s="47"/>
      <c r="AC277" s="5">
        <f t="shared" si="130"/>
        <v>0</v>
      </c>
      <c r="AD277" s="5">
        <f t="shared" si="131"/>
        <v>0</v>
      </c>
      <c r="AE277" s="5">
        <f t="shared" si="102"/>
        <v>0</v>
      </c>
      <c r="AF277" s="5">
        <f t="shared" si="103"/>
        <v>0</v>
      </c>
      <c r="AG277" s="5">
        <f t="shared" si="104"/>
        <v>0</v>
      </c>
      <c r="AH277" s="5">
        <f t="shared" si="105"/>
        <v>0</v>
      </c>
      <c r="AI277" s="5">
        <f t="shared" si="126"/>
        <v>0</v>
      </c>
      <c r="AJ277" s="5">
        <f t="shared" si="127"/>
        <v>0</v>
      </c>
      <c r="AK277" s="5">
        <f t="shared" si="128"/>
        <v>0</v>
      </c>
      <c r="AL277" s="5">
        <f t="shared" si="129"/>
        <v>0</v>
      </c>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row>
    <row r="278" spans="1:100" ht="26.25" x14ac:dyDescent="0.45">
      <c r="A278" s="28">
        <v>18.21</v>
      </c>
      <c r="B278" s="10" t="s">
        <v>297</v>
      </c>
      <c r="C278" s="41">
        <v>386</v>
      </c>
      <c r="D278" s="47"/>
      <c r="E278" s="47"/>
      <c r="F278" s="47"/>
      <c r="G278" s="47"/>
      <c r="H278" s="47">
        <v>0</v>
      </c>
      <c r="I278" s="47"/>
      <c r="J278" s="47"/>
      <c r="K278" s="52">
        <v>0</v>
      </c>
      <c r="L278" s="47">
        <v>0</v>
      </c>
      <c r="M278" s="47">
        <v>0</v>
      </c>
      <c r="N278" s="47">
        <f t="shared" si="132"/>
        <v>0</v>
      </c>
      <c r="O278" s="47">
        <v>0</v>
      </c>
      <c r="P278" s="47">
        <v>0</v>
      </c>
      <c r="Q278" s="47">
        <v>0</v>
      </c>
      <c r="R278" s="47"/>
      <c r="S278" s="47"/>
      <c r="T278" s="47"/>
      <c r="U278" s="47">
        <v>0</v>
      </c>
      <c r="V278" s="47"/>
      <c r="W278" s="47"/>
      <c r="X278" s="47"/>
      <c r="Y278" s="47"/>
      <c r="Z278" s="47"/>
      <c r="AA278" s="47"/>
      <c r="AB278" s="47"/>
      <c r="AC278" s="5">
        <f t="shared" si="130"/>
        <v>0</v>
      </c>
      <c r="AD278" s="5">
        <f t="shared" si="131"/>
        <v>0</v>
      </c>
      <c r="AE278" s="5">
        <f t="shared" si="102"/>
        <v>0</v>
      </c>
      <c r="AF278" s="5">
        <f t="shared" si="103"/>
        <v>0</v>
      </c>
      <c r="AG278" s="5">
        <f t="shared" si="104"/>
        <v>0</v>
      </c>
      <c r="AH278" s="5">
        <f t="shared" si="105"/>
        <v>0</v>
      </c>
      <c r="AI278" s="5">
        <f t="shared" si="126"/>
        <v>0</v>
      </c>
      <c r="AJ278" s="5">
        <f t="shared" si="127"/>
        <v>0</v>
      </c>
      <c r="AK278" s="5">
        <f t="shared" si="128"/>
        <v>0</v>
      </c>
      <c r="AL278" s="5">
        <f t="shared" si="129"/>
        <v>0</v>
      </c>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row>
    <row r="279" spans="1:100" ht="102" x14ac:dyDescent="0.45">
      <c r="A279" s="28">
        <v>18.22</v>
      </c>
      <c r="B279" s="10" t="s">
        <v>298</v>
      </c>
      <c r="C279" s="41">
        <v>387</v>
      </c>
      <c r="D279" s="47"/>
      <c r="E279" s="47"/>
      <c r="F279" s="47">
        <v>1</v>
      </c>
      <c r="G279" s="47"/>
      <c r="H279" s="47">
        <v>0</v>
      </c>
      <c r="I279" s="47"/>
      <c r="J279" s="47"/>
      <c r="K279" s="52">
        <v>0</v>
      </c>
      <c r="L279" s="47">
        <v>0</v>
      </c>
      <c r="M279" s="47">
        <v>0</v>
      </c>
      <c r="N279" s="47">
        <f t="shared" si="132"/>
        <v>0</v>
      </c>
      <c r="O279" s="47">
        <v>0</v>
      </c>
      <c r="P279" s="47">
        <v>0</v>
      </c>
      <c r="Q279" s="47">
        <v>0</v>
      </c>
      <c r="R279" s="47"/>
      <c r="S279" s="47"/>
      <c r="T279" s="47"/>
      <c r="U279" s="47">
        <v>1</v>
      </c>
      <c r="V279" s="47"/>
      <c r="W279" s="47"/>
      <c r="X279" s="47"/>
      <c r="Y279" s="47"/>
      <c r="Z279" s="47"/>
      <c r="AA279" s="47"/>
      <c r="AB279" s="47"/>
      <c r="AC279" s="5">
        <f t="shared" si="130"/>
        <v>1</v>
      </c>
      <c r="AD279" s="5">
        <f t="shared" si="131"/>
        <v>1</v>
      </c>
      <c r="AE279" s="5">
        <f t="shared" si="102"/>
        <v>0</v>
      </c>
      <c r="AF279" s="5">
        <f t="shared" si="103"/>
        <v>0</v>
      </c>
      <c r="AG279" s="5">
        <f t="shared" si="104"/>
        <v>0</v>
      </c>
      <c r="AH279" s="5">
        <f t="shared" si="105"/>
        <v>0</v>
      </c>
      <c r="AI279" s="5">
        <f t="shared" si="126"/>
        <v>0</v>
      </c>
      <c r="AJ279" s="5">
        <f t="shared" si="127"/>
        <v>0</v>
      </c>
      <c r="AK279" s="5">
        <f t="shared" si="128"/>
        <v>0</v>
      </c>
      <c r="AL279" s="5">
        <f t="shared" si="129"/>
        <v>0</v>
      </c>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row>
    <row r="280" spans="1:100" ht="76.5" x14ac:dyDescent="0.45">
      <c r="A280" s="28">
        <v>18.23</v>
      </c>
      <c r="B280" s="10" t="s">
        <v>299</v>
      </c>
      <c r="C280" s="41">
        <v>388</v>
      </c>
      <c r="D280" s="47"/>
      <c r="E280" s="47"/>
      <c r="F280" s="47"/>
      <c r="G280" s="47"/>
      <c r="H280" s="47">
        <v>0</v>
      </c>
      <c r="I280" s="47"/>
      <c r="J280" s="47"/>
      <c r="K280" s="52">
        <v>0</v>
      </c>
      <c r="L280" s="47">
        <v>0</v>
      </c>
      <c r="M280" s="47">
        <v>0</v>
      </c>
      <c r="N280" s="47">
        <f t="shared" si="132"/>
        <v>0</v>
      </c>
      <c r="O280" s="47">
        <v>0</v>
      </c>
      <c r="P280" s="47">
        <v>0</v>
      </c>
      <c r="Q280" s="47">
        <v>0</v>
      </c>
      <c r="R280" s="47"/>
      <c r="S280" s="47"/>
      <c r="T280" s="47"/>
      <c r="U280" s="47">
        <v>0</v>
      </c>
      <c r="V280" s="47"/>
      <c r="W280" s="47"/>
      <c r="X280" s="47"/>
      <c r="Y280" s="47"/>
      <c r="Z280" s="47"/>
      <c r="AA280" s="47"/>
      <c r="AB280" s="47"/>
      <c r="AC280" s="5">
        <f t="shared" si="130"/>
        <v>0</v>
      </c>
      <c r="AD280" s="5">
        <f t="shared" si="131"/>
        <v>0</v>
      </c>
      <c r="AE280" s="5">
        <f t="shared" si="102"/>
        <v>0</v>
      </c>
      <c r="AF280" s="5">
        <f t="shared" si="103"/>
        <v>0</v>
      </c>
      <c r="AG280" s="5">
        <f t="shared" si="104"/>
        <v>0</v>
      </c>
      <c r="AH280" s="5">
        <f t="shared" si="105"/>
        <v>0</v>
      </c>
      <c r="AI280" s="5">
        <f t="shared" si="126"/>
        <v>0</v>
      </c>
      <c r="AJ280" s="5">
        <f t="shared" si="127"/>
        <v>0</v>
      </c>
      <c r="AK280" s="5">
        <f t="shared" si="128"/>
        <v>0</v>
      </c>
      <c r="AL280" s="5">
        <f t="shared" si="129"/>
        <v>0</v>
      </c>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row>
    <row r="281" spans="1:100" ht="153" x14ac:dyDescent="0.45">
      <c r="A281" s="28">
        <v>18.239999999999998</v>
      </c>
      <c r="B281" s="10" t="s">
        <v>300</v>
      </c>
      <c r="C281" s="41">
        <v>389</v>
      </c>
      <c r="D281" s="47"/>
      <c r="E281" s="47"/>
      <c r="F281" s="47"/>
      <c r="G281" s="47"/>
      <c r="H281" s="47">
        <v>0</v>
      </c>
      <c r="I281" s="47"/>
      <c r="J281" s="47"/>
      <c r="K281" s="52">
        <v>0</v>
      </c>
      <c r="L281" s="47">
        <v>0</v>
      </c>
      <c r="M281" s="47">
        <v>0</v>
      </c>
      <c r="N281" s="47">
        <f t="shared" si="132"/>
        <v>0</v>
      </c>
      <c r="O281" s="47">
        <v>0</v>
      </c>
      <c r="P281" s="47">
        <v>0</v>
      </c>
      <c r="Q281" s="47">
        <v>0</v>
      </c>
      <c r="R281" s="47"/>
      <c r="S281" s="47"/>
      <c r="T281" s="47"/>
      <c r="U281" s="47">
        <v>0</v>
      </c>
      <c r="V281" s="47"/>
      <c r="W281" s="47"/>
      <c r="X281" s="47"/>
      <c r="Y281" s="47"/>
      <c r="Z281" s="47"/>
      <c r="AA281" s="47"/>
      <c r="AB281" s="47"/>
      <c r="AC281" s="5">
        <f t="shared" si="130"/>
        <v>0</v>
      </c>
      <c r="AD281" s="5">
        <f t="shared" si="131"/>
        <v>0</v>
      </c>
      <c r="AE281" s="5">
        <f t="shared" si="102"/>
        <v>0</v>
      </c>
      <c r="AF281" s="5">
        <f t="shared" si="103"/>
        <v>0</v>
      </c>
      <c r="AG281" s="5">
        <f t="shared" si="104"/>
        <v>0</v>
      </c>
      <c r="AH281" s="5">
        <f t="shared" si="105"/>
        <v>0</v>
      </c>
      <c r="AI281" s="5">
        <f t="shared" si="126"/>
        <v>0</v>
      </c>
      <c r="AJ281" s="5">
        <f t="shared" si="127"/>
        <v>0</v>
      </c>
      <c r="AK281" s="5">
        <f t="shared" si="128"/>
        <v>0</v>
      </c>
      <c r="AL281" s="5">
        <f t="shared" si="129"/>
        <v>0</v>
      </c>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row>
    <row r="282" spans="1:100" ht="153" x14ac:dyDescent="0.45">
      <c r="A282" s="28">
        <v>18.25</v>
      </c>
      <c r="B282" s="10" t="s">
        <v>301</v>
      </c>
      <c r="C282" s="41">
        <v>390</v>
      </c>
      <c r="D282" s="47"/>
      <c r="E282" s="47"/>
      <c r="F282" s="47"/>
      <c r="G282" s="47"/>
      <c r="H282" s="47">
        <v>0</v>
      </c>
      <c r="I282" s="47"/>
      <c r="J282" s="47"/>
      <c r="K282" s="52">
        <v>0</v>
      </c>
      <c r="L282" s="47">
        <v>0</v>
      </c>
      <c r="M282" s="47">
        <v>0</v>
      </c>
      <c r="N282" s="47">
        <f t="shared" si="132"/>
        <v>0</v>
      </c>
      <c r="O282" s="47">
        <v>0</v>
      </c>
      <c r="P282" s="47">
        <v>0</v>
      </c>
      <c r="Q282" s="47">
        <v>0</v>
      </c>
      <c r="R282" s="47"/>
      <c r="S282" s="47"/>
      <c r="T282" s="47"/>
      <c r="U282" s="47">
        <v>0</v>
      </c>
      <c r="V282" s="47"/>
      <c r="W282" s="47"/>
      <c r="X282" s="47"/>
      <c r="Y282" s="47"/>
      <c r="Z282" s="47"/>
      <c r="AA282" s="47"/>
      <c r="AB282" s="47"/>
      <c r="AC282" s="5">
        <f t="shared" si="130"/>
        <v>0</v>
      </c>
      <c r="AD282" s="5">
        <f t="shared" si="131"/>
        <v>0</v>
      </c>
      <c r="AE282" s="5">
        <f t="shared" si="102"/>
        <v>0</v>
      </c>
      <c r="AF282" s="5">
        <f t="shared" si="103"/>
        <v>0</v>
      </c>
      <c r="AG282" s="5">
        <f t="shared" si="104"/>
        <v>0</v>
      </c>
      <c r="AH282" s="5">
        <f t="shared" si="105"/>
        <v>0</v>
      </c>
      <c r="AI282" s="5">
        <f t="shared" si="126"/>
        <v>0</v>
      </c>
      <c r="AJ282" s="5">
        <f t="shared" si="127"/>
        <v>0</v>
      </c>
      <c r="AK282" s="5">
        <f t="shared" si="128"/>
        <v>0</v>
      </c>
      <c r="AL282" s="5">
        <f t="shared" si="129"/>
        <v>0</v>
      </c>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row>
    <row r="283" spans="1:100" ht="51" x14ac:dyDescent="0.45">
      <c r="A283" s="28">
        <v>18.260000000000002</v>
      </c>
      <c r="B283" s="10" t="s">
        <v>302</v>
      </c>
      <c r="C283" s="41">
        <v>391</v>
      </c>
      <c r="D283" s="47"/>
      <c r="E283" s="47"/>
      <c r="F283" s="47"/>
      <c r="G283" s="47"/>
      <c r="H283" s="47">
        <v>0</v>
      </c>
      <c r="I283" s="47"/>
      <c r="J283" s="47"/>
      <c r="K283" s="52">
        <v>0</v>
      </c>
      <c r="L283" s="47">
        <v>0</v>
      </c>
      <c r="M283" s="47">
        <v>0</v>
      </c>
      <c r="N283" s="47">
        <f t="shared" si="132"/>
        <v>0</v>
      </c>
      <c r="O283" s="47">
        <v>0</v>
      </c>
      <c r="P283" s="47">
        <v>0</v>
      </c>
      <c r="Q283" s="47">
        <v>0</v>
      </c>
      <c r="R283" s="47"/>
      <c r="S283" s="47"/>
      <c r="T283" s="47"/>
      <c r="U283" s="47">
        <v>0</v>
      </c>
      <c r="V283" s="47"/>
      <c r="W283" s="47"/>
      <c r="X283" s="47"/>
      <c r="Y283" s="47"/>
      <c r="Z283" s="47"/>
      <c r="AA283" s="47"/>
      <c r="AB283" s="47"/>
      <c r="AC283" s="5">
        <f t="shared" si="130"/>
        <v>0</v>
      </c>
      <c r="AD283" s="5">
        <f t="shared" si="131"/>
        <v>0</v>
      </c>
      <c r="AE283" s="5">
        <f t="shared" si="102"/>
        <v>0</v>
      </c>
      <c r="AF283" s="5">
        <f t="shared" si="103"/>
        <v>0</v>
      </c>
      <c r="AG283" s="5">
        <f t="shared" si="104"/>
        <v>0</v>
      </c>
      <c r="AH283" s="5">
        <f t="shared" si="105"/>
        <v>0</v>
      </c>
      <c r="AI283" s="5">
        <f t="shared" si="126"/>
        <v>0</v>
      </c>
      <c r="AJ283" s="5">
        <f t="shared" si="127"/>
        <v>0</v>
      </c>
      <c r="AK283" s="5">
        <f t="shared" si="128"/>
        <v>0</v>
      </c>
      <c r="AL283" s="5">
        <f t="shared" si="129"/>
        <v>0</v>
      </c>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row>
    <row r="284" spans="1:100" ht="76.5" x14ac:dyDescent="0.45">
      <c r="A284" s="28">
        <v>18.27</v>
      </c>
      <c r="B284" s="10" t="s">
        <v>303</v>
      </c>
      <c r="C284" s="41">
        <v>392</v>
      </c>
      <c r="D284" s="47"/>
      <c r="E284" s="47"/>
      <c r="F284" s="47"/>
      <c r="G284" s="47"/>
      <c r="H284" s="47">
        <v>0</v>
      </c>
      <c r="I284" s="47"/>
      <c r="J284" s="47"/>
      <c r="K284" s="52">
        <v>0</v>
      </c>
      <c r="L284" s="47">
        <v>0</v>
      </c>
      <c r="M284" s="47">
        <v>0</v>
      </c>
      <c r="N284" s="47">
        <f t="shared" si="132"/>
        <v>0</v>
      </c>
      <c r="O284" s="47">
        <v>0</v>
      </c>
      <c r="P284" s="47">
        <v>0</v>
      </c>
      <c r="Q284" s="47">
        <v>0</v>
      </c>
      <c r="R284" s="47"/>
      <c r="S284" s="47"/>
      <c r="T284" s="47"/>
      <c r="U284" s="47">
        <v>0</v>
      </c>
      <c r="V284" s="47"/>
      <c r="W284" s="47"/>
      <c r="X284" s="47"/>
      <c r="Y284" s="47"/>
      <c r="Z284" s="47"/>
      <c r="AA284" s="47"/>
      <c r="AB284" s="47"/>
      <c r="AC284" s="5">
        <f t="shared" si="130"/>
        <v>0</v>
      </c>
      <c r="AD284" s="5">
        <f t="shared" si="131"/>
        <v>0</v>
      </c>
      <c r="AE284" s="5">
        <f t="shared" si="102"/>
        <v>0</v>
      </c>
      <c r="AF284" s="5">
        <f t="shared" si="103"/>
        <v>0</v>
      </c>
      <c r="AG284" s="5">
        <f t="shared" si="104"/>
        <v>0</v>
      </c>
      <c r="AH284" s="5">
        <f t="shared" si="105"/>
        <v>0</v>
      </c>
      <c r="AI284" s="5">
        <f t="shared" si="126"/>
        <v>0</v>
      </c>
      <c r="AJ284" s="5">
        <f t="shared" si="127"/>
        <v>0</v>
      </c>
      <c r="AK284" s="5">
        <f t="shared" si="128"/>
        <v>0</v>
      </c>
      <c r="AL284" s="5">
        <f t="shared" si="129"/>
        <v>0</v>
      </c>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row>
    <row r="285" spans="1:100" ht="153" x14ac:dyDescent="0.45">
      <c r="A285" s="39">
        <v>19</v>
      </c>
      <c r="B285" s="40" t="s">
        <v>526</v>
      </c>
      <c r="C285" s="41"/>
      <c r="D285" s="47">
        <f t="shared" ref="D285:AB285" si="133">SUM(D286:D299)</f>
        <v>51</v>
      </c>
      <c r="E285" s="47">
        <f t="shared" si="133"/>
        <v>0</v>
      </c>
      <c r="F285" s="47">
        <f t="shared" si="133"/>
        <v>73</v>
      </c>
      <c r="G285" s="47">
        <f t="shared" si="133"/>
        <v>0</v>
      </c>
      <c r="H285" s="47">
        <f t="shared" si="133"/>
        <v>12</v>
      </c>
      <c r="I285" s="47">
        <f t="shared" si="133"/>
        <v>0</v>
      </c>
      <c r="J285" s="47">
        <f t="shared" si="133"/>
        <v>4</v>
      </c>
      <c r="K285" s="47">
        <f t="shared" si="133"/>
        <v>63</v>
      </c>
      <c r="L285" s="47">
        <f t="shared" si="133"/>
        <v>0</v>
      </c>
      <c r="M285" s="47">
        <f t="shared" si="133"/>
        <v>1</v>
      </c>
      <c r="N285" s="47">
        <f t="shared" si="133"/>
        <v>64</v>
      </c>
      <c r="O285" s="47">
        <f t="shared" si="133"/>
        <v>0</v>
      </c>
      <c r="P285" s="47">
        <f t="shared" si="133"/>
        <v>32</v>
      </c>
      <c r="Q285" s="47">
        <f t="shared" si="133"/>
        <v>32</v>
      </c>
      <c r="R285" s="47">
        <f t="shared" si="133"/>
        <v>0</v>
      </c>
      <c r="S285" s="47">
        <f t="shared" si="133"/>
        <v>0</v>
      </c>
      <c r="T285" s="47">
        <f t="shared" si="133"/>
        <v>0</v>
      </c>
      <c r="U285" s="47">
        <f t="shared" si="133"/>
        <v>60</v>
      </c>
      <c r="V285" s="47">
        <f t="shared" si="133"/>
        <v>0</v>
      </c>
      <c r="W285" s="47">
        <f t="shared" si="133"/>
        <v>8</v>
      </c>
      <c r="X285" s="47">
        <f t="shared" si="133"/>
        <v>8</v>
      </c>
      <c r="Y285" s="47">
        <f t="shared" si="133"/>
        <v>16</v>
      </c>
      <c r="Z285" s="47">
        <f t="shared" si="133"/>
        <v>0</v>
      </c>
      <c r="AA285" s="47">
        <f t="shared" si="133"/>
        <v>1</v>
      </c>
      <c r="AB285" s="47">
        <f t="shared" si="133"/>
        <v>1</v>
      </c>
      <c r="AC285" s="5">
        <f t="shared" ref="AC285:AL285" si="134">SUM(AC286:AC299)</f>
        <v>124</v>
      </c>
      <c r="AD285" s="5">
        <f t="shared" si="134"/>
        <v>124</v>
      </c>
      <c r="AE285" s="5">
        <f t="shared" si="134"/>
        <v>64</v>
      </c>
      <c r="AF285" s="5">
        <f t="shared" si="134"/>
        <v>64</v>
      </c>
      <c r="AG285" s="5">
        <f t="shared" si="134"/>
        <v>0</v>
      </c>
      <c r="AH285" s="5">
        <f t="shared" si="134"/>
        <v>64</v>
      </c>
      <c r="AI285" s="5">
        <f t="shared" si="134"/>
        <v>16</v>
      </c>
      <c r="AJ285" s="5">
        <f t="shared" si="134"/>
        <v>16</v>
      </c>
      <c r="AK285" s="5">
        <f t="shared" si="134"/>
        <v>1</v>
      </c>
      <c r="AL285" s="5">
        <f t="shared" si="134"/>
        <v>1</v>
      </c>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row>
    <row r="286" spans="1:100" ht="204" x14ac:dyDescent="0.45">
      <c r="A286" s="28">
        <v>19.100000000000001</v>
      </c>
      <c r="B286" s="10" t="s">
        <v>304</v>
      </c>
      <c r="C286" s="41">
        <v>393</v>
      </c>
      <c r="D286" s="47">
        <v>21</v>
      </c>
      <c r="E286" s="47"/>
      <c r="F286" s="47">
        <v>12</v>
      </c>
      <c r="G286" s="47"/>
      <c r="H286" s="47">
        <v>0</v>
      </c>
      <c r="I286" s="47"/>
      <c r="J286" s="47">
        <v>1</v>
      </c>
      <c r="K286" s="52">
        <v>6</v>
      </c>
      <c r="L286" s="47">
        <v>0</v>
      </c>
      <c r="M286" s="47">
        <v>1</v>
      </c>
      <c r="N286" s="47">
        <f t="shared" si="132"/>
        <v>7</v>
      </c>
      <c r="O286" s="47">
        <v>0</v>
      </c>
      <c r="P286" s="47">
        <v>2</v>
      </c>
      <c r="Q286" s="47">
        <v>2</v>
      </c>
      <c r="R286" s="47"/>
      <c r="S286" s="47"/>
      <c r="T286" s="47"/>
      <c r="U286" s="47">
        <v>26</v>
      </c>
      <c r="V286" s="47"/>
      <c r="W286" s="47">
        <v>3</v>
      </c>
      <c r="X286" s="47">
        <v>7</v>
      </c>
      <c r="Y286" s="47">
        <v>10</v>
      </c>
      <c r="Z286" s="47"/>
      <c r="AA286" s="47">
        <v>1</v>
      </c>
      <c r="AB286" s="47">
        <v>1</v>
      </c>
      <c r="AC286" s="5">
        <f t="shared" si="130"/>
        <v>33</v>
      </c>
      <c r="AD286" s="5">
        <f t="shared" si="131"/>
        <v>33</v>
      </c>
      <c r="AE286" s="5">
        <f t="shared" ref="AE286:AE349" si="135">N286</f>
        <v>7</v>
      </c>
      <c r="AF286" s="5">
        <f t="shared" ref="AF286:AF349" si="136">SUM(K286:M286)</f>
        <v>7</v>
      </c>
      <c r="AG286" s="5">
        <f t="shared" ref="AG286:AG349" si="137">R286</f>
        <v>0</v>
      </c>
      <c r="AH286" s="5">
        <f t="shared" ref="AH286:AH349" si="138">SUM(O286:Q286)</f>
        <v>4</v>
      </c>
      <c r="AI286" s="5">
        <f t="shared" ref="AI286:AI299" si="139">Y286</f>
        <v>10</v>
      </c>
      <c r="AJ286" s="5">
        <f t="shared" ref="AJ286:AJ299" si="140">SUM(W286:X286)</f>
        <v>10</v>
      </c>
      <c r="AK286" s="5">
        <f t="shared" ref="AK286:AK299" si="141">AB286</f>
        <v>1</v>
      </c>
      <c r="AL286" s="5">
        <f t="shared" ref="AL286:AL299" si="142">SUM(Z286:AA286)</f>
        <v>1</v>
      </c>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row>
    <row r="287" spans="1:100" ht="255" x14ac:dyDescent="0.45">
      <c r="A287" s="28">
        <v>19.2</v>
      </c>
      <c r="B287" s="10" t="s">
        <v>305</v>
      </c>
      <c r="C287" s="41">
        <v>394</v>
      </c>
      <c r="D287" s="47"/>
      <c r="E287" s="47"/>
      <c r="F287" s="47"/>
      <c r="G287" s="47"/>
      <c r="H287" s="47">
        <v>0</v>
      </c>
      <c r="I287" s="47"/>
      <c r="J287" s="47"/>
      <c r="K287" s="52">
        <v>0</v>
      </c>
      <c r="L287" s="47">
        <v>0</v>
      </c>
      <c r="M287" s="47">
        <v>0</v>
      </c>
      <c r="N287" s="47">
        <f t="shared" si="132"/>
        <v>0</v>
      </c>
      <c r="O287" s="47">
        <v>0</v>
      </c>
      <c r="P287" s="47">
        <v>0</v>
      </c>
      <c r="Q287" s="47">
        <v>0</v>
      </c>
      <c r="R287" s="47"/>
      <c r="S287" s="47"/>
      <c r="T287" s="47"/>
      <c r="U287" s="47">
        <v>0</v>
      </c>
      <c r="V287" s="47"/>
      <c r="W287" s="47"/>
      <c r="X287" s="47"/>
      <c r="Y287" s="47"/>
      <c r="Z287" s="47"/>
      <c r="AA287" s="47"/>
      <c r="AB287" s="47"/>
      <c r="AC287" s="5">
        <f t="shared" si="130"/>
        <v>0</v>
      </c>
      <c r="AD287" s="5">
        <f t="shared" si="131"/>
        <v>0</v>
      </c>
      <c r="AE287" s="5">
        <f t="shared" si="135"/>
        <v>0</v>
      </c>
      <c r="AF287" s="5">
        <f t="shared" si="136"/>
        <v>0</v>
      </c>
      <c r="AG287" s="5">
        <f t="shared" si="137"/>
        <v>0</v>
      </c>
      <c r="AH287" s="5">
        <f t="shared" si="138"/>
        <v>0</v>
      </c>
      <c r="AI287" s="5">
        <f t="shared" si="139"/>
        <v>0</v>
      </c>
      <c r="AJ287" s="5">
        <f t="shared" si="140"/>
        <v>0</v>
      </c>
      <c r="AK287" s="5">
        <f t="shared" si="141"/>
        <v>0</v>
      </c>
      <c r="AL287" s="5">
        <f t="shared" si="142"/>
        <v>0</v>
      </c>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row>
    <row r="288" spans="1:100" ht="280.5" x14ac:dyDescent="0.45">
      <c r="A288" s="28">
        <v>19.3</v>
      </c>
      <c r="B288" s="10" t="s">
        <v>306</v>
      </c>
      <c r="C288" s="41">
        <v>395</v>
      </c>
      <c r="D288" s="47"/>
      <c r="E288" s="47"/>
      <c r="F288" s="47"/>
      <c r="G288" s="47"/>
      <c r="H288" s="47">
        <v>0</v>
      </c>
      <c r="I288" s="47"/>
      <c r="J288" s="47"/>
      <c r="K288" s="52">
        <v>0</v>
      </c>
      <c r="L288" s="47">
        <v>0</v>
      </c>
      <c r="M288" s="47">
        <v>0</v>
      </c>
      <c r="N288" s="47">
        <f t="shared" si="132"/>
        <v>0</v>
      </c>
      <c r="O288" s="47">
        <v>0</v>
      </c>
      <c r="P288" s="47">
        <v>0</v>
      </c>
      <c r="Q288" s="47">
        <v>0</v>
      </c>
      <c r="R288" s="47"/>
      <c r="S288" s="47"/>
      <c r="T288" s="47"/>
      <c r="U288" s="47">
        <v>0</v>
      </c>
      <c r="V288" s="47"/>
      <c r="W288" s="47"/>
      <c r="X288" s="47"/>
      <c r="Y288" s="47"/>
      <c r="Z288" s="47"/>
      <c r="AA288" s="47"/>
      <c r="AB288" s="47"/>
      <c r="AC288" s="5">
        <f t="shared" si="130"/>
        <v>0</v>
      </c>
      <c r="AD288" s="5">
        <f t="shared" si="131"/>
        <v>0</v>
      </c>
      <c r="AE288" s="5">
        <f t="shared" si="135"/>
        <v>0</v>
      </c>
      <c r="AF288" s="5">
        <f t="shared" si="136"/>
        <v>0</v>
      </c>
      <c r="AG288" s="5">
        <f t="shared" si="137"/>
        <v>0</v>
      </c>
      <c r="AH288" s="5">
        <f t="shared" si="138"/>
        <v>0</v>
      </c>
      <c r="AI288" s="5">
        <f t="shared" si="139"/>
        <v>0</v>
      </c>
      <c r="AJ288" s="5">
        <f t="shared" si="140"/>
        <v>0</v>
      </c>
      <c r="AK288" s="5">
        <f t="shared" si="141"/>
        <v>0</v>
      </c>
      <c r="AL288" s="5">
        <f t="shared" si="142"/>
        <v>0</v>
      </c>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row>
    <row r="289" spans="1:100" ht="204" x14ac:dyDescent="0.45">
      <c r="A289" s="28">
        <v>19.399999999999999</v>
      </c>
      <c r="B289" s="10" t="s">
        <v>307</v>
      </c>
      <c r="C289" s="41">
        <v>396</v>
      </c>
      <c r="D289" s="47">
        <v>25</v>
      </c>
      <c r="E289" s="47"/>
      <c r="F289" s="47">
        <v>58</v>
      </c>
      <c r="G289" s="47"/>
      <c r="H289" s="47">
        <v>11</v>
      </c>
      <c r="I289" s="47"/>
      <c r="J289" s="47">
        <v>3</v>
      </c>
      <c r="K289" s="52">
        <v>52</v>
      </c>
      <c r="L289" s="47"/>
      <c r="M289" s="47"/>
      <c r="N289" s="47">
        <f t="shared" si="132"/>
        <v>52</v>
      </c>
      <c r="O289" s="47"/>
      <c r="P289" s="47">
        <v>28</v>
      </c>
      <c r="Q289" s="47">
        <v>28</v>
      </c>
      <c r="R289" s="47"/>
      <c r="S289" s="47"/>
      <c r="T289" s="47"/>
      <c r="U289" s="47">
        <v>31</v>
      </c>
      <c r="V289" s="47"/>
      <c r="W289" s="47">
        <v>5</v>
      </c>
      <c r="X289" s="47">
        <v>1</v>
      </c>
      <c r="Y289" s="47">
        <v>6</v>
      </c>
      <c r="Z289" s="47"/>
      <c r="AA289" s="47"/>
      <c r="AB289" s="47"/>
      <c r="AC289" s="5">
        <f t="shared" si="130"/>
        <v>83</v>
      </c>
      <c r="AD289" s="5">
        <f t="shared" si="131"/>
        <v>83</v>
      </c>
      <c r="AE289" s="5">
        <f t="shared" si="135"/>
        <v>52</v>
      </c>
      <c r="AF289" s="5">
        <f t="shared" si="136"/>
        <v>52</v>
      </c>
      <c r="AG289" s="5">
        <f t="shared" si="137"/>
        <v>0</v>
      </c>
      <c r="AH289" s="5">
        <f t="shared" si="138"/>
        <v>56</v>
      </c>
      <c r="AI289" s="5">
        <f t="shared" si="139"/>
        <v>6</v>
      </c>
      <c r="AJ289" s="5">
        <f t="shared" si="140"/>
        <v>6</v>
      </c>
      <c r="AK289" s="5">
        <f t="shared" si="141"/>
        <v>0</v>
      </c>
      <c r="AL289" s="5">
        <f t="shared" si="142"/>
        <v>0</v>
      </c>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row>
    <row r="290" spans="1:100" ht="153" x14ac:dyDescent="0.45">
      <c r="A290" s="28">
        <v>19.5</v>
      </c>
      <c r="B290" s="10" t="s">
        <v>308</v>
      </c>
      <c r="C290" s="41">
        <v>397</v>
      </c>
      <c r="D290" s="47"/>
      <c r="E290" s="47"/>
      <c r="F290" s="47"/>
      <c r="G290" s="47"/>
      <c r="H290" s="47">
        <v>0</v>
      </c>
      <c r="I290" s="47"/>
      <c r="J290" s="47"/>
      <c r="K290" s="52">
        <v>0</v>
      </c>
      <c r="L290" s="47">
        <v>0</v>
      </c>
      <c r="M290" s="47">
        <v>0</v>
      </c>
      <c r="N290" s="47">
        <f t="shared" si="132"/>
        <v>0</v>
      </c>
      <c r="O290" s="47">
        <v>0</v>
      </c>
      <c r="P290" s="47">
        <v>0</v>
      </c>
      <c r="Q290" s="47">
        <v>0</v>
      </c>
      <c r="R290" s="47"/>
      <c r="S290" s="47"/>
      <c r="T290" s="47"/>
      <c r="U290" s="47">
        <v>0</v>
      </c>
      <c r="V290" s="47"/>
      <c r="W290" s="47"/>
      <c r="X290" s="47"/>
      <c r="Y290" s="47"/>
      <c r="Z290" s="47"/>
      <c r="AA290" s="47"/>
      <c r="AB290" s="47"/>
      <c r="AC290" s="5">
        <f t="shared" si="130"/>
        <v>0</v>
      </c>
      <c r="AD290" s="5">
        <f t="shared" si="131"/>
        <v>0</v>
      </c>
      <c r="AE290" s="5">
        <f t="shared" si="135"/>
        <v>0</v>
      </c>
      <c r="AF290" s="5">
        <f t="shared" si="136"/>
        <v>0</v>
      </c>
      <c r="AG290" s="5">
        <f t="shared" si="137"/>
        <v>0</v>
      </c>
      <c r="AH290" s="5">
        <f t="shared" si="138"/>
        <v>0</v>
      </c>
      <c r="AI290" s="5">
        <f t="shared" si="139"/>
        <v>0</v>
      </c>
      <c r="AJ290" s="5">
        <f t="shared" si="140"/>
        <v>0</v>
      </c>
      <c r="AK290" s="5">
        <f t="shared" si="141"/>
        <v>0</v>
      </c>
      <c r="AL290" s="5">
        <f t="shared" si="142"/>
        <v>0</v>
      </c>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row>
    <row r="291" spans="1:100" ht="153" x14ac:dyDescent="0.45">
      <c r="A291" s="28">
        <v>19.600000000000001</v>
      </c>
      <c r="B291" s="10" t="s">
        <v>309</v>
      </c>
      <c r="C291" s="41">
        <v>398</v>
      </c>
      <c r="D291" s="47"/>
      <c r="E291" s="47"/>
      <c r="F291" s="47"/>
      <c r="G291" s="47"/>
      <c r="H291" s="47">
        <v>0</v>
      </c>
      <c r="I291" s="47"/>
      <c r="J291" s="47"/>
      <c r="K291" s="52">
        <v>0</v>
      </c>
      <c r="L291" s="47">
        <v>0</v>
      </c>
      <c r="M291" s="47">
        <v>0</v>
      </c>
      <c r="N291" s="47">
        <f t="shared" si="132"/>
        <v>0</v>
      </c>
      <c r="O291" s="47">
        <v>0</v>
      </c>
      <c r="P291" s="47">
        <v>0</v>
      </c>
      <c r="Q291" s="47">
        <v>0</v>
      </c>
      <c r="R291" s="47"/>
      <c r="S291" s="47"/>
      <c r="T291" s="47"/>
      <c r="U291" s="47">
        <v>0</v>
      </c>
      <c r="V291" s="47"/>
      <c r="W291" s="47"/>
      <c r="X291" s="47"/>
      <c r="Y291" s="47"/>
      <c r="Z291" s="47"/>
      <c r="AA291" s="47"/>
      <c r="AB291" s="47"/>
      <c r="AC291" s="5">
        <f t="shared" si="130"/>
        <v>0</v>
      </c>
      <c r="AD291" s="5">
        <f t="shared" si="131"/>
        <v>0</v>
      </c>
      <c r="AE291" s="5">
        <f t="shared" si="135"/>
        <v>0</v>
      </c>
      <c r="AF291" s="5">
        <f t="shared" si="136"/>
        <v>0</v>
      </c>
      <c r="AG291" s="5">
        <f t="shared" si="137"/>
        <v>0</v>
      </c>
      <c r="AH291" s="5">
        <f t="shared" si="138"/>
        <v>0</v>
      </c>
      <c r="AI291" s="5">
        <f t="shared" si="139"/>
        <v>0</v>
      </c>
      <c r="AJ291" s="5">
        <f t="shared" si="140"/>
        <v>0</v>
      </c>
      <c r="AK291" s="5">
        <f t="shared" si="141"/>
        <v>0</v>
      </c>
      <c r="AL291" s="5">
        <f t="shared" si="142"/>
        <v>0</v>
      </c>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row>
    <row r="292" spans="1:100" ht="153" x14ac:dyDescent="0.45">
      <c r="A292" s="28">
        <v>19.7</v>
      </c>
      <c r="B292" s="10" t="s">
        <v>310</v>
      </c>
      <c r="C292" s="41">
        <v>399</v>
      </c>
      <c r="D292" s="47">
        <v>2</v>
      </c>
      <c r="E292" s="47"/>
      <c r="F292" s="47"/>
      <c r="G292" s="47"/>
      <c r="H292" s="47">
        <v>0</v>
      </c>
      <c r="I292" s="47"/>
      <c r="J292" s="47">
        <v>0</v>
      </c>
      <c r="K292" s="52">
        <v>2</v>
      </c>
      <c r="L292" s="47">
        <v>0</v>
      </c>
      <c r="M292" s="47">
        <v>0</v>
      </c>
      <c r="N292" s="47">
        <f t="shared" si="132"/>
        <v>2</v>
      </c>
      <c r="O292" s="47">
        <v>0</v>
      </c>
      <c r="P292" s="47">
        <v>0</v>
      </c>
      <c r="Q292" s="47">
        <v>0</v>
      </c>
      <c r="R292" s="47"/>
      <c r="S292" s="47"/>
      <c r="T292" s="47"/>
      <c r="U292" s="47"/>
      <c r="V292" s="47"/>
      <c r="W292" s="47"/>
      <c r="X292" s="47"/>
      <c r="Y292" s="47"/>
      <c r="Z292" s="47"/>
      <c r="AA292" s="47"/>
      <c r="AB292" s="47"/>
      <c r="AC292" s="5">
        <f t="shared" si="130"/>
        <v>2</v>
      </c>
      <c r="AD292" s="5">
        <f t="shared" si="131"/>
        <v>2</v>
      </c>
      <c r="AE292" s="5">
        <f t="shared" si="135"/>
        <v>2</v>
      </c>
      <c r="AF292" s="5">
        <f t="shared" si="136"/>
        <v>2</v>
      </c>
      <c r="AG292" s="5">
        <f t="shared" si="137"/>
        <v>0</v>
      </c>
      <c r="AH292" s="5">
        <f t="shared" si="138"/>
        <v>0</v>
      </c>
      <c r="AI292" s="5">
        <f t="shared" si="139"/>
        <v>0</v>
      </c>
      <c r="AJ292" s="5">
        <f t="shared" si="140"/>
        <v>0</v>
      </c>
      <c r="AK292" s="5">
        <f t="shared" si="141"/>
        <v>0</v>
      </c>
      <c r="AL292" s="5">
        <f t="shared" si="142"/>
        <v>0</v>
      </c>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row>
    <row r="293" spans="1:100" ht="178.5" x14ac:dyDescent="0.45">
      <c r="A293" s="28">
        <v>19.8</v>
      </c>
      <c r="B293" s="10" t="s">
        <v>311</v>
      </c>
      <c r="C293" s="41">
        <v>400</v>
      </c>
      <c r="D293" s="47"/>
      <c r="E293" s="47"/>
      <c r="F293" s="47"/>
      <c r="G293" s="47"/>
      <c r="H293" s="47">
        <v>0</v>
      </c>
      <c r="I293" s="47"/>
      <c r="J293" s="47"/>
      <c r="K293" s="52">
        <v>0</v>
      </c>
      <c r="L293" s="47">
        <v>0</v>
      </c>
      <c r="M293" s="47">
        <v>0</v>
      </c>
      <c r="N293" s="47">
        <f t="shared" si="132"/>
        <v>0</v>
      </c>
      <c r="O293" s="47">
        <v>0</v>
      </c>
      <c r="P293" s="47">
        <v>0</v>
      </c>
      <c r="Q293" s="47">
        <v>0</v>
      </c>
      <c r="R293" s="47"/>
      <c r="S293" s="47"/>
      <c r="T293" s="47"/>
      <c r="U293" s="47">
        <v>0</v>
      </c>
      <c r="V293" s="47"/>
      <c r="W293" s="47"/>
      <c r="X293" s="47"/>
      <c r="Y293" s="47"/>
      <c r="Z293" s="47"/>
      <c r="AA293" s="47"/>
      <c r="AB293" s="47"/>
      <c r="AC293" s="5">
        <f t="shared" si="130"/>
        <v>0</v>
      </c>
      <c r="AD293" s="5">
        <f t="shared" si="131"/>
        <v>0</v>
      </c>
      <c r="AE293" s="5">
        <f t="shared" si="135"/>
        <v>0</v>
      </c>
      <c r="AF293" s="5">
        <f t="shared" si="136"/>
        <v>0</v>
      </c>
      <c r="AG293" s="5">
        <f t="shared" si="137"/>
        <v>0</v>
      </c>
      <c r="AH293" s="5">
        <f t="shared" si="138"/>
        <v>0</v>
      </c>
      <c r="AI293" s="5">
        <f t="shared" si="139"/>
        <v>0</v>
      </c>
      <c r="AJ293" s="5">
        <f t="shared" si="140"/>
        <v>0</v>
      </c>
      <c r="AK293" s="5">
        <f t="shared" si="141"/>
        <v>0</v>
      </c>
      <c r="AL293" s="5">
        <f t="shared" si="142"/>
        <v>0</v>
      </c>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row>
    <row r="294" spans="1:100" ht="127.5" x14ac:dyDescent="0.45">
      <c r="A294" s="28">
        <v>19.899999999999999</v>
      </c>
      <c r="B294" s="10" t="s">
        <v>312</v>
      </c>
      <c r="C294" s="41">
        <v>401</v>
      </c>
      <c r="D294" s="47"/>
      <c r="E294" s="47"/>
      <c r="F294" s="47"/>
      <c r="G294" s="47"/>
      <c r="H294" s="47">
        <v>0</v>
      </c>
      <c r="I294" s="47"/>
      <c r="J294" s="47"/>
      <c r="K294" s="52">
        <v>0</v>
      </c>
      <c r="L294" s="47">
        <v>0</v>
      </c>
      <c r="M294" s="47">
        <v>0</v>
      </c>
      <c r="N294" s="47">
        <f t="shared" si="132"/>
        <v>0</v>
      </c>
      <c r="O294" s="47">
        <v>0</v>
      </c>
      <c r="P294" s="47">
        <v>0</v>
      </c>
      <c r="Q294" s="47">
        <v>0</v>
      </c>
      <c r="R294" s="47"/>
      <c r="S294" s="47"/>
      <c r="T294" s="47"/>
      <c r="U294" s="47">
        <v>0</v>
      </c>
      <c r="V294" s="47"/>
      <c r="W294" s="47"/>
      <c r="X294" s="47"/>
      <c r="Y294" s="47"/>
      <c r="Z294" s="47"/>
      <c r="AA294" s="47"/>
      <c r="AB294" s="47"/>
      <c r="AC294" s="5">
        <f t="shared" si="130"/>
        <v>0</v>
      </c>
      <c r="AD294" s="5">
        <f t="shared" si="131"/>
        <v>0</v>
      </c>
      <c r="AE294" s="5">
        <f t="shared" si="135"/>
        <v>0</v>
      </c>
      <c r="AF294" s="5">
        <f t="shared" si="136"/>
        <v>0</v>
      </c>
      <c r="AG294" s="5">
        <f t="shared" si="137"/>
        <v>0</v>
      </c>
      <c r="AH294" s="5">
        <f t="shared" si="138"/>
        <v>0</v>
      </c>
      <c r="AI294" s="5">
        <f t="shared" si="139"/>
        <v>0</v>
      </c>
      <c r="AJ294" s="5">
        <f t="shared" si="140"/>
        <v>0</v>
      </c>
      <c r="AK294" s="5">
        <f t="shared" si="141"/>
        <v>0</v>
      </c>
      <c r="AL294" s="5">
        <f t="shared" si="142"/>
        <v>0</v>
      </c>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row>
    <row r="295" spans="1:100" ht="153" x14ac:dyDescent="0.45">
      <c r="A295" s="43">
        <v>19.100000000000001</v>
      </c>
      <c r="B295" s="10" t="s">
        <v>313</v>
      </c>
      <c r="C295" s="41">
        <v>402</v>
      </c>
      <c r="D295" s="47"/>
      <c r="E295" s="47"/>
      <c r="F295" s="47"/>
      <c r="G295" s="47"/>
      <c r="H295" s="47">
        <v>0</v>
      </c>
      <c r="I295" s="47"/>
      <c r="J295" s="47"/>
      <c r="K295" s="52">
        <v>0</v>
      </c>
      <c r="L295" s="47">
        <v>0</v>
      </c>
      <c r="M295" s="47">
        <v>0</v>
      </c>
      <c r="N295" s="47">
        <f t="shared" si="132"/>
        <v>0</v>
      </c>
      <c r="O295" s="47">
        <v>0</v>
      </c>
      <c r="P295" s="47">
        <v>0</v>
      </c>
      <c r="Q295" s="47">
        <v>0</v>
      </c>
      <c r="R295" s="47"/>
      <c r="S295" s="47"/>
      <c r="T295" s="47"/>
      <c r="U295" s="47"/>
      <c r="V295" s="47"/>
      <c r="W295" s="47"/>
      <c r="X295" s="47"/>
      <c r="Y295" s="47"/>
      <c r="Z295" s="47"/>
      <c r="AA295" s="47"/>
      <c r="AB295" s="47"/>
      <c r="AC295" s="5">
        <f t="shared" si="130"/>
        <v>0</v>
      </c>
      <c r="AD295" s="5">
        <f t="shared" si="131"/>
        <v>0</v>
      </c>
      <c r="AE295" s="5">
        <f t="shared" si="135"/>
        <v>0</v>
      </c>
      <c r="AF295" s="5">
        <f t="shared" si="136"/>
        <v>0</v>
      </c>
      <c r="AG295" s="5">
        <f t="shared" si="137"/>
        <v>0</v>
      </c>
      <c r="AH295" s="5">
        <f t="shared" si="138"/>
        <v>0</v>
      </c>
      <c r="AI295" s="5">
        <f t="shared" si="139"/>
        <v>0</v>
      </c>
      <c r="AJ295" s="5">
        <f t="shared" si="140"/>
        <v>0</v>
      </c>
      <c r="AK295" s="5">
        <f t="shared" si="141"/>
        <v>0</v>
      </c>
      <c r="AL295" s="5">
        <f t="shared" si="142"/>
        <v>0</v>
      </c>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row>
    <row r="296" spans="1:100" ht="153" x14ac:dyDescent="0.45">
      <c r="A296" s="28">
        <v>19.11</v>
      </c>
      <c r="B296" s="10" t="s">
        <v>314</v>
      </c>
      <c r="C296" s="41">
        <v>403</v>
      </c>
      <c r="D296" s="47"/>
      <c r="E296" s="47"/>
      <c r="F296" s="47"/>
      <c r="G296" s="47"/>
      <c r="H296" s="47">
        <v>0</v>
      </c>
      <c r="I296" s="47"/>
      <c r="J296" s="47"/>
      <c r="K296" s="52">
        <v>0</v>
      </c>
      <c r="L296" s="47">
        <v>0</v>
      </c>
      <c r="M296" s="47">
        <v>0</v>
      </c>
      <c r="N296" s="47">
        <f t="shared" si="132"/>
        <v>0</v>
      </c>
      <c r="O296" s="47">
        <v>0</v>
      </c>
      <c r="P296" s="47">
        <v>0</v>
      </c>
      <c r="Q296" s="47">
        <v>0</v>
      </c>
      <c r="R296" s="47"/>
      <c r="S296" s="47"/>
      <c r="T296" s="47"/>
      <c r="U296" s="47">
        <v>0</v>
      </c>
      <c r="V296" s="47"/>
      <c r="W296" s="47"/>
      <c r="X296" s="47"/>
      <c r="Y296" s="47"/>
      <c r="Z296" s="47"/>
      <c r="AA296" s="47"/>
      <c r="AB296" s="47"/>
      <c r="AC296" s="5">
        <f t="shared" si="130"/>
        <v>0</v>
      </c>
      <c r="AD296" s="5">
        <f t="shared" si="131"/>
        <v>0</v>
      </c>
      <c r="AE296" s="5">
        <f t="shared" si="135"/>
        <v>0</v>
      </c>
      <c r="AF296" s="5">
        <f t="shared" si="136"/>
        <v>0</v>
      </c>
      <c r="AG296" s="5">
        <f t="shared" si="137"/>
        <v>0</v>
      </c>
      <c r="AH296" s="5">
        <f t="shared" si="138"/>
        <v>0</v>
      </c>
      <c r="AI296" s="5">
        <f t="shared" si="139"/>
        <v>0</v>
      </c>
      <c r="AJ296" s="5">
        <f t="shared" si="140"/>
        <v>0</v>
      </c>
      <c r="AK296" s="5">
        <f t="shared" si="141"/>
        <v>0</v>
      </c>
      <c r="AL296" s="5">
        <f t="shared" si="142"/>
        <v>0</v>
      </c>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row>
    <row r="297" spans="1:100" ht="127.5" x14ac:dyDescent="0.45">
      <c r="A297" s="28">
        <v>19.12</v>
      </c>
      <c r="B297" s="10" t="s">
        <v>315</v>
      </c>
      <c r="C297" s="41">
        <v>404</v>
      </c>
      <c r="D297" s="47">
        <v>3</v>
      </c>
      <c r="E297" s="47"/>
      <c r="F297" s="47">
        <v>3</v>
      </c>
      <c r="G297" s="47"/>
      <c r="H297" s="47">
        <v>1</v>
      </c>
      <c r="I297" s="47"/>
      <c r="J297" s="47"/>
      <c r="K297" s="52">
        <v>3</v>
      </c>
      <c r="L297" s="47">
        <v>0</v>
      </c>
      <c r="M297" s="47">
        <v>0</v>
      </c>
      <c r="N297" s="47">
        <f t="shared" si="132"/>
        <v>3</v>
      </c>
      <c r="O297" s="47">
        <v>0</v>
      </c>
      <c r="P297" s="47">
        <v>2</v>
      </c>
      <c r="Q297" s="47">
        <v>2</v>
      </c>
      <c r="R297" s="47"/>
      <c r="S297" s="47"/>
      <c r="T297" s="47"/>
      <c r="U297" s="47">
        <v>3</v>
      </c>
      <c r="V297" s="47"/>
      <c r="W297" s="47"/>
      <c r="X297" s="47"/>
      <c r="Y297" s="47"/>
      <c r="Z297" s="47"/>
      <c r="AA297" s="47"/>
      <c r="AB297" s="47"/>
      <c r="AC297" s="5">
        <f t="shared" si="130"/>
        <v>6</v>
      </c>
      <c r="AD297" s="5">
        <f t="shared" si="131"/>
        <v>6</v>
      </c>
      <c r="AE297" s="5">
        <f t="shared" si="135"/>
        <v>3</v>
      </c>
      <c r="AF297" s="5">
        <f t="shared" si="136"/>
        <v>3</v>
      </c>
      <c r="AG297" s="5">
        <f t="shared" si="137"/>
        <v>0</v>
      </c>
      <c r="AH297" s="5">
        <f t="shared" si="138"/>
        <v>4</v>
      </c>
      <c r="AI297" s="5">
        <f t="shared" si="139"/>
        <v>0</v>
      </c>
      <c r="AJ297" s="5">
        <f t="shared" si="140"/>
        <v>0</v>
      </c>
      <c r="AK297" s="5">
        <f t="shared" si="141"/>
        <v>0</v>
      </c>
      <c r="AL297" s="5">
        <f t="shared" si="142"/>
        <v>0</v>
      </c>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row>
    <row r="298" spans="1:100" ht="102" x14ac:dyDescent="0.45">
      <c r="A298" s="28">
        <v>19.13</v>
      </c>
      <c r="B298" s="10" t="s">
        <v>316</v>
      </c>
      <c r="C298" s="41">
        <v>405</v>
      </c>
      <c r="D298" s="47"/>
      <c r="E298" s="47"/>
      <c r="F298" s="47"/>
      <c r="G298" s="47"/>
      <c r="H298" s="47">
        <v>0</v>
      </c>
      <c r="I298" s="47"/>
      <c r="J298" s="47"/>
      <c r="K298" s="52">
        <v>0</v>
      </c>
      <c r="L298" s="47">
        <v>0</v>
      </c>
      <c r="M298" s="47">
        <v>0</v>
      </c>
      <c r="N298" s="47">
        <f t="shared" si="132"/>
        <v>0</v>
      </c>
      <c r="O298" s="47">
        <v>0</v>
      </c>
      <c r="P298" s="47">
        <v>0</v>
      </c>
      <c r="Q298" s="47">
        <v>0</v>
      </c>
      <c r="R298" s="47"/>
      <c r="S298" s="47"/>
      <c r="T298" s="47"/>
      <c r="U298" s="47">
        <v>0</v>
      </c>
      <c r="V298" s="47"/>
      <c r="W298" s="47"/>
      <c r="X298" s="47"/>
      <c r="Y298" s="47"/>
      <c r="Z298" s="47"/>
      <c r="AA298" s="47"/>
      <c r="AB298" s="47"/>
      <c r="AC298" s="5">
        <f t="shared" si="130"/>
        <v>0</v>
      </c>
      <c r="AD298" s="5">
        <f t="shared" si="131"/>
        <v>0</v>
      </c>
      <c r="AE298" s="5">
        <f t="shared" si="135"/>
        <v>0</v>
      </c>
      <c r="AF298" s="5">
        <f t="shared" si="136"/>
        <v>0</v>
      </c>
      <c r="AG298" s="5">
        <f t="shared" si="137"/>
        <v>0</v>
      </c>
      <c r="AH298" s="5">
        <f t="shared" si="138"/>
        <v>0</v>
      </c>
      <c r="AI298" s="5">
        <f t="shared" si="139"/>
        <v>0</v>
      </c>
      <c r="AJ298" s="5">
        <f t="shared" si="140"/>
        <v>0</v>
      </c>
      <c r="AK298" s="5">
        <f t="shared" si="141"/>
        <v>0</v>
      </c>
      <c r="AL298" s="5">
        <f t="shared" si="142"/>
        <v>0</v>
      </c>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row>
    <row r="299" spans="1:100" ht="255" x14ac:dyDescent="0.45">
      <c r="A299" s="28">
        <v>19.14</v>
      </c>
      <c r="B299" s="10" t="s">
        <v>317</v>
      </c>
      <c r="C299" s="41">
        <v>406</v>
      </c>
      <c r="D299" s="47"/>
      <c r="E299" s="47"/>
      <c r="F299" s="47"/>
      <c r="G299" s="47"/>
      <c r="H299" s="47">
        <v>0</v>
      </c>
      <c r="I299" s="47"/>
      <c r="J299" s="47"/>
      <c r="K299" s="52">
        <v>0</v>
      </c>
      <c r="L299" s="47">
        <v>0</v>
      </c>
      <c r="M299" s="47">
        <v>0</v>
      </c>
      <c r="N299" s="47">
        <f t="shared" si="132"/>
        <v>0</v>
      </c>
      <c r="O299" s="47">
        <v>0</v>
      </c>
      <c r="P299" s="47">
        <v>0</v>
      </c>
      <c r="Q299" s="47">
        <v>0</v>
      </c>
      <c r="R299" s="47"/>
      <c r="S299" s="47"/>
      <c r="T299" s="47"/>
      <c r="U299" s="47">
        <v>0</v>
      </c>
      <c r="V299" s="47"/>
      <c r="W299" s="47"/>
      <c r="X299" s="47"/>
      <c r="Y299" s="47"/>
      <c r="Z299" s="47"/>
      <c r="AA299" s="47"/>
      <c r="AB299" s="47"/>
      <c r="AC299" s="5">
        <f t="shared" si="130"/>
        <v>0</v>
      </c>
      <c r="AD299" s="5">
        <f t="shared" si="131"/>
        <v>0</v>
      </c>
      <c r="AE299" s="5">
        <f t="shared" si="135"/>
        <v>0</v>
      </c>
      <c r="AF299" s="5">
        <f t="shared" si="136"/>
        <v>0</v>
      </c>
      <c r="AG299" s="5">
        <f t="shared" si="137"/>
        <v>0</v>
      </c>
      <c r="AH299" s="5">
        <f t="shared" si="138"/>
        <v>0</v>
      </c>
      <c r="AI299" s="5">
        <f t="shared" si="139"/>
        <v>0</v>
      </c>
      <c r="AJ299" s="5">
        <f t="shared" si="140"/>
        <v>0</v>
      </c>
      <c r="AK299" s="5">
        <f t="shared" si="141"/>
        <v>0</v>
      </c>
      <c r="AL299" s="5">
        <f t="shared" si="142"/>
        <v>0</v>
      </c>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row>
    <row r="300" spans="1:100" ht="76.5" x14ac:dyDescent="0.45">
      <c r="A300" s="39">
        <v>20</v>
      </c>
      <c r="B300" s="40" t="s">
        <v>527</v>
      </c>
      <c r="C300" s="41"/>
      <c r="D300" s="47">
        <f>SUM(D301:D311)</f>
        <v>0</v>
      </c>
      <c r="E300" s="47">
        <f t="shared" ref="E300:AB300" si="143">SUM(E301:E311)</f>
        <v>0</v>
      </c>
      <c r="F300" s="47">
        <f t="shared" si="143"/>
        <v>0</v>
      </c>
      <c r="G300" s="47">
        <f t="shared" si="143"/>
        <v>0</v>
      </c>
      <c r="H300" s="47">
        <f t="shared" si="143"/>
        <v>0</v>
      </c>
      <c r="I300" s="47">
        <f t="shared" si="143"/>
        <v>0</v>
      </c>
      <c r="J300" s="47">
        <f t="shared" si="143"/>
        <v>0</v>
      </c>
      <c r="K300" s="47">
        <f t="shared" si="143"/>
        <v>0</v>
      </c>
      <c r="L300" s="47">
        <f t="shared" si="143"/>
        <v>0</v>
      </c>
      <c r="M300" s="47">
        <f t="shared" si="143"/>
        <v>0</v>
      </c>
      <c r="N300" s="47">
        <f t="shared" si="143"/>
        <v>0</v>
      </c>
      <c r="O300" s="47">
        <f t="shared" si="143"/>
        <v>0</v>
      </c>
      <c r="P300" s="47">
        <f t="shared" si="143"/>
        <v>0</v>
      </c>
      <c r="Q300" s="47">
        <f t="shared" si="143"/>
        <v>0</v>
      </c>
      <c r="R300" s="47">
        <f t="shared" si="143"/>
        <v>0</v>
      </c>
      <c r="S300" s="47">
        <f t="shared" si="143"/>
        <v>0</v>
      </c>
      <c r="T300" s="47">
        <f t="shared" si="143"/>
        <v>0</v>
      </c>
      <c r="U300" s="47">
        <f t="shared" si="143"/>
        <v>0</v>
      </c>
      <c r="V300" s="47">
        <f t="shared" si="143"/>
        <v>0</v>
      </c>
      <c r="W300" s="47">
        <f t="shared" si="143"/>
        <v>0</v>
      </c>
      <c r="X300" s="47">
        <f t="shared" si="143"/>
        <v>0</v>
      </c>
      <c r="Y300" s="47">
        <f t="shared" si="143"/>
        <v>0</v>
      </c>
      <c r="Z300" s="47">
        <f t="shared" si="143"/>
        <v>0</v>
      </c>
      <c r="AA300" s="47">
        <f t="shared" si="143"/>
        <v>0</v>
      </c>
      <c r="AB300" s="47">
        <f t="shared" si="143"/>
        <v>0</v>
      </c>
      <c r="AC300" s="5">
        <f t="shared" ref="AC300:AL300" si="144">SUM(AC301:AC311)</f>
        <v>0</v>
      </c>
      <c r="AD300" s="5">
        <f t="shared" si="144"/>
        <v>0</v>
      </c>
      <c r="AE300" s="5">
        <f t="shared" si="144"/>
        <v>0</v>
      </c>
      <c r="AF300" s="5">
        <f t="shared" si="144"/>
        <v>0</v>
      </c>
      <c r="AG300" s="5">
        <f t="shared" si="144"/>
        <v>0</v>
      </c>
      <c r="AH300" s="5">
        <f t="shared" si="144"/>
        <v>0</v>
      </c>
      <c r="AI300" s="5">
        <f t="shared" si="144"/>
        <v>0</v>
      </c>
      <c r="AJ300" s="5">
        <f t="shared" si="144"/>
        <v>0</v>
      </c>
      <c r="AK300" s="5">
        <f t="shared" si="144"/>
        <v>0</v>
      </c>
      <c r="AL300" s="5">
        <f t="shared" si="144"/>
        <v>0</v>
      </c>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row>
    <row r="301" spans="1:100" ht="51" x14ac:dyDescent="0.45">
      <c r="A301" s="28">
        <v>20.100000000000001</v>
      </c>
      <c r="B301" s="10" t="s">
        <v>318</v>
      </c>
      <c r="C301" s="41">
        <v>407</v>
      </c>
      <c r="D301" s="47"/>
      <c r="E301" s="47"/>
      <c r="F301" s="47"/>
      <c r="G301" s="47"/>
      <c r="H301" s="47">
        <v>0</v>
      </c>
      <c r="I301" s="47"/>
      <c r="J301" s="47"/>
      <c r="K301" s="52">
        <v>0</v>
      </c>
      <c r="L301" s="47">
        <v>0</v>
      </c>
      <c r="M301" s="47">
        <v>0</v>
      </c>
      <c r="N301" s="47">
        <f t="shared" si="132"/>
        <v>0</v>
      </c>
      <c r="O301" s="47">
        <v>0</v>
      </c>
      <c r="P301" s="47">
        <v>0</v>
      </c>
      <c r="Q301" s="47">
        <v>0</v>
      </c>
      <c r="R301" s="47"/>
      <c r="S301" s="47"/>
      <c r="T301" s="47"/>
      <c r="U301" s="47">
        <v>0</v>
      </c>
      <c r="V301" s="47"/>
      <c r="W301" s="47"/>
      <c r="X301" s="47"/>
      <c r="Y301" s="47"/>
      <c r="Z301" s="47"/>
      <c r="AA301" s="47"/>
      <c r="AB301" s="47"/>
      <c r="AC301" s="5">
        <f t="shared" si="130"/>
        <v>0</v>
      </c>
      <c r="AD301" s="5">
        <f t="shared" si="131"/>
        <v>0</v>
      </c>
      <c r="AE301" s="5">
        <f t="shared" si="135"/>
        <v>0</v>
      </c>
      <c r="AF301" s="5">
        <f t="shared" si="136"/>
        <v>0</v>
      </c>
      <c r="AG301" s="5">
        <f t="shared" si="137"/>
        <v>0</v>
      </c>
      <c r="AH301" s="5">
        <f t="shared" si="138"/>
        <v>0</v>
      </c>
      <c r="AI301" s="5">
        <f t="shared" ref="AI301:AI311" si="145">Y301</f>
        <v>0</v>
      </c>
      <c r="AJ301" s="5">
        <f t="shared" ref="AJ301:AJ311" si="146">SUM(W301:X301)</f>
        <v>0</v>
      </c>
      <c r="AK301" s="5">
        <f t="shared" ref="AK301:AK311" si="147">AB301</f>
        <v>0</v>
      </c>
      <c r="AL301" s="5">
        <f t="shared" ref="AL301:AL311" si="148">SUM(Z301:AA301)</f>
        <v>0</v>
      </c>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row>
    <row r="302" spans="1:100" ht="178.5" x14ac:dyDescent="0.45">
      <c r="A302" s="28">
        <v>20.2</v>
      </c>
      <c r="B302" s="10" t="s">
        <v>319</v>
      </c>
      <c r="C302" s="41">
        <v>408</v>
      </c>
      <c r="D302" s="47"/>
      <c r="E302" s="47"/>
      <c r="F302" s="47"/>
      <c r="G302" s="47"/>
      <c r="H302" s="47">
        <v>0</v>
      </c>
      <c r="I302" s="47"/>
      <c r="J302" s="47"/>
      <c r="K302" s="52">
        <v>0</v>
      </c>
      <c r="L302" s="47">
        <v>0</v>
      </c>
      <c r="M302" s="47">
        <v>0</v>
      </c>
      <c r="N302" s="47">
        <f t="shared" si="132"/>
        <v>0</v>
      </c>
      <c r="O302" s="47">
        <v>0</v>
      </c>
      <c r="P302" s="47">
        <v>0</v>
      </c>
      <c r="Q302" s="47">
        <v>0</v>
      </c>
      <c r="R302" s="47"/>
      <c r="S302" s="47"/>
      <c r="T302" s="47"/>
      <c r="U302" s="47">
        <v>0</v>
      </c>
      <c r="V302" s="47"/>
      <c r="W302" s="47"/>
      <c r="X302" s="47"/>
      <c r="Y302" s="47"/>
      <c r="Z302" s="47"/>
      <c r="AA302" s="47"/>
      <c r="AB302" s="47"/>
      <c r="AC302" s="5">
        <f t="shared" si="130"/>
        <v>0</v>
      </c>
      <c r="AD302" s="5">
        <f t="shared" si="131"/>
        <v>0</v>
      </c>
      <c r="AE302" s="5">
        <f t="shared" si="135"/>
        <v>0</v>
      </c>
      <c r="AF302" s="5">
        <f t="shared" si="136"/>
        <v>0</v>
      </c>
      <c r="AG302" s="5">
        <f t="shared" si="137"/>
        <v>0</v>
      </c>
      <c r="AH302" s="5">
        <f t="shared" si="138"/>
        <v>0</v>
      </c>
      <c r="AI302" s="5">
        <f t="shared" si="145"/>
        <v>0</v>
      </c>
      <c r="AJ302" s="5">
        <f t="shared" si="146"/>
        <v>0</v>
      </c>
      <c r="AK302" s="5">
        <f t="shared" si="147"/>
        <v>0</v>
      </c>
      <c r="AL302" s="5">
        <f t="shared" si="148"/>
        <v>0</v>
      </c>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row>
    <row r="303" spans="1:100" ht="255" x14ac:dyDescent="0.45">
      <c r="A303" s="28">
        <v>20.3</v>
      </c>
      <c r="B303" s="10" t="s">
        <v>320</v>
      </c>
      <c r="C303" s="41">
        <v>409</v>
      </c>
      <c r="D303" s="47"/>
      <c r="E303" s="47"/>
      <c r="F303" s="47"/>
      <c r="G303" s="47"/>
      <c r="H303" s="47">
        <v>0</v>
      </c>
      <c r="I303" s="47"/>
      <c r="J303" s="47"/>
      <c r="K303" s="52">
        <v>0</v>
      </c>
      <c r="L303" s="47">
        <v>0</v>
      </c>
      <c r="M303" s="47">
        <v>0</v>
      </c>
      <c r="N303" s="47">
        <f t="shared" si="132"/>
        <v>0</v>
      </c>
      <c r="O303" s="47">
        <v>0</v>
      </c>
      <c r="P303" s="47">
        <v>0</v>
      </c>
      <c r="Q303" s="47">
        <v>0</v>
      </c>
      <c r="R303" s="47"/>
      <c r="S303" s="47"/>
      <c r="T303" s="47"/>
      <c r="U303" s="47">
        <v>0</v>
      </c>
      <c r="V303" s="47"/>
      <c r="W303" s="47"/>
      <c r="X303" s="47"/>
      <c r="Y303" s="47"/>
      <c r="Z303" s="47"/>
      <c r="AA303" s="47"/>
      <c r="AB303" s="47"/>
      <c r="AC303" s="5">
        <f t="shared" si="130"/>
        <v>0</v>
      </c>
      <c r="AD303" s="5">
        <f t="shared" si="131"/>
        <v>0</v>
      </c>
      <c r="AE303" s="5">
        <f t="shared" si="135"/>
        <v>0</v>
      </c>
      <c r="AF303" s="5">
        <f t="shared" si="136"/>
        <v>0</v>
      </c>
      <c r="AG303" s="5">
        <f t="shared" si="137"/>
        <v>0</v>
      </c>
      <c r="AH303" s="5">
        <f t="shared" si="138"/>
        <v>0</v>
      </c>
      <c r="AI303" s="5">
        <f t="shared" si="145"/>
        <v>0</v>
      </c>
      <c r="AJ303" s="5">
        <f t="shared" si="146"/>
        <v>0</v>
      </c>
      <c r="AK303" s="5">
        <f t="shared" si="147"/>
        <v>0</v>
      </c>
      <c r="AL303" s="5">
        <f t="shared" si="148"/>
        <v>0</v>
      </c>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row>
    <row r="304" spans="1:100" ht="255" x14ac:dyDescent="0.45">
      <c r="A304" s="28">
        <v>20.399999999999999</v>
      </c>
      <c r="B304" s="10" t="s">
        <v>321</v>
      </c>
      <c r="C304" s="41">
        <v>410</v>
      </c>
      <c r="D304" s="47"/>
      <c r="E304" s="47"/>
      <c r="F304" s="47"/>
      <c r="G304" s="47"/>
      <c r="H304" s="47">
        <v>0</v>
      </c>
      <c r="I304" s="47"/>
      <c r="J304" s="47"/>
      <c r="K304" s="52">
        <v>0</v>
      </c>
      <c r="L304" s="47">
        <v>0</v>
      </c>
      <c r="M304" s="47">
        <v>0</v>
      </c>
      <c r="N304" s="47">
        <f t="shared" si="132"/>
        <v>0</v>
      </c>
      <c r="O304" s="47">
        <v>0</v>
      </c>
      <c r="P304" s="47">
        <v>0</v>
      </c>
      <c r="Q304" s="47">
        <v>0</v>
      </c>
      <c r="R304" s="47"/>
      <c r="S304" s="47"/>
      <c r="T304" s="47"/>
      <c r="U304" s="47">
        <v>0</v>
      </c>
      <c r="V304" s="47"/>
      <c r="W304" s="47"/>
      <c r="X304" s="47"/>
      <c r="Y304" s="47"/>
      <c r="Z304" s="47"/>
      <c r="AA304" s="47"/>
      <c r="AB304" s="47"/>
      <c r="AC304" s="5">
        <f t="shared" si="130"/>
        <v>0</v>
      </c>
      <c r="AD304" s="5">
        <f t="shared" si="131"/>
        <v>0</v>
      </c>
      <c r="AE304" s="5">
        <f t="shared" si="135"/>
        <v>0</v>
      </c>
      <c r="AF304" s="5">
        <f t="shared" si="136"/>
        <v>0</v>
      </c>
      <c r="AG304" s="5">
        <f t="shared" si="137"/>
        <v>0</v>
      </c>
      <c r="AH304" s="5">
        <f t="shared" si="138"/>
        <v>0</v>
      </c>
      <c r="AI304" s="5">
        <f t="shared" si="145"/>
        <v>0</v>
      </c>
      <c r="AJ304" s="5">
        <f t="shared" si="146"/>
        <v>0</v>
      </c>
      <c r="AK304" s="5">
        <f t="shared" si="147"/>
        <v>0</v>
      </c>
      <c r="AL304" s="5">
        <f t="shared" si="148"/>
        <v>0</v>
      </c>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row>
    <row r="305" spans="1:100" ht="204" x14ac:dyDescent="0.45">
      <c r="A305" s="28">
        <v>20.5</v>
      </c>
      <c r="B305" s="10" t="s">
        <v>322</v>
      </c>
      <c r="C305" s="41">
        <v>411</v>
      </c>
      <c r="D305" s="47"/>
      <c r="E305" s="47"/>
      <c r="F305" s="47"/>
      <c r="G305" s="47"/>
      <c r="H305" s="47">
        <v>0</v>
      </c>
      <c r="I305" s="47"/>
      <c r="J305" s="47"/>
      <c r="K305" s="52">
        <v>0</v>
      </c>
      <c r="L305" s="47">
        <v>0</v>
      </c>
      <c r="M305" s="47">
        <v>0</v>
      </c>
      <c r="N305" s="47">
        <f t="shared" si="132"/>
        <v>0</v>
      </c>
      <c r="O305" s="47">
        <v>0</v>
      </c>
      <c r="P305" s="47">
        <v>0</v>
      </c>
      <c r="Q305" s="47">
        <v>0</v>
      </c>
      <c r="R305" s="47"/>
      <c r="S305" s="47"/>
      <c r="T305" s="47"/>
      <c r="U305" s="47">
        <v>0</v>
      </c>
      <c r="V305" s="47"/>
      <c r="W305" s="47"/>
      <c r="X305" s="47"/>
      <c r="Y305" s="47"/>
      <c r="Z305" s="47"/>
      <c r="AA305" s="47"/>
      <c r="AB305" s="47"/>
      <c r="AC305" s="5">
        <f t="shared" si="130"/>
        <v>0</v>
      </c>
      <c r="AD305" s="5">
        <f t="shared" si="131"/>
        <v>0</v>
      </c>
      <c r="AE305" s="5">
        <f t="shared" si="135"/>
        <v>0</v>
      </c>
      <c r="AF305" s="5">
        <f t="shared" si="136"/>
        <v>0</v>
      </c>
      <c r="AG305" s="5">
        <f t="shared" si="137"/>
        <v>0</v>
      </c>
      <c r="AH305" s="5">
        <f t="shared" si="138"/>
        <v>0</v>
      </c>
      <c r="AI305" s="5">
        <f t="shared" si="145"/>
        <v>0</v>
      </c>
      <c r="AJ305" s="5">
        <f t="shared" si="146"/>
        <v>0</v>
      </c>
      <c r="AK305" s="5">
        <f t="shared" si="147"/>
        <v>0</v>
      </c>
      <c r="AL305" s="5">
        <f t="shared" si="148"/>
        <v>0</v>
      </c>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row>
    <row r="306" spans="1:100" ht="127.5" x14ac:dyDescent="0.45">
      <c r="A306" s="28">
        <v>20.6</v>
      </c>
      <c r="B306" s="10" t="s">
        <v>323</v>
      </c>
      <c r="C306" s="41">
        <v>412</v>
      </c>
      <c r="D306" s="47"/>
      <c r="E306" s="47"/>
      <c r="F306" s="47"/>
      <c r="G306" s="47"/>
      <c r="H306" s="47">
        <v>0</v>
      </c>
      <c r="I306" s="47"/>
      <c r="J306" s="47"/>
      <c r="K306" s="52">
        <v>0</v>
      </c>
      <c r="L306" s="47"/>
      <c r="M306" s="47">
        <v>0</v>
      </c>
      <c r="N306" s="47">
        <f t="shared" si="132"/>
        <v>0</v>
      </c>
      <c r="O306" s="47">
        <v>0</v>
      </c>
      <c r="P306" s="47">
        <v>0</v>
      </c>
      <c r="Q306" s="47">
        <v>0</v>
      </c>
      <c r="R306" s="47"/>
      <c r="S306" s="47"/>
      <c r="T306" s="47"/>
      <c r="U306" s="47">
        <v>0</v>
      </c>
      <c r="V306" s="47"/>
      <c r="W306" s="47"/>
      <c r="X306" s="47"/>
      <c r="Y306" s="47"/>
      <c r="Z306" s="47"/>
      <c r="AA306" s="47"/>
      <c r="AB306" s="47"/>
      <c r="AC306" s="5">
        <f t="shared" si="130"/>
        <v>0</v>
      </c>
      <c r="AD306" s="5">
        <f t="shared" si="131"/>
        <v>0</v>
      </c>
      <c r="AE306" s="5">
        <f t="shared" si="135"/>
        <v>0</v>
      </c>
      <c r="AF306" s="5">
        <f t="shared" si="136"/>
        <v>0</v>
      </c>
      <c r="AG306" s="5">
        <f t="shared" si="137"/>
        <v>0</v>
      </c>
      <c r="AH306" s="5">
        <f t="shared" si="138"/>
        <v>0</v>
      </c>
      <c r="AI306" s="5">
        <f t="shared" si="145"/>
        <v>0</v>
      </c>
      <c r="AJ306" s="5">
        <f t="shared" si="146"/>
        <v>0</v>
      </c>
      <c r="AK306" s="5">
        <f t="shared" si="147"/>
        <v>0</v>
      </c>
      <c r="AL306" s="5">
        <f t="shared" si="148"/>
        <v>0</v>
      </c>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row>
    <row r="307" spans="1:100" ht="51" x14ac:dyDescent="0.45">
      <c r="A307" s="28">
        <v>20.7</v>
      </c>
      <c r="B307" s="10" t="s">
        <v>324</v>
      </c>
      <c r="C307" s="41">
        <v>413</v>
      </c>
      <c r="D307" s="47"/>
      <c r="E307" s="47"/>
      <c r="F307" s="47"/>
      <c r="G307" s="47"/>
      <c r="H307" s="47">
        <v>0</v>
      </c>
      <c r="I307" s="47"/>
      <c r="J307" s="47"/>
      <c r="K307" s="52">
        <v>0</v>
      </c>
      <c r="L307" s="47">
        <v>0</v>
      </c>
      <c r="M307" s="47">
        <v>0</v>
      </c>
      <c r="N307" s="47">
        <f t="shared" si="132"/>
        <v>0</v>
      </c>
      <c r="O307" s="47">
        <v>0</v>
      </c>
      <c r="P307" s="47">
        <v>0</v>
      </c>
      <c r="Q307" s="47">
        <v>0</v>
      </c>
      <c r="R307" s="47"/>
      <c r="S307" s="47"/>
      <c r="T307" s="47"/>
      <c r="U307" s="47">
        <v>0</v>
      </c>
      <c r="V307" s="47"/>
      <c r="W307" s="47"/>
      <c r="X307" s="47"/>
      <c r="Y307" s="47"/>
      <c r="Z307" s="47"/>
      <c r="AA307" s="47"/>
      <c r="AB307" s="47"/>
      <c r="AC307" s="5">
        <f t="shared" si="130"/>
        <v>0</v>
      </c>
      <c r="AD307" s="5">
        <f t="shared" si="131"/>
        <v>0</v>
      </c>
      <c r="AE307" s="5">
        <f t="shared" si="135"/>
        <v>0</v>
      </c>
      <c r="AF307" s="5">
        <f t="shared" si="136"/>
        <v>0</v>
      </c>
      <c r="AG307" s="5">
        <f t="shared" si="137"/>
        <v>0</v>
      </c>
      <c r="AH307" s="5">
        <f t="shared" si="138"/>
        <v>0</v>
      </c>
      <c r="AI307" s="5">
        <f t="shared" si="145"/>
        <v>0</v>
      </c>
      <c r="AJ307" s="5">
        <f t="shared" si="146"/>
        <v>0</v>
      </c>
      <c r="AK307" s="5">
        <f t="shared" si="147"/>
        <v>0</v>
      </c>
      <c r="AL307" s="5">
        <f t="shared" si="148"/>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row>
    <row r="308" spans="1:100" ht="42" customHeight="1" x14ac:dyDescent="0.45">
      <c r="A308" s="28">
        <v>20.8</v>
      </c>
      <c r="B308" s="10" t="s">
        <v>325</v>
      </c>
      <c r="C308" s="41">
        <v>414</v>
      </c>
      <c r="D308" s="47"/>
      <c r="E308" s="47"/>
      <c r="F308" s="47"/>
      <c r="G308" s="47"/>
      <c r="H308" s="47">
        <v>0</v>
      </c>
      <c r="I308" s="47"/>
      <c r="J308" s="47"/>
      <c r="K308" s="52">
        <v>0</v>
      </c>
      <c r="L308" s="47">
        <v>0</v>
      </c>
      <c r="M308" s="47">
        <v>0</v>
      </c>
      <c r="N308" s="47">
        <f t="shared" si="132"/>
        <v>0</v>
      </c>
      <c r="O308" s="47">
        <v>0</v>
      </c>
      <c r="P308" s="47">
        <v>0</v>
      </c>
      <c r="Q308" s="47">
        <v>0</v>
      </c>
      <c r="R308" s="47"/>
      <c r="S308" s="47"/>
      <c r="T308" s="47"/>
      <c r="U308" s="47">
        <v>0</v>
      </c>
      <c r="V308" s="47"/>
      <c r="W308" s="47"/>
      <c r="X308" s="47"/>
      <c r="Y308" s="47"/>
      <c r="Z308" s="47"/>
      <c r="AA308" s="47"/>
      <c r="AB308" s="47"/>
      <c r="AC308" s="5">
        <f t="shared" si="130"/>
        <v>0</v>
      </c>
      <c r="AD308" s="5">
        <f t="shared" si="131"/>
        <v>0</v>
      </c>
      <c r="AE308" s="5">
        <f t="shared" si="135"/>
        <v>0</v>
      </c>
      <c r="AF308" s="5">
        <f t="shared" si="136"/>
        <v>0</v>
      </c>
      <c r="AG308" s="5">
        <f t="shared" si="137"/>
        <v>0</v>
      </c>
      <c r="AH308" s="5">
        <f t="shared" si="138"/>
        <v>0</v>
      </c>
      <c r="AI308" s="5">
        <f t="shared" si="145"/>
        <v>0</v>
      </c>
      <c r="AJ308" s="5">
        <f t="shared" si="146"/>
        <v>0</v>
      </c>
      <c r="AK308" s="5">
        <f t="shared" si="147"/>
        <v>0</v>
      </c>
      <c r="AL308" s="5">
        <f t="shared" si="148"/>
        <v>0</v>
      </c>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row>
    <row r="309" spans="1:100" ht="127.5" x14ac:dyDescent="0.45">
      <c r="A309" s="28">
        <v>20.9</v>
      </c>
      <c r="B309" s="10" t="s">
        <v>326</v>
      </c>
      <c r="C309" s="41">
        <v>415</v>
      </c>
      <c r="D309" s="47"/>
      <c r="E309" s="47"/>
      <c r="F309" s="47"/>
      <c r="G309" s="47"/>
      <c r="H309" s="47">
        <v>0</v>
      </c>
      <c r="I309" s="47"/>
      <c r="J309" s="47"/>
      <c r="K309" s="52">
        <v>0</v>
      </c>
      <c r="L309" s="47">
        <v>0</v>
      </c>
      <c r="M309" s="47">
        <v>0</v>
      </c>
      <c r="N309" s="47">
        <f t="shared" si="132"/>
        <v>0</v>
      </c>
      <c r="O309" s="47">
        <v>0</v>
      </c>
      <c r="P309" s="47">
        <v>0</v>
      </c>
      <c r="Q309" s="47">
        <v>0</v>
      </c>
      <c r="R309" s="47"/>
      <c r="S309" s="47"/>
      <c r="T309" s="47"/>
      <c r="U309" s="47">
        <v>0</v>
      </c>
      <c r="V309" s="47"/>
      <c r="W309" s="47"/>
      <c r="X309" s="47"/>
      <c r="Y309" s="47"/>
      <c r="Z309" s="47"/>
      <c r="AA309" s="47"/>
      <c r="AB309" s="47"/>
      <c r="AC309" s="5">
        <f t="shared" si="130"/>
        <v>0</v>
      </c>
      <c r="AD309" s="5">
        <f t="shared" si="131"/>
        <v>0</v>
      </c>
      <c r="AE309" s="5">
        <f t="shared" si="135"/>
        <v>0</v>
      </c>
      <c r="AF309" s="5">
        <f t="shared" si="136"/>
        <v>0</v>
      </c>
      <c r="AG309" s="5">
        <f t="shared" si="137"/>
        <v>0</v>
      </c>
      <c r="AH309" s="5">
        <f t="shared" si="138"/>
        <v>0</v>
      </c>
      <c r="AI309" s="5">
        <f t="shared" si="145"/>
        <v>0</v>
      </c>
      <c r="AJ309" s="5">
        <f t="shared" si="146"/>
        <v>0</v>
      </c>
      <c r="AK309" s="5">
        <f t="shared" si="147"/>
        <v>0</v>
      </c>
      <c r="AL309" s="5">
        <f t="shared" si="148"/>
        <v>0</v>
      </c>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row>
    <row r="310" spans="1:100" ht="102" x14ac:dyDescent="0.45">
      <c r="A310" s="28">
        <v>20.100000000000001</v>
      </c>
      <c r="B310" s="10" t="s">
        <v>327</v>
      </c>
      <c r="C310" s="41">
        <v>416</v>
      </c>
      <c r="D310" s="47"/>
      <c r="E310" s="47"/>
      <c r="F310" s="47"/>
      <c r="G310" s="47"/>
      <c r="H310" s="47">
        <v>0</v>
      </c>
      <c r="I310" s="47"/>
      <c r="J310" s="47"/>
      <c r="K310" s="52">
        <v>0</v>
      </c>
      <c r="L310" s="47">
        <v>0</v>
      </c>
      <c r="M310" s="47">
        <v>0</v>
      </c>
      <c r="N310" s="47">
        <f t="shared" si="132"/>
        <v>0</v>
      </c>
      <c r="O310" s="47">
        <v>0</v>
      </c>
      <c r="P310" s="47">
        <v>0</v>
      </c>
      <c r="Q310" s="47">
        <v>0</v>
      </c>
      <c r="R310" s="47"/>
      <c r="S310" s="47"/>
      <c r="T310" s="47"/>
      <c r="U310" s="47">
        <v>0</v>
      </c>
      <c r="V310" s="47"/>
      <c r="W310" s="47"/>
      <c r="X310" s="47"/>
      <c r="Y310" s="47"/>
      <c r="Z310" s="47"/>
      <c r="AA310" s="47"/>
      <c r="AB310" s="47"/>
      <c r="AC310" s="5">
        <f t="shared" si="130"/>
        <v>0</v>
      </c>
      <c r="AD310" s="5">
        <f t="shared" si="131"/>
        <v>0</v>
      </c>
      <c r="AE310" s="5">
        <f t="shared" si="135"/>
        <v>0</v>
      </c>
      <c r="AF310" s="5">
        <f t="shared" si="136"/>
        <v>0</v>
      </c>
      <c r="AG310" s="5">
        <f t="shared" si="137"/>
        <v>0</v>
      </c>
      <c r="AH310" s="5">
        <f t="shared" si="138"/>
        <v>0</v>
      </c>
      <c r="AI310" s="5">
        <f t="shared" si="145"/>
        <v>0</v>
      </c>
      <c r="AJ310" s="5">
        <f t="shared" si="146"/>
        <v>0</v>
      </c>
      <c r="AK310" s="5">
        <f t="shared" si="147"/>
        <v>0</v>
      </c>
      <c r="AL310" s="5">
        <f t="shared" si="148"/>
        <v>0</v>
      </c>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row>
    <row r="311" spans="1:100" ht="51" x14ac:dyDescent="0.45">
      <c r="A311" s="28">
        <v>20.11</v>
      </c>
      <c r="B311" s="10" t="s">
        <v>328</v>
      </c>
      <c r="C311" s="41">
        <v>417</v>
      </c>
      <c r="D311" s="47"/>
      <c r="E311" s="47"/>
      <c r="F311" s="47"/>
      <c r="G311" s="47"/>
      <c r="H311" s="47">
        <v>0</v>
      </c>
      <c r="I311" s="47"/>
      <c r="J311" s="47"/>
      <c r="K311" s="52">
        <v>0</v>
      </c>
      <c r="L311" s="47">
        <v>0</v>
      </c>
      <c r="M311" s="47">
        <v>0</v>
      </c>
      <c r="N311" s="47">
        <f t="shared" si="132"/>
        <v>0</v>
      </c>
      <c r="O311" s="47">
        <v>0</v>
      </c>
      <c r="P311" s="47">
        <v>0</v>
      </c>
      <c r="Q311" s="47">
        <v>0</v>
      </c>
      <c r="R311" s="47"/>
      <c r="S311" s="47"/>
      <c r="T311" s="47"/>
      <c r="U311" s="47">
        <v>0</v>
      </c>
      <c r="V311" s="47"/>
      <c r="W311" s="47"/>
      <c r="X311" s="47"/>
      <c r="Y311" s="47"/>
      <c r="Z311" s="47"/>
      <c r="AA311" s="47"/>
      <c r="AB311" s="47"/>
      <c r="AC311" s="5">
        <f t="shared" si="130"/>
        <v>0</v>
      </c>
      <c r="AD311" s="5">
        <f t="shared" si="131"/>
        <v>0</v>
      </c>
      <c r="AE311" s="5">
        <f t="shared" si="135"/>
        <v>0</v>
      </c>
      <c r="AF311" s="5">
        <f t="shared" si="136"/>
        <v>0</v>
      </c>
      <c r="AG311" s="5">
        <f t="shared" si="137"/>
        <v>0</v>
      </c>
      <c r="AH311" s="5">
        <f t="shared" si="138"/>
        <v>0</v>
      </c>
      <c r="AI311" s="5">
        <f t="shared" si="145"/>
        <v>0</v>
      </c>
      <c r="AJ311" s="5">
        <f t="shared" si="146"/>
        <v>0</v>
      </c>
      <c r="AK311" s="5">
        <f t="shared" si="147"/>
        <v>0</v>
      </c>
      <c r="AL311" s="5">
        <f t="shared" si="148"/>
        <v>0</v>
      </c>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row>
    <row r="312" spans="1:100" ht="102" x14ac:dyDescent="0.45">
      <c r="A312" s="39">
        <v>21</v>
      </c>
      <c r="B312" s="40" t="s">
        <v>528</v>
      </c>
      <c r="C312" s="41"/>
      <c r="D312" s="47">
        <f t="shared" ref="D312:AB312" si="149">SUM(D313:D329)</f>
        <v>0</v>
      </c>
      <c r="E312" s="47">
        <f t="shared" si="149"/>
        <v>0</v>
      </c>
      <c r="F312" s="47">
        <f t="shared" si="149"/>
        <v>0</v>
      </c>
      <c r="G312" s="47">
        <f t="shared" si="149"/>
        <v>0</v>
      </c>
      <c r="H312" s="47">
        <f t="shared" si="149"/>
        <v>0</v>
      </c>
      <c r="I312" s="47">
        <f t="shared" si="149"/>
        <v>0</v>
      </c>
      <c r="J312" s="47">
        <f t="shared" si="149"/>
        <v>0</v>
      </c>
      <c r="K312" s="47">
        <f t="shared" si="149"/>
        <v>0</v>
      </c>
      <c r="L312" s="47">
        <f t="shared" si="149"/>
        <v>0</v>
      </c>
      <c r="M312" s="47">
        <f t="shared" si="149"/>
        <v>0</v>
      </c>
      <c r="N312" s="47">
        <f t="shared" si="149"/>
        <v>0</v>
      </c>
      <c r="O312" s="47">
        <f t="shared" si="149"/>
        <v>0</v>
      </c>
      <c r="P312" s="47">
        <f t="shared" si="149"/>
        <v>0</v>
      </c>
      <c r="Q312" s="47">
        <f t="shared" si="149"/>
        <v>0</v>
      </c>
      <c r="R312" s="47">
        <f t="shared" si="149"/>
        <v>0</v>
      </c>
      <c r="S312" s="47">
        <f t="shared" si="149"/>
        <v>0</v>
      </c>
      <c r="T312" s="47">
        <f t="shared" si="149"/>
        <v>0</v>
      </c>
      <c r="U312" s="47">
        <f t="shared" si="149"/>
        <v>0</v>
      </c>
      <c r="V312" s="47">
        <f t="shared" si="149"/>
        <v>0</v>
      </c>
      <c r="W312" s="47">
        <f t="shared" si="149"/>
        <v>0</v>
      </c>
      <c r="X312" s="47">
        <f t="shared" si="149"/>
        <v>0</v>
      </c>
      <c r="Y312" s="47">
        <f t="shared" si="149"/>
        <v>0</v>
      </c>
      <c r="Z312" s="47">
        <f t="shared" si="149"/>
        <v>0</v>
      </c>
      <c r="AA312" s="47">
        <f t="shared" si="149"/>
        <v>0</v>
      </c>
      <c r="AB312" s="47">
        <f t="shared" si="149"/>
        <v>0</v>
      </c>
      <c r="AC312" s="5">
        <f t="shared" ref="AC312:AL312" si="150">SUM(AC313:AC329)</f>
        <v>0</v>
      </c>
      <c r="AD312" s="5">
        <f t="shared" si="150"/>
        <v>0</v>
      </c>
      <c r="AE312" s="5">
        <f t="shared" si="150"/>
        <v>0</v>
      </c>
      <c r="AF312" s="5">
        <f t="shared" si="150"/>
        <v>0</v>
      </c>
      <c r="AG312" s="5">
        <f t="shared" si="150"/>
        <v>0</v>
      </c>
      <c r="AH312" s="5">
        <f t="shared" si="150"/>
        <v>0</v>
      </c>
      <c r="AI312" s="5">
        <f t="shared" si="150"/>
        <v>0</v>
      </c>
      <c r="AJ312" s="5">
        <f t="shared" si="150"/>
        <v>0</v>
      </c>
      <c r="AK312" s="5">
        <f t="shared" si="150"/>
        <v>0</v>
      </c>
      <c r="AL312" s="5">
        <f t="shared" si="150"/>
        <v>0</v>
      </c>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row>
    <row r="313" spans="1:100" ht="26.25" x14ac:dyDescent="0.45">
      <c r="A313" s="28">
        <v>21.1</v>
      </c>
      <c r="B313" s="10" t="s">
        <v>329</v>
      </c>
      <c r="C313" s="41">
        <v>418</v>
      </c>
      <c r="D313" s="47"/>
      <c r="E313" s="47"/>
      <c r="F313" s="47"/>
      <c r="G313" s="47"/>
      <c r="H313" s="47">
        <v>0</v>
      </c>
      <c r="I313" s="47"/>
      <c r="J313" s="47"/>
      <c r="K313" s="52">
        <v>0</v>
      </c>
      <c r="L313" s="47">
        <v>0</v>
      </c>
      <c r="M313" s="47">
        <v>0</v>
      </c>
      <c r="N313" s="47">
        <f t="shared" si="132"/>
        <v>0</v>
      </c>
      <c r="O313" s="47">
        <v>0</v>
      </c>
      <c r="P313" s="47">
        <v>0</v>
      </c>
      <c r="Q313" s="47">
        <v>0</v>
      </c>
      <c r="R313" s="47"/>
      <c r="S313" s="47"/>
      <c r="T313" s="47"/>
      <c r="U313" s="47">
        <v>0</v>
      </c>
      <c r="V313" s="47"/>
      <c r="W313" s="47"/>
      <c r="X313" s="47"/>
      <c r="Y313" s="47"/>
      <c r="Z313" s="47"/>
      <c r="AA313" s="47"/>
      <c r="AB313" s="47"/>
      <c r="AC313" s="5">
        <f t="shared" si="130"/>
        <v>0</v>
      </c>
      <c r="AD313" s="5">
        <f t="shared" si="131"/>
        <v>0</v>
      </c>
      <c r="AE313" s="5">
        <f t="shared" si="135"/>
        <v>0</v>
      </c>
      <c r="AF313" s="5">
        <f t="shared" si="136"/>
        <v>0</v>
      </c>
      <c r="AG313" s="5">
        <f t="shared" si="137"/>
        <v>0</v>
      </c>
      <c r="AH313" s="5">
        <f t="shared" si="138"/>
        <v>0</v>
      </c>
      <c r="AI313" s="5">
        <f t="shared" ref="AI313:AI329" si="151">Y313</f>
        <v>0</v>
      </c>
      <c r="AJ313" s="5">
        <f t="shared" ref="AJ313:AJ329" si="152">SUM(W313:X313)</f>
        <v>0</v>
      </c>
      <c r="AK313" s="5">
        <f t="shared" ref="AK313:AK329" si="153">AB313</f>
        <v>0</v>
      </c>
      <c r="AL313" s="5">
        <f t="shared" ref="AL313:AL329" si="154">SUM(Z313:AA313)</f>
        <v>0</v>
      </c>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row>
    <row r="314" spans="1:100" ht="26.25" x14ac:dyDescent="0.45">
      <c r="A314" s="28">
        <v>21.2</v>
      </c>
      <c r="B314" s="10" t="s">
        <v>330</v>
      </c>
      <c r="C314" s="41">
        <v>419</v>
      </c>
      <c r="D314" s="47"/>
      <c r="E314" s="47"/>
      <c r="F314" s="47"/>
      <c r="G314" s="47"/>
      <c r="H314" s="47">
        <v>0</v>
      </c>
      <c r="I314" s="47"/>
      <c r="J314" s="47"/>
      <c r="K314" s="52">
        <v>0</v>
      </c>
      <c r="L314" s="47">
        <v>0</v>
      </c>
      <c r="M314" s="47">
        <v>0</v>
      </c>
      <c r="N314" s="47">
        <f t="shared" si="132"/>
        <v>0</v>
      </c>
      <c r="O314" s="47">
        <v>0</v>
      </c>
      <c r="P314" s="47">
        <v>0</v>
      </c>
      <c r="Q314" s="47">
        <v>0</v>
      </c>
      <c r="R314" s="47"/>
      <c r="S314" s="47"/>
      <c r="T314" s="47"/>
      <c r="U314" s="47">
        <v>0</v>
      </c>
      <c r="V314" s="47"/>
      <c r="W314" s="47"/>
      <c r="X314" s="47"/>
      <c r="Y314" s="47"/>
      <c r="Z314" s="47"/>
      <c r="AA314" s="47"/>
      <c r="AB314" s="47"/>
      <c r="AC314" s="5">
        <f t="shared" si="130"/>
        <v>0</v>
      </c>
      <c r="AD314" s="5">
        <f t="shared" si="131"/>
        <v>0</v>
      </c>
      <c r="AE314" s="5">
        <f t="shared" si="135"/>
        <v>0</v>
      </c>
      <c r="AF314" s="5">
        <f t="shared" si="136"/>
        <v>0</v>
      </c>
      <c r="AG314" s="5">
        <f t="shared" si="137"/>
        <v>0</v>
      </c>
      <c r="AH314" s="5">
        <f t="shared" si="138"/>
        <v>0</v>
      </c>
      <c r="AI314" s="5">
        <f t="shared" si="151"/>
        <v>0</v>
      </c>
      <c r="AJ314" s="5">
        <f t="shared" si="152"/>
        <v>0</v>
      </c>
      <c r="AK314" s="5">
        <f t="shared" si="153"/>
        <v>0</v>
      </c>
      <c r="AL314" s="5">
        <f t="shared" si="154"/>
        <v>0</v>
      </c>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row>
    <row r="315" spans="1:100" ht="26.25" x14ac:dyDescent="0.45">
      <c r="A315" s="28">
        <v>21.3</v>
      </c>
      <c r="B315" s="10" t="s">
        <v>331</v>
      </c>
      <c r="C315" s="41">
        <v>420</v>
      </c>
      <c r="D315" s="47"/>
      <c r="E315" s="47"/>
      <c r="F315" s="47"/>
      <c r="G315" s="47"/>
      <c r="H315" s="47">
        <v>0</v>
      </c>
      <c r="I315" s="47"/>
      <c r="J315" s="47"/>
      <c r="K315" s="52">
        <v>0</v>
      </c>
      <c r="L315" s="47">
        <v>0</v>
      </c>
      <c r="M315" s="47">
        <v>0</v>
      </c>
      <c r="N315" s="47">
        <f t="shared" si="132"/>
        <v>0</v>
      </c>
      <c r="O315" s="47">
        <v>0</v>
      </c>
      <c r="P315" s="47">
        <v>0</v>
      </c>
      <c r="Q315" s="47">
        <v>0</v>
      </c>
      <c r="R315" s="47"/>
      <c r="S315" s="47"/>
      <c r="T315" s="47"/>
      <c r="U315" s="47">
        <v>0</v>
      </c>
      <c r="V315" s="47"/>
      <c r="W315" s="47"/>
      <c r="X315" s="47"/>
      <c r="Y315" s="47"/>
      <c r="Z315" s="47"/>
      <c r="AA315" s="47"/>
      <c r="AB315" s="47"/>
      <c r="AC315" s="5">
        <f t="shared" si="130"/>
        <v>0</v>
      </c>
      <c r="AD315" s="5">
        <f t="shared" si="131"/>
        <v>0</v>
      </c>
      <c r="AE315" s="5">
        <f t="shared" si="135"/>
        <v>0</v>
      </c>
      <c r="AF315" s="5">
        <f t="shared" si="136"/>
        <v>0</v>
      </c>
      <c r="AG315" s="5">
        <f t="shared" si="137"/>
        <v>0</v>
      </c>
      <c r="AH315" s="5">
        <f t="shared" si="138"/>
        <v>0</v>
      </c>
      <c r="AI315" s="5">
        <f t="shared" si="151"/>
        <v>0</v>
      </c>
      <c r="AJ315" s="5">
        <f t="shared" si="152"/>
        <v>0</v>
      </c>
      <c r="AK315" s="5">
        <f t="shared" si="153"/>
        <v>0</v>
      </c>
      <c r="AL315" s="5">
        <f t="shared" si="154"/>
        <v>0</v>
      </c>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row>
    <row r="316" spans="1:100" ht="76.5" x14ac:dyDescent="0.45">
      <c r="A316" s="28">
        <v>21.4</v>
      </c>
      <c r="B316" s="10" t="s">
        <v>332</v>
      </c>
      <c r="C316" s="41">
        <v>421</v>
      </c>
      <c r="D316" s="47"/>
      <c r="E316" s="47"/>
      <c r="F316" s="47"/>
      <c r="G316" s="47"/>
      <c r="H316" s="47">
        <v>0</v>
      </c>
      <c r="I316" s="47"/>
      <c r="J316" s="47"/>
      <c r="K316" s="52">
        <v>0</v>
      </c>
      <c r="L316" s="47">
        <v>0</v>
      </c>
      <c r="M316" s="47">
        <v>0</v>
      </c>
      <c r="N316" s="47">
        <f t="shared" si="132"/>
        <v>0</v>
      </c>
      <c r="O316" s="47">
        <v>0</v>
      </c>
      <c r="P316" s="47">
        <v>0</v>
      </c>
      <c r="Q316" s="47">
        <v>0</v>
      </c>
      <c r="R316" s="47"/>
      <c r="S316" s="47"/>
      <c r="T316" s="47"/>
      <c r="U316" s="47">
        <v>0</v>
      </c>
      <c r="V316" s="47"/>
      <c r="W316" s="47"/>
      <c r="X316" s="47"/>
      <c r="Y316" s="47"/>
      <c r="Z316" s="47"/>
      <c r="AA316" s="47"/>
      <c r="AB316" s="47"/>
      <c r="AC316" s="5">
        <f t="shared" si="130"/>
        <v>0</v>
      </c>
      <c r="AD316" s="5">
        <f t="shared" si="131"/>
        <v>0</v>
      </c>
      <c r="AE316" s="5">
        <f t="shared" si="135"/>
        <v>0</v>
      </c>
      <c r="AF316" s="5">
        <f t="shared" si="136"/>
        <v>0</v>
      </c>
      <c r="AG316" s="5">
        <f t="shared" si="137"/>
        <v>0</v>
      </c>
      <c r="AH316" s="5">
        <f t="shared" si="138"/>
        <v>0</v>
      </c>
      <c r="AI316" s="5">
        <f t="shared" si="151"/>
        <v>0</v>
      </c>
      <c r="AJ316" s="5">
        <f t="shared" si="152"/>
        <v>0</v>
      </c>
      <c r="AK316" s="5">
        <f t="shared" si="153"/>
        <v>0</v>
      </c>
      <c r="AL316" s="5">
        <f t="shared" si="154"/>
        <v>0</v>
      </c>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row>
    <row r="317" spans="1:100" ht="127.5" x14ac:dyDescent="0.45">
      <c r="A317" s="28">
        <v>21.5</v>
      </c>
      <c r="B317" s="10" t="s">
        <v>333</v>
      </c>
      <c r="C317" s="41">
        <v>422</v>
      </c>
      <c r="D317" s="47"/>
      <c r="E317" s="47"/>
      <c r="F317" s="47"/>
      <c r="G317" s="47"/>
      <c r="H317" s="47">
        <v>0</v>
      </c>
      <c r="I317" s="47"/>
      <c r="J317" s="47"/>
      <c r="K317" s="52">
        <v>0</v>
      </c>
      <c r="L317" s="47">
        <v>0</v>
      </c>
      <c r="M317" s="47">
        <v>0</v>
      </c>
      <c r="N317" s="47">
        <f t="shared" si="132"/>
        <v>0</v>
      </c>
      <c r="O317" s="47">
        <v>0</v>
      </c>
      <c r="P317" s="47">
        <v>0</v>
      </c>
      <c r="Q317" s="47">
        <v>0</v>
      </c>
      <c r="R317" s="47"/>
      <c r="S317" s="47"/>
      <c r="T317" s="47"/>
      <c r="U317" s="47">
        <v>0</v>
      </c>
      <c r="V317" s="47"/>
      <c r="W317" s="47"/>
      <c r="X317" s="47"/>
      <c r="Y317" s="47"/>
      <c r="Z317" s="47"/>
      <c r="AA317" s="47"/>
      <c r="AB317" s="47"/>
      <c r="AC317" s="5">
        <f t="shared" si="130"/>
        <v>0</v>
      </c>
      <c r="AD317" s="5">
        <f t="shared" si="131"/>
        <v>0</v>
      </c>
      <c r="AE317" s="5">
        <f t="shared" si="135"/>
        <v>0</v>
      </c>
      <c r="AF317" s="5">
        <f t="shared" si="136"/>
        <v>0</v>
      </c>
      <c r="AG317" s="5">
        <f t="shared" si="137"/>
        <v>0</v>
      </c>
      <c r="AH317" s="5">
        <f t="shared" si="138"/>
        <v>0</v>
      </c>
      <c r="AI317" s="5">
        <f t="shared" si="151"/>
        <v>0</v>
      </c>
      <c r="AJ317" s="5">
        <f t="shared" si="152"/>
        <v>0</v>
      </c>
      <c r="AK317" s="5">
        <f t="shared" si="153"/>
        <v>0</v>
      </c>
      <c r="AL317" s="5">
        <f t="shared" si="154"/>
        <v>0</v>
      </c>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row>
    <row r="318" spans="1:100" ht="102" x14ac:dyDescent="0.45">
      <c r="A318" s="28">
        <v>21.6</v>
      </c>
      <c r="B318" s="10" t="s">
        <v>334</v>
      </c>
      <c r="C318" s="41">
        <v>423</v>
      </c>
      <c r="D318" s="47"/>
      <c r="E318" s="47"/>
      <c r="F318" s="47"/>
      <c r="G318" s="47"/>
      <c r="H318" s="47">
        <v>0</v>
      </c>
      <c r="I318" s="47"/>
      <c r="J318" s="47"/>
      <c r="K318" s="52">
        <v>0</v>
      </c>
      <c r="L318" s="47">
        <v>0</v>
      </c>
      <c r="M318" s="47">
        <v>0</v>
      </c>
      <c r="N318" s="47">
        <f t="shared" si="132"/>
        <v>0</v>
      </c>
      <c r="O318" s="47">
        <v>0</v>
      </c>
      <c r="P318" s="47">
        <v>0</v>
      </c>
      <c r="Q318" s="47">
        <v>0</v>
      </c>
      <c r="R318" s="47"/>
      <c r="S318" s="47"/>
      <c r="T318" s="47"/>
      <c r="U318" s="47">
        <v>0</v>
      </c>
      <c r="V318" s="47"/>
      <c r="W318" s="47"/>
      <c r="X318" s="47"/>
      <c r="Y318" s="47"/>
      <c r="Z318" s="47"/>
      <c r="AA318" s="47"/>
      <c r="AB318" s="47"/>
      <c r="AC318" s="5">
        <f t="shared" si="130"/>
        <v>0</v>
      </c>
      <c r="AD318" s="5">
        <f t="shared" si="131"/>
        <v>0</v>
      </c>
      <c r="AE318" s="5">
        <f t="shared" si="135"/>
        <v>0</v>
      </c>
      <c r="AF318" s="5">
        <f t="shared" si="136"/>
        <v>0</v>
      </c>
      <c r="AG318" s="5">
        <f t="shared" si="137"/>
        <v>0</v>
      </c>
      <c r="AH318" s="5">
        <f t="shared" si="138"/>
        <v>0</v>
      </c>
      <c r="AI318" s="5">
        <f t="shared" si="151"/>
        <v>0</v>
      </c>
      <c r="AJ318" s="5">
        <f t="shared" si="152"/>
        <v>0</v>
      </c>
      <c r="AK318" s="5">
        <f t="shared" si="153"/>
        <v>0</v>
      </c>
      <c r="AL318" s="5">
        <f t="shared" si="154"/>
        <v>0</v>
      </c>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row>
    <row r="319" spans="1:100" ht="26.25" x14ac:dyDescent="0.45">
      <c r="A319" s="28">
        <v>21.7</v>
      </c>
      <c r="B319" s="10" t="s">
        <v>335</v>
      </c>
      <c r="C319" s="41">
        <v>424</v>
      </c>
      <c r="D319" s="47"/>
      <c r="E319" s="47"/>
      <c r="F319" s="47"/>
      <c r="G319" s="47"/>
      <c r="H319" s="47">
        <v>0</v>
      </c>
      <c r="I319" s="47"/>
      <c r="J319" s="47"/>
      <c r="K319" s="52">
        <v>0</v>
      </c>
      <c r="L319" s="47">
        <v>0</v>
      </c>
      <c r="M319" s="47">
        <v>0</v>
      </c>
      <c r="N319" s="47">
        <f t="shared" si="132"/>
        <v>0</v>
      </c>
      <c r="O319" s="47">
        <v>0</v>
      </c>
      <c r="P319" s="47">
        <v>0</v>
      </c>
      <c r="Q319" s="47">
        <v>0</v>
      </c>
      <c r="R319" s="47"/>
      <c r="S319" s="47"/>
      <c r="T319" s="47"/>
      <c r="U319" s="47">
        <v>0</v>
      </c>
      <c r="V319" s="47"/>
      <c r="W319" s="47"/>
      <c r="X319" s="47"/>
      <c r="Y319" s="47"/>
      <c r="Z319" s="47"/>
      <c r="AA319" s="47"/>
      <c r="AB319" s="47"/>
      <c r="AC319" s="5">
        <f t="shared" si="130"/>
        <v>0</v>
      </c>
      <c r="AD319" s="5">
        <f t="shared" si="131"/>
        <v>0</v>
      </c>
      <c r="AE319" s="5">
        <f t="shared" si="135"/>
        <v>0</v>
      </c>
      <c r="AF319" s="5">
        <f t="shared" si="136"/>
        <v>0</v>
      </c>
      <c r="AG319" s="5">
        <f t="shared" si="137"/>
        <v>0</v>
      </c>
      <c r="AH319" s="5">
        <f t="shared" si="138"/>
        <v>0</v>
      </c>
      <c r="AI319" s="5">
        <f t="shared" si="151"/>
        <v>0</v>
      </c>
      <c r="AJ319" s="5">
        <f t="shared" si="152"/>
        <v>0</v>
      </c>
      <c r="AK319" s="5">
        <f t="shared" si="153"/>
        <v>0</v>
      </c>
      <c r="AL319" s="5">
        <f t="shared" si="154"/>
        <v>0</v>
      </c>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row>
    <row r="320" spans="1:100" ht="26.25" x14ac:dyDescent="0.45">
      <c r="A320" s="28">
        <v>21.8</v>
      </c>
      <c r="B320" s="10" t="s">
        <v>336</v>
      </c>
      <c r="C320" s="41">
        <v>425</v>
      </c>
      <c r="D320" s="47"/>
      <c r="E320" s="47"/>
      <c r="F320" s="47"/>
      <c r="G320" s="47"/>
      <c r="H320" s="47">
        <v>0</v>
      </c>
      <c r="I320" s="47"/>
      <c r="J320" s="47"/>
      <c r="K320" s="52">
        <v>0</v>
      </c>
      <c r="L320" s="47">
        <v>0</v>
      </c>
      <c r="M320" s="47">
        <v>0</v>
      </c>
      <c r="N320" s="47">
        <f t="shared" si="132"/>
        <v>0</v>
      </c>
      <c r="O320" s="47">
        <v>0</v>
      </c>
      <c r="P320" s="47">
        <v>0</v>
      </c>
      <c r="Q320" s="47">
        <v>0</v>
      </c>
      <c r="R320" s="47"/>
      <c r="S320" s="47"/>
      <c r="T320" s="47"/>
      <c r="U320" s="47">
        <v>0</v>
      </c>
      <c r="V320" s="47"/>
      <c r="W320" s="47"/>
      <c r="X320" s="47"/>
      <c r="Y320" s="47"/>
      <c r="Z320" s="47"/>
      <c r="AA320" s="47"/>
      <c r="AB320" s="47"/>
      <c r="AC320" s="5">
        <f t="shared" si="130"/>
        <v>0</v>
      </c>
      <c r="AD320" s="5">
        <f t="shared" si="131"/>
        <v>0</v>
      </c>
      <c r="AE320" s="5">
        <f t="shared" si="135"/>
        <v>0</v>
      </c>
      <c r="AF320" s="5">
        <f t="shared" si="136"/>
        <v>0</v>
      </c>
      <c r="AG320" s="5">
        <f t="shared" si="137"/>
        <v>0</v>
      </c>
      <c r="AH320" s="5">
        <f t="shared" si="138"/>
        <v>0</v>
      </c>
      <c r="AI320" s="5">
        <f t="shared" si="151"/>
        <v>0</v>
      </c>
      <c r="AJ320" s="5">
        <f t="shared" si="152"/>
        <v>0</v>
      </c>
      <c r="AK320" s="5">
        <f t="shared" si="153"/>
        <v>0</v>
      </c>
      <c r="AL320" s="5">
        <f t="shared" si="154"/>
        <v>0</v>
      </c>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row>
    <row r="321" spans="1:100" ht="102" x14ac:dyDescent="0.45">
      <c r="A321" s="28">
        <v>21.9</v>
      </c>
      <c r="B321" s="10" t="s">
        <v>337</v>
      </c>
      <c r="C321" s="41">
        <v>426</v>
      </c>
      <c r="D321" s="47"/>
      <c r="E321" s="47"/>
      <c r="F321" s="47"/>
      <c r="G321" s="47"/>
      <c r="H321" s="47">
        <v>0</v>
      </c>
      <c r="I321" s="47"/>
      <c r="J321" s="47"/>
      <c r="K321" s="52">
        <v>0</v>
      </c>
      <c r="L321" s="47">
        <v>0</v>
      </c>
      <c r="M321" s="47">
        <v>0</v>
      </c>
      <c r="N321" s="47">
        <f t="shared" si="132"/>
        <v>0</v>
      </c>
      <c r="O321" s="47">
        <v>0</v>
      </c>
      <c r="P321" s="47">
        <v>0</v>
      </c>
      <c r="Q321" s="47">
        <v>0</v>
      </c>
      <c r="R321" s="47"/>
      <c r="S321" s="47"/>
      <c r="T321" s="47"/>
      <c r="U321" s="47">
        <v>0</v>
      </c>
      <c r="V321" s="47"/>
      <c r="W321" s="47"/>
      <c r="X321" s="47"/>
      <c r="Y321" s="47"/>
      <c r="Z321" s="47"/>
      <c r="AA321" s="47"/>
      <c r="AB321" s="47"/>
      <c r="AC321" s="5">
        <f t="shared" si="130"/>
        <v>0</v>
      </c>
      <c r="AD321" s="5">
        <f t="shared" si="131"/>
        <v>0</v>
      </c>
      <c r="AE321" s="5">
        <f t="shared" si="135"/>
        <v>0</v>
      </c>
      <c r="AF321" s="5">
        <f t="shared" si="136"/>
        <v>0</v>
      </c>
      <c r="AG321" s="5">
        <f t="shared" si="137"/>
        <v>0</v>
      </c>
      <c r="AH321" s="5">
        <f t="shared" si="138"/>
        <v>0</v>
      </c>
      <c r="AI321" s="5">
        <f t="shared" si="151"/>
        <v>0</v>
      </c>
      <c r="AJ321" s="5">
        <f t="shared" si="152"/>
        <v>0</v>
      </c>
      <c r="AK321" s="5">
        <f t="shared" si="153"/>
        <v>0</v>
      </c>
      <c r="AL321" s="5">
        <f t="shared" si="154"/>
        <v>0</v>
      </c>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row>
    <row r="322" spans="1:100" ht="51" x14ac:dyDescent="0.45">
      <c r="A322" s="28">
        <v>21.1</v>
      </c>
      <c r="B322" s="10" t="s">
        <v>338</v>
      </c>
      <c r="C322" s="41">
        <v>427</v>
      </c>
      <c r="D322" s="47"/>
      <c r="E322" s="47"/>
      <c r="F322" s="47"/>
      <c r="G322" s="47"/>
      <c r="H322" s="47">
        <v>0</v>
      </c>
      <c r="I322" s="47"/>
      <c r="J322" s="47"/>
      <c r="K322" s="52">
        <v>0</v>
      </c>
      <c r="L322" s="47">
        <v>0</v>
      </c>
      <c r="M322" s="47">
        <v>0</v>
      </c>
      <c r="N322" s="47">
        <f t="shared" si="132"/>
        <v>0</v>
      </c>
      <c r="O322" s="47">
        <v>0</v>
      </c>
      <c r="P322" s="47">
        <v>0</v>
      </c>
      <c r="Q322" s="47">
        <v>0</v>
      </c>
      <c r="R322" s="47"/>
      <c r="S322" s="47"/>
      <c r="T322" s="47"/>
      <c r="U322" s="47">
        <v>0</v>
      </c>
      <c r="V322" s="47"/>
      <c r="W322" s="47"/>
      <c r="X322" s="47"/>
      <c r="Y322" s="47"/>
      <c r="Z322" s="47"/>
      <c r="AA322" s="47"/>
      <c r="AB322" s="47"/>
      <c r="AC322" s="5">
        <f t="shared" si="130"/>
        <v>0</v>
      </c>
      <c r="AD322" s="5">
        <f t="shared" si="131"/>
        <v>0</v>
      </c>
      <c r="AE322" s="5">
        <f t="shared" si="135"/>
        <v>0</v>
      </c>
      <c r="AF322" s="5">
        <f t="shared" si="136"/>
        <v>0</v>
      </c>
      <c r="AG322" s="5">
        <f t="shared" si="137"/>
        <v>0</v>
      </c>
      <c r="AH322" s="5">
        <f t="shared" si="138"/>
        <v>0</v>
      </c>
      <c r="AI322" s="5">
        <f t="shared" si="151"/>
        <v>0</v>
      </c>
      <c r="AJ322" s="5">
        <f t="shared" si="152"/>
        <v>0</v>
      </c>
      <c r="AK322" s="5">
        <f t="shared" si="153"/>
        <v>0</v>
      </c>
      <c r="AL322" s="5">
        <f t="shared" si="154"/>
        <v>0</v>
      </c>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row>
    <row r="323" spans="1:100" ht="76.5" x14ac:dyDescent="0.45">
      <c r="A323" s="28">
        <v>21.11</v>
      </c>
      <c r="B323" s="10" t="s">
        <v>339</v>
      </c>
      <c r="C323" s="41">
        <v>428</v>
      </c>
      <c r="D323" s="47"/>
      <c r="E323" s="47"/>
      <c r="F323" s="47"/>
      <c r="G323" s="47"/>
      <c r="H323" s="47">
        <v>0</v>
      </c>
      <c r="I323" s="47"/>
      <c r="J323" s="47"/>
      <c r="K323" s="52">
        <v>0</v>
      </c>
      <c r="L323" s="47">
        <v>0</v>
      </c>
      <c r="M323" s="47">
        <v>0</v>
      </c>
      <c r="N323" s="47">
        <f t="shared" si="132"/>
        <v>0</v>
      </c>
      <c r="O323" s="47">
        <v>0</v>
      </c>
      <c r="P323" s="47">
        <v>0</v>
      </c>
      <c r="Q323" s="47">
        <v>0</v>
      </c>
      <c r="R323" s="47"/>
      <c r="S323" s="47"/>
      <c r="T323" s="47"/>
      <c r="U323" s="47">
        <v>0</v>
      </c>
      <c r="V323" s="47"/>
      <c r="W323" s="47"/>
      <c r="X323" s="47"/>
      <c r="Y323" s="47"/>
      <c r="Z323" s="47"/>
      <c r="AA323" s="47"/>
      <c r="AB323" s="47"/>
      <c r="AC323" s="5">
        <f t="shared" si="130"/>
        <v>0</v>
      </c>
      <c r="AD323" s="5">
        <f t="shared" si="131"/>
        <v>0</v>
      </c>
      <c r="AE323" s="5">
        <f t="shared" si="135"/>
        <v>0</v>
      </c>
      <c r="AF323" s="5">
        <f t="shared" si="136"/>
        <v>0</v>
      </c>
      <c r="AG323" s="5">
        <f t="shared" si="137"/>
        <v>0</v>
      </c>
      <c r="AH323" s="5">
        <f t="shared" si="138"/>
        <v>0</v>
      </c>
      <c r="AI323" s="5">
        <f t="shared" si="151"/>
        <v>0</v>
      </c>
      <c r="AJ323" s="5">
        <f t="shared" si="152"/>
        <v>0</v>
      </c>
      <c r="AK323" s="5">
        <f t="shared" si="153"/>
        <v>0</v>
      </c>
      <c r="AL323" s="5">
        <f t="shared" si="154"/>
        <v>0</v>
      </c>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row>
    <row r="324" spans="1:100" ht="102" x14ac:dyDescent="0.45">
      <c r="A324" s="28">
        <v>21.12</v>
      </c>
      <c r="B324" s="10" t="s">
        <v>340</v>
      </c>
      <c r="C324" s="41">
        <v>429</v>
      </c>
      <c r="D324" s="47"/>
      <c r="E324" s="47"/>
      <c r="F324" s="47"/>
      <c r="G324" s="47"/>
      <c r="H324" s="47">
        <v>0</v>
      </c>
      <c r="I324" s="47"/>
      <c r="J324" s="47"/>
      <c r="K324" s="52">
        <v>0</v>
      </c>
      <c r="L324" s="47">
        <v>0</v>
      </c>
      <c r="M324" s="47">
        <v>0</v>
      </c>
      <c r="N324" s="47">
        <f t="shared" si="132"/>
        <v>0</v>
      </c>
      <c r="O324" s="47">
        <v>0</v>
      </c>
      <c r="P324" s="47">
        <v>0</v>
      </c>
      <c r="Q324" s="47">
        <v>0</v>
      </c>
      <c r="R324" s="47"/>
      <c r="S324" s="47"/>
      <c r="T324" s="47"/>
      <c r="U324" s="47">
        <v>0</v>
      </c>
      <c r="V324" s="47"/>
      <c r="W324" s="47"/>
      <c r="X324" s="47"/>
      <c r="Y324" s="47"/>
      <c r="Z324" s="47"/>
      <c r="AA324" s="47"/>
      <c r="AB324" s="47"/>
      <c r="AC324" s="5">
        <f t="shared" si="130"/>
        <v>0</v>
      </c>
      <c r="AD324" s="5">
        <f t="shared" si="131"/>
        <v>0</v>
      </c>
      <c r="AE324" s="5">
        <f t="shared" si="135"/>
        <v>0</v>
      </c>
      <c r="AF324" s="5">
        <f t="shared" si="136"/>
        <v>0</v>
      </c>
      <c r="AG324" s="5">
        <f t="shared" si="137"/>
        <v>0</v>
      </c>
      <c r="AH324" s="5">
        <f t="shared" si="138"/>
        <v>0</v>
      </c>
      <c r="AI324" s="5">
        <f t="shared" si="151"/>
        <v>0</v>
      </c>
      <c r="AJ324" s="5">
        <f t="shared" si="152"/>
        <v>0</v>
      </c>
      <c r="AK324" s="5">
        <f t="shared" si="153"/>
        <v>0</v>
      </c>
      <c r="AL324" s="5">
        <f t="shared" si="154"/>
        <v>0</v>
      </c>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row>
    <row r="325" spans="1:100" ht="102" x14ac:dyDescent="0.45">
      <c r="A325" s="28">
        <v>21.13</v>
      </c>
      <c r="B325" s="10" t="s">
        <v>341</v>
      </c>
      <c r="C325" s="41">
        <v>430</v>
      </c>
      <c r="D325" s="47"/>
      <c r="E325" s="47"/>
      <c r="F325" s="47"/>
      <c r="G325" s="47"/>
      <c r="H325" s="47">
        <v>0</v>
      </c>
      <c r="I325" s="47"/>
      <c r="J325" s="47"/>
      <c r="K325" s="52">
        <v>0</v>
      </c>
      <c r="L325" s="47">
        <v>0</v>
      </c>
      <c r="M325" s="47">
        <v>0</v>
      </c>
      <c r="N325" s="47">
        <f t="shared" si="132"/>
        <v>0</v>
      </c>
      <c r="O325" s="47">
        <v>0</v>
      </c>
      <c r="P325" s="47">
        <v>0</v>
      </c>
      <c r="Q325" s="47">
        <v>0</v>
      </c>
      <c r="R325" s="47"/>
      <c r="S325" s="47"/>
      <c r="T325" s="47"/>
      <c r="U325" s="47">
        <v>0</v>
      </c>
      <c r="V325" s="47"/>
      <c r="W325" s="47"/>
      <c r="X325" s="47"/>
      <c r="Y325" s="47"/>
      <c r="Z325" s="47"/>
      <c r="AA325" s="47"/>
      <c r="AB325" s="47"/>
      <c r="AC325" s="5">
        <f t="shared" ref="AC325:AC388" si="155">D325+F325</f>
        <v>0</v>
      </c>
      <c r="AD325" s="5">
        <f t="shared" si="131"/>
        <v>0</v>
      </c>
      <c r="AE325" s="5">
        <f t="shared" si="135"/>
        <v>0</v>
      </c>
      <c r="AF325" s="5">
        <f t="shared" si="136"/>
        <v>0</v>
      </c>
      <c r="AG325" s="5">
        <f t="shared" si="137"/>
        <v>0</v>
      </c>
      <c r="AH325" s="5">
        <f t="shared" si="138"/>
        <v>0</v>
      </c>
      <c r="AI325" s="5">
        <f t="shared" si="151"/>
        <v>0</v>
      </c>
      <c r="AJ325" s="5">
        <f t="shared" si="152"/>
        <v>0</v>
      </c>
      <c r="AK325" s="5">
        <f t="shared" si="153"/>
        <v>0</v>
      </c>
      <c r="AL325" s="5">
        <f t="shared" si="154"/>
        <v>0</v>
      </c>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row>
    <row r="326" spans="1:100" ht="34.5" customHeight="1" x14ac:dyDescent="0.45">
      <c r="A326" s="28">
        <v>21.14</v>
      </c>
      <c r="B326" s="10" t="s">
        <v>342</v>
      </c>
      <c r="C326" s="41">
        <v>431</v>
      </c>
      <c r="D326" s="47"/>
      <c r="E326" s="47"/>
      <c r="F326" s="47"/>
      <c r="G326" s="47"/>
      <c r="H326" s="47">
        <v>0</v>
      </c>
      <c r="I326" s="47"/>
      <c r="J326" s="47"/>
      <c r="K326" s="52">
        <v>0</v>
      </c>
      <c r="L326" s="47">
        <v>0</v>
      </c>
      <c r="M326" s="47">
        <v>0</v>
      </c>
      <c r="N326" s="47">
        <f t="shared" si="132"/>
        <v>0</v>
      </c>
      <c r="O326" s="47">
        <v>0</v>
      </c>
      <c r="P326" s="47">
        <v>0</v>
      </c>
      <c r="Q326" s="47">
        <v>0</v>
      </c>
      <c r="R326" s="47"/>
      <c r="S326" s="47"/>
      <c r="T326" s="47"/>
      <c r="U326" s="47">
        <v>0</v>
      </c>
      <c r="V326" s="47"/>
      <c r="W326" s="47"/>
      <c r="X326" s="47"/>
      <c r="Y326" s="47"/>
      <c r="Z326" s="47"/>
      <c r="AA326" s="47"/>
      <c r="AB326" s="47"/>
      <c r="AC326" s="5">
        <f t="shared" si="155"/>
        <v>0</v>
      </c>
      <c r="AD326" s="5">
        <f t="shared" si="131"/>
        <v>0</v>
      </c>
      <c r="AE326" s="5">
        <f t="shared" si="135"/>
        <v>0</v>
      </c>
      <c r="AF326" s="5">
        <f t="shared" si="136"/>
        <v>0</v>
      </c>
      <c r="AG326" s="5">
        <f t="shared" si="137"/>
        <v>0</v>
      </c>
      <c r="AH326" s="5">
        <f t="shared" si="138"/>
        <v>0</v>
      </c>
      <c r="AI326" s="5">
        <f t="shared" si="151"/>
        <v>0</v>
      </c>
      <c r="AJ326" s="5">
        <f t="shared" si="152"/>
        <v>0</v>
      </c>
      <c r="AK326" s="5">
        <f t="shared" si="153"/>
        <v>0</v>
      </c>
      <c r="AL326" s="5">
        <f t="shared" si="154"/>
        <v>0</v>
      </c>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row>
    <row r="327" spans="1:100" ht="76.5" x14ac:dyDescent="0.45">
      <c r="A327" s="28">
        <v>21.15</v>
      </c>
      <c r="B327" s="10" t="s">
        <v>343</v>
      </c>
      <c r="C327" s="41">
        <v>432</v>
      </c>
      <c r="D327" s="47"/>
      <c r="E327" s="47"/>
      <c r="F327" s="47"/>
      <c r="G327" s="47"/>
      <c r="H327" s="47">
        <v>0</v>
      </c>
      <c r="I327" s="47"/>
      <c r="J327" s="47"/>
      <c r="K327" s="52">
        <v>0</v>
      </c>
      <c r="L327" s="47">
        <v>0</v>
      </c>
      <c r="M327" s="47">
        <v>0</v>
      </c>
      <c r="N327" s="47">
        <f t="shared" si="132"/>
        <v>0</v>
      </c>
      <c r="O327" s="47">
        <v>0</v>
      </c>
      <c r="P327" s="47">
        <v>0</v>
      </c>
      <c r="Q327" s="47">
        <v>0</v>
      </c>
      <c r="R327" s="47"/>
      <c r="S327" s="47"/>
      <c r="T327" s="47"/>
      <c r="U327" s="47">
        <v>0</v>
      </c>
      <c r="V327" s="47"/>
      <c r="W327" s="47"/>
      <c r="X327" s="47"/>
      <c r="Y327" s="47"/>
      <c r="Z327" s="47"/>
      <c r="AA327" s="47"/>
      <c r="AB327" s="47"/>
      <c r="AC327" s="5">
        <f t="shared" si="155"/>
        <v>0</v>
      </c>
      <c r="AD327" s="5">
        <f t="shared" ref="AD327:AD390" si="156">+U327+S327+N327</f>
        <v>0</v>
      </c>
      <c r="AE327" s="5">
        <f t="shared" si="135"/>
        <v>0</v>
      </c>
      <c r="AF327" s="5">
        <f t="shared" si="136"/>
        <v>0</v>
      </c>
      <c r="AG327" s="5">
        <f t="shared" si="137"/>
        <v>0</v>
      </c>
      <c r="AH327" s="5">
        <f t="shared" si="138"/>
        <v>0</v>
      </c>
      <c r="AI327" s="5">
        <f t="shared" si="151"/>
        <v>0</v>
      </c>
      <c r="AJ327" s="5">
        <f t="shared" si="152"/>
        <v>0</v>
      </c>
      <c r="AK327" s="5">
        <f t="shared" si="153"/>
        <v>0</v>
      </c>
      <c r="AL327" s="5">
        <f t="shared" si="154"/>
        <v>0</v>
      </c>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row>
    <row r="328" spans="1:100" ht="127.5" x14ac:dyDescent="0.45">
      <c r="A328" s="28">
        <v>21.16</v>
      </c>
      <c r="B328" s="10" t="s">
        <v>344</v>
      </c>
      <c r="C328" s="41">
        <v>433</v>
      </c>
      <c r="D328" s="47"/>
      <c r="E328" s="47"/>
      <c r="F328" s="47"/>
      <c r="G328" s="47"/>
      <c r="H328" s="47">
        <v>0</v>
      </c>
      <c r="I328" s="47"/>
      <c r="J328" s="47"/>
      <c r="K328" s="52">
        <v>0</v>
      </c>
      <c r="L328" s="47">
        <v>0</v>
      </c>
      <c r="M328" s="47">
        <v>0</v>
      </c>
      <c r="N328" s="47">
        <f t="shared" ref="N328:O391" si="157">+K328+L328+M328</f>
        <v>0</v>
      </c>
      <c r="O328" s="47">
        <v>0</v>
      </c>
      <c r="P328" s="47">
        <v>0</v>
      </c>
      <c r="Q328" s="47">
        <v>0</v>
      </c>
      <c r="R328" s="47"/>
      <c r="S328" s="47"/>
      <c r="T328" s="47"/>
      <c r="U328" s="47">
        <v>0</v>
      </c>
      <c r="V328" s="47"/>
      <c r="W328" s="47"/>
      <c r="X328" s="47"/>
      <c r="Y328" s="47"/>
      <c r="Z328" s="47"/>
      <c r="AA328" s="47"/>
      <c r="AB328" s="47"/>
      <c r="AC328" s="5">
        <f t="shared" si="155"/>
        <v>0</v>
      </c>
      <c r="AD328" s="5">
        <f t="shared" si="156"/>
        <v>0</v>
      </c>
      <c r="AE328" s="5">
        <f t="shared" si="135"/>
        <v>0</v>
      </c>
      <c r="AF328" s="5">
        <f t="shared" si="136"/>
        <v>0</v>
      </c>
      <c r="AG328" s="5">
        <f t="shared" si="137"/>
        <v>0</v>
      </c>
      <c r="AH328" s="5">
        <f t="shared" si="138"/>
        <v>0</v>
      </c>
      <c r="AI328" s="5">
        <f t="shared" si="151"/>
        <v>0</v>
      </c>
      <c r="AJ328" s="5">
        <f t="shared" si="152"/>
        <v>0</v>
      </c>
      <c r="AK328" s="5">
        <f t="shared" si="153"/>
        <v>0</v>
      </c>
      <c r="AL328" s="5">
        <f t="shared" si="154"/>
        <v>0</v>
      </c>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row>
    <row r="329" spans="1:100" ht="102" x14ac:dyDescent="0.45">
      <c r="A329" s="28">
        <v>21.17</v>
      </c>
      <c r="B329" s="10" t="s">
        <v>345</v>
      </c>
      <c r="C329" s="41">
        <v>434</v>
      </c>
      <c r="D329" s="47"/>
      <c r="E329" s="47"/>
      <c r="F329" s="47"/>
      <c r="G329" s="47"/>
      <c r="H329" s="47">
        <v>0</v>
      </c>
      <c r="I329" s="47"/>
      <c r="J329" s="47"/>
      <c r="K329" s="52">
        <v>0</v>
      </c>
      <c r="L329" s="47">
        <v>0</v>
      </c>
      <c r="M329" s="47">
        <v>0</v>
      </c>
      <c r="N329" s="47">
        <f t="shared" si="157"/>
        <v>0</v>
      </c>
      <c r="O329" s="47">
        <v>0</v>
      </c>
      <c r="P329" s="47">
        <v>0</v>
      </c>
      <c r="Q329" s="47">
        <v>0</v>
      </c>
      <c r="R329" s="47"/>
      <c r="S329" s="47"/>
      <c r="T329" s="47"/>
      <c r="U329" s="47">
        <v>0</v>
      </c>
      <c r="V329" s="47"/>
      <c r="W329" s="47"/>
      <c r="X329" s="47"/>
      <c r="Y329" s="47"/>
      <c r="Z329" s="47"/>
      <c r="AA329" s="47"/>
      <c r="AB329" s="47"/>
      <c r="AC329" s="5">
        <f t="shared" si="155"/>
        <v>0</v>
      </c>
      <c r="AD329" s="5">
        <f t="shared" si="156"/>
        <v>0</v>
      </c>
      <c r="AE329" s="5">
        <f t="shared" si="135"/>
        <v>0</v>
      </c>
      <c r="AF329" s="5">
        <f t="shared" si="136"/>
        <v>0</v>
      </c>
      <c r="AG329" s="5">
        <f t="shared" si="137"/>
        <v>0</v>
      </c>
      <c r="AH329" s="5">
        <f t="shared" si="138"/>
        <v>0</v>
      </c>
      <c r="AI329" s="5">
        <f t="shared" si="151"/>
        <v>0</v>
      </c>
      <c r="AJ329" s="5">
        <f t="shared" si="152"/>
        <v>0</v>
      </c>
      <c r="AK329" s="5">
        <f t="shared" si="153"/>
        <v>0</v>
      </c>
      <c r="AL329" s="5">
        <f t="shared" si="154"/>
        <v>0</v>
      </c>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row>
    <row r="330" spans="1:100" ht="76.5" x14ac:dyDescent="0.45">
      <c r="A330" s="39">
        <v>22</v>
      </c>
      <c r="B330" s="40" t="s">
        <v>529</v>
      </c>
      <c r="C330" s="41"/>
      <c r="D330" s="47">
        <f>SUM(D331:D347)</f>
        <v>0</v>
      </c>
      <c r="E330" s="47">
        <f t="shared" ref="E330:AB330" si="158">SUM(E331:E347)</f>
        <v>0</v>
      </c>
      <c r="F330" s="47">
        <f t="shared" si="158"/>
        <v>0</v>
      </c>
      <c r="G330" s="47">
        <f t="shared" si="158"/>
        <v>0</v>
      </c>
      <c r="H330" s="47">
        <f t="shared" si="158"/>
        <v>0</v>
      </c>
      <c r="I330" s="47">
        <f t="shared" si="158"/>
        <v>0</v>
      </c>
      <c r="J330" s="47">
        <f t="shared" si="158"/>
        <v>0</v>
      </c>
      <c r="K330" s="52">
        <v>0</v>
      </c>
      <c r="L330" s="47">
        <v>0</v>
      </c>
      <c r="M330" s="47">
        <v>0</v>
      </c>
      <c r="N330" s="47">
        <f t="shared" si="157"/>
        <v>0</v>
      </c>
      <c r="O330" s="47">
        <f t="shared" si="157"/>
        <v>0</v>
      </c>
      <c r="P330" s="47">
        <f>+M330+N330+O330</f>
        <v>0</v>
      </c>
      <c r="Q330" s="47">
        <f>+N330+O330+P330</f>
        <v>0</v>
      </c>
      <c r="R330" s="47">
        <f t="shared" si="158"/>
        <v>0</v>
      </c>
      <c r="S330" s="47">
        <f t="shared" si="158"/>
        <v>0</v>
      </c>
      <c r="T330" s="47">
        <f t="shared" si="158"/>
        <v>0</v>
      </c>
      <c r="U330" s="47">
        <f t="shared" si="158"/>
        <v>0</v>
      </c>
      <c r="V330" s="47">
        <f t="shared" si="158"/>
        <v>0</v>
      </c>
      <c r="W330" s="47">
        <f t="shared" si="158"/>
        <v>0</v>
      </c>
      <c r="X330" s="47">
        <f t="shared" si="158"/>
        <v>0</v>
      </c>
      <c r="Y330" s="47">
        <f t="shared" si="158"/>
        <v>0</v>
      </c>
      <c r="Z330" s="47">
        <f t="shared" si="158"/>
        <v>0</v>
      </c>
      <c r="AA330" s="47">
        <f t="shared" si="158"/>
        <v>0</v>
      </c>
      <c r="AB330" s="47">
        <f t="shared" si="158"/>
        <v>0</v>
      </c>
      <c r="AC330" s="5">
        <f t="shared" ref="AC330:AL330" si="159">SUM(AC331:AC347)</f>
        <v>0</v>
      </c>
      <c r="AD330" s="5">
        <f t="shared" si="159"/>
        <v>0</v>
      </c>
      <c r="AE330" s="5">
        <f t="shared" si="159"/>
        <v>0</v>
      </c>
      <c r="AF330" s="5">
        <f t="shared" si="159"/>
        <v>0</v>
      </c>
      <c r="AG330" s="5">
        <f t="shared" si="159"/>
        <v>0</v>
      </c>
      <c r="AH330" s="5">
        <f t="shared" si="159"/>
        <v>0</v>
      </c>
      <c r="AI330" s="5">
        <f t="shared" si="159"/>
        <v>0</v>
      </c>
      <c r="AJ330" s="5">
        <f t="shared" si="159"/>
        <v>0</v>
      </c>
      <c r="AK330" s="5">
        <f t="shared" si="159"/>
        <v>0</v>
      </c>
      <c r="AL330" s="5">
        <f t="shared" si="159"/>
        <v>0</v>
      </c>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row>
    <row r="331" spans="1:100" ht="26.25" x14ac:dyDescent="0.45">
      <c r="A331" s="28">
        <v>22.1</v>
      </c>
      <c r="B331" s="10" t="s">
        <v>346</v>
      </c>
      <c r="C331" s="41">
        <v>435</v>
      </c>
      <c r="D331" s="47"/>
      <c r="E331" s="47"/>
      <c r="F331" s="47"/>
      <c r="G331" s="47"/>
      <c r="H331" s="47">
        <v>0</v>
      </c>
      <c r="I331" s="47"/>
      <c r="J331" s="47"/>
      <c r="K331" s="52">
        <v>0</v>
      </c>
      <c r="L331" s="47">
        <v>0</v>
      </c>
      <c r="M331" s="47">
        <v>0</v>
      </c>
      <c r="N331" s="47">
        <f t="shared" si="157"/>
        <v>0</v>
      </c>
      <c r="O331" s="47">
        <v>0</v>
      </c>
      <c r="P331" s="47">
        <v>0</v>
      </c>
      <c r="Q331" s="47">
        <v>0</v>
      </c>
      <c r="R331" s="47"/>
      <c r="S331" s="47"/>
      <c r="T331" s="47"/>
      <c r="U331" s="47">
        <v>0</v>
      </c>
      <c r="V331" s="47"/>
      <c r="W331" s="47"/>
      <c r="X331" s="47"/>
      <c r="Y331" s="47"/>
      <c r="Z331" s="47"/>
      <c r="AA331" s="47"/>
      <c r="AB331" s="47"/>
      <c r="AC331" s="5">
        <f t="shared" si="155"/>
        <v>0</v>
      </c>
      <c r="AD331" s="5">
        <f t="shared" si="156"/>
        <v>0</v>
      </c>
      <c r="AE331" s="5">
        <f t="shared" si="135"/>
        <v>0</v>
      </c>
      <c r="AF331" s="5">
        <f t="shared" si="136"/>
        <v>0</v>
      </c>
      <c r="AG331" s="5">
        <f t="shared" si="137"/>
        <v>0</v>
      </c>
      <c r="AH331" s="5">
        <f t="shared" si="138"/>
        <v>0</v>
      </c>
      <c r="AI331" s="5">
        <f t="shared" ref="AI331:AI347" si="160">Y331</f>
        <v>0</v>
      </c>
      <c r="AJ331" s="5">
        <f t="shared" ref="AJ331:AJ347" si="161">SUM(W331:X331)</f>
        <v>0</v>
      </c>
      <c r="AK331" s="5">
        <f t="shared" ref="AK331:AK347" si="162">AB331</f>
        <v>0</v>
      </c>
      <c r="AL331" s="5">
        <f t="shared" ref="AL331:AL347" si="163">SUM(Z331:AA331)</f>
        <v>0</v>
      </c>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row>
    <row r="332" spans="1:100" ht="26.25" x14ac:dyDescent="0.45">
      <c r="A332" s="28">
        <v>22.2</v>
      </c>
      <c r="B332" s="10" t="s">
        <v>347</v>
      </c>
      <c r="C332" s="41">
        <v>436</v>
      </c>
      <c r="D332" s="47"/>
      <c r="E332" s="47"/>
      <c r="F332" s="47"/>
      <c r="G332" s="47"/>
      <c r="H332" s="47">
        <v>0</v>
      </c>
      <c r="I332" s="47"/>
      <c r="J332" s="47"/>
      <c r="K332" s="52">
        <v>0</v>
      </c>
      <c r="L332" s="47">
        <v>0</v>
      </c>
      <c r="M332" s="47">
        <v>0</v>
      </c>
      <c r="N332" s="47">
        <f t="shared" si="157"/>
        <v>0</v>
      </c>
      <c r="O332" s="47">
        <v>0</v>
      </c>
      <c r="P332" s="47">
        <v>0</v>
      </c>
      <c r="Q332" s="47">
        <v>0</v>
      </c>
      <c r="R332" s="47"/>
      <c r="S332" s="47"/>
      <c r="T332" s="47"/>
      <c r="U332" s="47">
        <v>0</v>
      </c>
      <c r="V332" s="47"/>
      <c r="W332" s="47"/>
      <c r="X332" s="47"/>
      <c r="Y332" s="47"/>
      <c r="Z332" s="47"/>
      <c r="AA332" s="47"/>
      <c r="AB332" s="47"/>
      <c r="AC332" s="5">
        <f t="shared" si="155"/>
        <v>0</v>
      </c>
      <c r="AD332" s="5">
        <f t="shared" si="156"/>
        <v>0</v>
      </c>
      <c r="AE332" s="5">
        <f t="shared" si="135"/>
        <v>0</v>
      </c>
      <c r="AF332" s="5">
        <f t="shared" si="136"/>
        <v>0</v>
      </c>
      <c r="AG332" s="5">
        <f t="shared" si="137"/>
        <v>0</v>
      </c>
      <c r="AH332" s="5">
        <f t="shared" si="138"/>
        <v>0</v>
      </c>
      <c r="AI332" s="5">
        <f t="shared" si="160"/>
        <v>0</v>
      </c>
      <c r="AJ332" s="5">
        <f t="shared" si="161"/>
        <v>0</v>
      </c>
      <c r="AK332" s="5">
        <f t="shared" si="162"/>
        <v>0</v>
      </c>
      <c r="AL332" s="5">
        <f t="shared" si="163"/>
        <v>0</v>
      </c>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row>
    <row r="333" spans="1:100" ht="26.25" x14ac:dyDescent="0.45">
      <c r="A333" s="28">
        <v>22.3</v>
      </c>
      <c r="B333" s="10" t="s">
        <v>348</v>
      </c>
      <c r="C333" s="41">
        <v>437</v>
      </c>
      <c r="D333" s="47"/>
      <c r="E333" s="47"/>
      <c r="F333" s="47"/>
      <c r="G333" s="47"/>
      <c r="H333" s="47">
        <v>0</v>
      </c>
      <c r="I333" s="47"/>
      <c r="J333" s="47"/>
      <c r="K333" s="52">
        <v>0</v>
      </c>
      <c r="L333" s="47">
        <v>0</v>
      </c>
      <c r="M333" s="47">
        <v>0</v>
      </c>
      <c r="N333" s="47">
        <f t="shared" si="157"/>
        <v>0</v>
      </c>
      <c r="O333" s="47">
        <v>0</v>
      </c>
      <c r="P333" s="47">
        <v>0</v>
      </c>
      <c r="Q333" s="47">
        <v>0</v>
      </c>
      <c r="R333" s="47"/>
      <c r="S333" s="47"/>
      <c r="T333" s="47"/>
      <c r="U333" s="47">
        <v>0</v>
      </c>
      <c r="V333" s="47"/>
      <c r="W333" s="47"/>
      <c r="X333" s="47"/>
      <c r="Y333" s="47"/>
      <c r="Z333" s="47"/>
      <c r="AA333" s="47"/>
      <c r="AB333" s="47"/>
      <c r="AC333" s="5">
        <f t="shared" si="155"/>
        <v>0</v>
      </c>
      <c r="AD333" s="5">
        <f t="shared" si="156"/>
        <v>0</v>
      </c>
      <c r="AE333" s="5">
        <f t="shared" si="135"/>
        <v>0</v>
      </c>
      <c r="AF333" s="5">
        <f t="shared" si="136"/>
        <v>0</v>
      </c>
      <c r="AG333" s="5">
        <f t="shared" si="137"/>
        <v>0</v>
      </c>
      <c r="AH333" s="5">
        <f t="shared" si="138"/>
        <v>0</v>
      </c>
      <c r="AI333" s="5">
        <f t="shared" si="160"/>
        <v>0</v>
      </c>
      <c r="AJ333" s="5">
        <f t="shared" si="161"/>
        <v>0</v>
      </c>
      <c r="AK333" s="5">
        <f t="shared" si="162"/>
        <v>0</v>
      </c>
      <c r="AL333" s="5">
        <f t="shared" si="163"/>
        <v>0</v>
      </c>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row>
    <row r="334" spans="1:100" ht="76.5" x14ac:dyDescent="0.45">
      <c r="A334" s="28">
        <v>22.4</v>
      </c>
      <c r="B334" s="10" t="s">
        <v>349</v>
      </c>
      <c r="C334" s="41">
        <v>438</v>
      </c>
      <c r="D334" s="47"/>
      <c r="E334" s="47"/>
      <c r="F334" s="47"/>
      <c r="G334" s="47"/>
      <c r="H334" s="47">
        <v>0</v>
      </c>
      <c r="I334" s="47"/>
      <c r="J334" s="47"/>
      <c r="K334" s="52">
        <v>0</v>
      </c>
      <c r="L334" s="47">
        <v>0</v>
      </c>
      <c r="M334" s="47">
        <v>0</v>
      </c>
      <c r="N334" s="47">
        <f t="shared" si="157"/>
        <v>0</v>
      </c>
      <c r="O334" s="47">
        <v>0</v>
      </c>
      <c r="P334" s="47">
        <v>0</v>
      </c>
      <c r="Q334" s="47">
        <v>0</v>
      </c>
      <c r="R334" s="47"/>
      <c r="S334" s="47"/>
      <c r="T334" s="47"/>
      <c r="U334" s="47">
        <v>0</v>
      </c>
      <c r="V334" s="47"/>
      <c r="W334" s="47"/>
      <c r="X334" s="47"/>
      <c r="Y334" s="47"/>
      <c r="Z334" s="47"/>
      <c r="AA334" s="47"/>
      <c r="AB334" s="47"/>
      <c r="AC334" s="5">
        <f t="shared" si="155"/>
        <v>0</v>
      </c>
      <c r="AD334" s="5">
        <f t="shared" si="156"/>
        <v>0</v>
      </c>
      <c r="AE334" s="5">
        <f t="shared" si="135"/>
        <v>0</v>
      </c>
      <c r="AF334" s="5">
        <f t="shared" si="136"/>
        <v>0</v>
      </c>
      <c r="AG334" s="5">
        <f t="shared" si="137"/>
        <v>0</v>
      </c>
      <c r="AH334" s="5">
        <f t="shared" si="138"/>
        <v>0</v>
      </c>
      <c r="AI334" s="5">
        <f t="shared" si="160"/>
        <v>0</v>
      </c>
      <c r="AJ334" s="5">
        <f t="shared" si="161"/>
        <v>0</v>
      </c>
      <c r="AK334" s="5">
        <f t="shared" si="162"/>
        <v>0</v>
      </c>
      <c r="AL334" s="5">
        <f t="shared" si="163"/>
        <v>0</v>
      </c>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row>
    <row r="335" spans="1:100" ht="127.5" x14ac:dyDescent="0.45">
      <c r="A335" s="28">
        <v>22.5</v>
      </c>
      <c r="B335" s="10" t="s">
        <v>350</v>
      </c>
      <c r="C335" s="41">
        <v>439</v>
      </c>
      <c r="D335" s="47"/>
      <c r="E335" s="47"/>
      <c r="F335" s="47"/>
      <c r="G335" s="47"/>
      <c r="H335" s="47">
        <v>0</v>
      </c>
      <c r="I335" s="47"/>
      <c r="J335" s="47"/>
      <c r="K335" s="52">
        <v>0</v>
      </c>
      <c r="L335" s="47">
        <v>0</v>
      </c>
      <c r="M335" s="47">
        <v>0</v>
      </c>
      <c r="N335" s="47">
        <f t="shared" si="157"/>
        <v>0</v>
      </c>
      <c r="O335" s="47">
        <v>0</v>
      </c>
      <c r="P335" s="47">
        <v>0</v>
      </c>
      <c r="Q335" s="47">
        <v>0</v>
      </c>
      <c r="R335" s="47"/>
      <c r="S335" s="47"/>
      <c r="T335" s="47"/>
      <c r="U335" s="47">
        <v>0</v>
      </c>
      <c r="V335" s="47"/>
      <c r="W335" s="47"/>
      <c r="X335" s="47"/>
      <c r="Y335" s="47"/>
      <c r="Z335" s="47"/>
      <c r="AA335" s="47"/>
      <c r="AB335" s="47"/>
      <c r="AC335" s="5">
        <f t="shared" si="155"/>
        <v>0</v>
      </c>
      <c r="AD335" s="5">
        <f t="shared" si="156"/>
        <v>0</v>
      </c>
      <c r="AE335" s="5">
        <f t="shared" si="135"/>
        <v>0</v>
      </c>
      <c r="AF335" s="5">
        <f t="shared" si="136"/>
        <v>0</v>
      </c>
      <c r="AG335" s="5">
        <f t="shared" si="137"/>
        <v>0</v>
      </c>
      <c r="AH335" s="5">
        <f t="shared" si="138"/>
        <v>0</v>
      </c>
      <c r="AI335" s="5">
        <f t="shared" si="160"/>
        <v>0</v>
      </c>
      <c r="AJ335" s="5">
        <f t="shared" si="161"/>
        <v>0</v>
      </c>
      <c r="AK335" s="5">
        <f t="shared" si="162"/>
        <v>0</v>
      </c>
      <c r="AL335" s="5">
        <f t="shared" si="163"/>
        <v>0</v>
      </c>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row>
    <row r="336" spans="1:100" ht="280.5" x14ac:dyDescent="0.45">
      <c r="A336" s="28">
        <v>22.6</v>
      </c>
      <c r="B336" s="10" t="s">
        <v>351</v>
      </c>
      <c r="C336" s="41">
        <v>440</v>
      </c>
      <c r="D336" s="47"/>
      <c r="E336" s="47"/>
      <c r="F336" s="47"/>
      <c r="G336" s="47"/>
      <c r="H336" s="47">
        <v>0</v>
      </c>
      <c r="I336" s="47"/>
      <c r="J336" s="47"/>
      <c r="K336" s="52">
        <v>0</v>
      </c>
      <c r="L336" s="47">
        <v>0</v>
      </c>
      <c r="M336" s="47">
        <v>0</v>
      </c>
      <c r="N336" s="47">
        <f t="shared" si="157"/>
        <v>0</v>
      </c>
      <c r="O336" s="47">
        <v>0</v>
      </c>
      <c r="P336" s="47">
        <v>0</v>
      </c>
      <c r="Q336" s="47">
        <v>0</v>
      </c>
      <c r="R336" s="47"/>
      <c r="S336" s="47"/>
      <c r="T336" s="47"/>
      <c r="U336" s="47">
        <v>0</v>
      </c>
      <c r="V336" s="47"/>
      <c r="W336" s="47"/>
      <c r="X336" s="47"/>
      <c r="Y336" s="47"/>
      <c r="Z336" s="47"/>
      <c r="AA336" s="47"/>
      <c r="AB336" s="47"/>
      <c r="AC336" s="5">
        <f t="shared" si="155"/>
        <v>0</v>
      </c>
      <c r="AD336" s="5">
        <f t="shared" si="156"/>
        <v>0</v>
      </c>
      <c r="AE336" s="5">
        <f t="shared" si="135"/>
        <v>0</v>
      </c>
      <c r="AF336" s="5">
        <f t="shared" si="136"/>
        <v>0</v>
      </c>
      <c r="AG336" s="5">
        <f t="shared" si="137"/>
        <v>0</v>
      </c>
      <c r="AH336" s="5">
        <f t="shared" si="138"/>
        <v>0</v>
      </c>
      <c r="AI336" s="5">
        <f t="shared" si="160"/>
        <v>0</v>
      </c>
      <c r="AJ336" s="5">
        <f t="shared" si="161"/>
        <v>0</v>
      </c>
      <c r="AK336" s="5">
        <f t="shared" si="162"/>
        <v>0</v>
      </c>
      <c r="AL336" s="5">
        <f t="shared" si="163"/>
        <v>0</v>
      </c>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row>
    <row r="337" spans="1:100" ht="153" x14ac:dyDescent="0.45">
      <c r="A337" s="28">
        <v>22.7</v>
      </c>
      <c r="B337" s="10" t="s">
        <v>352</v>
      </c>
      <c r="C337" s="41">
        <v>441</v>
      </c>
      <c r="D337" s="47"/>
      <c r="E337" s="47"/>
      <c r="F337" s="47"/>
      <c r="G337" s="47"/>
      <c r="H337" s="47">
        <v>0</v>
      </c>
      <c r="I337" s="47"/>
      <c r="J337" s="47"/>
      <c r="K337" s="52">
        <v>0</v>
      </c>
      <c r="L337" s="47">
        <v>0</v>
      </c>
      <c r="M337" s="47">
        <v>0</v>
      </c>
      <c r="N337" s="47">
        <f t="shared" si="157"/>
        <v>0</v>
      </c>
      <c r="O337" s="47">
        <v>0</v>
      </c>
      <c r="P337" s="47">
        <v>0</v>
      </c>
      <c r="Q337" s="47">
        <v>0</v>
      </c>
      <c r="R337" s="47"/>
      <c r="S337" s="47"/>
      <c r="T337" s="47"/>
      <c r="U337" s="47">
        <v>0</v>
      </c>
      <c r="V337" s="47"/>
      <c r="W337" s="47"/>
      <c r="X337" s="47"/>
      <c r="Y337" s="47"/>
      <c r="Z337" s="47"/>
      <c r="AA337" s="47"/>
      <c r="AB337" s="47"/>
      <c r="AC337" s="5">
        <f t="shared" si="155"/>
        <v>0</v>
      </c>
      <c r="AD337" s="5">
        <f t="shared" si="156"/>
        <v>0</v>
      </c>
      <c r="AE337" s="5">
        <f t="shared" si="135"/>
        <v>0</v>
      </c>
      <c r="AF337" s="5">
        <f t="shared" si="136"/>
        <v>0</v>
      </c>
      <c r="AG337" s="5">
        <f t="shared" si="137"/>
        <v>0</v>
      </c>
      <c r="AH337" s="5">
        <f t="shared" si="138"/>
        <v>0</v>
      </c>
      <c r="AI337" s="5">
        <f t="shared" si="160"/>
        <v>0</v>
      </c>
      <c r="AJ337" s="5">
        <f t="shared" si="161"/>
        <v>0</v>
      </c>
      <c r="AK337" s="5">
        <f t="shared" si="162"/>
        <v>0</v>
      </c>
      <c r="AL337" s="5">
        <f t="shared" si="163"/>
        <v>0</v>
      </c>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row>
    <row r="338" spans="1:100" ht="76.5" x14ac:dyDescent="0.45">
      <c r="A338" s="28">
        <v>22.8</v>
      </c>
      <c r="B338" s="10" t="s">
        <v>353</v>
      </c>
      <c r="C338" s="41">
        <v>442</v>
      </c>
      <c r="D338" s="47"/>
      <c r="E338" s="47"/>
      <c r="F338" s="47"/>
      <c r="G338" s="47"/>
      <c r="H338" s="47">
        <v>0</v>
      </c>
      <c r="I338" s="47"/>
      <c r="J338" s="47"/>
      <c r="K338" s="52">
        <v>0</v>
      </c>
      <c r="L338" s="47">
        <v>0</v>
      </c>
      <c r="M338" s="47">
        <v>0</v>
      </c>
      <c r="N338" s="47">
        <f t="shared" si="157"/>
        <v>0</v>
      </c>
      <c r="O338" s="47">
        <v>0</v>
      </c>
      <c r="P338" s="47">
        <v>0</v>
      </c>
      <c r="Q338" s="47">
        <v>0</v>
      </c>
      <c r="R338" s="47"/>
      <c r="S338" s="47"/>
      <c r="T338" s="47"/>
      <c r="U338" s="47">
        <v>0</v>
      </c>
      <c r="V338" s="47"/>
      <c r="W338" s="47"/>
      <c r="X338" s="47"/>
      <c r="Y338" s="47"/>
      <c r="Z338" s="47"/>
      <c r="AA338" s="47"/>
      <c r="AB338" s="47"/>
      <c r="AC338" s="5">
        <f t="shared" si="155"/>
        <v>0</v>
      </c>
      <c r="AD338" s="5">
        <f t="shared" si="156"/>
        <v>0</v>
      </c>
      <c r="AE338" s="5">
        <f t="shared" si="135"/>
        <v>0</v>
      </c>
      <c r="AF338" s="5">
        <f t="shared" si="136"/>
        <v>0</v>
      </c>
      <c r="AG338" s="5">
        <f t="shared" si="137"/>
        <v>0</v>
      </c>
      <c r="AH338" s="5">
        <f t="shared" si="138"/>
        <v>0</v>
      </c>
      <c r="AI338" s="5">
        <f t="shared" si="160"/>
        <v>0</v>
      </c>
      <c r="AJ338" s="5">
        <f t="shared" si="161"/>
        <v>0</v>
      </c>
      <c r="AK338" s="5">
        <f t="shared" si="162"/>
        <v>0</v>
      </c>
      <c r="AL338" s="5">
        <f t="shared" si="163"/>
        <v>0</v>
      </c>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row>
    <row r="339" spans="1:100" ht="26.25" x14ac:dyDescent="0.45">
      <c r="A339" s="28">
        <v>22.9</v>
      </c>
      <c r="B339" s="10" t="s">
        <v>354</v>
      </c>
      <c r="C339" s="41">
        <v>443</v>
      </c>
      <c r="D339" s="47"/>
      <c r="E339" s="47"/>
      <c r="F339" s="47"/>
      <c r="G339" s="47"/>
      <c r="H339" s="47">
        <v>0</v>
      </c>
      <c r="I339" s="47"/>
      <c r="J339" s="47"/>
      <c r="K339" s="52">
        <v>0</v>
      </c>
      <c r="L339" s="47">
        <v>0</v>
      </c>
      <c r="M339" s="47">
        <v>0</v>
      </c>
      <c r="N339" s="47">
        <f t="shared" si="157"/>
        <v>0</v>
      </c>
      <c r="O339" s="47">
        <v>0</v>
      </c>
      <c r="P339" s="47">
        <v>0</v>
      </c>
      <c r="Q339" s="47">
        <v>0</v>
      </c>
      <c r="R339" s="47"/>
      <c r="S339" s="47"/>
      <c r="T339" s="47"/>
      <c r="U339" s="47">
        <v>0</v>
      </c>
      <c r="V339" s="47"/>
      <c r="W339" s="47"/>
      <c r="X339" s="47"/>
      <c r="Y339" s="47"/>
      <c r="Z339" s="47"/>
      <c r="AA339" s="47"/>
      <c r="AB339" s="47"/>
      <c r="AC339" s="5">
        <f t="shared" si="155"/>
        <v>0</v>
      </c>
      <c r="AD339" s="5">
        <f t="shared" si="156"/>
        <v>0</v>
      </c>
      <c r="AE339" s="5">
        <f t="shared" si="135"/>
        <v>0</v>
      </c>
      <c r="AF339" s="5">
        <f t="shared" si="136"/>
        <v>0</v>
      </c>
      <c r="AG339" s="5">
        <f t="shared" si="137"/>
        <v>0</v>
      </c>
      <c r="AH339" s="5">
        <f t="shared" si="138"/>
        <v>0</v>
      </c>
      <c r="AI339" s="5">
        <f t="shared" si="160"/>
        <v>0</v>
      </c>
      <c r="AJ339" s="5">
        <f t="shared" si="161"/>
        <v>0</v>
      </c>
      <c r="AK339" s="5">
        <f t="shared" si="162"/>
        <v>0</v>
      </c>
      <c r="AL339" s="5">
        <f t="shared" si="163"/>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row>
    <row r="340" spans="1:100" ht="229.5" x14ac:dyDescent="0.45">
      <c r="A340" s="28">
        <v>22.1</v>
      </c>
      <c r="B340" s="10" t="s">
        <v>355</v>
      </c>
      <c r="C340" s="41">
        <v>444</v>
      </c>
      <c r="D340" s="47"/>
      <c r="E340" s="47"/>
      <c r="F340" s="47"/>
      <c r="G340" s="47"/>
      <c r="H340" s="47">
        <v>0</v>
      </c>
      <c r="I340" s="47"/>
      <c r="J340" s="47"/>
      <c r="K340" s="52">
        <v>0</v>
      </c>
      <c r="L340" s="47">
        <v>0</v>
      </c>
      <c r="M340" s="47">
        <v>0</v>
      </c>
      <c r="N340" s="47">
        <f t="shared" si="157"/>
        <v>0</v>
      </c>
      <c r="O340" s="47">
        <v>0</v>
      </c>
      <c r="P340" s="47">
        <v>0</v>
      </c>
      <c r="Q340" s="47">
        <v>0</v>
      </c>
      <c r="R340" s="47"/>
      <c r="S340" s="47"/>
      <c r="T340" s="47"/>
      <c r="U340" s="47">
        <v>0</v>
      </c>
      <c r="V340" s="47"/>
      <c r="W340" s="47"/>
      <c r="X340" s="47"/>
      <c r="Y340" s="47"/>
      <c r="Z340" s="47"/>
      <c r="AA340" s="47"/>
      <c r="AB340" s="47"/>
      <c r="AC340" s="5">
        <f t="shared" si="155"/>
        <v>0</v>
      </c>
      <c r="AD340" s="5">
        <f t="shared" si="156"/>
        <v>0</v>
      </c>
      <c r="AE340" s="5">
        <f t="shared" si="135"/>
        <v>0</v>
      </c>
      <c r="AF340" s="5">
        <f t="shared" si="136"/>
        <v>0</v>
      </c>
      <c r="AG340" s="5">
        <f t="shared" si="137"/>
        <v>0</v>
      </c>
      <c r="AH340" s="5">
        <f t="shared" si="138"/>
        <v>0</v>
      </c>
      <c r="AI340" s="5">
        <f t="shared" si="160"/>
        <v>0</v>
      </c>
      <c r="AJ340" s="5">
        <f t="shared" si="161"/>
        <v>0</v>
      </c>
      <c r="AK340" s="5">
        <f t="shared" si="162"/>
        <v>0</v>
      </c>
      <c r="AL340" s="5">
        <f t="shared" si="163"/>
        <v>0</v>
      </c>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row>
    <row r="341" spans="1:100" ht="26.25" x14ac:dyDescent="0.45">
      <c r="A341" s="28">
        <v>22.11</v>
      </c>
      <c r="B341" s="10" t="s">
        <v>356</v>
      </c>
      <c r="C341" s="41">
        <v>445</v>
      </c>
      <c r="D341" s="47"/>
      <c r="E341" s="47"/>
      <c r="F341" s="47"/>
      <c r="G341" s="47"/>
      <c r="H341" s="47">
        <v>0</v>
      </c>
      <c r="I341" s="47"/>
      <c r="J341" s="47"/>
      <c r="K341" s="52">
        <v>0</v>
      </c>
      <c r="L341" s="47">
        <v>0</v>
      </c>
      <c r="M341" s="47">
        <v>0</v>
      </c>
      <c r="N341" s="47">
        <f t="shared" si="157"/>
        <v>0</v>
      </c>
      <c r="O341" s="47">
        <v>0</v>
      </c>
      <c r="P341" s="47">
        <v>0</v>
      </c>
      <c r="Q341" s="47">
        <v>0</v>
      </c>
      <c r="R341" s="47"/>
      <c r="S341" s="47"/>
      <c r="T341" s="47"/>
      <c r="U341" s="47">
        <v>0</v>
      </c>
      <c r="V341" s="47"/>
      <c r="W341" s="47"/>
      <c r="X341" s="47"/>
      <c r="Y341" s="47"/>
      <c r="Z341" s="47"/>
      <c r="AA341" s="47"/>
      <c r="AB341" s="47"/>
      <c r="AC341" s="5">
        <f t="shared" si="155"/>
        <v>0</v>
      </c>
      <c r="AD341" s="5">
        <f t="shared" si="156"/>
        <v>0</v>
      </c>
      <c r="AE341" s="5">
        <f t="shared" si="135"/>
        <v>0</v>
      </c>
      <c r="AF341" s="5">
        <f t="shared" si="136"/>
        <v>0</v>
      </c>
      <c r="AG341" s="5">
        <f t="shared" si="137"/>
        <v>0</v>
      </c>
      <c r="AH341" s="5">
        <f t="shared" si="138"/>
        <v>0</v>
      </c>
      <c r="AI341" s="5">
        <f t="shared" si="160"/>
        <v>0</v>
      </c>
      <c r="AJ341" s="5">
        <f t="shared" si="161"/>
        <v>0</v>
      </c>
      <c r="AK341" s="5">
        <f t="shared" si="162"/>
        <v>0</v>
      </c>
      <c r="AL341" s="5">
        <f t="shared" si="163"/>
        <v>0</v>
      </c>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row>
    <row r="342" spans="1:100" ht="26.25" x14ac:dyDescent="0.45">
      <c r="A342" s="28">
        <v>22.12</v>
      </c>
      <c r="B342" s="10" t="s">
        <v>357</v>
      </c>
      <c r="C342" s="41">
        <v>446</v>
      </c>
      <c r="D342" s="47"/>
      <c r="E342" s="47"/>
      <c r="F342" s="47"/>
      <c r="G342" s="47"/>
      <c r="H342" s="47">
        <v>0</v>
      </c>
      <c r="I342" s="47"/>
      <c r="J342" s="47"/>
      <c r="K342" s="52">
        <v>0</v>
      </c>
      <c r="L342" s="47">
        <v>0</v>
      </c>
      <c r="M342" s="47">
        <v>0</v>
      </c>
      <c r="N342" s="47">
        <f t="shared" si="157"/>
        <v>0</v>
      </c>
      <c r="O342" s="47">
        <v>0</v>
      </c>
      <c r="P342" s="47">
        <v>0</v>
      </c>
      <c r="Q342" s="47">
        <v>0</v>
      </c>
      <c r="R342" s="47"/>
      <c r="S342" s="47"/>
      <c r="T342" s="47"/>
      <c r="U342" s="47">
        <v>0</v>
      </c>
      <c r="V342" s="47"/>
      <c r="W342" s="47"/>
      <c r="X342" s="47"/>
      <c r="Y342" s="47"/>
      <c r="Z342" s="47"/>
      <c r="AA342" s="47"/>
      <c r="AB342" s="47"/>
      <c r="AC342" s="5">
        <f t="shared" si="155"/>
        <v>0</v>
      </c>
      <c r="AD342" s="5">
        <f t="shared" si="156"/>
        <v>0</v>
      </c>
      <c r="AE342" s="5">
        <f t="shared" si="135"/>
        <v>0</v>
      </c>
      <c r="AF342" s="5">
        <f t="shared" si="136"/>
        <v>0</v>
      </c>
      <c r="AG342" s="5">
        <f t="shared" si="137"/>
        <v>0</v>
      </c>
      <c r="AH342" s="5">
        <f t="shared" si="138"/>
        <v>0</v>
      </c>
      <c r="AI342" s="5">
        <f t="shared" si="160"/>
        <v>0</v>
      </c>
      <c r="AJ342" s="5">
        <f t="shared" si="161"/>
        <v>0</v>
      </c>
      <c r="AK342" s="5">
        <f t="shared" si="162"/>
        <v>0</v>
      </c>
      <c r="AL342" s="5">
        <f t="shared" si="163"/>
        <v>0</v>
      </c>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row>
    <row r="343" spans="1:100" ht="382.5" x14ac:dyDescent="0.45">
      <c r="A343" s="28">
        <v>22.13</v>
      </c>
      <c r="B343" s="10" t="s">
        <v>358</v>
      </c>
      <c r="C343" s="41">
        <v>447</v>
      </c>
      <c r="D343" s="47"/>
      <c r="E343" s="47"/>
      <c r="F343" s="47"/>
      <c r="G343" s="47"/>
      <c r="H343" s="47">
        <v>0</v>
      </c>
      <c r="I343" s="47"/>
      <c r="J343" s="47"/>
      <c r="K343" s="52">
        <v>0</v>
      </c>
      <c r="L343" s="47">
        <v>0</v>
      </c>
      <c r="M343" s="47">
        <v>0</v>
      </c>
      <c r="N343" s="47">
        <f t="shared" si="157"/>
        <v>0</v>
      </c>
      <c r="O343" s="47">
        <v>0</v>
      </c>
      <c r="P343" s="47">
        <v>0</v>
      </c>
      <c r="Q343" s="47">
        <v>0</v>
      </c>
      <c r="R343" s="47"/>
      <c r="S343" s="47"/>
      <c r="T343" s="47"/>
      <c r="U343" s="47">
        <v>0</v>
      </c>
      <c r="V343" s="47"/>
      <c r="W343" s="47"/>
      <c r="X343" s="47"/>
      <c r="Y343" s="47"/>
      <c r="Z343" s="47"/>
      <c r="AA343" s="47"/>
      <c r="AB343" s="47"/>
      <c r="AC343" s="5">
        <f t="shared" si="155"/>
        <v>0</v>
      </c>
      <c r="AD343" s="5">
        <f t="shared" si="156"/>
        <v>0</v>
      </c>
      <c r="AE343" s="5">
        <f t="shared" si="135"/>
        <v>0</v>
      </c>
      <c r="AF343" s="5">
        <f t="shared" si="136"/>
        <v>0</v>
      </c>
      <c r="AG343" s="5">
        <f t="shared" si="137"/>
        <v>0</v>
      </c>
      <c r="AH343" s="5">
        <f t="shared" si="138"/>
        <v>0</v>
      </c>
      <c r="AI343" s="5">
        <f t="shared" si="160"/>
        <v>0</v>
      </c>
      <c r="AJ343" s="5">
        <f t="shared" si="161"/>
        <v>0</v>
      </c>
      <c r="AK343" s="5">
        <f t="shared" si="162"/>
        <v>0</v>
      </c>
      <c r="AL343" s="5">
        <f t="shared" si="163"/>
        <v>0</v>
      </c>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row>
    <row r="344" spans="1:100" ht="59.25" customHeight="1" x14ac:dyDescent="0.45">
      <c r="A344" s="28">
        <v>22.14</v>
      </c>
      <c r="B344" s="10" t="s">
        <v>359</v>
      </c>
      <c r="C344" s="41">
        <v>448</v>
      </c>
      <c r="D344" s="47"/>
      <c r="E344" s="47"/>
      <c r="F344" s="47"/>
      <c r="G344" s="47"/>
      <c r="H344" s="47">
        <v>0</v>
      </c>
      <c r="I344" s="47"/>
      <c r="J344" s="47"/>
      <c r="K344" s="52">
        <v>0</v>
      </c>
      <c r="L344" s="47">
        <v>0</v>
      </c>
      <c r="M344" s="47">
        <v>0</v>
      </c>
      <c r="N344" s="47">
        <f t="shared" si="157"/>
        <v>0</v>
      </c>
      <c r="O344" s="47">
        <v>0</v>
      </c>
      <c r="P344" s="47">
        <v>0</v>
      </c>
      <c r="Q344" s="47">
        <v>0</v>
      </c>
      <c r="R344" s="47"/>
      <c r="S344" s="47"/>
      <c r="T344" s="47"/>
      <c r="U344" s="47">
        <v>0</v>
      </c>
      <c r="V344" s="47"/>
      <c r="W344" s="47"/>
      <c r="X344" s="47"/>
      <c r="Y344" s="47"/>
      <c r="Z344" s="47"/>
      <c r="AA344" s="47"/>
      <c r="AB344" s="47"/>
      <c r="AC344" s="5">
        <f t="shared" si="155"/>
        <v>0</v>
      </c>
      <c r="AD344" s="5">
        <f t="shared" si="156"/>
        <v>0</v>
      </c>
      <c r="AE344" s="5">
        <f t="shared" si="135"/>
        <v>0</v>
      </c>
      <c r="AF344" s="5">
        <f t="shared" si="136"/>
        <v>0</v>
      </c>
      <c r="AG344" s="5">
        <f t="shared" si="137"/>
        <v>0</v>
      </c>
      <c r="AH344" s="5">
        <f t="shared" si="138"/>
        <v>0</v>
      </c>
      <c r="AI344" s="5">
        <f t="shared" si="160"/>
        <v>0</v>
      </c>
      <c r="AJ344" s="5">
        <f t="shared" si="161"/>
        <v>0</v>
      </c>
      <c r="AK344" s="5">
        <f t="shared" si="162"/>
        <v>0</v>
      </c>
      <c r="AL344" s="5">
        <f t="shared" si="163"/>
        <v>0</v>
      </c>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row>
    <row r="345" spans="1:100" ht="102" x14ac:dyDescent="0.45">
      <c r="A345" s="28">
        <v>22.15</v>
      </c>
      <c r="B345" s="10" t="s">
        <v>360</v>
      </c>
      <c r="C345" s="41">
        <v>449</v>
      </c>
      <c r="D345" s="47"/>
      <c r="E345" s="47"/>
      <c r="F345" s="47"/>
      <c r="G345" s="47"/>
      <c r="H345" s="47">
        <v>0</v>
      </c>
      <c r="I345" s="47"/>
      <c r="J345" s="47"/>
      <c r="K345" s="52">
        <v>0</v>
      </c>
      <c r="L345" s="47">
        <v>0</v>
      </c>
      <c r="M345" s="47">
        <v>0</v>
      </c>
      <c r="N345" s="47">
        <f t="shared" si="157"/>
        <v>0</v>
      </c>
      <c r="O345" s="47">
        <v>0</v>
      </c>
      <c r="P345" s="47">
        <v>0</v>
      </c>
      <c r="Q345" s="47">
        <v>0</v>
      </c>
      <c r="R345" s="47"/>
      <c r="S345" s="47"/>
      <c r="T345" s="47"/>
      <c r="U345" s="47">
        <v>0</v>
      </c>
      <c r="V345" s="47"/>
      <c r="W345" s="47"/>
      <c r="X345" s="47"/>
      <c r="Y345" s="47"/>
      <c r="Z345" s="47"/>
      <c r="AA345" s="47"/>
      <c r="AB345" s="47"/>
      <c r="AC345" s="5">
        <f t="shared" si="155"/>
        <v>0</v>
      </c>
      <c r="AD345" s="5">
        <f t="shared" si="156"/>
        <v>0</v>
      </c>
      <c r="AE345" s="5">
        <f t="shared" si="135"/>
        <v>0</v>
      </c>
      <c r="AF345" s="5">
        <f t="shared" si="136"/>
        <v>0</v>
      </c>
      <c r="AG345" s="5">
        <f t="shared" si="137"/>
        <v>0</v>
      </c>
      <c r="AH345" s="5">
        <f t="shared" si="138"/>
        <v>0</v>
      </c>
      <c r="AI345" s="5">
        <f t="shared" si="160"/>
        <v>0</v>
      </c>
      <c r="AJ345" s="5">
        <f t="shared" si="161"/>
        <v>0</v>
      </c>
      <c r="AK345" s="5">
        <f t="shared" si="162"/>
        <v>0</v>
      </c>
      <c r="AL345" s="5">
        <f t="shared" si="163"/>
        <v>0</v>
      </c>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row>
    <row r="346" spans="1:100" ht="26.25" x14ac:dyDescent="0.45">
      <c r="A346" s="28">
        <v>22.16</v>
      </c>
      <c r="B346" s="10" t="s">
        <v>361</v>
      </c>
      <c r="C346" s="41">
        <v>450</v>
      </c>
      <c r="D346" s="47"/>
      <c r="E346" s="47"/>
      <c r="F346" s="47"/>
      <c r="G346" s="47"/>
      <c r="H346" s="47">
        <v>0</v>
      </c>
      <c r="I346" s="47"/>
      <c r="J346" s="47"/>
      <c r="K346" s="52">
        <v>0</v>
      </c>
      <c r="L346" s="47">
        <v>0</v>
      </c>
      <c r="M346" s="47">
        <v>0</v>
      </c>
      <c r="N346" s="47">
        <f t="shared" si="157"/>
        <v>0</v>
      </c>
      <c r="O346" s="47">
        <v>0</v>
      </c>
      <c r="P346" s="47">
        <v>0</v>
      </c>
      <c r="Q346" s="47">
        <v>0</v>
      </c>
      <c r="R346" s="47"/>
      <c r="S346" s="47"/>
      <c r="T346" s="47"/>
      <c r="U346" s="47">
        <v>0</v>
      </c>
      <c r="V346" s="47"/>
      <c r="W346" s="47"/>
      <c r="X346" s="47"/>
      <c r="Y346" s="47"/>
      <c r="Z346" s="47"/>
      <c r="AA346" s="47"/>
      <c r="AB346" s="47"/>
      <c r="AC346" s="5">
        <f t="shared" si="155"/>
        <v>0</v>
      </c>
      <c r="AD346" s="5">
        <f t="shared" si="156"/>
        <v>0</v>
      </c>
      <c r="AE346" s="5">
        <f t="shared" si="135"/>
        <v>0</v>
      </c>
      <c r="AF346" s="5">
        <f t="shared" si="136"/>
        <v>0</v>
      </c>
      <c r="AG346" s="5">
        <f t="shared" si="137"/>
        <v>0</v>
      </c>
      <c r="AH346" s="5">
        <f t="shared" si="138"/>
        <v>0</v>
      </c>
      <c r="AI346" s="5">
        <f t="shared" si="160"/>
        <v>0</v>
      </c>
      <c r="AJ346" s="5">
        <f t="shared" si="161"/>
        <v>0</v>
      </c>
      <c r="AK346" s="5">
        <f t="shared" si="162"/>
        <v>0</v>
      </c>
      <c r="AL346" s="5">
        <f t="shared" si="163"/>
        <v>0</v>
      </c>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row>
    <row r="347" spans="1:100" ht="26.25" x14ac:dyDescent="0.45">
      <c r="A347" s="28">
        <v>22.17</v>
      </c>
      <c r="B347" s="10" t="s">
        <v>362</v>
      </c>
      <c r="C347" s="41">
        <v>451</v>
      </c>
      <c r="D347" s="47"/>
      <c r="E347" s="47"/>
      <c r="F347" s="47"/>
      <c r="G347" s="47"/>
      <c r="H347" s="47">
        <v>0</v>
      </c>
      <c r="I347" s="47"/>
      <c r="J347" s="47"/>
      <c r="K347" s="52">
        <v>0</v>
      </c>
      <c r="L347" s="47">
        <v>0</v>
      </c>
      <c r="M347" s="47">
        <v>0</v>
      </c>
      <c r="N347" s="47">
        <f t="shared" si="157"/>
        <v>0</v>
      </c>
      <c r="O347" s="47">
        <v>0</v>
      </c>
      <c r="P347" s="47">
        <v>0</v>
      </c>
      <c r="Q347" s="47">
        <v>0</v>
      </c>
      <c r="R347" s="47"/>
      <c r="S347" s="47"/>
      <c r="T347" s="47"/>
      <c r="U347" s="47">
        <v>0</v>
      </c>
      <c r="V347" s="47"/>
      <c r="W347" s="47"/>
      <c r="X347" s="47"/>
      <c r="Y347" s="47"/>
      <c r="Z347" s="47"/>
      <c r="AA347" s="47"/>
      <c r="AB347" s="47"/>
      <c r="AC347" s="5">
        <f t="shared" si="155"/>
        <v>0</v>
      </c>
      <c r="AD347" s="5">
        <f t="shared" si="156"/>
        <v>0</v>
      </c>
      <c r="AE347" s="5">
        <f t="shared" si="135"/>
        <v>0</v>
      </c>
      <c r="AF347" s="5">
        <f t="shared" si="136"/>
        <v>0</v>
      </c>
      <c r="AG347" s="5">
        <f t="shared" si="137"/>
        <v>0</v>
      </c>
      <c r="AH347" s="5">
        <f t="shared" si="138"/>
        <v>0</v>
      </c>
      <c r="AI347" s="5">
        <f t="shared" si="160"/>
        <v>0</v>
      </c>
      <c r="AJ347" s="5">
        <f t="shared" si="161"/>
        <v>0</v>
      </c>
      <c r="AK347" s="5">
        <f t="shared" si="162"/>
        <v>0</v>
      </c>
      <c r="AL347" s="5">
        <f t="shared" si="163"/>
        <v>0</v>
      </c>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row>
    <row r="348" spans="1:100" ht="51" x14ac:dyDescent="0.45">
      <c r="A348" s="39">
        <v>23</v>
      </c>
      <c r="B348" s="40" t="s">
        <v>530</v>
      </c>
      <c r="C348" s="41"/>
      <c r="D348" s="47">
        <f t="shared" ref="D348:AB348" si="164">SUM(D349:D369)</f>
        <v>17</v>
      </c>
      <c r="E348" s="47">
        <f t="shared" si="164"/>
        <v>0</v>
      </c>
      <c r="F348" s="47">
        <f t="shared" si="164"/>
        <v>14</v>
      </c>
      <c r="G348" s="47">
        <f t="shared" si="164"/>
        <v>0</v>
      </c>
      <c r="H348" s="47">
        <f t="shared" si="164"/>
        <v>3</v>
      </c>
      <c r="I348" s="47">
        <f t="shared" si="164"/>
        <v>0</v>
      </c>
      <c r="J348" s="47">
        <f t="shared" si="164"/>
        <v>0</v>
      </c>
      <c r="K348" s="47">
        <f t="shared" si="164"/>
        <v>12</v>
      </c>
      <c r="L348" s="47">
        <f t="shared" si="164"/>
        <v>0</v>
      </c>
      <c r="M348" s="47">
        <f t="shared" si="164"/>
        <v>0</v>
      </c>
      <c r="N348" s="47">
        <f t="shared" si="164"/>
        <v>12</v>
      </c>
      <c r="O348" s="47">
        <f t="shared" si="164"/>
        <v>0</v>
      </c>
      <c r="P348" s="47">
        <f t="shared" si="164"/>
        <v>7</v>
      </c>
      <c r="Q348" s="47">
        <f t="shared" si="164"/>
        <v>7</v>
      </c>
      <c r="R348" s="47">
        <f t="shared" si="164"/>
        <v>0</v>
      </c>
      <c r="S348" s="47">
        <f t="shared" si="164"/>
        <v>0</v>
      </c>
      <c r="T348" s="47">
        <f t="shared" si="164"/>
        <v>0</v>
      </c>
      <c r="U348" s="47">
        <f t="shared" si="164"/>
        <v>18</v>
      </c>
      <c r="V348" s="47">
        <f t="shared" si="164"/>
        <v>0</v>
      </c>
      <c r="W348" s="47">
        <f t="shared" si="164"/>
        <v>1</v>
      </c>
      <c r="X348" s="47">
        <f t="shared" si="164"/>
        <v>1</v>
      </c>
      <c r="Y348" s="47">
        <f t="shared" si="164"/>
        <v>2</v>
      </c>
      <c r="Z348" s="47">
        <f t="shared" si="164"/>
        <v>0</v>
      </c>
      <c r="AA348" s="47">
        <f t="shared" si="164"/>
        <v>0</v>
      </c>
      <c r="AB348" s="47">
        <f t="shared" si="164"/>
        <v>0</v>
      </c>
      <c r="AC348" s="5">
        <f t="shared" ref="AC348:AL348" si="165">SUM(AC349:AC369)</f>
        <v>31</v>
      </c>
      <c r="AD348" s="5">
        <f t="shared" si="165"/>
        <v>30</v>
      </c>
      <c r="AE348" s="5">
        <f t="shared" si="165"/>
        <v>12</v>
      </c>
      <c r="AF348" s="5">
        <f t="shared" si="165"/>
        <v>12</v>
      </c>
      <c r="AG348" s="5">
        <f t="shared" si="165"/>
        <v>0</v>
      </c>
      <c r="AH348" s="5">
        <f t="shared" si="165"/>
        <v>14</v>
      </c>
      <c r="AI348" s="5">
        <f t="shared" si="165"/>
        <v>2</v>
      </c>
      <c r="AJ348" s="5">
        <f t="shared" si="165"/>
        <v>2</v>
      </c>
      <c r="AK348" s="5">
        <f t="shared" si="165"/>
        <v>0</v>
      </c>
      <c r="AL348" s="5">
        <f t="shared" si="165"/>
        <v>0</v>
      </c>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row>
    <row r="349" spans="1:100" ht="76.5" x14ac:dyDescent="0.45">
      <c r="A349" s="28">
        <v>23.1</v>
      </c>
      <c r="B349" s="10" t="s">
        <v>363</v>
      </c>
      <c r="C349" s="41">
        <v>452</v>
      </c>
      <c r="D349" s="47">
        <v>10</v>
      </c>
      <c r="E349" s="47"/>
      <c r="F349" s="47">
        <v>4</v>
      </c>
      <c r="G349" s="47"/>
      <c r="H349" s="47">
        <v>0</v>
      </c>
      <c r="I349" s="47"/>
      <c r="J349" s="47"/>
      <c r="K349" s="52">
        <v>5</v>
      </c>
      <c r="L349" s="47">
        <v>0</v>
      </c>
      <c r="M349" s="47">
        <v>0</v>
      </c>
      <c r="N349" s="47">
        <f t="shared" si="157"/>
        <v>5</v>
      </c>
      <c r="O349" s="47">
        <v>0</v>
      </c>
      <c r="P349" s="47">
        <v>2</v>
      </c>
      <c r="Q349" s="47">
        <v>2</v>
      </c>
      <c r="R349" s="47"/>
      <c r="S349" s="47"/>
      <c r="T349" s="47"/>
      <c r="U349" s="47">
        <v>9</v>
      </c>
      <c r="V349" s="47"/>
      <c r="W349" s="47">
        <v>1</v>
      </c>
      <c r="X349" s="47"/>
      <c r="Y349" s="47">
        <v>1</v>
      </c>
      <c r="Z349" s="47"/>
      <c r="AA349" s="47"/>
      <c r="AB349" s="47"/>
      <c r="AC349" s="5">
        <f t="shared" si="155"/>
        <v>14</v>
      </c>
      <c r="AD349" s="5">
        <f t="shared" si="156"/>
        <v>14</v>
      </c>
      <c r="AE349" s="5">
        <f t="shared" si="135"/>
        <v>5</v>
      </c>
      <c r="AF349" s="5">
        <f t="shared" si="136"/>
        <v>5</v>
      </c>
      <c r="AG349" s="5">
        <f t="shared" si="137"/>
        <v>0</v>
      </c>
      <c r="AH349" s="5">
        <f t="shared" si="138"/>
        <v>4</v>
      </c>
      <c r="AI349" s="5">
        <f>+Y349</f>
        <v>1</v>
      </c>
      <c r="AJ349" s="5">
        <f>+W349+X349</f>
        <v>1</v>
      </c>
      <c r="AK349" s="5">
        <f t="shared" ref="AK349:AK369" si="166">AB349</f>
        <v>0</v>
      </c>
      <c r="AL349" s="5">
        <f t="shared" ref="AL349:AL369" si="167">SUM(Z349:AA349)</f>
        <v>0</v>
      </c>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row>
    <row r="350" spans="1:100" ht="76.5" x14ac:dyDescent="0.45">
      <c r="A350" s="28">
        <v>23.2</v>
      </c>
      <c r="B350" s="10" t="s">
        <v>364</v>
      </c>
      <c r="C350" s="41">
        <v>453</v>
      </c>
      <c r="D350" s="47"/>
      <c r="E350" s="47"/>
      <c r="F350" s="47"/>
      <c r="G350" s="47"/>
      <c r="H350" s="47">
        <v>0</v>
      </c>
      <c r="I350" s="47"/>
      <c r="J350" s="47"/>
      <c r="K350" s="52">
        <v>0</v>
      </c>
      <c r="L350" s="47">
        <v>0</v>
      </c>
      <c r="M350" s="47">
        <v>0</v>
      </c>
      <c r="N350" s="47">
        <f t="shared" si="157"/>
        <v>0</v>
      </c>
      <c r="O350" s="47">
        <v>0</v>
      </c>
      <c r="P350" s="47">
        <v>0</v>
      </c>
      <c r="Q350" s="47">
        <v>0</v>
      </c>
      <c r="R350" s="47"/>
      <c r="S350" s="47"/>
      <c r="T350" s="47"/>
      <c r="U350" s="47">
        <v>0</v>
      </c>
      <c r="V350" s="47"/>
      <c r="W350" s="47"/>
      <c r="X350" s="47"/>
      <c r="Y350" s="53"/>
      <c r="Z350" s="47"/>
      <c r="AA350" s="47"/>
      <c r="AB350" s="47"/>
      <c r="AC350" s="5">
        <f t="shared" si="155"/>
        <v>0</v>
      </c>
      <c r="AD350" s="5">
        <f t="shared" si="156"/>
        <v>0</v>
      </c>
      <c r="AE350" s="5">
        <f t="shared" ref="AE350:AE413" si="168">N350</f>
        <v>0</v>
      </c>
      <c r="AF350" s="5">
        <f t="shared" ref="AF350:AF413" si="169">SUM(K350:M350)</f>
        <v>0</v>
      </c>
      <c r="AG350" s="5">
        <f t="shared" ref="AG350:AG413" si="170">R350</f>
        <v>0</v>
      </c>
      <c r="AH350" s="5">
        <f t="shared" ref="AH350:AH413" si="171">SUM(O350:Q350)</f>
        <v>0</v>
      </c>
      <c r="AI350" s="5">
        <f>+Y350</f>
        <v>0</v>
      </c>
      <c r="AJ350" s="5">
        <f>+W350+X350</f>
        <v>0</v>
      </c>
      <c r="AK350" s="5">
        <f t="shared" si="166"/>
        <v>0</v>
      </c>
      <c r="AL350" s="5">
        <f t="shared" si="167"/>
        <v>0</v>
      </c>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row>
    <row r="351" spans="1:100" ht="127.5" x14ac:dyDescent="0.45">
      <c r="A351" s="28">
        <v>23.3</v>
      </c>
      <c r="B351" s="10" t="s">
        <v>365</v>
      </c>
      <c r="C351" s="41">
        <v>454</v>
      </c>
      <c r="D351" s="47"/>
      <c r="E351" s="47"/>
      <c r="F351" s="47"/>
      <c r="G351" s="47"/>
      <c r="H351" s="47">
        <v>0</v>
      </c>
      <c r="I351" s="47"/>
      <c r="J351" s="47"/>
      <c r="K351" s="52">
        <v>0</v>
      </c>
      <c r="L351" s="47">
        <v>0</v>
      </c>
      <c r="M351" s="47">
        <v>0</v>
      </c>
      <c r="N351" s="47">
        <f t="shared" si="157"/>
        <v>0</v>
      </c>
      <c r="O351" s="47">
        <v>0</v>
      </c>
      <c r="P351" s="47">
        <v>0</v>
      </c>
      <c r="Q351" s="47">
        <v>0</v>
      </c>
      <c r="R351" s="47"/>
      <c r="S351" s="47"/>
      <c r="T351" s="47"/>
      <c r="U351" s="47">
        <v>0</v>
      </c>
      <c r="V351" s="47"/>
      <c r="W351" s="47"/>
      <c r="X351" s="47"/>
      <c r="Y351" s="47"/>
      <c r="Z351" s="47"/>
      <c r="AA351" s="47"/>
      <c r="AB351" s="47"/>
      <c r="AC351" s="5">
        <f t="shared" si="155"/>
        <v>0</v>
      </c>
      <c r="AD351" s="5">
        <f t="shared" si="156"/>
        <v>0</v>
      </c>
      <c r="AE351" s="5">
        <f t="shared" si="168"/>
        <v>0</v>
      </c>
      <c r="AF351" s="5">
        <f t="shared" si="169"/>
        <v>0</v>
      </c>
      <c r="AG351" s="5">
        <f t="shared" si="170"/>
        <v>0</v>
      </c>
      <c r="AH351" s="5">
        <f t="shared" si="171"/>
        <v>0</v>
      </c>
      <c r="AI351" s="5">
        <f t="shared" ref="AI351:AI369" si="172">Y351</f>
        <v>0</v>
      </c>
      <c r="AJ351" s="5">
        <f t="shared" ref="AJ351:AJ369" si="173">SUM(W351:X351)</f>
        <v>0</v>
      </c>
      <c r="AK351" s="5">
        <f t="shared" si="166"/>
        <v>0</v>
      </c>
      <c r="AL351" s="5">
        <f t="shared" si="167"/>
        <v>0</v>
      </c>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row>
    <row r="352" spans="1:100" ht="26.25" x14ac:dyDescent="0.45">
      <c r="A352" s="28">
        <v>23.4</v>
      </c>
      <c r="B352" s="10" t="s">
        <v>366</v>
      </c>
      <c r="C352" s="41">
        <v>455</v>
      </c>
      <c r="D352" s="47"/>
      <c r="E352" s="47"/>
      <c r="F352" s="47"/>
      <c r="G352" s="47"/>
      <c r="H352" s="47">
        <v>0</v>
      </c>
      <c r="I352" s="47"/>
      <c r="J352" s="47"/>
      <c r="K352" s="52">
        <v>0</v>
      </c>
      <c r="L352" s="47">
        <v>0</v>
      </c>
      <c r="M352" s="47">
        <v>0</v>
      </c>
      <c r="N352" s="47">
        <f t="shared" si="157"/>
        <v>0</v>
      </c>
      <c r="O352" s="47">
        <v>0</v>
      </c>
      <c r="P352" s="47">
        <v>0</v>
      </c>
      <c r="Q352" s="47">
        <v>0</v>
      </c>
      <c r="R352" s="47"/>
      <c r="S352" s="47"/>
      <c r="T352" s="47"/>
      <c r="U352" s="47">
        <v>0</v>
      </c>
      <c r="V352" s="47"/>
      <c r="W352" s="47"/>
      <c r="X352" s="47"/>
      <c r="Y352" s="47"/>
      <c r="Z352" s="47"/>
      <c r="AA352" s="47"/>
      <c r="AB352" s="47"/>
      <c r="AC352" s="5">
        <f t="shared" si="155"/>
        <v>0</v>
      </c>
      <c r="AD352" s="5">
        <f t="shared" si="156"/>
        <v>0</v>
      </c>
      <c r="AE352" s="5">
        <f t="shared" si="168"/>
        <v>0</v>
      </c>
      <c r="AF352" s="5">
        <f t="shared" si="169"/>
        <v>0</v>
      </c>
      <c r="AG352" s="5">
        <f t="shared" si="170"/>
        <v>0</v>
      </c>
      <c r="AH352" s="5">
        <f t="shared" si="171"/>
        <v>0</v>
      </c>
      <c r="AI352" s="5">
        <f t="shared" si="172"/>
        <v>0</v>
      </c>
      <c r="AJ352" s="5">
        <f t="shared" si="173"/>
        <v>0</v>
      </c>
      <c r="AK352" s="5">
        <f t="shared" si="166"/>
        <v>0</v>
      </c>
      <c r="AL352" s="5">
        <f t="shared" si="167"/>
        <v>0</v>
      </c>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row>
    <row r="353" spans="1:100" ht="127.5" x14ac:dyDescent="0.45">
      <c r="A353" s="28">
        <v>23.5</v>
      </c>
      <c r="B353" s="10" t="s">
        <v>367</v>
      </c>
      <c r="C353" s="41">
        <v>456</v>
      </c>
      <c r="D353" s="47"/>
      <c r="E353" s="47"/>
      <c r="F353" s="47"/>
      <c r="G353" s="47"/>
      <c r="H353" s="47">
        <v>0</v>
      </c>
      <c r="I353" s="47"/>
      <c r="J353" s="47"/>
      <c r="K353" s="52">
        <v>0</v>
      </c>
      <c r="L353" s="47">
        <v>0</v>
      </c>
      <c r="M353" s="47">
        <v>0</v>
      </c>
      <c r="N353" s="47">
        <f t="shared" si="157"/>
        <v>0</v>
      </c>
      <c r="O353" s="47">
        <v>0</v>
      </c>
      <c r="P353" s="47">
        <v>0</v>
      </c>
      <c r="Q353" s="47">
        <v>0</v>
      </c>
      <c r="R353" s="47"/>
      <c r="S353" s="47"/>
      <c r="T353" s="47"/>
      <c r="U353" s="47">
        <v>0</v>
      </c>
      <c r="V353" s="47"/>
      <c r="W353" s="47"/>
      <c r="X353" s="47"/>
      <c r="Y353" s="47"/>
      <c r="Z353" s="47"/>
      <c r="AA353" s="47"/>
      <c r="AB353" s="47"/>
      <c r="AC353" s="5">
        <f t="shared" si="155"/>
        <v>0</v>
      </c>
      <c r="AD353" s="5">
        <f t="shared" si="156"/>
        <v>0</v>
      </c>
      <c r="AE353" s="5">
        <f t="shared" si="168"/>
        <v>0</v>
      </c>
      <c r="AF353" s="5">
        <f t="shared" si="169"/>
        <v>0</v>
      </c>
      <c r="AG353" s="5">
        <f t="shared" si="170"/>
        <v>0</v>
      </c>
      <c r="AH353" s="5">
        <f t="shared" si="171"/>
        <v>0</v>
      </c>
      <c r="AI353" s="5">
        <f t="shared" si="172"/>
        <v>0</v>
      </c>
      <c r="AJ353" s="5">
        <f t="shared" si="173"/>
        <v>0</v>
      </c>
      <c r="AK353" s="5">
        <f t="shared" si="166"/>
        <v>0</v>
      </c>
      <c r="AL353" s="5">
        <f t="shared" si="167"/>
        <v>0</v>
      </c>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row>
    <row r="354" spans="1:100" ht="127.5" x14ac:dyDescent="0.45">
      <c r="A354" s="28">
        <v>23.6</v>
      </c>
      <c r="B354" s="10" t="s">
        <v>368</v>
      </c>
      <c r="C354" s="41">
        <v>457</v>
      </c>
      <c r="D354" s="47"/>
      <c r="E354" s="47"/>
      <c r="F354" s="47">
        <v>4</v>
      </c>
      <c r="G354" s="47"/>
      <c r="H354" s="47">
        <v>1</v>
      </c>
      <c r="I354" s="47"/>
      <c r="J354" s="47"/>
      <c r="K354" s="52">
        <v>2</v>
      </c>
      <c r="L354" s="47">
        <v>0</v>
      </c>
      <c r="M354" s="47">
        <v>0</v>
      </c>
      <c r="N354" s="47">
        <f t="shared" si="157"/>
        <v>2</v>
      </c>
      <c r="O354" s="47">
        <v>0</v>
      </c>
      <c r="P354" s="47">
        <v>2</v>
      </c>
      <c r="Q354" s="47">
        <v>2</v>
      </c>
      <c r="R354" s="47"/>
      <c r="S354" s="47"/>
      <c r="T354" s="47"/>
      <c r="U354" s="47">
        <v>2</v>
      </c>
      <c r="V354" s="47"/>
      <c r="W354" s="47"/>
      <c r="X354" s="47"/>
      <c r="Y354" s="47"/>
      <c r="Z354" s="47"/>
      <c r="AA354" s="47"/>
      <c r="AB354" s="47"/>
      <c r="AC354" s="5">
        <f t="shared" si="155"/>
        <v>4</v>
      </c>
      <c r="AD354" s="5">
        <f t="shared" si="156"/>
        <v>4</v>
      </c>
      <c r="AE354" s="5">
        <f t="shared" si="168"/>
        <v>2</v>
      </c>
      <c r="AF354" s="5">
        <f t="shared" si="169"/>
        <v>2</v>
      </c>
      <c r="AG354" s="5">
        <f t="shared" si="170"/>
        <v>0</v>
      </c>
      <c r="AH354" s="5">
        <f t="shared" si="171"/>
        <v>4</v>
      </c>
      <c r="AI354" s="5">
        <f t="shared" si="172"/>
        <v>0</v>
      </c>
      <c r="AJ354" s="5">
        <f t="shared" si="173"/>
        <v>0</v>
      </c>
      <c r="AK354" s="5">
        <f t="shared" si="166"/>
        <v>0</v>
      </c>
      <c r="AL354" s="5">
        <f t="shared" si="167"/>
        <v>0</v>
      </c>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row>
    <row r="355" spans="1:100" ht="76.5" x14ac:dyDescent="0.45">
      <c r="A355" s="28">
        <v>23.7</v>
      </c>
      <c r="B355" s="10" t="s">
        <v>369</v>
      </c>
      <c r="C355" s="41">
        <v>458</v>
      </c>
      <c r="D355" s="47"/>
      <c r="E355" s="47"/>
      <c r="F355" s="47"/>
      <c r="G355" s="47"/>
      <c r="H355" s="47">
        <v>0</v>
      </c>
      <c r="I355" s="47"/>
      <c r="J355" s="47"/>
      <c r="K355" s="52">
        <v>0</v>
      </c>
      <c r="L355" s="47">
        <v>0</v>
      </c>
      <c r="M355" s="47">
        <v>0</v>
      </c>
      <c r="N355" s="47">
        <f t="shared" si="157"/>
        <v>0</v>
      </c>
      <c r="O355" s="47">
        <v>0</v>
      </c>
      <c r="P355" s="47">
        <v>0</v>
      </c>
      <c r="Q355" s="47">
        <v>0</v>
      </c>
      <c r="R355" s="47"/>
      <c r="S355" s="47"/>
      <c r="T355" s="47"/>
      <c r="U355" s="47">
        <v>0</v>
      </c>
      <c r="V355" s="47"/>
      <c r="W355" s="47"/>
      <c r="X355" s="47"/>
      <c r="Y355" s="47"/>
      <c r="Z355" s="47"/>
      <c r="AA355" s="47"/>
      <c r="AB355" s="47"/>
      <c r="AC355" s="5">
        <f t="shared" si="155"/>
        <v>0</v>
      </c>
      <c r="AD355" s="5">
        <f t="shared" si="156"/>
        <v>0</v>
      </c>
      <c r="AE355" s="5">
        <f t="shared" si="168"/>
        <v>0</v>
      </c>
      <c r="AF355" s="5">
        <f t="shared" si="169"/>
        <v>0</v>
      </c>
      <c r="AG355" s="5">
        <f t="shared" si="170"/>
        <v>0</v>
      </c>
      <c r="AH355" s="5">
        <f t="shared" si="171"/>
        <v>0</v>
      </c>
      <c r="AI355" s="5">
        <f t="shared" si="172"/>
        <v>0</v>
      </c>
      <c r="AJ355" s="5">
        <f t="shared" si="173"/>
        <v>0</v>
      </c>
      <c r="AK355" s="5">
        <f t="shared" si="166"/>
        <v>0</v>
      </c>
      <c r="AL355" s="5">
        <f t="shared" si="167"/>
        <v>0</v>
      </c>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row>
    <row r="356" spans="1:100" ht="102" x14ac:dyDescent="0.45">
      <c r="A356" s="28">
        <v>23.8</v>
      </c>
      <c r="B356" s="10" t="s">
        <v>370</v>
      </c>
      <c r="C356" s="41">
        <v>459</v>
      </c>
      <c r="D356" s="47"/>
      <c r="E356" s="47"/>
      <c r="F356" s="47"/>
      <c r="G356" s="47"/>
      <c r="H356" s="47">
        <v>0</v>
      </c>
      <c r="I356" s="47"/>
      <c r="J356" s="47"/>
      <c r="K356" s="52">
        <v>0</v>
      </c>
      <c r="L356" s="47">
        <v>0</v>
      </c>
      <c r="M356" s="47">
        <v>0</v>
      </c>
      <c r="N356" s="47">
        <f t="shared" si="157"/>
        <v>0</v>
      </c>
      <c r="O356" s="47">
        <v>0</v>
      </c>
      <c r="P356" s="47">
        <v>0</v>
      </c>
      <c r="Q356" s="47">
        <v>0</v>
      </c>
      <c r="R356" s="47"/>
      <c r="S356" s="47"/>
      <c r="T356" s="47"/>
      <c r="U356" s="47">
        <v>0</v>
      </c>
      <c r="V356" s="47"/>
      <c r="W356" s="47"/>
      <c r="X356" s="47"/>
      <c r="Y356" s="47"/>
      <c r="Z356" s="47"/>
      <c r="AA356" s="47"/>
      <c r="AB356" s="47"/>
      <c r="AC356" s="5">
        <f t="shared" si="155"/>
        <v>0</v>
      </c>
      <c r="AD356" s="5">
        <f t="shared" si="156"/>
        <v>0</v>
      </c>
      <c r="AE356" s="5">
        <f t="shared" si="168"/>
        <v>0</v>
      </c>
      <c r="AF356" s="5">
        <f t="shared" si="169"/>
        <v>0</v>
      </c>
      <c r="AG356" s="5">
        <f t="shared" si="170"/>
        <v>0</v>
      </c>
      <c r="AH356" s="5">
        <f t="shared" si="171"/>
        <v>0</v>
      </c>
      <c r="AI356" s="5">
        <f t="shared" si="172"/>
        <v>0</v>
      </c>
      <c r="AJ356" s="5">
        <f t="shared" si="173"/>
        <v>0</v>
      </c>
      <c r="AK356" s="5">
        <f t="shared" si="166"/>
        <v>0</v>
      </c>
      <c r="AL356" s="5">
        <f t="shared" si="167"/>
        <v>0</v>
      </c>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row>
    <row r="357" spans="1:100" ht="26.25" x14ac:dyDescent="0.45">
      <c r="A357" s="28">
        <v>23.9</v>
      </c>
      <c r="B357" s="10" t="s">
        <v>371</v>
      </c>
      <c r="C357" s="41">
        <v>460</v>
      </c>
      <c r="D357" s="47">
        <v>1</v>
      </c>
      <c r="E357" s="47"/>
      <c r="F357" s="47">
        <v>1</v>
      </c>
      <c r="G357" s="47"/>
      <c r="H357" s="47">
        <v>0</v>
      </c>
      <c r="I357" s="47"/>
      <c r="J357" s="47"/>
      <c r="K357" s="52">
        <v>0</v>
      </c>
      <c r="L357" s="47"/>
      <c r="M357" s="47">
        <v>0</v>
      </c>
      <c r="N357" s="47">
        <f t="shared" si="157"/>
        <v>0</v>
      </c>
      <c r="O357" s="47"/>
      <c r="P357" s="47">
        <v>0</v>
      </c>
      <c r="Q357" s="47">
        <v>0</v>
      </c>
      <c r="R357" s="47"/>
      <c r="S357" s="47"/>
      <c r="T357" s="47"/>
      <c r="U357" s="47">
        <v>1</v>
      </c>
      <c r="V357" s="47"/>
      <c r="W357" s="47"/>
      <c r="X357" s="47">
        <v>1</v>
      </c>
      <c r="Y357" s="47">
        <v>1</v>
      </c>
      <c r="Z357" s="47"/>
      <c r="AA357" s="47"/>
      <c r="AB357" s="47"/>
      <c r="AC357" s="5">
        <f t="shared" si="155"/>
        <v>2</v>
      </c>
      <c r="AD357" s="5">
        <f t="shared" si="156"/>
        <v>1</v>
      </c>
      <c r="AE357" s="5">
        <f t="shared" si="168"/>
        <v>0</v>
      </c>
      <c r="AF357" s="5">
        <f t="shared" si="169"/>
        <v>0</v>
      </c>
      <c r="AG357" s="5">
        <f t="shared" si="170"/>
        <v>0</v>
      </c>
      <c r="AH357" s="5">
        <f t="shared" si="171"/>
        <v>0</v>
      </c>
      <c r="AI357" s="5">
        <f t="shared" si="172"/>
        <v>1</v>
      </c>
      <c r="AJ357" s="5">
        <f t="shared" si="173"/>
        <v>1</v>
      </c>
      <c r="AK357" s="5">
        <f t="shared" si="166"/>
        <v>0</v>
      </c>
      <c r="AL357" s="5">
        <f t="shared" si="167"/>
        <v>0</v>
      </c>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row>
    <row r="358" spans="1:100" ht="102" x14ac:dyDescent="0.45">
      <c r="A358" s="28">
        <v>23.1</v>
      </c>
      <c r="B358" s="10" t="s">
        <v>372</v>
      </c>
      <c r="C358" s="41">
        <v>461</v>
      </c>
      <c r="D358" s="47">
        <v>4</v>
      </c>
      <c r="E358" s="47"/>
      <c r="F358" s="47"/>
      <c r="G358" s="47"/>
      <c r="H358" s="47">
        <v>0</v>
      </c>
      <c r="I358" s="47"/>
      <c r="J358" s="47"/>
      <c r="K358" s="52"/>
      <c r="L358" s="47"/>
      <c r="M358" s="47">
        <v>0</v>
      </c>
      <c r="N358" s="47">
        <f t="shared" si="157"/>
        <v>0</v>
      </c>
      <c r="O358" s="47">
        <v>0</v>
      </c>
      <c r="P358" s="47">
        <v>0</v>
      </c>
      <c r="Q358" s="47">
        <v>0</v>
      </c>
      <c r="R358" s="47"/>
      <c r="S358" s="47"/>
      <c r="T358" s="47"/>
      <c r="U358" s="47">
        <v>4</v>
      </c>
      <c r="V358" s="47"/>
      <c r="W358" s="47"/>
      <c r="X358" s="47"/>
      <c r="Y358" s="47"/>
      <c r="Z358" s="47"/>
      <c r="AA358" s="47"/>
      <c r="AB358" s="47"/>
      <c r="AC358" s="5">
        <f t="shared" si="155"/>
        <v>4</v>
      </c>
      <c r="AD358" s="5">
        <f t="shared" si="156"/>
        <v>4</v>
      </c>
      <c r="AE358" s="5">
        <f t="shared" si="168"/>
        <v>0</v>
      </c>
      <c r="AF358" s="5">
        <f t="shared" si="169"/>
        <v>0</v>
      </c>
      <c r="AG358" s="5">
        <f t="shared" si="170"/>
        <v>0</v>
      </c>
      <c r="AH358" s="5">
        <f t="shared" si="171"/>
        <v>0</v>
      </c>
      <c r="AI358" s="5">
        <f t="shared" si="172"/>
        <v>0</v>
      </c>
      <c r="AJ358" s="5">
        <f t="shared" si="173"/>
        <v>0</v>
      </c>
      <c r="AK358" s="5">
        <f t="shared" si="166"/>
        <v>0</v>
      </c>
      <c r="AL358" s="5">
        <f t="shared" si="167"/>
        <v>0</v>
      </c>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row>
    <row r="359" spans="1:100" ht="26.25" x14ac:dyDescent="0.45">
      <c r="A359" s="28">
        <v>23.11</v>
      </c>
      <c r="B359" s="10" t="s">
        <v>373</v>
      </c>
      <c r="C359" s="41">
        <v>462</v>
      </c>
      <c r="D359" s="47">
        <v>1</v>
      </c>
      <c r="E359" s="47"/>
      <c r="F359" s="47">
        <v>3</v>
      </c>
      <c r="G359" s="47"/>
      <c r="H359" s="47">
        <v>2</v>
      </c>
      <c r="I359" s="47"/>
      <c r="J359" s="47"/>
      <c r="K359" s="52">
        <v>3</v>
      </c>
      <c r="L359" s="47">
        <v>0</v>
      </c>
      <c r="M359" s="47">
        <v>0</v>
      </c>
      <c r="N359" s="47">
        <f t="shared" si="157"/>
        <v>3</v>
      </c>
      <c r="O359" s="47">
        <v>0</v>
      </c>
      <c r="P359" s="47">
        <v>2</v>
      </c>
      <c r="Q359" s="47">
        <v>2</v>
      </c>
      <c r="R359" s="47"/>
      <c r="S359" s="47"/>
      <c r="T359" s="47"/>
      <c r="U359" s="47">
        <v>1</v>
      </c>
      <c r="V359" s="47"/>
      <c r="W359" s="47"/>
      <c r="X359" s="47"/>
      <c r="Y359" s="47"/>
      <c r="Z359" s="47"/>
      <c r="AA359" s="47"/>
      <c r="AB359" s="47"/>
      <c r="AC359" s="5">
        <f t="shared" si="155"/>
        <v>4</v>
      </c>
      <c r="AD359" s="5">
        <f t="shared" si="156"/>
        <v>4</v>
      </c>
      <c r="AE359" s="5">
        <f t="shared" si="168"/>
        <v>3</v>
      </c>
      <c r="AF359" s="5">
        <f t="shared" si="169"/>
        <v>3</v>
      </c>
      <c r="AG359" s="5">
        <f t="shared" si="170"/>
        <v>0</v>
      </c>
      <c r="AH359" s="5">
        <f t="shared" si="171"/>
        <v>4</v>
      </c>
      <c r="AI359" s="5">
        <f t="shared" si="172"/>
        <v>0</v>
      </c>
      <c r="AJ359" s="5">
        <f t="shared" si="173"/>
        <v>0</v>
      </c>
      <c r="AK359" s="5">
        <f t="shared" si="166"/>
        <v>0</v>
      </c>
      <c r="AL359" s="5">
        <f t="shared" si="167"/>
        <v>0</v>
      </c>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row>
    <row r="360" spans="1:100" ht="76.5" x14ac:dyDescent="0.45">
      <c r="A360" s="28">
        <v>23.12</v>
      </c>
      <c r="B360" s="10" t="s">
        <v>374</v>
      </c>
      <c r="C360" s="41">
        <v>463</v>
      </c>
      <c r="D360" s="47"/>
      <c r="E360" s="47"/>
      <c r="F360" s="47"/>
      <c r="G360" s="47"/>
      <c r="H360" s="47">
        <v>0</v>
      </c>
      <c r="I360" s="47"/>
      <c r="J360" s="47"/>
      <c r="K360" s="52">
        <v>0</v>
      </c>
      <c r="L360" s="47">
        <v>0</v>
      </c>
      <c r="M360" s="47">
        <v>0</v>
      </c>
      <c r="N360" s="47">
        <f t="shared" si="157"/>
        <v>0</v>
      </c>
      <c r="O360" s="47">
        <v>0</v>
      </c>
      <c r="P360" s="47">
        <v>0</v>
      </c>
      <c r="Q360" s="47">
        <v>0</v>
      </c>
      <c r="R360" s="47"/>
      <c r="S360" s="47"/>
      <c r="T360" s="47"/>
      <c r="U360" s="47">
        <v>0</v>
      </c>
      <c r="V360" s="47"/>
      <c r="W360" s="47"/>
      <c r="X360" s="47"/>
      <c r="Y360" s="47"/>
      <c r="Z360" s="47"/>
      <c r="AA360" s="47"/>
      <c r="AB360" s="47"/>
      <c r="AC360" s="5">
        <f t="shared" si="155"/>
        <v>0</v>
      </c>
      <c r="AD360" s="5">
        <f t="shared" si="156"/>
        <v>0</v>
      </c>
      <c r="AE360" s="5">
        <f t="shared" si="168"/>
        <v>0</v>
      </c>
      <c r="AF360" s="5">
        <f t="shared" si="169"/>
        <v>0</v>
      </c>
      <c r="AG360" s="5">
        <f t="shared" si="170"/>
        <v>0</v>
      </c>
      <c r="AH360" s="5">
        <f t="shared" si="171"/>
        <v>0</v>
      </c>
      <c r="AI360" s="5">
        <f t="shared" si="172"/>
        <v>0</v>
      </c>
      <c r="AJ360" s="5">
        <f t="shared" si="173"/>
        <v>0</v>
      </c>
      <c r="AK360" s="5">
        <f t="shared" si="166"/>
        <v>0</v>
      </c>
      <c r="AL360" s="5">
        <f t="shared" si="167"/>
        <v>0</v>
      </c>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row>
    <row r="361" spans="1:100" s="16" customFormat="1" ht="30.75" customHeight="1" x14ac:dyDescent="0.45">
      <c r="A361" s="28">
        <v>23.13</v>
      </c>
      <c r="B361" s="10" t="s">
        <v>375</v>
      </c>
      <c r="C361" s="41">
        <v>464</v>
      </c>
      <c r="D361" s="47"/>
      <c r="E361" s="47"/>
      <c r="F361" s="47"/>
      <c r="G361" s="47"/>
      <c r="H361" s="47">
        <v>0</v>
      </c>
      <c r="I361" s="47"/>
      <c r="J361" s="47"/>
      <c r="K361" s="52">
        <v>0</v>
      </c>
      <c r="L361" s="47">
        <v>0</v>
      </c>
      <c r="M361" s="47">
        <v>0</v>
      </c>
      <c r="N361" s="47">
        <f t="shared" si="157"/>
        <v>0</v>
      </c>
      <c r="O361" s="47">
        <v>0</v>
      </c>
      <c r="P361" s="47">
        <v>0</v>
      </c>
      <c r="Q361" s="47">
        <v>0</v>
      </c>
      <c r="R361" s="47"/>
      <c r="S361" s="47"/>
      <c r="T361" s="47"/>
      <c r="U361" s="47">
        <v>0</v>
      </c>
      <c r="V361" s="47"/>
      <c r="W361" s="47"/>
      <c r="X361" s="47"/>
      <c r="Y361" s="47"/>
      <c r="Z361" s="47"/>
      <c r="AA361" s="47"/>
      <c r="AB361" s="47"/>
      <c r="AC361" s="5">
        <f t="shared" si="155"/>
        <v>0</v>
      </c>
      <c r="AD361" s="5">
        <f t="shared" si="156"/>
        <v>0</v>
      </c>
      <c r="AE361" s="5">
        <f t="shared" si="168"/>
        <v>0</v>
      </c>
      <c r="AF361" s="5">
        <f t="shared" si="169"/>
        <v>0</v>
      </c>
      <c r="AG361" s="5">
        <f t="shared" si="170"/>
        <v>0</v>
      </c>
      <c r="AH361" s="5">
        <f t="shared" si="171"/>
        <v>0</v>
      </c>
      <c r="AI361" s="5">
        <f t="shared" si="172"/>
        <v>0</v>
      </c>
      <c r="AJ361" s="5">
        <f t="shared" si="173"/>
        <v>0</v>
      </c>
      <c r="AK361" s="5">
        <f t="shared" si="166"/>
        <v>0</v>
      </c>
      <c r="AL361" s="5">
        <f t="shared" si="167"/>
        <v>0</v>
      </c>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row>
    <row r="362" spans="1:100" s="16" customFormat="1" ht="255" x14ac:dyDescent="0.45">
      <c r="A362" s="28">
        <v>23.14</v>
      </c>
      <c r="B362" s="10" t="s">
        <v>376</v>
      </c>
      <c r="C362" s="41">
        <v>465</v>
      </c>
      <c r="D362" s="47"/>
      <c r="E362" s="47"/>
      <c r="F362" s="47"/>
      <c r="G362" s="47"/>
      <c r="H362" s="47">
        <v>0</v>
      </c>
      <c r="I362" s="47"/>
      <c r="J362" s="47"/>
      <c r="K362" s="52">
        <v>0</v>
      </c>
      <c r="L362" s="47">
        <v>0</v>
      </c>
      <c r="M362" s="47">
        <v>0</v>
      </c>
      <c r="N362" s="47">
        <f t="shared" si="157"/>
        <v>0</v>
      </c>
      <c r="O362" s="47">
        <v>0</v>
      </c>
      <c r="P362" s="47">
        <v>0</v>
      </c>
      <c r="Q362" s="47">
        <v>0</v>
      </c>
      <c r="R362" s="47"/>
      <c r="S362" s="47"/>
      <c r="T362" s="47"/>
      <c r="U362" s="47">
        <v>0</v>
      </c>
      <c r="V362" s="47"/>
      <c r="W362" s="47"/>
      <c r="X362" s="47"/>
      <c r="Y362" s="47"/>
      <c r="Z362" s="47"/>
      <c r="AA362" s="47"/>
      <c r="AB362" s="47"/>
      <c r="AC362" s="5">
        <f t="shared" si="155"/>
        <v>0</v>
      </c>
      <c r="AD362" s="5">
        <f t="shared" si="156"/>
        <v>0</v>
      </c>
      <c r="AE362" s="5">
        <f t="shared" si="168"/>
        <v>0</v>
      </c>
      <c r="AF362" s="5">
        <f t="shared" si="169"/>
        <v>0</v>
      </c>
      <c r="AG362" s="5">
        <f t="shared" si="170"/>
        <v>0</v>
      </c>
      <c r="AH362" s="5">
        <f t="shared" si="171"/>
        <v>0</v>
      </c>
      <c r="AI362" s="5">
        <f t="shared" si="172"/>
        <v>0</v>
      </c>
      <c r="AJ362" s="5">
        <f t="shared" si="173"/>
        <v>0</v>
      </c>
      <c r="AK362" s="5">
        <f t="shared" si="166"/>
        <v>0</v>
      </c>
      <c r="AL362" s="5">
        <f t="shared" si="167"/>
        <v>0</v>
      </c>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row>
    <row r="363" spans="1:100" s="16" customFormat="1" ht="102" x14ac:dyDescent="0.45">
      <c r="A363" s="28">
        <v>23.15</v>
      </c>
      <c r="B363" s="10" t="s">
        <v>377</v>
      </c>
      <c r="C363" s="41">
        <v>466</v>
      </c>
      <c r="D363" s="47"/>
      <c r="E363" s="47"/>
      <c r="F363" s="47"/>
      <c r="G363" s="47"/>
      <c r="H363" s="47">
        <v>0</v>
      </c>
      <c r="I363" s="47"/>
      <c r="J363" s="47"/>
      <c r="K363" s="52">
        <v>0</v>
      </c>
      <c r="L363" s="47">
        <v>0</v>
      </c>
      <c r="M363" s="47">
        <v>0</v>
      </c>
      <c r="N363" s="47">
        <f t="shared" si="157"/>
        <v>0</v>
      </c>
      <c r="O363" s="47">
        <v>0</v>
      </c>
      <c r="P363" s="47">
        <v>0</v>
      </c>
      <c r="Q363" s="47">
        <v>0</v>
      </c>
      <c r="R363" s="47"/>
      <c r="S363" s="47"/>
      <c r="T363" s="47"/>
      <c r="U363" s="47">
        <v>0</v>
      </c>
      <c r="V363" s="47"/>
      <c r="W363" s="47"/>
      <c r="X363" s="47"/>
      <c r="Y363" s="47"/>
      <c r="Z363" s="47"/>
      <c r="AA363" s="47"/>
      <c r="AB363" s="47"/>
      <c r="AC363" s="5">
        <f t="shared" si="155"/>
        <v>0</v>
      </c>
      <c r="AD363" s="5">
        <f t="shared" si="156"/>
        <v>0</v>
      </c>
      <c r="AE363" s="5">
        <f t="shared" si="168"/>
        <v>0</v>
      </c>
      <c r="AF363" s="5">
        <f t="shared" si="169"/>
        <v>0</v>
      </c>
      <c r="AG363" s="5">
        <f t="shared" si="170"/>
        <v>0</v>
      </c>
      <c r="AH363" s="5">
        <f t="shared" si="171"/>
        <v>0</v>
      </c>
      <c r="AI363" s="5">
        <f t="shared" si="172"/>
        <v>0</v>
      </c>
      <c r="AJ363" s="5">
        <f t="shared" si="173"/>
        <v>0</v>
      </c>
      <c r="AK363" s="5">
        <f t="shared" si="166"/>
        <v>0</v>
      </c>
      <c r="AL363" s="5">
        <f t="shared" si="167"/>
        <v>0</v>
      </c>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row>
    <row r="364" spans="1:100" s="16" customFormat="1" ht="102" x14ac:dyDescent="0.45">
      <c r="A364" s="28">
        <v>23.16</v>
      </c>
      <c r="B364" s="10" t="s">
        <v>378</v>
      </c>
      <c r="C364" s="41">
        <v>467</v>
      </c>
      <c r="D364" s="47"/>
      <c r="E364" s="47"/>
      <c r="F364" s="47"/>
      <c r="G364" s="47"/>
      <c r="H364" s="47">
        <v>0</v>
      </c>
      <c r="I364" s="47"/>
      <c r="J364" s="47"/>
      <c r="K364" s="52">
        <v>0</v>
      </c>
      <c r="L364" s="47">
        <v>0</v>
      </c>
      <c r="M364" s="47">
        <v>0</v>
      </c>
      <c r="N364" s="47">
        <f t="shared" si="157"/>
        <v>0</v>
      </c>
      <c r="O364" s="47">
        <v>0</v>
      </c>
      <c r="P364" s="47">
        <v>0</v>
      </c>
      <c r="Q364" s="47">
        <v>0</v>
      </c>
      <c r="R364" s="47"/>
      <c r="S364" s="47"/>
      <c r="T364" s="47"/>
      <c r="U364" s="47">
        <v>0</v>
      </c>
      <c r="V364" s="47"/>
      <c r="W364" s="47"/>
      <c r="X364" s="47"/>
      <c r="Y364" s="47"/>
      <c r="Z364" s="47"/>
      <c r="AA364" s="47"/>
      <c r="AB364" s="47"/>
      <c r="AC364" s="5">
        <f t="shared" si="155"/>
        <v>0</v>
      </c>
      <c r="AD364" s="5">
        <f t="shared" si="156"/>
        <v>0</v>
      </c>
      <c r="AE364" s="5">
        <f t="shared" si="168"/>
        <v>0</v>
      </c>
      <c r="AF364" s="5">
        <f t="shared" si="169"/>
        <v>0</v>
      </c>
      <c r="AG364" s="5">
        <f t="shared" si="170"/>
        <v>0</v>
      </c>
      <c r="AH364" s="5">
        <f t="shared" si="171"/>
        <v>0</v>
      </c>
      <c r="AI364" s="5">
        <f t="shared" si="172"/>
        <v>0</v>
      </c>
      <c r="AJ364" s="5">
        <f t="shared" si="173"/>
        <v>0</v>
      </c>
      <c r="AK364" s="5">
        <f t="shared" si="166"/>
        <v>0</v>
      </c>
      <c r="AL364" s="5">
        <f t="shared" si="167"/>
        <v>0</v>
      </c>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row>
    <row r="365" spans="1:100" s="16" customFormat="1" ht="76.5" x14ac:dyDescent="0.45">
      <c r="A365" s="28">
        <v>23.17</v>
      </c>
      <c r="B365" s="10" t="s">
        <v>379</v>
      </c>
      <c r="C365" s="41">
        <v>468</v>
      </c>
      <c r="D365" s="47"/>
      <c r="E365" s="47"/>
      <c r="F365" s="47"/>
      <c r="G365" s="47"/>
      <c r="H365" s="47">
        <v>0</v>
      </c>
      <c r="I365" s="47"/>
      <c r="J365" s="47"/>
      <c r="K365" s="52">
        <v>0</v>
      </c>
      <c r="L365" s="47">
        <v>0</v>
      </c>
      <c r="M365" s="47">
        <v>0</v>
      </c>
      <c r="N365" s="47">
        <f t="shared" si="157"/>
        <v>0</v>
      </c>
      <c r="O365" s="47">
        <v>0</v>
      </c>
      <c r="P365" s="47">
        <v>0</v>
      </c>
      <c r="Q365" s="47">
        <v>0</v>
      </c>
      <c r="R365" s="47"/>
      <c r="S365" s="47"/>
      <c r="T365" s="47"/>
      <c r="U365" s="47">
        <v>0</v>
      </c>
      <c r="V365" s="47"/>
      <c r="W365" s="47"/>
      <c r="X365" s="47"/>
      <c r="Y365" s="47"/>
      <c r="Z365" s="47"/>
      <c r="AA365" s="47"/>
      <c r="AB365" s="47"/>
      <c r="AC365" s="5">
        <f t="shared" si="155"/>
        <v>0</v>
      </c>
      <c r="AD365" s="5">
        <f t="shared" si="156"/>
        <v>0</v>
      </c>
      <c r="AE365" s="5">
        <f t="shared" si="168"/>
        <v>0</v>
      </c>
      <c r="AF365" s="5">
        <f t="shared" si="169"/>
        <v>0</v>
      </c>
      <c r="AG365" s="5">
        <f t="shared" si="170"/>
        <v>0</v>
      </c>
      <c r="AH365" s="5">
        <f t="shared" si="171"/>
        <v>0</v>
      </c>
      <c r="AI365" s="5">
        <f t="shared" si="172"/>
        <v>0</v>
      </c>
      <c r="AJ365" s="5">
        <f t="shared" si="173"/>
        <v>0</v>
      </c>
      <c r="AK365" s="5">
        <f t="shared" si="166"/>
        <v>0</v>
      </c>
      <c r="AL365" s="5">
        <f t="shared" si="167"/>
        <v>0</v>
      </c>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row>
    <row r="366" spans="1:100" s="16" customFormat="1" ht="51" x14ac:dyDescent="0.45">
      <c r="A366" s="28">
        <v>23.18</v>
      </c>
      <c r="B366" s="10" t="s">
        <v>380</v>
      </c>
      <c r="C366" s="41">
        <v>469</v>
      </c>
      <c r="D366" s="47">
        <v>1</v>
      </c>
      <c r="E366" s="47"/>
      <c r="F366" s="47">
        <v>2</v>
      </c>
      <c r="G366" s="47"/>
      <c r="H366" s="47">
        <v>0</v>
      </c>
      <c r="I366" s="47"/>
      <c r="J366" s="47"/>
      <c r="K366" s="52">
        <v>2</v>
      </c>
      <c r="L366" s="47">
        <v>0</v>
      </c>
      <c r="M366" s="47">
        <v>0</v>
      </c>
      <c r="N366" s="47">
        <f t="shared" si="157"/>
        <v>2</v>
      </c>
      <c r="O366" s="47">
        <v>0</v>
      </c>
      <c r="P366" s="47">
        <v>1</v>
      </c>
      <c r="Q366" s="47">
        <v>1</v>
      </c>
      <c r="R366" s="47"/>
      <c r="S366" s="47"/>
      <c r="T366" s="47"/>
      <c r="U366" s="47">
        <v>1</v>
      </c>
      <c r="V366" s="47"/>
      <c r="W366" s="47"/>
      <c r="X366" s="47"/>
      <c r="Y366" s="47"/>
      <c r="Z366" s="47"/>
      <c r="AA366" s="47"/>
      <c r="AB366" s="47"/>
      <c r="AC366" s="5">
        <f t="shared" si="155"/>
        <v>3</v>
      </c>
      <c r="AD366" s="5">
        <f t="shared" si="156"/>
        <v>3</v>
      </c>
      <c r="AE366" s="5">
        <f t="shared" si="168"/>
        <v>2</v>
      </c>
      <c r="AF366" s="5">
        <f t="shared" si="169"/>
        <v>2</v>
      </c>
      <c r="AG366" s="5">
        <f t="shared" si="170"/>
        <v>0</v>
      </c>
      <c r="AH366" s="5">
        <f t="shared" si="171"/>
        <v>2</v>
      </c>
      <c r="AI366" s="5">
        <f t="shared" si="172"/>
        <v>0</v>
      </c>
      <c r="AJ366" s="5">
        <f t="shared" si="173"/>
        <v>0</v>
      </c>
      <c r="AK366" s="5">
        <f t="shared" si="166"/>
        <v>0</v>
      </c>
      <c r="AL366" s="5">
        <f t="shared" si="167"/>
        <v>0</v>
      </c>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row>
    <row r="367" spans="1:100" s="16" customFormat="1" ht="51" x14ac:dyDescent="0.45">
      <c r="A367" s="28">
        <v>23.19</v>
      </c>
      <c r="B367" s="10" t="s">
        <v>381</v>
      </c>
      <c r="C367" s="41">
        <v>470</v>
      </c>
      <c r="D367" s="47"/>
      <c r="E367" s="47"/>
      <c r="F367" s="47"/>
      <c r="G367" s="47"/>
      <c r="H367" s="47">
        <v>0</v>
      </c>
      <c r="I367" s="47"/>
      <c r="J367" s="47"/>
      <c r="K367" s="52">
        <v>0</v>
      </c>
      <c r="L367" s="47">
        <v>0</v>
      </c>
      <c r="M367" s="47">
        <v>0</v>
      </c>
      <c r="N367" s="47">
        <f t="shared" si="157"/>
        <v>0</v>
      </c>
      <c r="O367" s="47">
        <v>0</v>
      </c>
      <c r="P367" s="47">
        <v>0</v>
      </c>
      <c r="Q367" s="47">
        <v>0</v>
      </c>
      <c r="R367" s="47"/>
      <c r="S367" s="47"/>
      <c r="T367" s="47"/>
      <c r="U367" s="47">
        <v>0</v>
      </c>
      <c r="V367" s="47"/>
      <c r="W367" s="47"/>
      <c r="X367" s="47"/>
      <c r="Y367" s="47"/>
      <c r="Z367" s="47"/>
      <c r="AA367" s="47"/>
      <c r="AB367" s="47"/>
      <c r="AC367" s="5">
        <f t="shared" si="155"/>
        <v>0</v>
      </c>
      <c r="AD367" s="5">
        <f t="shared" si="156"/>
        <v>0</v>
      </c>
      <c r="AE367" s="5">
        <f t="shared" si="168"/>
        <v>0</v>
      </c>
      <c r="AF367" s="5">
        <f t="shared" si="169"/>
        <v>0</v>
      </c>
      <c r="AG367" s="5">
        <f t="shared" si="170"/>
        <v>0</v>
      </c>
      <c r="AH367" s="5">
        <f t="shared" si="171"/>
        <v>0</v>
      </c>
      <c r="AI367" s="5">
        <f t="shared" si="172"/>
        <v>0</v>
      </c>
      <c r="AJ367" s="5">
        <f t="shared" si="173"/>
        <v>0</v>
      </c>
      <c r="AK367" s="5">
        <f t="shared" si="166"/>
        <v>0</v>
      </c>
      <c r="AL367" s="5">
        <f t="shared" si="167"/>
        <v>0</v>
      </c>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row>
    <row r="368" spans="1:100" s="16" customFormat="1" ht="76.5" x14ac:dyDescent="0.45">
      <c r="A368" s="28">
        <v>23.2</v>
      </c>
      <c r="B368" s="10" t="s">
        <v>382</v>
      </c>
      <c r="C368" s="41">
        <v>471</v>
      </c>
      <c r="D368" s="47"/>
      <c r="E368" s="47"/>
      <c r="F368" s="47"/>
      <c r="G368" s="47"/>
      <c r="H368" s="47">
        <v>0</v>
      </c>
      <c r="I368" s="47"/>
      <c r="J368" s="47"/>
      <c r="K368" s="52">
        <v>0</v>
      </c>
      <c r="L368" s="47">
        <v>0</v>
      </c>
      <c r="M368" s="47">
        <v>0</v>
      </c>
      <c r="N368" s="47">
        <f t="shared" si="157"/>
        <v>0</v>
      </c>
      <c r="O368" s="47">
        <v>0</v>
      </c>
      <c r="P368" s="47">
        <v>0</v>
      </c>
      <c r="Q368" s="47">
        <v>0</v>
      </c>
      <c r="R368" s="47"/>
      <c r="S368" s="47"/>
      <c r="T368" s="47"/>
      <c r="U368" s="47">
        <v>0</v>
      </c>
      <c r="V368" s="47"/>
      <c r="W368" s="47"/>
      <c r="X368" s="47"/>
      <c r="Y368" s="47"/>
      <c r="Z368" s="47"/>
      <c r="AA368" s="47"/>
      <c r="AB368" s="47"/>
      <c r="AC368" s="5">
        <f t="shared" si="155"/>
        <v>0</v>
      </c>
      <c r="AD368" s="5">
        <f t="shared" si="156"/>
        <v>0</v>
      </c>
      <c r="AE368" s="5">
        <f t="shared" si="168"/>
        <v>0</v>
      </c>
      <c r="AF368" s="5">
        <f t="shared" si="169"/>
        <v>0</v>
      </c>
      <c r="AG368" s="5">
        <f t="shared" si="170"/>
        <v>0</v>
      </c>
      <c r="AH368" s="5">
        <f t="shared" si="171"/>
        <v>0</v>
      </c>
      <c r="AI368" s="5">
        <f t="shared" si="172"/>
        <v>0</v>
      </c>
      <c r="AJ368" s="5">
        <f t="shared" si="173"/>
        <v>0</v>
      </c>
      <c r="AK368" s="5">
        <f t="shared" si="166"/>
        <v>0</v>
      </c>
      <c r="AL368" s="5">
        <f t="shared" si="167"/>
        <v>0</v>
      </c>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row>
    <row r="369" spans="1:100" s="16" customFormat="1" ht="51" x14ac:dyDescent="0.45">
      <c r="A369" s="28">
        <v>23.21</v>
      </c>
      <c r="B369" s="10" t="s">
        <v>383</v>
      </c>
      <c r="C369" s="41">
        <v>472</v>
      </c>
      <c r="D369" s="47"/>
      <c r="E369" s="47"/>
      <c r="F369" s="47"/>
      <c r="G369" s="47"/>
      <c r="H369" s="47">
        <v>0</v>
      </c>
      <c r="I369" s="47"/>
      <c r="J369" s="47"/>
      <c r="K369" s="52">
        <v>0</v>
      </c>
      <c r="L369" s="47">
        <v>0</v>
      </c>
      <c r="M369" s="47">
        <v>0</v>
      </c>
      <c r="N369" s="47">
        <f t="shared" si="157"/>
        <v>0</v>
      </c>
      <c r="O369" s="47">
        <v>0</v>
      </c>
      <c r="P369" s="47">
        <v>0</v>
      </c>
      <c r="Q369" s="47">
        <v>0</v>
      </c>
      <c r="R369" s="47"/>
      <c r="S369" s="47"/>
      <c r="T369" s="47"/>
      <c r="U369" s="47">
        <v>0</v>
      </c>
      <c r="V369" s="47"/>
      <c r="W369" s="47"/>
      <c r="X369" s="47"/>
      <c r="Y369" s="47"/>
      <c r="Z369" s="47"/>
      <c r="AA369" s="47"/>
      <c r="AB369" s="47"/>
      <c r="AC369" s="5">
        <f t="shared" si="155"/>
        <v>0</v>
      </c>
      <c r="AD369" s="5">
        <f t="shared" si="156"/>
        <v>0</v>
      </c>
      <c r="AE369" s="5">
        <f t="shared" si="168"/>
        <v>0</v>
      </c>
      <c r="AF369" s="5">
        <f t="shared" si="169"/>
        <v>0</v>
      </c>
      <c r="AG369" s="5">
        <f t="shared" si="170"/>
        <v>0</v>
      </c>
      <c r="AH369" s="5">
        <f t="shared" si="171"/>
        <v>0</v>
      </c>
      <c r="AI369" s="5">
        <f t="shared" si="172"/>
        <v>0</v>
      </c>
      <c r="AJ369" s="5">
        <f t="shared" si="173"/>
        <v>0</v>
      </c>
      <c r="AK369" s="5">
        <f t="shared" si="166"/>
        <v>0</v>
      </c>
      <c r="AL369" s="5">
        <f t="shared" si="167"/>
        <v>0</v>
      </c>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row>
    <row r="370" spans="1:100" s="16" customFormat="1" ht="76.5" x14ac:dyDescent="0.45">
      <c r="A370" s="39">
        <v>24</v>
      </c>
      <c r="B370" s="40" t="s">
        <v>531</v>
      </c>
      <c r="C370" s="41"/>
      <c r="D370" s="47">
        <f t="shared" ref="D370:AB370" si="174">SUM(D371:D413)</f>
        <v>16</v>
      </c>
      <c r="E370" s="47">
        <f t="shared" si="174"/>
        <v>0</v>
      </c>
      <c r="F370" s="47">
        <f t="shared" si="174"/>
        <v>8</v>
      </c>
      <c r="G370" s="47">
        <f t="shared" si="174"/>
        <v>0</v>
      </c>
      <c r="H370" s="47">
        <f t="shared" si="174"/>
        <v>3</v>
      </c>
      <c r="I370" s="47">
        <f t="shared" si="174"/>
        <v>0</v>
      </c>
      <c r="J370" s="47">
        <f t="shared" si="174"/>
        <v>0</v>
      </c>
      <c r="K370" s="47">
        <f t="shared" si="174"/>
        <v>6</v>
      </c>
      <c r="L370" s="47">
        <f t="shared" si="174"/>
        <v>0</v>
      </c>
      <c r="M370" s="47">
        <f t="shared" si="174"/>
        <v>0</v>
      </c>
      <c r="N370" s="47">
        <f t="shared" si="174"/>
        <v>6</v>
      </c>
      <c r="O370" s="47">
        <f t="shared" si="174"/>
        <v>0</v>
      </c>
      <c r="P370" s="47">
        <f t="shared" si="174"/>
        <v>3</v>
      </c>
      <c r="Q370" s="47">
        <f t="shared" si="174"/>
        <v>3</v>
      </c>
      <c r="R370" s="47">
        <f t="shared" si="174"/>
        <v>0</v>
      </c>
      <c r="S370" s="47">
        <f t="shared" si="174"/>
        <v>0</v>
      </c>
      <c r="T370" s="47">
        <f t="shared" si="174"/>
        <v>0</v>
      </c>
      <c r="U370" s="47">
        <f t="shared" si="174"/>
        <v>18</v>
      </c>
      <c r="V370" s="47">
        <f t="shared" si="174"/>
        <v>0</v>
      </c>
      <c r="W370" s="47">
        <f t="shared" si="174"/>
        <v>1</v>
      </c>
      <c r="X370" s="47">
        <f t="shared" si="174"/>
        <v>1</v>
      </c>
      <c r="Y370" s="47">
        <f t="shared" si="174"/>
        <v>2</v>
      </c>
      <c r="Z370" s="47">
        <f t="shared" si="174"/>
        <v>0</v>
      </c>
      <c r="AA370" s="47">
        <f t="shared" si="174"/>
        <v>0</v>
      </c>
      <c r="AB370" s="47">
        <f t="shared" si="174"/>
        <v>0</v>
      </c>
      <c r="AC370" s="5">
        <f t="shared" ref="AC370:AL370" si="175">SUM(AC371:AC413)</f>
        <v>24</v>
      </c>
      <c r="AD370" s="5">
        <f t="shared" si="175"/>
        <v>24</v>
      </c>
      <c r="AE370" s="5">
        <f t="shared" si="175"/>
        <v>6</v>
      </c>
      <c r="AF370" s="5">
        <f t="shared" si="175"/>
        <v>6</v>
      </c>
      <c r="AG370" s="5">
        <f t="shared" si="175"/>
        <v>0</v>
      </c>
      <c r="AH370" s="5">
        <f t="shared" si="175"/>
        <v>6</v>
      </c>
      <c r="AI370" s="5">
        <f t="shared" si="175"/>
        <v>2</v>
      </c>
      <c r="AJ370" s="5">
        <f t="shared" si="175"/>
        <v>2</v>
      </c>
      <c r="AK370" s="5">
        <f t="shared" si="175"/>
        <v>0</v>
      </c>
      <c r="AL370" s="5">
        <f t="shared" si="175"/>
        <v>0</v>
      </c>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row>
    <row r="371" spans="1:100" s="16" customFormat="1" ht="26.25" x14ac:dyDescent="0.45">
      <c r="A371" s="28">
        <v>24.1</v>
      </c>
      <c r="B371" s="10" t="s">
        <v>384</v>
      </c>
      <c r="C371" s="41">
        <v>473</v>
      </c>
      <c r="D371" s="47"/>
      <c r="E371" s="47"/>
      <c r="F371" s="47"/>
      <c r="G371" s="47"/>
      <c r="H371" s="47">
        <v>0</v>
      </c>
      <c r="I371" s="47"/>
      <c r="J371" s="47"/>
      <c r="K371" s="52">
        <v>0</v>
      </c>
      <c r="L371" s="47">
        <v>0</v>
      </c>
      <c r="M371" s="47">
        <v>0</v>
      </c>
      <c r="N371" s="47">
        <f t="shared" si="157"/>
        <v>0</v>
      </c>
      <c r="O371" s="47">
        <v>0</v>
      </c>
      <c r="P371" s="47">
        <v>0</v>
      </c>
      <c r="Q371" s="47">
        <v>0</v>
      </c>
      <c r="R371" s="47"/>
      <c r="S371" s="47"/>
      <c r="T371" s="47"/>
      <c r="U371" s="47">
        <v>0</v>
      </c>
      <c r="V371" s="47"/>
      <c r="W371" s="47"/>
      <c r="X371" s="47"/>
      <c r="Y371" s="47"/>
      <c r="Z371" s="47"/>
      <c r="AA371" s="47"/>
      <c r="AB371" s="47"/>
      <c r="AC371" s="5">
        <f t="shared" si="155"/>
        <v>0</v>
      </c>
      <c r="AD371" s="5">
        <f t="shared" si="156"/>
        <v>0</v>
      </c>
      <c r="AE371" s="5">
        <f t="shared" si="168"/>
        <v>0</v>
      </c>
      <c r="AF371" s="5">
        <f t="shared" si="169"/>
        <v>0</v>
      </c>
      <c r="AG371" s="5">
        <f t="shared" si="170"/>
        <v>0</v>
      </c>
      <c r="AH371" s="5">
        <f t="shared" si="171"/>
        <v>0</v>
      </c>
      <c r="AI371" s="5">
        <f t="shared" ref="AI371:AI413" si="176">Y371</f>
        <v>0</v>
      </c>
      <c r="AJ371" s="5">
        <f t="shared" ref="AJ371:AJ413" si="177">SUM(W371:X371)</f>
        <v>0</v>
      </c>
      <c r="AK371" s="5">
        <f t="shared" ref="AK371:AK413" si="178">AB371</f>
        <v>0</v>
      </c>
      <c r="AL371" s="5">
        <f t="shared" ref="AL371:AL413" si="179">SUM(Z371:AA371)</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row>
    <row r="372" spans="1:100" s="16" customFormat="1" ht="51" x14ac:dyDescent="0.45">
      <c r="A372" s="28">
        <v>24.2</v>
      </c>
      <c r="B372" s="10" t="s">
        <v>385</v>
      </c>
      <c r="C372" s="41">
        <v>474</v>
      </c>
      <c r="D372" s="47">
        <v>1</v>
      </c>
      <c r="E372" s="47"/>
      <c r="F372" s="47"/>
      <c r="G372" s="47"/>
      <c r="H372" s="47">
        <v>0</v>
      </c>
      <c r="I372" s="47"/>
      <c r="J372" s="47"/>
      <c r="K372" s="52">
        <v>0</v>
      </c>
      <c r="L372" s="47">
        <v>0</v>
      </c>
      <c r="M372" s="47">
        <v>0</v>
      </c>
      <c r="N372" s="47">
        <f t="shared" si="157"/>
        <v>0</v>
      </c>
      <c r="O372" s="47">
        <v>0</v>
      </c>
      <c r="P372" s="47">
        <v>0</v>
      </c>
      <c r="Q372" s="47">
        <v>0</v>
      </c>
      <c r="R372" s="47"/>
      <c r="S372" s="47"/>
      <c r="T372" s="47"/>
      <c r="U372" s="47">
        <v>1</v>
      </c>
      <c r="V372" s="47"/>
      <c r="W372" s="47"/>
      <c r="X372" s="47">
        <v>1</v>
      </c>
      <c r="Y372" s="47">
        <v>1</v>
      </c>
      <c r="Z372" s="47"/>
      <c r="AA372" s="47"/>
      <c r="AB372" s="47"/>
      <c r="AC372" s="5">
        <f t="shared" si="155"/>
        <v>1</v>
      </c>
      <c r="AD372" s="5">
        <f t="shared" si="156"/>
        <v>1</v>
      </c>
      <c r="AE372" s="5">
        <f t="shared" si="168"/>
        <v>0</v>
      </c>
      <c r="AF372" s="5">
        <f t="shared" si="169"/>
        <v>0</v>
      </c>
      <c r="AG372" s="5">
        <f t="shared" si="170"/>
        <v>0</v>
      </c>
      <c r="AH372" s="5">
        <f t="shared" si="171"/>
        <v>0</v>
      </c>
      <c r="AI372" s="5">
        <f t="shared" si="176"/>
        <v>1</v>
      </c>
      <c r="AJ372" s="5">
        <f t="shared" si="177"/>
        <v>1</v>
      </c>
      <c r="AK372" s="5">
        <f t="shared" si="178"/>
        <v>0</v>
      </c>
      <c r="AL372" s="5">
        <f t="shared" si="179"/>
        <v>0</v>
      </c>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row>
    <row r="373" spans="1:100" s="16" customFormat="1" ht="102" x14ac:dyDescent="0.45">
      <c r="A373" s="28">
        <v>24.3</v>
      </c>
      <c r="B373" s="10" t="s">
        <v>386</v>
      </c>
      <c r="C373" s="41">
        <v>475</v>
      </c>
      <c r="D373" s="47"/>
      <c r="E373" s="47"/>
      <c r="F373" s="47"/>
      <c r="G373" s="47"/>
      <c r="H373" s="47">
        <v>0</v>
      </c>
      <c r="I373" s="47"/>
      <c r="J373" s="47"/>
      <c r="K373" s="52">
        <v>0</v>
      </c>
      <c r="L373" s="47">
        <v>0</v>
      </c>
      <c r="M373" s="47">
        <v>0</v>
      </c>
      <c r="N373" s="47">
        <f t="shared" si="157"/>
        <v>0</v>
      </c>
      <c r="O373" s="47">
        <v>0</v>
      </c>
      <c r="P373" s="47">
        <v>0</v>
      </c>
      <c r="Q373" s="47">
        <v>0</v>
      </c>
      <c r="R373" s="47"/>
      <c r="S373" s="47"/>
      <c r="T373" s="47"/>
      <c r="U373" s="47">
        <v>0</v>
      </c>
      <c r="V373" s="47"/>
      <c r="W373" s="47"/>
      <c r="X373" s="47"/>
      <c r="Y373" s="47"/>
      <c r="Z373" s="47"/>
      <c r="AA373" s="47"/>
      <c r="AB373" s="47"/>
      <c r="AC373" s="5">
        <f t="shared" si="155"/>
        <v>0</v>
      </c>
      <c r="AD373" s="5">
        <f t="shared" si="156"/>
        <v>0</v>
      </c>
      <c r="AE373" s="5">
        <f t="shared" si="168"/>
        <v>0</v>
      </c>
      <c r="AF373" s="5">
        <f t="shared" si="169"/>
        <v>0</v>
      </c>
      <c r="AG373" s="5">
        <f t="shared" si="170"/>
        <v>0</v>
      </c>
      <c r="AH373" s="5">
        <f t="shared" si="171"/>
        <v>0</v>
      </c>
      <c r="AI373" s="5">
        <f t="shared" si="176"/>
        <v>0</v>
      </c>
      <c r="AJ373" s="5">
        <f t="shared" si="177"/>
        <v>0</v>
      </c>
      <c r="AK373" s="5">
        <f t="shared" si="178"/>
        <v>0</v>
      </c>
      <c r="AL373" s="5">
        <f t="shared" si="179"/>
        <v>0</v>
      </c>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row>
    <row r="374" spans="1:100" s="16" customFormat="1" ht="26.25" x14ac:dyDescent="0.45">
      <c r="A374" s="28">
        <v>24.4</v>
      </c>
      <c r="B374" s="10" t="s">
        <v>387</v>
      </c>
      <c r="C374" s="41">
        <v>476</v>
      </c>
      <c r="D374" s="47">
        <v>5</v>
      </c>
      <c r="E374" s="47"/>
      <c r="F374" s="47">
        <v>7</v>
      </c>
      <c r="G374" s="47"/>
      <c r="H374" s="47">
        <v>2</v>
      </c>
      <c r="I374" s="47"/>
      <c r="J374" s="47"/>
      <c r="K374" s="52">
        <v>4</v>
      </c>
      <c r="L374" s="47">
        <v>0</v>
      </c>
      <c r="M374" s="47">
        <v>0</v>
      </c>
      <c r="N374" s="47">
        <f t="shared" si="157"/>
        <v>4</v>
      </c>
      <c r="O374" s="47">
        <v>0</v>
      </c>
      <c r="P374" s="47">
        <v>2</v>
      </c>
      <c r="Q374" s="47">
        <v>2</v>
      </c>
      <c r="R374" s="47"/>
      <c r="S374" s="47"/>
      <c r="T374" s="47"/>
      <c r="U374" s="47">
        <v>8</v>
      </c>
      <c r="V374" s="47"/>
      <c r="W374" s="47"/>
      <c r="X374" s="47"/>
      <c r="Y374" s="47"/>
      <c r="Z374" s="47"/>
      <c r="AA374" s="47"/>
      <c r="AB374" s="47"/>
      <c r="AC374" s="5">
        <f t="shared" si="155"/>
        <v>12</v>
      </c>
      <c r="AD374" s="5">
        <f t="shared" si="156"/>
        <v>12</v>
      </c>
      <c r="AE374" s="5">
        <f t="shared" si="168"/>
        <v>4</v>
      </c>
      <c r="AF374" s="5">
        <f t="shared" si="169"/>
        <v>4</v>
      </c>
      <c r="AG374" s="5">
        <f t="shared" si="170"/>
        <v>0</v>
      </c>
      <c r="AH374" s="5">
        <f t="shared" si="171"/>
        <v>4</v>
      </c>
      <c r="AI374" s="5">
        <f t="shared" si="176"/>
        <v>0</v>
      </c>
      <c r="AJ374" s="5">
        <f t="shared" si="177"/>
        <v>0</v>
      </c>
      <c r="AK374" s="5">
        <f t="shared" si="178"/>
        <v>0</v>
      </c>
      <c r="AL374" s="5">
        <f t="shared" si="179"/>
        <v>0</v>
      </c>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row>
    <row r="375" spans="1:100" s="16" customFormat="1" ht="51" x14ac:dyDescent="0.45">
      <c r="A375" s="28">
        <v>24.5</v>
      </c>
      <c r="B375" s="10" t="s">
        <v>388</v>
      </c>
      <c r="C375" s="41">
        <v>477</v>
      </c>
      <c r="D375" s="47"/>
      <c r="E375" s="47"/>
      <c r="F375" s="47"/>
      <c r="G375" s="47"/>
      <c r="H375" s="47">
        <v>0</v>
      </c>
      <c r="I375" s="47"/>
      <c r="J375" s="47"/>
      <c r="K375" s="52">
        <v>0</v>
      </c>
      <c r="L375" s="47">
        <v>0</v>
      </c>
      <c r="M375" s="47">
        <v>0</v>
      </c>
      <c r="N375" s="47">
        <f t="shared" si="157"/>
        <v>0</v>
      </c>
      <c r="O375" s="47">
        <v>0</v>
      </c>
      <c r="P375" s="47">
        <v>0</v>
      </c>
      <c r="Q375" s="47">
        <v>0</v>
      </c>
      <c r="R375" s="47"/>
      <c r="S375" s="47"/>
      <c r="T375" s="47"/>
      <c r="U375" s="47">
        <v>0</v>
      </c>
      <c r="V375" s="47"/>
      <c r="W375" s="47"/>
      <c r="X375" s="47"/>
      <c r="Y375" s="47"/>
      <c r="Z375" s="47"/>
      <c r="AA375" s="47"/>
      <c r="AB375" s="47"/>
      <c r="AC375" s="5">
        <f t="shared" si="155"/>
        <v>0</v>
      </c>
      <c r="AD375" s="5">
        <f t="shared" si="156"/>
        <v>0</v>
      </c>
      <c r="AE375" s="5">
        <f t="shared" si="168"/>
        <v>0</v>
      </c>
      <c r="AF375" s="5">
        <f t="shared" si="169"/>
        <v>0</v>
      </c>
      <c r="AG375" s="5">
        <f t="shared" si="170"/>
        <v>0</v>
      </c>
      <c r="AH375" s="5">
        <f t="shared" si="171"/>
        <v>0</v>
      </c>
      <c r="AI375" s="5">
        <f t="shared" si="176"/>
        <v>0</v>
      </c>
      <c r="AJ375" s="5">
        <f t="shared" si="177"/>
        <v>0</v>
      </c>
      <c r="AK375" s="5">
        <f t="shared" si="178"/>
        <v>0</v>
      </c>
      <c r="AL375" s="5">
        <f t="shared" si="179"/>
        <v>0</v>
      </c>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row>
    <row r="376" spans="1:100" s="16" customFormat="1" ht="51" x14ac:dyDescent="0.45">
      <c r="A376" s="28">
        <v>24.6</v>
      </c>
      <c r="B376" s="10" t="s">
        <v>389</v>
      </c>
      <c r="C376" s="41">
        <v>478</v>
      </c>
      <c r="D376" s="47"/>
      <c r="E376" s="47"/>
      <c r="F376" s="47"/>
      <c r="G376" s="47"/>
      <c r="H376" s="47">
        <v>0</v>
      </c>
      <c r="I376" s="47"/>
      <c r="J376" s="47"/>
      <c r="K376" s="52">
        <v>0</v>
      </c>
      <c r="L376" s="47">
        <v>0</v>
      </c>
      <c r="M376" s="47">
        <v>0</v>
      </c>
      <c r="N376" s="47">
        <f t="shared" si="157"/>
        <v>0</v>
      </c>
      <c r="O376" s="47">
        <v>0</v>
      </c>
      <c r="P376" s="47">
        <v>0</v>
      </c>
      <c r="Q376" s="47">
        <v>0</v>
      </c>
      <c r="R376" s="47"/>
      <c r="S376" s="47"/>
      <c r="T376" s="47"/>
      <c r="U376" s="47">
        <v>0</v>
      </c>
      <c r="V376" s="47"/>
      <c r="W376" s="47"/>
      <c r="X376" s="47"/>
      <c r="Y376" s="47"/>
      <c r="Z376" s="47"/>
      <c r="AA376" s="47"/>
      <c r="AB376" s="47"/>
      <c r="AC376" s="5">
        <f t="shared" si="155"/>
        <v>0</v>
      </c>
      <c r="AD376" s="5">
        <f t="shared" si="156"/>
        <v>0</v>
      </c>
      <c r="AE376" s="5">
        <f t="shared" si="168"/>
        <v>0</v>
      </c>
      <c r="AF376" s="5">
        <f t="shared" si="169"/>
        <v>0</v>
      </c>
      <c r="AG376" s="5">
        <f t="shared" si="170"/>
        <v>0</v>
      </c>
      <c r="AH376" s="5">
        <f t="shared" si="171"/>
        <v>0</v>
      </c>
      <c r="AI376" s="5">
        <f t="shared" si="176"/>
        <v>0</v>
      </c>
      <c r="AJ376" s="5">
        <f t="shared" si="177"/>
        <v>0</v>
      </c>
      <c r="AK376" s="5">
        <f t="shared" si="178"/>
        <v>0</v>
      </c>
      <c r="AL376" s="5">
        <f t="shared" si="179"/>
        <v>0</v>
      </c>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row>
    <row r="377" spans="1:100" s="16" customFormat="1" ht="178.5" x14ac:dyDescent="0.45">
      <c r="A377" s="28">
        <v>24.7</v>
      </c>
      <c r="B377" s="10" t="s">
        <v>390</v>
      </c>
      <c r="C377" s="41">
        <v>479</v>
      </c>
      <c r="D377" s="47"/>
      <c r="E377" s="47"/>
      <c r="F377" s="47"/>
      <c r="G377" s="47"/>
      <c r="H377" s="47">
        <v>0</v>
      </c>
      <c r="I377" s="47"/>
      <c r="J377" s="47"/>
      <c r="K377" s="52">
        <v>0</v>
      </c>
      <c r="L377" s="47">
        <v>0</v>
      </c>
      <c r="M377" s="47">
        <v>0</v>
      </c>
      <c r="N377" s="47">
        <f t="shared" si="157"/>
        <v>0</v>
      </c>
      <c r="O377" s="47">
        <v>0</v>
      </c>
      <c r="P377" s="47">
        <v>0</v>
      </c>
      <c r="Q377" s="47">
        <v>0</v>
      </c>
      <c r="R377" s="47"/>
      <c r="S377" s="47"/>
      <c r="T377" s="47"/>
      <c r="U377" s="47">
        <v>0</v>
      </c>
      <c r="V377" s="47"/>
      <c r="W377" s="47"/>
      <c r="X377" s="47"/>
      <c r="Y377" s="47"/>
      <c r="Z377" s="47"/>
      <c r="AA377" s="47"/>
      <c r="AB377" s="47"/>
      <c r="AC377" s="5">
        <f t="shared" si="155"/>
        <v>0</v>
      </c>
      <c r="AD377" s="5">
        <f t="shared" si="156"/>
        <v>0</v>
      </c>
      <c r="AE377" s="5">
        <f t="shared" si="168"/>
        <v>0</v>
      </c>
      <c r="AF377" s="5">
        <f t="shared" si="169"/>
        <v>0</v>
      </c>
      <c r="AG377" s="5">
        <f t="shared" si="170"/>
        <v>0</v>
      </c>
      <c r="AH377" s="5">
        <f t="shared" si="171"/>
        <v>0</v>
      </c>
      <c r="AI377" s="5">
        <f t="shared" si="176"/>
        <v>0</v>
      </c>
      <c r="AJ377" s="5">
        <f t="shared" si="177"/>
        <v>0</v>
      </c>
      <c r="AK377" s="5">
        <f t="shared" si="178"/>
        <v>0</v>
      </c>
      <c r="AL377" s="5">
        <f t="shared" si="179"/>
        <v>0</v>
      </c>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row>
    <row r="378" spans="1:100" s="16" customFormat="1" ht="51" x14ac:dyDescent="0.45">
      <c r="A378" s="28">
        <v>24.8</v>
      </c>
      <c r="B378" s="10" t="s">
        <v>391</v>
      </c>
      <c r="C378" s="41">
        <v>480</v>
      </c>
      <c r="D378" s="47"/>
      <c r="E378" s="47"/>
      <c r="F378" s="47"/>
      <c r="G378" s="47"/>
      <c r="H378" s="47">
        <v>0</v>
      </c>
      <c r="I378" s="47"/>
      <c r="J378" s="47"/>
      <c r="K378" s="52">
        <v>0</v>
      </c>
      <c r="L378" s="47">
        <v>0</v>
      </c>
      <c r="M378" s="47">
        <v>0</v>
      </c>
      <c r="N378" s="47">
        <f t="shared" si="157"/>
        <v>0</v>
      </c>
      <c r="O378" s="47">
        <v>0</v>
      </c>
      <c r="P378" s="47">
        <v>0</v>
      </c>
      <c r="Q378" s="47">
        <v>0</v>
      </c>
      <c r="R378" s="47"/>
      <c r="S378" s="47"/>
      <c r="T378" s="47"/>
      <c r="U378" s="47">
        <v>0</v>
      </c>
      <c r="V378" s="47"/>
      <c r="W378" s="47"/>
      <c r="X378" s="47"/>
      <c r="Y378" s="47"/>
      <c r="Z378" s="47"/>
      <c r="AA378" s="47"/>
      <c r="AB378" s="47"/>
      <c r="AC378" s="5">
        <f t="shared" si="155"/>
        <v>0</v>
      </c>
      <c r="AD378" s="5">
        <f t="shared" si="156"/>
        <v>0</v>
      </c>
      <c r="AE378" s="5">
        <f t="shared" si="168"/>
        <v>0</v>
      </c>
      <c r="AF378" s="5">
        <f t="shared" si="169"/>
        <v>0</v>
      </c>
      <c r="AG378" s="5">
        <f t="shared" si="170"/>
        <v>0</v>
      </c>
      <c r="AH378" s="5">
        <f t="shared" si="171"/>
        <v>0</v>
      </c>
      <c r="AI378" s="5">
        <f t="shared" si="176"/>
        <v>0</v>
      </c>
      <c r="AJ378" s="5">
        <f t="shared" si="177"/>
        <v>0</v>
      </c>
      <c r="AK378" s="5">
        <f t="shared" si="178"/>
        <v>0</v>
      </c>
      <c r="AL378" s="5">
        <f t="shared" si="179"/>
        <v>0</v>
      </c>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row>
    <row r="379" spans="1:100" s="16" customFormat="1" ht="51" x14ac:dyDescent="0.45">
      <c r="A379" s="28">
        <v>24.9</v>
      </c>
      <c r="B379" s="10" t="s">
        <v>392</v>
      </c>
      <c r="C379" s="41">
        <v>481</v>
      </c>
      <c r="D379" s="47"/>
      <c r="E379" s="47"/>
      <c r="F379" s="47"/>
      <c r="G379" s="47"/>
      <c r="H379" s="47">
        <v>0</v>
      </c>
      <c r="I379" s="47"/>
      <c r="J379" s="47"/>
      <c r="K379" s="52">
        <v>0</v>
      </c>
      <c r="L379" s="47">
        <v>0</v>
      </c>
      <c r="M379" s="47">
        <v>0</v>
      </c>
      <c r="N379" s="47">
        <f t="shared" si="157"/>
        <v>0</v>
      </c>
      <c r="O379" s="47">
        <v>0</v>
      </c>
      <c r="P379" s="47">
        <v>0</v>
      </c>
      <c r="Q379" s="47">
        <v>0</v>
      </c>
      <c r="R379" s="47"/>
      <c r="S379" s="47"/>
      <c r="T379" s="47"/>
      <c r="U379" s="47">
        <v>0</v>
      </c>
      <c r="V379" s="47"/>
      <c r="W379" s="47"/>
      <c r="X379" s="47"/>
      <c r="Y379" s="47"/>
      <c r="Z379" s="47"/>
      <c r="AA379" s="47"/>
      <c r="AB379" s="47"/>
      <c r="AC379" s="5">
        <f t="shared" si="155"/>
        <v>0</v>
      </c>
      <c r="AD379" s="5">
        <f t="shared" si="156"/>
        <v>0</v>
      </c>
      <c r="AE379" s="5">
        <f t="shared" si="168"/>
        <v>0</v>
      </c>
      <c r="AF379" s="5">
        <f t="shared" si="169"/>
        <v>0</v>
      </c>
      <c r="AG379" s="5">
        <f t="shared" si="170"/>
        <v>0</v>
      </c>
      <c r="AH379" s="5">
        <f t="shared" si="171"/>
        <v>0</v>
      </c>
      <c r="AI379" s="5">
        <f t="shared" si="176"/>
        <v>0</v>
      </c>
      <c r="AJ379" s="5">
        <f t="shared" si="177"/>
        <v>0</v>
      </c>
      <c r="AK379" s="5">
        <f t="shared" si="178"/>
        <v>0</v>
      </c>
      <c r="AL379" s="5">
        <f t="shared" si="179"/>
        <v>0</v>
      </c>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row>
    <row r="380" spans="1:100" s="16" customFormat="1" ht="51" x14ac:dyDescent="0.45">
      <c r="A380" s="28">
        <v>24.1</v>
      </c>
      <c r="B380" s="10" t="s">
        <v>393</v>
      </c>
      <c r="C380" s="41">
        <v>482</v>
      </c>
      <c r="D380" s="47"/>
      <c r="E380" s="47"/>
      <c r="F380" s="47"/>
      <c r="G380" s="47"/>
      <c r="H380" s="47">
        <v>0</v>
      </c>
      <c r="I380" s="47"/>
      <c r="J380" s="47"/>
      <c r="K380" s="52">
        <v>0</v>
      </c>
      <c r="L380" s="47">
        <v>0</v>
      </c>
      <c r="M380" s="47">
        <v>0</v>
      </c>
      <c r="N380" s="47">
        <f t="shared" si="157"/>
        <v>0</v>
      </c>
      <c r="O380" s="47">
        <v>0</v>
      </c>
      <c r="P380" s="47">
        <v>0</v>
      </c>
      <c r="Q380" s="47">
        <v>0</v>
      </c>
      <c r="R380" s="47"/>
      <c r="S380" s="47"/>
      <c r="T380" s="47"/>
      <c r="U380" s="47">
        <v>0</v>
      </c>
      <c r="V380" s="47"/>
      <c r="W380" s="47"/>
      <c r="X380" s="47"/>
      <c r="Y380" s="47"/>
      <c r="Z380" s="47"/>
      <c r="AA380" s="47"/>
      <c r="AB380" s="47"/>
      <c r="AC380" s="5">
        <f t="shared" si="155"/>
        <v>0</v>
      </c>
      <c r="AD380" s="5">
        <f t="shared" si="156"/>
        <v>0</v>
      </c>
      <c r="AE380" s="5">
        <f t="shared" si="168"/>
        <v>0</v>
      </c>
      <c r="AF380" s="5">
        <f t="shared" si="169"/>
        <v>0</v>
      </c>
      <c r="AG380" s="5">
        <f t="shared" si="170"/>
        <v>0</v>
      </c>
      <c r="AH380" s="5">
        <f t="shared" si="171"/>
        <v>0</v>
      </c>
      <c r="AI380" s="5">
        <f t="shared" si="176"/>
        <v>0</v>
      </c>
      <c r="AJ380" s="5">
        <f t="shared" si="177"/>
        <v>0</v>
      </c>
      <c r="AK380" s="5">
        <f t="shared" si="178"/>
        <v>0</v>
      </c>
      <c r="AL380" s="5">
        <f t="shared" si="179"/>
        <v>0</v>
      </c>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row>
    <row r="381" spans="1:100" ht="51" x14ac:dyDescent="0.45">
      <c r="A381" s="28">
        <v>24.11</v>
      </c>
      <c r="B381" s="10" t="s">
        <v>394</v>
      </c>
      <c r="C381" s="41">
        <v>483</v>
      </c>
      <c r="D381" s="47"/>
      <c r="E381" s="47"/>
      <c r="F381" s="47"/>
      <c r="G381" s="47"/>
      <c r="H381" s="47">
        <v>0</v>
      </c>
      <c r="I381" s="47"/>
      <c r="J381" s="47"/>
      <c r="K381" s="52">
        <v>0</v>
      </c>
      <c r="L381" s="47">
        <v>0</v>
      </c>
      <c r="M381" s="47">
        <v>0</v>
      </c>
      <c r="N381" s="47">
        <f t="shared" si="157"/>
        <v>0</v>
      </c>
      <c r="O381" s="47">
        <v>0</v>
      </c>
      <c r="P381" s="47">
        <v>0</v>
      </c>
      <c r="Q381" s="47">
        <v>0</v>
      </c>
      <c r="R381" s="47"/>
      <c r="S381" s="47"/>
      <c r="T381" s="47"/>
      <c r="U381" s="47"/>
      <c r="V381" s="47"/>
      <c r="W381" s="47"/>
      <c r="X381" s="47"/>
      <c r="Y381" s="47"/>
      <c r="Z381" s="47"/>
      <c r="AA381" s="47"/>
      <c r="AB381" s="47"/>
      <c r="AC381" s="5">
        <f t="shared" si="155"/>
        <v>0</v>
      </c>
      <c r="AD381" s="5">
        <f t="shared" si="156"/>
        <v>0</v>
      </c>
      <c r="AE381" s="5">
        <f t="shared" si="168"/>
        <v>0</v>
      </c>
      <c r="AF381" s="5">
        <f t="shared" si="169"/>
        <v>0</v>
      </c>
      <c r="AG381" s="5">
        <f t="shared" si="170"/>
        <v>0</v>
      </c>
      <c r="AH381" s="5">
        <f t="shared" si="171"/>
        <v>0</v>
      </c>
      <c r="AI381" s="5">
        <f t="shared" si="176"/>
        <v>0</v>
      </c>
      <c r="AJ381" s="5">
        <f t="shared" si="177"/>
        <v>0</v>
      </c>
      <c r="AK381" s="5">
        <f t="shared" si="178"/>
        <v>0</v>
      </c>
      <c r="AL381" s="5">
        <f t="shared" si="179"/>
        <v>0</v>
      </c>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row>
    <row r="382" spans="1:100" ht="51" x14ac:dyDescent="0.45">
      <c r="A382" s="28">
        <v>24.12</v>
      </c>
      <c r="B382" s="10" t="s">
        <v>395</v>
      </c>
      <c r="C382" s="41">
        <v>484</v>
      </c>
      <c r="D382" s="47"/>
      <c r="E382" s="47"/>
      <c r="F382" s="47"/>
      <c r="G382" s="47"/>
      <c r="H382" s="47">
        <v>0</v>
      </c>
      <c r="I382" s="47"/>
      <c r="J382" s="47"/>
      <c r="K382" s="52">
        <v>0</v>
      </c>
      <c r="L382" s="47">
        <v>0</v>
      </c>
      <c r="M382" s="47">
        <v>0</v>
      </c>
      <c r="N382" s="47">
        <f t="shared" si="157"/>
        <v>0</v>
      </c>
      <c r="O382" s="47">
        <v>0</v>
      </c>
      <c r="P382" s="47">
        <v>0</v>
      </c>
      <c r="Q382" s="47">
        <v>0</v>
      </c>
      <c r="R382" s="47"/>
      <c r="S382" s="47"/>
      <c r="T382" s="47"/>
      <c r="U382" s="47">
        <v>0</v>
      </c>
      <c r="V382" s="47"/>
      <c r="W382" s="47"/>
      <c r="X382" s="47"/>
      <c r="Y382" s="47"/>
      <c r="Z382" s="47"/>
      <c r="AA382" s="47"/>
      <c r="AB382" s="47"/>
      <c r="AC382" s="5">
        <f t="shared" si="155"/>
        <v>0</v>
      </c>
      <c r="AD382" s="5">
        <f t="shared" si="156"/>
        <v>0</v>
      </c>
      <c r="AE382" s="5">
        <f t="shared" si="168"/>
        <v>0</v>
      </c>
      <c r="AF382" s="5">
        <f t="shared" si="169"/>
        <v>0</v>
      </c>
      <c r="AG382" s="5">
        <f t="shared" si="170"/>
        <v>0</v>
      </c>
      <c r="AH382" s="5">
        <f t="shared" si="171"/>
        <v>0</v>
      </c>
      <c r="AI382" s="5">
        <f t="shared" si="176"/>
        <v>0</v>
      </c>
      <c r="AJ382" s="5">
        <f t="shared" si="177"/>
        <v>0</v>
      </c>
      <c r="AK382" s="5">
        <f t="shared" si="178"/>
        <v>0</v>
      </c>
      <c r="AL382" s="5">
        <f t="shared" si="179"/>
        <v>0</v>
      </c>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row>
    <row r="383" spans="1:100" ht="51" x14ac:dyDescent="0.45">
      <c r="A383" s="28">
        <v>24.13</v>
      </c>
      <c r="B383" s="10" t="s">
        <v>396</v>
      </c>
      <c r="C383" s="41">
        <v>485</v>
      </c>
      <c r="D383" s="47"/>
      <c r="E383" s="47"/>
      <c r="F383" s="47"/>
      <c r="G383" s="47"/>
      <c r="H383" s="47">
        <v>0</v>
      </c>
      <c r="I383" s="47"/>
      <c r="J383" s="47"/>
      <c r="K383" s="52">
        <v>0</v>
      </c>
      <c r="L383" s="47">
        <v>0</v>
      </c>
      <c r="M383" s="47">
        <v>0</v>
      </c>
      <c r="N383" s="47">
        <f t="shared" si="157"/>
        <v>0</v>
      </c>
      <c r="O383" s="47">
        <v>0</v>
      </c>
      <c r="P383" s="47">
        <v>0</v>
      </c>
      <c r="Q383" s="47">
        <v>0</v>
      </c>
      <c r="R383" s="47"/>
      <c r="S383" s="47"/>
      <c r="T383" s="47"/>
      <c r="U383" s="47">
        <v>0</v>
      </c>
      <c r="V383" s="47"/>
      <c r="W383" s="47"/>
      <c r="X383" s="47"/>
      <c r="Y383" s="47"/>
      <c r="Z383" s="47"/>
      <c r="AA383" s="47"/>
      <c r="AB383" s="47"/>
      <c r="AC383" s="5">
        <f t="shared" si="155"/>
        <v>0</v>
      </c>
      <c r="AD383" s="5">
        <f t="shared" si="156"/>
        <v>0</v>
      </c>
      <c r="AE383" s="5">
        <f t="shared" si="168"/>
        <v>0</v>
      </c>
      <c r="AF383" s="5">
        <f t="shared" si="169"/>
        <v>0</v>
      </c>
      <c r="AG383" s="5">
        <f t="shared" si="170"/>
        <v>0</v>
      </c>
      <c r="AH383" s="5">
        <f t="shared" si="171"/>
        <v>0</v>
      </c>
      <c r="AI383" s="5">
        <f t="shared" si="176"/>
        <v>0</v>
      </c>
      <c r="AJ383" s="5">
        <f t="shared" si="177"/>
        <v>0</v>
      </c>
      <c r="AK383" s="5">
        <f t="shared" si="178"/>
        <v>0</v>
      </c>
      <c r="AL383" s="5">
        <f t="shared" si="179"/>
        <v>0</v>
      </c>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row>
    <row r="384" spans="1:100" ht="51" x14ac:dyDescent="0.45">
      <c r="A384" s="28">
        <v>24.14</v>
      </c>
      <c r="B384" s="10" t="s">
        <v>397</v>
      </c>
      <c r="C384" s="41">
        <v>486</v>
      </c>
      <c r="D384" s="47">
        <v>1</v>
      </c>
      <c r="E384" s="47"/>
      <c r="F384" s="47"/>
      <c r="G384" s="47"/>
      <c r="H384" s="47">
        <v>0</v>
      </c>
      <c r="I384" s="47"/>
      <c r="J384" s="47"/>
      <c r="K384" s="52">
        <v>0</v>
      </c>
      <c r="L384" s="47">
        <v>0</v>
      </c>
      <c r="M384" s="47">
        <v>0</v>
      </c>
      <c r="N384" s="47">
        <f t="shared" si="157"/>
        <v>0</v>
      </c>
      <c r="O384" s="47">
        <v>0</v>
      </c>
      <c r="P384" s="47">
        <v>0</v>
      </c>
      <c r="Q384" s="47">
        <v>0</v>
      </c>
      <c r="R384" s="47"/>
      <c r="S384" s="47"/>
      <c r="T384" s="47"/>
      <c r="U384" s="47">
        <v>1</v>
      </c>
      <c r="V384" s="47"/>
      <c r="W384" s="47"/>
      <c r="X384" s="47"/>
      <c r="Y384" s="47"/>
      <c r="Z384" s="47"/>
      <c r="AA384" s="47"/>
      <c r="AB384" s="47"/>
      <c r="AC384" s="5">
        <f t="shared" si="155"/>
        <v>1</v>
      </c>
      <c r="AD384" s="5">
        <f t="shared" si="156"/>
        <v>1</v>
      </c>
      <c r="AE384" s="5">
        <f t="shared" si="168"/>
        <v>0</v>
      </c>
      <c r="AF384" s="5">
        <f t="shared" si="169"/>
        <v>0</v>
      </c>
      <c r="AG384" s="5">
        <f t="shared" si="170"/>
        <v>0</v>
      </c>
      <c r="AH384" s="5">
        <f t="shared" si="171"/>
        <v>0</v>
      </c>
      <c r="AI384" s="5">
        <f t="shared" si="176"/>
        <v>0</v>
      </c>
      <c r="AJ384" s="5">
        <f t="shared" si="177"/>
        <v>0</v>
      </c>
      <c r="AK384" s="5">
        <f t="shared" si="178"/>
        <v>0</v>
      </c>
      <c r="AL384" s="5">
        <f t="shared" si="179"/>
        <v>0</v>
      </c>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row>
    <row r="385" spans="1:100" ht="102" x14ac:dyDescent="0.45">
      <c r="A385" s="28">
        <v>24.15</v>
      </c>
      <c r="B385" s="10" t="s">
        <v>398</v>
      </c>
      <c r="C385" s="41">
        <v>487</v>
      </c>
      <c r="D385" s="47"/>
      <c r="E385" s="47"/>
      <c r="F385" s="47"/>
      <c r="G385" s="47"/>
      <c r="H385" s="47">
        <v>0</v>
      </c>
      <c r="I385" s="47"/>
      <c r="J385" s="47"/>
      <c r="K385" s="52">
        <v>0</v>
      </c>
      <c r="L385" s="47">
        <v>0</v>
      </c>
      <c r="M385" s="47">
        <v>0</v>
      </c>
      <c r="N385" s="47">
        <f t="shared" si="157"/>
        <v>0</v>
      </c>
      <c r="O385" s="47">
        <v>0</v>
      </c>
      <c r="P385" s="47">
        <v>0</v>
      </c>
      <c r="Q385" s="47">
        <v>0</v>
      </c>
      <c r="R385" s="47"/>
      <c r="S385" s="47"/>
      <c r="T385" s="47"/>
      <c r="U385" s="47">
        <v>0</v>
      </c>
      <c r="V385" s="47"/>
      <c r="W385" s="47"/>
      <c r="X385" s="47"/>
      <c r="Y385" s="47"/>
      <c r="Z385" s="47"/>
      <c r="AA385" s="47"/>
      <c r="AB385" s="47"/>
      <c r="AC385" s="5">
        <f t="shared" si="155"/>
        <v>0</v>
      </c>
      <c r="AD385" s="5">
        <f t="shared" si="156"/>
        <v>0</v>
      </c>
      <c r="AE385" s="5">
        <f t="shared" si="168"/>
        <v>0</v>
      </c>
      <c r="AF385" s="5">
        <f t="shared" si="169"/>
        <v>0</v>
      </c>
      <c r="AG385" s="5">
        <f t="shared" si="170"/>
        <v>0</v>
      </c>
      <c r="AH385" s="5">
        <f t="shared" si="171"/>
        <v>0</v>
      </c>
      <c r="AI385" s="5">
        <f t="shared" si="176"/>
        <v>0</v>
      </c>
      <c r="AJ385" s="5">
        <f t="shared" si="177"/>
        <v>0</v>
      </c>
      <c r="AK385" s="5">
        <f t="shared" si="178"/>
        <v>0</v>
      </c>
      <c r="AL385" s="5">
        <f t="shared" si="179"/>
        <v>0</v>
      </c>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row>
    <row r="386" spans="1:100" ht="102" x14ac:dyDescent="0.45">
      <c r="A386" s="28">
        <v>24.16</v>
      </c>
      <c r="B386" s="10" t="s">
        <v>399</v>
      </c>
      <c r="C386" s="41">
        <v>488</v>
      </c>
      <c r="D386" s="47"/>
      <c r="E386" s="47"/>
      <c r="F386" s="47"/>
      <c r="G386" s="47"/>
      <c r="H386" s="47">
        <v>0</v>
      </c>
      <c r="I386" s="47"/>
      <c r="J386" s="47"/>
      <c r="K386" s="52">
        <v>0</v>
      </c>
      <c r="L386" s="47">
        <v>0</v>
      </c>
      <c r="M386" s="47">
        <v>0</v>
      </c>
      <c r="N386" s="47">
        <f t="shared" si="157"/>
        <v>0</v>
      </c>
      <c r="O386" s="47">
        <v>0</v>
      </c>
      <c r="P386" s="47">
        <v>0</v>
      </c>
      <c r="Q386" s="47">
        <v>0</v>
      </c>
      <c r="R386" s="47"/>
      <c r="S386" s="47"/>
      <c r="T386" s="47"/>
      <c r="U386" s="47">
        <v>0</v>
      </c>
      <c r="V386" s="47"/>
      <c r="W386" s="47"/>
      <c r="X386" s="47"/>
      <c r="Y386" s="47"/>
      <c r="Z386" s="47"/>
      <c r="AA386" s="47"/>
      <c r="AB386" s="47"/>
      <c r="AC386" s="5">
        <f t="shared" si="155"/>
        <v>0</v>
      </c>
      <c r="AD386" s="5">
        <f t="shared" si="156"/>
        <v>0</v>
      </c>
      <c r="AE386" s="5">
        <f t="shared" si="168"/>
        <v>0</v>
      </c>
      <c r="AF386" s="5">
        <f t="shared" si="169"/>
        <v>0</v>
      </c>
      <c r="AG386" s="5">
        <f t="shared" si="170"/>
        <v>0</v>
      </c>
      <c r="AH386" s="5">
        <f t="shared" si="171"/>
        <v>0</v>
      </c>
      <c r="AI386" s="5">
        <f t="shared" si="176"/>
        <v>0</v>
      </c>
      <c r="AJ386" s="5">
        <f t="shared" si="177"/>
        <v>0</v>
      </c>
      <c r="AK386" s="5">
        <f t="shared" si="178"/>
        <v>0</v>
      </c>
      <c r="AL386" s="5">
        <f t="shared" si="179"/>
        <v>0</v>
      </c>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row>
    <row r="387" spans="1:100" ht="51" x14ac:dyDescent="0.45">
      <c r="A387" s="28">
        <v>24.17</v>
      </c>
      <c r="B387" s="10" t="s">
        <v>400</v>
      </c>
      <c r="C387" s="41">
        <v>489</v>
      </c>
      <c r="D387" s="47">
        <v>3</v>
      </c>
      <c r="E387" s="47"/>
      <c r="F387" s="47"/>
      <c r="G387" s="47"/>
      <c r="H387" s="47">
        <v>0</v>
      </c>
      <c r="I387" s="47"/>
      <c r="J387" s="47"/>
      <c r="K387" s="52">
        <v>0</v>
      </c>
      <c r="L387" s="47">
        <v>0</v>
      </c>
      <c r="M387" s="47">
        <v>0</v>
      </c>
      <c r="N387" s="47">
        <f t="shared" si="157"/>
        <v>0</v>
      </c>
      <c r="O387" s="47">
        <v>0</v>
      </c>
      <c r="P387" s="47">
        <v>0</v>
      </c>
      <c r="Q387" s="47">
        <v>0</v>
      </c>
      <c r="R387" s="47"/>
      <c r="S387" s="47"/>
      <c r="T387" s="47"/>
      <c r="U387" s="47">
        <v>3</v>
      </c>
      <c r="V387" s="47"/>
      <c r="W387" s="47"/>
      <c r="X387" s="47"/>
      <c r="Y387" s="47"/>
      <c r="Z387" s="47"/>
      <c r="AA387" s="47"/>
      <c r="AB387" s="47"/>
      <c r="AC387" s="5">
        <f t="shared" si="155"/>
        <v>3</v>
      </c>
      <c r="AD387" s="5">
        <f t="shared" si="156"/>
        <v>3</v>
      </c>
      <c r="AE387" s="5">
        <f t="shared" si="168"/>
        <v>0</v>
      </c>
      <c r="AF387" s="5">
        <f t="shared" si="169"/>
        <v>0</v>
      </c>
      <c r="AG387" s="5">
        <f t="shared" si="170"/>
        <v>0</v>
      </c>
      <c r="AH387" s="5">
        <f t="shared" si="171"/>
        <v>0</v>
      </c>
      <c r="AI387" s="5">
        <f t="shared" si="176"/>
        <v>0</v>
      </c>
      <c r="AJ387" s="5">
        <f t="shared" si="177"/>
        <v>0</v>
      </c>
      <c r="AK387" s="5">
        <f t="shared" si="178"/>
        <v>0</v>
      </c>
      <c r="AL387" s="5">
        <f t="shared" si="179"/>
        <v>0</v>
      </c>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row>
    <row r="388" spans="1:100" ht="255" x14ac:dyDescent="0.45">
      <c r="A388" s="28">
        <v>24.18</v>
      </c>
      <c r="B388" s="10" t="s">
        <v>401</v>
      </c>
      <c r="C388" s="41">
        <v>490</v>
      </c>
      <c r="D388" s="47">
        <v>2</v>
      </c>
      <c r="E388" s="47"/>
      <c r="F388" s="47"/>
      <c r="G388" s="47"/>
      <c r="H388" s="47">
        <v>0</v>
      </c>
      <c r="I388" s="47"/>
      <c r="J388" s="47"/>
      <c r="K388" s="52">
        <v>0</v>
      </c>
      <c r="L388" s="47">
        <v>0</v>
      </c>
      <c r="M388" s="47">
        <v>0</v>
      </c>
      <c r="N388" s="47">
        <f t="shared" si="157"/>
        <v>0</v>
      </c>
      <c r="O388" s="47">
        <v>0</v>
      </c>
      <c r="P388" s="47">
        <v>0</v>
      </c>
      <c r="Q388" s="47">
        <v>0</v>
      </c>
      <c r="R388" s="47"/>
      <c r="S388" s="47"/>
      <c r="T388" s="47"/>
      <c r="U388" s="47">
        <v>2</v>
      </c>
      <c r="V388" s="47"/>
      <c r="W388" s="47"/>
      <c r="X388" s="47"/>
      <c r="Y388" s="47"/>
      <c r="Z388" s="47"/>
      <c r="AA388" s="47"/>
      <c r="AB388" s="47"/>
      <c r="AC388" s="5">
        <f t="shared" si="155"/>
        <v>2</v>
      </c>
      <c r="AD388" s="5">
        <f t="shared" si="156"/>
        <v>2</v>
      </c>
      <c r="AE388" s="5">
        <f t="shared" si="168"/>
        <v>0</v>
      </c>
      <c r="AF388" s="5">
        <f t="shared" si="169"/>
        <v>0</v>
      </c>
      <c r="AG388" s="5">
        <f t="shared" si="170"/>
        <v>0</v>
      </c>
      <c r="AH388" s="5">
        <f t="shared" si="171"/>
        <v>0</v>
      </c>
      <c r="AI388" s="5">
        <f t="shared" si="176"/>
        <v>0</v>
      </c>
      <c r="AJ388" s="5">
        <f t="shared" si="177"/>
        <v>0</v>
      </c>
      <c r="AK388" s="5">
        <f t="shared" si="178"/>
        <v>0</v>
      </c>
      <c r="AL388" s="5">
        <f t="shared" si="179"/>
        <v>0</v>
      </c>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row>
    <row r="389" spans="1:100" s="16" customFormat="1" ht="51" x14ac:dyDescent="0.45">
      <c r="A389" s="28">
        <v>24.19</v>
      </c>
      <c r="B389" s="10" t="s">
        <v>402</v>
      </c>
      <c r="C389" s="41">
        <v>491</v>
      </c>
      <c r="D389" s="47"/>
      <c r="E389" s="47"/>
      <c r="F389" s="47"/>
      <c r="G389" s="47"/>
      <c r="H389" s="47">
        <v>0</v>
      </c>
      <c r="I389" s="47"/>
      <c r="J389" s="47"/>
      <c r="K389" s="52">
        <v>0</v>
      </c>
      <c r="L389" s="47">
        <v>0</v>
      </c>
      <c r="M389" s="47">
        <v>0</v>
      </c>
      <c r="N389" s="47">
        <f t="shared" si="157"/>
        <v>0</v>
      </c>
      <c r="O389" s="47">
        <v>0</v>
      </c>
      <c r="P389" s="47">
        <v>0</v>
      </c>
      <c r="Q389" s="47">
        <v>0</v>
      </c>
      <c r="R389" s="47"/>
      <c r="S389" s="47"/>
      <c r="T389" s="47"/>
      <c r="U389" s="47">
        <v>0</v>
      </c>
      <c r="V389" s="47"/>
      <c r="W389" s="47"/>
      <c r="X389" s="47"/>
      <c r="Y389" s="47"/>
      <c r="Z389" s="47"/>
      <c r="AA389" s="47"/>
      <c r="AB389" s="47"/>
      <c r="AC389" s="5">
        <f t="shared" ref="AC389:AC452" si="180">D389+F389</f>
        <v>0</v>
      </c>
      <c r="AD389" s="5">
        <f t="shared" si="156"/>
        <v>0</v>
      </c>
      <c r="AE389" s="5">
        <f t="shared" si="168"/>
        <v>0</v>
      </c>
      <c r="AF389" s="5">
        <f t="shared" si="169"/>
        <v>0</v>
      </c>
      <c r="AG389" s="5">
        <f t="shared" si="170"/>
        <v>0</v>
      </c>
      <c r="AH389" s="5">
        <f t="shared" si="171"/>
        <v>0</v>
      </c>
      <c r="AI389" s="5">
        <f t="shared" si="176"/>
        <v>0</v>
      </c>
      <c r="AJ389" s="5">
        <f t="shared" si="177"/>
        <v>0</v>
      </c>
      <c r="AK389" s="5">
        <f t="shared" si="178"/>
        <v>0</v>
      </c>
      <c r="AL389" s="5">
        <f t="shared" si="179"/>
        <v>0</v>
      </c>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row>
    <row r="390" spans="1:100" s="16" customFormat="1" ht="76.5" x14ac:dyDescent="0.45">
      <c r="A390" s="28">
        <v>24.2</v>
      </c>
      <c r="B390" s="10" t="s">
        <v>403</v>
      </c>
      <c r="C390" s="41">
        <v>492</v>
      </c>
      <c r="D390" s="47"/>
      <c r="E390" s="47"/>
      <c r="F390" s="47"/>
      <c r="G390" s="47"/>
      <c r="H390" s="47">
        <v>0</v>
      </c>
      <c r="I390" s="47"/>
      <c r="J390" s="47"/>
      <c r="K390" s="52">
        <v>0</v>
      </c>
      <c r="L390" s="47">
        <v>0</v>
      </c>
      <c r="M390" s="47">
        <v>0</v>
      </c>
      <c r="N390" s="47">
        <f t="shared" si="157"/>
        <v>0</v>
      </c>
      <c r="O390" s="47">
        <v>0</v>
      </c>
      <c r="P390" s="47">
        <v>0</v>
      </c>
      <c r="Q390" s="47">
        <v>0</v>
      </c>
      <c r="R390" s="47"/>
      <c r="S390" s="47"/>
      <c r="T390" s="47"/>
      <c r="U390" s="47">
        <v>0</v>
      </c>
      <c r="V390" s="47"/>
      <c r="W390" s="47"/>
      <c r="X390" s="47"/>
      <c r="Y390" s="47"/>
      <c r="Z390" s="47"/>
      <c r="AA390" s="47"/>
      <c r="AB390" s="47"/>
      <c r="AC390" s="5">
        <f t="shared" si="180"/>
        <v>0</v>
      </c>
      <c r="AD390" s="5">
        <f t="shared" si="156"/>
        <v>0</v>
      </c>
      <c r="AE390" s="5">
        <f t="shared" si="168"/>
        <v>0</v>
      </c>
      <c r="AF390" s="5">
        <f t="shared" si="169"/>
        <v>0</v>
      </c>
      <c r="AG390" s="5">
        <f t="shared" si="170"/>
        <v>0</v>
      </c>
      <c r="AH390" s="5">
        <f t="shared" si="171"/>
        <v>0</v>
      </c>
      <c r="AI390" s="5">
        <f t="shared" si="176"/>
        <v>0</v>
      </c>
      <c r="AJ390" s="5">
        <f t="shared" si="177"/>
        <v>0</v>
      </c>
      <c r="AK390" s="5">
        <f t="shared" si="178"/>
        <v>0</v>
      </c>
      <c r="AL390" s="5">
        <f t="shared" si="179"/>
        <v>0</v>
      </c>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row>
    <row r="391" spans="1:100" s="16" customFormat="1" ht="153" x14ac:dyDescent="0.45">
      <c r="A391" s="28">
        <v>24.21</v>
      </c>
      <c r="B391" s="10" t="s">
        <v>404</v>
      </c>
      <c r="C391" s="41">
        <v>493</v>
      </c>
      <c r="D391" s="47"/>
      <c r="E391" s="47"/>
      <c r="F391" s="47"/>
      <c r="G391" s="47"/>
      <c r="H391" s="47">
        <v>0</v>
      </c>
      <c r="I391" s="47"/>
      <c r="J391" s="47"/>
      <c r="K391" s="52">
        <v>0</v>
      </c>
      <c r="L391" s="47">
        <v>0</v>
      </c>
      <c r="M391" s="47">
        <v>0</v>
      </c>
      <c r="N391" s="47">
        <f t="shared" si="157"/>
        <v>0</v>
      </c>
      <c r="O391" s="47">
        <v>0</v>
      </c>
      <c r="P391" s="47">
        <v>0</v>
      </c>
      <c r="Q391" s="47">
        <v>0</v>
      </c>
      <c r="R391" s="47"/>
      <c r="S391" s="47"/>
      <c r="T391" s="47"/>
      <c r="U391" s="47">
        <v>0</v>
      </c>
      <c r="V391" s="47"/>
      <c r="W391" s="47"/>
      <c r="X391" s="47"/>
      <c r="Y391" s="47"/>
      <c r="Z391" s="47"/>
      <c r="AA391" s="47"/>
      <c r="AB391" s="47"/>
      <c r="AC391" s="5">
        <f t="shared" si="180"/>
        <v>0</v>
      </c>
      <c r="AD391" s="5">
        <f t="shared" ref="AD391:AD454" si="181">+U391+S391+N391</f>
        <v>0</v>
      </c>
      <c r="AE391" s="5">
        <f t="shared" si="168"/>
        <v>0</v>
      </c>
      <c r="AF391" s="5">
        <f t="shared" si="169"/>
        <v>0</v>
      </c>
      <c r="AG391" s="5">
        <f t="shared" si="170"/>
        <v>0</v>
      </c>
      <c r="AH391" s="5">
        <f t="shared" si="171"/>
        <v>0</v>
      </c>
      <c r="AI391" s="5">
        <f t="shared" si="176"/>
        <v>0</v>
      </c>
      <c r="AJ391" s="5">
        <f t="shared" si="177"/>
        <v>0</v>
      </c>
      <c r="AK391" s="5">
        <f t="shared" si="178"/>
        <v>0</v>
      </c>
      <c r="AL391" s="5">
        <f t="shared" si="179"/>
        <v>0</v>
      </c>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row>
    <row r="392" spans="1:100" s="16" customFormat="1" ht="102" x14ac:dyDescent="0.45">
      <c r="A392" s="28">
        <v>24.22</v>
      </c>
      <c r="B392" s="10" t="s">
        <v>405</v>
      </c>
      <c r="C392" s="41">
        <v>494</v>
      </c>
      <c r="D392" s="47"/>
      <c r="E392" s="47"/>
      <c r="F392" s="47"/>
      <c r="G392" s="47"/>
      <c r="H392" s="47">
        <v>0</v>
      </c>
      <c r="I392" s="47"/>
      <c r="J392" s="47"/>
      <c r="K392" s="52">
        <v>0</v>
      </c>
      <c r="L392" s="47">
        <v>0</v>
      </c>
      <c r="M392" s="47">
        <v>0</v>
      </c>
      <c r="N392" s="47">
        <f t="shared" ref="N392:O454" si="182">+K392+L392+M392</f>
        <v>0</v>
      </c>
      <c r="O392" s="47">
        <v>0</v>
      </c>
      <c r="P392" s="47">
        <v>0</v>
      </c>
      <c r="Q392" s="47">
        <v>0</v>
      </c>
      <c r="R392" s="47"/>
      <c r="S392" s="47"/>
      <c r="T392" s="47"/>
      <c r="U392" s="47">
        <v>0</v>
      </c>
      <c r="V392" s="47"/>
      <c r="W392" s="47"/>
      <c r="X392" s="47"/>
      <c r="Y392" s="47"/>
      <c r="Z392" s="47"/>
      <c r="AA392" s="47"/>
      <c r="AB392" s="47"/>
      <c r="AC392" s="5">
        <f t="shared" si="180"/>
        <v>0</v>
      </c>
      <c r="AD392" s="5">
        <f t="shared" si="181"/>
        <v>0</v>
      </c>
      <c r="AE392" s="5">
        <f t="shared" si="168"/>
        <v>0</v>
      </c>
      <c r="AF392" s="5">
        <f t="shared" si="169"/>
        <v>0</v>
      </c>
      <c r="AG392" s="5">
        <f t="shared" si="170"/>
        <v>0</v>
      </c>
      <c r="AH392" s="5">
        <f t="shared" si="171"/>
        <v>0</v>
      </c>
      <c r="AI392" s="5">
        <f t="shared" si="176"/>
        <v>0</v>
      </c>
      <c r="AJ392" s="5">
        <f t="shared" si="177"/>
        <v>0</v>
      </c>
      <c r="AK392" s="5">
        <f t="shared" si="178"/>
        <v>0</v>
      </c>
      <c r="AL392" s="5">
        <f t="shared" si="179"/>
        <v>0</v>
      </c>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row>
    <row r="393" spans="1:100" s="16" customFormat="1" ht="76.5" x14ac:dyDescent="0.45">
      <c r="A393" s="28">
        <v>24.23</v>
      </c>
      <c r="B393" s="10" t="s">
        <v>406</v>
      </c>
      <c r="C393" s="41">
        <v>495</v>
      </c>
      <c r="D393" s="47"/>
      <c r="E393" s="47"/>
      <c r="F393" s="47"/>
      <c r="G393" s="47"/>
      <c r="H393" s="47">
        <v>0</v>
      </c>
      <c r="I393" s="47"/>
      <c r="J393" s="47"/>
      <c r="K393" s="52">
        <v>0</v>
      </c>
      <c r="L393" s="47">
        <v>0</v>
      </c>
      <c r="M393" s="47">
        <v>0</v>
      </c>
      <c r="N393" s="47">
        <f t="shared" si="182"/>
        <v>0</v>
      </c>
      <c r="O393" s="47">
        <v>0</v>
      </c>
      <c r="P393" s="47">
        <v>0</v>
      </c>
      <c r="Q393" s="47">
        <v>0</v>
      </c>
      <c r="R393" s="47"/>
      <c r="S393" s="47"/>
      <c r="T393" s="47"/>
      <c r="U393" s="47">
        <v>0</v>
      </c>
      <c r="V393" s="47"/>
      <c r="W393" s="47"/>
      <c r="X393" s="47"/>
      <c r="Y393" s="47"/>
      <c r="Z393" s="47"/>
      <c r="AA393" s="47"/>
      <c r="AB393" s="47"/>
      <c r="AC393" s="5">
        <f t="shared" si="180"/>
        <v>0</v>
      </c>
      <c r="AD393" s="5">
        <f t="shared" si="181"/>
        <v>0</v>
      </c>
      <c r="AE393" s="5">
        <f t="shared" si="168"/>
        <v>0</v>
      </c>
      <c r="AF393" s="5">
        <f t="shared" si="169"/>
        <v>0</v>
      </c>
      <c r="AG393" s="5">
        <f t="shared" si="170"/>
        <v>0</v>
      </c>
      <c r="AH393" s="5">
        <f t="shared" si="171"/>
        <v>0</v>
      </c>
      <c r="AI393" s="5">
        <f t="shared" si="176"/>
        <v>0</v>
      </c>
      <c r="AJ393" s="5">
        <f t="shared" si="177"/>
        <v>0</v>
      </c>
      <c r="AK393" s="5">
        <f t="shared" si="178"/>
        <v>0</v>
      </c>
      <c r="AL393" s="5">
        <f t="shared" si="179"/>
        <v>0</v>
      </c>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row>
    <row r="394" spans="1:100" s="16" customFormat="1" ht="76.5" x14ac:dyDescent="0.45">
      <c r="A394" s="28">
        <v>24.24</v>
      </c>
      <c r="B394" s="10" t="s">
        <v>407</v>
      </c>
      <c r="C394" s="41">
        <v>496</v>
      </c>
      <c r="D394" s="47"/>
      <c r="E394" s="47"/>
      <c r="F394" s="47"/>
      <c r="G394" s="47"/>
      <c r="H394" s="47">
        <v>0</v>
      </c>
      <c r="I394" s="47"/>
      <c r="J394" s="47"/>
      <c r="K394" s="52">
        <v>0</v>
      </c>
      <c r="L394" s="47">
        <v>0</v>
      </c>
      <c r="M394" s="47">
        <v>0</v>
      </c>
      <c r="N394" s="47">
        <f t="shared" si="182"/>
        <v>0</v>
      </c>
      <c r="O394" s="47">
        <v>0</v>
      </c>
      <c r="P394" s="47">
        <v>0</v>
      </c>
      <c r="Q394" s="47">
        <v>0</v>
      </c>
      <c r="R394" s="47"/>
      <c r="S394" s="47"/>
      <c r="T394" s="47"/>
      <c r="U394" s="47">
        <v>0</v>
      </c>
      <c r="V394" s="47"/>
      <c r="W394" s="47"/>
      <c r="X394" s="47"/>
      <c r="Y394" s="47"/>
      <c r="Z394" s="47"/>
      <c r="AA394" s="47"/>
      <c r="AB394" s="47"/>
      <c r="AC394" s="5">
        <f t="shared" si="180"/>
        <v>0</v>
      </c>
      <c r="AD394" s="5">
        <f t="shared" si="181"/>
        <v>0</v>
      </c>
      <c r="AE394" s="5">
        <f t="shared" si="168"/>
        <v>0</v>
      </c>
      <c r="AF394" s="5">
        <f t="shared" si="169"/>
        <v>0</v>
      </c>
      <c r="AG394" s="5">
        <f t="shared" si="170"/>
        <v>0</v>
      </c>
      <c r="AH394" s="5">
        <f t="shared" si="171"/>
        <v>0</v>
      </c>
      <c r="AI394" s="5">
        <f t="shared" si="176"/>
        <v>0</v>
      </c>
      <c r="AJ394" s="5">
        <f t="shared" si="177"/>
        <v>0</v>
      </c>
      <c r="AK394" s="5">
        <f t="shared" si="178"/>
        <v>0</v>
      </c>
      <c r="AL394" s="5">
        <f t="shared" si="179"/>
        <v>0</v>
      </c>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row>
    <row r="395" spans="1:100" s="16" customFormat="1" ht="76.5" x14ac:dyDescent="0.45">
      <c r="A395" s="28">
        <v>24.25</v>
      </c>
      <c r="B395" s="10" t="s">
        <v>408</v>
      </c>
      <c r="C395" s="41">
        <v>497</v>
      </c>
      <c r="D395" s="47"/>
      <c r="E395" s="47"/>
      <c r="F395" s="47"/>
      <c r="G395" s="47"/>
      <c r="H395" s="47">
        <v>0</v>
      </c>
      <c r="I395" s="47"/>
      <c r="J395" s="47"/>
      <c r="K395" s="52">
        <v>0</v>
      </c>
      <c r="L395" s="47">
        <v>0</v>
      </c>
      <c r="M395" s="47">
        <v>0</v>
      </c>
      <c r="N395" s="47">
        <f t="shared" si="182"/>
        <v>0</v>
      </c>
      <c r="O395" s="47">
        <v>0</v>
      </c>
      <c r="P395" s="47">
        <v>0</v>
      </c>
      <c r="Q395" s="47">
        <v>0</v>
      </c>
      <c r="R395" s="47"/>
      <c r="S395" s="47"/>
      <c r="T395" s="47"/>
      <c r="U395" s="47">
        <v>0</v>
      </c>
      <c r="V395" s="47"/>
      <c r="W395" s="47"/>
      <c r="X395" s="47"/>
      <c r="Y395" s="47"/>
      <c r="Z395" s="47"/>
      <c r="AA395" s="47"/>
      <c r="AB395" s="47"/>
      <c r="AC395" s="5">
        <f t="shared" si="180"/>
        <v>0</v>
      </c>
      <c r="AD395" s="5">
        <f t="shared" si="181"/>
        <v>0</v>
      </c>
      <c r="AE395" s="5">
        <f t="shared" si="168"/>
        <v>0</v>
      </c>
      <c r="AF395" s="5">
        <f t="shared" si="169"/>
        <v>0</v>
      </c>
      <c r="AG395" s="5">
        <f t="shared" si="170"/>
        <v>0</v>
      </c>
      <c r="AH395" s="5">
        <f t="shared" si="171"/>
        <v>0</v>
      </c>
      <c r="AI395" s="5">
        <f t="shared" si="176"/>
        <v>0</v>
      </c>
      <c r="AJ395" s="5">
        <f t="shared" si="177"/>
        <v>0</v>
      </c>
      <c r="AK395" s="5">
        <f t="shared" si="178"/>
        <v>0</v>
      </c>
      <c r="AL395" s="5">
        <f t="shared" si="179"/>
        <v>0</v>
      </c>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row>
    <row r="396" spans="1:100" s="16" customFormat="1" ht="26.25" x14ac:dyDescent="0.45">
      <c r="A396" s="28">
        <v>24.26</v>
      </c>
      <c r="B396" s="10" t="s">
        <v>409</v>
      </c>
      <c r="C396" s="41">
        <v>498</v>
      </c>
      <c r="D396" s="47"/>
      <c r="E396" s="47"/>
      <c r="F396" s="47"/>
      <c r="G396" s="47"/>
      <c r="H396" s="47">
        <v>0</v>
      </c>
      <c r="I396" s="47"/>
      <c r="J396" s="47"/>
      <c r="K396" s="52">
        <v>0</v>
      </c>
      <c r="L396" s="47">
        <v>0</v>
      </c>
      <c r="M396" s="47">
        <v>0</v>
      </c>
      <c r="N396" s="47">
        <f t="shared" si="182"/>
        <v>0</v>
      </c>
      <c r="O396" s="47">
        <v>0</v>
      </c>
      <c r="P396" s="47">
        <v>0</v>
      </c>
      <c r="Q396" s="47">
        <v>0</v>
      </c>
      <c r="R396" s="47"/>
      <c r="S396" s="47"/>
      <c r="T396" s="47"/>
      <c r="U396" s="47">
        <v>0</v>
      </c>
      <c r="V396" s="47"/>
      <c r="W396" s="47"/>
      <c r="X396" s="47"/>
      <c r="Y396" s="47"/>
      <c r="Z396" s="47"/>
      <c r="AA396" s="47"/>
      <c r="AB396" s="47"/>
      <c r="AC396" s="5">
        <f t="shared" si="180"/>
        <v>0</v>
      </c>
      <c r="AD396" s="5">
        <f t="shared" si="181"/>
        <v>0</v>
      </c>
      <c r="AE396" s="5">
        <f t="shared" si="168"/>
        <v>0</v>
      </c>
      <c r="AF396" s="5">
        <f t="shared" si="169"/>
        <v>0</v>
      </c>
      <c r="AG396" s="5">
        <f t="shared" si="170"/>
        <v>0</v>
      </c>
      <c r="AH396" s="5">
        <f t="shared" si="171"/>
        <v>0</v>
      </c>
      <c r="AI396" s="5">
        <f t="shared" si="176"/>
        <v>0</v>
      </c>
      <c r="AJ396" s="5">
        <f t="shared" si="177"/>
        <v>0</v>
      </c>
      <c r="AK396" s="5">
        <f t="shared" si="178"/>
        <v>0</v>
      </c>
      <c r="AL396" s="5">
        <f t="shared" si="179"/>
        <v>0</v>
      </c>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row>
    <row r="397" spans="1:100" s="16" customFormat="1" ht="51" x14ac:dyDescent="0.45">
      <c r="A397" s="28">
        <v>24.27</v>
      </c>
      <c r="B397" s="10" t="s">
        <v>410</v>
      </c>
      <c r="C397" s="41">
        <v>499</v>
      </c>
      <c r="D397" s="47"/>
      <c r="E397" s="47"/>
      <c r="F397" s="47"/>
      <c r="G397" s="47"/>
      <c r="H397" s="47">
        <v>0</v>
      </c>
      <c r="I397" s="47"/>
      <c r="J397" s="47"/>
      <c r="K397" s="52">
        <v>0</v>
      </c>
      <c r="L397" s="47">
        <v>0</v>
      </c>
      <c r="M397" s="47">
        <v>0</v>
      </c>
      <c r="N397" s="47">
        <f t="shared" si="182"/>
        <v>0</v>
      </c>
      <c r="O397" s="47">
        <v>0</v>
      </c>
      <c r="P397" s="47">
        <v>0</v>
      </c>
      <c r="Q397" s="47">
        <v>0</v>
      </c>
      <c r="R397" s="47"/>
      <c r="S397" s="47"/>
      <c r="T397" s="47"/>
      <c r="U397" s="47">
        <v>0</v>
      </c>
      <c r="V397" s="47"/>
      <c r="W397" s="47"/>
      <c r="X397" s="47"/>
      <c r="Y397" s="47"/>
      <c r="Z397" s="47"/>
      <c r="AA397" s="47"/>
      <c r="AB397" s="47"/>
      <c r="AC397" s="5">
        <f t="shared" si="180"/>
        <v>0</v>
      </c>
      <c r="AD397" s="5">
        <f t="shared" si="181"/>
        <v>0</v>
      </c>
      <c r="AE397" s="5">
        <f t="shared" si="168"/>
        <v>0</v>
      </c>
      <c r="AF397" s="5">
        <f t="shared" si="169"/>
        <v>0</v>
      </c>
      <c r="AG397" s="5">
        <f t="shared" si="170"/>
        <v>0</v>
      </c>
      <c r="AH397" s="5">
        <f t="shared" si="171"/>
        <v>0</v>
      </c>
      <c r="AI397" s="5">
        <f t="shared" si="176"/>
        <v>0</v>
      </c>
      <c r="AJ397" s="5">
        <f t="shared" si="177"/>
        <v>0</v>
      </c>
      <c r="AK397" s="5">
        <f t="shared" si="178"/>
        <v>0</v>
      </c>
      <c r="AL397" s="5">
        <f t="shared" si="179"/>
        <v>0</v>
      </c>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row>
    <row r="398" spans="1:100" s="16" customFormat="1" ht="26.25" x14ac:dyDescent="0.45">
      <c r="A398" s="28">
        <v>24.28</v>
      </c>
      <c r="B398" s="10" t="s">
        <v>411</v>
      </c>
      <c r="C398" s="41">
        <v>500</v>
      </c>
      <c r="D398" s="47"/>
      <c r="E398" s="47"/>
      <c r="F398" s="47"/>
      <c r="G398" s="47"/>
      <c r="H398" s="47">
        <v>0</v>
      </c>
      <c r="I398" s="47"/>
      <c r="J398" s="47"/>
      <c r="K398" s="52">
        <v>0</v>
      </c>
      <c r="L398" s="47">
        <v>0</v>
      </c>
      <c r="M398" s="47">
        <v>0</v>
      </c>
      <c r="N398" s="47">
        <f t="shared" si="182"/>
        <v>0</v>
      </c>
      <c r="O398" s="47">
        <v>0</v>
      </c>
      <c r="P398" s="47">
        <v>0</v>
      </c>
      <c r="Q398" s="47">
        <v>0</v>
      </c>
      <c r="R398" s="47"/>
      <c r="S398" s="47"/>
      <c r="T398" s="47"/>
      <c r="U398" s="47">
        <v>0</v>
      </c>
      <c r="V398" s="47"/>
      <c r="W398" s="47"/>
      <c r="X398" s="47"/>
      <c r="Y398" s="47"/>
      <c r="Z398" s="47"/>
      <c r="AA398" s="47"/>
      <c r="AB398" s="47"/>
      <c r="AC398" s="5">
        <f t="shared" si="180"/>
        <v>0</v>
      </c>
      <c r="AD398" s="5">
        <f t="shared" si="181"/>
        <v>0</v>
      </c>
      <c r="AE398" s="5">
        <f t="shared" si="168"/>
        <v>0</v>
      </c>
      <c r="AF398" s="5">
        <f t="shared" si="169"/>
        <v>0</v>
      </c>
      <c r="AG398" s="5">
        <f t="shared" si="170"/>
        <v>0</v>
      </c>
      <c r="AH398" s="5">
        <f t="shared" si="171"/>
        <v>0</v>
      </c>
      <c r="AI398" s="5">
        <f t="shared" si="176"/>
        <v>0</v>
      </c>
      <c r="AJ398" s="5">
        <f t="shared" si="177"/>
        <v>0</v>
      </c>
      <c r="AK398" s="5">
        <f t="shared" si="178"/>
        <v>0</v>
      </c>
      <c r="AL398" s="5">
        <f t="shared" si="179"/>
        <v>0</v>
      </c>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row>
    <row r="399" spans="1:100" s="16" customFormat="1" ht="127.5" x14ac:dyDescent="0.45">
      <c r="A399" s="28">
        <v>24.29</v>
      </c>
      <c r="B399" s="10" t="s">
        <v>412</v>
      </c>
      <c r="C399" s="41">
        <v>501</v>
      </c>
      <c r="D399" s="47"/>
      <c r="E399" s="47"/>
      <c r="F399" s="47"/>
      <c r="G399" s="47"/>
      <c r="H399" s="47">
        <v>0</v>
      </c>
      <c r="I399" s="47"/>
      <c r="J399" s="47"/>
      <c r="K399" s="52">
        <v>0</v>
      </c>
      <c r="L399" s="47">
        <v>0</v>
      </c>
      <c r="M399" s="47">
        <v>0</v>
      </c>
      <c r="N399" s="47">
        <f t="shared" si="182"/>
        <v>0</v>
      </c>
      <c r="O399" s="47">
        <v>0</v>
      </c>
      <c r="P399" s="47">
        <v>0</v>
      </c>
      <c r="Q399" s="47">
        <v>0</v>
      </c>
      <c r="R399" s="47"/>
      <c r="S399" s="47"/>
      <c r="T399" s="47"/>
      <c r="U399" s="47">
        <v>0</v>
      </c>
      <c r="V399" s="47"/>
      <c r="W399" s="47"/>
      <c r="X399" s="47"/>
      <c r="Y399" s="47"/>
      <c r="Z399" s="47"/>
      <c r="AA399" s="47"/>
      <c r="AB399" s="47"/>
      <c r="AC399" s="5">
        <f t="shared" si="180"/>
        <v>0</v>
      </c>
      <c r="AD399" s="5">
        <f t="shared" si="181"/>
        <v>0</v>
      </c>
      <c r="AE399" s="5">
        <f t="shared" si="168"/>
        <v>0</v>
      </c>
      <c r="AF399" s="5">
        <f t="shared" si="169"/>
        <v>0</v>
      </c>
      <c r="AG399" s="5">
        <f t="shared" si="170"/>
        <v>0</v>
      </c>
      <c r="AH399" s="5">
        <f t="shared" si="171"/>
        <v>0</v>
      </c>
      <c r="AI399" s="5">
        <f t="shared" si="176"/>
        <v>0</v>
      </c>
      <c r="AJ399" s="5">
        <f t="shared" si="177"/>
        <v>0</v>
      </c>
      <c r="AK399" s="5">
        <f t="shared" si="178"/>
        <v>0</v>
      </c>
      <c r="AL399" s="5">
        <f t="shared" si="179"/>
        <v>0</v>
      </c>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row>
    <row r="400" spans="1:100" s="16" customFormat="1" ht="51" x14ac:dyDescent="0.45">
      <c r="A400" s="28">
        <v>24.3</v>
      </c>
      <c r="B400" s="10" t="s">
        <v>413</v>
      </c>
      <c r="C400" s="41">
        <v>502</v>
      </c>
      <c r="D400" s="47"/>
      <c r="E400" s="47"/>
      <c r="F400" s="47"/>
      <c r="G400" s="47"/>
      <c r="H400" s="47">
        <v>0</v>
      </c>
      <c r="I400" s="47"/>
      <c r="J400" s="47"/>
      <c r="K400" s="52">
        <v>0</v>
      </c>
      <c r="L400" s="47">
        <v>0</v>
      </c>
      <c r="M400" s="47">
        <v>0</v>
      </c>
      <c r="N400" s="47">
        <f t="shared" si="182"/>
        <v>0</v>
      </c>
      <c r="O400" s="47">
        <v>0</v>
      </c>
      <c r="P400" s="47">
        <v>0</v>
      </c>
      <c r="Q400" s="47">
        <v>0</v>
      </c>
      <c r="R400" s="47"/>
      <c r="S400" s="47"/>
      <c r="T400" s="47"/>
      <c r="U400" s="47">
        <v>0</v>
      </c>
      <c r="V400" s="47"/>
      <c r="W400" s="47"/>
      <c r="X400" s="47"/>
      <c r="Y400" s="47"/>
      <c r="Z400" s="47"/>
      <c r="AA400" s="47"/>
      <c r="AB400" s="47"/>
      <c r="AC400" s="5">
        <f t="shared" si="180"/>
        <v>0</v>
      </c>
      <c r="AD400" s="5">
        <f t="shared" si="181"/>
        <v>0</v>
      </c>
      <c r="AE400" s="5">
        <f t="shared" si="168"/>
        <v>0</v>
      </c>
      <c r="AF400" s="5">
        <f t="shared" si="169"/>
        <v>0</v>
      </c>
      <c r="AG400" s="5">
        <f t="shared" si="170"/>
        <v>0</v>
      </c>
      <c r="AH400" s="5">
        <f t="shared" si="171"/>
        <v>0</v>
      </c>
      <c r="AI400" s="5">
        <f t="shared" si="176"/>
        <v>0</v>
      </c>
      <c r="AJ400" s="5">
        <f t="shared" si="177"/>
        <v>0</v>
      </c>
      <c r="AK400" s="5">
        <f t="shared" si="178"/>
        <v>0</v>
      </c>
      <c r="AL400" s="5">
        <f t="shared" si="179"/>
        <v>0</v>
      </c>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row>
    <row r="401" spans="1:100" s="16" customFormat="1" ht="76.5" x14ac:dyDescent="0.45">
      <c r="A401" s="28">
        <v>24.31</v>
      </c>
      <c r="B401" s="10" t="s">
        <v>414</v>
      </c>
      <c r="C401" s="41">
        <v>503</v>
      </c>
      <c r="D401" s="47"/>
      <c r="E401" s="47"/>
      <c r="F401" s="47"/>
      <c r="G401" s="47"/>
      <c r="H401" s="47">
        <v>0</v>
      </c>
      <c r="I401" s="47"/>
      <c r="J401" s="47"/>
      <c r="K401" s="52">
        <v>0</v>
      </c>
      <c r="L401" s="47">
        <v>0</v>
      </c>
      <c r="M401" s="47">
        <v>0</v>
      </c>
      <c r="N401" s="47">
        <f t="shared" si="182"/>
        <v>0</v>
      </c>
      <c r="O401" s="47">
        <v>0</v>
      </c>
      <c r="P401" s="47">
        <v>0</v>
      </c>
      <c r="Q401" s="47">
        <v>0</v>
      </c>
      <c r="R401" s="47"/>
      <c r="S401" s="47"/>
      <c r="T401" s="47"/>
      <c r="U401" s="47">
        <v>0</v>
      </c>
      <c r="V401" s="47"/>
      <c r="W401" s="47"/>
      <c r="X401" s="47"/>
      <c r="Y401" s="47"/>
      <c r="Z401" s="47"/>
      <c r="AA401" s="47"/>
      <c r="AB401" s="47"/>
      <c r="AC401" s="5">
        <f t="shared" si="180"/>
        <v>0</v>
      </c>
      <c r="AD401" s="5">
        <f t="shared" si="181"/>
        <v>0</v>
      </c>
      <c r="AE401" s="5">
        <f t="shared" si="168"/>
        <v>0</v>
      </c>
      <c r="AF401" s="5">
        <f t="shared" si="169"/>
        <v>0</v>
      </c>
      <c r="AG401" s="5">
        <f t="shared" si="170"/>
        <v>0</v>
      </c>
      <c r="AH401" s="5">
        <f t="shared" si="171"/>
        <v>0</v>
      </c>
      <c r="AI401" s="5">
        <f t="shared" si="176"/>
        <v>0</v>
      </c>
      <c r="AJ401" s="5">
        <f t="shared" si="177"/>
        <v>0</v>
      </c>
      <c r="AK401" s="5">
        <f t="shared" si="178"/>
        <v>0</v>
      </c>
      <c r="AL401" s="5">
        <f t="shared" si="179"/>
        <v>0</v>
      </c>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row>
    <row r="402" spans="1:100" s="16" customFormat="1" ht="76.5" x14ac:dyDescent="0.45">
      <c r="A402" s="28">
        <v>24.32</v>
      </c>
      <c r="B402" s="10" t="s">
        <v>415</v>
      </c>
      <c r="C402" s="41">
        <v>504</v>
      </c>
      <c r="D402" s="47"/>
      <c r="E402" s="47"/>
      <c r="F402" s="47"/>
      <c r="G402" s="47"/>
      <c r="H402" s="47">
        <v>0</v>
      </c>
      <c r="I402" s="47"/>
      <c r="J402" s="47"/>
      <c r="K402" s="52">
        <v>0</v>
      </c>
      <c r="L402" s="47">
        <v>0</v>
      </c>
      <c r="M402" s="47">
        <v>0</v>
      </c>
      <c r="N402" s="47">
        <f t="shared" si="182"/>
        <v>0</v>
      </c>
      <c r="O402" s="47">
        <v>0</v>
      </c>
      <c r="P402" s="47">
        <v>0</v>
      </c>
      <c r="Q402" s="47">
        <v>0</v>
      </c>
      <c r="R402" s="47"/>
      <c r="S402" s="47"/>
      <c r="T402" s="47"/>
      <c r="U402" s="47">
        <v>0</v>
      </c>
      <c r="V402" s="47"/>
      <c r="W402" s="47"/>
      <c r="X402" s="47"/>
      <c r="Y402" s="47"/>
      <c r="Z402" s="47"/>
      <c r="AA402" s="47"/>
      <c r="AB402" s="47"/>
      <c r="AC402" s="5">
        <f t="shared" si="180"/>
        <v>0</v>
      </c>
      <c r="AD402" s="5">
        <f t="shared" si="181"/>
        <v>0</v>
      </c>
      <c r="AE402" s="5">
        <f t="shared" si="168"/>
        <v>0</v>
      </c>
      <c r="AF402" s="5">
        <f t="shared" si="169"/>
        <v>0</v>
      </c>
      <c r="AG402" s="5">
        <f t="shared" si="170"/>
        <v>0</v>
      </c>
      <c r="AH402" s="5">
        <f t="shared" si="171"/>
        <v>0</v>
      </c>
      <c r="AI402" s="5">
        <f t="shared" si="176"/>
        <v>0</v>
      </c>
      <c r="AJ402" s="5">
        <f t="shared" si="177"/>
        <v>0</v>
      </c>
      <c r="AK402" s="5">
        <f t="shared" si="178"/>
        <v>0</v>
      </c>
      <c r="AL402" s="5">
        <f t="shared" si="179"/>
        <v>0</v>
      </c>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row>
    <row r="403" spans="1:100" ht="51" x14ac:dyDescent="0.45">
      <c r="A403" s="28">
        <v>24.33</v>
      </c>
      <c r="B403" s="10" t="s">
        <v>416</v>
      </c>
      <c r="C403" s="41">
        <v>505</v>
      </c>
      <c r="D403" s="47"/>
      <c r="E403" s="47"/>
      <c r="F403" s="47"/>
      <c r="G403" s="47"/>
      <c r="H403" s="47">
        <v>0</v>
      </c>
      <c r="I403" s="47"/>
      <c r="J403" s="47"/>
      <c r="K403" s="52">
        <v>0</v>
      </c>
      <c r="L403" s="47">
        <v>0</v>
      </c>
      <c r="M403" s="47">
        <v>0</v>
      </c>
      <c r="N403" s="47">
        <f t="shared" si="182"/>
        <v>0</v>
      </c>
      <c r="O403" s="47">
        <v>0</v>
      </c>
      <c r="P403" s="47">
        <v>0</v>
      </c>
      <c r="Q403" s="47">
        <v>0</v>
      </c>
      <c r="R403" s="47"/>
      <c r="S403" s="47"/>
      <c r="T403" s="47"/>
      <c r="U403" s="47">
        <v>0</v>
      </c>
      <c r="V403" s="47"/>
      <c r="W403" s="47"/>
      <c r="X403" s="47"/>
      <c r="Y403" s="47"/>
      <c r="Z403" s="47"/>
      <c r="AA403" s="47"/>
      <c r="AB403" s="47"/>
      <c r="AC403" s="5">
        <f t="shared" si="180"/>
        <v>0</v>
      </c>
      <c r="AD403" s="5">
        <f t="shared" si="181"/>
        <v>0</v>
      </c>
      <c r="AE403" s="5">
        <f t="shared" si="168"/>
        <v>0</v>
      </c>
      <c r="AF403" s="5">
        <f t="shared" si="169"/>
        <v>0</v>
      </c>
      <c r="AG403" s="5">
        <f t="shared" si="170"/>
        <v>0</v>
      </c>
      <c r="AH403" s="5">
        <f t="shared" si="171"/>
        <v>0</v>
      </c>
      <c r="AI403" s="5">
        <f t="shared" si="176"/>
        <v>0</v>
      </c>
      <c r="AJ403" s="5">
        <f t="shared" si="177"/>
        <v>0</v>
      </c>
      <c r="AK403" s="5">
        <f t="shared" si="178"/>
        <v>0</v>
      </c>
      <c r="AL403" s="5">
        <f t="shared" si="179"/>
        <v>0</v>
      </c>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row>
    <row r="404" spans="1:100" ht="153" x14ac:dyDescent="0.45">
      <c r="A404" s="28">
        <v>24.34</v>
      </c>
      <c r="B404" s="10" t="s">
        <v>417</v>
      </c>
      <c r="C404" s="41">
        <v>506</v>
      </c>
      <c r="D404" s="47">
        <v>1</v>
      </c>
      <c r="E404" s="47"/>
      <c r="F404" s="47"/>
      <c r="G404" s="47"/>
      <c r="H404" s="47">
        <v>0</v>
      </c>
      <c r="I404" s="47"/>
      <c r="J404" s="47"/>
      <c r="K404" s="52">
        <v>1</v>
      </c>
      <c r="L404" s="47">
        <v>0</v>
      </c>
      <c r="M404" s="47">
        <v>0</v>
      </c>
      <c r="N404" s="47">
        <f t="shared" si="182"/>
        <v>1</v>
      </c>
      <c r="O404" s="47">
        <v>0</v>
      </c>
      <c r="P404" s="47">
        <v>0</v>
      </c>
      <c r="Q404" s="47">
        <v>0</v>
      </c>
      <c r="R404" s="47"/>
      <c r="S404" s="47"/>
      <c r="T404" s="47"/>
      <c r="U404" s="47"/>
      <c r="V404" s="47"/>
      <c r="W404" s="47">
        <v>1</v>
      </c>
      <c r="X404" s="47"/>
      <c r="Y404" s="47">
        <v>1</v>
      </c>
      <c r="Z404" s="47"/>
      <c r="AA404" s="47"/>
      <c r="AB404" s="47"/>
      <c r="AC404" s="5">
        <f t="shared" si="180"/>
        <v>1</v>
      </c>
      <c r="AD404" s="5">
        <f t="shared" si="181"/>
        <v>1</v>
      </c>
      <c r="AE404" s="5">
        <f t="shared" si="168"/>
        <v>1</v>
      </c>
      <c r="AF404" s="5">
        <f t="shared" si="169"/>
        <v>1</v>
      </c>
      <c r="AG404" s="5">
        <f t="shared" si="170"/>
        <v>0</v>
      </c>
      <c r="AH404" s="5">
        <f t="shared" si="171"/>
        <v>0</v>
      </c>
      <c r="AI404" s="5">
        <f t="shared" si="176"/>
        <v>1</v>
      </c>
      <c r="AJ404" s="5">
        <f t="shared" si="177"/>
        <v>1</v>
      </c>
      <c r="AK404" s="5">
        <f t="shared" si="178"/>
        <v>0</v>
      </c>
      <c r="AL404" s="5">
        <f t="shared" si="179"/>
        <v>0</v>
      </c>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row>
    <row r="405" spans="1:100" ht="51" x14ac:dyDescent="0.45">
      <c r="A405" s="28">
        <v>24.35</v>
      </c>
      <c r="B405" s="10" t="s">
        <v>418</v>
      </c>
      <c r="C405" s="41">
        <v>507</v>
      </c>
      <c r="D405" s="47">
        <v>1</v>
      </c>
      <c r="E405" s="47"/>
      <c r="F405" s="47">
        <v>1</v>
      </c>
      <c r="G405" s="47"/>
      <c r="H405" s="47">
        <v>1</v>
      </c>
      <c r="I405" s="47"/>
      <c r="J405" s="47"/>
      <c r="K405" s="52">
        <v>1</v>
      </c>
      <c r="L405" s="47">
        <v>0</v>
      </c>
      <c r="M405" s="47">
        <v>0</v>
      </c>
      <c r="N405" s="47">
        <f t="shared" si="182"/>
        <v>1</v>
      </c>
      <c r="O405" s="47">
        <v>0</v>
      </c>
      <c r="P405" s="47">
        <v>1</v>
      </c>
      <c r="Q405" s="47">
        <v>1</v>
      </c>
      <c r="R405" s="47"/>
      <c r="S405" s="47"/>
      <c r="T405" s="47"/>
      <c r="U405" s="47">
        <v>1</v>
      </c>
      <c r="V405" s="47"/>
      <c r="W405" s="47"/>
      <c r="X405" s="47"/>
      <c r="Y405" s="47"/>
      <c r="Z405" s="47"/>
      <c r="AA405" s="47"/>
      <c r="AB405" s="47"/>
      <c r="AC405" s="5">
        <f t="shared" si="180"/>
        <v>2</v>
      </c>
      <c r="AD405" s="5">
        <f t="shared" si="181"/>
        <v>2</v>
      </c>
      <c r="AE405" s="5">
        <f t="shared" si="168"/>
        <v>1</v>
      </c>
      <c r="AF405" s="5">
        <f t="shared" si="169"/>
        <v>1</v>
      </c>
      <c r="AG405" s="5">
        <f t="shared" si="170"/>
        <v>0</v>
      </c>
      <c r="AH405" s="5">
        <f t="shared" si="171"/>
        <v>2</v>
      </c>
      <c r="AI405" s="5">
        <f t="shared" si="176"/>
        <v>0</v>
      </c>
      <c r="AJ405" s="5">
        <f t="shared" si="177"/>
        <v>0</v>
      </c>
      <c r="AK405" s="5">
        <f t="shared" si="178"/>
        <v>0</v>
      </c>
      <c r="AL405" s="5">
        <f t="shared" si="179"/>
        <v>0</v>
      </c>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row>
    <row r="406" spans="1:100" ht="76.5" x14ac:dyDescent="0.45">
      <c r="A406" s="28">
        <v>24.36</v>
      </c>
      <c r="B406" s="10" t="s">
        <v>419</v>
      </c>
      <c r="C406" s="41">
        <v>508</v>
      </c>
      <c r="D406" s="47"/>
      <c r="E406" s="47"/>
      <c r="F406" s="47"/>
      <c r="G406" s="47"/>
      <c r="H406" s="47">
        <v>0</v>
      </c>
      <c r="I406" s="47"/>
      <c r="J406" s="47"/>
      <c r="K406" s="52"/>
      <c r="L406" s="47">
        <v>0</v>
      </c>
      <c r="M406" s="47">
        <v>0</v>
      </c>
      <c r="N406" s="47">
        <f t="shared" si="182"/>
        <v>0</v>
      </c>
      <c r="O406" s="47">
        <v>0</v>
      </c>
      <c r="P406" s="47"/>
      <c r="Q406" s="47"/>
      <c r="R406" s="47"/>
      <c r="S406" s="47"/>
      <c r="T406" s="47"/>
      <c r="U406" s="47">
        <v>0</v>
      </c>
      <c r="V406" s="47"/>
      <c r="W406" s="47"/>
      <c r="X406" s="47"/>
      <c r="Y406" s="47"/>
      <c r="Z406" s="47"/>
      <c r="AA406" s="47"/>
      <c r="AB406" s="47"/>
      <c r="AC406" s="5">
        <f t="shared" si="180"/>
        <v>0</v>
      </c>
      <c r="AD406" s="5">
        <f t="shared" si="181"/>
        <v>0</v>
      </c>
      <c r="AE406" s="5">
        <f t="shared" si="168"/>
        <v>0</v>
      </c>
      <c r="AF406" s="5">
        <f t="shared" si="169"/>
        <v>0</v>
      </c>
      <c r="AG406" s="5">
        <f t="shared" si="170"/>
        <v>0</v>
      </c>
      <c r="AH406" s="5">
        <f t="shared" si="171"/>
        <v>0</v>
      </c>
      <c r="AI406" s="5">
        <f t="shared" si="176"/>
        <v>0</v>
      </c>
      <c r="AJ406" s="5">
        <f t="shared" si="177"/>
        <v>0</v>
      </c>
      <c r="AK406" s="5">
        <f t="shared" si="178"/>
        <v>0</v>
      </c>
      <c r="AL406" s="5">
        <f t="shared" si="179"/>
        <v>0</v>
      </c>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row>
    <row r="407" spans="1:100" ht="51" x14ac:dyDescent="0.45">
      <c r="A407" s="28">
        <v>24.37</v>
      </c>
      <c r="B407" s="10" t="s">
        <v>420</v>
      </c>
      <c r="C407" s="41">
        <v>509</v>
      </c>
      <c r="D407" s="47"/>
      <c r="E407" s="47"/>
      <c r="F407" s="47"/>
      <c r="G407" s="47"/>
      <c r="H407" s="47">
        <v>0</v>
      </c>
      <c r="I407" s="47"/>
      <c r="J407" s="47"/>
      <c r="K407" s="52">
        <v>0</v>
      </c>
      <c r="L407" s="47">
        <v>0</v>
      </c>
      <c r="M407" s="47">
        <v>0</v>
      </c>
      <c r="N407" s="47">
        <f t="shared" si="182"/>
        <v>0</v>
      </c>
      <c r="O407" s="47">
        <v>0</v>
      </c>
      <c r="P407" s="47">
        <v>0</v>
      </c>
      <c r="Q407" s="47">
        <v>0</v>
      </c>
      <c r="R407" s="47"/>
      <c r="S407" s="47"/>
      <c r="T407" s="47"/>
      <c r="U407" s="47">
        <v>0</v>
      </c>
      <c r="V407" s="47"/>
      <c r="W407" s="47"/>
      <c r="X407" s="47"/>
      <c r="Y407" s="47"/>
      <c r="Z407" s="47"/>
      <c r="AA407" s="47"/>
      <c r="AB407" s="47"/>
      <c r="AC407" s="5">
        <f t="shared" si="180"/>
        <v>0</v>
      </c>
      <c r="AD407" s="5">
        <f t="shared" si="181"/>
        <v>0</v>
      </c>
      <c r="AE407" s="5">
        <f t="shared" si="168"/>
        <v>0</v>
      </c>
      <c r="AF407" s="5">
        <f t="shared" si="169"/>
        <v>0</v>
      </c>
      <c r="AG407" s="5">
        <f t="shared" si="170"/>
        <v>0</v>
      </c>
      <c r="AH407" s="5">
        <f t="shared" si="171"/>
        <v>0</v>
      </c>
      <c r="AI407" s="5">
        <f t="shared" si="176"/>
        <v>0</v>
      </c>
      <c r="AJ407" s="5">
        <f t="shared" si="177"/>
        <v>0</v>
      </c>
      <c r="AK407" s="5">
        <f t="shared" si="178"/>
        <v>0</v>
      </c>
      <c r="AL407" s="5">
        <f t="shared" si="179"/>
        <v>0</v>
      </c>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row>
    <row r="408" spans="1:100" ht="59.25" customHeight="1" x14ac:dyDescent="0.45">
      <c r="A408" s="28">
        <v>24.38</v>
      </c>
      <c r="B408" s="10" t="s">
        <v>421</v>
      </c>
      <c r="C408" s="41">
        <v>510</v>
      </c>
      <c r="D408" s="47"/>
      <c r="E408" s="47"/>
      <c r="F408" s="47"/>
      <c r="G408" s="47"/>
      <c r="H408" s="47">
        <v>0</v>
      </c>
      <c r="I408" s="47"/>
      <c r="J408" s="47"/>
      <c r="K408" s="52">
        <v>0</v>
      </c>
      <c r="L408" s="47">
        <v>0</v>
      </c>
      <c r="M408" s="47">
        <v>0</v>
      </c>
      <c r="N408" s="47">
        <f t="shared" si="182"/>
        <v>0</v>
      </c>
      <c r="O408" s="47">
        <v>0</v>
      </c>
      <c r="P408" s="47">
        <v>0</v>
      </c>
      <c r="Q408" s="47">
        <v>0</v>
      </c>
      <c r="R408" s="47"/>
      <c r="S408" s="47"/>
      <c r="T408" s="47"/>
      <c r="U408" s="47">
        <v>0</v>
      </c>
      <c r="V408" s="47"/>
      <c r="W408" s="47"/>
      <c r="X408" s="47"/>
      <c r="Y408" s="47"/>
      <c r="Z408" s="47"/>
      <c r="AA408" s="47"/>
      <c r="AB408" s="47"/>
      <c r="AC408" s="5">
        <f t="shared" si="180"/>
        <v>0</v>
      </c>
      <c r="AD408" s="5">
        <f t="shared" si="181"/>
        <v>0</v>
      </c>
      <c r="AE408" s="5">
        <f t="shared" si="168"/>
        <v>0</v>
      </c>
      <c r="AF408" s="5">
        <f t="shared" si="169"/>
        <v>0</v>
      </c>
      <c r="AG408" s="5">
        <f t="shared" si="170"/>
        <v>0</v>
      </c>
      <c r="AH408" s="5">
        <f t="shared" si="171"/>
        <v>0</v>
      </c>
      <c r="AI408" s="5">
        <f t="shared" si="176"/>
        <v>0</v>
      </c>
      <c r="AJ408" s="5">
        <f t="shared" si="177"/>
        <v>0</v>
      </c>
      <c r="AK408" s="5">
        <f t="shared" si="178"/>
        <v>0</v>
      </c>
      <c r="AL408" s="5">
        <f t="shared" si="179"/>
        <v>0</v>
      </c>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row>
    <row r="409" spans="1:100" ht="51" x14ac:dyDescent="0.45">
      <c r="A409" s="28">
        <v>24.39</v>
      </c>
      <c r="B409" s="10" t="s">
        <v>422</v>
      </c>
      <c r="C409" s="41">
        <v>511</v>
      </c>
      <c r="D409" s="47"/>
      <c r="E409" s="47"/>
      <c r="F409" s="47"/>
      <c r="G409" s="47"/>
      <c r="H409" s="47">
        <v>0</v>
      </c>
      <c r="I409" s="47"/>
      <c r="J409" s="47"/>
      <c r="K409" s="52">
        <v>0</v>
      </c>
      <c r="L409" s="47">
        <v>0</v>
      </c>
      <c r="M409" s="47">
        <v>0</v>
      </c>
      <c r="N409" s="47">
        <f t="shared" si="182"/>
        <v>0</v>
      </c>
      <c r="O409" s="47">
        <v>0</v>
      </c>
      <c r="P409" s="47">
        <v>0</v>
      </c>
      <c r="Q409" s="47">
        <v>0</v>
      </c>
      <c r="R409" s="47"/>
      <c r="S409" s="47"/>
      <c r="T409" s="47"/>
      <c r="U409" s="47">
        <v>0</v>
      </c>
      <c r="V409" s="47"/>
      <c r="W409" s="47"/>
      <c r="X409" s="47"/>
      <c r="Y409" s="47"/>
      <c r="Z409" s="47"/>
      <c r="AA409" s="47"/>
      <c r="AB409" s="47"/>
      <c r="AC409" s="5">
        <f t="shared" si="180"/>
        <v>0</v>
      </c>
      <c r="AD409" s="5">
        <f t="shared" si="181"/>
        <v>0</v>
      </c>
      <c r="AE409" s="5">
        <f t="shared" si="168"/>
        <v>0</v>
      </c>
      <c r="AF409" s="5">
        <f t="shared" si="169"/>
        <v>0</v>
      </c>
      <c r="AG409" s="5">
        <f t="shared" si="170"/>
        <v>0</v>
      </c>
      <c r="AH409" s="5">
        <f t="shared" si="171"/>
        <v>0</v>
      </c>
      <c r="AI409" s="5">
        <f t="shared" si="176"/>
        <v>0</v>
      </c>
      <c r="AJ409" s="5">
        <f t="shared" si="177"/>
        <v>0</v>
      </c>
      <c r="AK409" s="5">
        <f t="shared" si="178"/>
        <v>0</v>
      </c>
      <c r="AL409" s="5">
        <f t="shared" si="179"/>
        <v>0</v>
      </c>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row>
    <row r="410" spans="1:100" ht="229.5" x14ac:dyDescent="0.45">
      <c r="A410" s="28">
        <v>24.4</v>
      </c>
      <c r="B410" s="10" t="s">
        <v>423</v>
      </c>
      <c r="C410" s="41">
        <v>512</v>
      </c>
      <c r="D410" s="47">
        <v>1</v>
      </c>
      <c r="E410" s="47"/>
      <c r="F410" s="47"/>
      <c r="G410" s="47"/>
      <c r="H410" s="47">
        <v>0</v>
      </c>
      <c r="I410" s="47"/>
      <c r="J410" s="47"/>
      <c r="K410" s="52"/>
      <c r="L410" s="47">
        <v>0</v>
      </c>
      <c r="M410" s="47">
        <v>0</v>
      </c>
      <c r="N410" s="47">
        <f t="shared" si="182"/>
        <v>0</v>
      </c>
      <c r="O410" s="47">
        <v>0</v>
      </c>
      <c r="P410" s="47">
        <v>0</v>
      </c>
      <c r="Q410" s="47">
        <v>0</v>
      </c>
      <c r="R410" s="47"/>
      <c r="S410" s="47"/>
      <c r="T410" s="47"/>
      <c r="U410" s="47">
        <v>1</v>
      </c>
      <c r="V410" s="47"/>
      <c r="W410" s="47"/>
      <c r="X410" s="47"/>
      <c r="Y410" s="47"/>
      <c r="Z410" s="47"/>
      <c r="AA410" s="47"/>
      <c r="AB410" s="47"/>
      <c r="AC410" s="5">
        <f t="shared" si="180"/>
        <v>1</v>
      </c>
      <c r="AD410" s="5">
        <f t="shared" si="181"/>
        <v>1</v>
      </c>
      <c r="AE410" s="5">
        <f t="shared" si="168"/>
        <v>0</v>
      </c>
      <c r="AF410" s="5">
        <f t="shared" si="169"/>
        <v>0</v>
      </c>
      <c r="AG410" s="5">
        <f t="shared" si="170"/>
        <v>0</v>
      </c>
      <c r="AH410" s="5">
        <f t="shared" si="171"/>
        <v>0</v>
      </c>
      <c r="AI410" s="5">
        <f t="shared" si="176"/>
        <v>0</v>
      </c>
      <c r="AJ410" s="5">
        <f t="shared" si="177"/>
        <v>0</v>
      </c>
      <c r="AK410" s="5">
        <f t="shared" si="178"/>
        <v>0</v>
      </c>
      <c r="AL410" s="5">
        <f t="shared" si="179"/>
        <v>0</v>
      </c>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row>
    <row r="411" spans="1:100" ht="102" x14ac:dyDescent="0.45">
      <c r="A411" s="28">
        <v>24.41</v>
      </c>
      <c r="B411" s="10" t="s">
        <v>424</v>
      </c>
      <c r="C411" s="41">
        <v>513</v>
      </c>
      <c r="D411" s="47"/>
      <c r="E411" s="47"/>
      <c r="F411" s="47"/>
      <c r="G411" s="47"/>
      <c r="H411" s="47">
        <v>0</v>
      </c>
      <c r="I411" s="47"/>
      <c r="J411" s="47"/>
      <c r="K411" s="52">
        <v>0</v>
      </c>
      <c r="L411" s="47">
        <v>0</v>
      </c>
      <c r="M411" s="47">
        <v>0</v>
      </c>
      <c r="N411" s="47">
        <f t="shared" si="182"/>
        <v>0</v>
      </c>
      <c r="O411" s="47">
        <v>0</v>
      </c>
      <c r="P411" s="47">
        <v>0</v>
      </c>
      <c r="Q411" s="47">
        <v>0</v>
      </c>
      <c r="R411" s="47"/>
      <c r="S411" s="47"/>
      <c r="T411" s="47"/>
      <c r="U411" s="47">
        <v>0</v>
      </c>
      <c r="V411" s="47"/>
      <c r="W411" s="47"/>
      <c r="X411" s="47"/>
      <c r="Y411" s="47"/>
      <c r="Z411" s="47"/>
      <c r="AA411" s="47"/>
      <c r="AB411" s="47"/>
      <c r="AC411" s="5">
        <f t="shared" si="180"/>
        <v>0</v>
      </c>
      <c r="AD411" s="5">
        <f t="shared" si="181"/>
        <v>0</v>
      </c>
      <c r="AE411" s="5">
        <f t="shared" si="168"/>
        <v>0</v>
      </c>
      <c r="AF411" s="5">
        <f t="shared" si="169"/>
        <v>0</v>
      </c>
      <c r="AG411" s="5">
        <f t="shared" si="170"/>
        <v>0</v>
      </c>
      <c r="AH411" s="5">
        <f t="shared" si="171"/>
        <v>0</v>
      </c>
      <c r="AI411" s="5">
        <f t="shared" si="176"/>
        <v>0</v>
      </c>
      <c r="AJ411" s="5">
        <f t="shared" si="177"/>
        <v>0</v>
      </c>
      <c r="AK411" s="5">
        <f t="shared" si="178"/>
        <v>0</v>
      </c>
      <c r="AL411" s="5">
        <f t="shared" si="179"/>
        <v>0</v>
      </c>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row>
    <row r="412" spans="1:100" ht="153" x14ac:dyDescent="0.45">
      <c r="A412" s="28">
        <v>24.42</v>
      </c>
      <c r="B412" s="10" t="s">
        <v>425</v>
      </c>
      <c r="C412" s="41">
        <v>514</v>
      </c>
      <c r="D412" s="47"/>
      <c r="E412" s="47"/>
      <c r="F412" s="47"/>
      <c r="G412" s="47"/>
      <c r="H412" s="47">
        <v>0</v>
      </c>
      <c r="I412" s="47"/>
      <c r="J412" s="47"/>
      <c r="K412" s="52">
        <v>0</v>
      </c>
      <c r="L412" s="47">
        <v>0</v>
      </c>
      <c r="M412" s="47">
        <v>0</v>
      </c>
      <c r="N412" s="47">
        <f t="shared" si="182"/>
        <v>0</v>
      </c>
      <c r="O412" s="47">
        <v>0</v>
      </c>
      <c r="P412" s="47">
        <v>0</v>
      </c>
      <c r="Q412" s="47">
        <v>0</v>
      </c>
      <c r="R412" s="47"/>
      <c r="S412" s="47"/>
      <c r="T412" s="47"/>
      <c r="U412" s="47">
        <v>0</v>
      </c>
      <c r="V412" s="47"/>
      <c r="W412" s="47"/>
      <c r="X412" s="47"/>
      <c r="Y412" s="47"/>
      <c r="Z412" s="47"/>
      <c r="AA412" s="47"/>
      <c r="AB412" s="47"/>
      <c r="AC412" s="5">
        <f t="shared" si="180"/>
        <v>0</v>
      </c>
      <c r="AD412" s="5">
        <f t="shared" si="181"/>
        <v>0</v>
      </c>
      <c r="AE412" s="5">
        <f t="shared" si="168"/>
        <v>0</v>
      </c>
      <c r="AF412" s="5">
        <f t="shared" si="169"/>
        <v>0</v>
      </c>
      <c r="AG412" s="5">
        <f t="shared" si="170"/>
        <v>0</v>
      </c>
      <c r="AH412" s="5">
        <f t="shared" si="171"/>
        <v>0</v>
      </c>
      <c r="AI412" s="5">
        <f t="shared" si="176"/>
        <v>0</v>
      </c>
      <c r="AJ412" s="5">
        <f t="shared" si="177"/>
        <v>0</v>
      </c>
      <c r="AK412" s="5">
        <f t="shared" si="178"/>
        <v>0</v>
      </c>
      <c r="AL412" s="5">
        <f t="shared" si="179"/>
        <v>0</v>
      </c>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row>
    <row r="413" spans="1:100" ht="255" x14ac:dyDescent="0.45">
      <c r="A413" s="28">
        <v>24.43</v>
      </c>
      <c r="B413" s="10" t="s">
        <v>426</v>
      </c>
      <c r="C413" s="41">
        <v>515</v>
      </c>
      <c r="D413" s="47">
        <v>1</v>
      </c>
      <c r="E413" s="47"/>
      <c r="F413" s="47"/>
      <c r="G413" s="47"/>
      <c r="H413" s="47">
        <v>0</v>
      </c>
      <c r="I413" s="47"/>
      <c r="J413" s="47"/>
      <c r="K413" s="52">
        <v>0</v>
      </c>
      <c r="L413" s="47">
        <v>0</v>
      </c>
      <c r="M413" s="47">
        <v>0</v>
      </c>
      <c r="N413" s="47">
        <f t="shared" si="182"/>
        <v>0</v>
      </c>
      <c r="O413" s="47">
        <v>0</v>
      </c>
      <c r="P413" s="47">
        <v>0</v>
      </c>
      <c r="Q413" s="47">
        <v>0</v>
      </c>
      <c r="R413" s="47"/>
      <c r="S413" s="47"/>
      <c r="T413" s="47"/>
      <c r="U413" s="47">
        <v>1</v>
      </c>
      <c r="V413" s="47"/>
      <c r="W413" s="47"/>
      <c r="X413" s="47"/>
      <c r="Y413" s="47"/>
      <c r="Z413" s="47"/>
      <c r="AA413" s="47"/>
      <c r="AB413" s="47"/>
      <c r="AC413" s="5">
        <f t="shared" si="180"/>
        <v>1</v>
      </c>
      <c r="AD413" s="5">
        <f t="shared" si="181"/>
        <v>1</v>
      </c>
      <c r="AE413" s="5">
        <f t="shared" si="168"/>
        <v>0</v>
      </c>
      <c r="AF413" s="5">
        <f t="shared" si="169"/>
        <v>0</v>
      </c>
      <c r="AG413" s="5">
        <f t="shared" si="170"/>
        <v>0</v>
      </c>
      <c r="AH413" s="5">
        <f t="shared" si="171"/>
        <v>0</v>
      </c>
      <c r="AI413" s="5">
        <f t="shared" si="176"/>
        <v>0</v>
      </c>
      <c r="AJ413" s="5">
        <f t="shared" si="177"/>
        <v>0</v>
      </c>
      <c r="AK413" s="5">
        <f t="shared" si="178"/>
        <v>0</v>
      </c>
      <c r="AL413" s="5">
        <f t="shared" si="179"/>
        <v>0</v>
      </c>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row>
    <row r="414" spans="1:100" ht="127.5" x14ac:dyDescent="0.45">
      <c r="A414" s="39">
        <v>25</v>
      </c>
      <c r="B414" s="40" t="s">
        <v>532</v>
      </c>
      <c r="C414" s="41"/>
      <c r="D414" s="47">
        <f>SUM(D415:D423)</f>
        <v>0</v>
      </c>
      <c r="E414" s="47">
        <f t="shared" ref="E414:AB414" si="183">SUM(E415:E423)</f>
        <v>0</v>
      </c>
      <c r="F414" s="47">
        <f t="shared" si="183"/>
        <v>0</v>
      </c>
      <c r="G414" s="47">
        <f t="shared" si="183"/>
        <v>0</v>
      </c>
      <c r="H414" s="47">
        <f t="shared" si="183"/>
        <v>0</v>
      </c>
      <c r="I414" s="47">
        <f t="shared" si="183"/>
        <v>0</v>
      </c>
      <c r="J414" s="47">
        <f t="shared" si="183"/>
        <v>0</v>
      </c>
      <c r="K414" s="52">
        <v>0</v>
      </c>
      <c r="L414" s="47">
        <v>0</v>
      </c>
      <c r="M414" s="47">
        <v>0</v>
      </c>
      <c r="N414" s="47">
        <f t="shared" si="182"/>
        <v>0</v>
      </c>
      <c r="O414" s="47">
        <f t="shared" si="182"/>
        <v>0</v>
      </c>
      <c r="P414" s="47">
        <f>+M414+N414+O414</f>
        <v>0</v>
      </c>
      <c r="Q414" s="47">
        <f>+N414+O414+P414</f>
        <v>0</v>
      </c>
      <c r="R414" s="47">
        <f t="shared" si="183"/>
        <v>0</v>
      </c>
      <c r="S414" s="47">
        <f t="shared" si="183"/>
        <v>0</v>
      </c>
      <c r="T414" s="47">
        <f t="shared" si="183"/>
        <v>0</v>
      </c>
      <c r="U414" s="47">
        <v>0</v>
      </c>
      <c r="V414" s="47">
        <f t="shared" si="183"/>
        <v>0</v>
      </c>
      <c r="W414" s="47">
        <f t="shared" si="183"/>
        <v>0</v>
      </c>
      <c r="X414" s="47">
        <f t="shared" si="183"/>
        <v>0</v>
      </c>
      <c r="Y414" s="47">
        <f t="shared" si="183"/>
        <v>0</v>
      </c>
      <c r="Z414" s="47">
        <f t="shared" si="183"/>
        <v>0</v>
      </c>
      <c r="AA414" s="47">
        <f t="shared" si="183"/>
        <v>0</v>
      </c>
      <c r="AB414" s="47">
        <f t="shared" si="183"/>
        <v>0</v>
      </c>
      <c r="AC414" s="5">
        <f t="shared" ref="AC414:AL414" si="184">SUM(AC415:AC423)</f>
        <v>0</v>
      </c>
      <c r="AD414" s="5">
        <f t="shared" si="184"/>
        <v>0</v>
      </c>
      <c r="AE414" s="5">
        <f t="shared" si="184"/>
        <v>0</v>
      </c>
      <c r="AF414" s="5">
        <f t="shared" si="184"/>
        <v>0</v>
      </c>
      <c r="AG414" s="5">
        <f t="shared" si="184"/>
        <v>0</v>
      </c>
      <c r="AH414" s="5">
        <f t="shared" si="184"/>
        <v>0</v>
      </c>
      <c r="AI414" s="5">
        <f t="shared" si="184"/>
        <v>0</v>
      </c>
      <c r="AJ414" s="5">
        <f t="shared" si="184"/>
        <v>0</v>
      </c>
      <c r="AK414" s="5">
        <f t="shared" si="184"/>
        <v>0</v>
      </c>
      <c r="AL414" s="5">
        <f t="shared" si="184"/>
        <v>0</v>
      </c>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row>
    <row r="415" spans="1:100" ht="26.25" x14ac:dyDescent="0.45">
      <c r="A415" s="28">
        <v>25.1</v>
      </c>
      <c r="B415" s="10" t="s">
        <v>427</v>
      </c>
      <c r="C415" s="41">
        <v>516</v>
      </c>
      <c r="D415" s="47"/>
      <c r="E415" s="47"/>
      <c r="F415" s="47"/>
      <c r="G415" s="47"/>
      <c r="H415" s="47">
        <v>0</v>
      </c>
      <c r="I415" s="47"/>
      <c r="J415" s="47"/>
      <c r="K415" s="52">
        <v>0</v>
      </c>
      <c r="L415" s="47">
        <v>0</v>
      </c>
      <c r="M415" s="47">
        <v>0</v>
      </c>
      <c r="N415" s="47">
        <f t="shared" si="182"/>
        <v>0</v>
      </c>
      <c r="O415" s="47">
        <v>0</v>
      </c>
      <c r="P415" s="47">
        <v>0</v>
      </c>
      <c r="Q415" s="47">
        <v>0</v>
      </c>
      <c r="R415" s="47"/>
      <c r="S415" s="47"/>
      <c r="T415" s="47"/>
      <c r="U415" s="47">
        <v>0</v>
      </c>
      <c r="V415" s="47"/>
      <c r="W415" s="47"/>
      <c r="X415" s="47"/>
      <c r="Y415" s="47"/>
      <c r="Z415" s="47"/>
      <c r="AA415" s="47"/>
      <c r="AB415" s="47"/>
      <c r="AC415" s="5">
        <f t="shared" si="180"/>
        <v>0</v>
      </c>
      <c r="AD415" s="5">
        <f t="shared" si="181"/>
        <v>0</v>
      </c>
      <c r="AE415" s="5">
        <f t="shared" ref="AE415:AE454" si="185">N415</f>
        <v>0</v>
      </c>
      <c r="AF415" s="5">
        <f t="shared" ref="AF415:AF454" si="186">SUM(K415:M415)</f>
        <v>0</v>
      </c>
      <c r="AG415" s="5">
        <f t="shared" ref="AG415:AG454" si="187">R415</f>
        <v>0</v>
      </c>
      <c r="AH415" s="5">
        <f t="shared" ref="AH415:AH454" si="188">SUM(O415:Q415)</f>
        <v>0</v>
      </c>
      <c r="AI415" s="5">
        <f t="shared" ref="AI415:AI423" si="189">Y415</f>
        <v>0</v>
      </c>
      <c r="AJ415" s="5">
        <f t="shared" ref="AJ415:AJ423" si="190">SUM(W415:X415)</f>
        <v>0</v>
      </c>
      <c r="AK415" s="5">
        <f t="shared" ref="AK415:AK423" si="191">AB415</f>
        <v>0</v>
      </c>
      <c r="AL415" s="5">
        <f t="shared" ref="AL415:AL423" si="192">SUM(Z415:AA415)</f>
        <v>0</v>
      </c>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row>
    <row r="416" spans="1:100" ht="102" x14ac:dyDescent="0.45">
      <c r="A416" s="28">
        <v>25.2</v>
      </c>
      <c r="B416" s="10" t="s">
        <v>428</v>
      </c>
      <c r="C416" s="41">
        <v>517</v>
      </c>
      <c r="D416" s="47"/>
      <c r="E416" s="47"/>
      <c r="F416" s="47"/>
      <c r="G416" s="47"/>
      <c r="H416" s="47">
        <v>0</v>
      </c>
      <c r="I416" s="47"/>
      <c r="J416" s="47"/>
      <c r="K416" s="52">
        <v>0</v>
      </c>
      <c r="L416" s="47">
        <v>0</v>
      </c>
      <c r="M416" s="47">
        <v>0</v>
      </c>
      <c r="N416" s="47">
        <f t="shared" si="182"/>
        <v>0</v>
      </c>
      <c r="O416" s="47">
        <v>0</v>
      </c>
      <c r="P416" s="47">
        <v>0</v>
      </c>
      <c r="Q416" s="47">
        <v>0</v>
      </c>
      <c r="R416" s="47"/>
      <c r="S416" s="47"/>
      <c r="T416" s="47"/>
      <c r="U416" s="47">
        <v>0</v>
      </c>
      <c r="V416" s="47"/>
      <c r="W416" s="47"/>
      <c r="X416" s="47"/>
      <c r="Y416" s="47"/>
      <c r="Z416" s="47"/>
      <c r="AA416" s="47"/>
      <c r="AB416" s="47"/>
      <c r="AC416" s="5">
        <f t="shared" si="180"/>
        <v>0</v>
      </c>
      <c r="AD416" s="5">
        <f t="shared" si="181"/>
        <v>0</v>
      </c>
      <c r="AE416" s="5">
        <f t="shared" si="185"/>
        <v>0</v>
      </c>
      <c r="AF416" s="5">
        <f t="shared" si="186"/>
        <v>0</v>
      </c>
      <c r="AG416" s="5">
        <f t="shared" si="187"/>
        <v>0</v>
      </c>
      <c r="AH416" s="5">
        <f t="shared" si="188"/>
        <v>0</v>
      </c>
      <c r="AI416" s="5">
        <f t="shared" si="189"/>
        <v>0</v>
      </c>
      <c r="AJ416" s="5">
        <f t="shared" si="190"/>
        <v>0</v>
      </c>
      <c r="AK416" s="5">
        <f t="shared" si="191"/>
        <v>0</v>
      </c>
      <c r="AL416" s="5">
        <f t="shared" si="192"/>
        <v>0</v>
      </c>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row>
    <row r="417" spans="1:100" ht="76.5" x14ac:dyDescent="0.45">
      <c r="A417" s="28">
        <v>25.3</v>
      </c>
      <c r="B417" s="10" t="s">
        <v>429</v>
      </c>
      <c r="C417" s="41">
        <v>518</v>
      </c>
      <c r="D417" s="47"/>
      <c r="E417" s="47"/>
      <c r="F417" s="47"/>
      <c r="G417" s="47"/>
      <c r="H417" s="47">
        <v>0</v>
      </c>
      <c r="I417" s="47"/>
      <c r="J417" s="47"/>
      <c r="K417" s="52">
        <v>0</v>
      </c>
      <c r="L417" s="47">
        <v>0</v>
      </c>
      <c r="M417" s="47">
        <v>0</v>
      </c>
      <c r="N417" s="47">
        <f t="shared" si="182"/>
        <v>0</v>
      </c>
      <c r="O417" s="47">
        <v>0</v>
      </c>
      <c r="P417" s="47">
        <v>0</v>
      </c>
      <c r="Q417" s="47">
        <v>0</v>
      </c>
      <c r="R417" s="47"/>
      <c r="S417" s="47"/>
      <c r="T417" s="47"/>
      <c r="U417" s="47">
        <v>0</v>
      </c>
      <c r="V417" s="47"/>
      <c r="W417" s="47"/>
      <c r="X417" s="47"/>
      <c r="Y417" s="47"/>
      <c r="Z417" s="47"/>
      <c r="AA417" s="47"/>
      <c r="AB417" s="47"/>
      <c r="AC417" s="5">
        <f t="shared" si="180"/>
        <v>0</v>
      </c>
      <c r="AD417" s="5">
        <f t="shared" si="181"/>
        <v>0</v>
      </c>
      <c r="AE417" s="5">
        <f t="shared" si="185"/>
        <v>0</v>
      </c>
      <c r="AF417" s="5">
        <f t="shared" si="186"/>
        <v>0</v>
      </c>
      <c r="AG417" s="5">
        <f t="shared" si="187"/>
        <v>0</v>
      </c>
      <c r="AH417" s="5">
        <f t="shared" si="188"/>
        <v>0</v>
      </c>
      <c r="AI417" s="5">
        <f t="shared" si="189"/>
        <v>0</v>
      </c>
      <c r="AJ417" s="5">
        <f t="shared" si="190"/>
        <v>0</v>
      </c>
      <c r="AK417" s="5">
        <f t="shared" si="191"/>
        <v>0</v>
      </c>
      <c r="AL417" s="5">
        <f t="shared" si="192"/>
        <v>0</v>
      </c>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row>
    <row r="418" spans="1:100" ht="76.5" x14ac:dyDescent="0.45">
      <c r="A418" s="28">
        <v>25.4</v>
      </c>
      <c r="B418" s="10" t="s">
        <v>430</v>
      </c>
      <c r="C418" s="41">
        <v>519</v>
      </c>
      <c r="D418" s="47"/>
      <c r="E418" s="47"/>
      <c r="F418" s="47"/>
      <c r="G418" s="47"/>
      <c r="H418" s="47">
        <v>0</v>
      </c>
      <c r="I418" s="47"/>
      <c r="J418" s="47"/>
      <c r="K418" s="52">
        <v>0</v>
      </c>
      <c r="L418" s="47">
        <v>0</v>
      </c>
      <c r="M418" s="47">
        <v>0</v>
      </c>
      <c r="N418" s="47">
        <f t="shared" si="182"/>
        <v>0</v>
      </c>
      <c r="O418" s="47">
        <v>0</v>
      </c>
      <c r="P418" s="47">
        <v>0</v>
      </c>
      <c r="Q418" s="47">
        <v>0</v>
      </c>
      <c r="R418" s="47"/>
      <c r="S418" s="47"/>
      <c r="T418" s="47"/>
      <c r="U418" s="47">
        <v>0</v>
      </c>
      <c r="V418" s="47"/>
      <c r="W418" s="47"/>
      <c r="X418" s="47"/>
      <c r="Y418" s="47"/>
      <c r="Z418" s="47"/>
      <c r="AA418" s="47"/>
      <c r="AB418" s="47"/>
      <c r="AC418" s="5">
        <f t="shared" si="180"/>
        <v>0</v>
      </c>
      <c r="AD418" s="5">
        <f t="shared" si="181"/>
        <v>0</v>
      </c>
      <c r="AE418" s="5">
        <f t="shared" si="185"/>
        <v>0</v>
      </c>
      <c r="AF418" s="5">
        <f t="shared" si="186"/>
        <v>0</v>
      </c>
      <c r="AG418" s="5">
        <f t="shared" si="187"/>
        <v>0</v>
      </c>
      <c r="AH418" s="5">
        <f t="shared" si="188"/>
        <v>0</v>
      </c>
      <c r="AI418" s="5">
        <f t="shared" si="189"/>
        <v>0</v>
      </c>
      <c r="AJ418" s="5">
        <f t="shared" si="190"/>
        <v>0</v>
      </c>
      <c r="AK418" s="5">
        <f t="shared" si="191"/>
        <v>0</v>
      </c>
      <c r="AL418" s="5">
        <f t="shared" si="192"/>
        <v>0</v>
      </c>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row>
    <row r="419" spans="1:100" ht="76.5" x14ac:dyDescent="0.45">
      <c r="A419" s="28">
        <v>25.5</v>
      </c>
      <c r="B419" s="10" t="s">
        <v>431</v>
      </c>
      <c r="C419" s="41">
        <v>520</v>
      </c>
      <c r="D419" s="47"/>
      <c r="E419" s="47"/>
      <c r="F419" s="47"/>
      <c r="G419" s="47"/>
      <c r="H419" s="47">
        <v>0</v>
      </c>
      <c r="I419" s="47"/>
      <c r="J419" s="47"/>
      <c r="K419" s="52">
        <v>0</v>
      </c>
      <c r="L419" s="47">
        <v>0</v>
      </c>
      <c r="M419" s="47">
        <v>0</v>
      </c>
      <c r="N419" s="47">
        <f t="shared" si="182"/>
        <v>0</v>
      </c>
      <c r="O419" s="47">
        <v>0</v>
      </c>
      <c r="P419" s="47">
        <v>0</v>
      </c>
      <c r="Q419" s="47">
        <v>0</v>
      </c>
      <c r="R419" s="47"/>
      <c r="S419" s="47"/>
      <c r="T419" s="47"/>
      <c r="U419" s="47">
        <v>0</v>
      </c>
      <c r="V419" s="47"/>
      <c r="W419" s="47"/>
      <c r="X419" s="47"/>
      <c r="Y419" s="47"/>
      <c r="Z419" s="47"/>
      <c r="AA419" s="47"/>
      <c r="AB419" s="47"/>
      <c r="AC419" s="5">
        <f t="shared" si="180"/>
        <v>0</v>
      </c>
      <c r="AD419" s="5">
        <f t="shared" si="181"/>
        <v>0</v>
      </c>
      <c r="AE419" s="5">
        <f t="shared" si="185"/>
        <v>0</v>
      </c>
      <c r="AF419" s="5">
        <f t="shared" si="186"/>
        <v>0</v>
      </c>
      <c r="AG419" s="5">
        <f t="shared" si="187"/>
        <v>0</v>
      </c>
      <c r="AH419" s="5">
        <f t="shared" si="188"/>
        <v>0</v>
      </c>
      <c r="AI419" s="5">
        <f t="shared" si="189"/>
        <v>0</v>
      </c>
      <c r="AJ419" s="5">
        <f t="shared" si="190"/>
        <v>0</v>
      </c>
      <c r="AK419" s="5">
        <f t="shared" si="191"/>
        <v>0</v>
      </c>
      <c r="AL419" s="5">
        <f t="shared" si="192"/>
        <v>0</v>
      </c>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row>
    <row r="420" spans="1:100" ht="178.5" x14ac:dyDescent="0.45">
      <c r="A420" s="28">
        <v>25.6</v>
      </c>
      <c r="B420" s="10" t="s">
        <v>432</v>
      </c>
      <c r="C420" s="41">
        <v>521</v>
      </c>
      <c r="D420" s="47"/>
      <c r="E420" s="47"/>
      <c r="F420" s="47"/>
      <c r="G420" s="47"/>
      <c r="H420" s="47">
        <v>0</v>
      </c>
      <c r="I420" s="47"/>
      <c r="J420" s="47"/>
      <c r="K420" s="52">
        <v>0</v>
      </c>
      <c r="L420" s="47">
        <v>0</v>
      </c>
      <c r="M420" s="47">
        <v>0</v>
      </c>
      <c r="N420" s="47">
        <f t="shared" si="182"/>
        <v>0</v>
      </c>
      <c r="O420" s="47">
        <v>0</v>
      </c>
      <c r="P420" s="47">
        <v>0</v>
      </c>
      <c r="Q420" s="47">
        <v>0</v>
      </c>
      <c r="R420" s="47"/>
      <c r="S420" s="47"/>
      <c r="T420" s="47"/>
      <c r="U420" s="47">
        <v>0</v>
      </c>
      <c r="V420" s="47"/>
      <c r="W420" s="47"/>
      <c r="X420" s="47"/>
      <c r="Y420" s="47"/>
      <c r="Z420" s="47"/>
      <c r="AA420" s="47"/>
      <c r="AB420" s="47"/>
      <c r="AC420" s="5">
        <f t="shared" si="180"/>
        <v>0</v>
      </c>
      <c r="AD420" s="5">
        <f t="shared" si="181"/>
        <v>0</v>
      </c>
      <c r="AE420" s="5">
        <f t="shared" si="185"/>
        <v>0</v>
      </c>
      <c r="AF420" s="5">
        <f t="shared" si="186"/>
        <v>0</v>
      </c>
      <c r="AG420" s="5">
        <f t="shared" si="187"/>
        <v>0</v>
      </c>
      <c r="AH420" s="5">
        <f t="shared" si="188"/>
        <v>0</v>
      </c>
      <c r="AI420" s="5">
        <f t="shared" si="189"/>
        <v>0</v>
      </c>
      <c r="AJ420" s="5">
        <f t="shared" si="190"/>
        <v>0</v>
      </c>
      <c r="AK420" s="5">
        <f t="shared" si="191"/>
        <v>0</v>
      </c>
      <c r="AL420" s="5">
        <f t="shared" si="192"/>
        <v>0</v>
      </c>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row>
    <row r="421" spans="1:100" ht="51" x14ac:dyDescent="0.45">
      <c r="A421" s="28">
        <v>25.7</v>
      </c>
      <c r="B421" s="10" t="s">
        <v>433</v>
      </c>
      <c r="C421" s="41">
        <v>522</v>
      </c>
      <c r="D421" s="47"/>
      <c r="E421" s="47"/>
      <c r="F421" s="47"/>
      <c r="G421" s="47"/>
      <c r="H421" s="47">
        <v>0</v>
      </c>
      <c r="I421" s="47"/>
      <c r="J421" s="47"/>
      <c r="K421" s="52">
        <v>0</v>
      </c>
      <c r="L421" s="47">
        <v>0</v>
      </c>
      <c r="M421" s="47">
        <v>0</v>
      </c>
      <c r="N421" s="47">
        <f t="shared" si="182"/>
        <v>0</v>
      </c>
      <c r="O421" s="47">
        <v>0</v>
      </c>
      <c r="P421" s="47">
        <v>0</v>
      </c>
      <c r="Q421" s="47">
        <v>0</v>
      </c>
      <c r="R421" s="47"/>
      <c r="S421" s="47"/>
      <c r="T421" s="47"/>
      <c r="U421" s="47">
        <v>0</v>
      </c>
      <c r="V421" s="47"/>
      <c r="W421" s="47"/>
      <c r="X421" s="47"/>
      <c r="Y421" s="47"/>
      <c r="Z421" s="47"/>
      <c r="AA421" s="47"/>
      <c r="AB421" s="47"/>
      <c r="AC421" s="5">
        <f t="shared" si="180"/>
        <v>0</v>
      </c>
      <c r="AD421" s="5">
        <f t="shared" si="181"/>
        <v>0</v>
      </c>
      <c r="AE421" s="5">
        <f t="shared" si="185"/>
        <v>0</v>
      </c>
      <c r="AF421" s="5">
        <f t="shared" si="186"/>
        <v>0</v>
      </c>
      <c r="AG421" s="5">
        <f t="shared" si="187"/>
        <v>0</v>
      </c>
      <c r="AH421" s="5">
        <f t="shared" si="188"/>
        <v>0</v>
      </c>
      <c r="AI421" s="5">
        <f t="shared" si="189"/>
        <v>0</v>
      </c>
      <c r="AJ421" s="5">
        <f t="shared" si="190"/>
        <v>0</v>
      </c>
      <c r="AK421" s="5">
        <f t="shared" si="191"/>
        <v>0</v>
      </c>
      <c r="AL421" s="5">
        <f t="shared" si="192"/>
        <v>0</v>
      </c>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row>
    <row r="422" spans="1:100" ht="51" x14ac:dyDescent="0.45">
      <c r="A422" s="28">
        <v>25.8</v>
      </c>
      <c r="B422" s="10" t="s">
        <v>434</v>
      </c>
      <c r="C422" s="41">
        <v>523</v>
      </c>
      <c r="D422" s="47"/>
      <c r="E422" s="47"/>
      <c r="F422" s="47"/>
      <c r="G422" s="47"/>
      <c r="H422" s="47">
        <v>0</v>
      </c>
      <c r="I422" s="47"/>
      <c r="J422" s="47"/>
      <c r="K422" s="52">
        <v>0</v>
      </c>
      <c r="L422" s="47">
        <v>0</v>
      </c>
      <c r="M422" s="47">
        <v>0</v>
      </c>
      <c r="N422" s="47">
        <f t="shared" si="182"/>
        <v>0</v>
      </c>
      <c r="O422" s="47">
        <v>0</v>
      </c>
      <c r="P422" s="47">
        <v>0</v>
      </c>
      <c r="Q422" s="47">
        <v>0</v>
      </c>
      <c r="R422" s="47"/>
      <c r="S422" s="47"/>
      <c r="T422" s="47"/>
      <c r="U422" s="47">
        <v>0</v>
      </c>
      <c r="V422" s="47"/>
      <c r="W422" s="47"/>
      <c r="X422" s="47"/>
      <c r="Y422" s="47"/>
      <c r="Z422" s="47"/>
      <c r="AA422" s="47"/>
      <c r="AB422" s="47"/>
      <c r="AC422" s="5">
        <f t="shared" si="180"/>
        <v>0</v>
      </c>
      <c r="AD422" s="5">
        <f t="shared" si="181"/>
        <v>0</v>
      </c>
      <c r="AE422" s="5">
        <f t="shared" si="185"/>
        <v>0</v>
      </c>
      <c r="AF422" s="5">
        <f t="shared" si="186"/>
        <v>0</v>
      </c>
      <c r="AG422" s="5">
        <f t="shared" si="187"/>
        <v>0</v>
      </c>
      <c r="AH422" s="5">
        <f t="shared" si="188"/>
        <v>0</v>
      </c>
      <c r="AI422" s="5">
        <f t="shared" si="189"/>
        <v>0</v>
      </c>
      <c r="AJ422" s="5">
        <f t="shared" si="190"/>
        <v>0</v>
      </c>
      <c r="AK422" s="5">
        <f t="shared" si="191"/>
        <v>0</v>
      </c>
      <c r="AL422" s="5">
        <f t="shared" si="192"/>
        <v>0</v>
      </c>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row>
    <row r="423" spans="1:100" ht="51" x14ac:dyDescent="0.45">
      <c r="A423" s="28">
        <v>25.9</v>
      </c>
      <c r="B423" s="10" t="s">
        <v>435</v>
      </c>
      <c r="C423" s="41">
        <v>524</v>
      </c>
      <c r="D423" s="47"/>
      <c r="E423" s="47"/>
      <c r="F423" s="47"/>
      <c r="G423" s="47"/>
      <c r="H423" s="47">
        <v>0</v>
      </c>
      <c r="I423" s="47"/>
      <c r="J423" s="47"/>
      <c r="K423" s="52">
        <v>0</v>
      </c>
      <c r="L423" s="47">
        <v>0</v>
      </c>
      <c r="M423" s="47">
        <v>0</v>
      </c>
      <c r="N423" s="47">
        <f t="shared" si="182"/>
        <v>0</v>
      </c>
      <c r="O423" s="47">
        <v>0</v>
      </c>
      <c r="P423" s="47">
        <v>0</v>
      </c>
      <c r="Q423" s="47">
        <v>0</v>
      </c>
      <c r="R423" s="47"/>
      <c r="S423" s="47"/>
      <c r="T423" s="47"/>
      <c r="U423" s="47">
        <v>0</v>
      </c>
      <c r="V423" s="47"/>
      <c r="W423" s="47"/>
      <c r="X423" s="47"/>
      <c r="Y423" s="47"/>
      <c r="Z423" s="47"/>
      <c r="AA423" s="47"/>
      <c r="AB423" s="47"/>
      <c r="AC423" s="5">
        <f t="shared" si="180"/>
        <v>0</v>
      </c>
      <c r="AD423" s="5">
        <f t="shared" si="181"/>
        <v>0</v>
      </c>
      <c r="AE423" s="5">
        <f t="shared" si="185"/>
        <v>0</v>
      </c>
      <c r="AF423" s="5">
        <f t="shared" si="186"/>
        <v>0</v>
      </c>
      <c r="AG423" s="5">
        <f t="shared" si="187"/>
        <v>0</v>
      </c>
      <c r="AH423" s="5">
        <f t="shared" si="188"/>
        <v>0</v>
      </c>
      <c r="AI423" s="5">
        <f t="shared" si="189"/>
        <v>0</v>
      </c>
      <c r="AJ423" s="5">
        <f t="shared" si="190"/>
        <v>0</v>
      </c>
      <c r="AK423" s="5">
        <f t="shared" si="191"/>
        <v>0</v>
      </c>
      <c r="AL423" s="5">
        <f t="shared" si="192"/>
        <v>0</v>
      </c>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row>
    <row r="424" spans="1:100" ht="76.5" x14ac:dyDescent="0.45">
      <c r="A424" s="39">
        <v>26</v>
      </c>
      <c r="B424" s="40" t="s">
        <v>533</v>
      </c>
      <c r="C424" s="41"/>
      <c r="D424" s="47">
        <f>SUM(D425:D431)</f>
        <v>3</v>
      </c>
      <c r="E424" s="47">
        <f t="shared" ref="E424:AB424" si="193">SUM(E425:E431)</f>
        <v>0</v>
      </c>
      <c r="F424" s="47">
        <f t="shared" si="193"/>
        <v>2</v>
      </c>
      <c r="G424" s="47">
        <f t="shared" si="193"/>
        <v>0</v>
      </c>
      <c r="H424" s="47">
        <f t="shared" si="193"/>
        <v>0</v>
      </c>
      <c r="I424" s="47">
        <f t="shared" si="193"/>
        <v>0</v>
      </c>
      <c r="J424" s="47">
        <f t="shared" si="193"/>
        <v>0</v>
      </c>
      <c r="K424" s="47">
        <f t="shared" si="193"/>
        <v>4</v>
      </c>
      <c r="L424" s="47">
        <f t="shared" si="193"/>
        <v>0</v>
      </c>
      <c r="M424" s="47">
        <f t="shared" si="193"/>
        <v>0</v>
      </c>
      <c r="N424" s="47">
        <f t="shared" si="193"/>
        <v>4</v>
      </c>
      <c r="O424" s="47">
        <f t="shared" si="193"/>
        <v>0</v>
      </c>
      <c r="P424" s="47">
        <f t="shared" si="193"/>
        <v>2</v>
      </c>
      <c r="Q424" s="47">
        <f t="shared" si="193"/>
        <v>2</v>
      </c>
      <c r="R424" s="47">
        <f t="shared" si="193"/>
        <v>0</v>
      </c>
      <c r="S424" s="47">
        <f t="shared" si="193"/>
        <v>0</v>
      </c>
      <c r="T424" s="47">
        <f t="shared" si="193"/>
        <v>0</v>
      </c>
      <c r="U424" s="47">
        <f t="shared" si="193"/>
        <v>1</v>
      </c>
      <c r="V424" s="47">
        <f t="shared" si="193"/>
        <v>0</v>
      </c>
      <c r="W424" s="47">
        <f t="shared" si="193"/>
        <v>1</v>
      </c>
      <c r="X424" s="47">
        <f t="shared" si="193"/>
        <v>1</v>
      </c>
      <c r="Y424" s="47">
        <f t="shared" si="193"/>
        <v>2</v>
      </c>
      <c r="Z424" s="47">
        <f t="shared" si="193"/>
        <v>1</v>
      </c>
      <c r="AA424" s="47">
        <f t="shared" si="193"/>
        <v>0</v>
      </c>
      <c r="AB424" s="47">
        <f t="shared" si="193"/>
        <v>1</v>
      </c>
      <c r="AC424" s="5">
        <f t="shared" ref="AC424:AL424" si="194">SUM(AC425:AC431)</f>
        <v>5</v>
      </c>
      <c r="AD424" s="5">
        <f t="shared" si="194"/>
        <v>5</v>
      </c>
      <c r="AE424" s="5">
        <f t="shared" si="194"/>
        <v>4</v>
      </c>
      <c r="AF424" s="5">
        <f t="shared" si="194"/>
        <v>4</v>
      </c>
      <c r="AG424" s="5">
        <f t="shared" si="194"/>
        <v>0</v>
      </c>
      <c r="AH424" s="5">
        <f t="shared" si="194"/>
        <v>4</v>
      </c>
      <c r="AI424" s="5">
        <f t="shared" si="194"/>
        <v>2</v>
      </c>
      <c r="AJ424" s="5">
        <f t="shared" si="194"/>
        <v>2</v>
      </c>
      <c r="AK424" s="5">
        <f t="shared" si="194"/>
        <v>1</v>
      </c>
      <c r="AL424" s="5">
        <f t="shared" si="194"/>
        <v>1</v>
      </c>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row>
    <row r="425" spans="1:100" ht="76.5" x14ac:dyDescent="0.45">
      <c r="A425" s="28">
        <v>26.1</v>
      </c>
      <c r="B425" s="10" t="s">
        <v>436</v>
      </c>
      <c r="C425" s="41">
        <v>525</v>
      </c>
      <c r="D425" s="47">
        <v>2</v>
      </c>
      <c r="E425" s="47"/>
      <c r="F425" s="47">
        <v>1</v>
      </c>
      <c r="G425" s="47"/>
      <c r="H425" s="47">
        <v>0</v>
      </c>
      <c r="I425" s="47"/>
      <c r="J425" s="47"/>
      <c r="K425" s="52">
        <v>3</v>
      </c>
      <c r="L425" s="47">
        <v>0</v>
      </c>
      <c r="M425" s="47">
        <v>0</v>
      </c>
      <c r="N425" s="47">
        <f t="shared" si="182"/>
        <v>3</v>
      </c>
      <c r="O425" s="47">
        <v>0</v>
      </c>
      <c r="P425" s="47">
        <v>2</v>
      </c>
      <c r="Q425" s="47">
        <v>2</v>
      </c>
      <c r="R425" s="47"/>
      <c r="S425" s="47"/>
      <c r="T425" s="47"/>
      <c r="U425" s="47"/>
      <c r="V425" s="47"/>
      <c r="W425" s="47"/>
      <c r="X425" s="47"/>
      <c r="Y425" s="47"/>
      <c r="Z425" s="47"/>
      <c r="AA425" s="47"/>
      <c r="AB425" s="47"/>
      <c r="AC425" s="5">
        <f t="shared" si="180"/>
        <v>3</v>
      </c>
      <c r="AD425" s="5">
        <f t="shared" si="181"/>
        <v>3</v>
      </c>
      <c r="AE425" s="5">
        <f t="shared" si="185"/>
        <v>3</v>
      </c>
      <c r="AF425" s="5">
        <f t="shared" si="186"/>
        <v>3</v>
      </c>
      <c r="AG425" s="5">
        <f t="shared" si="187"/>
        <v>0</v>
      </c>
      <c r="AH425" s="5">
        <f t="shared" si="188"/>
        <v>4</v>
      </c>
      <c r="AI425" s="5">
        <f t="shared" ref="AI425:AI431" si="195">Y425</f>
        <v>0</v>
      </c>
      <c r="AJ425" s="5">
        <f t="shared" ref="AJ425:AJ431" si="196">SUM(W425:X425)</f>
        <v>0</v>
      </c>
      <c r="AK425" s="5">
        <f t="shared" ref="AK425:AK431" si="197">AB425</f>
        <v>0</v>
      </c>
      <c r="AL425" s="5">
        <f t="shared" ref="AL425:AL431" si="198">SUM(Z425:AA425)</f>
        <v>0</v>
      </c>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row>
    <row r="426" spans="1:100" ht="26.25" x14ac:dyDescent="0.45">
      <c r="A426" s="28">
        <v>26.2</v>
      </c>
      <c r="B426" s="10" t="s">
        <v>437</v>
      </c>
      <c r="C426" s="41">
        <v>526</v>
      </c>
      <c r="D426" s="47"/>
      <c r="E426" s="47"/>
      <c r="F426" s="47">
        <v>1</v>
      </c>
      <c r="G426" s="47"/>
      <c r="H426" s="47">
        <v>0</v>
      </c>
      <c r="I426" s="47"/>
      <c r="J426" s="47"/>
      <c r="K426" s="52">
        <v>0</v>
      </c>
      <c r="L426" s="47">
        <v>0</v>
      </c>
      <c r="M426" s="47">
        <v>0</v>
      </c>
      <c r="N426" s="47">
        <f t="shared" si="182"/>
        <v>0</v>
      </c>
      <c r="O426" s="47">
        <v>0</v>
      </c>
      <c r="P426" s="47">
        <v>0</v>
      </c>
      <c r="Q426" s="47">
        <v>0</v>
      </c>
      <c r="R426" s="47"/>
      <c r="S426" s="47"/>
      <c r="T426" s="47"/>
      <c r="U426" s="47">
        <v>1</v>
      </c>
      <c r="V426" s="47"/>
      <c r="W426" s="47"/>
      <c r="X426" s="47">
        <v>1</v>
      </c>
      <c r="Y426" s="47">
        <v>1</v>
      </c>
      <c r="Z426" s="47"/>
      <c r="AA426" s="47"/>
      <c r="AB426" s="47"/>
      <c r="AC426" s="5">
        <f t="shared" si="180"/>
        <v>1</v>
      </c>
      <c r="AD426" s="5">
        <f t="shared" si="181"/>
        <v>1</v>
      </c>
      <c r="AE426" s="5">
        <f t="shared" si="185"/>
        <v>0</v>
      </c>
      <c r="AF426" s="5">
        <f t="shared" si="186"/>
        <v>0</v>
      </c>
      <c r="AG426" s="5">
        <f t="shared" si="187"/>
        <v>0</v>
      </c>
      <c r="AH426" s="5">
        <f t="shared" si="188"/>
        <v>0</v>
      </c>
      <c r="AI426" s="5">
        <f t="shared" si="195"/>
        <v>1</v>
      </c>
      <c r="AJ426" s="5">
        <f t="shared" si="196"/>
        <v>1</v>
      </c>
      <c r="AK426" s="5">
        <f t="shared" si="197"/>
        <v>0</v>
      </c>
      <c r="AL426" s="5">
        <f t="shared" si="198"/>
        <v>0</v>
      </c>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row>
    <row r="427" spans="1:100" ht="178.5" x14ac:dyDescent="0.45">
      <c r="A427" s="28">
        <v>26.3</v>
      </c>
      <c r="B427" s="10" t="s">
        <v>438</v>
      </c>
      <c r="C427" s="41">
        <v>527</v>
      </c>
      <c r="D427" s="47"/>
      <c r="E427" s="47"/>
      <c r="F427" s="47"/>
      <c r="G427" s="47"/>
      <c r="H427" s="47">
        <v>0</v>
      </c>
      <c r="I427" s="47"/>
      <c r="J427" s="47"/>
      <c r="K427" s="52"/>
      <c r="L427" s="47">
        <v>0</v>
      </c>
      <c r="M427" s="47">
        <v>0</v>
      </c>
      <c r="N427" s="47">
        <f t="shared" si="182"/>
        <v>0</v>
      </c>
      <c r="O427" s="47">
        <v>0</v>
      </c>
      <c r="P427" s="47">
        <v>0</v>
      </c>
      <c r="Q427" s="47">
        <v>0</v>
      </c>
      <c r="R427" s="47"/>
      <c r="S427" s="47"/>
      <c r="T427" s="47"/>
      <c r="U427" s="47">
        <v>0</v>
      </c>
      <c r="V427" s="47"/>
      <c r="W427" s="53"/>
      <c r="X427" s="47"/>
      <c r="Y427" s="47"/>
      <c r="Z427" s="47">
        <v>1</v>
      </c>
      <c r="AA427" s="47"/>
      <c r="AB427" s="47">
        <v>1</v>
      </c>
      <c r="AC427" s="5">
        <f t="shared" si="180"/>
        <v>0</v>
      </c>
      <c r="AD427" s="5">
        <f t="shared" si="181"/>
        <v>0</v>
      </c>
      <c r="AE427" s="5">
        <f t="shared" si="185"/>
        <v>0</v>
      </c>
      <c r="AF427" s="5">
        <f t="shared" si="186"/>
        <v>0</v>
      </c>
      <c r="AG427" s="5">
        <f t="shared" si="187"/>
        <v>0</v>
      </c>
      <c r="AH427" s="5">
        <f t="shared" si="188"/>
        <v>0</v>
      </c>
      <c r="AI427" s="5">
        <f t="shared" si="195"/>
        <v>0</v>
      </c>
      <c r="AJ427" s="5">
        <f t="shared" si="196"/>
        <v>0</v>
      </c>
      <c r="AK427" s="5">
        <f t="shared" si="197"/>
        <v>1</v>
      </c>
      <c r="AL427" s="5">
        <f t="shared" si="198"/>
        <v>1</v>
      </c>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row>
    <row r="428" spans="1:100" ht="178.5" x14ac:dyDescent="0.45">
      <c r="A428" s="28">
        <v>26.4</v>
      </c>
      <c r="B428" s="10" t="s">
        <v>439</v>
      </c>
      <c r="C428" s="41">
        <v>528</v>
      </c>
      <c r="D428" s="47"/>
      <c r="E428" s="47"/>
      <c r="F428" s="47"/>
      <c r="G428" s="47"/>
      <c r="H428" s="47">
        <v>0</v>
      </c>
      <c r="I428" s="47"/>
      <c r="J428" s="47"/>
      <c r="K428" s="52">
        <v>0</v>
      </c>
      <c r="L428" s="47">
        <v>0</v>
      </c>
      <c r="M428" s="47">
        <v>0</v>
      </c>
      <c r="N428" s="47">
        <f t="shared" si="182"/>
        <v>0</v>
      </c>
      <c r="O428" s="47">
        <v>0</v>
      </c>
      <c r="P428" s="47">
        <v>0</v>
      </c>
      <c r="Q428" s="47">
        <v>0</v>
      </c>
      <c r="R428" s="47"/>
      <c r="S428" s="47"/>
      <c r="T428" s="47"/>
      <c r="U428" s="47">
        <v>0</v>
      </c>
      <c r="V428" s="47"/>
      <c r="W428" s="47"/>
      <c r="X428" s="47"/>
      <c r="Y428" s="47"/>
      <c r="Z428" s="47"/>
      <c r="AA428" s="47"/>
      <c r="AB428" s="47"/>
      <c r="AC428" s="5">
        <f t="shared" si="180"/>
        <v>0</v>
      </c>
      <c r="AD428" s="5">
        <f t="shared" si="181"/>
        <v>0</v>
      </c>
      <c r="AE428" s="5">
        <f t="shared" si="185"/>
        <v>0</v>
      </c>
      <c r="AF428" s="5">
        <f t="shared" si="186"/>
        <v>0</v>
      </c>
      <c r="AG428" s="5">
        <f t="shared" si="187"/>
        <v>0</v>
      </c>
      <c r="AH428" s="5">
        <f t="shared" si="188"/>
        <v>0</v>
      </c>
      <c r="AI428" s="5">
        <f t="shared" si="195"/>
        <v>0</v>
      </c>
      <c r="AJ428" s="5">
        <f t="shared" si="196"/>
        <v>0</v>
      </c>
      <c r="AK428" s="5">
        <f t="shared" si="197"/>
        <v>0</v>
      </c>
      <c r="AL428" s="5">
        <f t="shared" si="198"/>
        <v>0</v>
      </c>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row>
    <row r="429" spans="1:100" ht="102" x14ac:dyDescent="0.45">
      <c r="A429" s="28">
        <v>26.5</v>
      </c>
      <c r="B429" s="10" t="s">
        <v>440</v>
      </c>
      <c r="C429" s="41">
        <v>529</v>
      </c>
      <c r="D429" s="47"/>
      <c r="E429" s="47"/>
      <c r="F429" s="47"/>
      <c r="G429" s="47"/>
      <c r="H429" s="47">
        <v>0</v>
      </c>
      <c r="I429" s="47"/>
      <c r="J429" s="47"/>
      <c r="K429" s="52">
        <v>0</v>
      </c>
      <c r="L429" s="47">
        <v>0</v>
      </c>
      <c r="M429" s="47">
        <v>0</v>
      </c>
      <c r="N429" s="47">
        <f t="shared" si="182"/>
        <v>0</v>
      </c>
      <c r="O429" s="47">
        <v>0</v>
      </c>
      <c r="P429" s="47">
        <v>0</v>
      </c>
      <c r="Q429" s="47">
        <v>0</v>
      </c>
      <c r="R429" s="47"/>
      <c r="S429" s="47"/>
      <c r="T429" s="47"/>
      <c r="U429" s="47">
        <v>0</v>
      </c>
      <c r="V429" s="47"/>
      <c r="W429" s="47"/>
      <c r="X429" s="47"/>
      <c r="Y429" s="47"/>
      <c r="Z429" s="47"/>
      <c r="AA429" s="47"/>
      <c r="AB429" s="47"/>
      <c r="AC429" s="5">
        <f t="shared" si="180"/>
        <v>0</v>
      </c>
      <c r="AD429" s="5">
        <f t="shared" si="181"/>
        <v>0</v>
      </c>
      <c r="AE429" s="5">
        <f t="shared" si="185"/>
        <v>0</v>
      </c>
      <c r="AF429" s="5">
        <f t="shared" si="186"/>
        <v>0</v>
      </c>
      <c r="AG429" s="5">
        <f t="shared" si="187"/>
        <v>0</v>
      </c>
      <c r="AH429" s="5">
        <f t="shared" si="188"/>
        <v>0</v>
      </c>
      <c r="AI429" s="5">
        <f t="shared" si="195"/>
        <v>0</v>
      </c>
      <c r="AJ429" s="5">
        <f t="shared" si="196"/>
        <v>0</v>
      </c>
      <c r="AK429" s="5">
        <f t="shared" si="197"/>
        <v>0</v>
      </c>
      <c r="AL429" s="5">
        <f t="shared" si="198"/>
        <v>0</v>
      </c>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row>
    <row r="430" spans="1:100" ht="76.5" x14ac:dyDescent="0.45">
      <c r="A430" s="28">
        <v>26.6</v>
      </c>
      <c r="B430" s="10" t="s">
        <v>441</v>
      </c>
      <c r="C430" s="41">
        <v>530</v>
      </c>
      <c r="D430" s="47"/>
      <c r="E430" s="47"/>
      <c r="F430" s="47"/>
      <c r="G430" s="47"/>
      <c r="H430" s="47">
        <v>0</v>
      </c>
      <c r="I430" s="47"/>
      <c r="J430" s="47"/>
      <c r="K430" s="52">
        <v>0</v>
      </c>
      <c r="L430" s="47">
        <v>0</v>
      </c>
      <c r="M430" s="47">
        <v>0</v>
      </c>
      <c r="N430" s="47">
        <f t="shared" si="182"/>
        <v>0</v>
      </c>
      <c r="O430" s="47">
        <v>0</v>
      </c>
      <c r="P430" s="47">
        <v>0</v>
      </c>
      <c r="Q430" s="47">
        <v>0</v>
      </c>
      <c r="R430" s="47"/>
      <c r="S430" s="47"/>
      <c r="T430" s="47"/>
      <c r="U430" s="47">
        <v>0</v>
      </c>
      <c r="V430" s="47"/>
      <c r="W430" s="47"/>
      <c r="X430" s="47"/>
      <c r="Y430" s="47"/>
      <c r="Z430" s="47"/>
      <c r="AA430" s="47"/>
      <c r="AB430" s="47"/>
      <c r="AC430" s="5">
        <f t="shared" si="180"/>
        <v>0</v>
      </c>
      <c r="AD430" s="5">
        <f t="shared" si="181"/>
        <v>0</v>
      </c>
      <c r="AE430" s="5">
        <f t="shared" si="185"/>
        <v>0</v>
      </c>
      <c r="AF430" s="5">
        <f t="shared" si="186"/>
        <v>0</v>
      </c>
      <c r="AG430" s="5">
        <f t="shared" si="187"/>
        <v>0</v>
      </c>
      <c r="AH430" s="5">
        <f t="shared" si="188"/>
        <v>0</v>
      </c>
      <c r="AI430" s="5">
        <f t="shared" si="195"/>
        <v>0</v>
      </c>
      <c r="AJ430" s="5">
        <f t="shared" si="196"/>
        <v>0</v>
      </c>
      <c r="AK430" s="5">
        <f t="shared" si="197"/>
        <v>0</v>
      </c>
      <c r="AL430" s="5">
        <f t="shared" si="198"/>
        <v>0</v>
      </c>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row>
    <row r="431" spans="1:100" ht="204" x14ac:dyDescent="0.45">
      <c r="A431" s="28">
        <v>26.7</v>
      </c>
      <c r="B431" s="10" t="s">
        <v>442</v>
      </c>
      <c r="C431" s="41">
        <v>531</v>
      </c>
      <c r="D431" s="47">
        <v>1</v>
      </c>
      <c r="E431" s="47"/>
      <c r="F431" s="47"/>
      <c r="G431" s="47"/>
      <c r="H431" s="47">
        <v>0</v>
      </c>
      <c r="I431" s="47"/>
      <c r="J431" s="47"/>
      <c r="K431" s="52">
        <v>1</v>
      </c>
      <c r="L431" s="47">
        <v>0</v>
      </c>
      <c r="M431" s="47">
        <v>0</v>
      </c>
      <c r="N431" s="47">
        <f t="shared" si="182"/>
        <v>1</v>
      </c>
      <c r="O431" s="47">
        <v>0</v>
      </c>
      <c r="P431" s="47">
        <v>0</v>
      </c>
      <c r="Q431" s="47">
        <v>0</v>
      </c>
      <c r="R431" s="47"/>
      <c r="S431" s="47"/>
      <c r="T431" s="47"/>
      <c r="U431" s="47"/>
      <c r="V431" s="47"/>
      <c r="W431" s="47">
        <v>1</v>
      </c>
      <c r="X431" s="47"/>
      <c r="Y431" s="47">
        <v>1</v>
      </c>
      <c r="Z431" s="47"/>
      <c r="AA431" s="47"/>
      <c r="AB431" s="47"/>
      <c r="AC431" s="5">
        <f t="shared" si="180"/>
        <v>1</v>
      </c>
      <c r="AD431" s="5">
        <f t="shared" si="181"/>
        <v>1</v>
      </c>
      <c r="AE431" s="5">
        <f t="shared" si="185"/>
        <v>1</v>
      </c>
      <c r="AF431" s="5">
        <f t="shared" si="186"/>
        <v>1</v>
      </c>
      <c r="AG431" s="5">
        <f t="shared" si="187"/>
        <v>0</v>
      </c>
      <c r="AH431" s="5">
        <f t="shared" si="188"/>
        <v>0</v>
      </c>
      <c r="AI431" s="5">
        <f t="shared" si="195"/>
        <v>1</v>
      </c>
      <c r="AJ431" s="5">
        <f t="shared" si="196"/>
        <v>1</v>
      </c>
      <c r="AK431" s="5">
        <f t="shared" si="197"/>
        <v>0</v>
      </c>
      <c r="AL431" s="5">
        <f t="shared" si="198"/>
        <v>0</v>
      </c>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row>
    <row r="432" spans="1:100" ht="229.5" x14ac:dyDescent="0.45">
      <c r="A432" s="39">
        <v>27</v>
      </c>
      <c r="B432" s="40" t="s">
        <v>534</v>
      </c>
      <c r="C432" s="41"/>
      <c r="D432" s="47">
        <f>SUM(D433:D440)</f>
        <v>0</v>
      </c>
      <c r="E432" s="47">
        <f t="shared" ref="E432:AB432" si="199">SUM(E433:E440)</f>
        <v>0</v>
      </c>
      <c r="F432" s="47">
        <f t="shared" si="199"/>
        <v>0</v>
      </c>
      <c r="G432" s="47">
        <f t="shared" si="199"/>
        <v>0</v>
      </c>
      <c r="H432" s="47">
        <f t="shared" si="199"/>
        <v>0</v>
      </c>
      <c r="I432" s="47">
        <f t="shared" si="199"/>
        <v>0</v>
      </c>
      <c r="J432" s="47">
        <f t="shared" si="199"/>
        <v>0</v>
      </c>
      <c r="K432" s="47">
        <f t="shared" si="199"/>
        <v>0</v>
      </c>
      <c r="L432" s="47">
        <f t="shared" si="199"/>
        <v>0</v>
      </c>
      <c r="M432" s="47">
        <f t="shared" si="199"/>
        <v>0</v>
      </c>
      <c r="N432" s="47">
        <f t="shared" si="199"/>
        <v>0</v>
      </c>
      <c r="O432" s="47">
        <f t="shared" si="199"/>
        <v>0</v>
      </c>
      <c r="P432" s="47">
        <f t="shared" si="199"/>
        <v>0</v>
      </c>
      <c r="Q432" s="47">
        <f t="shared" si="199"/>
        <v>0</v>
      </c>
      <c r="R432" s="47">
        <f t="shared" si="199"/>
        <v>0</v>
      </c>
      <c r="S432" s="47">
        <f t="shared" si="199"/>
        <v>0</v>
      </c>
      <c r="T432" s="47">
        <f t="shared" si="199"/>
        <v>0</v>
      </c>
      <c r="U432" s="47">
        <f t="shared" si="199"/>
        <v>0</v>
      </c>
      <c r="V432" s="47">
        <f t="shared" si="199"/>
        <v>0</v>
      </c>
      <c r="W432" s="47">
        <f t="shared" si="199"/>
        <v>0</v>
      </c>
      <c r="X432" s="47">
        <f t="shared" si="199"/>
        <v>0</v>
      </c>
      <c r="Y432" s="47">
        <f t="shared" si="199"/>
        <v>0</v>
      </c>
      <c r="Z432" s="47">
        <f t="shared" si="199"/>
        <v>0</v>
      </c>
      <c r="AA432" s="47">
        <f t="shared" si="199"/>
        <v>0</v>
      </c>
      <c r="AB432" s="47">
        <f t="shared" si="199"/>
        <v>0</v>
      </c>
      <c r="AC432" s="5">
        <f t="shared" ref="AC432:AO432" si="200">SUM(AC433:AC440)</f>
        <v>0</v>
      </c>
      <c r="AD432" s="5">
        <f t="shared" si="200"/>
        <v>0</v>
      </c>
      <c r="AE432" s="5">
        <f t="shared" si="200"/>
        <v>0</v>
      </c>
      <c r="AF432" s="5">
        <f t="shared" si="200"/>
        <v>0</v>
      </c>
      <c r="AG432" s="5">
        <f t="shared" si="200"/>
        <v>0</v>
      </c>
      <c r="AH432" s="5">
        <f t="shared" si="200"/>
        <v>0</v>
      </c>
      <c r="AI432" s="5">
        <f t="shared" si="200"/>
        <v>0</v>
      </c>
      <c r="AJ432" s="5">
        <f t="shared" si="200"/>
        <v>0</v>
      </c>
      <c r="AK432" s="5">
        <f t="shared" si="200"/>
        <v>0</v>
      </c>
      <c r="AL432" s="5">
        <f t="shared" si="200"/>
        <v>0</v>
      </c>
      <c r="AM432" s="5">
        <f t="shared" si="200"/>
        <v>0</v>
      </c>
      <c r="AN432" s="5">
        <f t="shared" si="200"/>
        <v>0</v>
      </c>
      <c r="AO432" s="5">
        <f t="shared" si="200"/>
        <v>0</v>
      </c>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row>
    <row r="433" spans="1:100" ht="153" x14ac:dyDescent="0.45">
      <c r="A433" s="28">
        <v>27.1</v>
      </c>
      <c r="B433" s="10" t="s">
        <v>443</v>
      </c>
      <c r="C433" s="41">
        <v>532</v>
      </c>
      <c r="D433" s="47"/>
      <c r="E433" s="47"/>
      <c r="F433" s="47"/>
      <c r="G433" s="47"/>
      <c r="H433" s="47">
        <v>0</v>
      </c>
      <c r="I433" s="47"/>
      <c r="J433" s="47"/>
      <c r="K433" s="52">
        <v>0</v>
      </c>
      <c r="L433" s="47">
        <v>0</v>
      </c>
      <c r="M433" s="47">
        <v>0</v>
      </c>
      <c r="N433" s="47">
        <f t="shared" si="182"/>
        <v>0</v>
      </c>
      <c r="O433" s="47">
        <v>0</v>
      </c>
      <c r="P433" s="47">
        <v>0</v>
      </c>
      <c r="Q433" s="47">
        <v>0</v>
      </c>
      <c r="R433" s="47"/>
      <c r="S433" s="47"/>
      <c r="T433" s="47"/>
      <c r="U433" s="47">
        <v>0</v>
      </c>
      <c r="V433" s="47"/>
      <c r="W433" s="47"/>
      <c r="X433" s="47"/>
      <c r="Y433" s="47"/>
      <c r="Z433" s="47"/>
      <c r="AA433" s="47"/>
      <c r="AB433" s="47"/>
      <c r="AC433" s="5">
        <f t="shared" si="180"/>
        <v>0</v>
      </c>
      <c r="AD433" s="5">
        <f t="shared" si="181"/>
        <v>0</v>
      </c>
      <c r="AE433" s="5">
        <f t="shared" si="185"/>
        <v>0</v>
      </c>
      <c r="AF433" s="5">
        <f t="shared" si="186"/>
        <v>0</v>
      </c>
      <c r="AG433" s="5">
        <f t="shared" si="187"/>
        <v>0</v>
      </c>
      <c r="AH433" s="5">
        <f t="shared" si="188"/>
        <v>0</v>
      </c>
      <c r="AI433" s="5">
        <f t="shared" ref="AI433:AI440" si="201">Y433</f>
        <v>0</v>
      </c>
      <c r="AJ433" s="5">
        <f t="shared" ref="AJ433:AJ440" si="202">SUM(W433:X433)</f>
        <v>0</v>
      </c>
      <c r="AK433" s="5">
        <f t="shared" ref="AK433:AK440" si="203">AB433</f>
        <v>0</v>
      </c>
      <c r="AL433" s="5">
        <f t="shared" ref="AL433:AL440" si="204">SUM(Z433:AA433)</f>
        <v>0</v>
      </c>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row>
    <row r="434" spans="1:100" ht="153" x14ac:dyDescent="0.45">
      <c r="A434" s="28">
        <v>27.2</v>
      </c>
      <c r="B434" s="10" t="s">
        <v>444</v>
      </c>
      <c r="C434" s="41">
        <v>533</v>
      </c>
      <c r="D434" s="47"/>
      <c r="E434" s="47"/>
      <c r="F434" s="47"/>
      <c r="G434" s="47"/>
      <c r="H434" s="47">
        <v>0</v>
      </c>
      <c r="I434" s="47"/>
      <c r="J434" s="47"/>
      <c r="K434" s="52">
        <v>0</v>
      </c>
      <c r="L434" s="47">
        <v>0</v>
      </c>
      <c r="M434" s="47">
        <v>0</v>
      </c>
      <c r="N434" s="47">
        <f t="shared" si="182"/>
        <v>0</v>
      </c>
      <c r="O434" s="47">
        <v>0</v>
      </c>
      <c r="P434" s="47">
        <v>0</v>
      </c>
      <c r="Q434" s="47">
        <v>0</v>
      </c>
      <c r="R434" s="47"/>
      <c r="S434" s="47"/>
      <c r="T434" s="47"/>
      <c r="U434" s="47">
        <v>0</v>
      </c>
      <c r="V434" s="47"/>
      <c r="W434" s="47"/>
      <c r="X434" s="47"/>
      <c r="Y434" s="47"/>
      <c r="Z434" s="47"/>
      <c r="AA434" s="47"/>
      <c r="AB434" s="47"/>
      <c r="AC434" s="5">
        <f t="shared" si="180"/>
        <v>0</v>
      </c>
      <c r="AD434" s="5">
        <f t="shared" si="181"/>
        <v>0</v>
      </c>
      <c r="AE434" s="5">
        <f t="shared" si="185"/>
        <v>0</v>
      </c>
      <c r="AF434" s="5">
        <f t="shared" si="186"/>
        <v>0</v>
      </c>
      <c r="AG434" s="5">
        <f t="shared" si="187"/>
        <v>0</v>
      </c>
      <c r="AH434" s="5">
        <f t="shared" si="188"/>
        <v>0</v>
      </c>
      <c r="AI434" s="5">
        <f t="shared" si="201"/>
        <v>0</v>
      </c>
      <c r="AJ434" s="5">
        <f t="shared" si="202"/>
        <v>0</v>
      </c>
      <c r="AK434" s="5">
        <f t="shared" si="203"/>
        <v>0</v>
      </c>
      <c r="AL434" s="5">
        <f t="shared" si="204"/>
        <v>0</v>
      </c>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row>
    <row r="435" spans="1:100" ht="153" x14ac:dyDescent="0.45">
      <c r="A435" s="28">
        <v>27.3</v>
      </c>
      <c r="B435" s="10" t="s">
        <v>445</v>
      </c>
      <c r="C435" s="41">
        <v>534</v>
      </c>
      <c r="D435" s="47"/>
      <c r="E435" s="47"/>
      <c r="F435" s="47"/>
      <c r="G435" s="47"/>
      <c r="H435" s="47">
        <v>0</v>
      </c>
      <c r="I435" s="47"/>
      <c r="J435" s="47"/>
      <c r="K435" s="52">
        <v>0</v>
      </c>
      <c r="L435" s="47">
        <v>0</v>
      </c>
      <c r="M435" s="47">
        <v>0</v>
      </c>
      <c r="N435" s="47">
        <f t="shared" si="182"/>
        <v>0</v>
      </c>
      <c r="O435" s="47">
        <v>0</v>
      </c>
      <c r="P435" s="47">
        <v>0</v>
      </c>
      <c r="Q435" s="47">
        <v>0</v>
      </c>
      <c r="R435" s="47"/>
      <c r="S435" s="47"/>
      <c r="T435" s="47"/>
      <c r="U435" s="47">
        <v>0</v>
      </c>
      <c r="V435" s="47"/>
      <c r="W435" s="47"/>
      <c r="X435" s="47"/>
      <c r="Y435" s="47"/>
      <c r="Z435" s="47"/>
      <c r="AA435" s="47"/>
      <c r="AB435" s="47"/>
      <c r="AC435" s="5">
        <f t="shared" si="180"/>
        <v>0</v>
      </c>
      <c r="AD435" s="5">
        <f t="shared" si="181"/>
        <v>0</v>
      </c>
      <c r="AE435" s="5">
        <f t="shared" si="185"/>
        <v>0</v>
      </c>
      <c r="AF435" s="5">
        <f t="shared" si="186"/>
        <v>0</v>
      </c>
      <c r="AG435" s="5">
        <f t="shared" si="187"/>
        <v>0</v>
      </c>
      <c r="AH435" s="5">
        <f t="shared" si="188"/>
        <v>0</v>
      </c>
      <c r="AI435" s="5">
        <f t="shared" si="201"/>
        <v>0</v>
      </c>
      <c r="AJ435" s="5">
        <f t="shared" si="202"/>
        <v>0</v>
      </c>
      <c r="AK435" s="5">
        <f t="shared" si="203"/>
        <v>0</v>
      </c>
      <c r="AL435" s="5">
        <f t="shared" si="204"/>
        <v>0</v>
      </c>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row>
    <row r="436" spans="1:100" ht="178.5" x14ac:dyDescent="0.45">
      <c r="A436" s="28">
        <v>27.4</v>
      </c>
      <c r="B436" s="10" t="s">
        <v>446</v>
      </c>
      <c r="C436" s="41">
        <v>535</v>
      </c>
      <c r="D436" s="47"/>
      <c r="E436" s="47"/>
      <c r="F436" s="47"/>
      <c r="G436" s="47"/>
      <c r="H436" s="47">
        <v>0</v>
      </c>
      <c r="I436" s="47"/>
      <c r="J436" s="47"/>
      <c r="K436" s="52">
        <v>0</v>
      </c>
      <c r="L436" s="47">
        <v>0</v>
      </c>
      <c r="M436" s="47">
        <v>0</v>
      </c>
      <c r="N436" s="47">
        <f t="shared" si="182"/>
        <v>0</v>
      </c>
      <c r="O436" s="47">
        <v>0</v>
      </c>
      <c r="P436" s="47">
        <v>0</v>
      </c>
      <c r="Q436" s="47">
        <v>0</v>
      </c>
      <c r="R436" s="47"/>
      <c r="S436" s="47"/>
      <c r="T436" s="47"/>
      <c r="U436" s="47">
        <v>0</v>
      </c>
      <c r="V436" s="47"/>
      <c r="W436" s="47"/>
      <c r="X436" s="47"/>
      <c r="Y436" s="47"/>
      <c r="Z436" s="47"/>
      <c r="AA436" s="47"/>
      <c r="AB436" s="47"/>
      <c r="AC436" s="5">
        <f t="shared" si="180"/>
        <v>0</v>
      </c>
      <c r="AD436" s="5">
        <f t="shared" si="181"/>
        <v>0</v>
      </c>
      <c r="AE436" s="5">
        <f t="shared" si="185"/>
        <v>0</v>
      </c>
      <c r="AF436" s="5">
        <f t="shared" si="186"/>
        <v>0</v>
      </c>
      <c r="AG436" s="5">
        <f t="shared" si="187"/>
        <v>0</v>
      </c>
      <c r="AH436" s="5">
        <f t="shared" si="188"/>
        <v>0</v>
      </c>
      <c r="AI436" s="5">
        <f t="shared" si="201"/>
        <v>0</v>
      </c>
      <c r="AJ436" s="5">
        <f t="shared" si="202"/>
        <v>0</v>
      </c>
      <c r="AK436" s="5">
        <f t="shared" si="203"/>
        <v>0</v>
      </c>
      <c r="AL436" s="5">
        <f t="shared" si="204"/>
        <v>0</v>
      </c>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row>
    <row r="437" spans="1:100" ht="51" x14ac:dyDescent="0.45">
      <c r="A437" s="28">
        <v>27.5</v>
      </c>
      <c r="B437" s="10" t="s">
        <v>447</v>
      </c>
      <c r="C437" s="41">
        <v>536</v>
      </c>
      <c r="D437" s="47"/>
      <c r="E437" s="47"/>
      <c r="F437" s="47"/>
      <c r="G437" s="47"/>
      <c r="H437" s="47">
        <v>0</v>
      </c>
      <c r="I437" s="47"/>
      <c r="J437" s="47"/>
      <c r="K437" s="52">
        <v>0</v>
      </c>
      <c r="L437" s="47">
        <v>0</v>
      </c>
      <c r="M437" s="47">
        <v>0</v>
      </c>
      <c r="N437" s="47">
        <f t="shared" si="182"/>
        <v>0</v>
      </c>
      <c r="O437" s="47">
        <v>0</v>
      </c>
      <c r="P437" s="47">
        <v>0</v>
      </c>
      <c r="Q437" s="47">
        <v>0</v>
      </c>
      <c r="R437" s="47"/>
      <c r="S437" s="47"/>
      <c r="T437" s="47"/>
      <c r="U437" s="47">
        <v>0</v>
      </c>
      <c r="V437" s="47"/>
      <c r="W437" s="47"/>
      <c r="X437" s="47"/>
      <c r="Y437" s="47"/>
      <c r="Z437" s="47"/>
      <c r="AA437" s="47"/>
      <c r="AB437" s="47"/>
      <c r="AC437" s="5">
        <f t="shared" si="180"/>
        <v>0</v>
      </c>
      <c r="AD437" s="5">
        <f t="shared" si="181"/>
        <v>0</v>
      </c>
      <c r="AE437" s="5">
        <f t="shared" si="185"/>
        <v>0</v>
      </c>
      <c r="AF437" s="5">
        <f t="shared" si="186"/>
        <v>0</v>
      </c>
      <c r="AG437" s="5">
        <f t="shared" si="187"/>
        <v>0</v>
      </c>
      <c r="AH437" s="5">
        <f t="shared" si="188"/>
        <v>0</v>
      </c>
      <c r="AI437" s="5">
        <f t="shared" si="201"/>
        <v>0</v>
      </c>
      <c r="AJ437" s="5">
        <f t="shared" si="202"/>
        <v>0</v>
      </c>
      <c r="AK437" s="5">
        <f t="shared" si="203"/>
        <v>0</v>
      </c>
      <c r="AL437" s="5">
        <f t="shared" si="204"/>
        <v>0</v>
      </c>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row>
    <row r="438" spans="1:100" ht="51" x14ac:dyDescent="0.45">
      <c r="A438" s="28">
        <v>27.6</v>
      </c>
      <c r="B438" s="10" t="s">
        <v>448</v>
      </c>
      <c r="C438" s="41">
        <v>537</v>
      </c>
      <c r="D438" s="47"/>
      <c r="E438" s="47"/>
      <c r="F438" s="47"/>
      <c r="G438" s="47"/>
      <c r="H438" s="47">
        <v>0</v>
      </c>
      <c r="I438" s="47"/>
      <c r="J438" s="47"/>
      <c r="K438" s="52">
        <v>0</v>
      </c>
      <c r="L438" s="47">
        <v>0</v>
      </c>
      <c r="M438" s="47">
        <v>0</v>
      </c>
      <c r="N438" s="47">
        <f t="shared" si="182"/>
        <v>0</v>
      </c>
      <c r="O438" s="47">
        <v>0</v>
      </c>
      <c r="P438" s="47">
        <v>0</v>
      </c>
      <c r="Q438" s="47">
        <v>0</v>
      </c>
      <c r="R438" s="47"/>
      <c r="S438" s="47"/>
      <c r="T438" s="47"/>
      <c r="U438" s="47">
        <v>0</v>
      </c>
      <c r="V438" s="47"/>
      <c r="W438" s="47"/>
      <c r="X438" s="47"/>
      <c r="Y438" s="47"/>
      <c r="Z438" s="47"/>
      <c r="AA438" s="47"/>
      <c r="AB438" s="47"/>
      <c r="AC438" s="5">
        <f t="shared" si="180"/>
        <v>0</v>
      </c>
      <c r="AD438" s="5">
        <f t="shared" si="181"/>
        <v>0</v>
      </c>
      <c r="AE438" s="5">
        <f t="shared" si="185"/>
        <v>0</v>
      </c>
      <c r="AF438" s="5">
        <f t="shared" si="186"/>
        <v>0</v>
      </c>
      <c r="AG438" s="5">
        <f t="shared" si="187"/>
        <v>0</v>
      </c>
      <c r="AH438" s="5">
        <f t="shared" si="188"/>
        <v>0</v>
      </c>
      <c r="AI438" s="5">
        <f t="shared" si="201"/>
        <v>0</v>
      </c>
      <c r="AJ438" s="5">
        <f t="shared" si="202"/>
        <v>0</v>
      </c>
      <c r="AK438" s="5">
        <f t="shared" si="203"/>
        <v>0</v>
      </c>
      <c r="AL438" s="5">
        <f t="shared" si="204"/>
        <v>0</v>
      </c>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row>
    <row r="439" spans="1:100" ht="51" x14ac:dyDescent="0.45">
      <c r="A439" s="28">
        <v>27.7</v>
      </c>
      <c r="B439" s="10" t="s">
        <v>449</v>
      </c>
      <c r="C439" s="41">
        <v>538</v>
      </c>
      <c r="D439" s="47"/>
      <c r="E439" s="47"/>
      <c r="F439" s="47"/>
      <c r="G439" s="47"/>
      <c r="H439" s="47">
        <v>0</v>
      </c>
      <c r="I439" s="47"/>
      <c r="J439" s="47"/>
      <c r="K439" s="52"/>
      <c r="L439" s="47">
        <v>0</v>
      </c>
      <c r="M439" s="47">
        <v>0</v>
      </c>
      <c r="N439" s="47">
        <f t="shared" si="182"/>
        <v>0</v>
      </c>
      <c r="O439" s="47">
        <v>0</v>
      </c>
      <c r="P439" s="47">
        <v>0</v>
      </c>
      <c r="Q439" s="47">
        <v>0</v>
      </c>
      <c r="R439" s="47"/>
      <c r="S439" s="47"/>
      <c r="T439" s="47"/>
      <c r="U439" s="47">
        <v>0</v>
      </c>
      <c r="V439" s="47"/>
      <c r="W439" s="47"/>
      <c r="X439" s="47"/>
      <c r="Y439" s="47"/>
      <c r="Z439" s="47"/>
      <c r="AA439" s="47"/>
      <c r="AB439" s="47"/>
      <c r="AC439" s="5">
        <f t="shared" si="180"/>
        <v>0</v>
      </c>
      <c r="AD439" s="5">
        <f t="shared" si="181"/>
        <v>0</v>
      </c>
      <c r="AE439" s="5">
        <f t="shared" si="185"/>
        <v>0</v>
      </c>
      <c r="AF439" s="5">
        <f t="shared" si="186"/>
        <v>0</v>
      </c>
      <c r="AG439" s="5">
        <f t="shared" si="187"/>
        <v>0</v>
      </c>
      <c r="AH439" s="5">
        <f t="shared" si="188"/>
        <v>0</v>
      </c>
      <c r="AI439" s="5">
        <f t="shared" si="201"/>
        <v>0</v>
      </c>
      <c r="AJ439" s="5">
        <f t="shared" si="202"/>
        <v>0</v>
      </c>
      <c r="AK439" s="5">
        <f t="shared" si="203"/>
        <v>0</v>
      </c>
      <c r="AL439" s="5">
        <f t="shared" si="204"/>
        <v>0</v>
      </c>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row>
    <row r="440" spans="1:100" ht="102" x14ac:dyDescent="0.45">
      <c r="A440" s="28">
        <v>27.8</v>
      </c>
      <c r="B440" s="10" t="s">
        <v>450</v>
      </c>
      <c r="C440" s="41">
        <v>539</v>
      </c>
      <c r="D440" s="47"/>
      <c r="E440" s="47"/>
      <c r="F440" s="47"/>
      <c r="G440" s="47"/>
      <c r="H440" s="47">
        <v>0</v>
      </c>
      <c r="I440" s="47"/>
      <c r="J440" s="47"/>
      <c r="K440" s="52">
        <v>0</v>
      </c>
      <c r="L440" s="47">
        <v>0</v>
      </c>
      <c r="M440" s="47">
        <v>0</v>
      </c>
      <c r="N440" s="47">
        <f t="shared" si="182"/>
        <v>0</v>
      </c>
      <c r="O440" s="47">
        <v>0</v>
      </c>
      <c r="P440" s="47">
        <v>0</v>
      </c>
      <c r="Q440" s="47">
        <v>0</v>
      </c>
      <c r="R440" s="47"/>
      <c r="S440" s="47"/>
      <c r="T440" s="47"/>
      <c r="U440" s="47">
        <v>0</v>
      </c>
      <c r="V440" s="47"/>
      <c r="W440" s="47"/>
      <c r="X440" s="47"/>
      <c r="Y440" s="47"/>
      <c r="Z440" s="47"/>
      <c r="AA440" s="47"/>
      <c r="AB440" s="47"/>
      <c r="AC440" s="5">
        <f t="shared" si="180"/>
        <v>0</v>
      </c>
      <c r="AD440" s="5">
        <f t="shared" si="181"/>
        <v>0</v>
      </c>
      <c r="AE440" s="5">
        <f t="shared" si="185"/>
        <v>0</v>
      </c>
      <c r="AF440" s="5">
        <f t="shared" si="186"/>
        <v>0</v>
      </c>
      <c r="AG440" s="5">
        <f t="shared" si="187"/>
        <v>0</v>
      </c>
      <c r="AH440" s="5">
        <f t="shared" si="188"/>
        <v>0</v>
      </c>
      <c r="AI440" s="5">
        <f t="shared" si="201"/>
        <v>0</v>
      </c>
      <c r="AJ440" s="5">
        <f t="shared" si="202"/>
        <v>0</v>
      </c>
      <c r="AK440" s="5">
        <f t="shared" si="203"/>
        <v>0</v>
      </c>
      <c r="AL440" s="5">
        <f t="shared" si="204"/>
        <v>0</v>
      </c>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row>
    <row r="441" spans="1:100" ht="127.5" x14ac:dyDescent="0.45">
      <c r="A441" s="39">
        <v>28</v>
      </c>
      <c r="B441" s="40" t="s">
        <v>541</v>
      </c>
      <c r="C441" s="41"/>
      <c r="D441" s="47">
        <f t="shared" ref="D441:AB441" si="205">SUM(D442:D450)</f>
        <v>0</v>
      </c>
      <c r="E441" s="47">
        <f t="shared" si="205"/>
        <v>0</v>
      </c>
      <c r="F441" s="47">
        <f t="shared" si="205"/>
        <v>0</v>
      </c>
      <c r="G441" s="47">
        <f t="shared" si="205"/>
        <v>0</v>
      </c>
      <c r="H441" s="47">
        <f t="shared" si="205"/>
        <v>0</v>
      </c>
      <c r="I441" s="47">
        <f t="shared" si="205"/>
        <v>0</v>
      </c>
      <c r="J441" s="47">
        <f t="shared" si="205"/>
        <v>0</v>
      </c>
      <c r="K441" s="47">
        <f t="shared" si="205"/>
        <v>0</v>
      </c>
      <c r="L441" s="47">
        <f t="shared" si="205"/>
        <v>0</v>
      </c>
      <c r="M441" s="47">
        <f t="shared" si="205"/>
        <v>0</v>
      </c>
      <c r="N441" s="47">
        <f t="shared" si="205"/>
        <v>0</v>
      </c>
      <c r="O441" s="47">
        <f t="shared" si="205"/>
        <v>0</v>
      </c>
      <c r="P441" s="47">
        <f t="shared" si="205"/>
        <v>0</v>
      </c>
      <c r="Q441" s="47">
        <f t="shared" si="205"/>
        <v>0</v>
      </c>
      <c r="R441" s="47">
        <f t="shared" si="205"/>
        <v>0</v>
      </c>
      <c r="S441" s="47">
        <f t="shared" si="205"/>
        <v>0</v>
      </c>
      <c r="T441" s="47">
        <f t="shared" si="205"/>
        <v>0</v>
      </c>
      <c r="U441" s="47">
        <f t="shared" si="205"/>
        <v>0</v>
      </c>
      <c r="V441" s="47">
        <f t="shared" si="205"/>
        <v>0</v>
      </c>
      <c r="W441" s="47">
        <f t="shared" si="205"/>
        <v>0</v>
      </c>
      <c r="X441" s="47">
        <f t="shared" si="205"/>
        <v>0</v>
      </c>
      <c r="Y441" s="47">
        <f t="shared" si="205"/>
        <v>0</v>
      </c>
      <c r="Z441" s="47">
        <f t="shared" si="205"/>
        <v>0</v>
      </c>
      <c r="AA441" s="47">
        <f t="shared" si="205"/>
        <v>0</v>
      </c>
      <c r="AB441" s="47">
        <f t="shared" si="205"/>
        <v>0</v>
      </c>
      <c r="AC441" s="5">
        <f t="shared" ref="AC441:AL441" si="206">SUM(AC442:AC450)</f>
        <v>0</v>
      </c>
      <c r="AD441" s="5">
        <f t="shared" si="206"/>
        <v>0</v>
      </c>
      <c r="AE441" s="5">
        <f t="shared" si="206"/>
        <v>0</v>
      </c>
      <c r="AF441" s="5">
        <f t="shared" si="206"/>
        <v>0</v>
      </c>
      <c r="AG441" s="5">
        <f t="shared" si="206"/>
        <v>0</v>
      </c>
      <c r="AH441" s="5">
        <f t="shared" si="206"/>
        <v>0</v>
      </c>
      <c r="AI441" s="5">
        <f t="shared" si="206"/>
        <v>0</v>
      </c>
      <c r="AJ441" s="5">
        <f t="shared" si="206"/>
        <v>0</v>
      </c>
      <c r="AK441" s="5">
        <f t="shared" si="206"/>
        <v>0</v>
      </c>
      <c r="AL441" s="5">
        <f t="shared" si="206"/>
        <v>0</v>
      </c>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row>
    <row r="442" spans="1:100" ht="76.5" x14ac:dyDescent="0.45">
      <c r="A442" s="28">
        <v>28.1</v>
      </c>
      <c r="B442" s="10" t="s">
        <v>451</v>
      </c>
      <c r="C442" s="41">
        <v>540</v>
      </c>
      <c r="D442" s="47"/>
      <c r="E442" s="47"/>
      <c r="F442" s="47"/>
      <c r="G442" s="47"/>
      <c r="H442" s="47">
        <v>0</v>
      </c>
      <c r="I442" s="47"/>
      <c r="J442" s="47"/>
      <c r="K442" s="52">
        <v>0</v>
      </c>
      <c r="L442" s="47">
        <v>0</v>
      </c>
      <c r="M442" s="47">
        <v>0</v>
      </c>
      <c r="N442" s="47">
        <f t="shared" si="182"/>
        <v>0</v>
      </c>
      <c r="O442" s="47">
        <v>0</v>
      </c>
      <c r="P442" s="47">
        <v>0</v>
      </c>
      <c r="Q442" s="47">
        <v>0</v>
      </c>
      <c r="R442" s="47"/>
      <c r="S442" s="47"/>
      <c r="T442" s="47"/>
      <c r="U442" s="47">
        <v>0</v>
      </c>
      <c r="V442" s="47"/>
      <c r="W442" s="47"/>
      <c r="X442" s="47"/>
      <c r="Y442" s="47"/>
      <c r="Z442" s="47"/>
      <c r="AA442" s="47"/>
      <c r="AB442" s="47"/>
      <c r="AC442" s="5">
        <f t="shared" si="180"/>
        <v>0</v>
      </c>
      <c r="AD442" s="5">
        <f t="shared" si="181"/>
        <v>0</v>
      </c>
      <c r="AE442" s="5">
        <f t="shared" si="185"/>
        <v>0</v>
      </c>
      <c r="AF442" s="5">
        <f t="shared" si="186"/>
        <v>0</v>
      </c>
      <c r="AG442" s="5">
        <f t="shared" si="187"/>
        <v>0</v>
      </c>
      <c r="AH442" s="5">
        <f t="shared" si="188"/>
        <v>0</v>
      </c>
      <c r="AI442" s="5">
        <f t="shared" ref="AI442:AI450" si="207">Y442</f>
        <v>0</v>
      </c>
      <c r="AJ442" s="5">
        <f t="shared" ref="AJ442:AJ450" si="208">SUM(W442:X442)</f>
        <v>0</v>
      </c>
      <c r="AK442" s="5">
        <f t="shared" ref="AK442:AK450" si="209">AB442</f>
        <v>0</v>
      </c>
      <c r="AL442" s="5">
        <f t="shared" ref="AL442:AL450" si="210">SUM(Z442:AA442)</f>
        <v>0</v>
      </c>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row>
    <row r="443" spans="1:100" ht="51" x14ac:dyDescent="0.45">
      <c r="A443" s="28">
        <v>28.2</v>
      </c>
      <c r="B443" s="10" t="s">
        <v>452</v>
      </c>
      <c r="C443" s="41">
        <v>541</v>
      </c>
      <c r="D443" s="47"/>
      <c r="E443" s="47"/>
      <c r="F443" s="47"/>
      <c r="G443" s="47"/>
      <c r="H443" s="47">
        <v>0</v>
      </c>
      <c r="I443" s="47"/>
      <c r="J443" s="47"/>
      <c r="K443" s="52">
        <v>0</v>
      </c>
      <c r="L443" s="47">
        <v>0</v>
      </c>
      <c r="M443" s="47">
        <v>0</v>
      </c>
      <c r="N443" s="47">
        <f t="shared" si="182"/>
        <v>0</v>
      </c>
      <c r="O443" s="47">
        <v>0</v>
      </c>
      <c r="P443" s="47">
        <v>0</v>
      </c>
      <c r="Q443" s="47">
        <v>0</v>
      </c>
      <c r="R443" s="47"/>
      <c r="S443" s="47"/>
      <c r="T443" s="47"/>
      <c r="U443" s="47">
        <v>0</v>
      </c>
      <c r="V443" s="47"/>
      <c r="W443" s="47"/>
      <c r="X443" s="47"/>
      <c r="Y443" s="47"/>
      <c r="Z443" s="47"/>
      <c r="AA443" s="47"/>
      <c r="AB443" s="47"/>
      <c r="AC443" s="5">
        <f t="shared" si="180"/>
        <v>0</v>
      </c>
      <c r="AD443" s="5">
        <f t="shared" si="181"/>
        <v>0</v>
      </c>
      <c r="AE443" s="5">
        <f t="shared" si="185"/>
        <v>0</v>
      </c>
      <c r="AF443" s="5">
        <f t="shared" si="186"/>
        <v>0</v>
      </c>
      <c r="AG443" s="5">
        <f t="shared" si="187"/>
        <v>0</v>
      </c>
      <c r="AH443" s="5">
        <f t="shared" si="188"/>
        <v>0</v>
      </c>
      <c r="AI443" s="5">
        <f t="shared" si="207"/>
        <v>0</v>
      </c>
      <c r="AJ443" s="5">
        <f t="shared" si="208"/>
        <v>0</v>
      </c>
      <c r="AK443" s="5">
        <f t="shared" si="209"/>
        <v>0</v>
      </c>
      <c r="AL443" s="5">
        <f t="shared" si="210"/>
        <v>0</v>
      </c>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row>
    <row r="444" spans="1:100" ht="76.5" x14ac:dyDescent="0.45">
      <c r="A444" s="28">
        <v>28.3</v>
      </c>
      <c r="B444" s="10" t="s">
        <v>453</v>
      </c>
      <c r="C444" s="41">
        <v>542</v>
      </c>
      <c r="D444" s="47"/>
      <c r="E444" s="47"/>
      <c r="F444" s="47"/>
      <c r="G444" s="47"/>
      <c r="H444" s="47">
        <v>0</v>
      </c>
      <c r="I444" s="47"/>
      <c r="J444" s="47"/>
      <c r="K444" s="52">
        <v>0</v>
      </c>
      <c r="L444" s="47">
        <v>0</v>
      </c>
      <c r="M444" s="47">
        <v>0</v>
      </c>
      <c r="N444" s="47">
        <f t="shared" si="182"/>
        <v>0</v>
      </c>
      <c r="O444" s="47">
        <v>0</v>
      </c>
      <c r="P444" s="47">
        <v>0</v>
      </c>
      <c r="Q444" s="47">
        <v>0</v>
      </c>
      <c r="R444" s="47"/>
      <c r="S444" s="47"/>
      <c r="T444" s="47"/>
      <c r="U444" s="47">
        <v>0</v>
      </c>
      <c r="V444" s="47"/>
      <c r="W444" s="47"/>
      <c r="X444" s="47"/>
      <c r="Y444" s="47"/>
      <c r="Z444" s="47"/>
      <c r="AA444" s="47"/>
      <c r="AB444" s="47"/>
      <c r="AC444" s="5">
        <f t="shared" si="180"/>
        <v>0</v>
      </c>
      <c r="AD444" s="5">
        <f t="shared" si="181"/>
        <v>0</v>
      </c>
      <c r="AE444" s="5">
        <f t="shared" si="185"/>
        <v>0</v>
      </c>
      <c r="AF444" s="5">
        <f t="shared" si="186"/>
        <v>0</v>
      </c>
      <c r="AG444" s="5">
        <f t="shared" si="187"/>
        <v>0</v>
      </c>
      <c r="AH444" s="5">
        <f t="shared" si="188"/>
        <v>0</v>
      </c>
      <c r="AI444" s="5">
        <f t="shared" si="207"/>
        <v>0</v>
      </c>
      <c r="AJ444" s="5">
        <f t="shared" si="208"/>
        <v>0</v>
      </c>
      <c r="AK444" s="5">
        <f t="shared" si="209"/>
        <v>0</v>
      </c>
      <c r="AL444" s="5">
        <f t="shared" si="210"/>
        <v>0</v>
      </c>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row>
    <row r="445" spans="1:100" ht="76.5" x14ac:dyDescent="0.45">
      <c r="A445" s="28">
        <v>28.4</v>
      </c>
      <c r="B445" s="10" t="s">
        <v>454</v>
      </c>
      <c r="C445" s="41">
        <v>543</v>
      </c>
      <c r="D445" s="47"/>
      <c r="E445" s="47"/>
      <c r="F445" s="47"/>
      <c r="G445" s="47"/>
      <c r="H445" s="47">
        <v>0</v>
      </c>
      <c r="I445" s="47"/>
      <c r="J445" s="47"/>
      <c r="K445" s="52">
        <v>0</v>
      </c>
      <c r="L445" s="47">
        <v>0</v>
      </c>
      <c r="M445" s="47">
        <v>0</v>
      </c>
      <c r="N445" s="47">
        <f t="shared" si="182"/>
        <v>0</v>
      </c>
      <c r="O445" s="47">
        <v>0</v>
      </c>
      <c r="P445" s="47">
        <v>0</v>
      </c>
      <c r="Q445" s="47">
        <v>0</v>
      </c>
      <c r="R445" s="47"/>
      <c r="S445" s="47"/>
      <c r="T445" s="47"/>
      <c r="U445" s="47">
        <v>0</v>
      </c>
      <c r="V445" s="47"/>
      <c r="W445" s="47"/>
      <c r="X445" s="47"/>
      <c r="Y445" s="47"/>
      <c r="Z445" s="47"/>
      <c r="AA445" s="47"/>
      <c r="AB445" s="47"/>
      <c r="AC445" s="5">
        <f t="shared" si="180"/>
        <v>0</v>
      </c>
      <c r="AD445" s="5">
        <f t="shared" si="181"/>
        <v>0</v>
      </c>
      <c r="AE445" s="5">
        <f t="shared" si="185"/>
        <v>0</v>
      </c>
      <c r="AF445" s="5">
        <f t="shared" si="186"/>
        <v>0</v>
      </c>
      <c r="AG445" s="5">
        <f t="shared" si="187"/>
        <v>0</v>
      </c>
      <c r="AH445" s="5">
        <f t="shared" si="188"/>
        <v>0</v>
      </c>
      <c r="AI445" s="5">
        <f t="shared" si="207"/>
        <v>0</v>
      </c>
      <c r="AJ445" s="5">
        <f t="shared" si="208"/>
        <v>0</v>
      </c>
      <c r="AK445" s="5">
        <f t="shared" si="209"/>
        <v>0</v>
      </c>
      <c r="AL445" s="5">
        <f t="shared" si="210"/>
        <v>0</v>
      </c>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row>
    <row r="446" spans="1:100" ht="127.5" x14ac:dyDescent="0.45">
      <c r="A446" s="28">
        <v>28.5</v>
      </c>
      <c r="B446" s="10" t="s">
        <v>455</v>
      </c>
      <c r="C446" s="41">
        <v>544</v>
      </c>
      <c r="D446" s="47"/>
      <c r="E446" s="47"/>
      <c r="F446" s="47"/>
      <c r="G446" s="47"/>
      <c r="H446" s="47">
        <v>0</v>
      </c>
      <c r="I446" s="47"/>
      <c r="J446" s="47"/>
      <c r="K446" s="52">
        <v>0</v>
      </c>
      <c r="L446" s="47">
        <v>0</v>
      </c>
      <c r="M446" s="47">
        <v>0</v>
      </c>
      <c r="N446" s="47">
        <f t="shared" si="182"/>
        <v>0</v>
      </c>
      <c r="O446" s="47">
        <v>0</v>
      </c>
      <c r="P446" s="47">
        <v>0</v>
      </c>
      <c r="Q446" s="47">
        <v>0</v>
      </c>
      <c r="R446" s="47"/>
      <c r="S446" s="47"/>
      <c r="T446" s="47"/>
      <c r="U446" s="47">
        <v>0</v>
      </c>
      <c r="V446" s="47"/>
      <c r="W446" s="47"/>
      <c r="X446" s="47"/>
      <c r="Y446" s="47"/>
      <c r="Z446" s="47"/>
      <c r="AA446" s="47"/>
      <c r="AB446" s="47"/>
      <c r="AC446" s="5">
        <f t="shared" si="180"/>
        <v>0</v>
      </c>
      <c r="AD446" s="5">
        <f t="shared" si="181"/>
        <v>0</v>
      </c>
      <c r="AE446" s="5">
        <f t="shared" si="185"/>
        <v>0</v>
      </c>
      <c r="AF446" s="5">
        <f t="shared" si="186"/>
        <v>0</v>
      </c>
      <c r="AG446" s="5">
        <f t="shared" si="187"/>
        <v>0</v>
      </c>
      <c r="AH446" s="5">
        <f t="shared" si="188"/>
        <v>0</v>
      </c>
      <c r="AI446" s="5">
        <f t="shared" si="207"/>
        <v>0</v>
      </c>
      <c r="AJ446" s="5">
        <f t="shared" si="208"/>
        <v>0</v>
      </c>
      <c r="AK446" s="5">
        <f t="shared" si="209"/>
        <v>0</v>
      </c>
      <c r="AL446" s="5">
        <f t="shared" si="210"/>
        <v>0</v>
      </c>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row>
    <row r="447" spans="1:100" ht="76.5" x14ac:dyDescent="0.45">
      <c r="A447" s="28">
        <v>28.6</v>
      </c>
      <c r="B447" s="10" t="s">
        <v>456</v>
      </c>
      <c r="C447" s="41">
        <v>545</v>
      </c>
      <c r="D447" s="47"/>
      <c r="E447" s="47"/>
      <c r="F447" s="47"/>
      <c r="G447" s="47"/>
      <c r="H447" s="47">
        <v>0</v>
      </c>
      <c r="I447" s="47"/>
      <c r="J447" s="47"/>
      <c r="K447" s="52">
        <v>0</v>
      </c>
      <c r="L447" s="47">
        <v>0</v>
      </c>
      <c r="M447" s="47">
        <v>0</v>
      </c>
      <c r="N447" s="47">
        <f t="shared" si="182"/>
        <v>0</v>
      </c>
      <c r="O447" s="47">
        <v>0</v>
      </c>
      <c r="P447" s="47">
        <v>0</v>
      </c>
      <c r="Q447" s="47">
        <v>0</v>
      </c>
      <c r="R447" s="47"/>
      <c r="S447" s="47"/>
      <c r="T447" s="47"/>
      <c r="U447" s="47">
        <v>0</v>
      </c>
      <c r="V447" s="47"/>
      <c r="W447" s="47"/>
      <c r="X447" s="47"/>
      <c r="Y447" s="47"/>
      <c r="Z447" s="47"/>
      <c r="AA447" s="47"/>
      <c r="AB447" s="47"/>
      <c r="AC447" s="5">
        <f t="shared" si="180"/>
        <v>0</v>
      </c>
      <c r="AD447" s="5">
        <f t="shared" si="181"/>
        <v>0</v>
      </c>
      <c r="AE447" s="5">
        <f t="shared" si="185"/>
        <v>0</v>
      </c>
      <c r="AF447" s="5">
        <f t="shared" si="186"/>
        <v>0</v>
      </c>
      <c r="AG447" s="5">
        <f t="shared" si="187"/>
        <v>0</v>
      </c>
      <c r="AH447" s="5">
        <f t="shared" si="188"/>
        <v>0</v>
      </c>
      <c r="AI447" s="5">
        <f t="shared" si="207"/>
        <v>0</v>
      </c>
      <c r="AJ447" s="5">
        <f t="shared" si="208"/>
        <v>0</v>
      </c>
      <c r="AK447" s="5">
        <f t="shared" si="209"/>
        <v>0</v>
      </c>
      <c r="AL447" s="5">
        <f t="shared" si="210"/>
        <v>0</v>
      </c>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row>
    <row r="448" spans="1:100" ht="51" x14ac:dyDescent="0.45">
      <c r="A448" s="28">
        <v>28.7</v>
      </c>
      <c r="B448" s="10" t="s">
        <v>457</v>
      </c>
      <c r="C448" s="41">
        <v>546</v>
      </c>
      <c r="D448" s="47"/>
      <c r="E448" s="47"/>
      <c r="F448" s="47"/>
      <c r="G448" s="47"/>
      <c r="H448" s="47">
        <v>0</v>
      </c>
      <c r="I448" s="47"/>
      <c r="J448" s="47"/>
      <c r="K448" s="52">
        <v>0</v>
      </c>
      <c r="L448" s="47">
        <v>0</v>
      </c>
      <c r="M448" s="47">
        <v>0</v>
      </c>
      <c r="N448" s="47">
        <f t="shared" si="182"/>
        <v>0</v>
      </c>
      <c r="O448" s="47">
        <v>0</v>
      </c>
      <c r="P448" s="47">
        <v>0</v>
      </c>
      <c r="Q448" s="47">
        <v>0</v>
      </c>
      <c r="R448" s="47"/>
      <c r="S448" s="47"/>
      <c r="T448" s="47"/>
      <c r="U448" s="47">
        <v>0</v>
      </c>
      <c r="V448" s="47"/>
      <c r="W448" s="47"/>
      <c r="X448" s="47"/>
      <c r="Y448" s="47"/>
      <c r="Z448" s="47"/>
      <c r="AA448" s="47"/>
      <c r="AB448" s="47"/>
      <c r="AC448" s="5">
        <f t="shared" si="180"/>
        <v>0</v>
      </c>
      <c r="AD448" s="5">
        <f t="shared" si="181"/>
        <v>0</v>
      </c>
      <c r="AE448" s="5">
        <f t="shared" si="185"/>
        <v>0</v>
      </c>
      <c r="AF448" s="5">
        <f t="shared" si="186"/>
        <v>0</v>
      </c>
      <c r="AG448" s="5">
        <f t="shared" si="187"/>
        <v>0</v>
      </c>
      <c r="AH448" s="5">
        <f t="shared" si="188"/>
        <v>0</v>
      </c>
      <c r="AI448" s="5">
        <f t="shared" si="207"/>
        <v>0</v>
      </c>
      <c r="AJ448" s="5">
        <f t="shared" si="208"/>
        <v>0</v>
      </c>
      <c r="AK448" s="5">
        <f t="shared" si="209"/>
        <v>0</v>
      </c>
      <c r="AL448" s="5">
        <f t="shared" si="210"/>
        <v>0</v>
      </c>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row>
    <row r="449" spans="1:100" ht="26.25" x14ac:dyDescent="0.45">
      <c r="A449" s="28">
        <v>28.8</v>
      </c>
      <c r="B449" s="10" t="s">
        <v>458</v>
      </c>
      <c r="C449" s="41">
        <v>547</v>
      </c>
      <c r="D449" s="47"/>
      <c r="E449" s="47"/>
      <c r="F449" s="47"/>
      <c r="G449" s="47"/>
      <c r="H449" s="47">
        <v>0</v>
      </c>
      <c r="I449" s="47"/>
      <c r="J449" s="47"/>
      <c r="K449" s="52">
        <v>0</v>
      </c>
      <c r="L449" s="47">
        <v>0</v>
      </c>
      <c r="M449" s="47">
        <v>0</v>
      </c>
      <c r="N449" s="47">
        <f t="shared" si="182"/>
        <v>0</v>
      </c>
      <c r="O449" s="47">
        <v>0</v>
      </c>
      <c r="P449" s="47">
        <v>0</v>
      </c>
      <c r="Q449" s="47">
        <v>0</v>
      </c>
      <c r="R449" s="47"/>
      <c r="S449" s="47"/>
      <c r="T449" s="47"/>
      <c r="U449" s="47">
        <v>0</v>
      </c>
      <c r="V449" s="47"/>
      <c r="W449" s="47"/>
      <c r="X449" s="47"/>
      <c r="Y449" s="47"/>
      <c r="Z449" s="47"/>
      <c r="AA449" s="47"/>
      <c r="AB449" s="47"/>
      <c r="AC449" s="5">
        <f t="shared" si="180"/>
        <v>0</v>
      </c>
      <c r="AD449" s="5">
        <f t="shared" si="181"/>
        <v>0</v>
      </c>
      <c r="AE449" s="5">
        <f t="shared" si="185"/>
        <v>0</v>
      </c>
      <c r="AF449" s="5">
        <f t="shared" si="186"/>
        <v>0</v>
      </c>
      <c r="AG449" s="5">
        <f t="shared" si="187"/>
        <v>0</v>
      </c>
      <c r="AH449" s="5">
        <f t="shared" si="188"/>
        <v>0</v>
      </c>
      <c r="AI449" s="5">
        <f t="shared" si="207"/>
        <v>0</v>
      </c>
      <c r="AJ449" s="5">
        <f t="shared" si="208"/>
        <v>0</v>
      </c>
      <c r="AK449" s="5">
        <f t="shared" si="209"/>
        <v>0</v>
      </c>
      <c r="AL449" s="5">
        <f t="shared" si="210"/>
        <v>0</v>
      </c>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row>
    <row r="450" spans="1:100" ht="76.5" x14ac:dyDescent="0.45">
      <c r="A450" s="28">
        <v>28.9</v>
      </c>
      <c r="B450" s="10" t="s">
        <v>459</v>
      </c>
      <c r="C450" s="41">
        <v>548</v>
      </c>
      <c r="D450" s="47"/>
      <c r="E450" s="47"/>
      <c r="F450" s="47"/>
      <c r="G450" s="47"/>
      <c r="H450" s="47">
        <v>0</v>
      </c>
      <c r="I450" s="47"/>
      <c r="J450" s="47"/>
      <c r="K450" s="52">
        <v>0</v>
      </c>
      <c r="L450" s="47">
        <v>0</v>
      </c>
      <c r="M450" s="47">
        <v>0</v>
      </c>
      <c r="N450" s="47">
        <f t="shared" si="182"/>
        <v>0</v>
      </c>
      <c r="O450" s="47">
        <v>0</v>
      </c>
      <c r="P450" s="47">
        <v>0</v>
      </c>
      <c r="Q450" s="47">
        <v>0</v>
      </c>
      <c r="R450" s="47"/>
      <c r="S450" s="47"/>
      <c r="T450" s="47"/>
      <c r="U450" s="47">
        <v>0</v>
      </c>
      <c r="V450" s="47"/>
      <c r="W450" s="47"/>
      <c r="X450" s="47"/>
      <c r="Y450" s="47"/>
      <c r="Z450" s="47"/>
      <c r="AA450" s="47"/>
      <c r="AB450" s="47"/>
      <c r="AC450" s="5">
        <f t="shared" si="180"/>
        <v>0</v>
      </c>
      <c r="AD450" s="5">
        <f t="shared" si="181"/>
        <v>0</v>
      </c>
      <c r="AE450" s="5">
        <f t="shared" si="185"/>
        <v>0</v>
      </c>
      <c r="AF450" s="5">
        <f t="shared" si="186"/>
        <v>0</v>
      </c>
      <c r="AG450" s="5">
        <f t="shared" si="187"/>
        <v>0</v>
      </c>
      <c r="AH450" s="5">
        <f t="shared" si="188"/>
        <v>0</v>
      </c>
      <c r="AI450" s="5">
        <f t="shared" si="207"/>
        <v>0</v>
      </c>
      <c r="AJ450" s="5">
        <f t="shared" si="208"/>
        <v>0</v>
      </c>
      <c r="AK450" s="5">
        <f t="shared" si="209"/>
        <v>0</v>
      </c>
      <c r="AL450" s="5">
        <f t="shared" si="210"/>
        <v>0</v>
      </c>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row>
    <row r="451" spans="1:100" ht="76.5" x14ac:dyDescent="0.45">
      <c r="A451" s="39">
        <v>29</v>
      </c>
      <c r="B451" s="40" t="s">
        <v>535</v>
      </c>
      <c r="C451" s="41"/>
      <c r="D451" s="47">
        <f>SUM(D452:D453)</f>
        <v>0</v>
      </c>
      <c r="E451" s="47">
        <f t="shared" ref="E451:AB451" si="211">SUM(E452:E453)</f>
        <v>0</v>
      </c>
      <c r="F451" s="47">
        <f t="shared" si="211"/>
        <v>0</v>
      </c>
      <c r="G451" s="47">
        <f t="shared" si="211"/>
        <v>0</v>
      </c>
      <c r="H451" s="47">
        <f t="shared" si="211"/>
        <v>0</v>
      </c>
      <c r="I451" s="47">
        <f t="shared" si="211"/>
        <v>0</v>
      </c>
      <c r="J451" s="47">
        <f t="shared" si="211"/>
        <v>0</v>
      </c>
      <c r="K451" s="47">
        <f t="shared" si="211"/>
        <v>0</v>
      </c>
      <c r="L451" s="47">
        <f t="shared" si="211"/>
        <v>0</v>
      </c>
      <c r="M451" s="47">
        <f t="shared" si="211"/>
        <v>0</v>
      </c>
      <c r="N451" s="47">
        <f t="shared" si="211"/>
        <v>0</v>
      </c>
      <c r="O451" s="47">
        <f t="shared" si="211"/>
        <v>0</v>
      </c>
      <c r="P451" s="47">
        <f t="shared" si="211"/>
        <v>0</v>
      </c>
      <c r="Q451" s="47">
        <f t="shared" si="211"/>
        <v>0</v>
      </c>
      <c r="R451" s="47">
        <f t="shared" si="211"/>
        <v>0</v>
      </c>
      <c r="S451" s="47">
        <f t="shared" si="211"/>
        <v>0</v>
      </c>
      <c r="T451" s="47">
        <f t="shared" si="211"/>
        <v>0</v>
      </c>
      <c r="U451" s="47">
        <f t="shared" si="211"/>
        <v>0</v>
      </c>
      <c r="V451" s="47">
        <f t="shared" si="211"/>
        <v>0</v>
      </c>
      <c r="W451" s="47">
        <f t="shared" si="211"/>
        <v>0</v>
      </c>
      <c r="X451" s="47">
        <f t="shared" si="211"/>
        <v>0</v>
      </c>
      <c r="Y451" s="47">
        <f t="shared" si="211"/>
        <v>0</v>
      </c>
      <c r="Z451" s="47">
        <f t="shared" si="211"/>
        <v>0</v>
      </c>
      <c r="AA451" s="47">
        <f t="shared" si="211"/>
        <v>0</v>
      </c>
      <c r="AB451" s="47">
        <f t="shared" si="211"/>
        <v>0</v>
      </c>
      <c r="AC451" s="5">
        <f t="shared" ref="AC451:AL451" si="212">SUM(AC452:AC453)</f>
        <v>0</v>
      </c>
      <c r="AD451" s="5">
        <f t="shared" si="212"/>
        <v>0</v>
      </c>
      <c r="AE451" s="5">
        <f t="shared" si="212"/>
        <v>0</v>
      </c>
      <c r="AF451" s="5">
        <f t="shared" si="212"/>
        <v>0</v>
      </c>
      <c r="AG451" s="5">
        <f t="shared" si="212"/>
        <v>0</v>
      </c>
      <c r="AH451" s="5">
        <f t="shared" si="212"/>
        <v>0</v>
      </c>
      <c r="AI451" s="5">
        <f t="shared" si="212"/>
        <v>0</v>
      </c>
      <c r="AJ451" s="5">
        <f t="shared" si="212"/>
        <v>0</v>
      </c>
      <c r="AK451" s="5">
        <f t="shared" si="212"/>
        <v>0</v>
      </c>
      <c r="AL451" s="5">
        <f t="shared" si="212"/>
        <v>0</v>
      </c>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row>
    <row r="452" spans="1:100" ht="60.75" customHeight="1" x14ac:dyDescent="0.45">
      <c r="A452" s="28">
        <v>29.1</v>
      </c>
      <c r="B452" s="10" t="s">
        <v>460</v>
      </c>
      <c r="C452" s="41">
        <v>549</v>
      </c>
      <c r="D452" s="47"/>
      <c r="E452" s="47"/>
      <c r="F452" s="47"/>
      <c r="G452" s="47"/>
      <c r="H452" s="47">
        <v>0</v>
      </c>
      <c r="I452" s="47"/>
      <c r="J452" s="47"/>
      <c r="K452" s="52">
        <v>0</v>
      </c>
      <c r="L452" s="47">
        <v>0</v>
      </c>
      <c r="M452" s="47">
        <v>0</v>
      </c>
      <c r="N452" s="47">
        <f t="shared" si="182"/>
        <v>0</v>
      </c>
      <c r="O452" s="47">
        <v>0</v>
      </c>
      <c r="P452" s="47">
        <v>0</v>
      </c>
      <c r="Q452" s="47">
        <v>0</v>
      </c>
      <c r="R452" s="47"/>
      <c r="S452" s="47"/>
      <c r="T452" s="47"/>
      <c r="U452" s="47">
        <v>0</v>
      </c>
      <c r="V452" s="47"/>
      <c r="W452" s="47"/>
      <c r="X452" s="47"/>
      <c r="Y452" s="47"/>
      <c r="Z452" s="47"/>
      <c r="AA452" s="47"/>
      <c r="AB452" s="47"/>
      <c r="AC452" s="5">
        <f t="shared" si="180"/>
        <v>0</v>
      </c>
      <c r="AD452" s="5">
        <f t="shared" si="181"/>
        <v>0</v>
      </c>
      <c r="AE452" s="5">
        <f t="shared" si="185"/>
        <v>0</v>
      </c>
      <c r="AF452" s="5">
        <f t="shared" si="186"/>
        <v>0</v>
      </c>
      <c r="AG452" s="5">
        <f t="shared" si="187"/>
        <v>0</v>
      </c>
      <c r="AH452" s="5">
        <f t="shared" si="188"/>
        <v>0</v>
      </c>
      <c r="AI452" s="5">
        <f>Y452</f>
        <v>0</v>
      </c>
      <c r="AJ452" s="5">
        <f>SUM(W452:X452)</f>
        <v>0</v>
      </c>
      <c r="AK452" s="5">
        <f>AB452</f>
        <v>0</v>
      </c>
      <c r="AL452" s="5">
        <f>SUM(Z452:AA452)</f>
        <v>0</v>
      </c>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row>
    <row r="453" spans="1:100" ht="59.25" customHeight="1" x14ac:dyDescent="0.45">
      <c r="A453" s="17">
        <v>29.2</v>
      </c>
      <c r="B453" s="10" t="s">
        <v>461</v>
      </c>
      <c r="C453" s="19">
        <v>550</v>
      </c>
      <c r="D453" s="51"/>
      <c r="E453" s="51"/>
      <c r="F453" s="51"/>
      <c r="G453" s="51"/>
      <c r="H453" s="51">
        <v>0</v>
      </c>
      <c r="I453" s="51"/>
      <c r="J453" s="51"/>
      <c r="K453" s="52">
        <v>0</v>
      </c>
      <c r="L453" s="51">
        <v>0</v>
      </c>
      <c r="M453" s="51">
        <v>0</v>
      </c>
      <c r="N453" s="51">
        <f t="shared" si="182"/>
        <v>0</v>
      </c>
      <c r="O453" s="51">
        <v>0</v>
      </c>
      <c r="P453" s="51">
        <v>0</v>
      </c>
      <c r="Q453" s="51">
        <v>0</v>
      </c>
      <c r="R453" s="51"/>
      <c r="S453" s="51"/>
      <c r="T453" s="51"/>
      <c r="U453" s="51">
        <v>0</v>
      </c>
      <c r="V453" s="51"/>
      <c r="W453" s="51"/>
      <c r="X453" s="51"/>
      <c r="Y453" s="51"/>
      <c r="Z453" s="51"/>
      <c r="AA453" s="51"/>
      <c r="AB453" s="51"/>
      <c r="AC453" s="5">
        <f t="shared" ref="AC453:AC454" si="213">D453+F453</f>
        <v>0</v>
      </c>
      <c r="AD453" s="5">
        <f t="shared" si="181"/>
        <v>0</v>
      </c>
      <c r="AE453" s="5">
        <f t="shared" si="185"/>
        <v>0</v>
      </c>
      <c r="AF453" s="5">
        <f t="shared" si="186"/>
        <v>0</v>
      </c>
      <c r="AG453" s="5">
        <f t="shared" si="187"/>
        <v>0</v>
      </c>
      <c r="AH453" s="5">
        <f t="shared" si="188"/>
        <v>0</v>
      </c>
      <c r="AI453" s="5">
        <f>Y453</f>
        <v>0</v>
      </c>
      <c r="AJ453" s="5">
        <f>SUM(W453:X453)</f>
        <v>0</v>
      </c>
      <c r="AK453" s="5">
        <f>AB453</f>
        <v>0</v>
      </c>
      <c r="AL453" s="5">
        <f>SUM(Z453:AA453)</f>
        <v>0</v>
      </c>
    </row>
    <row r="454" spans="1:100" ht="85.5" customHeight="1" x14ac:dyDescent="0.45">
      <c r="A454" s="17">
        <v>30</v>
      </c>
      <c r="B454" s="23" t="s">
        <v>462</v>
      </c>
      <c r="C454" s="19"/>
      <c r="D454" s="47">
        <v>1</v>
      </c>
      <c r="E454" s="51"/>
      <c r="F454" s="51">
        <v>2</v>
      </c>
      <c r="G454" s="51"/>
      <c r="H454" s="51">
        <v>0</v>
      </c>
      <c r="I454" s="51"/>
      <c r="J454" s="51"/>
      <c r="K454" s="52">
        <v>0</v>
      </c>
      <c r="L454" s="51">
        <v>0</v>
      </c>
      <c r="M454" s="51">
        <v>0</v>
      </c>
      <c r="N454" s="51">
        <f t="shared" si="182"/>
        <v>0</v>
      </c>
      <c r="O454" s="51">
        <v>0</v>
      </c>
      <c r="P454" s="51">
        <v>0</v>
      </c>
      <c r="Q454" s="51">
        <v>0</v>
      </c>
      <c r="R454" s="51"/>
      <c r="S454" s="51"/>
      <c r="T454" s="51"/>
      <c r="U454" s="51">
        <v>3</v>
      </c>
      <c r="V454" s="51"/>
      <c r="W454" s="51"/>
      <c r="X454" s="51"/>
      <c r="Y454" s="51"/>
      <c r="Z454" s="51"/>
      <c r="AA454" s="51"/>
      <c r="AB454" s="51"/>
      <c r="AC454" s="5">
        <f t="shared" si="213"/>
        <v>3</v>
      </c>
      <c r="AD454" s="5">
        <f t="shared" si="181"/>
        <v>3</v>
      </c>
      <c r="AE454" s="5">
        <f t="shared" si="185"/>
        <v>0</v>
      </c>
      <c r="AF454" s="5">
        <f t="shared" si="186"/>
        <v>0</v>
      </c>
      <c r="AG454" s="5">
        <f t="shared" si="187"/>
        <v>0</v>
      </c>
      <c r="AH454" s="5">
        <f t="shared" si="188"/>
        <v>0</v>
      </c>
      <c r="AI454" s="5">
        <f>Y454</f>
        <v>0</v>
      </c>
      <c r="AJ454" s="5">
        <f>SUM(W454:X454)</f>
        <v>0</v>
      </c>
      <c r="AK454" s="5">
        <f>AB454</f>
        <v>0</v>
      </c>
      <c r="AL454" s="5">
        <f>SUM(Z454:AA454)</f>
        <v>0</v>
      </c>
    </row>
    <row r="455" spans="1:100" ht="75" customHeight="1" x14ac:dyDescent="0.45">
      <c r="A455" s="17"/>
      <c r="B455" s="44" t="s">
        <v>463</v>
      </c>
      <c r="C455" s="19"/>
      <c r="D455" s="47">
        <f t="shared" ref="D455:AB455" si="214">D6+D29+D41+D50+D65+D76+D82+D119+D134+D141+D151+D182+D194+D218+D229+D240+D249+D257+D285+D300+D312+D330+D348+D370+D414+D424+D432+D441+D451+D454</f>
        <v>304</v>
      </c>
      <c r="E455" s="47">
        <f t="shared" si="214"/>
        <v>0</v>
      </c>
      <c r="F455" s="47">
        <f t="shared" si="214"/>
        <v>338</v>
      </c>
      <c r="G455" s="47">
        <f t="shared" si="214"/>
        <v>0</v>
      </c>
      <c r="H455" s="47">
        <f t="shared" si="214"/>
        <v>107</v>
      </c>
      <c r="I455" s="47">
        <f t="shared" si="214"/>
        <v>0</v>
      </c>
      <c r="J455" s="47">
        <f t="shared" si="214"/>
        <v>5</v>
      </c>
      <c r="K455" s="47">
        <f t="shared" si="214"/>
        <v>329</v>
      </c>
      <c r="L455" s="47">
        <f t="shared" si="214"/>
        <v>12</v>
      </c>
      <c r="M455" s="47">
        <f t="shared" si="214"/>
        <v>4</v>
      </c>
      <c r="N455" s="47">
        <f t="shared" si="214"/>
        <v>345</v>
      </c>
      <c r="O455" s="47">
        <f t="shared" si="214"/>
        <v>7</v>
      </c>
      <c r="P455" s="47">
        <f t="shared" si="214"/>
        <v>217</v>
      </c>
      <c r="Q455" s="47">
        <f t="shared" si="214"/>
        <v>217</v>
      </c>
      <c r="R455" s="47">
        <f t="shared" si="214"/>
        <v>0</v>
      </c>
      <c r="S455" s="47">
        <f t="shared" si="214"/>
        <v>2</v>
      </c>
      <c r="T455" s="47">
        <f t="shared" si="214"/>
        <v>0</v>
      </c>
      <c r="U455" s="47">
        <f t="shared" si="214"/>
        <v>291</v>
      </c>
      <c r="V455" s="47">
        <f t="shared" si="214"/>
        <v>0</v>
      </c>
      <c r="W455" s="47">
        <f t="shared" si="214"/>
        <v>23</v>
      </c>
      <c r="X455" s="47">
        <f t="shared" si="214"/>
        <v>26</v>
      </c>
      <c r="Y455" s="47">
        <f t="shared" si="214"/>
        <v>49</v>
      </c>
      <c r="Z455" s="47">
        <f t="shared" si="214"/>
        <v>1</v>
      </c>
      <c r="AA455" s="47">
        <f t="shared" si="214"/>
        <v>1</v>
      </c>
      <c r="AB455" s="47">
        <f t="shared" si="214"/>
        <v>2</v>
      </c>
      <c r="AC455" s="5">
        <f t="shared" ref="AC455:AL455" si="215">AC6+AC29+AC41+AC50+AC65+AC76+AC82+AC119+AC134+AC141+AC151+AC182+AC194+AC218+AC229+AC240+AC249+AC257+AC285+AC300+AC312+AC330+AC348+AC370+AC414+AC424+AC432+AC441+AC451+AC454</f>
        <v>642</v>
      </c>
      <c r="AD455" s="5">
        <f t="shared" si="215"/>
        <v>638</v>
      </c>
      <c r="AE455" s="5">
        <f t="shared" si="215"/>
        <v>345</v>
      </c>
      <c r="AF455" s="5">
        <f t="shared" si="215"/>
        <v>345</v>
      </c>
      <c r="AG455" s="5">
        <f t="shared" si="215"/>
        <v>0</v>
      </c>
      <c r="AH455" s="5">
        <f t="shared" si="215"/>
        <v>441</v>
      </c>
      <c r="AI455" s="5">
        <f t="shared" si="215"/>
        <v>49</v>
      </c>
      <c r="AJ455" s="5">
        <f t="shared" si="215"/>
        <v>49</v>
      </c>
      <c r="AK455" s="5">
        <f t="shared" si="215"/>
        <v>2</v>
      </c>
      <c r="AL455" s="5">
        <f t="shared" si="215"/>
        <v>2</v>
      </c>
    </row>
    <row r="458" spans="1:100" ht="57" x14ac:dyDescent="0.45">
      <c r="B458" s="26" t="s">
        <v>505</v>
      </c>
    </row>
    <row r="459" spans="1:100" ht="280.5" x14ac:dyDescent="0.45">
      <c r="A459" s="36"/>
      <c r="B459" s="31" t="s">
        <v>573</v>
      </c>
      <c r="I459" s="60"/>
    </row>
    <row r="460" spans="1:100" ht="25.5" customHeight="1" x14ac:dyDescent="0.45">
      <c r="B460" s="137" t="s">
        <v>563</v>
      </c>
    </row>
    <row r="461" spans="1:100" ht="310.5" customHeight="1" x14ac:dyDescent="0.45">
      <c r="B461" s="138"/>
    </row>
  </sheetData>
  <sheetProtection sheet="1" objects="1" scenarios="1"/>
  <mergeCells count="23">
    <mergeCell ref="B460:B461"/>
    <mergeCell ref="X1:AB1"/>
    <mergeCell ref="A2:AB2"/>
    <mergeCell ref="A3:B4"/>
    <mergeCell ref="N3:N4"/>
    <mergeCell ref="O3:R3"/>
    <mergeCell ref="V3:V4"/>
    <mergeCell ref="W3:Y3"/>
    <mergeCell ref="Z3:AB3"/>
    <mergeCell ref="S3:S4"/>
    <mergeCell ref="T3:T4"/>
    <mergeCell ref="U3:U4"/>
    <mergeCell ref="C3:C4"/>
    <mergeCell ref="D3:D4"/>
    <mergeCell ref="E3:E4"/>
    <mergeCell ref="F3:F4"/>
    <mergeCell ref="G3:G4"/>
    <mergeCell ref="M3:M4"/>
    <mergeCell ref="H3:H4"/>
    <mergeCell ref="I3:I4"/>
    <mergeCell ref="J3:J4"/>
    <mergeCell ref="K3:K4"/>
    <mergeCell ref="L3:L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orksheet____9"/>
  <dimension ref="A1:CV475"/>
  <sheetViews>
    <sheetView topLeftCell="A453" zoomScale="40" zoomScaleNormal="40" workbookViewId="0">
      <selection activeCell="A2" sqref="A2:AB2"/>
    </sheetView>
  </sheetViews>
  <sheetFormatPr defaultRowHeight="25.5" x14ac:dyDescent="0.25"/>
  <cols>
    <col min="1" max="1" width="27.140625" style="29" customWidth="1"/>
    <col min="2" max="2" width="72.85546875" style="31" customWidth="1"/>
    <col min="3" max="3" width="13.140625" style="29" customWidth="1"/>
    <col min="4" max="4" width="24.42578125" style="29" customWidth="1"/>
    <col min="5" max="5" width="22.7109375" style="29" customWidth="1"/>
    <col min="6" max="9" width="14" style="29" customWidth="1"/>
    <col min="10" max="10" width="18.85546875" style="29" customWidth="1"/>
    <col min="11" max="12" width="20.28515625" style="29" customWidth="1"/>
    <col min="13" max="13" width="27.140625" style="29" customWidth="1"/>
    <col min="14" max="14" width="20.42578125" style="29" customWidth="1"/>
    <col min="15" max="15" width="18.28515625" style="29" customWidth="1"/>
    <col min="16" max="18" width="12.140625" style="29" customWidth="1"/>
    <col min="19" max="19" width="14.85546875" style="29" customWidth="1"/>
    <col min="20" max="21" width="16.5703125" style="29" customWidth="1"/>
    <col min="22" max="22" width="19.28515625" style="29" customWidth="1"/>
    <col min="23" max="23" width="16.85546875" style="29" customWidth="1"/>
    <col min="24" max="24" width="17.140625" style="29" customWidth="1"/>
    <col min="25" max="25" width="21.7109375" style="29" customWidth="1"/>
    <col min="26" max="26" width="14.42578125" style="29" customWidth="1"/>
    <col min="27" max="28" width="15.7109375" style="29" customWidth="1"/>
    <col min="29" max="29" width="0" style="29" hidden="1" customWidth="1"/>
    <col min="30" max="30" width="15.7109375" style="29" hidden="1" customWidth="1"/>
    <col min="31" max="31" width="0" style="29" hidden="1" customWidth="1"/>
    <col min="32" max="32" width="13.42578125" style="29" hidden="1" customWidth="1"/>
    <col min="33" max="33" width="0" style="29" hidden="1" customWidth="1"/>
    <col min="34" max="34" width="16.140625" style="29" hidden="1" customWidth="1"/>
    <col min="35" max="35" width="0" style="29" hidden="1" customWidth="1"/>
    <col min="36" max="36" width="11" style="29" hidden="1" customWidth="1"/>
    <col min="37" max="37" width="0" style="29" hidden="1" customWidth="1"/>
    <col min="38" max="38" width="11.28515625" style="29" hidden="1" customWidth="1"/>
    <col min="39" max="16384" width="9.140625" style="29"/>
  </cols>
  <sheetData>
    <row r="1" spans="1:100" ht="117.75" customHeight="1" x14ac:dyDescent="0.45">
      <c r="A1" s="1"/>
      <c r="B1" s="30" t="s">
        <v>583</v>
      </c>
      <c r="C1" s="2"/>
      <c r="X1" s="96" t="s">
        <v>0</v>
      </c>
      <c r="Y1" s="110"/>
      <c r="Z1" s="110"/>
      <c r="AA1" s="110"/>
      <c r="AB1" s="110"/>
    </row>
    <row r="2" spans="1:100" ht="198.75" customHeight="1" x14ac:dyDescent="0.25">
      <c r="A2" s="139" t="s">
        <v>545</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1"/>
    </row>
    <row r="3" spans="1:100" ht="159.75" customHeight="1" x14ac:dyDescent="0.25">
      <c r="A3" s="111" t="s">
        <v>496</v>
      </c>
      <c r="B3" s="111"/>
      <c r="C3" s="112" t="s">
        <v>1</v>
      </c>
      <c r="D3" s="112" t="s">
        <v>2</v>
      </c>
      <c r="E3" s="112" t="s">
        <v>3</v>
      </c>
      <c r="F3" s="112" t="s">
        <v>4</v>
      </c>
      <c r="G3" s="112" t="s">
        <v>5</v>
      </c>
      <c r="H3" s="114" t="s">
        <v>6</v>
      </c>
      <c r="I3" s="114" t="s">
        <v>7</v>
      </c>
      <c r="J3" s="112" t="s">
        <v>8</v>
      </c>
      <c r="K3" s="112" t="s">
        <v>9</v>
      </c>
      <c r="L3" s="114" t="s">
        <v>10</v>
      </c>
      <c r="M3" s="112" t="s">
        <v>11</v>
      </c>
      <c r="N3" s="118" t="s">
        <v>12</v>
      </c>
      <c r="O3" s="111" t="s">
        <v>13</v>
      </c>
      <c r="P3" s="111"/>
      <c r="Q3" s="111"/>
      <c r="R3" s="111"/>
      <c r="S3" s="112" t="s">
        <v>14</v>
      </c>
      <c r="T3" s="114" t="s">
        <v>15</v>
      </c>
      <c r="U3" s="114" t="s">
        <v>16</v>
      </c>
      <c r="V3" s="114" t="s">
        <v>17</v>
      </c>
      <c r="W3" s="111" t="s">
        <v>18</v>
      </c>
      <c r="X3" s="111"/>
      <c r="Y3" s="111"/>
      <c r="Z3" s="111" t="s">
        <v>19</v>
      </c>
      <c r="AA3" s="111"/>
      <c r="AB3" s="117"/>
    </row>
    <row r="4" spans="1:100" ht="324.75" customHeight="1" x14ac:dyDescent="0.45">
      <c r="A4" s="111"/>
      <c r="B4" s="111"/>
      <c r="C4" s="112"/>
      <c r="D4" s="112"/>
      <c r="E4" s="112"/>
      <c r="F4" s="112"/>
      <c r="G4" s="113"/>
      <c r="H4" s="115"/>
      <c r="I4" s="116"/>
      <c r="J4" s="112"/>
      <c r="K4" s="112"/>
      <c r="L4" s="116"/>
      <c r="M4" s="112"/>
      <c r="N4" s="119"/>
      <c r="O4" s="35" t="s">
        <v>20</v>
      </c>
      <c r="P4" s="35" t="s">
        <v>21</v>
      </c>
      <c r="Q4" s="35" t="s">
        <v>22</v>
      </c>
      <c r="R4" s="35" t="s">
        <v>23</v>
      </c>
      <c r="S4" s="113"/>
      <c r="T4" s="116"/>
      <c r="U4" s="116"/>
      <c r="V4" s="116"/>
      <c r="W4" s="35" t="s">
        <v>24</v>
      </c>
      <c r="X4" s="35" t="s">
        <v>25</v>
      </c>
      <c r="Y4" s="4" t="s">
        <v>26</v>
      </c>
      <c r="Z4" s="35" t="s">
        <v>24</v>
      </c>
      <c r="AA4" s="4" t="s">
        <v>25</v>
      </c>
      <c r="AB4" s="4" t="s">
        <v>26</v>
      </c>
      <c r="AC4" s="28" t="s">
        <v>497</v>
      </c>
      <c r="AD4" s="28" t="s">
        <v>498</v>
      </c>
      <c r="AE4" s="28">
        <v>11</v>
      </c>
      <c r="AF4" s="28" t="s">
        <v>499</v>
      </c>
      <c r="AG4" s="28">
        <v>15</v>
      </c>
      <c r="AH4" s="28" t="s">
        <v>500</v>
      </c>
      <c r="AI4" s="28">
        <v>22</v>
      </c>
      <c r="AJ4" s="28" t="s">
        <v>501</v>
      </c>
      <c r="AK4" s="28">
        <v>25</v>
      </c>
      <c r="AL4" s="28" t="s">
        <v>502</v>
      </c>
    </row>
    <row r="5" spans="1:100" ht="82.5" customHeight="1" x14ac:dyDescent="0.25">
      <c r="A5" s="34"/>
      <c r="B5" s="34"/>
      <c r="C5" s="35"/>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5"/>
      <c r="AD5" s="5"/>
      <c r="AE5" s="5"/>
      <c r="AF5" s="5"/>
      <c r="AG5" s="5"/>
      <c r="AH5" s="5"/>
      <c r="AI5" s="5"/>
      <c r="AJ5" s="5"/>
      <c r="AK5" s="5"/>
      <c r="AL5" s="5"/>
    </row>
    <row r="6" spans="1:100" ht="111.75" customHeight="1" x14ac:dyDescent="0.25">
      <c r="A6" s="6" t="s">
        <v>27</v>
      </c>
      <c r="B6" s="6" t="s">
        <v>28</v>
      </c>
      <c r="C6" s="6"/>
      <c r="D6" s="47">
        <f>SUM(D7:D28)</f>
        <v>0</v>
      </c>
      <c r="E6" s="47">
        <f t="shared" ref="E6:AB6" si="0">SUM(E7:E28)</f>
        <v>0</v>
      </c>
      <c r="F6" s="47">
        <f t="shared" si="0"/>
        <v>0</v>
      </c>
      <c r="G6" s="47">
        <f t="shared" si="0"/>
        <v>0</v>
      </c>
      <c r="H6" s="47">
        <f t="shared" si="0"/>
        <v>0</v>
      </c>
      <c r="I6" s="47">
        <f t="shared" si="0"/>
        <v>0</v>
      </c>
      <c r="J6" s="47">
        <f t="shared" si="0"/>
        <v>0</v>
      </c>
      <c r="K6" s="47">
        <f t="shared" si="0"/>
        <v>0</v>
      </c>
      <c r="L6" s="47">
        <f t="shared" si="0"/>
        <v>0</v>
      </c>
      <c r="M6" s="47">
        <f t="shared" si="0"/>
        <v>0</v>
      </c>
      <c r="N6" s="47">
        <f t="shared" si="0"/>
        <v>0</v>
      </c>
      <c r="O6" s="47">
        <f t="shared" si="0"/>
        <v>0</v>
      </c>
      <c r="P6" s="47">
        <f t="shared" si="0"/>
        <v>0</v>
      </c>
      <c r="Q6" s="47">
        <f t="shared" si="0"/>
        <v>0</v>
      </c>
      <c r="R6" s="47">
        <f t="shared" si="0"/>
        <v>0</v>
      </c>
      <c r="S6" s="47">
        <f t="shared" si="0"/>
        <v>0</v>
      </c>
      <c r="T6" s="47">
        <f t="shared" si="0"/>
        <v>0</v>
      </c>
      <c r="U6" s="47">
        <f t="shared" si="0"/>
        <v>0</v>
      </c>
      <c r="V6" s="47">
        <f t="shared" si="0"/>
        <v>0</v>
      </c>
      <c r="W6" s="47">
        <f t="shared" si="0"/>
        <v>0</v>
      </c>
      <c r="X6" s="47">
        <f t="shared" si="0"/>
        <v>0</v>
      </c>
      <c r="Y6" s="47">
        <f t="shared" si="0"/>
        <v>0</v>
      </c>
      <c r="Z6" s="47">
        <f t="shared" si="0"/>
        <v>0</v>
      </c>
      <c r="AA6" s="47">
        <f t="shared" si="0"/>
        <v>0</v>
      </c>
      <c r="AB6" s="47">
        <f t="shared" si="0"/>
        <v>0</v>
      </c>
      <c r="AC6" s="12">
        <f t="shared" ref="AC6:AL6" si="1">SUM(AC7:AC28)</f>
        <v>0</v>
      </c>
      <c r="AD6" s="12">
        <f t="shared" si="1"/>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25">
      <c r="A7" s="34">
        <v>1.1000000000000001</v>
      </c>
      <c r="B7" s="23" t="s">
        <v>29</v>
      </c>
      <c r="C7" s="11">
        <v>133</v>
      </c>
      <c r="D7" s="47"/>
      <c r="E7" s="47"/>
      <c r="F7" s="47"/>
      <c r="G7" s="50"/>
      <c r="H7" s="50"/>
      <c r="I7" s="47"/>
      <c r="J7" s="47"/>
      <c r="K7" s="47"/>
      <c r="L7" s="47"/>
      <c r="M7" s="47"/>
      <c r="N7" s="47"/>
      <c r="O7" s="47"/>
      <c r="P7" s="47"/>
      <c r="Q7" s="47"/>
      <c r="R7" s="47"/>
      <c r="S7" s="47"/>
      <c r="T7" s="47"/>
      <c r="U7" s="47"/>
      <c r="V7" s="47"/>
      <c r="W7" s="47"/>
      <c r="X7" s="47"/>
      <c r="Y7" s="47"/>
      <c r="Z7" s="47"/>
      <c r="AA7" s="47"/>
      <c r="AB7" s="47"/>
      <c r="AC7" s="12">
        <f t="shared" ref="AC7:AC70" si="2">D7+F7</f>
        <v>0</v>
      </c>
      <c r="AD7" s="12">
        <f t="shared" ref="AD7:AD70" si="3">N7+T7+V7</f>
        <v>0</v>
      </c>
      <c r="AE7" s="12">
        <f t="shared" ref="AE7:AE70" si="4">N7</f>
        <v>0</v>
      </c>
      <c r="AF7" s="12">
        <f>SUM(K7:M7)</f>
        <v>0</v>
      </c>
      <c r="AG7" s="12">
        <f t="shared" ref="AG7:AG70" si="5">R7</f>
        <v>0</v>
      </c>
      <c r="AH7" s="12">
        <f>SUM(O7:Q7)</f>
        <v>0</v>
      </c>
      <c r="AI7" s="12">
        <f t="shared" ref="AI7:AI70" si="6">Y7</f>
        <v>0</v>
      </c>
      <c r="AJ7" s="12">
        <f>SUM(W7:X7)</f>
        <v>0</v>
      </c>
      <c r="AK7" s="12">
        <f t="shared" ref="AK7:AK70" si="7">AB7</f>
        <v>0</v>
      </c>
      <c r="AL7" s="12">
        <f>SUM(Z7:AA7)</f>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25">
      <c r="A8" s="34">
        <v>1.2</v>
      </c>
      <c r="B8" s="23" t="s">
        <v>30</v>
      </c>
      <c r="C8" s="11">
        <v>134</v>
      </c>
      <c r="D8" s="47"/>
      <c r="E8" s="47"/>
      <c r="F8" s="47"/>
      <c r="G8" s="50"/>
      <c r="H8" s="50"/>
      <c r="I8" s="50"/>
      <c r="J8" s="47"/>
      <c r="K8" s="47"/>
      <c r="L8" s="47"/>
      <c r="M8" s="47"/>
      <c r="N8" s="47"/>
      <c r="O8" s="47"/>
      <c r="P8" s="47"/>
      <c r="Q8" s="47"/>
      <c r="R8" s="47"/>
      <c r="S8" s="47"/>
      <c r="T8" s="47"/>
      <c r="U8" s="47"/>
      <c r="V8" s="47"/>
      <c r="W8" s="47"/>
      <c r="X8" s="47"/>
      <c r="Y8" s="47"/>
      <c r="Z8" s="47"/>
      <c r="AA8" s="47"/>
      <c r="AB8" s="47"/>
      <c r="AC8" s="12">
        <f t="shared" si="2"/>
        <v>0</v>
      </c>
      <c r="AD8" s="12">
        <f t="shared" si="3"/>
        <v>0</v>
      </c>
      <c r="AE8" s="12">
        <f t="shared" si="4"/>
        <v>0</v>
      </c>
      <c r="AF8" s="12">
        <f t="shared" ref="AF8:AF71" si="8">SUM(K8:M8)</f>
        <v>0</v>
      </c>
      <c r="AG8" s="12">
        <f t="shared" si="5"/>
        <v>0</v>
      </c>
      <c r="AH8" s="12">
        <f t="shared" ref="AH8:AH71" si="9">SUM(O8:Q8)</f>
        <v>0</v>
      </c>
      <c r="AI8" s="12">
        <f t="shared" si="6"/>
        <v>0</v>
      </c>
      <c r="AJ8" s="12">
        <f t="shared" ref="AJ8:AJ71" si="10">SUM(W8:X8)</f>
        <v>0</v>
      </c>
      <c r="AK8" s="12">
        <f t="shared" si="7"/>
        <v>0</v>
      </c>
      <c r="AL8" s="12">
        <f t="shared" ref="AL8:AL71" si="11">SUM(Z8:AA8)</f>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25">
      <c r="A9" s="34">
        <v>1.3</v>
      </c>
      <c r="B9" s="23" t="s">
        <v>31</v>
      </c>
      <c r="C9" s="11">
        <v>135</v>
      </c>
      <c r="D9" s="47"/>
      <c r="E9" s="47"/>
      <c r="F9" s="47"/>
      <c r="G9" s="50"/>
      <c r="H9" s="50"/>
      <c r="I9" s="50"/>
      <c r="J9" s="47"/>
      <c r="K9" s="47"/>
      <c r="L9" s="47"/>
      <c r="M9" s="47"/>
      <c r="N9" s="47"/>
      <c r="O9" s="47"/>
      <c r="P9" s="47"/>
      <c r="Q9" s="47"/>
      <c r="R9" s="47"/>
      <c r="S9" s="47"/>
      <c r="T9" s="47"/>
      <c r="U9" s="47"/>
      <c r="V9" s="47"/>
      <c r="W9" s="47"/>
      <c r="X9" s="47"/>
      <c r="Y9" s="47"/>
      <c r="Z9" s="47"/>
      <c r="AA9" s="47"/>
      <c r="AB9" s="47"/>
      <c r="AC9" s="12">
        <f t="shared" si="2"/>
        <v>0</v>
      </c>
      <c r="AD9" s="12">
        <f t="shared" si="3"/>
        <v>0</v>
      </c>
      <c r="AE9" s="12">
        <f t="shared" si="4"/>
        <v>0</v>
      </c>
      <c r="AF9" s="12">
        <f t="shared" si="8"/>
        <v>0</v>
      </c>
      <c r="AG9" s="12">
        <f t="shared" si="5"/>
        <v>0</v>
      </c>
      <c r="AH9" s="12">
        <f t="shared" si="9"/>
        <v>0</v>
      </c>
      <c r="AI9" s="12">
        <f t="shared" si="6"/>
        <v>0</v>
      </c>
      <c r="AJ9" s="12">
        <f t="shared" si="10"/>
        <v>0</v>
      </c>
      <c r="AK9" s="12">
        <f t="shared" si="7"/>
        <v>0</v>
      </c>
      <c r="AL9" s="12">
        <f t="shared" si="1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53" x14ac:dyDescent="0.25">
      <c r="A10" s="34">
        <v>1.4</v>
      </c>
      <c r="B10" s="23" t="s">
        <v>32</v>
      </c>
      <c r="C10" s="11">
        <v>136</v>
      </c>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12">
        <f t="shared" si="2"/>
        <v>0</v>
      </c>
      <c r="AD10" s="12">
        <f t="shared" si="3"/>
        <v>0</v>
      </c>
      <c r="AE10" s="12">
        <f t="shared" si="4"/>
        <v>0</v>
      </c>
      <c r="AF10" s="12">
        <f t="shared" si="8"/>
        <v>0</v>
      </c>
      <c r="AG10" s="12">
        <f t="shared" si="5"/>
        <v>0</v>
      </c>
      <c r="AH10" s="12">
        <f t="shared" si="9"/>
        <v>0</v>
      </c>
      <c r="AI10" s="12">
        <f t="shared" si="6"/>
        <v>0</v>
      </c>
      <c r="AJ10" s="12">
        <f t="shared" si="10"/>
        <v>0</v>
      </c>
      <c r="AK10" s="12">
        <f t="shared" si="7"/>
        <v>0</v>
      </c>
      <c r="AL10" s="12">
        <f t="shared" si="1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76.5" x14ac:dyDescent="0.25">
      <c r="A11" s="34">
        <v>1.5</v>
      </c>
      <c r="B11" s="23" t="s">
        <v>33</v>
      </c>
      <c r="C11" s="11">
        <v>137</v>
      </c>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12">
        <f t="shared" si="2"/>
        <v>0</v>
      </c>
      <c r="AD11" s="12">
        <f t="shared" si="3"/>
        <v>0</v>
      </c>
      <c r="AE11" s="12">
        <f t="shared" si="4"/>
        <v>0</v>
      </c>
      <c r="AF11" s="12">
        <f t="shared" si="8"/>
        <v>0</v>
      </c>
      <c r="AG11" s="12">
        <f t="shared" si="5"/>
        <v>0</v>
      </c>
      <c r="AH11" s="12">
        <f t="shared" si="9"/>
        <v>0</v>
      </c>
      <c r="AI11" s="12">
        <f t="shared" si="6"/>
        <v>0</v>
      </c>
      <c r="AJ11" s="12">
        <f t="shared" si="10"/>
        <v>0</v>
      </c>
      <c r="AK11" s="12">
        <f t="shared" si="7"/>
        <v>0</v>
      </c>
      <c r="AL11" s="12">
        <f t="shared" si="1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25">
      <c r="A12" s="34">
        <v>1.6</v>
      </c>
      <c r="B12" s="23" t="s">
        <v>34</v>
      </c>
      <c r="C12" s="11">
        <v>138</v>
      </c>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12">
        <f t="shared" si="2"/>
        <v>0</v>
      </c>
      <c r="AD12" s="12">
        <f t="shared" si="3"/>
        <v>0</v>
      </c>
      <c r="AE12" s="12">
        <f t="shared" si="4"/>
        <v>0</v>
      </c>
      <c r="AF12" s="12">
        <f t="shared" si="8"/>
        <v>0</v>
      </c>
      <c r="AG12" s="12">
        <f t="shared" si="5"/>
        <v>0</v>
      </c>
      <c r="AH12" s="12">
        <f t="shared" si="9"/>
        <v>0</v>
      </c>
      <c r="AI12" s="12">
        <f t="shared" si="6"/>
        <v>0</v>
      </c>
      <c r="AJ12" s="12">
        <f t="shared" si="10"/>
        <v>0</v>
      </c>
      <c r="AK12" s="12">
        <f t="shared" si="7"/>
        <v>0</v>
      </c>
      <c r="AL12" s="12">
        <f t="shared" si="1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102" x14ac:dyDescent="0.25">
      <c r="A13" s="34">
        <v>1.7</v>
      </c>
      <c r="B13" s="23" t="s">
        <v>35</v>
      </c>
      <c r="C13" s="11">
        <v>139</v>
      </c>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12">
        <f t="shared" si="2"/>
        <v>0</v>
      </c>
      <c r="AD13" s="12">
        <f t="shared" si="3"/>
        <v>0</v>
      </c>
      <c r="AE13" s="12">
        <f t="shared" si="4"/>
        <v>0</v>
      </c>
      <c r="AF13" s="12">
        <f t="shared" si="8"/>
        <v>0</v>
      </c>
      <c r="AG13" s="12">
        <f t="shared" si="5"/>
        <v>0</v>
      </c>
      <c r="AH13" s="12">
        <f t="shared" si="9"/>
        <v>0</v>
      </c>
      <c r="AI13" s="12">
        <f t="shared" si="6"/>
        <v>0</v>
      </c>
      <c r="AJ13" s="12">
        <f t="shared" si="10"/>
        <v>0</v>
      </c>
      <c r="AK13" s="12">
        <f t="shared" si="7"/>
        <v>0</v>
      </c>
      <c r="AL13" s="12">
        <f t="shared" si="1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102" x14ac:dyDescent="0.25">
      <c r="A14" s="34">
        <v>1.8</v>
      </c>
      <c r="B14" s="23" t="s">
        <v>36</v>
      </c>
      <c r="C14" s="11">
        <v>140</v>
      </c>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12">
        <f t="shared" si="2"/>
        <v>0</v>
      </c>
      <c r="AD14" s="12">
        <f t="shared" si="3"/>
        <v>0</v>
      </c>
      <c r="AE14" s="12">
        <f t="shared" si="4"/>
        <v>0</v>
      </c>
      <c r="AF14" s="12">
        <f t="shared" si="8"/>
        <v>0</v>
      </c>
      <c r="AG14" s="12">
        <f t="shared" si="5"/>
        <v>0</v>
      </c>
      <c r="AH14" s="12">
        <f t="shared" si="9"/>
        <v>0</v>
      </c>
      <c r="AI14" s="12">
        <f t="shared" si="6"/>
        <v>0</v>
      </c>
      <c r="AJ14" s="12">
        <f t="shared" si="10"/>
        <v>0</v>
      </c>
      <c r="AK14" s="12">
        <f t="shared" si="7"/>
        <v>0</v>
      </c>
      <c r="AL14" s="12">
        <f t="shared" si="1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25">
      <c r="A15" s="34">
        <v>1.9</v>
      </c>
      <c r="B15" s="23" t="s">
        <v>37</v>
      </c>
      <c r="C15" s="11">
        <v>141</v>
      </c>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12">
        <f t="shared" si="2"/>
        <v>0</v>
      </c>
      <c r="AD15" s="12">
        <f t="shared" si="3"/>
        <v>0</v>
      </c>
      <c r="AE15" s="12">
        <f t="shared" si="4"/>
        <v>0</v>
      </c>
      <c r="AF15" s="12">
        <f t="shared" si="8"/>
        <v>0</v>
      </c>
      <c r="AG15" s="12">
        <f t="shared" si="5"/>
        <v>0</v>
      </c>
      <c r="AH15" s="12">
        <f t="shared" si="9"/>
        <v>0</v>
      </c>
      <c r="AI15" s="12">
        <f t="shared" si="6"/>
        <v>0</v>
      </c>
      <c r="AJ15" s="12">
        <f t="shared" si="10"/>
        <v>0</v>
      </c>
      <c r="AK15" s="12">
        <f t="shared" si="7"/>
        <v>0</v>
      </c>
      <c r="AL15" s="12">
        <f t="shared" si="1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25">
      <c r="A16" s="24" t="s">
        <v>38</v>
      </c>
      <c r="B16" s="23" t="s">
        <v>39</v>
      </c>
      <c r="C16" s="11">
        <v>142</v>
      </c>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12">
        <f t="shared" si="2"/>
        <v>0</v>
      </c>
      <c r="AD16" s="12">
        <f t="shared" si="3"/>
        <v>0</v>
      </c>
      <c r="AE16" s="12">
        <f t="shared" si="4"/>
        <v>0</v>
      </c>
      <c r="AF16" s="12">
        <f t="shared" si="8"/>
        <v>0</v>
      </c>
      <c r="AG16" s="12">
        <f t="shared" si="5"/>
        <v>0</v>
      </c>
      <c r="AH16" s="12">
        <f t="shared" si="9"/>
        <v>0</v>
      </c>
      <c r="AI16" s="12">
        <f t="shared" si="6"/>
        <v>0</v>
      </c>
      <c r="AJ16" s="12">
        <f t="shared" si="10"/>
        <v>0</v>
      </c>
      <c r="AK16" s="12">
        <f t="shared" si="7"/>
        <v>0</v>
      </c>
      <c r="AL16" s="12">
        <f t="shared" si="1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25">
      <c r="A17" s="34">
        <v>1.1100000000000001</v>
      </c>
      <c r="B17" s="23" t="s">
        <v>40</v>
      </c>
      <c r="C17" s="11">
        <v>143</v>
      </c>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12">
        <f t="shared" si="2"/>
        <v>0</v>
      </c>
      <c r="AD17" s="12">
        <f t="shared" si="3"/>
        <v>0</v>
      </c>
      <c r="AE17" s="12">
        <f t="shared" si="4"/>
        <v>0</v>
      </c>
      <c r="AF17" s="12">
        <f t="shared" si="8"/>
        <v>0</v>
      </c>
      <c r="AG17" s="12">
        <f t="shared" si="5"/>
        <v>0</v>
      </c>
      <c r="AH17" s="12">
        <f t="shared" si="9"/>
        <v>0</v>
      </c>
      <c r="AI17" s="12">
        <f t="shared" si="6"/>
        <v>0</v>
      </c>
      <c r="AJ17" s="12">
        <f t="shared" si="10"/>
        <v>0</v>
      </c>
      <c r="AK17" s="12">
        <f t="shared" si="7"/>
        <v>0</v>
      </c>
      <c r="AL17" s="12">
        <f t="shared" si="1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25">
      <c r="A18" s="34">
        <v>1.1200000000000001</v>
      </c>
      <c r="B18" s="23" t="s">
        <v>41</v>
      </c>
      <c r="C18" s="11">
        <v>144</v>
      </c>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12">
        <f t="shared" si="2"/>
        <v>0</v>
      </c>
      <c r="AD18" s="12">
        <f t="shared" si="3"/>
        <v>0</v>
      </c>
      <c r="AE18" s="12">
        <f t="shared" si="4"/>
        <v>0</v>
      </c>
      <c r="AF18" s="12">
        <f t="shared" si="8"/>
        <v>0</v>
      </c>
      <c r="AG18" s="12">
        <f t="shared" si="5"/>
        <v>0</v>
      </c>
      <c r="AH18" s="12">
        <f t="shared" si="9"/>
        <v>0</v>
      </c>
      <c r="AI18" s="12">
        <f t="shared" si="6"/>
        <v>0</v>
      </c>
      <c r="AJ18" s="12">
        <f t="shared" si="10"/>
        <v>0</v>
      </c>
      <c r="AK18" s="12">
        <f t="shared" si="7"/>
        <v>0</v>
      </c>
      <c r="AL18" s="12">
        <f t="shared" si="1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25">
      <c r="A19" s="34">
        <v>1.1299999999999999</v>
      </c>
      <c r="B19" s="23" t="s">
        <v>42</v>
      </c>
      <c r="C19" s="11">
        <v>145</v>
      </c>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12">
        <f t="shared" si="2"/>
        <v>0</v>
      </c>
      <c r="AD19" s="12">
        <f t="shared" si="3"/>
        <v>0</v>
      </c>
      <c r="AE19" s="12">
        <f t="shared" si="4"/>
        <v>0</v>
      </c>
      <c r="AF19" s="12">
        <f t="shared" si="8"/>
        <v>0</v>
      </c>
      <c r="AG19" s="12">
        <f t="shared" si="5"/>
        <v>0</v>
      </c>
      <c r="AH19" s="12">
        <f t="shared" si="9"/>
        <v>0</v>
      </c>
      <c r="AI19" s="12">
        <f t="shared" si="6"/>
        <v>0</v>
      </c>
      <c r="AJ19" s="12">
        <f t="shared" si="10"/>
        <v>0</v>
      </c>
      <c r="AK19" s="12">
        <f t="shared" si="7"/>
        <v>0</v>
      </c>
      <c r="AL19" s="12">
        <f t="shared" si="1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25">
      <c r="A20" s="34">
        <v>1.1399999999999999</v>
      </c>
      <c r="B20" s="23" t="s">
        <v>43</v>
      </c>
      <c r="C20" s="11">
        <v>146</v>
      </c>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12">
        <f t="shared" si="2"/>
        <v>0</v>
      </c>
      <c r="AD20" s="12">
        <f t="shared" si="3"/>
        <v>0</v>
      </c>
      <c r="AE20" s="12">
        <f t="shared" si="4"/>
        <v>0</v>
      </c>
      <c r="AF20" s="12">
        <f t="shared" si="8"/>
        <v>0</v>
      </c>
      <c r="AG20" s="12">
        <f t="shared" si="5"/>
        <v>0</v>
      </c>
      <c r="AH20" s="12">
        <f t="shared" si="9"/>
        <v>0</v>
      </c>
      <c r="AI20" s="12">
        <f t="shared" si="6"/>
        <v>0</v>
      </c>
      <c r="AJ20" s="12">
        <f t="shared" si="10"/>
        <v>0</v>
      </c>
      <c r="AK20" s="12">
        <f t="shared" si="7"/>
        <v>0</v>
      </c>
      <c r="AL20" s="12">
        <f t="shared" si="1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25">
      <c r="A21" s="34">
        <v>1.1499999999999999</v>
      </c>
      <c r="B21" s="23" t="s">
        <v>44</v>
      </c>
      <c r="C21" s="11">
        <v>147</v>
      </c>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12">
        <f t="shared" si="2"/>
        <v>0</v>
      </c>
      <c r="AD21" s="12">
        <f t="shared" si="3"/>
        <v>0</v>
      </c>
      <c r="AE21" s="12">
        <f t="shared" si="4"/>
        <v>0</v>
      </c>
      <c r="AF21" s="12">
        <f t="shared" si="8"/>
        <v>0</v>
      </c>
      <c r="AG21" s="12">
        <f t="shared" si="5"/>
        <v>0</v>
      </c>
      <c r="AH21" s="12">
        <f t="shared" si="9"/>
        <v>0</v>
      </c>
      <c r="AI21" s="12">
        <f t="shared" si="6"/>
        <v>0</v>
      </c>
      <c r="AJ21" s="12">
        <f t="shared" si="10"/>
        <v>0</v>
      </c>
      <c r="AK21" s="12">
        <f t="shared" si="7"/>
        <v>0</v>
      </c>
      <c r="AL21" s="12">
        <f t="shared" si="1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25">
      <c r="A22" s="34">
        <v>1.1599999999999999</v>
      </c>
      <c r="B22" s="23" t="s">
        <v>45</v>
      </c>
      <c r="C22" s="11">
        <v>148</v>
      </c>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12">
        <f t="shared" si="2"/>
        <v>0</v>
      </c>
      <c r="AD22" s="12">
        <f t="shared" si="3"/>
        <v>0</v>
      </c>
      <c r="AE22" s="12">
        <f t="shared" si="4"/>
        <v>0</v>
      </c>
      <c r="AF22" s="12">
        <f t="shared" si="8"/>
        <v>0</v>
      </c>
      <c r="AG22" s="12">
        <f t="shared" si="5"/>
        <v>0</v>
      </c>
      <c r="AH22" s="12">
        <f t="shared" si="9"/>
        <v>0</v>
      </c>
      <c r="AI22" s="12">
        <f t="shared" si="6"/>
        <v>0</v>
      </c>
      <c r="AJ22" s="12">
        <f t="shared" si="10"/>
        <v>0</v>
      </c>
      <c r="AK22" s="12">
        <f t="shared" si="7"/>
        <v>0</v>
      </c>
      <c r="AL22" s="12">
        <f t="shared" si="1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25">
      <c r="A23" s="34">
        <v>1.17</v>
      </c>
      <c r="B23" s="23" t="s">
        <v>46</v>
      </c>
      <c r="C23" s="11">
        <v>149</v>
      </c>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12">
        <f t="shared" si="2"/>
        <v>0</v>
      </c>
      <c r="AD23" s="12">
        <f t="shared" si="3"/>
        <v>0</v>
      </c>
      <c r="AE23" s="12">
        <f t="shared" si="4"/>
        <v>0</v>
      </c>
      <c r="AF23" s="12">
        <f t="shared" si="8"/>
        <v>0</v>
      </c>
      <c r="AG23" s="12">
        <f t="shared" si="5"/>
        <v>0</v>
      </c>
      <c r="AH23" s="12">
        <f t="shared" si="9"/>
        <v>0</v>
      </c>
      <c r="AI23" s="12">
        <f t="shared" si="6"/>
        <v>0</v>
      </c>
      <c r="AJ23" s="12">
        <f t="shared" si="10"/>
        <v>0</v>
      </c>
      <c r="AK23" s="12">
        <f t="shared" si="7"/>
        <v>0</v>
      </c>
      <c r="AL23" s="12">
        <f t="shared" si="1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25">
      <c r="A24" s="34">
        <v>1.18</v>
      </c>
      <c r="B24" s="23" t="s">
        <v>47</v>
      </c>
      <c r="C24" s="11">
        <v>150</v>
      </c>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12">
        <f t="shared" si="2"/>
        <v>0</v>
      </c>
      <c r="AD24" s="12">
        <f t="shared" si="3"/>
        <v>0</v>
      </c>
      <c r="AE24" s="12">
        <f t="shared" si="4"/>
        <v>0</v>
      </c>
      <c r="AF24" s="12">
        <f t="shared" si="8"/>
        <v>0</v>
      </c>
      <c r="AG24" s="12">
        <f t="shared" si="5"/>
        <v>0</v>
      </c>
      <c r="AH24" s="12">
        <f t="shared" si="9"/>
        <v>0</v>
      </c>
      <c r="AI24" s="12">
        <f t="shared" si="6"/>
        <v>0</v>
      </c>
      <c r="AJ24" s="12">
        <f t="shared" si="10"/>
        <v>0</v>
      </c>
      <c r="AK24" s="12">
        <f t="shared" si="7"/>
        <v>0</v>
      </c>
      <c r="AL24" s="12">
        <f t="shared" si="1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25">
      <c r="A25" s="34">
        <v>1.19</v>
      </c>
      <c r="B25" s="23" t="s">
        <v>48</v>
      </c>
      <c r="C25" s="11">
        <v>151</v>
      </c>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12">
        <f t="shared" si="2"/>
        <v>0</v>
      </c>
      <c r="AD25" s="12">
        <f t="shared" si="3"/>
        <v>0</v>
      </c>
      <c r="AE25" s="12">
        <f t="shared" si="4"/>
        <v>0</v>
      </c>
      <c r="AF25" s="12">
        <f t="shared" si="8"/>
        <v>0</v>
      </c>
      <c r="AG25" s="12">
        <f t="shared" si="5"/>
        <v>0</v>
      </c>
      <c r="AH25" s="12">
        <f t="shared" si="9"/>
        <v>0</v>
      </c>
      <c r="AI25" s="12">
        <f t="shared" si="6"/>
        <v>0</v>
      </c>
      <c r="AJ25" s="12">
        <f t="shared" si="10"/>
        <v>0</v>
      </c>
      <c r="AK25" s="12">
        <f t="shared" si="7"/>
        <v>0</v>
      </c>
      <c r="AL25" s="12">
        <f t="shared" si="1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25">
      <c r="A26" s="24" t="s">
        <v>49</v>
      </c>
      <c r="B26" s="23" t="s">
        <v>50</v>
      </c>
      <c r="C26" s="11">
        <v>152</v>
      </c>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12">
        <f t="shared" si="2"/>
        <v>0</v>
      </c>
      <c r="AD26" s="12">
        <f t="shared" si="3"/>
        <v>0</v>
      </c>
      <c r="AE26" s="12">
        <f t="shared" si="4"/>
        <v>0</v>
      </c>
      <c r="AF26" s="12">
        <f t="shared" si="8"/>
        <v>0</v>
      </c>
      <c r="AG26" s="12">
        <f t="shared" si="5"/>
        <v>0</v>
      </c>
      <c r="AH26" s="12">
        <f t="shared" si="9"/>
        <v>0</v>
      </c>
      <c r="AI26" s="12">
        <f t="shared" si="6"/>
        <v>0</v>
      </c>
      <c r="AJ26" s="12">
        <f t="shared" si="10"/>
        <v>0</v>
      </c>
      <c r="AK26" s="12">
        <f t="shared" si="7"/>
        <v>0</v>
      </c>
      <c r="AL26" s="12">
        <f t="shared" si="1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76.5" x14ac:dyDescent="0.25">
      <c r="A27" s="34">
        <v>1.21</v>
      </c>
      <c r="B27" s="23" t="s">
        <v>51</v>
      </c>
      <c r="C27" s="11">
        <v>153</v>
      </c>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12">
        <f t="shared" si="2"/>
        <v>0</v>
      </c>
      <c r="AD27" s="12">
        <f t="shared" si="3"/>
        <v>0</v>
      </c>
      <c r="AE27" s="12">
        <f t="shared" si="4"/>
        <v>0</v>
      </c>
      <c r="AF27" s="12">
        <f t="shared" si="8"/>
        <v>0</v>
      </c>
      <c r="AG27" s="12">
        <f t="shared" si="5"/>
        <v>0</v>
      </c>
      <c r="AH27" s="12">
        <f t="shared" si="9"/>
        <v>0</v>
      </c>
      <c r="AI27" s="12">
        <f t="shared" si="6"/>
        <v>0</v>
      </c>
      <c r="AJ27" s="12">
        <f t="shared" si="10"/>
        <v>0</v>
      </c>
      <c r="AK27" s="12">
        <f t="shared" si="7"/>
        <v>0</v>
      </c>
      <c r="AL27" s="12">
        <f t="shared" si="1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25">
      <c r="A28" s="34">
        <v>1.22</v>
      </c>
      <c r="B28" s="23" t="s">
        <v>52</v>
      </c>
      <c r="C28" s="11">
        <v>154</v>
      </c>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12">
        <f t="shared" si="2"/>
        <v>0</v>
      </c>
      <c r="AD28" s="12">
        <f t="shared" si="3"/>
        <v>0</v>
      </c>
      <c r="AE28" s="12">
        <f t="shared" si="4"/>
        <v>0</v>
      </c>
      <c r="AF28" s="12">
        <f t="shared" si="8"/>
        <v>0</v>
      </c>
      <c r="AG28" s="12">
        <f t="shared" si="5"/>
        <v>0</v>
      </c>
      <c r="AH28" s="12">
        <f t="shared" si="9"/>
        <v>0</v>
      </c>
      <c r="AI28" s="12">
        <f t="shared" si="6"/>
        <v>0</v>
      </c>
      <c r="AJ28" s="12">
        <f t="shared" si="10"/>
        <v>0</v>
      </c>
      <c r="AK28" s="12">
        <f t="shared" si="7"/>
        <v>0</v>
      </c>
      <c r="AL28" s="12">
        <f t="shared" si="1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25">
      <c r="A29" s="6">
        <v>2</v>
      </c>
      <c r="B29" s="6" t="s">
        <v>517</v>
      </c>
      <c r="C29" s="11"/>
      <c r="D29" s="47">
        <f>SUM(D30:D40)</f>
        <v>10</v>
      </c>
      <c r="E29" s="47">
        <f t="shared" ref="E29:AB29" si="12">SUM(E30:E40)</f>
        <v>0</v>
      </c>
      <c r="F29" s="47">
        <f t="shared" si="12"/>
        <v>1</v>
      </c>
      <c r="G29" s="47">
        <f t="shared" si="12"/>
        <v>0</v>
      </c>
      <c r="H29" s="47">
        <f t="shared" si="12"/>
        <v>0</v>
      </c>
      <c r="I29" s="47">
        <f t="shared" si="12"/>
        <v>0</v>
      </c>
      <c r="J29" s="47">
        <f t="shared" si="12"/>
        <v>0</v>
      </c>
      <c r="K29" s="47">
        <f t="shared" si="12"/>
        <v>0</v>
      </c>
      <c r="L29" s="47">
        <f t="shared" si="12"/>
        <v>0</v>
      </c>
      <c r="M29" s="47">
        <f t="shared" si="12"/>
        <v>0</v>
      </c>
      <c r="N29" s="47">
        <f t="shared" si="12"/>
        <v>0</v>
      </c>
      <c r="O29" s="47">
        <f t="shared" si="12"/>
        <v>0</v>
      </c>
      <c r="P29" s="47">
        <f t="shared" si="12"/>
        <v>0</v>
      </c>
      <c r="Q29" s="47">
        <f t="shared" si="12"/>
        <v>0</v>
      </c>
      <c r="R29" s="47">
        <f t="shared" si="12"/>
        <v>0</v>
      </c>
      <c r="S29" s="47">
        <f t="shared" si="12"/>
        <v>0</v>
      </c>
      <c r="T29" s="47">
        <f t="shared" si="12"/>
        <v>0</v>
      </c>
      <c r="U29" s="47">
        <f t="shared" si="12"/>
        <v>11</v>
      </c>
      <c r="V29" s="47">
        <f t="shared" si="12"/>
        <v>0</v>
      </c>
      <c r="W29" s="47">
        <f t="shared" si="12"/>
        <v>0</v>
      </c>
      <c r="X29" s="47">
        <f t="shared" si="12"/>
        <v>3</v>
      </c>
      <c r="Y29" s="47">
        <f t="shared" si="12"/>
        <v>3</v>
      </c>
      <c r="Z29" s="47">
        <f t="shared" si="12"/>
        <v>0</v>
      </c>
      <c r="AA29" s="47">
        <f t="shared" si="12"/>
        <v>0</v>
      </c>
      <c r="AB29" s="47">
        <f t="shared" si="12"/>
        <v>0</v>
      </c>
      <c r="AC29" s="12">
        <f t="shared" ref="AC29:AL29" si="13">SUM(AC30:AC40)</f>
        <v>11</v>
      </c>
      <c r="AD29" s="12">
        <f t="shared" si="13"/>
        <v>0</v>
      </c>
      <c r="AE29" s="12">
        <f t="shared" si="13"/>
        <v>0</v>
      </c>
      <c r="AF29" s="12">
        <f t="shared" si="13"/>
        <v>0</v>
      </c>
      <c r="AG29" s="12">
        <f t="shared" si="13"/>
        <v>0</v>
      </c>
      <c r="AH29" s="12">
        <f t="shared" si="13"/>
        <v>0</v>
      </c>
      <c r="AI29" s="12">
        <f t="shared" si="13"/>
        <v>3</v>
      </c>
      <c r="AJ29" s="12">
        <f t="shared" si="13"/>
        <v>3</v>
      </c>
      <c r="AK29" s="12">
        <f t="shared" si="13"/>
        <v>0</v>
      </c>
      <c r="AL29" s="12">
        <f t="shared" si="13"/>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25">
      <c r="A30" s="34">
        <v>2.1</v>
      </c>
      <c r="B30" s="23" t="s">
        <v>53</v>
      </c>
      <c r="C30" s="11">
        <v>155</v>
      </c>
      <c r="D30" s="47">
        <v>9</v>
      </c>
      <c r="E30" s="47"/>
      <c r="F30" s="47">
        <v>1</v>
      </c>
      <c r="G30" s="47"/>
      <c r="H30" s="47"/>
      <c r="I30" s="47"/>
      <c r="J30" s="47"/>
      <c r="K30" s="47"/>
      <c r="L30" s="47"/>
      <c r="M30" s="47"/>
      <c r="N30" s="47"/>
      <c r="O30" s="47"/>
      <c r="P30" s="47"/>
      <c r="Q30" s="47"/>
      <c r="R30" s="47"/>
      <c r="S30" s="47"/>
      <c r="T30" s="47"/>
      <c r="U30" s="47">
        <v>10</v>
      </c>
      <c r="V30" s="47"/>
      <c r="W30" s="47"/>
      <c r="X30" s="47">
        <v>3</v>
      </c>
      <c r="Y30" s="47">
        <v>3</v>
      </c>
      <c r="Z30" s="47"/>
      <c r="AA30" s="47"/>
      <c r="AB30" s="47"/>
      <c r="AC30" s="12">
        <f t="shared" si="2"/>
        <v>10</v>
      </c>
      <c r="AD30" s="12">
        <f t="shared" si="3"/>
        <v>0</v>
      </c>
      <c r="AE30" s="12">
        <f t="shared" si="4"/>
        <v>0</v>
      </c>
      <c r="AF30" s="12">
        <f t="shared" si="8"/>
        <v>0</v>
      </c>
      <c r="AG30" s="12">
        <f t="shared" si="5"/>
        <v>0</v>
      </c>
      <c r="AH30" s="12">
        <f t="shared" si="9"/>
        <v>0</v>
      </c>
      <c r="AI30" s="12">
        <f t="shared" si="6"/>
        <v>3</v>
      </c>
      <c r="AJ30" s="12">
        <f t="shared" si="10"/>
        <v>3</v>
      </c>
      <c r="AK30" s="12">
        <f t="shared" si="7"/>
        <v>0</v>
      </c>
      <c r="AL30" s="12">
        <f t="shared" si="11"/>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25">
      <c r="A31" s="34">
        <v>2.2000000000000002</v>
      </c>
      <c r="B31" s="23" t="s">
        <v>54</v>
      </c>
      <c r="C31" s="11">
        <v>156</v>
      </c>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12">
        <f t="shared" si="2"/>
        <v>0</v>
      </c>
      <c r="AD31" s="12">
        <f t="shared" si="3"/>
        <v>0</v>
      </c>
      <c r="AE31" s="12">
        <f t="shared" si="4"/>
        <v>0</v>
      </c>
      <c r="AF31" s="12">
        <f t="shared" si="8"/>
        <v>0</v>
      </c>
      <c r="AG31" s="12">
        <f t="shared" si="5"/>
        <v>0</v>
      </c>
      <c r="AH31" s="12">
        <f t="shared" si="9"/>
        <v>0</v>
      </c>
      <c r="AI31" s="12">
        <f t="shared" si="6"/>
        <v>0</v>
      </c>
      <c r="AJ31" s="12">
        <f t="shared" si="10"/>
        <v>0</v>
      </c>
      <c r="AK31" s="12">
        <f t="shared" si="7"/>
        <v>0</v>
      </c>
      <c r="AL31" s="12">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25">
      <c r="A32" s="34">
        <v>2.2999999999999998</v>
      </c>
      <c r="B32" s="23" t="s">
        <v>55</v>
      </c>
      <c r="C32" s="11">
        <v>157</v>
      </c>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12">
        <f t="shared" si="2"/>
        <v>0</v>
      </c>
      <c r="AD32" s="12">
        <f t="shared" si="3"/>
        <v>0</v>
      </c>
      <c r="AE32" s="12">
        <f t="shared" si="4"/>
        <v>0</v>
      </c>
      <c r="AF32" s="12">
        <f t="shared" si="8"/>
        <v>0</v>
      </c>
      <c r="AG32" s="12">
        <f t="shared" si="5"/>
        <v>0</v>
      </c>
      <c r="AH32" s="12">
        <f t="shared" si="9"/>
        <v>0</v>
      </c>
      <c r="AI32" s="12">
        <f t="shared" si="6"/>
        <v>0</v>
      </c>
      <c r="AJ32" s="12">
        <f t="shared" si="10"/>
        <v>0</v>
      </c>
      <c r="AK32" s="12">
        <f t="shared" si="7"/>
        <v>0</v>
      </c>
      <c r="AL32" s="12">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25">
      <c r="A33" s="34">
        <v>2.4</v>
      </c>
      <c r="B33" s="23" t="s">
        <v>56</v>
      </c>
      <c r="C33" s="11">
        <v>158</v>
      </c>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12">
        <f t="shared" si="2"/>
        <v>0</v>
      </c>
      <c r="AD33" s="12">
        <f t="shared" si="3"/>
        <v>0</v>
      </c>
      <c r="AE33" s="12">
        <f t="shared" si="4"/>
        <v>0</v>
      </c>
      <c r="AF33" s="12">
        <f t="shared" si="8"/>
        <v>0</v>
      </c>
      <c r="AG33" s="12">
        <f t="shared" si="5"/>
        <v>0</v>
      </c>
      <c r="AH33" s="12">
        <f t="shared" si="9"/>
        <v>0</v>
      </c>
      <c r="AI33" s="12">
        <f t="shared" si="6"/>
        <v>0</v>
      </c>
      <c r="AJ33" s="12">
        <f t="shared" si="10"/>
        <v>0</v>
      </c>
      <c r="AK33" s="12">
        <f t="shared" si="7"/>
        <v>0</v>
      </c>
      <c r="AL33" s="12">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25">
      <c r="A34" s="34">
        <v>2.5</v>
      </c>
      <c r="B34" s="23" t="s">
        <v>57</v>
      </c>
      <c r="C34" s="11">
        <v>159</v>
      </c>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12">
        <f t="shared" si="2"/>
        <v>0</v>
      </c>
      <c r="AD34" s="12">
        <f t="shared" si="3"/>
        <v>0</v>
      </c>
      <c r="AE34" s="12">
        <f t="shared" si="4"/>
        <v>0</v>
      </c>
      <c r="AF34" s="12">
        <f t="shared" si="8"/>
        <v>0</v>
      </c>
      <c r="AG34" s="12">
        <f t="shared" si="5"/>
        <v>0</v>
      </c>
      <c r="AH34" s="12">
        <f t="shared" si="9"/>
        <v>0</v>
      </c>
      <c r="AI34" s="12">
        <f t="shared" si="6"/>
        <v>0</v>
      </c>
      <c r="AJ34" s="12">
        <f t="shared" si="10"/>
        <v>0</v>
      </c>
      <c r="AK34" s="12">
        <f t="shared" si="7"/>
        <v>0</v>
      </c>
      <c r="AL34" s="12">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25">
      <c r="A35" s="34">
        <v>2.6</v>
      </c>
      <c r="B35" s="23" t="s">
        <v>58</v>
      </c>
      <c r="C35" s="11">
        <v>160</v>
      </c>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12">
        <f t="shared" si="2"/>
        <v>0</v>
      </c>
      <c r="AD35" s="12">
        <f t="shared" si="3"/>
        <v>0</v>
      </c>
      <c r="AE35" s="12">
        <f t="shared" si="4"/>
        <v>0</v>
      </c>
      <c r="AF35" s="12">
        <f t="shared" si="8"/>
        <v>0</v>
      </c>
      <c r="AG35" s="12">
        <f t="shared" si="5"/>
        <v>0</v>
      </c>
      <c r="AH35" s="12">
        <f t="shared" si="9"/>
        <v>0</v>
      </c>
      <c r="AI35" s="12">
        <f t="shared" si="6"/>
        <v>0</v>
      </c>
      <c r="AJ35" s="12">
        <f t="shared" si="10"/>
        <v>0</v>
      </c>
      <c r="AK35" s="12">
        <f t="shared" si="7"/>
        <v>0</v>
      </c>
      <c r="AL35" s="12">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25">
      <c r="A36" s="34">
        <v>2.7</v>
      </c>
      <c r="B36" s="23" t="s">
        <v>59</v>
      </c>
      <c r="C36" s="11">
        <v>161</v>
      </c>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12">
        <f t="shared" si="2"/>
        <v>0</v>
      </c>
      <c r="AD36" s="12">
        <f t="shared" si="3"/>
        <v>0</v>
      </c>
      <c r="AE36" s="12">
        <f t="shared" si="4"/>
        <v>0</v>
      </c>
      <c r="AF36" s="12">
        <f t="shared" si="8"/>
        <v>0</v>
      </c>
      <c r="AG36" s="12">
        <f t="shared" si="5"/>
        <v>0</v>
      </c>
      <c r="AH36" s="12">
        <f t="shared" si="9"/>
        <v>0</v>
      </c>
      <c r="AI36" s="12">
        <f t="shared" si="6"/>
        <v>0</v>
      </c>
      <c r="AJ36" s="12">
        <f t="shared" si="10"/>
        <v>0</v>
      </c>
      <c r="AK36" s="12">
        <f t="shared" si="7"/>
        <v>0</v>
      </c>
      <c r="AL36" s="12">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25">
      <c r="A37" s="34">
        <v>2.8</v>
      </c>
      <c r="B37" s="23" t="s">
        <v>60</v>
      </c>
      <c r="C37" s="11">
        <v>162</v>
      </c>
      <c r="D37" s="47">
        <v>1</v>
      </c>
      <c r="E37" s="47"/>
      <c r="F37" s="47"/>
      <c r="G37" s="47"/>
      <c r="H37" s="47"/>
      <c r="I37" s="47"/>
      <c r="J37" s="47"/>
      <c r="K37" s="47"/>
      <c r="L37" s="47"/>
      <c r="M37" s="47"/>
      <c r="N37" s="47"/>
      <c r="O37" s="47"/>
      <c r="P37" s="47"/>
      <c r="Q37" s="47"/>
      <c r="R37" s="47"/>
      <c r="S37" s="47"/>
      <c r="T37" s="47"/>
      <c r="U37" s="47">
        <v>1</v>
      </c>
      <c r="V37" s="47"/>
      <c r="W37" s="47"/>
      <c r="X37" s="47"/>
      <c r="Y37" s="47"/>
      <c r="Z37" s="47"/>
      <c r="AA37" s="47"/>
      <c r="AB37" s="47"/>
      <c r="AC37" s="12">
        <f t="shared" si="2"/>
        <v>1</v>
      </c>
      <c r="AD37" s="12">
        <f t="shared" si="3"/>
        <v>0</v>
      </c>
      <c r="AE37" s="12">
        <f t="shared" si="4"/>
        <v>0</v>
      </c>
      <c r="AF37" s="12">
        <f t="shared" si="8"/>
        <v>0</v>
      </c>
      <c r="AG37" s="12">
        <f t="shared" si="5"/>
        <v>0</v>
      </c>
      <c r="AH37" s="12">
        <f t="shared" si="9"/>
        <v>0</v>
      </c>
      <c r="AI37" s="12">
        <f t="shared" si="6"/>
        <v>0</v>
      </c>
      <c r="AJ37" s="12">
        <f t="shared" si="10"/>
        <v>0</v>
      </c>
      <c r="AK37" s="12">
        <f t="shared" si="7"/>
        <v>0</v>
      </c>
      <c r="AL37" s="12">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25">
      <c r="A38" s="34">
        <v>2.9</v>
      </c>
      <c r="B38" s="23" t="s">
        <v>61</v>
      </c>
      <c r="C38" s="11">
        <v>163</v>
      </c>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12">
        <f t="shared" si="2"/>
        <v>0</v>
      </c>
      <c r="AD38" s="12">
        <f t="shared" si="3"/>
        <v>0</v>
      </c>
      <c r="AE38" s="12">
        <f t="shared" si="4"/>
        <v>0</v>
      </c>
      <c r="AF38" s="12">
        <f t="shared" si="8"/>
        <v>0</v>
      </c>
      <c r="AG38" s="12">
        <f t="shared" si="5"/>
        <v>0</v>
      </c>
      <c r="AH38" s="12">
        <f t="shared" si="9"/>
        <v>0</v>
      </c>
      <c r="AI38" s="12">
        <f t="shared" si="6"/>
        <v>0</v>
      </c>
      <c r="AJ38" s="12">
        <f t="shared" si="10"/>
        <v>0</v>
      </c>
      <c r="AK38" s="12">
        <f t="shared" si="7"/>
        <v>0</v>
      </c>
      <c r="AL38" s="12">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25">
      <c r="A39" s="24" t="s">
        <v>62</v>
      </c>
      <c r="B39" s="23" t="s">
        <v>63</v>
      </c>
      <c r="C39" s="11">
        <v>164</v>
      </c>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12">
        <f t="shared" si="2"/>
        <v>0</v>
      </c>
      <c r="AD39" s="12">
        <f t="shared" si="3"/>
        <v>0</v>
      </c>
      <c r="AE39" s="12">
        <f t="shared" si="4"/>
        <v>0</v>
      </c>
      <c r="AF39" s="12">
        <f t="shared" si="8"/>
        <v>0</v>
      </c>
      <c r="AG39" s="12">
        <f t="shared" si="5"/>
        <v>0</v>
      </c>
      <c r="AH39" s="12">
        <f t="shared" si="9"/>
        <v>0</v>
      </c>
      <c r="AI39" s="12">
        <f t="shared" si="6"/>
        <v>0</v>
      </c>
      <c r="AJ39" s="12">
        <f t="shared" si="10"/>
        <v>0</v>
      </c>
      <c r="AK39" s="12">
        <f t="shared" si="7"/>
        <v>0</v>
      </c>
      <c r="AL39" s="12">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25">
      <c r="A40" s="34">
        <v>2.11</v>
      </c>
      <c r="B40" s="23" t="s">
        <v>64</v>
      </c>
      <c r="C40" s="11">
        <v>165</v>
      </c>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12">
        <f t="shared" si="2"/>
        <v>0</v>
      </c>
      <c r="AD40" s="12">
        <f t="shared" si="3"/>
        <v>0</v>
      </c>
      <c r="AE40" s="12">
        <f t="shared" si="4"/>
        <v>0</v>
      </c>
      <c r="AF40" s="12">
        <f t="shared" si="8"/>
        <v>0</v>
      </c>
      <c r="AG40" s="12">
        <f t="shared" si="5"/>
        <v>0</v>
      </c>
      <c r="AH40" s="12">
        <f t="shared" si="9"/>
        <v>0</v>
      </c>
      <c r="AI40" s="12">
        <f t="shared" si="6"/>
        <v>0</v>
      </c>
      <c r="AJ40" s="12">
        <f t="shared" si="10"/>
        <v>0</v>
      </c>
      <c r="AK40" s="12">
        <f t="shared" si="7"/>
        <v>0</v>
      </c>
      <c r="AL40" s="12">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25">
      <c r="A41" s="6" t="s">
        <v>65</v>
      </c>
      <c r="B41" s="6" t="s">
        <v>518</v>
      </c>
      <c r="C41" s="11"/>
      <c r="D41" s="47">
        <f>SUM(D42:D49)</f>
        <v>11</v>
      </c>
      <c r="E41" s="47">
        <f t="shared" ref="E41:AB41" si="14">SUM(E42:E49)</f>
        <v>0</v>
      </c>
      <c r="F41" s="47">
        <f t="shared" si="14"/>
        <v>10</v>
      </c>
      <c r="G41" s="47">
        <f t="shared" si="14"/>
        <v>0</v>
      </c>
      <c r="H41" s="47">
        <f t="shared" si="14"/>
        <v>0</v>
      </c>
      <c r="I41" s="47">
        <f t="shared" si="14"/>
        <v>0</v>
      </c>
      <c r="J41" s="47">
        <f t="shared" si="14"/>
        <v>1</v>
      </c>
      <c r="K41" s="47">
        <f t="shared" si="14"/>
        <v>4</v>
      </c>
      <c r="L41" s="47">
        <f t="shared" si="14"/>
        <v>0</v>
      </c>
      <c r="M41" s="47">
        <f t="shared" si="14"/>
        <v>0</v>
      </c>
      <c r="N41" s="47">
        <f t="shared" si="14"/>
        <v>4</v>
      </c>
      <c r="O41" s="47">
        <f t="shared" si="14"/>
        <v>0</v>
      </c>
      <c r="P41" s="47">
        <f t="shared" si="14"/>
        <v>0</v>
      </c>
      <c r="Q41" s="47">
        <f t="shared" si="14"/>
        <v>1</v>
      </c>
      <c r="R41" s="47">
        <f t="shared" si="14"/>
        <v>1</v>
      </c>
      <c r="S41" s="47">
        <f t="shared" si="14"/>
        <v>0</v>
      </c>
      <c r="T41" s="47">
        <f t="shared" si="14"/>
        <v>0</v>
      </c>
      <c r="U41" s="47">
        <f t="shared" si="14"/>
        <v>17</v>
      </c>
      <c r="V41" s="47">
        <f t="shared" si="14"/>
        <v>0</v>
      </c>
      <c r="W41" s="47">
        <f t="shared" si="14"/>
        <v>1</v>
      </c>
      <c r="X41" s="47">
        <f t="shared" si="14"/>
        <v>1</v>
      </c>
      <c r="Y41" s="47">
        <f t="shared" si="14"/>
        <v>2</v>
      </c>
      <c r="Z41" s="47">
        <f t="shared" si="14"/>
        <v>0</v>
      </c>
      <c r="AA41" s="47">
        <f t="shared" si="14"/>
        <v>0</v>
      </c>
      <c r="AB41" s="47">
        <f t="shared" si="14"/>
        <v>0</v>
      </c>
      <c r="AC41" s="12">
        <f t="shared" ref="AC41:AL41" si="15">SUM(AC42:AC49)</f>
        <v>21</v>
      </c>
      <c r="AD41" s="12">
        <f t="shared" si="15"/>
        <v>4</v>
      </c>
      <c r="AE41" s="12">
        <f t="shared" si="15"/>
        <v>4</v>
      </c>
      <c r="AF41" s="12">
        <f t="shared" si="15"/>
        <v>4</v>
      </c>
      <c r="AG41" s="12">
        <f t="shared" si="15"/>
        <v>1</v>
      </c>
      <c r="AH41" s="12">
        <f t="shared" si="15"/>
        <v>1</v>
      </c>
      <c r="AI41" s="12">
        <f t="shared" si="15"/>
        <v>2</v>
      </c>
      <c r="AJ41" s="12">
        <f t="shared" si="15"/>
        <v>2</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25">
      <c r="A42" s="34">
        <v>3.1</v>
      </c>
      <c r="B42" s="23" t="s">
        <v>66</v>
      </c>
      <c r="C42" s="11">
        <v>166</v>
      </c>
      <c r="D42" s="47">
        <v>5</v>
      </c>
      <c r="E42" s="47"/>
      <c r="F42" s="47">
        <v>1</v>
      </c>
      <c r="G42" s="47"/>
      <c r="H42" s="47"/>
      <c r="I42" s="47"/>
      <c r="J42" s="47"/>
      <c r="K42" s="47"/>
      <c r="L42" s="47"/>
      <c r="M42" s="47"/>
      <c r="N42" s="47"/>
      <c r="O42" s="47"/>
      <c r="P42" s="47"/>
      <c r="Q42" s="47"/>
      <c r="R42" s="47"/>
      <c r="S42" s="47"/>
      <c r="T42" s="47"/>
      <c r="U42" s="47">
        <v>6</v>
      </c>
      <c r="V42" s="47"/>
      <c r="W42" s="47"/>
      <c r="X42" s="47">
        <v>1</v>
      </c>
      <c r="Y42" s="47">
        <v>1</v>
      </c>
      <c r="Z42" s="47"/>
      <c r="AA42" s="47"/>
      <c r="AB42" s="47"/>
      <c r="AC42" s="12">
        <f t="shared" si="2"/>
        <v>6</v>
      </c>
      <c r="AD42" s="12">
        <f t="shared" si="3"/>
        <v>0</v>
      </c>
      <c r="AE42" s="12">
        <f t="shared" si="4"/>
        <v>0</v>
      </c>
      <c r="AF42" s="12">
        <f t="shared" si="8"/>
        <v>0</v>
      </c>
      <c r="AG42" s="12">
        <f t="shared" si="5"/>
        <v>0</v>
      </c>
      <c r="AH42" s="12">
        <f t="shared" si="9"/>
        <v>0</v>
      </c>
      <c r="AI42" s="12">
        <f t="shared" si="6"/>
        <v>1</v>
      </c>
      <c r="AJ42" s="12">
        <f t="shared" si="10"/>
        <v>1</v>
      </c>
      <c r="AK42" s="12">
        <f t="shared" si="7"/>
        <v>0</v>
      </c>
      <c r="AL42" s="12">
        <f t="shared" si="11"/>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25">
      <c r="A43" s="34">
        <v>3.2</v>
      </c>
      <c r="B43" s="23" t="s">
        <v>67</v>
      </c>
      <c r="C43" s="11">
        <v>167</v>
      </c>
      <c r="D43" s="47">
        <v>3</v>
      </c>
      <c r="E43" s="47"/>
      <c r="F43" s="47">
        <v>1</v>
      </c>
      <c r="G43" s="47"/>
      <c r="H43" s="47"/>
      <c r="I43" s="47"/>
      <c r="J43" s="47"/>
      <c r="K43" s="47"/>
      <c r="L43" s="47"/>
      <c r="M43" s="47"/>
      <c r="N43" s="47"/>
      <c r="O43" s="47"/>
      <c r="P43" s="47"/>
      <c r="Q43" s="47"/>
      <c r="R43" s="47"/>
      <c r="S43" s="47"/>
      <c r="T43" s="47"/>
      <c r="U43" s="47">
        <v>4</v>
      </c>
      <c r="V43" s="47"/>
      <c r="W43" s="47"/>
      <c r="X43" s="47"/>
      <c r="Y43" s="47"/>
      <c r="Z43" s="47"/>
      <c r="AA43" s="47"/>
      <c r="AB43" s="47"/>
      <c r="AC43" s="12">
        <f t="shared" si="2"/>
        <v>4</v>
      </c>
      <c r="AD43" s="12">
        <f t="shared" si="3"/>
        <v>0</v>
      </c>
      <c r="AE43" s="12">
        <f t="shared" si="4"/>
        <v>0</v>
      </c>
      <c r="AF43" s="12">
        <f t="shared" si="8"/>
        <v>0</v>
      </c>
      <c r="AG43" s="12">
        <f t="shared" si="5"/>
        <v>0</v>
      </c>
      <c r="AH43" s="12">
        <f t="shared" si="9"/>
        <v>0</v>
      </c>
      <c r="AI43" s="12">
        <f t="shared" si="6"/>
        <v>0</v>
      </c>
      <c r="AJ43" s="12">
        <f t="shared" si="10"/>
        <v>0</v>
      </c>
      <c r="AK43" s="12">
        <f t="shared" si="7"/>
        <v>0</v>
      </c>
      <c r="AL43" s="12">
        <f t="shared" si="11"/>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25">
      <c r="A44" s="34">
        <v>3.3</v>
      </c>
      <c r="B44" s="23" t="s">
        <v>68</v>
      </c>
      <c r="C44" s="11">
        <v>168</v>
      </c>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12">
        <f t="shared" si="2"/>
        <v>0</v>
      </c>
      <c r="AD44" s="12">
        <f t="shared" si="3"/>
        <v>0</v>
      </c>
      <c r="AE44" s="12">
        <f t="shared" si="4"/>
        <v>0</v>
      </c>
      <c r="AF44" s="12">
        <f t="shared" si="8"/>
        <v>0</v>
      </c>
      <c r="AG44" s="12">
        <f t="shared" si="5"/>
        <v>0</v>
      </c>
      <c r="AH44" s="12">
        <f t="shared" si="9"/>
        <v>0</v>
      </c>
      <c r="AI44" s="12">
        <f t="shared" si="6"/>
        <v>0</v>
      </c>
      <c r="AJ44" s="12">
        <f t="shared" si="10"/>
        <v>0</v>
      </c>
      <c r="AK44" s="12">
        <f t="shared" si="7"/>
        <v>0</v>
      </c>
      <c r="AL44" s="12">
        <f t="shared" si="11"/>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53" x14ac:dyDescent="0.25">
      <c r="A45" s="34">
        <v>3.4</v>
      </c>
      <c r="B45" s="23" t="s">
        <v>69</v>
      </c>
      <c r="C45" s="11">
        <v>169</v>
      </c>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12">
        <f t="shared" si="2"/>
        <v>0</v>
      </c>
      <c r="AD45" s="12">
        <f t="shared" si="3"/>
        <v>0</v>
      </c>
      <c r="AE45" s="12">
        <f t="shared" si="4"/>
        <v>0</v>
      </c>
      <c r="AF45" s="12">
        <f t="shared" si="8"/>
        <v>0</v>
      </c>
      <c r="AG45" s="12">
        <f t="shared" si="5"/>
        <v>0</v>
      </c>
      <c r="AH45" s="12">
        <f t="shared" si="9"/>
        <v>0</v>
      </c>
      <c r="AI45" s="12">
        <f t="shared" si="6"/>
        <v>0</v>
      </c>
      <c r="AJ45" s="12">
        <f t="shared" si="10"/>
        <v>0</v>
      </c>
      <c r="AK45" s="12">
        <f t="shared" si="7"/>
        <v>0</v>
      </c>
      <c r="AL45" s="12">
        <f t="shared" si="11"/>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102" x14ac:dyDescent="0.25">
      <c r="A46" s="34">
        <v>3.5</v>
      </c>
      <c r="B46" s="23" t="s">
        <v>70</v>
      </c>
      <c r="C46" s="11">
        <v>170</v>
      </c>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12">
        <f t="shared" si="2"/>
        <v>0</v>
      </c>
      <c r="AD46" s="12">
        <f t="shared" si="3"/>
        <v>0</v>
      </c>
      <c r="AE46" s="12">
        <f t="shared" si="4"/>
        <v>0</v>
      </c>
      <c r="AF46" s="12">
        <f t="shared" si="8"/>
        <v>0</v>
      </c>
      <c r="AG46" s="12">
        <f t="shared" si="5"/>
        <v>0</v>
      </c>
      <c r="AH46" s="12">
        <f t="shared" si="9"/>
        <v>0</v>
      </c>
      <c r="AI46" s="12">
        <f t="shared" si="6"/>
        <v>0</v>
      </c>
      <c r="AJ46" s="12">
        <f t="shared" si="10"/>
        <v>0</v>
      </c>
      <c r="AK46" s="12">
        <f t="shared" si="7"/>
        <v>0</v>
      </c>
      <c r="AL46" s="12">
        <f t="shared" si="11"/>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25">
      <c r="A47" s="34">
        <v>3.6</v>
      </c>
      <c r="B47" s="23" t="s">
        <v>71</v>
      </c>
      <c r="C47" s="11">
        <v>171</v>
      </c>
      <c r="D47" s="47">
        <v>3</v>
      </c>
      <c r="E47" s="47"/>
      <c r="F47" s="47">
        <v>8</v>
      </c>
      <c r="G47" s="47"/>
      <c r="H47" s="47"/>
      <c r="I47" s="47"/>
      <c r="J47" s="47">
        <v>1</v>
      </c>
      <c r="K47" s="47">
        <v>4</v>
      </c>
      <c r="L47" s="47"/>
      <c r="M47" s="47"/>
      <c r="N47" s="47">
        <v>4</v>
      </c>
      <c r="O47" s="47"/>
      <c r="P47" s="47"/>
      <c r="Q47" s="47">
        <v>1</v>
      </c>
      <c r="R47" s="47">
        <v>1</v>
      </c>
      <c r="S47" s="47"/>
      <c r="T47" s="47"/>
      <c r="U47" s="47">
        <v>7</v>
      </c>
      <c r="V47" s="47"/>
      <c r="W47" s="47">
        <v>1</v>
      </c>
      <c r="X47" s="47"/>
      <c r="Y47" s="47">
        <v>1</v>
      </c>
      <c r="Z47" s="47"/>
      <c r="AA47" s="47"/>
      <c r="AB47" s="47"/>
      <c r="AC47" s="12">
        <f t="shared" si="2"/>
        <v>11</v>
      </c>
      <c r="AD47" s="12">
        <f t="shared" si="3"/>
        <v>4</v>
      </c>
      <c r="AE47" s="12">
        <f t="shared" si="4"/>
        <v>4</v>
      </c>
      <c r="AF47" s="12">
        <f t="shared" si="8"/>
        <v>4</v>
      </c>
      <c r="AG47" s="12">
        <f t="shared" si="5"/>
        <v>1</v>
      </c>
      <c r="AH47" s="12">
        <f t="shared" si="9"/>
        <v>1</v>
      </c>
      <c r="AI47" s="12">
        <f t="shared" si="6"/>
        <v>1</v>
      </c>
      <c r="AJ47" s="12">
        <f t="shared" si="10"/>
        <v>1</v>
      </c>
      <c r="AK47" s="12">
        <f t="shared" si="7"/>
        <v>0</v>
      </c>
      <c r="AL47" s="12">
        <f t="shared" si="11"/>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25">
      <c r="A48" s="34">
        <v>3.7</v>
      </c>
      <c r="B48" s="23" t="s">
        <v>72</v>
      </c>
      <c r="C48" s="11">
        <v>172</v>
      </c>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12">
        <f t="shared" si="2"/>
        <v>0</v>
      </c>
      <c r="AD48" s="12">
        <f t="shared" si="3"/>
        <v>0</v>
      </c>
      <c r="AE48" s="12">
        <f t="shared" si="4"/>
        <v>0</v>
      </c>
      <c r="AF48" s="12">
        <f t="shared" si="8"/>
        <v>0</v>
      </c>
      <c r="AG48" s="12">
        <f t="shared" si="5"/>
        <v>0</v>
      </c>
      <c r="AH48" s="12">
        <f t="shared" si="9"/>
        <v>0</v>
      </c>
      <c r="AI48" s="12">
        <f t="shared" si="6"/>
        <v>0</v>
      </c>
      <c r="AJ48" s="12">
        <f t="shared" si="10"/>
        <v>0</v>
      </c>
      <c r="AK48" s="12">
        <f t="shared" si="7"/>
        <v>0</v>
      </c>
      <c r="AL48" s="12">
        <f t="shared" si="11"/>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25">
      <c r="A49" s="34">
        <v>3.8</v>
      </c>
      <c r="B49" s="23" t="s">
        <v>73</v>
      </c>
      <c r="C49" s="11">
        <v>173</v>
      </c>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12">
        <f t="shared" si="2"/>
        <v>0</v>
      </c>
      <c r="AD49" s="12">
        <f t="shared" si="3"/>
        <v>0</v>
      </c>
      <c r="AE49" s="12">
        <f t="shared" si="4"/>
        <v>0</v>
      </c>
      <c r="AF49" s="12">
        <f t="shared" si="8"/>
        <v>0</v>
      </c>
      <c r="AG49" s="12">
        <f t="shared" si="5"/>
        <v>0</v>
      </c>
      <c r="AH49" s="12">
        <f t="shared" si="9"/>
        <v>0</v>
      </c>
      <c r="AI49" s="12">
        <f t="shared" si="6"/>
        <v>0</v>
      </c>
      <c r="AJ49" s="12">
        <f t="shared" si="10"/>
        <v>0</v>
      </c>
      <c r="AK49" s="12">
        <f t="shared" si="7"/>
        <v>0</v>
      </c>
      <c r="AL49" s="12">
        <f t="shared" si="11"/>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25">
      <c r="A50" s="6" t="s">
        <v>74</v>
      </c>
      <c r="B50" s="6" t="s">
        <v>515</v>
      </c>
      <c r="C50" s="11"/>
      <c r="D50" s="47">
        <f>SUM(D51:D64)</f>
        <v>0</v>
      </c>
      <c r="E50" s="47">
        <f t="shared" ref="E50:AB50" si="16">SUM(E51:E64)</f>
        <v>0</v>
      </c>
      <c r="F50" s="47">
        <f t="shared" si="16"/>
        <v>0</v>
      </c>
      <c r="G50" s="47">
        <f t="shared" si="16"/>
        <v>0</v>
      </c>
      <c r="H50" s="47">
        <f t="shared" si="16"/>
        <v>0</v>
      </c>
      <c r="I50" s="47">
        <f t="shared" si="16"/>
        <v>0</v>
      </c>
      <c r="J50" s="47">
        <f t="shared" si="16"/>
        <v>0</v>
      </c>
      <c r="K50" s="47">
        <f t="shared" si="16"/>
        <v>0</v>
      </c>
      <c r="L50" s="47">
        <f t="shared" si="16"/>
        <v>0</v>
      </c>
      <c r="M50" s="47">
        <f t="shared" si="16"/>
        <v>0</v>
      </c>
      <c r="N50" s="47">
        <f t="shared" si="16"/>
        <v>0</v>
      </c>
      <c r="O50" s="47">
        <f t="shared" si="16"/>
        <v>0</v>
      </c>
      <c r="P50" s="47">
        <f t="shared" si="16"/>
        <v>0</v>
      </c>
      <c r="Q50" s="47">
        <f t="shared" si="16"/>
        <v>0</v>
      </c>
      <c r="R50" s="47">
        <f t="shared" si="16"/>
        <v>0</v>
      </c>
      <c r="S50" s="47">
        <f t="shared" si="16"/>
        <v>0</v>
      </c>
      <c r="T50" s="47">
        <f t="shared" si="16"/>
        <v>0</v>
      </c>
      <c r="U50" s="47">
        <f t="shared" si="16"/>
        <v>0</v>
      </c>
      <c r="V50" s="47">
        <f t="shared" si="16"/>
        <v>0</v>
      </c>
      <c r="W50" s="47">
        <f t="shared" si="16"/>
        <v>0</v>
      </c>
      <c r="X50" s="47">
        <f t="shared" si="16"/>
        <v>0</v>
      </c>
      <c r="Y50" s="47">
        <f t="shared" si="16"/>
        <v>0</v>
      </c>
      <c r="Z50" s="47">
        <f t="shared" si="16"/>
        <v>0</v>
      </c>
      <c r="AA50" s="47">
        <f t="shared" si="16"/>
        <v>0</v>
      </c>
      <c r="AB50" s="47">
        <f t="shared" si="16"/>
        <v>0</v>
      </c>
      <c r="AC50" s="12">
        <f t="shared" ref="AC50:AL50" si="17">SUM(AC51:AC64)</f>
        <v>0</v>
      </c>
      <c r="AD50" s="12">
        <f t="shared" si="17"/>
        <v>0</v>
      </c>
      <c r="AE50" s="12">
        <f t="shared" si="17"/>
        <v>0</v>
      </c>
      <c r="AF50" s="12">
        <f t="shared" si="17"/>
        <v>0</v>
      </c>
      <c r="AG50" s="12">
        <f t="shared" si="17"/>
        <v>0</v>
      </c>
      <c r="AH50" s="12">
        <f t="shared" si="17"/>
        <v>0</v>
      </c>
      <c r="AI50" s="12">
        <f t="shared" si="17"/>
        <v>0</v>
      </c>
      <c r="AJ50" s="12">
        <f t="shared" si="17"/>
        <v>0</v>
      </c>
      <c r="AK50" s="12">
        <f t="shared" si="17"/>
        <v>0</v>
      </c>
      <c r="AL50" s="12">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25">
      <c r="A51" s="34">
        <v>4.0999999999999996</v>
      </c>
      <c r="B51" s="23" t="s">
        <v>75</v>
      </c>
      <c r="C51" s="11">
        <v>174</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12">
        <f t="shared" si="2"/>
        <v>0</v>
      </c>
      <c r="AD51" s="12">
        <f t="shared" si="3"/>
        <v>0</v>
      </c>
      <c r="AE51" s="12">
        <f t="shared" si="4"/>
        <v>0</v>
      </c>
      <c r="AF51" s="12">
        <f t="shared" si="8"/>
        <v>0</v>
      </c>
      <c r="AG51" s="12">
        <f t="shared" si="5"/>
        <v>0</v>
      </c>
      <c r="AH51" s="12">
        <f t="shared" si="9"/>
        <v>0</v>
      </c>
      <c r="AI51" s="12">
        <f t="shared" si="6"/>
        <v>0</v>
      </c>
      <c r="AJ51" s="12">
        <f t="shared" si="10"/>
        <v>0</v>
      </c>
      <c r="AK51" s="12">
        <f t="shared" si="7"/>
        <v>0</v>
      </c>
      <c r="AL51" s="12">
        <f t="shared" si="11"/>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25">
      <c r="A52" s="34">
        <v>4.2</v>
      </c>
      <c r="B52" s="23" t="s">
        <v>76</v>
      </c>
      <c r="C52" s="11">
        <v>175</v>
      </c>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12">
        <f t="shared" si="2"/>
        <v>0</v>
      </c>
      <c r="AD52" s="12">
        <f t="shared" si="3"/>
        <v>0</v>
      </c>
      <c r="AE52" s="12">
        <f t="shared" si="4"/>
        <v>0</v>
      </c>
      <c r="AF52" s="12">
        <f t="shared" si="8"/>
        <v>0</v>
      </c>
      <c r="AG52" s="12">
        <f t="shared" si="5"/>
        <v>0</v>
      </c>
      <c r="AH52" s="12">
        <f t="shared" si="9"/>
        <v>0</v>
      </c>
      <c r="AI52" s="12">
        <f t="shared" si="6"/>
        <v>0</v>
      </c>
      <c r="AJ52" s="12">
        <f t="shared" si="10"/>
        <v>0</v>
      </c>
      <c r="AK52" s="12">
        <f t="shared" si="7"/>
        <v>0</v>
      </c>
      <c r="AL52" s="12">
        <f t="shared" si="1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25">
      <c r="A53" s="34">
        <v>4.3</v>
      </c>
      <c r="B53" s="23" t="s">
        <v>77</v>
      </c>
      <c r="C53" s="11">
        <v>176</v>
      </c>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12">
        <f t="shared" si="2"/>
        <v>0</v>
      </c>
      <c r="AD53" s="12">
        <f t="shared" si="3"/>
        <v>0</v>
      </c>
      <c r="AE53" s="12">
        <f t="shared" si="4"/>
        <v>0</v>
      </c>
      <c r="AF53" s="12">
        <f t="shared" si="8"/>
        <v>0</v>
      </c>
      <c r="AG53" s="12">
        <f t="shared" si="5"/>
        <v>0</v>
      </c>
      <c r="AH53" s="12">
        <f t="shared" si="9"/>
        <v>0</v>
      </c>
      <c r="AI53" s="12">
        <f t="shared" si="6"/>
        <v>0</v>
      </c>
      <c r="AJ53" s="12">
        <f t="shared" si="10"/>
        <v>0</v>
      </c>
      <c r="AK53" s="12">
        <f t="shared" si="7"/>
        <v>0</v>
      </c>
      <c r="AL53" s="12">
        <f t="shared" si="1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25">
      <c r="A54" s="34">
        <v>4.4000000000000004</v>
      </c>
      <c r="B54" s="23" t="s">
        <v>78</v>
      </c>
      <c r="C54" s="11">
        <v>177</v>
      </c>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12">
        <f t="shared" si="2"/>
        <v>0</v>
      </c>
      <c r="AD54" s="12">
        <f t="shared" si="3"/>
        <v>0</v>
      </c>
      <c r="AE54" s="12">
        <f t="shared" si="4"/>
        <v>0</v>
      </c>
      <c r="AF54" s="12">
        <f t="shared" si="8"/>
        <v>0</v>
      </c>
      <c r="AG54" s="12">
        <f t="shared" si="5"/>
        <v>0</v>
      </c>
      <c r="AH54" s="12">
        <f t="shared" si="9"/>
        <v>0</v>
      </c>
      <c r="AI54" s="12">
        <f t="shared" si="6"/>
        <v>0</v>
      </c>
      <c r="AJ54" s="12">
        <f t="shared" si="10"/>
        <v>0</v>
      </c>
      <c r="AK54" s="12">
        <f t="shared" si="7"/>
        <v>0</v>
      </c>
      <c r="AL54" s="12">
        <f t="shared" si="1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25">
      <c r="A55" s="34">
        <v>4.5</v>
      </c>
      <c r="B55" s="23" t="s">
        <v>79</v>
      </c>
      <c r="C55" s="11">
        <v>178</v>
      </c>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12">
        <f t="shared" si="2"/>
        <v>0</v>
      </c>
      <c r="AD55" s="12">
        <f t="shared" si="3"/>
        <v>0</v>
      </c>
      <c r="AE55" s="12">
        <f t="shared" si="4"/>
        <v>0</v>
      </c>
      <c r="AF55" s="12">
        <f t="shared" si="8"/>
        <v>0</v>
      </c>
      <c r="AG55" s="12">
        <f t="shared" si="5"/>
        <v>0</v>
      </c>
      <c r="AH55" s="12">
        <f t="shared" si="9"/>
        <v>0</v>
      </c>
      <c r="AI55" s="12">
        <f t="shared" si="6"/>
        <v>0</v>
      </c>
      <c r="AJ55" s="12">
        <f t="shared" si="10"/>
        <v>0</v>
      </c>
      <c r="AK55" s="12">
        <f t="shared" si="7"/>
        <v>0</v>
      </c>
      <c r="AL55" s="12">
        <f t="shared" si="1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25">
      <c r="A56" s="34">
        <v>4.5999999999999996</v>
      </c>
      <c r="B56" s="23" t="s">
        <v>80</v>
      </c>
      <c r="C56" s="11">
        <v>179</v>
      </c>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12">
        <f t="shared" si="2"/>
        <v>0</v>
      </c>
      <c r="AD56" s="12">
        <f t="shared" si="3"/>
        <v>0</v>
      </c>
      <c r="AE56" s="12">
        <f t="shared" si="4"/>
        <v>0</v>
      </c>
      <c r="AF56" s="12">
        <f t="shared" si="8"/>
        <v>0</v>
      </c>
      <c r="AG56" s="12">
        <f t="shared" si="5"/>
        <v>0</v>
      </c>
      <c r="AH56" s="12">
        <f t="shared" si="9"/>
        <v>0</v>
      </c>
      <c r="AI56" s="12">
        <f t="shared" si="6"/>
        <v>0</v>
      </c>
      <c r="AJ56" s="12">
        <f t="shared" si="10"/>
        <v>0</v>
      </c>
      <c r="AK56" s="12">
        <f t="shared" si="7"/>
        <v>0</v>
      </c>
      <c r="AL56" s="12">
        <f t="shared" si="1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25">
      <c r="A57" s="34">
        <v>4.7</v>
      </c>
      <c r="B57" s="23" t="s">
        <v>81</v>
      </c>
      <c r="C57" s="11">
        <v>180</v>
      </c>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12">
        <f t="shared" si="2"/>
        <v>0</v>
      </c>
      <c r="AD57" s="12">
        <f t="shared" si="3"/>
        <v>0</v>
      </c>
      <c r="AE57" s="12">
        <f t="shared" si="4"/>
        <v>0</v>
      </c>
      <c r="AF57" s="12">
        <f t="shared" si="8"/>
        <v>0</v>
      </c>
      <c r="AG57" s="12">
        <f t="shared" si="5"/>
        <v>0</v>
      </c>
      <c r="AH57" s="12">
        <f t="shared" si="9"/>
        <v>0</v>
      </c>
      <c r="AI57" s="12">
        <f t="shared" si="6"/>
        <v>0</v>
      </c>
      <c r="AJ57" s="12">
        <f t="shared" si="10"/>
        <v>0</v>
      </c>
      <c r="AK57" s="12">
        <f t="shared" si="7"/>
        <v>0</v>
      </c>
      <c r="AL57" s="12">
        <f t="shared" si="1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25">
      <c r="A58" s="34">
        <v>4.8</v>
      </c>
      <c r="B58" s="23" t="s">
        <v>82</v>
      </c>
      <c r="C58" s="11">
        <v>181</v>
      </c>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12">
        <f t="shared" si="2"/>
        <v>0</v>
      </c>
      <c r="AD58" s="12">
        <f t="shared" si="3"/>
        <v>0</v>
      </c>
      <c r="AE58" s="12">
        <f t="shared" si="4"/>
        <v>0</v>
      </c>
      <c r="AF58" s="12">
        <f t="shared" si="8"/>
        <v>0</v>
      </c>
      <c r="AG58" s="12">
        <f t="shared" si="5"/>
        <v>0</v>
      </c>
      <c r="AH58" s="12">
        <f t="shared" si="9"/>
        <v>0</v>
      </c>
      <c r="AI58" s="12">
        <f t="shared" si="6"/>
        <v>0</v>
      </c>
      <c r="AJ58" s="12">
        <f t="shared" si="10"/>
        <v>0</v>
      </c>
      <c r="AK58" s="12">
        <f t="shared" si="7"/>
        <v>0</v>
      </c>
      <c r="AL58" s="12">
        <f t="shared" si="1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25">
      <c r="A59" s="34">
        <v>4.9000000000000004</v>
      </c>
      <c r="B59" s="23" t="s">
        <v>83</v>
      </c>
      <c r="C59" s="11">
        <v>182</v>
      </c>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12">
        <f t="shared" si="2"/>
        <v>0</v>
      </c>
      <c r="AD59" s="12">
        <f t="shared" si="3"/>
        <v>0</v>
      </c>
      <c r="AE59" s="12">
        <f t="shared" si="4"/>
        <v>0</v>
      </c>
      <c r="AF59" s="12">
        <f t="shared" si="8"/>
        <v>0</v>
      </c>
      <c r="AG59" s="12">
        <f t="shared" si="5"/>
        <v>0</v>
      </c>
      <c r="AH59" s="12">
        <f t="shared" si="9"/>
        <v>0</v>
      </c>
      <c r="AI59" s="12">
        <f t="shared" si="6"/>
        <v>0</v>
      </c>
      <c r="AJ59" s="12">
        <f t="shared" si="10"/>
        <v>0</v>
      </c>
      <c r="AK59" s="12">
        <f t="shared" si="7"/>
        <v>0</v>
      </c>
      <c r="AL59" s="12">
        <f t="shared" si="1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27.5" x14ac:dyDescent="0.25">
      <c r="A60" s="24" t="s">
        <v>84</v>
      </c>
      <c r="B60" s="23" t="s">
        <v>85</v>
      </c>
      <c r="C60" s="11">
        <v>183</v>
      </c>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12">
        <f t="shared" si="2"/>
        <v>0</v>
      </c>
      <c r="AD60" s="12">
        <f t="shared" si="3"/>
        <v>0</v>
      </c>
      <c r="AE60" s="12">
        <f t="shared" si="4"/>
        <v>0</v>
      </c>
      <c r="AF60" s="12">
        <f t="shared" si="8"/>
        <v>0</v>
      </c>
      <c r="AG60" s="12">
        <f t="shared" si="5"/>
        <v>0</v>
      </c>
      <c r="AH60" s="12">
        <f t="shared" si="9"/>
        <v>0</v>
      </c>
      <c r="AI60" s="12">
        <f t="shared" si="6"/>
        <v>0</v>
      </c>
      <c r="AJ60" s="12">
        <f t="shared" si="10"/>
        <v>0</v>
      </c>
      <c r="AK60" s="12">
        <f t="shared" si="7"/>
        <v>0</v>
      </c>
      <c r="AL60" s="12">
        <f t="shared" si="1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25">
      <c r="A61" s="34">
        <v>4.1100000000000003</v>
      </c>
      <c r="B61" s="23" t="s">
        <v>86</v>
      </c>
      <c r="C61" s="11">
        <v>184</v>
      </c>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12">
        <f t="shared" si="2"/>
        <v>0</v>
      </c>
      <c r="AD61" s="12">
        <f t="shared" si="3"/>
        <v>0</v>
      </c>
      <c r="AE61" s="12">
        <f t="shared" si="4"/>
        <v>0</v>
      </c>
      <c r="AF61" s="12">
        <f t="shared" si="8"/>
        <v>0</v>
      </c>
      <c r="AG61" s="12">
        <f t="shared" si="5"/>
        <v>0</v>
      </c>
      <c r="AH61" s="12">
        <f t="shared" si="9"/>
        <v>0</v>
      </c>
      <c r="AI61" s="12">
        <f t="shared" si="6"/>
        <v>0</v>
      </c>
      <c r="AJ61" s="12">
        <f t="shared" si="10"/>
        <v>0</v>
      </c>
      <c r="AK61" s="12">
        <f t="shared" si="7"/>
        <v>0</v>
      </c>
      <c r="AL61" s="12">
        <f t="shared" si="1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25">
      <c r="A62" s="34">
        <v>4.12</v>
      </c>
      <c r="B62" s="23" t="s">
        <v>87</v>
      </c>
      <c r="C62" s="11">
        <v>185</v>
      </c>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12">
        <f t="shared" si="2"/>
        <v>0</v>
      </c>
      <c r="AD62" s="12">
        <f t="shared" si="3"/>
        <v>0</v>
      </c>
      <c r="AE62" s="12">
        <f t="shared" si="4"/>
        <v>0</v>
      </c>
      <c r="AF62" s="12">
        <f t="shared" si="8"/>
        <v>0</v>
      </c>
      <c r="AG62" s="12">
        <f t="shared" si="5"/>
        <v>0</v>
      </c>
      <c r="AH62" s="12">
        <f t="shared" si="9"/>
        <v>0</v>
      </c>
      <c r="AI62" s="12">
        <f t="shared" si="6"/>
        <v>0</v>
      </c>
      <c r="AJ62" s="12">
        <f t="shared" si="10"/>
        <v>0</v>
      </c>
      <c r="AK62" s="12">
        <f t="shared" si="7"/>
        <v>0</v>
      </c>
      <c r="AL62" s="12">
        <f t="shared" si="1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25">
      <c r="A63" s="34">
        <v>4.13</v>
      </c>
      <c r="B63" s="23" t="s">
        <v>88</v>
      </c>
      <c r="C63" s="11">
        <v>186</v>
      </c>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12">
        <f t="shared" si="2"/>
        <v>0</v>
      </c>
      <c r="AD63" s="12">
        <f t="shared" si="3"/>
        <v>0</v>
      </c>
      <c r="AE63" s="12">
        <f t="shared" si="4"/>
        <v>0</v>
      </c>
      <c r="AF63" s="12">
        <f t="shared" si="8"/>
        <v>0</v>
      </c>
      <c r="AG63" s="12">
        <f t="shared" si="5"/>
        <v>0</v>
      </c>
      <c r="AH63" s="12">
        <f t="shared" si="9"/>
        <v>0</v>
      </c>
      <c r="AI63" s="12">
        <f t="shared" si="6"/>
        <v>0</v>
      </c>
      <c r="AJ63" s="12">
        <f t="shared" si="10"/>
        <v>0</v>
      </c>
      <c r="AK63" s="12">
        <f t="shared" si="7"/>
        <v>0</v>
      </c>
      <c r="AL63" s="12">
        <f t="shared" si="1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25">
      <c r="A64" s="34">
        <v>4.1399999999999997</v>
      </c>
      <c r="B64" s="23" t="s">
        <v>89</v>
      </c>
      <c r="C64" s="11">
        <v>187</v>
      </c>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12">
        <f t="shared" si="2"/>
        <v>0</v>
      </c>
      <c r="AD64" s="12">
        <f t="shared" si="3"/>
        <v>0</v>
      </c>
      <c r="AE64" s="12">
        <f t="shared" si="4"/>
        <v>0</v>
      </c>
      <c r="AF64" s="12">
        <f t="shared" si="8"/>
        <v>0</v>
      </c>
      <c r="AG64" s="12">
        <f t="shared" si="5"/>
        <v>0</v>
      </c>
      <c r="AH64" s="12">
        <f t="shared" si="9"/>
        <v>0</v>
      </c>
      <c r="AI64" s="12">
        <f t="shared" si="6"/>
        <v>0</v>
      </c>
      <c r="AJ64" s="12">
        <f t="shared" si="10"/>
        <v>0</v>
      </c>
      <c r="AK64" s="12">
        <f t="shared" si="7"/>
        <v>0</v>
      </c>
      <c r="AL64" s="12">
        <f t="shared" si="1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25">
      <c r="A65" s="6" t="s">
        <v>90</v>
      </c>
      <c r="B65" s="6" t="s">
        <v>519</v>
      </c>
      <c r="C65" s="11"/>
      <c r="D65" s="47">
        <f>SUM(D66:D75)</f>
        <v>12</v>
      </c>
      <c r="E65" s="47">
        <f t="shared" ref="E65:AB65" si="18">SUM(E66:E75)</f>
        <v>0</v>
      </c>
      <c r="F65" s="47">
        <f t="shared" si="18"/>
        <v>13</v>
      </c>
      <c r="G65" s="47">
        <f t="shared" si="18"/>
        <v>0</v>
      </c>
      <c r="H65" s="47">
        <f t="shared" si="18"/>
        <v>0</v>
      </c>
      <c r="I65" s="47">
        <f t="shared" si="18"/>
        <v>0</v>
      </c>
      <c r="J65" s="47">
        <f t="shared" si="18"/>
        <v>1</v>
      </c>
      <c r="K65" s="47">
        <f t="shared" si="18"/>
        <v>11</v>
      </c>
      <c r="L65" s="47">
        <f t="shared" si="18"/>
        <v>1</v>
      </c>
      <c r="M65" s="47">
        <f t="shared" si="18"/>
        <v>0</v>
      </c>
      <c r="N65" s="47">
        <f t="shared" si="18"/>
        <v>12</v>
      </c>
      <c r="O65" s="47">
        <f t="shared" si="18"/>
        <v>0</v>
      </c>
      <c r="P65" s="47">
        <f t="shared" si="18"/>
        <v>0</v>
      </c>
      <c r="Q65" s="47">
        <f t="shared" si="18"/>
        <v>10</v>
      </c>
      <c r="R65" s="47">
        <f t="shared" si="18"/>
        <v>10</v>
      </c>
      <c r="S65" s="47">
        <f t="shared" si="18"/>
        <v>0</v>
      </c>
      <c r="T65" s="47">
        <f t="shared" si="18"/>
        <v>0</v>
      </c>
      <c r="U65" s="47">
        <f t="shared" si="18"/>
        <v>12</v>
      </c>
      <c r="V65" s="47">
        <f t="shared" si="18"/>
        <v>0</v>
      </c>
      <c r="W65" s="47">
        <f t="shared" si="18"/>
        <v>1</v>
      </c>
      <c r="X65" s="47">
        <f t="shared" si="18"/>
        <v>1</v>
      </c>
      <c r="Y65" s="47">
        <f t="shared" si="18"/>
        <v>2</v>
      </c>
      <c r="Z65" s="47">
        <f t="shared" si="18"/>
        <v>0</v>
      </c>
      <c r="AA65" s="47">
        <f t="shared" si="18"/>
        <v>0</v>
      </c>
      <c r="AB65" s="47">
        <f t="shared" si="18"/>
        <v>0</v>
      </c>
      <c r="AC65" s="12">
        <f t="shared" ref="AC65:AL65" si="19">SUM(AC66:AC75)</f>
        <v>25</v>
      </c>
      <c r="AD65" s="12">
        <f t="shared" si="19"/>
        <v>12</v>
      </c>
      <c r="AE65" s="12">
        <f t="shared" si="19"/>
        <v>12</v>
      </c>
      <c r="AF65" s="12">
        <f t="shared" si="19"/>
        <v>12</v>
      </c>
      <c r="AG65" s="12">
        <f t="shared" si="19"/>
        <v>10</v>
      </c>
      <c r="AH65" s="12">
        <f t="shared" si="19"/>
        <v>10</v>
      </c>
      <c r="AI65" s="12">
        <f t="shared" si="19"/>
        <v>2</v>
      </c>
      <c r="AJ65" s="12">
        <f t="shared" si="19"/>
        <v>2</v>
      </c>
      <c r="AK65" s="12">
        <f t="shared" si="19"/>
        <v>0</v>
      </c>
      <c r="AL65" s="12">
        <f t="shared" si="19"/>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25">
      <c r="A66" s="34">
        <v>5.0999999999999996</v>
      </c>
      <c r="B66" s="23" t="s">
        <v>91</v>
      </c>
      <c r="C66" s="11">
        <v>188</v>
      </c>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12">
        <f t="shared" si="2"/>
        <v>0</v>
      </c>
      <c r="AD66" s="12">
        <f t="shared" si="3"/>
        <v>0</v>
      </c>
      <c r="AE66" s="12">
        <f t="shared" si="4"/>
        <v>0</v>
      </c>
      <c r="AF66" s="12">
        <f t="shared" si="8"/>
        <v>0</v>
      </c>
      <c r="AG66" s="12">
        <f t="shared" si="5"/>
        <v>0</v>
      </c>
      <c r="AH66" s="12">
        <f t="shared" si="9"/>
        <v>0</v>
      </c>
      <c r="AI66" s="12">
        <f t="shared" si="6"/>
        <v>0</v>
      </c>
      <c r="AJ66" s="12">
        <f t="shared" si="10"/>
        <v>0</v>
      </c>
      <c r="AK66" s="12">
        <f t="shared" si="7"/>
        <v>0</v>
      </c>
      <c r="AL66" s="12">
        <f t="shared" si="11"/>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25">
      <c r="A67" s="34">
        <v>5.2</v>
      </c>
      <c r="B67" s="23" t="s">
        <v>92</v>
      </c>
      <c r="C67" s="11">
        <v>189</v>
      </c>
      <c r="D67" s="47">
        <v>1</v>
      </c>
      <c r="E67" s="47"/>
      <c r="F67" s="47"/>
      <c r="G67" s="47"/>
      <c r="H67" s="47"/>
      <c r="I67" s="47"/>
      <c r="J67" s="47"/>
      <c r="K67" s="47"/>
      <c r="L67" s="47"/>
      <c r="M67" s="47"/>
      <c r="N67" s="47"/>
      <c r="O67" s="47"/>
      <c r="P67" s="47"/>
      <c r="Q67" s="47"/>
      <c r="R67" s="47"/>
      <c r="S67" s="47"/>
      <c r="T67" s="47"/>
      <c r="U67" s="47">
        <v>1</v>
      </c>
      <c r="V67" s="47"/>
      <c r="W67" s="47"/>
      <c r="X67" s="47">
        <v>1</v>
      </c>
      <c r="Y67" s="47">
        <v>1</v>
      </c>
      <c r="Z67" s="47"/>
      <c r="AA67" s="47"/>
      <c r="AB67" s="47"/>
      <c r="AC67" s="12">
        <f t="shared" si="2"/>
        <v>1</v>
      </c>
      <c r="AD67" s="12">
        <f t="shared" si="3"/>
        <v>0</v>
      </c>
      <c r="AE67" s="12">
        <f t="shared" si="4"/>
        <v>0</v>
      </c>
      <c r="AF67" s="12">
        <f t="shared" si="8"/>
        <v>0</v>
      </c>
      <c r="AG67" s="12">
        <f t="shared" si="5"/>
        <v>0</v>
      </c>
      <c r="AH67" s="12">
        <f t="shared" si="9"/>
        <v>0</v>
      </c>
      <c r="AI67" s="12">
        <f t="shared" si="6"/>
        <v>1</v>
      </c>
      <c r="AJ67" s="12">
        <f t="shared" si="10"/>
        <v>1</v>
      </c>
      <c r="AK67" s="12">
        <f t="shared" si="7"/>
        <v>0</v>
      </c>
      <c r="AL67" s="12">
        <f t="shared" si="1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25">
      <c r="A68" s="34">
        <v>5.3</v>
      </c>
      <c r="B68" s="23" t="s">
        <v>93</v>
      </c>
      <c r="C68" s="11">
        <v>190</v>
      </c>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12">
        <f t="shared" si="2"/>
        <v>0</v>
      </c>
      <c r="AD68" s="12">
        <f t="shared" si="3"/>
        <v>0</v>
      </c>
      <c r="AE68" s="12">
        <f t="shared" si="4"/>
        <v>0</v>
      </c>
      <c r="AF68" s="12">
        <f t="shared" si="8"/>
        <v>0</v>
      </c>
      <c r="AG68" s="12">
        <f t="shared" si="5"/>
        <v>0</v>
      </c>
      <c r="AH68" s="12">
        <f t="shared" si="9"/>
        <v>0</v>
      </c>
      <c r="AI68" s="12">
        <f t="shared" si="6"/>
        <v>0</v>
      </c>
      <c r="AJ68" s="12">
        <f t="shared" si="10"/>
        <v>0</v>
      </c>
      <c r="AK68" s="12">
        <f t="shared" si="7"/>
        <v>0</v>
      </c>
      <c r="AL68" s="12">
        <f t="shared" si="1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25">
      <c r="A69" s="34">
        <v>5.4</v>
      </c>
      <c r="B69" s="23" t="s">
        <v>94</v>
      </c>
      <c r="C69" s="11">
        <v>191</v>
      </c>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12">
        <f t="shared" si="2"/>
        <v>0</v>
      </c>
      <c r="AD69" s="12">
        <f t="shared" si="3"/>
        <v>0</v>
      </c>
      <c r="AE69" s="12">
        <f t="shared" si="4"/>
        <v>0</v>
      </c>
      <c r="AF69" s="12">
        <f t="shared" si="8"/>
        <v>0</v>
      </c>
      <c r="AG69" s="12">
        <f t="shared" si="5"/>
        <v>0</v>
      </c>
      <c r="AH69" s="12">
        <f t="shared" si="9"/>
        <v>0</v>
      </c>
      <c r="AI69" s="12">
        <f t="shared" si="6"/>
        <v>0</v>
      </c>
      <c r="AJ69" s="12">
        <f t="shared" si="10"/>
        <v>0</v>
      </c>
      <c r="AK69" s="12">
        <f t="shared" si="7"/>
        <v>0</v>
      </c>
      <c r="AL69" s="12">
        <f t="shared" si="1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25">
      <c r="A70" s="34">
        <v>5.5</v>
      </c>
      <c r="B70" s="23" t="s">
        <v>95</v>
      </c>
      <c r="C70" s="11">
        <v>192</v>
      </c>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12">
        <f t="shared" si="2"/>
        <v>0</v>
      </c>
      <c r="AD70" s="12">
        <f t="shared" si="3"/>
        <v>0</v>
      </c>
      <c r="AE70" s="12">
        <f t="shared" si="4"/>
        <v>0</v>
      </c>
      <c r="AF70" s="12">
        <f t="shared" si="8"/>
        <v>0</v>
      </c>
      <c r="AG70" s="12">
        <f t="shared" si="5"/>
        <v>0</v>
      </c>
      <c r="AH70" s="12">
        <f t="shared" si="9"/>
        <v>0</v>
      </c>
      <c r="AI70" s="12">
        <f t="shared" si="6"/>
        <v>0</v>
      </c>
      <c r="AJ70" s="12">
        <f t="shared" si="10"/>
        <v>0</v>
      </c>
      <c r="AK70" s="12">
        <f t="shared" si="7"/>
        <v>0</v>
      </c>
      <c r="AL70" s="12">
        <f t="shared" si="1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25">
      <c r="A71" s="34">
        <v>5.6</v>
      </c>
      <c r="B71" s="23" t="s">
        <v>96</v>
      </c>
      <c r="C71" s="11">
        <v>193</v>
      </c>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12">
        <f t="shared" ref="AC71:AC133" si="20">D71+F71</f>
        <v>0</v>
      </c>
      <c r="AD71" s="12">
        <f t="shared" ref="AD71:AD133" si="21">N71+T71+V71</f>
        <v>0</v>
      </c>
      <c r="AE71" s="12">
        <f t="shared" ref="AE71:AE133" si="22">N71</f>
        <v>0</v>
      </c>
      <c r="AF71" s="12">
        <f t="shared" si="8"/>
        <v>0</v>
      </c>
      <c r="AG71" s="12">
        <f t="shared" ref="AG71:AG133" si="23">R71</f>
        <v>0</v>
      </c>
      <c r="AH71" s="12">
        <f t="shared" si="9"/>
        <v>0</v>
      </c>
      <c r="AI71" s="12">
        <f t="shared" ref="AI71:AI133" si="24">Y71</f>
        <v>0</v>
      </c>
      <c r="AJ71" s="12">
        <f t="shared" si="10"/>
        <v>0</v>
      </c>
      <c r="AK71" s="12">
        <f t="shared" ref="AK71:AK133" si="25">AB71</f>
        <v>0</v>
      </c>
      <c r="AL71" s="12">
        <f t="shared" si="1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25">
      <c r="A72" s="34">
        <v>5.7</v>
      </c>
      <c r="B72" s="23" t="s">
        <v>97</v>
      </c>
      <c r="C72" s="11">
        <v>194</v>
      </c>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12">
        <f t="shared" si="20"/>
        <v>0</v>
      </c>
      <c r="AD72" s="12">
        <f t="shared" si="21"/>
        <v>0</v>
      </c>
      <c r="AE72" s="12">
        <f t="shared" si="22"/>
        <v>0</v>
      </c>
      <c r="AF72" s="12">
        <f t="shared" ref="AF72:AF135" si="26">SUM(K72:M72)</f>
        <v>0</v>
      </c>
      <c r="AG72" s="12">
        <f t="shared" si="23"/>
        <v>0</v>
      </c>
      <c r="AH72" s="12">
        <f t="shared" ref="AH72:AH135" si="27">SUM(O72:Q72)</f>
        <v>0</v>
      </c>
      <c r="AI72" s="12">
        <f t="shared" si="24"/>
        <v>0</v>
      </c>
      <c r="AJ72" s="12">
        <f t="shared" ref="AJ72:AJ135" si="28">SUM(W72:X72)</f>
        <v>0</v>
      </c>
      <c r="AK72" s="12">
        <f t="shared" si="25"/>
        <v>0</v>
      </c>
      <c r="AL72" s="12">
        <f t="shared" ref="AL72:AL135" si="29">SUM(Z72:AA72)</f>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25">
      <c r="A73" s="34">
        <v>5.8</v>
      </c>
      <c r="B73" s="23" t="s">
        <v>98</v>
      </c>
      <c r="C73" s="11">
        <v>195</v>
      </c>
      <c r="D73" s="47">
        <v>9</v>
      </c>
      <c r="E73" s="47"/>
      <c r="F73" s="47">
        <v>13</v>
      </c>
      <c r="G73" s="47"/>
      <c r="H73" s="47"/>
      <c r="I73" s="47"/>
      <c r="J73" s="47">
        <v>1</v>
      </c>
      <c r="K73" s="47">
        <v>11</v>
      </c>
      <c r="L73" s="47">
        <v>1</v>
      </c>
      <c r="M73" s="47"/>
      <c r="N73" s="47">
        <v>12</v>
      </c>
      <c r="O73" s="47"/>
      <c r="P73" s="47"/>
      <c r="Q73" s="47">
        <v>10</v>
      </c>
      <c r="R73" s="47">
        <v>10</v>
      </c>
      <c r="S73" s="47"/>
      <c r="T73" s="47"/>
      <c r="U73" s="47">
        <v>9</v>
      </c>
      <c r="V73" s="47"/>
      <c r="W73" s="47">
        <v>1</v>
      </c>
      <c r="X73" s="47"/>
      <c r="Y73" s="47">
        <v>1</v>
      </c>
      <c r="Z73" s="47"/>
      <c r="AA73" s="47"/>
      <c r="AB73" s="47"/>
      <c r="AC73" s="12">
        <f t="shared" si="20"/>
        <v>22</v>
      </c>
      <c r="AD73" s="12">
        <f t="shared" si="21"/>
        <v>12</v>
      </c>
      <c r="AE73" s="12">
        <f t="shared" si="22"/>
        <v>12</v>
      </c>
      <c r="AF73" s="12">
        <f t="shared" si="26"/>
        <v>12</v>
      </c>
      <c r="AG73" s="12">
        <f t="shared" si="23"/>
        <v>10</v>
      </c>
      <c r="AH73" s="12">
        <f t="shared" si="27"/>
        <v>10</v>
      </c>
      <c r="AI73" s="12">
        <f t="shared" si="24"/>
        <v>1</v>
      </c>
      <c r="AJ73" s="12">
        <f t="shared" si="28"/>
        <v>1</v>
      </c>
      <c r="AK73" s="12">
        <f t="shared" si="25"/>
        <v>0</v>
      </c>
      <c r="AL73" s="12">
        <f t="shared" si="29"/>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25">
      <c r="A74" s="34">
        <v>5.9</v>
      </c>
      <c r="B74" s="23" t="s">
        <v>99</v>
      </c>
      <c r="C74" s="11">
        <v>196</v>
      </c>
      <c r="D74" s="47">
        <v>2</v>
      </c>
      <c r="E74" s="47"/>
      <c r="F74" s="47"/>
      <c r="G74" s="47"/>
      <c r="H74" s="47"/>
      <c r="I74" s="47"/>
      <c r="J74" s="47"/>
      <c r="K74" s="47"/>
      <c r="L74" s="47"/>
      <c r="M74" s="47"/>
      <c r="N74" s="47"/>
      <c r="O74" s="47"/>
      <c r="P74" s="47"/>
      <c r="Q74" s="47"/>
      <c r="R74" s="47"/>
      <c r="S74" s="47"/>
      <c r="T74" s="47"/>
      <c r="U74" s="47">
        <v>2</v>
      </c>
      <c r="V74" s="47"/>
      <c r="W74" s="47"/>
      <c r="X74" s="47"/>
      <c r="Y74" s="47"/>
      <c r="Z74" s="47"/>
      <c r="AA74" s="47"/>
      <c r="AB74" s="47"/>
      <c r="AC74" s="12">
        <f t="shared" si="20"/>
        <v>2</v>
      </c>
      <c r="AD74" s="12">
        <f t="shared" si="21"/>
        <v>0</v>
      </c>
      <c r="AE74" s="12">
        <f t="shared" si="22"/>
        <v>0</v>
      </c>
      <c r="AF74" s="12">
        <f t="shared" si="26"/>
        <v>0</v>
      </c>
      <c r="AG74" s="12">
        <f t="shared" si="23"/>
        <v>0</v>
      </c>
      <c r="AH74" s="12">
        <f t="shared" si="27"/>
        <v>0</v>
      </c>
      <c r="AI74" s="12">
        <f t="shared" si="24"/>
        <v>0</v>
      </c>
      <c r="AJ74" s="12">
        <f t="shared" si="28"/>
        <v>0</v>
      </c>
      <c r="AK74" s="12">
        <f t="shared" si="25"/>
        <v>0</v>
      </c>
      <c r="AL74" s="12">
        <f t="shared" si="29"/>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25">
      <c r="A75" s="24" t="s">
        <v>100</v>
      </c>
      <c r="B75" s="23" t="s">
        <v>101</v>
      </c>
      <c r="C75" s="11">
        <v>197</v>
      </c>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12">
        <f t="shared" si="20"/>
        <v>0</v>
      </c>
      <c r="AD75" s="12">
        <f t="shared" si="21"/>
        <v>0</v>
      </c>
      <c r="AE75" s="12">
        <f t="shared" si="22"/>
        <v>0</v>
      </c>
      <c r="AF75" s="12">
        <f t="shared" si="26"/>
        <v>0</v>
      </c>
      <c r="AG75" s="12">
        <f t="shared" si="23"/>
        <v>0</v>
      </c>
      <c r="AH75" s="12">
        <f t="shared" si="27"/>
        <v>0</v>
      </c>
      <c r="AI75" s="12">
        <f t="shared" si="24"/>
        <v>0</v>
      </c>
      <c r="AJ75" s="12">
        <f t="shared" si="28"/>
        <v>0</v>
      </c>
      <c r="AK75" s="12">
        <f t="shared" si="25"/>
        <v>0</v>
      </c>
      <c r="AL75" s="12">
        <f t="shared" si="29"/>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25">
      <c r="A76" s="6">
        <v>6</v>
      </c>
      <c r="B76" s="6" t="s">
        <v>520</v>
      </c>
      <c r="C76" s="11"/>
      <c r="D76" s="47">
        <f>SUM(D77:D81)</f>
        <v>4</v>
      </c>
      <c r="E76" s="47">
        <f t="shared" ref="E76:AB76" si="30">SUM(E77:E81)</f>
        <v>0</v>
      </c>
      <c r="F76" s="47">
        <f t="shared" si="30"/>
        <v>1</v>
      </c>
      <c r="G76" s="47">
        <f t="shared" si="30"/>
        <v>0</v>
      </c>
      <c r="H76" s="47">
        <f t="shared" si="30"/>
        <v>0</v>
      </c>
      <c r="I76" s="47">
        <f t="shared" si="30"/>
        <v>0</v>
      </c>
      <c r="J76" s="47">
        <f t="shared" si="30"/>
        <v>3</v>
      </c>
      <c r="K76" s="47">
        <f t="shared" si="30"/>
        <v>3</v>
      </c>
      <c r="L76" s="47">
        <f t="shared" si="30"/>
        <v>0</v>
      </c>
      <c r="M76" s="47">
        <f t="shared" si="30"/>
        <v>0</v>
      </c>
      <c r="N76" s="47">
        <f t="shared" si="30"/>
        <v>3</v>
      </c>
      <c r="O76" s="47">
        <f t="shared" si="30"/>
        <v>0</v>
      </c>
      <c r="P76" s="47">
        <f t="shared" si="30"/>
        <v>0</v>
      </c>
      <c r="Q76" s="47">
        <f t="shared" si="30"/>
        <v>0</v>
      </c>
      <c r="R76" s="47">
        <f t="shared" si="30"/>
        <v>0</v>
      </c>
      <c r="S76" s="47">
        <f t="shared" si="30"/>
        <v>0</v>
      </c>
      <c r="T76" s="47">
        <f t="shared" si="30"/>
        <v>0</v>
      </c>
      <c r="U76" s="47">
        <f t="shared" si="30"/>
        <v>2</v>
      </c>
      <c r="V76" s="47">
        <f t="shared" si="30"/>
        <v>0</v>
      </c>
      <c r="W76" s="47">
        <f t="shared" si="30"/>
        <v>2</v>
      </c>
      <c r="X76" s="47">
        <f t="shared" si="30"/>
        <v>0</v>
      </c>
      <c r="Y76" s="47">
        <f t="shared" si="30"/>
        <v>2</v>
      </c>
      <c r="Z76" s="47">
        <f t="shared" si="30"/>
        <v>0</v>
      </c>
      <c r="AA76" s="47">
        <f t="shared" si="30"/>
        <v>0</v>
      </c>
      <c r="AB76" s="47">
        <f t="shared" si="30"/>
        <v>0</v>
      </c>
      <c r="AC76" s="12">
        <f t="shared" ref="AC76:AL76" si="31">SUM(AC77:AC81)</f>
        <v>5</v>
      </c>
      <c r="AD76" s="12">
        <f t="shared" si="31"/>
        <v>3</v>
      </c>
      <c r="AE76" s="12">
        <f t="shared" si="31"/>
        <v>3</v>
      </c>
      <c r="AF76" s="12">
        <f t="shared" si="31"/>
        <v>3</v>
      </c>
      <c r="AG76" s="12">
        <f t="shared" si="31"/>
        <v>0</v>
      </c>
      <c r="AH76" s="12">
        <f t="shared" si="31"/>
        <v>0</v>
      </c>
      <c r="AI76" s="12">
        <f t="shared" si="31"/>
        <v>2</v>
      </c>
      <c r="AJ76" s="12">
        <f t="shared" si="31"/>
        <v>2</v>
      </c>
      <c r="AK76" s="12">
        <f t="shared" si="31"/>
        <v>0</v>
      </c>
      <c r="AL76" s="12">
        <f t="shared" si="31"/>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25">
      <c r="A77" s="34">
        <v>6.1</v>
      </c>
      <c r="B77" s="23" t="s">
        <v>102</v>
      </c>
      <c r="C77" s="11">
        <v>198</v>
      </c>
      <c r="D77" s="47">
        <v>3</v>
      </c>
      <c r="E77" s="47"/>
      <c r="F77" s="47">
        <v>1</v>
      </c>
      <c r="G77" s="47"/>
      <c r="H77" s="47"/>
      <c r="I77" s="47"/>
      <c r="J77" s="47">
        <v>2</v>
      </c>
      <c r="K77" s="47">
        <v>2</v>
      </c>
      <c r="L77" s="47"/>
      <c r="M77" s="47"/>
      <c r="N77" s="47">
        <v>2</v>
      </c>
      <c r="O77" s="47"/>
      <c r="P77" s="47"/>
      <c r="Q77" s="47"/>
      <c r="R77" s="47"/>
      <c r="S77" s="47"/>
      <c r="T77" s="47"/>
      <c r="U77" s="47">
        <v>2</v>
      </c>
      <c r="V77" s="47"/>
      <c r="W77" s="47">
        <v>1</v>
      </c>
      <c r="X77" s="47"/>
      <c r="Y77" s="47">
        <v>1</v>
      </c>
      <c r="Z77" s="47"/>
      <c r="AA77" s="47"/>
      <c r="AB77" s="47"/>
      <c r="AC77" s="12">
        <f t="shared" si="20"/>
        <v>4</v>
      </c>
      <c r="AD77" s="12">
        <f t="shared" si="21"/>
        <v>2</v>
      </c>
      <c r="AE77" s="12">
        <f t="shared" si="22"/>
        <v>2</v>
      </c>
      <c r="AF77" s="12">
        <f t="shared" si="26"/>
        <v>2</v>
      </c>
      <c r="AG77" s="12">
        <f t="shared" si="23"/>
        <v>0</v>
      </c>
      <c r="AH77" s="12">
        <f t="shared" si="27"/>
        <v>0</v>
      </c>
      <c r="AI77" s="12">
        <f t="shared" si="24"/>
        <v>1</v>
      </c>
      <c r="AJ77" s="12">
        <f t="shared" si="28"/>
        <v>1</v>
      </c>
      <c r="AK77" s="12">
        <f t="shared" si="25"/>
        <v>0</v>
      </c>
      <c r="AL77" s="12">
        <f t="shared" si="29"/>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25">
      <c r="A78" s="34">
        <v>6.2</v>
      </c>
      <c r="B78" s="23" t="s">
        <v>103</v>
      </c>
      <c r="C78" s="11">
        <v>199</v>
      </c>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12">
        <f t="shared" si="20"/>
        <v>0</v>
      </c>
      <c r="AD78" s="12">
        <f t="shared" si="21"/>
        <v>0</v>
      </c>
      <c r="AE78" s="12">
        <f t="shared" si="22"/>
        <v>0</v>
      </c>
      <c r="AF78" s="12">
        <f t="shared" si="26"/>
        <v>0</v>
      </c>
      <c r="AG78" s="12">
        <f t="shared" si="23"/>
        <v>0</v>
      </c>
      <c r="AH78" s="12">
        <f t="shared" si="27"/>
        <v>0</v>
      </c>
      <c r="AI78" s="12">
        <f t="shared" si="24"/>
        <v>0</v>
      </c>
      <c r="AJ78" s="12">
        <f t="shared" si="28"/>
        <v>0</v>
      </c>
      <c r="AK78" s="12">
        <f t="shared" si="25"/>
        <v>0</v>
      </c>
      <c r="AL78" s="12">
        <f t="shared" si="29"/>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25">
      <c r="A79" s="34">
        <v>6.3</v>
      </c>
      <c r="B79" s="23" t="s">
        <v>104</v>
      </c>
      <c r="C79" s="11">
        <v>200</v>
      </c>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12">
        <f t="shared" si="20"/>
        <v>0</v>
      </c>
      <c r="AD79" s="12">
        <f t="shared" si="21"/>
        <v>0</v>
      </c>
      <c r="AE79" s="12">
        <f t="shared" si="22"/>
        <v>0</v>
      </c>
      <c r="AF79" s="12">
        <f t="shared" si="26"/>
        <v>0</v>
      </c>
      <c r="AG79" s="12">
        <f t="shared" si="23"/>
        <v>0</v>
      </c>
      <c r="AH79" s="12">
        <f t="shared" si="27"/>
        <v>0</v>
      </c>
      <c r="AI79" s="12">
        <f t="shared" si="24"/>
        <v>0</v>
      </c>
      <c r="AJ79" s="12">
        <f t="shared" si="28"/>
        <v>0</v>
      </c>
      <c r="AK79" s="12">
        <f t="shared" si="25"/>
        <v>0</v>
      </c>
      <c r="AL79" s="12">
        <f t="shared" si="29"/>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25">
      <c r="A80" s="34">
        <v>6.4</v>
      </c>
      <c r="B80" s="23" t="s">
        <v>105</v>
      </c>
      <c r="C80" s="11">
        <v>201</v>
      </c>
      <c r="D80" s="47">
        <v>1</v>
      </c>
      <c r="E80" s="47"/>
      <c r="F80" s="47"/>
      <c r="G80" s="47"/>
      <c r="H80" s="47"/>
      <c r="I80" s="47"/>
      <c r="J80" s="47">
        <v>1</v>
      </c>
      <c r="K80" s="47">
        <v>1</v>
      </c>
      <c r="L80" s="47"/>
      <c r="M80" s="47"/>
      <c r="N80" s="47">
        <v>1</v>
      </c>
      <c r="O80" s="47"/>
      <c r="P80" s="47"/>
      <c r="Q80" s="47"/>
      <c r="R80" s="47"/>
      <c r="S80" s="47"/>
      <c r="T80" s="47"/>
      <c r="U80" s="47"/>
      <c r="V80" s="47"/>
      <c r="W80" s="47">
        <v>1</v>
      </c>
      <c r="X80" s="47"/>
      <c r="Y80" s="47">
        <v>1</v>
      </c>
      <c r="Z80" s="47"/>
      <c r="AA80" s="47"/>
      <c r="AB80" s="47"/>
      <c r="AC80" s="12">
        <f t="shared" si="20"/>
        <v>1</v>
      </c>
      <c r="AD80" s="12">
        <f t="shared" si="21"/>
        <v>1</v>
      </c>
      <c r="AE80" s="12">
        <f t="shared" si="22"/>
        <v>1</v>
      </c>
      <c r="AF80" s="12">
        <f t="shared" si="26"/>
        <v>1</v>
      </c>
      <c r="AG80" s="12">
        <f t="shared" si="23"/>
        <v>0</v>
      </c>
      <c r="AH80" s="12">
        <f t="shared" si="27"/>
        <v>0</v>
      </c>
      <c r="AI80" s="12">
        <f t="shared" si="24"/>
        <v>1</v>
      </c>
      <c r="AJ80" s="12">
        <f t="shared" si="28"/>
        <v>1</v>
      </c>
      <c r="AK80" s="12">
        <f t="shared" si="25"/>
        <v>0</v>
      </c>
      <c r="AL80" s="12">
        <f t="shared" si="29"/>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25">
      <c r="A81" s="34">
        <v>6.5</v>
      </c>
      <c r="B81" s="23" t="s">
        <v>106</v>
      </c>
      <c r="C81" s="11">
        <v>202</v>
      </c>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12">
        <f t="shared" si="20"/>
        <v>0</v>
      </c>
      <c r="AD81" s="12">
        <f t="shared" si="21"/>
        <v>0</v>
      </c>
      <c r="AE81" s="12">
        <f t="shared" si="22"/>
        <v>0</v>
      </c>
      <c r="AF81" s="12">
        <f t="shared" si="26"/>
        <v>0</v>
      </c>
      <c r="AG81" s="12">
        <f t="shared" si="23"/>
        <v>0</v>
      </c>
      <c r="AH81" s="12">
        <f t="shared" si="27"/>
        <v>0</v>
      </c>
      <c r="AI81" s="12">
        <f t="shared" si="24"/>
        <v>0</v>
      </c>
      <c r="AJ81" s="12">
        <f t="shared" si="28"/>
        <v>0</v>
      </c>
      <c r="AK81" s="12">
        <f t="shared" si="25"/>
        <v>0</v>
      </c>
      <c r="AL81" s="12">
        <f t="shared" si="29"/>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25">
      <c r="A82" s="6">
        <v>7</v>
      </c>
      <c r="B82" s="6" t="s">
        <v>107</v>
      </c>
      <c r="C82" s="11"/>
      <c r="D82" s="47">
        <f>SUM(D83:D118)</f>
        <v>2</v>
      </c>
      <c r="E82" s="47">
        <f t="shared" ref="E82:AB82" si="32">SUM(E83:E118)</f>
        <v>0</v>
      </c>
      <c r="F82" s="47">
        <f t="shared" si="32"/>
        <v>0</v>
      </c>
      <c r="G82" s="47">
        <f t="shared" si="32"/>
        <v>0</v>
      </c>
      <c r="H82" s="47">
        <f t="shared" si="32"/>
        <v>0</v>
      </c>
      <c r="I82" s="47">
        <f t="shared" si="32"/>
        <v>0</v>
      </c>
      <c r="J82" s="47">
        <f t="shared" si="32"/>
        <v>0</v>
      </c>
      <c r="K82" s="47">
        <f t="shared" si="32"/>
        <v>0</v>
      </c>
      <c r="L82" s="47">
        <f t="shared" si="32"/>
        <v>0</v>
      </c>
      <c r="M82" s="47">
        <f t="shared" si="32"/>
        <v>0</v>
      </c>
      <c r="N82" s="47">
        <f t="shared" si="32"/>
        <v>0</v>
      </c>
      <c r="O82" s="47">
        <f t="shared" si="32"/>
        <v>0</v>
      </c>
      <c r="P82" s="47">
        <f t="shared" si="32"/>
        <v>0</v>
      </c>
      <c r="Q82" s="47">
        <f t="shared" si="32"/>
        <v>0</v>
      </c>
      <c r="R82" s="47">
        <f t="shared" si="32"/>
        <v>0</v>
      </c>
      <c r="S82" s="47">
        <f t="shared" si="32"/>
        <v>0</v>
      </c>
      <c r="T82" s="47">
        <f t="shared" si="32"/>
        <v>0</v>
      </c>
      <c r="U82" s="47">
        <f t="shared" si="32"/>
        <v>2</v>
      </c>
      <c r="V82" s="47">
        <f t="shared" si="32"/>
        <v>0</v>
      </c>
      <c r="W82" s="47">
        <f t="shared" si="32"/>
        <v>0</v>
      </c>
      <c r="X82" s="47">
        <f t="shared" si="32"/>
        <v>0</v>
      </c>
      <c r="Y82" s="47">
        <f t="shared" si="32"/>
        <v>0</v>
      </c>
      <c r="Z82" s="47">
        <f t="shared" si="32"/>
        <v>0</v>
      </c>
      <c r="AA82" s="47">
        <f t="shared" si="32"/>
        <v>0</v>
      </c>
      <c r="AB82" s="47">
        <f t="shared" si="32"/>
        <v>0</v>
      </c>
      <c r="AC82" s="12">
        <f t="shared" ref="AC82:AL82" si="33">SUM(AC83:AC118)</f>
        <v>2</v>
      </c>
      <c r="AD82" s="12">
        <f t="shared" si="33"/>
        <v>0</v>
      </c>
      <c r="AE82" s="12">
        <f t="shared" si="33"/>
        <v>0</v>
      </c>
      <c r="AF82" s="12">
        <f t="shared" si="33"/>
        <v>0</v>
      </c>
      <c r="AG82" s="12">
        <f t="shared" si="33"/>
        <v>0</v>
      </c>
      <c r="AH82" s="12">
        <f t="shared" si="33"/>
        <v>0</v>
      </c>
      <c r="AI82" s="12">
        <f t="shared" si="33"/>
        <v>0</v>
      </c>
      <c r="AJ82" s="12">
        <f t="shared" si="33"/>
        <v>0</v>
      </c>
      <c r="AK82" s="12">
        <f t="shared" si="33"/>
        <v>0</v>
      </c>
      <c r="AL82" s="12">
        <f t="shared" si="33"/>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25">
      <c r="A83" s="34">
        <v>7.1</v>
      </c>
      <c r="B83" s="23" t="s">
        <v>108</v>
      </c>
      <c r="C83" s="11">
        <v>203</v>
      </c>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12">
        <f t="shared" si="20"/>
        <v>0</v>
      </c>
      <c r="AD83" s="12">
        <f t="shared" si="21"/>
        <v>0</v>
      </c>
      <c r="AE83" s="12">
        <f t="shared" si="22"/>
        <v>0</v>
      </c>
      <c r="AF83" s="12">
        <f t="shared" si="26"/>
        <v>0</v>
      </c>
      <c r="AG83" s="12">
        <f t="shared" si="23"/>
        <v>0</v>
      </c>
      <c r="AH83" s="12">
        <f t="shared" si="27"/>
        <v>0</v>
      </c>
      <c r="AI83" s="12">
        <f t="shared" si="24"/>
        <v>0</v>
      </c>
      <c r="AJ83" s="12">
        <f t="shared" si="28"/>
        <v>0</v>
      </c>
      <c r="AK83" s="12">
        <f t="shared" si="25"/>
        <v>0</v>
      </c>
      <c r="AL83" s="12">
        <f t="shared" si="29"/>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25">
      <c r="A84" s="34">
        <v>7.2</v>
      </c>
      <c r="B84" s="23" t="s">
        <v>109</v>
      </c>
      <c r="C84" s="11">
        <v>204</v>
      </c>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12">
        <f t="shared" si="20"/>
        <v>0</v>
      </c>
      <c r="AD84" s="12">
        <f t="shared" si="21"/>
        <v>0</v>
      </c>
      <c r="AE84" s="12">
        <f t="shared" si="22"/>
        <v>0</v>
      </c>
      <c r="AF84" s="12">
        <f t="shared" si="26"/>
        <v>0</v>
      </c>
      <c r="AG84" s="12">
        <f t="shared" si="23"/>
        <v>0</v>
      </c>
      <c r="AH84" s="12">
        <f t="shared" si="27"/>
        <v>0</v>
      </c>
      <c r="AI84" s="12">
        <f t="shared" si="24"/>
        <v>0</v>
      </c>
      <c r="AJ84" s="12">
        <f t="shared" si="28"/>
        <v>0</v>
      </c>
      <c r="AK84" s="12">
        <f t="shared" si="25"/>
        <v>0</v>
      </c>
      <c r="AL84" s="12">
        <f t="shared" si="29"/>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25">
      <c r="A85" s="34">
        <v>7.3</v>
      </c>
      <c r="B85" s="23" t="s">
        <v>110</v>
      </c>
      <c r="C85" s="11">
        <v>205</v>
      </c>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12">
        <f t="shared" si="20"/>
        <v>0</v>
      </c>
      <c r="AD85" s="12">
        <f t="shared" si="21"/>
        <v>0</v>
      </c>
      <c r="AE85" s="12">
        <f t="shared" si="22"/>
        <v>0</v>
      </c>
      <c r="AF85" s="12">
        <f t="shared" si="26"/>
        <v>0</v>
      </c>
      <c r="AG85" s="12">
        <f t="shared" si="23"/>
        <v>0</v>
      </c>
      <c r="AH85" s="12">
        <f t="shared" si="27"/>
        <v>0</v>
      </c>
      <c r="AI85" s="12">
        <f t="shared" si="24"/>
        <v>0</v>
      </c>
      <c r="AJ85" s="12">
        <f t="shared" si="28"/>
        <v>0</v>
      </c>
      <c r="AK85" s="12">
        <f t="shared" si="25"/>
        <v>0</v>
      </c>
      <c r="AL85" s="12">
        <f t="shared" si="29"/>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25">
      <c r="A86" s="34">
        <v>7.4</v>
      </c>
      <c r="B86" s="23" t="s">
        <v>111</v>
      </c>
      <c r="C86" s="11">
        <v>206</v>
      </c>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12">
        <f t="shared" si="20"/>
        <v>0</v>
      </c>
      <c r="AD86" s="12">
        <f t="shared" si="21"/>
        <v>0</v>
      </c>
      <c r="AE86" s="12">
        <f t="shared" si="22"/>
        <v>0</v>
      </c>
      <c r="AF86" s="12">
        <f t="shared" si="26"/>
        <v>0</v>
      </c>
      <c r="AG86" s="12">
        <f t="shared" si="23"/>
        <v>0</v>
      </c>
      <c r="AH86" s="12">
        <f t="shared" si="27"/>
        <v>0</v>
      </c>
      <c r="AI86" s="12">
        <f t="shared" si="24"/>
        <v>0</v>
      </c>
      <c r="AJ86" s="12">
        <f t="shared" si="28"/>
        <v>0</v>
      </c>
      <c r="AK86" s="12">
        <f t="shared" si="25"/>
        <v>0</v>
      </c>
      <c r="AL86" s="12">
        <f t="shared" si="29"/>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25">
      <c r="A87" s="34">
        <v>7.5</v>
      </c>
      <c r="B87" s="23" t="s">
        <v>112</v>
      </c>
      <c r="C87" s="11">
        <v>207</v>
      </c>
      <c r="D87" s="47">
        <v>2</v>
      </c>
      <c r="E87" s="47"/>
      <c r="F87" s="47"/>
      <c r="G87" s="47"/>
      <c r="H87" s="47"/>
      <c r="I87" s="47"/>
      <c r="J87" s="47"/>
      <c r="K87" s="47"/>
      <c r="L87" s="47"/>
      <c r="M87" s="47"/>
      <c r="N87" s="47"/>
      <c r="O87" s="47"/>
      <c r="P87" s="47"/>
      <c r="Q87" s="47"/>
      <c r="R87" s="47"/>
      <c r="S87" s="47"/>
      <c r="T87" s="47"/>
      <c r="U87" s="47">
        <v>2</v>
      </c>
      <c r="V87" s="47"/>
      <c r="W87" s="47"/>
      <c r="X87" s="47"/>
      <c r="Y87" s="47"/>
      <c r="Z87" s="47"/>
      <c r="AA87" s="47"/>
      <c r="AB87" s="47"/>
      <c r="AC87" s="12">
        <f t="shared" si="20"/>
        <v>2</v>
      </c>
      <c r="AD87" s="12">
        <f t="shared" si="21"/>
        <v>0</v>
      </c>
      <c r="AE87" s="12">
        <f t="shared" si="22"/>
        <v>0</v>
      </c>
      <c r="AF87" s="12">
        <f t="shared" si="26"/>
        <v>0</v>
      </c>
      <c r="AG87" s="12">
        <f t="shared" si="23"/>
        <v>0</v>
      </c>
      <c r="AH87" s="12">
        <f t="shared" si="27"/>
        <v>0</v>
      </c>
      <c r="AI87" s="12">
        <f t="shared" si="24"/>
        <v>0</v>
      </c>
      <c r="AJ87" s="12">
        <f t="shared" si="28"/>
        <v>0</v>
      </c>
      <c r="AK87" s="12">
        <f t="shared" si="25"/>
        <v>0</v>
      </c>
      <c r="AL87" s="12">
        <f t="shared" si="29"/>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25">
      <c r="A88" s="34">
        <v>7.6</v>
      </c>
      <c r="B88" s="23" t="s">
        <v>113</v>
      </c>
      <c r="C88" s="11">
        <v>208</v>
      </c>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12">
        <f t="shared" si="20"/>
        <v>0</v>
      </c>
      <c r="AD88" s="12">
        <f t="shared" si="21"/>
        <v>0</v>
      </c>
      <c r="AE88" s="12">
        <f t="shared" si="22"/>
        <v>0</v>
      </c>
      <c r="AF88" s="12">
        <f t="shared" si="26"/>
        <v>0</v>
      </c>
      <c r="AG88" s="12">
        <f t="shared" si="23"/>
        <v>0</v>
      </c>
      <c r="AH88" s="12">
        <f t="shared" si="27"/>
        <v>0</v>
      </c>
      <c r="AI88" s="12">
        <f t="shared" si="24"/>
        <v>0</v>
      </c>
      <c r="AJ88" s="12">
        <f t="shared" si="28"/>
        <v>0</v>
      </c>
      <c r="AK88" s="12">
        <f t="shared" si="25"/>
        <v>0</v>
      </c>
      <c r="AL88" s="12">
        <f t="shared" si="29"/>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25">
      <c r="A89" s="34">
        <v>7.7</v>
      </c>
      <c r="B89" s="23" t="s">
        <v>114</v>
      </c>
      <c r="C89" s="11">
        <v>209</v>
      </c>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12">
        <f t="shared" si="20"/>
        <v>0</v>
      </c>
      <c r="AD89" s="12">
        <f t="shared" si="21"/>
        <v>0</v>
      </c>
      <c r="AE89" s="12">
        <f t="shared" si="22"/>
        <v>0</v>
      </c>
      <c r="AF89" s="12">
        <f t="shared" si="26"/>
        <v>0</v>
      </c>
      <c r="AG89" s="12">
        <f t="shared" si="23"/>
        <v>0</v>
      </c>
      <c r="AH89" s="12">
        <f t="shared" si="27"/>
        <v>0</v>
      </c>
      <c r="AI89" s="12">
        <f t="shared" si="24"/>
        <v>0</v>
      </c>
      <c r="AJ89" s="12">
        <f t="shared" si="28"/>
        <v>0</v>
      </c>
      <c r="AK89" s="12">
        <f t="shared" si="25"/>
        <v>0</v>
      </c>
      <c r="AL89" s="12">
        <f t="shared" si="29"/>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25">
      <c r="A90" s="34">
        <v>7.8</v>
      </c>
      <c r="B90" s="23" t="s">
        <v>115</v>
      </c>
      <c r="C90" s="11">
        <v>210</v>
      </c>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12">
        <f t="shared" si="20"/>
        <v>0</v>
      </c>
      <c r="AD90" s="12">
        <f t="shared" si="21"/>
        <v>0</v>
      </c>
      <c r="AE90" s="12">
        <f t="shared" si="22"/>
        <v>0</v>
      </c>
      <c r="AF90" s="12">
        <f t="shared" si="26"/>
        <v>0</v>
      </c>
      <c r="AG90" s="12">
        <f t="shared" si="23"/>
        <v>0</v>
      </c>
      <c r="AH90" s="12">
        <f t="shared" si="27"/>
        <v>0</v>
      </c>
      <c r="AI90" s="12">
        <f t="shared" si="24"/>
        <v>0</v>
      </c>
      <c r="AJ90" s="12">
        <f t="shared" si="28"/>
        <v>0</v>
      </c>
      <c r="AK90" s="12">
        <f t="shared" si="25"/>
        <v>0</v>
      </c>
      <c r="AL90" s="12">
        <f t="shared" si="29"/>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27.5" x14ac:dyDescent="0.25">
      <c r="A91" s="34">
        <v>7.9</v>
      </c>
      <c r="B91" s="23" t="s">
        <v>116</v>
      </c>
      <c r="C91" s="11">
        <v>211</v>
      </c>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12">
        <f t="shared" si="20"/>
        <v>0</v>
      </c>
      <c r="AD91" s="12">
        <f t="shared" si="21"/>
        <v>0</v>
      </c>
      <c r="AE91" s="12">
        <f t="shared" si="22"/>
        <v>0</v>
      </c>
      <c r="AF91" s="12">
        <f t="shared" si="26"/>
        <v>0</v>
      </c>
      <c r="AG91" s="12">
        <f t="shared" si="23"/>
        <v>0</v>
      </c>
      <c r="AH91" s="12">
        <f t="shared" si="27"/>
        <v>0</v>
      </c>
      <c r="AI91" s="12">
        <f t="shared" si="24"/>
        <v>0</v>
      </c>
      <c r="AJ91" s="12">
        <f t="shared" si="28"/>
        <v>0</v>
      </c>
      <c r="AK91" s="12">
        <f t="shared" si="25"/>
        <v>0</v>
      </c>
      <c r="AL91" s="12">
        <f t="shared" si="29"/>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25">
      <c r="A92" s="24" t="s">
        <v>117</v>
      </c>
      <c r="B92" s="23" t="s">
        <v>118</v>
      </c>
      <c r="C92" s="11">
        <v>212</v>
      </c>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12">
        <f t="shared" si="20"/>
        <v>0</v>
      </c>
      <c r="AD92" s="12">
        <f t="shared" si="21"/>
        <v>0</v>
      </c>
      <c r="AE92" s="12">
        <f t="shared" si="22"/>
        <v>0</v>
      </c>
      <c r="AF92" s="12">
        <f t="shared" si="26"/>
        <v>0</v>
      </c>
      <c r="AG92" s="12">
        <f t="shared" si="23"/>
        <v>0</v>
      </c>
      <c r="AH92" s="12">
        <f t="shared" si="27"/>
        <v>0</v>
      </c>
      <c r="AI92" s="12">
        <f t="shared" si="24"/>
        <v>0</v>
      </c>
      <c r="AJ92" s="12">
        <f t="shared" si="28"/>
        <v>0</v>
      </c>
      <c r="AK92" s="12">
        <f t="shared" si="25"/>
        <v>0</v>
      </c>
      <c r="AL92" s="12">
        <f t="shared" si="29"/>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25">
      <c r="A93" s="34">
        <v>7.11</v>
      </c>
      <c r="B93" s="23" t="s">
        <v>119</v>
      </c>
      <c r="C93" s="11">
        <v>213</v>
      </c>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12">
        <f t="shared" si="20"/>
        <v>0</v>
      </c>
      <c r="AD93" s="12">
        <f t="shared" si="21"/>
        <v>0</v>
      </c>
      <c r="AE93" s="12">
        <f t="shared" si="22"/>
        <v>0</v>
      </c>
      <c r="AF93" s="12">
        <f t="shared" si="26"/>
        <v>0</v>
      </c>
      <c r="AG93" s="12">
        <f t="shared" si="23"/>
        <v>0</v>
      </c>
      <c r="AH93" s="12">
        <f t="shared" si="27"/>
        <v>0</v>
      </c>
      <c r="AI93" s="12">
        <f t="shared" si="24"/>
        <v>0</v>
      </c>
      <c r="AJ93" s="12">
        <f t="shared" si="28"/>
        <v>0</v>
      </c>
      <c r="AK93" s="12">
        <f t="shared" si="25"/>
        <v>0</v>
      </c>
      <c r="AL93" s="12">
        <f t="shared" si="29"/>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25">
      <c r="A94" s="34">
        <v>7.12</v>
      </c>
      <c r="B94" s="23" t="s">
        <v>120</v>
      </c>
      <c r="C94" s="11">
        <v>214</v>
      </c>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12">
        <f t="shared" si="20"/>
        <v>0</v>
      </c>
      <c r="AD94" s="12">
        <f t="shared" si="21"/>
        <v>0</v>
      </c>
      <c r="AE94" s="12">
        <f t="shared" si="22"/>
        <v>0</v>
      </c>
      <c r="AF94" s="12">
        <f t="shared" si="26"/>
        <v>0</v>
      </c>
      <c r="AG94" s="12">
        <f t="shared" si="23"/>
        <v>0</v>
      </c>
      <c r="AH94" s="12">
        <f t="shared" si="27"/>
        <v>0</v>
      </c>
      <c r="AI94" s="12">
        <f t="shared" si="24"/>
        <v>0</v>
      </c>
      <c r="AJ94" s="12">
        <f t="shared" si="28"/>
        <v>0</v>
      </c>
      <c r="AK94" s="12">
        <f t="shared" si="25"/>
        <v>0</v>
      </c>
      <c r="AL94" s="12">
        <f t="shared" si="29"/>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25">
      <c r="A95" s="34">
        <v>7.13</v>
      </c>
      <c r="B95" s="23" t="s">
        <v>121</v>
      </c>
      <c r="C95" s="11">
        <v>215</v>
      </c>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12">
        <f t="shared" si="20"/>
        <v>0</v>
      </c>
      <c r="AD95" s="12">
        <f t="shared" si="21"/>
        <v>0</v>
      </c>
      <c r="AE95" s="12">
        <f t="shared" si="22"/>
        <v>0</v>
      </c>
      <c r="AF95" s="12">
        <f t="shared" si="26"/>
        <v>0</v>
      </c>
      <c r="AG95" s="12">
        <f t="shared" si="23"/>
        <v>0</v>
      </c>
      <c r="AH95" s="12">
        <f t="shared" si="27"/>
        <v>0</v>
      </c>
      <c r="AI95" s="12">
        <f t="shared" si="24"/>
        <v>0</v>
      </c>
      <c r="AJ95" s="12">
        <f t="shared" si="28"/>
        <v>0</v>
      </c>
      <c r="AK95" s="12">
        <f t="shared" si="25"/>
        <v>0</v>
      </c>
      <c r="AL95" s="12">
        <f t="shared" si="29"/>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25">
      <c r="A96" s="34">
        <v>7.14</v>
      </c>
      <c r="B96" s="23" t="s">
        <v>122</v>
      </c>
      <c r="C96" s="11">
        <v>216</v>
      </c>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12">
        <f t="shared" si="20"/>
        <v>0</v>
      </c>
      <c r="AD96" s="12">
        <f t="shared" si="21"/>
        <v>0</v>
      </c>
      <c r="AE96" s="12">
        <f t="shared" si="22"/>
        <v>0</v>
      </c>
      <c r="AF96" s="12">
        <f t="shared" si="26"/>
        <v>0</v>
      </c>
      <c r="AG96" s="12">
        <f t="shared" si="23"/>
        <v>0</v>
      </c>
      <c r="AH96" s="12">
        <f t="shared" si="27"/>
        <v>0</v>
      </c>
      <c r="AI96" s="12">
        <f t="shared" si="24"/>
        <v>0</v>
      </c>
      <c r="AJ96" s="12">
        <f t="shared" si="28"/>
        <v>0</v>
      </c>
      <c r="AK96" s="12">
        <f t="shared" si="25"/>
        <v>0</v>
      </c>
      <c r="AL96" s="12">
        <f t="shared" si="29"/>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25">
      <c r="A97" s="34">
        <v>7.15</v>
      </c>
      <c r="B97" s="23" t="s">
        <v>123</v>
      </c>
      <c r="C97" s="11">
        <v>217</v>
      </c>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12">
        <f t="shared" si="20"/>
        <v>0</v>
      </c>
      <c r="AD97" s="12">
        <f t="shared" si="21"/>
        <v>0</v>
      </c>
      <c r="AE97" s="12">
        <f t="shared" si="22"/>
        <v>0</v>
      </c>
      <c r="AF97" s="12">
        <f t="shared" si="26"/>
        <v>0</v>
      </c>
      <c r="AG97" s="12">
        <f t="shared" si="23"/>
        <v>0</v>
      </c>
      <c r="AH97" s="12">
        <f t="shared" si="27"/>
        <v>0</v>
      </c>
      <c r="AI97" s="12">
        <f t="shared" si="24"/>
        <v>0</v>
      </c>
      <c r="AJ97" s="12">
        <f t="shared" si="28"/>
        <v>0</v>
      </c>
      <c r="AK97" s="12">
        <f t="shared" si="25"/>
        <v>0</v>
      </c>
      <c r="AL97" s="12">
        <f t="shared" si="29"/>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25">
      <c r="A98" s="34">
        <v>7.16</v>
      </c>
      <c r="B98" s="23" t="s">
        <v>124</v>
      </c>
      <c r="C98" s="11">
        <v>218</v>
      </c>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12">
        <f t="shared" si="20"/>
        <v>0</v>
      </c>
      <c r="AD98" s="12">
        <f t="shared" si="21"/>
        <v>0</v>
      </c>
      <c r="AE98" s="12">
        <f t="shared" si="22"/>
        <v>0</v>
      </c>
      <c r="AF98" s="12">
        <f t="shared" si="26"/>
        <v>0</v>
      </c>
      <c r="AG98" s="12">
        <f t="shared" si="23"/>
        <v>0</v>
      </c>
      <c r="AH98" s="12">
        <f t="shared" si="27"/>
        <v>0</v>
      </c>
      <c r="AI98" s="12">
        <f t="shared" si="24"/>
        <v>0</v>
      </c>
      <c r="AJ98" s="12">
        <f t="shared" si="28"/>
        <v>0</v>
      </c>
      <c r="AK98" s="12">
        <f t="shared" si="25"/>
        <v>0</v>
      </c>
      <c r="AL98" s="12">
        <f t="shared" si="29"/>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25">
      <c r="A99" s="34">
        <v>7.17</v>
      </c>
      <c r="B99" s="23" t="s">
        <v>125</v>
      </c>
      <c r="C99" s="11">
        <v>219</v>
      </c>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12">
        <f t="shared" si="20"/>
        <v>0</v>
      </c>
      <c r="AD99" s="12">
        <f t="shared" si="21"/>
        <v>0</v>
      </c>
      <c r="AE99" s="12">
        <f t="shared" si="22"/>
        <v>0</v>
      </c>
      <c r="AF99" s="12">
        <f t="shared" si="26"/>
        <v>0</v>
      </c>
      <c r="AG99" s="12">
        <f t="shared" si="23"/>
        <v>0</v>
      </c>
      <c r="AH99" s="12">
        <f t="shared" si="27"/>
        <v>0</v>
      </c>
      <c r="AI99" s="12">
        <f t="shared" si="24"/>
        <v>0</v>
      </c>
      <c r="AJ99" s="12">
        <f t="shared" si="28"/>
        <v>0</v>
      </c>
      <c r="AK99" s="12">
        <f t="shared" si="25"/>
        <v>0</v>
      </c>
      <c r="AL99" s="12">
        <f t="shared" si="29"/>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25">
      <c r="A100" s="34">
        <v>7.18</v>
      </c>
      <c r="B100" s="23" t="s">
        <v>126</v>
      </c>
      <c r="C100" s="11">
        <v>220</v>
      </c>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12">
        <f t="shared" si="20"/>
        <v>0</v>
      </c>
      <c r="AD100" s="12">
        <f t="shared" si="21"/>
        <v>0</v>
      </c>
      <c r="AE100" s="12">
        <f t="shared" si="22"/>
        <v>0</v>
      </c>
      <c r="AF100" s="12">
        <f t="shared" si="26"/>
        <v>0</v>
      </c>
      <c r="AG100" s="12">
        <f t="shared" si="23"/>
        <v>0</v>
      </c>
      <c r="AH100" s="12">
        <f t="shared" si="27"/>
        <v>0</v>
      </c>
      <c r="AI100" s="12">
        <f t="shared" si="24"/>
        <v>0</v>
      </c>
      <c r="AJ100" s="12">
        <f t="shared" si="28"/>
        <v>0</v>
      </c>
      <c r="AK100" s="12">
        <f t="shared" si="25"/>
        <v>0</v>
      </c>
      <c r="AL100" s="12">
        <f t="shared" si="29"/>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25">
      <c r="A101" s="34">
        <v>7.19</v>
      </c>
      <c r="B101" s="23" t="s">
        <v>127</v>
      </c>
      <c r="C101" s="11">
        <v>221</v>
      </c>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12">
        <f t="shared" si="20"/>
        <v>0</v>
      </c>
      <c r="AD101" s="12">
        <f t="shared" si="21"/>
        <v>0</v>
      </c>
      <c r="AE101" s="12">
        <f t="shared" si="22"/>
        <v>0</v>
      </c>
      <c r="AF101" s="12">
        <f t="shared" si="26"/>
        <v>0</v>
      </c>
      <c r="AG101" s="12">
        <f t="shared" si="23"/>
        <v>0</v>
      </c>
      <c r="AH101" s="12">
        <f t="shared" si="27"/>
        <v>0</v>
      </c>
      <c r="AI101" s="12">
        <f t="shared" si="24"/>
        <v>0</v>
      </c>
      <c r="AJ101" s="12">
        <f t="shared" si="28"/>
        <v>0</v>
      </c>
      <c r="AK101" s="12">
        <f t="shared" si="25"/>
        <v>0</v>
      </c>
      <c r="AL101" s="12">
        <f t="shared" si="29"/>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25">
      <c r="A102" s="24" t="s">
        <v>128</v>
      </c>
      <c r="B102" s="23" t="s">
        <v>129</v>
      </c>
      <c r="C102" s="11">
        <v>221.1</v>
      </c>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12">
        <f t="shared" si="20"/>
        <v>0</v>
      </c>
      <c r="AD102" s="12">
        <f t="shared" si="21"/>
        <v>0</v>
      </c>
      <c r="AE102" s="12">
        <f t="shared" si="22"/>
        <v>0</v>
      </c>
      <c r="AF102" s="12">
        <f t="shared" si="26"/>
        <v>0</v>
      </c>
      <c r="AG102" s="12">
        <f t="shared" si="23"/>
        <v>0</v>
      </c>
      <c r="AH102" s="12">
        <f t="shared" si="27"/>
        <v>0</v>
      </c>
      <c r="AI102" s="12">
        <f t="shared" si="24"/>
        <v>0</v>
      </c>
      <c r="AJ102" s="12">
        <f t="shared" si="28"/>
        <v>0</v>
      </c>
      <c r="AK102" s="12">
        <f t="shared" si="25"/>
        <v>0</v>
      </c>
      <c r="AL102" s="12">
        <f t="shared" si="29"/>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25">
      <c r="A103" s="24" t="s">
        <v>130</v>
      </c>
      <c r="B103" s="23" t="s">
        <v>131</v>
      </c>
      <c r="C103" s="11">
        <v>222</v>
      </c>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12">
        <f t="shared" si="20"/>
        <v>0</v>
      </c>
      <c r="AD103" s="12">
        <f t="shared" si="21"/>
        <v>0</v>
      </c>
      <c r="AE103" s="12">
        <f t="shared" si="22"/>
        <v>0</v>
      </c>
      <c r="AF103" s="12">
        <f t="shared" si="26"/>
        <v>0</v>
      </c>
      <c r="AG103" s="12">
        <f t="shared" si="23"/>
        <v>0</v>
      </c>
      <c r="AH103" s="12">
        <f t="shared" si="27"/>
        <v>0</v>
      </c>
      <c r="AI103" s="12">
        <f t="shared" si="24"/>
        <v>0</v>
      </c>
      <c r="AJ103" s="12">
        <f t="shared" si="28"/>
        <v>0</v>
      </c>
      <c r="AK103" s="12">
        <f t="shared" si="25"/>
        <v>0</v>
      </c>
      <c r="AL103" s="12">
        <f t="shared" si="29"/>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102" x14ac:dyDescent="0.25">
      <c r="A104" s="34">
        <v>7.22</v>
      </c>
      <c r="B104" s="23" t="s">
        <v>132</v>
      </c>
      <c r="C104" s="11">
        <v>223</v>
      </c>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12">
        <f t="shared" si="20"/>
        <v>0</v>
      </c>
      <c r="AD104" s="12">
        <f t="shared" si="21"/>
        <v>0</v>
      </c>
      <c r="AE104" s="12">
        <f t="shared" si="22"/>
        <v>0</v>
      </c>
      <c r="AF104" s="12">
        <f t="shared" si="26"/>
        <v>0</v>
      </c>
      <c r="AG104" s="12">
        <f t="shared" si="23"/>
        <v>0</v>
      </c>
      <c r="AH104" s="12">
        <f t="shared" si="27"/>
        <v>0</v>
      </c>
      <c r="AI104" s="12">
        <f t="shared" si="24"/>
        <v>0</v>
      </c>
      <c r="AJ104" s="12">
        <f t="shared" si="28"/>
        <v>0</v>
      </c>
      <c r="AK104" s="12">
        <f t="shared" si="25"/>
        <v>0</v>
      </c>
      <c r="AL104" s="12">
        <f t="shared" si="29"/>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25">
      <c r="A105" s="34">
        <v>7.23</v>
      </c>
      <c r="B105" s="23" t="s">
        <v>133</v>
      </c>
      <c r="C105" s="11">
        <v>224</v>
      </c>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12">
        <f t="shared" si="20"/>
        <v>0</v>
      </c>
      <c r="AD105" s="12">
        <f t="shared" si="21"/>
        <v>0</v>
      </c>
      <c r="AE105" s="12">
        <f t="shared" si="22"/>
        <v>0</v>
      </c>
      <c r="AF105" s="12">
        <f t="shared" si="26"/>
        <v>0</v>
      </c>
      <c r="AG105" s="12">
        <f t="shared" si="23"/>
        <v>0</v>
      </c>
      <c r="AH105" s="12">
        <f t="shared" si="27"/>
        <v>0</v>
      </c>
      <c r="AI105" s="12">
        <f t="shared" si="24"/>
        <v>0</v>
      </c>
      <c r="AJ105" s="12">
        <f t="shared" si="28"/>
        <v>0</v>
      </c>
      <c r="AK105" s="12">
        <f t="shared" si="25"/>
        <v>0</v>
      </c>
      <c r="AL105" s="12">
        <f t="shared" si="29"/>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25">
      <c r="A106" s="34">
        <v>7.24</v>
      </c>
      <c r="B106" s="23" t="s">
        <v>134</v>
      </c>
      <c r="C106" s="11">
        <v>225</v>
      </c>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12">
        <f t="shared" si="20"/>
        <v>0</v>
      </c>
      <c r="AD106" s="12">
        <f t="shared" si="21"/>
        <v>0</v>
      </c>
      <c r="AE106" s="12">
        <f t="shared" si="22"/>
        <v>0</v>
      </c>
      <c r="AF106" s="12">
        <f t="shared" si="26"/>
        <v>0</v>
      </c>
      <c r="AG106" s="12">
        <f t="shared" si="23"/>
        <v>0</v>
      </c>
      <c r="AH106" s="12">
        <f t="shared" si="27"/>
        <v>0</v>
      </c>
      <c r="AI106" s="12">
        <f t="shared" si="24"/>
        <v>0</v>
      </c>
      <c r="AJ106" s="12">
        <f t="shared" si="28"/>
        <v>0</v>
      </c>
      <c r="AK106" s="12">
        <f t="shared" si="25"/>
        <v>0</v>
      </c>
      <c r="AL106" s="12">
        <f t="shared" si="29"/>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25">
      <c r="A107" s="34">
        <v>7.25</v>
      </c>
      <c r="B107" s="23" t="s">
        <v>135</v>
      </c>
      <c r="C107" s="11">
        <v>226</v>
      </c>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12">
        <f t="shared" si="20"/>
        <v>0</v>
      </c>
      <c r="AD107" s="12">
        <f t="shared" si="21"/>
        <v>0</v>
      </c>
      <c r="AE107" s="12">
        <f t="shared" si="22"/>
        <v>0</v>
      </c>
      <c r="AF107" s="12">
        <f t="shared" si="26"/>
        <v>0</v>
      </c>
      <c r="AG107" s="12">
        <f t="shared" si="23"/>
        <v>0</v>
      </c>
      <c r="AH107" s="12">
        <f t="shared" si="27"/>
        <v>0</v>
      </c>
      <c r="AI107" s="12">
        <f t="shared" si="24"/>
        <v>0</v>
      </c>
      <c r="AJ107" s="12">
        <f t="shared" si="28"/>
        <v>0</v>
      </c>
      <c r="AK107" s="12">
        <f t="shared" si="25"/>
        <v>0</v>
      </c>
      <c r="AL107" s="12">
        <f t="shared" si="29"/>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25">
      <c r="A108" s="34">
        <v>7.26</v>
      </c>
      <c r="B108" s="23" t="s">
        <v>136</v>
      </c>
      <c r="C108" s="11">
        <v>227</v>
      </c>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12">
        <f t="shared" si="20"/>
        <v>0</v>
      </c>
      <c r="AD108" s="12">
        <f t="shared" si="21"/>
        <v>0</v>
      </c>
      <c r="AE108" s="12">
        <f t="shared" si="22"/>
        <v>0</v>
      </c>
      <c r="AF108" s="12">
        <f t="shared" si="26"/>
        <v>0</v>
      </c>
      <c r="AG108" s="12">
        <f t="shared" si="23"/>
        <v>0</v>
      </c>
      <c r="AH108" s="12">
        <f t="shared" si="27"/>
        <v>0</v>
      </c>
      <c r="AI108" s="12">
        <f t="shared" si="24"/>
        <v>0</v>
      </c>
      <c r="AJ108" s="12">
        <f t="shared" si="28"/>
        <v>0</v>
      </c>
      <c r="AK108" s="12">
        <f t="shared" si="25"/>
        <v>0</v>
      </c>
      <c r="AL108" s="12">
        <f t="shared" si="29"/>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25">
      <c r="A109" s="34">
        <v>7.27</v>
      </c>
      <c r="B109" s="23" t="s">
        <v>137</v>
      </c>
      <c r="C109" s="11">
        <v>228</v>
      </c>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12">
        <f t="shared" si="20"/>
        <v>0</v>
      </c>
      <c r="AD109" s="12">
        <f t="shared" si="21"/>
        <v>0</v>
      </c>
      <c r="AE109" s="12">
        <f t="shared" si="22"/>
        <v>0</v>
      </c>
      <c r="AF109" s="12">
        <f t="shared" si="26"/>
        <v>0</v>
      </c>
      <c r="AG109" s="12">
        <f t="shared" si="23"/>
        <v>0</v>
      </c>
      <c r="AH109" s="12">
        <f t="shared" si="27"/>
        <v>0</v>
      </c>
      <c r="AI109" s="12">
        <f t="shared" si="24"/>
        <v>0</v>
      </c>
      <c r="AJ109" s="12">
        <f t="shared" si="28"/>
        <v>0</v>
      </c>
      <c r="AK109" s="12">
        <f t="shared" si="25"/>
        <v>0</v>
      </c>
      <c r="AL109" s="12">
        <f t="shared" si="29"/>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25">
      <c r="A110" s="34">
        <v>7.28</v>
      </c>
      <c r="B110" s="23" t="s">
        <v>138</v>
      </c>
      <c r="C110" s="11">
        <v>229</v>
      </c>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12">
        <f t="shared" si="20"/>
        <v>0</v>
      </c>
      <c r="AD110" s="12">
        <f t="shared" si="21"/>
        <v>0</v>
      </c>
      <c r="AE110" s="12">
        <f t="shared" si="22"/>
        <v>0</v>
      </c>
      <c r="AF110" s="12">
        <f t="shared" si="26"/>
        <v>0</v>
      </c>
      <c r="AG110" s="12">
        <f t="shared" si="23"/>
        <v>0</v>
      </c>
      <c r="AH110" s="12">
        <f t="shared" si="27"/>
        <v>0</v>
      </c>
      <c r="AI110" s="12">
        <f t="shared" si="24"/>
        <v>0</v>
      </c>
      <c r="AJ110" s="12">
        <f t="shared" si="28"/>
        <v>0</v>
      </c>
      <c r="AK110" s="12">
        <f t="shared" si="25"/>
        <v>0</v>
      </c>
      <c r="AL110" s="12">
        <f t="shared" si="29"/>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25">
      <c r="A111" s="34">
        <v>7.29</v>
      </c>
      <c r="B111" s="23" t="s">
        <v>139</v>
      </c>
      <c r="C111" s="11">
        <v>230</v>
      </c>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12">
        <f t="shared" si="20"/>
        <v>0</v>
      </c>
      <c r="AD111" s="12">
        <f t="shared" si="21"/>
        <v>0</v>
      </c>
      <c r="AE111" s="12">
        <f t="shared" si="22"/>
        <v>0</v>
      </c>
      <c r="AF111" s="12">
        <f t="shared" si="26"/>
        <v>0</v>
      </c>
      <c r="AG111" s="12">
        <f t="shared" si="23"/>
        <v>0</v>
      </c>
      <c r="AH111" s="12">
        <f t="shared" si="27"/>
        <v>0</v>
      </c>
      <c r="AI111" s="12">
        <f t="shared" si="24"/>
        <v>0</v>
      </c>
      <c r="AJ111" s="12">
        <f t="shared" si="28"/>
        <v>0</v>
      </c>
      <c r="AK111" s="12">
        <f t="shared" si="25"/>
        <v>0</v>
      </c>
      <c r="AL111" s="12">
        <f t="shared" si="29"/>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25">
      <c r="A112" s="24" t="s">
        <v>140</v>
      </c>
      <c r="B112" s="23" t="s">
        <v>141</v>
      </c>
      <c r="C112" s="11">
        <v>231</v>
      </c>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12">
        <f t="shared" si="20"/>
        <v>0</v>
      </c>
      <c r="AD112" s="12">
        <f t="shared" si="21"/>
        <v>0</v>
      </c>
      <c r="AE112" s="12">
        <f t="shared" si="22"/>
        <v>0</v>
      </c>
      <c r="AF112" s="12">
        <f t="shared" si="26"/>
        <v>0</v>
      </c>
      <c r="AG112" s="12">
        <f t="shared" si="23"/>
        <v>0</v>
      </c>
      <c r="AH112" s="12">
        <f t="shared" si="27"/>
        <v>0</v>
      </c>
      <c r="AI112" s="12">
        <f t="shared" si="24"/>
        <v>0</v>
      </c>
      <c r="AJ112" s="12">
        <f t="shared" si="28"/>
        <v>0</v>
      </c>
      <c r="AK112" s="12">
        <f t="shared" si="25"/>
        <v>0</v>
      </c>
      <c r="AL112" s="12">
        <f t="shared" si="29"/>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25">
      <c r="A113" s="24" t="s">
        <v>142</v>
      </c>
      <c r="B113" s="23" t="s">
        <v>143</v>
      </c>
      <c r="C113" s="11">
        <v>232</v>
      </c>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12">
        <f t="shared" si="20"/>
        <v>0</v>
      </c>
      <c r="AD113" s="12">
        <f t="shared" si="21"/>
        <v>0</v>
      </c>
      <c r="AE113" s="12">
        <f t="shared" si="22"/>
        <v>0</v>
      </c>
      <c r="AF113" s="12">
        <f t="shared" si="26"/>
        <v>0</v>
      </c>
      <c r="AG113" s="12">
        <f t="shared" si="23"/>
        <v>0</v>
      </c>
      <c r="AH113" s="12">
        <f t="shared" si="27"/>
        <v>0</v>
      </c>
      <c r="AI113" s="12">
        <f t="shared" si="24"/>
        <v>0</v>
      </c>
      <c r="AJ113" s="12">
        <f t="shared" si="28"/>
        <v>0</v>
      </c>
      <c r="AK113" s="12">
        <f t="shared" si="25"/>
        <v>0</v>
      </c>
      <c r="AL113" s="12">
        <f t="shared" si="29"/>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25">
      <c r="A114" s="34">
        <v>7.32</v>
      </c>
      <c r="B114" s="23" t="s">
        <v>144</v>
      </c>
      <c r="C114" s="11">
        <v>233</v>
      </c>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12">
        <f t="shared" si="20"/>
        <v>0</v>
      </c>
      <c r="AD114" s="12">
        <f t="shared" si="21"/>
        <v>0</v>
      </c>
      <c r="AE114" s="12">
        <f t="shared" si="22"/>
        <v>0</v>
      </c>
      <c r="AF114" s="12">
        <f t="shared" si="26"/>
        <v>0</v>
      </c>
      <c r="AG114" s="12">
        <f t="shared" si="23"/>
        <v>0</v>
      </c>
      <c r="AH114" s="12">
        <f t="shared" si="27"/>
        <v>0</v>
      </c>
      <c r="AI114" s="12">
        <f t="shared" si="24"/>
        <v>0</v>
      </c>
      <c r="AJ114" s="12">
        <f t="shared" si="28"/>
        <v>0</v>
      </c>
      <c r="AK114" s="12">
        <f t="shared" si="25"/>
        <v>0</v>
      </c>
      <c r="AL114" s="12">
        <f t="shared" si="29"/>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25">
      <c r="A115" s="34">
        <v>7.33</v>
      </c>
      <c r="B115" s="23" t="s">
        <v>145</v>
      </c>
      <c r="C115" s="11">
        <v>234</v>
      </c>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12">
        <f t="shared" si="20"/>
        <v>0</v>
      </c>
      <c r="AD115" s="12">
        <f t="shared" si="21"/>
        <v>0</v>
      </c>
      <c r="AE115" s="12">
        <f t="shared" si="22"/>
        <v>0</v>
      </c>
      <c r="AF115" s="12">
        <f t="shared" si="26"/>
        <v>0</v>
      </c>
      <c r="AG115" s="12">
        <f t="shared" si="23"/>
        <v>0</v>
      </c>
      <c r="AH115" s="12">
        <f t="shared" si="27"/>
        <v>0</v>
      </c>
      <c r="AI115" s="12">
        <f t="shared" si="24"/>
        <v>0</v>
      </c>
      <c r="AJ115" s="12">
        <f t="shared" si="28"/>
        <v>0</v>
      </c>
      <c r="AK115" s="12">
        <f t="shared" si="25"/>
        <v>0</v>
      </c>
      <c r="AL115" s="12">
        <f t="shared" si="29"/>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25">
      <c r="A116" s="34">
        <v>7.34</v>
      </c>
      <c r="B116" s="23" t="s">
        <v>146</v>
      </c>
      <c r="C116" s="11">
        <v>235</v>
      </c>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12">
        <f t="shared" si="20"/>
        <v>0</v>
      </c>
      <c r="AD116" s="12">
        <f t="shared" si="21"/>
        <v>0</v>
      </c>
      <c r="AE116" s="12">
        <f t="shared" si="22"/>
        <v>0</v>
      </c>
      <c r="AF116" s="12">
        <f t="shared" si="26"/>
        <v>0</v>
      </c>
      <c r="AG116" s="12">
        <f t="shared" si="23"/>
        <v>0</v>
      </c>
      <c r="AH116" s="12">
        <f t="shared" si="27"/>
        <v>0</v>
      </c>
      <c r="AI116" s="12">
        <f t="shared" si="24"/>
        <v>0</v>
      </c>
      <c r="AJ116" s="12">
        <f t="shared" si="28"/>
        <v>0</v>
      </c>
      <c r="AK116" s="12">
        <f t="shared" si="25"/>
        <v>0</v>
      </c>
      <c r="AL116" s="12">
        <f t="shared" si="29"/>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25">
      <c r="A117" s="34">
        <v>7.35</v>
      </c>
      <c r="B117" s="23" t="s">
        <v>147</v>
      </c>
      <c r="C117" s="11">
        <v>236</v>
      </c>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12">
        <f t="shared" si="20"/>
        <v>0</v>
      </c>
      <c r="AD117" s="12">
        <f t="shared" si="21"/>
        <v>0</v>
      </c>
      <c r="AE117" s="12">
        <f t="shared" si="22"/>
        <v>0</v>
      </c>
      <c r="AF117" s="12">
        <f t="shared" si="26"/>
        <v>0</v>
      </c>
      <c r="AG117" s="12">
        <f t="shared" si="23"/>
        <v>0</v>
      </c>
      <c r="AH117" s="12">
        <f t="shared" si="27"/>
        <v>0</v>
      </c>
      <c r="AI117" s="12">
        <f t="shared" si="24"/>
        <v>0</v>
      </c>
      <c r="AJ117" s="12">
        <f t="shared" si="28"/>
        <v>0</v>
      </c>
      <c r="AK117" s="12">
        <f t="shared" si="25"/>
        <v>0</v>
      </c>
      <c r="AL117" s="12">
        <f t="shared" si="29"/>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25">
      <c r="A118" s="34">
        <v>7.36</v>
      </c>
      <c r="B118" s="23" t="s">
        <v>148</v>
      </c>
      <c r="C118" s="11">
        <v>237</v>
      </c>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12">
        <f t="shared" si="20"/>
        <v>0</v>
      </c>
      <c r="AD118" s="12">
        <f t="shared" si="21"/>
        <v>0</v>
      </c>
      <c r="AE118" s="12">
        <f t="shared" si="22"/>
        <v>0</v>
      </c>
      <c r="AF118" s="12">
        <f t="shared" si="26"/>
        <v>0</v>
      </c>
      <c r="AG118" s="12">
        <f t="shared" si="23"/>
        <v>0</v>
      </c>
      <c r="AH118" s="12">
        <f t="shared" si="27"/>
        <v>0</v>
      </c>
      <c r="AI118" s="12">
        <f t="shared" si="24"/>
        <v>0</v>
      </c>
      <c r="AJ118" s="12">
        <f t="shared" si="28"/>
        <v>0</v>
      </c>
      <c r="AK118" s="12">
        <f t="shared" si="25"/>
        <v>0</v>
      </c>
      <c r="AL118" s="12">
        <f t="shared" si="29"/>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25">
      <c r="A119" s="6">
        <v>8</v>
      </c>
      <c r="B119" s="6" t="s">
        <v>521</v>
      </c>
      <c r="C119" s="11"/>
      <c r="D119" s="47">
        <f>SUM(D120:D133)</f>
        <v>0</v>
      </c>
      <c r="E119" s="47">
        <f t="shared" ref="E119:AB119" si="34">SUM(E120:E133)</f>
        <v>0</v>
      </c>
      <c r="F119" s="47">
        <f t="shared" si="34"/>
        <v>0</v>
      </c>
      <c r="G119" s="47">
        <f t="shared" si="34"/>
        <v>0</v>
      </c>
      <c r="H119" s="47">
        <f t="shared" si="34"/>
        <v>0</v>
      </c>
      <c r="I119" s="47">
        <f t="shared" si="34"/>
        <v>0</v>
      </c>
      <c r="J119" s="47">
        <f t="shared" si="34"/>
        <v>0</v>
      </c>
      <c r="K119" s="47">
        <f t="shared" si="34"/>
        <v>0</v>
      </c>
      <c r="L119" s="47">
        <f t="shared" si="34"/>
        <v>0</v>
      </c>
      <c r="M119" s="47">
        <f t="shared" si="34"/>
        <v>0</v>
      </c>
      <c r="N119" s="47">
        <f t="shared" si="34"/>
        <v>0</v>
      </c>
      <c r="O119" s="47">
        <f t="shared" si="34"/>
        <v>0</v>
      </c>
      <c r="P119" s="47">
        <f t="shared" si="34"/>
        <v>0</v>
      </c>
      <c r="Q119" s="47">
        <f t="shared" si="34"/>
        <v>0</v>
      </c>
      <c r="R119" s="47">
        <f t="shared" si="34"/>
        <v>0</v>
      </c>
      <c r="S119" s="47">
        <f t="shared" si="34"/>
        <v>0</v>
      </c>
      <c r="T119" s="47">
        <f t="shared" si="34"/>
        <v>0</v>
      </c>
      <c r="U119" s="47">
        <f t="shared" si="34"/>
        <v>0</v>
      </c>
      <c r="V119" s="47">
        <f t="shared" si="34"/>
        <v>0</v>
      </c>
      <c r="W119" s="47">
        <f t="shared" si="34"/>
        <v>0</v>
      </c>
      <c r="X119" s="47">
        <f t="shared" si="34"/>
        <v>0</v>
      </c>
      <c r="Y119" s="47">
        <f t="shared" si="34"/>
        <v>0</v>
      </c>
      <c r="Z119" s="47">
        <f t="shared" si="34"/>
        <v>0</v>
      </c>
      <c r="AA119" s="47">
        <f t="shared" si="34"/>
        <v>0</v>
      </c>
      <c r="AB119" s="47">
        <f t="shared" si="34"/>
        <v>0</v>
      </c>
      <c r="AC119" s="12">
        <f t="shared" ref="AC119:AL119" si="35">SUM(AC120:AC133)</f>
        <v>0</v>
      </c>
      <c r="AD119" s="12">
        <f t="shared" si="35"/>
        <v>0</v>
      </c>
      <c r="AE119" s="12">
        <f t="shared" si="35"/>
        <v>0</v>
      </c>
      <c r="AF119" s="12">
        <f t="shared" si="35"/>
        <v>0</v>
      </c>
      <c r="AG119" s="12">
        <f t="shared" si="35"/>
        <v>0</v>
      </c>
      <c r="AH119" s="12">
        <f t="shared" si="35"/>
        <v>0</v>
      </c>
      <c r="AI119" s="12">
        <f t="shared" si="35"/>
        <v>0</v>
      </c>
      <c r="AJ119" s="12">
        <f t="shared" si="35"/>
        <v>0</v>
      </c>
      <c r="AK119" s="12">
        <f t="shared" si="35"/>
        <v>0</v>
      </c>
      <c r="AL119" s="12">
        <f t="shared" si="35"/>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25">
      <c r="A120" s="34">
        <v>8.1</v>
      </c>
      <c r="B120" s="23" t="s">
        <v>149</v>
      </c>
      <c r="C120" s="11">
        <v>238</v>
      </c>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12">
        <f t="shared" si="20"/>
        <v>0</v>
      </c>
      <c r="AD120" s="12">
        <f t="shared" si="21"/>
        <v>0</v>
      </c>
      <c r="AE120" s="12">
        <f t="shared" si="22"/>
        <v>0</v>
      </c>
      <c r="AF120" s="12">
        <f t="shared" si="26"/>
        <v>0</v>
      </c>
      <c r="AG120" s="12">
        <f t="shared" si="23"/>
        <v>0</v>
      </c>
      <c r="AH120" s="12">
        <f t="shared" si="27"/>
        <v>0</v>
      </c>
      <c r="AI120" s="12">
        <f t="shared" si="24"/>
        <v>0</v>
      </c>
      <c r="AJ120" s="12">
        <f t="shared" si="28"/>
        <v>0</v>
      </c>
      <c r="AK120" s="12">
        <f t="shared" si="25"/>
        <v>0</v>
      </c>
      <c r="AL120" s="12">
        <f t="shared" si="29"/>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53" x14ac:dyDescent="0.25">
      <c r="A121" s="34">
        <v>8.1999999999999993</v>
      </c>
      <c r="B121" s="23" t="s">
        <v>150</v>
      </c>
      <c r="C121" s="11">
        <v>239</v>
      </c>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12">
        <f t="shared" si="20"/>
        <v>0</v>
      </c>
      <c r="AD121" s="12">
        <f t="shared" si="21"/>
        <v>0</v>
      </c>
      <c r="AE121" s="12">
        <f t="shared" si="22"/>
        <v>0</v>
      </c>
      <c r="AF121" s="12">
        <f t="shared" si="26"/>
        <v>0</v>
      </c>
      <c r="AG121" s="12">
        <f t="shared" si="23"/>
        <v>0</v>
      </c>
      <c r="AH121" s="12">
        <f t="shared" si="27"/>
        <v>0</v>
      </c>
      <c r="AI121" s="12">
        <f t="shared" si="24"/>
        <v>0</v>
      </c>
      <c r="AJ121" s="12">
        <f t="shared" si="28"/>
        <v>0</v>
      </c>
      <c r="AK121" s="12">
        <f t="shared" si="25"/>
        <v>0</v>
      </c>
      <c r="AL121" s="12">
        <f t="shared" si="29"/>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76.5" x14ac:dyDescent="0.25">
      <c r="A122" s="34">
        <v>8.3000000000000007</v>
      </c>
      <c r="B122" s="23" t="s">
        <v>151</v>
      </c>
      <c r="C122" s="11">
        <v>240</v>
      </c>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12">
        <f t="shared" si="20"/>
        <v>0</v>
      </c>
      <c r="AD122" s="12">
        <f t="shared" si="21"/>
        <v>0</v>
      </c>
      <c r="AE122" s="12">
        <f t="shared" si="22"/>
        <v>0</v>
      </c>
      <c r="AF122" s="12">
        <f t="shared" si="26"/>
        <v>0</v>
      </c>
      <c r="AG122" s="12">
        <f t="shared" si="23"/>
        <v>0</v>
      </c>
      <c r="AH122" s="12">
        <f t="shared" si="27"/>
        <v>0</v>
      </c>
      <c r="AI122" s="12">
        <f t="shared" si="24"/>
        <v>0</v>
      </c>
      <c r="AJ122" s="12">
        <f t="shared" si="28"/>
        <v>0</v>
      </c>
      <c r="AK122" s="12">
        <f t="shared" si="25"/>
        <v>0</v>
      </c>
      <c r="AL122" s="12">
        <f t="shared" si="29"/>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27.5" x14ac:dyDescent="0.25">
      <c r="A123" s="34">
        <v>8.4</v>
      </c>
      <c r="B123" s="23" t="s">
        <v>152</v>
      </c>
      <c r="C123" s="11">
        <v>241</v>
      </c>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12">
        <f t="shared" si="20"/>
        <v>0</v>
      </c>
      <c r="AD123" s="12">
        <f t="shared" si="21"/>
        <v>0</v>
      </c>
      <c r="AE123" s="12">
        <f t="shared" si="22"/>
        <v>0</v>
      </c>
      <c r="AF123" s="12">
        <f t="shared" si="26"/>
        <v>0</v>
      </c>
      <c r="AG123" s="12">
        <f t="shared" si="23"/>
        <v>0</v>
      </c>
      <c r="AH123" s="12">
        <f t="shared" si="27"/>
        <v>0</v>
      </c>
      <c r="AI123" s="12">
        <f t="shared" si="24"/>
        <v>0</v>
      </c>
      <c r="AJ123" s="12">
        <f t="shared" si="28"/>
        <v>0</v>
      </c>
      <c r="AK123" s="12">
        <f t="shared" si="25"/>
        <v>0</v>
      </c>
      <c r="AL123" s="12">
        <f t="shared" si="29"/>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25">
      <c r="A124" s="34">
        <v>8.5</v>
      </c>
      <c r="B124" s="23" t="s">
        <v>153</v>
      </c>
      <c r="C124" s="11">
        <v>242</v>
      </c>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12">
        <f t="shared" si="20"/>
        <v>0</v>
      </c>
      <c r="AD124" s="12">
        <f t="shared" si="21"/>
        <v>0</v>
      </c>
      <c r="AE124" s="12">
        <f t="shared" si="22"/>
        <v>0</v>
      </c>
      <c r="AF124" s="12">
        <f t="shared" si="26"/>
        <v>0</v>
      </c>
      <c r="AG124" s="12">
        <f t="shared" si="23"/>
        <v>0</v>
      </c>
      <c r="AH124" s="12">
        <f t="shared" si="27"/>
        <v>0</v>
      </c>
      <c r="AI124" s="12">
        <f t="shared" si="24"/>
        <v>0</v>
      </c>
      <c r="AJ124" s="12">
        <f t="shared" si="28"/>
        <v>0</v>
      </c>
      <c r="AK124" s="12">
        <f t="shared" si="25"/>
        <v>0</v>
      </c>
      <c r="AL124" s="12">
        <f t="shared" si="29"/>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25">
      <c r="A125" s="34">
        <v>8.6</v>
      </c>
      <c r="B125" s="23" t="s">
        <v>154</v>
      </c>
      <c r="C125" s="11">
        <v>243</v>
      </c>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12">
        <f t="shared" si="20"/>
        <v>0</v>
      </c>
      <c r="AD125" s="12">
        <f t="shared" si="21"/>
        <v>0</v>
      </c>
      <c r="AE125" s="12">
        <f t="shared" si="22"/>
        <v>0</v>
      </c>
      <c r="AF125" s="12">
        <f t="shared" si="26"/>
        <v>0</v>
      </c>
      <c r="AG125" s="12">
        <f t="shared" si="23"/>
        <v>0</v>
      </c>
      <c r="AH125" s="12">
        <f t="shared" si="27"/>
        <v>0</v>
      </c>
      <c r="AI125" s="12">
        <f t="shared" si="24"/>
        <v>0</v>
      </c>
      <c r="AJ125" s="12">
        <f t="shared" si="28"/>
        <v>0</v>
      </c>
      <c r="AK125" s="12">
        <f t="shared" si="25"/>
        <v>0</v>
      </c>
      <c r="AL125" s="12">
        <f t="shared" si="29"/>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25">
      <c r="A126" s="34">
        <v>8.6999999999999993</v>
      </c>
      <c r="B126" s="23" t="s">
        <v>155</v>
      </c>
      <c r="C126" s="11">
        <v>244</v>
      </c>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12">
        <f t="shared" si="20"/>
        <v>0</v>
      </c>
      <c r="AD126" s="12">
        <f t="shared" si="21"/>
        <v>0</v>
      </c>
      <c r="AE126" s="12">
        <f t="shared" si="22"/>
        <v>0</v>
      </c>
      <c r="AF126" s="12">
        <f t="shared" si="26"/>
        <v>0</v>
      </c>
      <c r="AG126" s="12">
        <f t="shared" si="23"/>
        <v>0</v>
      </c>
      <c r="AH126" s="12">
        <f t="shared" si="27"/>
        <v>0</v>
      </c>
      <c r="AI126" s="12">
        <f t="shared" si="24"/>
        <v>0</v>
      </c>
      <c r="AJ126" s="12">
        <f t="shared" si="28"/>
        <v>0</v>
      </c>
      <c r="AK126" s="12">
        <f t="shared" si="25"/>
        <v>0</v>
      </c>
      <c r="AL126" s="12">
        <f t="shared" si="29"/>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25">
      <c r="A127" s="34">
        <v>8.8000000000000007</v>
      </c>
      <c r="B127" s="23" t="s">
        <v>156</v>
      </c>
      <c r="C127" s="11">
        <v>245</v>
      </c>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12">
        <f t="shared" si="20"/>
        <v>0</v>
      </c>
      <c r="AD127" s="12">
        <f t="shared" si="21"/>
        <v>0</v>
      </c>
      <c r="AE127" s="12">
        <f t="shared" si="22"/>
        <v>0</v>
      </c>
      <c r="AF127" s="12">
        <f t="shared" si="26"/>
        <v>0</v>
      </c>
      <c r="AG127" s="12">
        <f t="shared" si="23"/>
        <v>0</v>
      </c>
      <c r="AH127" s="12">
        <f t="shared" si="27"/>
        <v>0</v>
      </c>
      <c r="AI127" s="12">
        <f t="shared" si="24"/>
        <v>0</v>
      </c>
      <c r="AJ127" s="12">
        <f t="shared" si="28"/>
        <v>0</v>
      </c>
      <c r="AK127" s="12">
        <f t="shared" si="25"/>
        <v>0</v>
      </c>
      <c r="AL127" s="12">
        <f t="shared" si="29"/>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25">
      <c r="A128" s="34">
        <v>8.9</v>
      </c>
      <c r="B128" s="23" t="s">
        <v>157</v>
      </c>
      <c r="C128" s="11">
        <v>246</v>
      </c>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12">
        <f t="shared" si="20"/>
        <v>0</v>
      </c>
      <c r="AD128" s="12">
        <f t="shared" si="21"/>
        <v>0</v>
      </c>
      <c r="AE128" s="12">
        <f t="shared" si="22"/>
        <v>0</v>
      </c>
      <c r="AF128" s="12">
        <f t="shared" si="26"/>
        <v>0</v>
      </c>
      <c r="AG128" s="12">
        <f t="shared" si="23"/>
        <v>0</v>
      </c>
      <c r="AH128" s="12">
        <f t="shared" si="27"/>
        <v>0</v>
      </c>
      <c r="AI128" s="12">
        <f t="shared" si="24"/>
        <v>0</v>
      </c>
      <c r="AJ128" s="12">
        <f t="shared" si="28"/>
        <v>0</v>
      </c>
      <c r="AK128" s="12">
        <f t="shared" si="25"/>
        <v>0</v>
      </c>
      <c r="AL128" s="12">
        <f t="shared" si="29"/>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25">
      <c r="A129" s="34">
        <v>8.1</v>
      </c>
      <c r="B129" s="23" t="s">
        <v>158</v>
      </c>
      <c r="C129" s="11">
        <v>247</v>
      </c>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12">
        <f t="shared" si="20"/>
        <v>0</v>
      </c>
      <c r="AD129" s="12">
        <f t="shared" si="21"/>
        <v>0</v>
      </c>
      <c r="AE129" s="12">
        <f t="shared" si="22"/>
        <v>0</v>
      </c>
      <c r="AF129" s="12">
        <f t="shared" si="26"/>
        <v>0</v>
      </c>
      <c r="AG129" s="12">
        <f t="shared" si="23"/>
        <v>0</v>
      </c>
      <c r="AH129" s="12">
        <f t="shared" si="27"/>
        <v>0</v>
      </c>
      <c r="AI129" s="12">
        <f t="shared" si="24"/>
        <v>0</v>
      </c>
      <c r="AJ129" s="12">
        <f t="shared" si="28"/>
        <v>0</v>
      </c>
      <c r="AK129" s="12">
        <f t="shared" si="25"/>
        <v>0</v>
      </c>
      <c r="AL129" s="12">
        <f t="shared" si="29"/>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25">
      <c r="A130" s="34">
        <v>8.11</v>
      </c>
      <c r="B130" s="23" t="s">
        <v>159</v>
      </c>
      <c r="C130" s="11">
        <v>248</v>
      </c>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12">
        <f t="shared" si="20"/>
        <v>0</v>
      </c>
      <c r="AD130" s="12">
        <f t="shared" si="21"/>
        <v>0</v>
      </c>
      <c r="AE130" s="12">
        <f t="shared" si="22"/>
        <v>0</v>
      </c>
      <c r="AF130" s="12">
        <f t="shared" si="26"/>
        <v>0</v>
      </c>
      <c r="AG130" s="12">
        <f t="shared" si="23"/>
        <v>0</v>
      </c>
      <c r="AH130" s="12">
        <f t="shared" si="27"/>
        <v>0</v>
      </c>
      <c r="AI130" s="12">
        <f t="shared" si="24"/>
        <v>0</v>
      </c>
      <c r="AJ130" s="12">
        <f t="shared" si="28"/>
        <v>0</v>
      </c>
      <c r="AK130" s="12">
        <f t="shared" si="25"/>
        <v>0</v>
      </c>
      <c r="AL130" s="12">
        <f t="shared" si="29"/>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25">
      <c r="A131" s="34">
        <v>8.1199999999999992</v>
      </c>
      <c r="B131" s="23" t="s">
        <v>160</v>
      </c>
      <c r="C131" s="11">
        <v>249</v>
      </c>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12">
        <f t="shared" si="20"/>
        <v>0</v>
      </c>
      <c r="AD131" s="12">
        <f t="shared" si="21"/>
        <v>0</v>
      </c>
      <c r="AE131" s="12">
        <f t="shared" si="22"/>
        <v>0</v>
      </c>
      <c r="AF131" s="12">
        <f t="shared" si="26"/>
        <v>0</v>
      </c>
      <c r="AG131" s="12">
        <f t="shared" si="23"/>
        <v>0</v>
      </c>
      <c r="AH131" s="12">
        <f t="shared" si="27"/>
        <v>0</v>
      </c>
      <c r="AI131" s="12">
        <f t="shared" si="24"/>
        <v>0</v>
      </c>
      <c r="AJ131" s="12">
        <f t="shared" si="28"/>
        <v>0</v>
      </c>
      <c r="AK131" s="12">
        <f t="shared" si="25"/>
        <v>0</v>
      </c>
      <c r="AL131" s="12">
        <f t="shared" si="29"/>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25">
      <c r="A132" s="34">
        <v>8.1300000000000008</v>
      </c>
      <c r="B132" s="23" t="s">
        <v>161</v>
      </c>
      <c r="C132" s="11">
        <v>250</v>
      </c>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12">
        <f t="shared" si="20"/>
        <v>0</v>
      </c>
      <c r="AD132" s="12">
        <f t="shared" si="21"/>
        <v>0</v>
      </c>
      <c r="AE132" s="12">
        <f t="shared" si="22"/>
        <v>0</v>
      </c>
      <c r="AF132" s="12">
        <f t="shared" si="26"/>
        <v>0</v>
      </c>
      <c r="AG132" s="12">
        <f t="shared" si="23"/>
        <v>0</v>
      </c>
      <c r="AH132" s="12">
        <f t="shared" si="27"/>
        <v>0</v>
      </c>
      <c r="AI132" s="12">
        <f t="shared" si="24"/>
        <v>0</v>
      </c>
      <c r="AJ132" s="12">
        <f t="shared" si="28"/>
        <v>0</v>
      </c>
      <c r="AK132" s="12">
        <f t="shared" si="25"/>
        <v>0</v>
      </c>
      <c r="AL132" s="12">
        <f t="shared" si="29"/>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25">
      <c r="A133" s="34">
        <v>8.14</v>
      </c>
      <c r="B133" s="23" t="s">
        <v>162</v>
      </c>
      <c r="C133" s="11">
        <v>251</v>
      </c>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12">
        <f t="shared" si="20"/>
        <v>0</v>
      </c>
      <c r="AD133" s="12">
        <f t="shared" si="21"/>
        <v>0</v>
      </c>
      <c r="AE133" s="12">
        <f t="shared" si="22"/>
        <v>0</v>
      </c>
      <c r="AF133" s="12">
        <f t="shared" si="26"/>
        <v>0</v>
      </c>
      <c r="AG133" s="12">
        <f t="shared" si="23"/>
        <v>0</v>
      </c>
      <c r="AH133" s="12">
        <f t="shared" si="27"/>
        <v>0</v>
      </c>
      <c r="AI133" s="12">
        <f t="shared" si="24"/>
        <v>0</v>
      </c>
      <c r="AJ133" s="12">
        <f t="shared" si="28"/>
        <v>0</v>
      </c>
      <c r="AK133" s="12">
        <f t="shared" si="25"/>
        <v>0</v>
      </c>
      <c r="AL133" s="12">
        <f t="shared" si="29"/>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105" x14ac:dyDescent="0.25">
      <c r="A134" s="6">
        <v>9</v>
      </c>
      <c r="B134" s="6" t="s">
        <v>536</v>
      </c>
      <c r="C134" s="11"/>
      <c r="D134" s="47">
        <f>SUM(D135:D140)</f>
        <v>12</v>
      </c>
      <c r="E134" s="47">
        <f t="shared" ref="E134:AB134" si="36">SUM(E135:E140)</f>
        <v>0</v>
      </c>
      <c r="F134" s="47">
        <f t="shared" si="36"/>
        <v>16</v>
      </c>
      <c r="G134" s="47">
        <f t="shared" si="36"/>
        <v>0</v>
      </c>
      <c r="H134" s="47">
        <f t="shared" si="36"/>
        <v>0</v>
      </c>
      <c r="I134" s="47">
        <f t="shared" si="36"/>
        <v>0</v>
      </c>
      <c r="J134" s="47">
        <f t="shared" si="36"/>
        <v>3</v>
      </c>
      <c r="K134" s="47">
        <f t="shared" si="36"/>
        <v>9</v>
      </c>
      <c r="L134" s="47">
        <f t="shared" si="36"/>
        <v>0</v>
      </c>
      <c r="M134" s="47">
        <f t="shared" si="36"/>
        <v>0</v>
      </c>
      <c r="N134" s="47">
        <f t="shared" si="36"/>
        <v>9</v>
      </c>
      <c r="O134" s="47">
        <f t="shared" si="36"/>
        <v>0</v>
      </c>
      <c r="P134" s="47">
        <f t="shared" si="36"/>
        <v>0</v>
      </c>
      <c r="Q134" s="47">
        <f t="shared" si="36"/>
        <v>4</v>
      </c>
      <c r="R134" s="47">
        <f t="shared" si="36"/>
        <v>4</v>
      </c>
      <c r="S134" s="47">
        <f t="shared" si="36"/>
        <v>0</v>
      </c>
      <c r="T134" s="47">
        <f t="shared" si="36"/>
        <v>0</v>
      </c>
      <c r="U134" s="47">
        <f t="shared" si="36"/>
        <v>19</v>
      </c>
      <c r="V134" s="47">
        <f t="shared" si="36"/>
        <v>0</v>
      </c>
      <c r="W134" s="47">
        <f t="shared" si="36"/>
        <v>3</v>
      </c>
      <c r="X134" s="47">
        <f t="shared" si="36"/>
        <v>2</v>
      </c>
      <c r="Y134" s="47">
        <f t="shared" si="36"/>
        <v>5</v>
      </c>
      <c r="Z134" s="47">
        <f t="shared" si="36"/>
        <v>0</v>
      </c>
      <c r="AA134" s="47">
        <f t="shared" si="36"/>
        <v>0</v>
      </c>
      <c r="AB134" s="47">
        <f t="shared" si="36"/>
        <v>0</v>
      </c>
      <c r="AC134" s="12">
        <f t="shared" ref="AC134:AL134" si="37">SUM(AC135:AC140)</f>
        <v>28</v>
      </c>
      <c r="AD134" s="12">
        <f t="shared" si="37"/>
        <v>9</v>
      </c>
      <c r="AE134" s="12">
        <f t="shared" si="37"/>
        <v>9</v>
      </c>
      <c r="AF134" s="12">
        <f t="shared" si="37"/>
        <v>9</v>
      </c>
      <c r="AG134" s="12">
        <f t="shared" si="37"/>
        <v>4</v>
      </c>
      <c r="AH134" s="12">
        <f t="shared" si="37"/>
        <v>4</v>
      </c>
      <c r="AI134" s="12">
        <f t="shared" si="37"/>
        <v>5</v>
      </c>
      <c r="AJ134" s="12">
        <f t="shared" si="37"/>
        <v>5</v>
      </c>
      <c r="AK134" s="12">
        <f t="shared" si="37"/>
        <v>0</v>
      </c>
      <c r="AL134" s="12">
        <f t="shared" si="37"/>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25">
      <c r="A135" s="34">
        <v>9.1</v>
      </c>
      <c r="B135" s="23" t="s">
        <v>163</v>
      </c>
      <c r="C135" s="11">
        <v>252</v>
      </c>
      <c r="D135" s="47">
        <v>1</v>
      </c>
      <c r="E135" s="47"/>
      <c r="F135" s="47">
        <v>1</v>
      </c>
      <c r="G135" s="47"/>
      <c r="H135" s="47"/>
      <c r="I135" s="47"/>
      <c r="J135" s="47">
        <v>1</v>
      </c>
      <c r="K135" s="47">
        <v>1</v>
      </c>
      <c r="L135" s="47"/>
      <c r="M135" s="47"/>
      <c r="N135" s="47">
        <v>1</v>
      </c>
      <c r="O135" s="47"/>
      <c r="P135" s="47"/>
      <c r="Q135" s="47"/>
      <c r="R135" s="47"/>
      <c r="S135" s="47"/>
      <c r="T135" s="47"/>
      <c r="U135" s="47">
        <v>1</v>
      </c>
      <c r="V135" s="47"/>
      <c r="W135" s="47">
        <v>1</v>
      </c>
      <c r="X135" s="47">
        <v>1</v>
      </c>
      <c r="Y135" s="47">
        <v>2</v>
      </c>
      <c r="Z135" s="47"/>
      <c r="AA135" s="47"/>
      <c r="AB135" s="47"/>
      <c r="AC135" s="12">
        <f t="shared" ref="AC135:AC198" si="38">D135+F135</f>
        <v>2</v>
      </c>
      <c r="AD135" s="12">
        <f t="shared" ref="AD135:AD198" si="39">N135+T135+V135</f>
        <v>1</v>
      </c>
      <c r="AE135" s="12">
        <f t="shared" ref="AE135:AE198" si="40">N135</f>
        <v>1</v>
      </c>
      <c r="AF135" s="12">
        <f t="shared" si="26"/>
        <v>1</v>
      </c>
      <c r="AG135" s="12">
        <f t="shared" ref="AG135:AG198" si="41">R135</f>
        <v>0</v>
      </c>
      <c r="AH135" s="12">
        <f t="shared" si="27"/>
        <v>0</v>
      </c>
      <c r="AI135" s="12">
        <f t="shared" ref="AI135:AI198" si="42">Y135</f>
        <v>2</v>
      </c>
      <c r="AJ135" s="12">
        <f t="shared" si="28"/>
        <v>2</v>
      </c>
      <c r="AK135" s="12">
        <f t="shared" ref="AK135:AK198" si="43">AB135</f>
        <v>0</v>
      </c>
      <c r="AL135" s="12">
        <f t="shared" si="29"/>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25">
      <c r="A136" s="34">
        <v>9.1999999999999993</v>
      </c>
      <c r="B136" s="23" t="s">
        <v>164</v>
      </c>
      <c r="C136" s="11">
        <v>253</v>
      </c>
      <c r="D136" s="47"/>
      <c r="E136" s="47"/>
      <c r="F136" s="47">
        <v>1</v>
      </c>
      <c r="G136" s="47"/>
      <c r="H136" s="47"/>
      <c r="I136" s="47"/>
      <c r="J136" s="47"/>
      <c r="K136" s="47"/>
      <c r="L136" s="47"/>
      <c r="M136" s="47"/>
      <c r="N136" s="47"/>
      <c r="O136" s="47"/>
      <c r="P136" s="47"/>
      <c r="Q136" s="47"/>
      <c r="R136" s="47"/>
      <c r="S136" s="47"/>
      <c r="T136" s="47"/>
      <c r="U136" s="47">
        <v>1</v>
      </c>
      <c r="V136" s="47"/>
      <c r="W136" s="47"/>
      <c r="X136" s="47"/>
      <c r="Y136" s="47"/>
      <c r="Z136" s="47"/>
      <c r="AA136" s="47"/>
      <c r="AB136" s="47"/>
      <c r="AC136" s="12">
        <f t="shared" si="38"/>
        <v>1</v>
      </c>
      <c r="AD136" s="12">
        <f t="shared" si="39"/>
        <v>0</v>
      </c>
      <c r="AE136" s="12">
        <f t="shared" si="40"/>
        <v>0</v>
      </c>
      <c r="AF136" s="12">
        <f t="shared" ref="AF136:AF199" si="44">SUM(K136:M136)</f>
        <v>0</v>
      </c>
      <c r="AG136" s="12">
        <f t="shared" si="41"/>
        <v>0</v>
      </c>
      <c r="AH136" s="12">
        <f t="shared" ref="AH136:AH199" si="45">SUM(O136:Q136)</f>
        <v>0</v>
      </c>
      <c r="AI136" s="12">
        <f t="shared" si="42"/>
        <v>0</v>
      </c>
      <c r="AJ136" s="12">
        <f t="shared" ref="AJ136:AJ199" si="46">SUM(W136:X136)</f>
        <v>0</v>
      </c>
      <c r="AK136" s="12">
        <f t="shared" si="43"/>
        <v>0</v>
      </c>
      <c r="AL136" s="12">
        <f t="shared" ref="AL136:AL199" si="47">SUM(Z136:AA136)</f>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25">
      <c r="A137" s="34">
        <v>9.3000000000000007</v>
      </c>
      <c r="B137" s="23" t="s">
        <v>165</v>
      </c>
      <c r="C137" s="11">
        <v>254</v>
      </c>
      <c r="D137" s="47">
        <v>9</v>
      </c>
      <c r="E137" s="47"/>
      <c r="F137" s="47">
        <v>10</v>
      </c>
      <c r="G137" s="47"/>
      <c r="H137" s="47"/>
      <c r="I137" s="47"/>
      <c r="J137" s="47">
        <v>2</v>
      </c>
      <c r="K137" s="47">
        <v>8</v>
      </c>
      <c r="L137" s="47"/>
      <c r="M137" s="47"/>
      <c r="N137" s="47">
        <v>8</v>
      </c>
      <c r="O137" s="47"/>
      <c r="P137" s="47"/>
      <c r="Q137" s="47">
        <v>4</v>
      </c>
      <c r="R137" s="47">
        <v>4</v>
      </c>
      <c r="S137" s="47"/>
      <c r="T137" s="47"/>
      <c r="U137" s="47">
        <v>11</v>
      </c>
      <c r="V137" s="47"/>
      <c r="W137" s="47">
        <v>2</v>
      </c>
      <c r="X137" s="47">
        <v>1</v>
      </c>
      <c r="Y137" s="47">
        <v>3</v>
      </c>
      <c r="Z137" s="47"/>
      <c r="AA137" s="47"/>
      <c r="AB137" s="47"/>
      <c r="AC137" s="12">
        <f t="shared" si="38"/>
        <v>19</v>
      </c>
      <c r="AD137" s="12">
        <f t="shared" si="39"/>
        <v>8</v>
      </c>
      <c r="AE137" s="12">
        <f t="shared" si="40"/>
        <v>8</v>
      </c>
      <c r="AF137" s="12">
        <f t="shared" si="44"/>
        <v>8</v>
      </c>
      <c r="AG137" s="12">
        <f t="shared" si="41"/>
        <v>4</v>
      </c>
      <c r="AH137" s="12">
        <f t="shared" si="45"/>
        <v>4</v>
      </c>
      <c r="AI137" s="12">
        <f t="shared" si="42"/>
        <v>3</v>
      </c>
      <c r="AJ137" s="12">
        <f t="shared" si="46"/>
        <v>3</v>
      </c>
      <c r="AK137" s="12">
        <f t="shared" si="43"/>
        <v>0</v>
      </c>
      <c r="AL137" s="12">
        <f t="shared" si="47"/>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25">
      <c r="A138" s="34">
        <v>9.4</v>
      </c>
      <c r="B138" s="23" t="s">
        <v>166</v>
      </c>
      <c r="C138" s="11">
        <v>255</v>
      </c>
      <c r="D138" s="47">
        <v>1</v>
      </c>
      <c r="E138" s="47"/>
      <c r="F138" s="47">
        <v>3</v>
      </c>
      <c r="G138" s="47"/>
      <c r="H138" s="47"/>
      <c r="I138" s="47"/>
      <c r="J138" s="47"/>
      <c r="K138" s="47"/>
      <c r="L138" s="47"/>
      <c r="M138" s="47"/>
      <c r="N138" s="47"/>
      <c r="O138" s="47"/>
      <c r="P138" s="47"/>
      <c r="Q138" s="47"/>
      <c r="R138" s="47"/>
      <c r="S138" s="47"/>
      <c r="T138" s="47"/>
      <c r="U138" s="47">
        <v>4</v>
      </c>
      <c r="V138" s="47"/>
      <c r="W138" s="47"/>
      <c r="X138" s="47"/>
      <c r="Y138" s="47"/>
      <c r="Z138" s="47"/>
      <c r="AA138" s="47"/>
      <c r="AB138" s="47"/>
      <c r="AC138" s="12">
        <f t="shared" si="38"/>
        <v>4</v>
      </c>
      <c r="AD138" s="12">
        <f t="shared" si="39"/>
        <v>0</v>
      </c>
      <c r="AE138" s="12">
        <f t="shared" si="40"/>
        <v>0</v>
      </c>
      <c r="AF138" s="12">
        <f t="shared" si="44"/>
        <v>0</v>
      </c>
      <c r="AG138" s="12">
        <f t="shared" si="41"/>
        <v>0</v>
      </c>
      <c r="AH138" s="12">
        <f t="shared" si="45"/>
        <v>0</v>
      </c>
      <c r="AI138" s="12">
        <f t="shared" si="42"/>
        <v>0</v>
      </c>
      <c r="AJ138" s="12">
        <f t="shared" si="46"/>
        <v>0</v>
      </c>
      <c r="AK138" s="12">
        <f t="shared" si="43"/>
        <v>0</v>
      </c>
      <c r="AL138" s="12">
        <f t="shared" si="47"/>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25">
      <c r="A139" s="34">
        <v>9.5</v>
      </c>
      <c r="B139" s="23" t="s">
        <v>167</v>
      </c>
      <c r="C139" s="11">
        <v>256</v>
      </c>
      <c r="D139" s="47">
        <v>1</v>
      </c>
      <c r="E139" s="47"/>
      <c r="F139" s="47">
        <v>1</v>
      </c>
      <c r="G139" s="47"/>
      <c r="H139" s="47"/>
      <c r="I139" s="47"/>
      <c r="J139" s="47"/>
      <c r="K139" s="47"/>
      <c r="L139" s="47"/>
      <c r="M139" s="47"/>
      <c r="N139" s="47"/>
      <c r="O139" s="47"/>
      <c r="P139" s="47"/>
      <c r="Q139" s="47"/>
      <c r="R139" s="47"/>
      <c r="S139" s="47"/>
      <c r="T139" s="47"/>
      <c r="U139" s="47">
        <v>2</v>
      </c>
      <c r="V139" s="47"/>
      <c r="W139" s="47"/>
      <c r="X139" s="47"/>
      <c r="Y139" s="47"/>
      <c r="Z139" s="47"/>
      <c r="AA139" s="47"/>
      <c r="AB139" s="47"/>
      <c r="AC139" s="12">
        <f t="shared" si="38"/>
        <v>2</v>
      </c>
      <c r="AD139" s="12">
        <f t="shared" si="39"/>
        <v>0</v>
      </c>
      <c r="AE139" s="12">
        <f t="shared" si="40"/>
        <v>0</v>
      </c>
      <c r="AF139" s="12">
        <f t="shared" si="44"/>
        <v>0</v>
      </c>
      <c r="AG139" s="12">
        <f t="shared" si="41"/>
        <v>0</v>
      </c>
      <c r="AH139" s="12">
        <f t="shared" si="45"/>
        <v>0</v>
      </c>
      <c r="AI139" s="12">
        <f t="shared" si="42"/>
        <v>0</v>
      </c>
      <c r="AJ139" s="12">
        <f t="shared" si="46"/>
        <v>0</v>
      </c>
      <c r="AK139" s="12">
        <f t="shared" si="43"/>
        <v>0</v>
      </c>
      <c r="AL139" s="12">
        <f t="shared" si="47"/>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25">
      <c r="A140" s="34">
        <v>9.6</v>
      </c>
      <c r="B140" s="23" t="s">
        <v>168</v>
      </c>
      <c r="C140" s="11">
        <v>257</v>
      </c>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12">
        <f t="shared" si="38"/>
        <v>0</v>
      </c>
      <c r="AD140" s="12">
        <f t="shared" si="39"/>
        <v>0</v>
      </c>
      <c r="AE140" s="12">
        <f t="shared" si="40"/>
        <v>0</v>
      </c>
      <c r="AF140" s="12">
        <f t="shared" si="44"/>
        <v>0</v>
      </c>
      <c r="AG140" s="12">
        <f t="shared" si="41"/>
        <v>0</v>
      </c>
      <c r="AH140" s="12">
        <f t="shared" si="45"/>
        <v>0</v>
      </c>
      <c r="AI140" s="12">
        <f t="shared" si="42"/>
        <v>0</v>
      </c>
      <c r="AJ140" s="12">
        <f t="shared" si="46"/>
        <v>0</v>
      </c>
      <c r="AK140" s="12">
        <f t="shared" si="43"/>
        <v>0</v>
      </c>
      <c r="AL140" s="12">
        <f t="shared" si="47"/>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25">
      <c r="A141" s="6">
        <v>10</v>
      </c>
      <c r="B141" s="6" t="s">
        <v>537</v>
      </c>
      <c r="C141" s="11"/>
      <c r="D141" s="47">
        <f>SUM(D142:D150)</f>
        <v>4</v>
      </c>
      <c r="E141" s="47">
        <f t="shared" ref="E141:AB141" si="48">SUM(E142:E150)</f>
        <v>0</v>
      </c>
      <c r="F141" s="47">
        <f t="shared" si="48"/>
        <v>1</v>
      </c>
      <c r="G141" s="47">
        <f t="shared" si="48"/>
        <v>0</v>
      </c>
      <c r="H141" s="47">
        <f t="shared" si="48"/>
        <v>0</v>
      </c>
      <c r="I141" s="47">
        <f t="shared" si="48"/>
        <v>0</v>
      </c>
      <c r="J141" s="47">
        <f t="shared" si="48"/>
        <v>0</v>
      </c>
      <c r="K141" s="47">
        <f t="shared" si="48"/>
        <v>1</v>
      </c>
      <c r="L141" s="47">
        <f t="shared" si="48"/>
        <v>0</v>
      </c>
      <c r="M141" s="47">
        <f t="shared" si="48"/>
        <v>0</v>
      </c>
      <c r="N141" s="47">
        <f t="shared" si="48"/>
        <v>1</v>
      </c>
      <c r="O141" s="47">
        <f t="shared" si="48"/>
        <v>0</v>
      </c>
      <c r="P141" s="47">
        <f t="shared" si="48"/>
        <v>0</v>
      </c>
      <c r="Q141" s="47">
        <f t="shared" si="48"/>
        <v>1</v>
      </c>
      <c r="R141" s="47">
        <f t="shared" si="48"/>
        <v>1</v>
      </c>
      <c r="S141" s="47">
        <f t="shared" si="48"/>
        <v>0</v>
      </c>
      <c r="T141" s="47">
        <f t="shared" si="48"/>
        <v>0</v>
      </c>
      <c r="U141" s="47">
        <f t="shared" si="48"/>
        <v>4</v>
      </c>
      <c r="V141" s="47">
        <f t="shared" si="48"/>
        <v>0</v>
      </c>
      <c r="W141" s="47">
        <f t="shared" si="48"/>
        <v>0</v>
      </c>
      <c r="X141" s="47">
        <f t="shared" si="48"/>
        <v>6</v>
      </c>
      <c r="Y141" s="47">
        <f t="shared" si="48"/>
        <v>6</v>
      </c>
      <c r="Z141" s="47">
        <f t="shared" si="48"/>
        <v>0</v>
      </c>
      <c r="AA141" s="47">
        <f t="shared" si="48"/>
        <v>3</v>
      </c>
      <c r="AB141" s="47">
        <f t="shared" si="48"/>
        <v>3</v>
      </c>
      <c r="AC141" s="12">
        <f t="shared" ref="AC141:AL141" si="49">SUM(AC142:AC150)</f>
        <v>5</v>
      </c>
      <c r="AD141" s="12">
        <f t="shared" si="49"/>
        <v>1</v>
      </c>
      <c r="AE141" s="12">
        <f t="shared" si="49"/>
        <v>1</v>
      </c>
      <c r="AF141" s="12">
        <f t="shared" si="49"/>
        <v>1</v>
      </c>
      <c r="AG141" s="12">
        <f t="shared" si="49"/>
        <v>1</v>
      </c>
      <c r="AH141" s="12">
        <f t="shared" si="49"/>
        <v>1</v>
      </c>
      <c r="AI141" s="12">
        <f t="shared" si="49"/>
        <v>6</v>
      </c>
      <c r="AJ141" s="12">
        <f t="shared" si="49"/>
        <v>6</v>
      </c>
      <c r="AK141" s="12">
        <f t="shared" si="49"/>
        <v>3</v>
      </c>
      <c r="AL141" s="12">
        <f t="shared" si="49"/>
        <v>3</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25">
      <c r="A142" s="34">
        <v>10.1</v>
      </c>
      <c r="B142" s="23" t="s">
        <v>169</v>
      </c>
      <c r="C142" s="11">
        <v>258</v>
      </c>
      <c r="D142" s="47">
        <v>4</v>
      </c>
      <c r="E142" s="47"/>
      <c r="F142" s="47"/>
      <c r="G142" s="47"/>
      <c r="H142" s="47"/>
      <c r="I142" s="47"/>
      <c r="J142" s="47"/>
      <c r="K142" s="47">
        <v>1</v>
      </c>
      <c r="L142" s="47"/>
      <c r="M142" s="47"/>
      <c r="N142" s="47">
        <v>1</v>
      </c>
      <c r="O142" s="47"/>
      <c r="P142" s="47"/>
      <c r="Q142" s="47">
        <v>1</v>
      </c>
      <c r="R142" s="47">
        <v>1</v>
      </c>
      <c r="S142" s="47"/>
      <c r="T142" s="47"/>
      <c r="U142" s="47">
        <v>3</v>
      </c>
      <c r="V142" s="47"/>
      <c r="W142" s="47"/>
      <c r="X142" s="47">
        <v>6</v>
      </c>
      <c r="Y142" s="47">
        <v>6</v>
      </c>
      <c r="Z142" s="47"/>
      <c r="AA142" s="47">
        <v>3</v>
      </c>
      <c r="AB142" s="47">
        <v>3</v>
      </c>
      <c r="AC142" s="12">
        <f t="shared" si="38"/>
        <v>4</v>
      </c>
      <c r="AD142" s="12">
        <f t="shared" si="39"/>
        <v>1</v>
      </c>
      <c r="AE142" s="12">
        <f t="shared" si="40"/>
        <v>1</v>
      </c>
      <c r="AF142" s="12">
        <f t="shared" si="44"/>
        <v>1</v>
      </c>
      <c r="AG142" s="12">
        <f t="shared" si="41"/>
        <v>1</v>
      </c>
      <c r="AH142" s="12">
        <f t="shared" si="45"/>
        <v>1</v>
      </c>
      <c r="AI142" s="12">
        <f t="shared" si="42"/>
        <v>6</v>
      </c>
      <c r="AJ142" s="12">
        <f t="shared" si="46"/>
        <v>6</v>
      </c>
      <c r="AK142" s="12">
        <f t="shared" si="43"/>
        <v>3</v>
      </c>
      <c r="AL142" s="12">
        <f t="shared" si="47"/>
        <v>3</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102" x14ac:dyDescent="0.25">
      <c r="A143" s="34">
        <v>10.199999999999999</v>
      </c>
      <c r="B143" s="23" t="s">
        <v>170</v>
      </c>
      <c r="C143" s="11">
        <v>259</v>
      </c>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12">
        <f t="shared" si="38"/>
        <v>0</v>
      </c>
      <c r="AD143" s="12">
        <f t="shared" si="39"/>
        <v>0</v>
      </c>
      <c r="AE143" s="12">
        <f t="shared" si="40"/>
        <v>0</v>
      </c>
      <c r="AF143" s="12">
        <f t="shared" si="44"/>
        <v>0</v>
      </c>
      <c r="AG143" s="12">
        <f t="shared" si="41"/>
        <v>0</v>
      </c>
      <c r="AH143" s="12">
        <f t="shared" si="45"/>
        <v>0</v>
      </c>
      <c r="AI143" s="12">
        <f t="shared" si="42"/>
        <v>0</v>
      </c>
      <c r="AJ143" s="12">
        <f t="shared" si="46"/>
        <v>0</v>
      </c>
      <c r="AK143" s="12">
        <f t="shared" si="43"/>
        <v>0</v>
      </c>
      <c r="AL143" s="12">
        <f t="shared" si="47"/>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76.5" x14ac:dyDescent="0.25">
      <c r="A144" s="34">
        <v>10.3</v>
      </c>
      <c r="B144" s="23" t="s">
        <v>171</v>
      </c>
      <c r="C144" s="11">
        <v>260</v>
      </c>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12">
        <f t="shared" si="38"/>
        <v>0</v>
      </c>
      <c r="AD144" s="12">
        <f t="shared" si="39"/>
        <v>0</v>
      </c>
      <c r="AE144" s="12">
        <f t="shared" si="40"/>
        <v>0</v>
      </c>
      <c r="AF144" s="12">
        <f t="shared" si="44"/>
        <v>0</v>
      </c>
      <c r="AG144" s="12">
        <f t="shared" si="41"/>
        <v>0</v>
      </c>
      <c r="AH144" s="12">
        <f t="shared" si="45"/>
        <v>0</v>
      </c>
      <c r="AI144" s="12">
        <f t="shared" si="42"/>
        <v>0</v>
      </c>
      <c r="AJ144" s="12">
        <f t="shared" si="46"/>
        <v>0</v>
      </c>
      <c r="AK144" s="12">
        <f t="shared" si="43"/>
        <v>0</v>
      </c>
      <c r="AL144" s="12">
        <f t="shared" si="47"/>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25">
      <c r="A145" s="34">
        <v>10.4</v>
      </c>
      <c r="B145" s="23" t="s">
        <v>172</v>
      </c>
      <c r="C145" s="11">
        <v>261</v>
      </c>
      <c r="D145" s="47"/>
      <c r="E145" s="47"/>
      <c r="F145" s="47">
        <v>1</v>
      </c>
      <c r="G145" s="47"/>
      <c r="H145" s="47"/>
      <c r="I145" s="47"/>
      <c r="J145" s="47"/>
      <c r="K145" s="47"/>
      <c r="L145" s="47"/>
      <c r="M145" s="47"/>
      <c r="N145" s="47"/>
      <c r="O145" s="47"/>
      <c r="P145" s="47"/>
      <c r="Q145" s="47"/>
      <c r="R145" s="47"/>
      <c r="S145" s="47"/>
      <c r="T145" s="47"/>
      <c r="U145" s="47">
        <v>1</v>
      </c>
      <c r="V145" s="47"/>
      <c r="W145" s="47"/>
      <c r="X145" s="47"/>
      <c r="Y145" s="47"/>
      <c r="Z145" s="47"/>
      <c r="AA145" s="47"/>
      <c r="AB145" s="47"/>
      <c r="AC145" s="12">
        <f t="shared" si="38"/>
        <v>1</v>
      </c>
      <c r="AD145" s="12">
        <f t="shared" si="39"/>
        <v>0</v>
      </c>
      <c r="AE145" s="12">
        <f t="shared" si="40"/>
        <v>0</v>
      </c>
      <c r="AF145" s="12">
        <f t="shared" si="44"/>
        <v>0</v>
      </c>
      <c r="AG145" s="12">
        <f t="shared" si="41"/>
        <v>0</v>
      </c>
      <c r="AH145" s="12">
        <f t="shared" si="45"/>
        <v>0</v>
      </c>
      <c r="AI145" s="12">
        <f t="shared" si="42"/>
        <v>0</v>
      </c>
      <c r="AJ145" s="12">
        <f t="shared" si="46"/>
        <v>0</v>
      </c>
      <c r="AK145" s="12">
        <f t="shared" si="43"/>
        <v>0</v>
      </c>
      <c r="AL145" s="12">
        <f t="shared" si="47"/>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229.5" x14ac:dyDescent="0.25">
      <c r="A146" s="34">
        <v>10.5</v>
      </c>
      <c r="B146" s="23" t="s">
        <v>173</v>
      </c>
      <c r="C146" s="11">
        <v>262</v>
      </c>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12">
        <f t="shared" si="38"/>
        <v>0</v>
      </c>
      <c r="AD146" s="12">
        <f t="shared" si="39"/>
        <v>0</v>
      </c>
      <c r="AE146" s="12">
        <f t="shared" si="40"/>
        <v>0</v>
      </c>
      <c r="AF146" s="12">
        <f t="shared" si="44"/>
        <v>0</v>
      </c>
      <c r="AG146" s="12">
        <f t="shared" si="41"/>
        <v>0</v>
      </c>
      <c r="AH146" s="12">
        <f t="shared" si="45"/>
        <v>0</v>
      </c>
      <c r="AI146" s="12">
        <f t="shared" si="42"/>
        <v>0</v>
      </c>
      <c r="AJ146" s="12">
        <f t="shared" si="46"/>
        <v>0</v>
      </c>
      <c r="AK146" s="12">
        <f t="shared" si="43"/>
        <v>0</v>
      </c>
      <c r="AL146" s="12">
        <f t="shared" si="47"/>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51" x14ac:dyDescent="0.25">
      <c r="A147" s="34">
        <v>10.6</v>
      </c>
      <c r="B147" s="23" t="s">
        <v>174</v>
      </c>
      <c r="C147" s="11">
        <v>263</v>
      </c>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12">
        <f t="shared" si="38"/>
        <v>0</v>
      </c>
      <c r="AD147" s="12">
        <f t="shared" si="39"/>
        <v>0</v>
      </c>
      <c r="AE147" s="12">
        <f t="shared" si="40"/>
        <v>0</v>
      </c>
      <c r="AF147" s="12">
        <f t="shared" si="44"/>
        <v>0</v>
      </c>
      <c r="AG147" s="12">
        <f t="shared" si="41"/>
        <v>0</v>
      </c>
      <c r="AH147" s="12">
        <f t="shared" si="45"/>
        <v>0</v>
      </c>
      <c r="AI147" s="12">
        <f t="shared" si="42"/>
        <v>0</v>
      </c>
      <c r="AJ147" s="12">
        <f t="shared" si="46"/>
        <v>0</v>
      </c>
      <c r="AK147" s="12">
        <f t="shared" si="43"/>
        <v>0</v>
      </c>
      <c r="AL147" s="12">
        <f t="shared" si="47"/>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25">
      <c r="A148" s="34">
        <v>10.7</v>
      </c>
      <c r="B148" s="23" t="s">
        <v>175</v>
      </c>
      <c r="C148" s="11">
        <v>264</v>
      </c>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12">
        <f t="shared" si="38"/>
        <v>0</v>
      </c>
      <c r="AD148" s="12">
        <f t="shared" si="39"/>
        <v>0</v>
      </c>
      <c r="AE148" s="12">
        <f t="shared" si="40"/>
        <v>0</v>
      </c>
      <c r="AF148" s="12">
        <f t="shared" si="44"/>
        <v>0</v>
      </c>
      <c r="AG148" s="12">
        <f t="shared" si="41"/>
        <v>0</v>
      </c>
      <c r="AH148" s="12">
        <f t="shared" si="45"/>
        <v>0</v>
      </c>
      <c r="AI148" s="12">
        <f t="shared" si="42"/>
        <v>0</v>
      </c>
      <c r="AJ148" s="12">
        <f t="shared" si="46"/>
        <v>0</v>
      </c>
      <c r="AK148" s="12">
        <f t="shared" si="43"/>
        <v>0</v>
      </c>
      <c r="AL148" s="12">
        <f t="shared" si="47"/>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102" x14ac:dyDescent="0.25">
      <c r="A149" s="34">
        <v>10.8</v>
      </c>
      <c r="B149" s="23" t="s">
        <v>176</v>
      </c>
      <c r="C149" s="11">
        <v>265</v>
      </c>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12">
        <f t="shared" si="38"/>
        <v>0</v>
      </c>
      <c r="AD149" s="12">
        <f t="shared" si="39"/>
        <v>0</v>
      </c>
      <c r="AE149" s="12">
        <f t="shared" si="40"/>
        <v>0</v>
      </c>
      <c r="AF149" s="12">
        <f t="shared" si="44"/>
        <v>0</v>
      </c>
      <c r="AG149" s="12">
        <f t="shared" si="41"/>
        <v>0</v>
      </c>
      <c r="AH149" s="12">
        <f t="shared" si="45"/>
        <v>0</v>
      </c>
      <c r="AI149" s="12">
        <f t="shared" si="42"/>
        <v>0</v>
      </c>
      <c r="AJ149" s="12">
        <f t="shared" si="46"/>
        <v>0</v>
      </c>
      <c r="AK149" s="12">
        <f t="shared" si="43"/>
        <v>0</v>
      </c>
      <c r="AL149" s="12">
        <f t="shared" si="47"/>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25">
      <c r="A150" s="34">
        <v>10.9</v>
      </c>
      <c r="B150" s="23" t="s">
        <v>177</v>
      </c>
      <c r="C150" s="11">
        <v>266</v>
      </c>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12">
        <f t="shared" si="38"/>
        <v>0</v>
      </c>
      <c r="AD150" s="12">
        <f t="shared" si="39"/>
        <v>0</v>
      </c>
      <c r="AE150" s="12">
        <f t="shared" si="40"/>
        <v>0</v>
      </c>
      <c r="AF150" s="12">
        <f t="shared" si="44"/>
        <v>0</v>
      </c>
      <c r="AG150" s="12">
        <f t="shared" si="41"/>
        <v>0</v>
      </c>
      <c r="AH150" s="12">
        <f t="shared" si="45"/>
        <v>0</v>
      </c>
      <c r="AI150" s="12">
        <f t="shared" si="42"/>
        <v>0</v>
      </c>
      <c r="AJ150" s="12">
        <f t="shared" si="46"/>
        <v>0</v>
      </c>
      <c r="AK150" s="12">
        <f t="shared" si="43"/>
        <v>0</v>
      </c>
      <c r="AL150" s="12">
        <f t="shared" si="47"/>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132.75" customHeight="1" x14ac:dyDescent="0.25">
      <c r="A151" s="6">
        <v>11</v>
      </c>
      <c r="B151" s="6" t="s">
        <v>522</v>
      </c>
      <c r="C151" s="11"/>
      <c r="D151" s="47">
        <f>SUM(D152:D181)</f>
        <v>3</v>
      </c>
      <c r="E151" s="47">
        <f t="shared" ref="E151:AB151" si="50">SUM(E152:E181)</f>
        <v>0</v>
      </c>
      <c r="F151" s="47">
        <f t="shared" si="50"/>
        <v>3</v>
      </c>
      <c r="G151" s="47">
        <f t="shared" si="50"/>
        <v>0</v>
      </c>
      <c r="H151" s="47">
        <f t="shared" si="50"/>
        <v>0</v>
      </c>
      <c r="I151" s="47">
        <f t="shared" si="50"/>
        <v>0</v>
      </c>
      <c r="J151" s="47">
        <f t="shared" si="50"/>
        <v>0</v>
      </c>
      <c r="K151" s="47">
        <f t="shared" si="50"/>
        <v>0</v>
      </c>
      <c r="L151" s="47">
        <f t="shared" si="50"/>
        <v>0</v>
      </c>
      <c r="M151" s="47">
        <f t="shared" si="50"/>
        <v>0</v>
      </c>
      <c r="N151" s="47">
        <f t="shared" si="50"/>
        <v>0</v>
      </c>
      <c r="O151" s="47">
        <f t="shared" si="50"/>
        <v>0</v>
      </c>
      <c r="P151" s="47">
        <f t="shared" si="50"/>
        <v>0</v>
      </c>
      <c r="Q151" s="47">
        <f t="shared" si="50"/>
        <v>0</v>
      </c>
      <c r="R151" s="47">
        <f t="shared" si="50"/>
        <v>0</v>
      </c>
      <c r="S151" s="47">
        <f t="shared" si="50"/>
        <v>0</v>
      </c>
      <c r="T151" s="47">
        <f t="shared" si="50"/>
        <v>0</v>
      </c>
      <c r="U151" s="47">
        <f t="shared" si="50"/>
        <v>6</v>
      </c>
      <c r="V151" s="47">
        <f t="shared" si="50"/>
        <v>0</v>
      </c>
      <c r="W151" s="47">
        <f t="shared" si="50"/>
        <v>0</v>
      </c>
      <c r="X151" s="47">
        <f t="shared" si="50"/>
        <v>0</v>
      </c>
      <c r="Y151" s="47">
        <f t="shared" si="50"/>
        <v>0</v>
      </c>
      <c r="Z151" s="47">
        <f t="shared" si="50"/>
        <v>0</v>
      </c>
      <c r="AA151" s="47">
        <f t="shared" si="50"/>
        <v>0</v>
      </c>
      <c r="AB151" s="47">
        <f t="shared" si="50"/>
        <v>0</v>
      </c>
      <c r="AC151" s="12">
        <f t="shared" ref="AC151:AL151" si="51">SUM(AC152:AC181)</f>
        <v>6</v>
      </c>
      <c r="AD151" s="12">
        <f t="shared" si="51"/>
        <v>0</v>
      </c>
      <c r="AE151" s="12">
        <f t="shared" si="51"/>
        <v>0</v>
      </c>
      <c r="AF151" s="12">
        <f t="shared" si="51"/>
        <v>0</v>
      </c>
      <c r="AG151" s="12">
        <f t="shared" si="51"/>
        <v>0</v>
      </c>
      <c r="AH151" s="12">
        <f t="shared" si="51"/>
        <v>0</v>
      </c>
      <c r="AI151" s="12">
        <f t="shared" si="51"/>
        <v>0</v>
      </c>
      <c r="AJ151" s="12">
        <f t="shared" si="51"/>
        <v>0</v>
      </c>
      <c r="AK151" s="12">
        <f t="shared" si="51"/>
        <v>0</v>
      </c>
      <c r="AL151" s="12">
        <f t="shared" si="51"/>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53" x14ac:dyDescent="0.25">
      <c r="A152" s="34">
        <v>11.1</v>
      </c>
      <c r="B152" s="23" t="s">
        <v>178</v>
      </c>
      <c r="C152" s="11">
        <v>267</v>
      </c>
      <c r="D152" s="47">
        <v>1</v>
      </c>
      <c r="E152" s="47"/>
      <c r="F152" s="47"/>
      <c r="G152" s="47"/>
      <c r="H152" s="47"/>
      <c r="I152" s="47"/>
      <c r="J152" s="47"/>
      <c r="K152" s="47"/>
      <c r="L152" s="47"/>
      <c r="M152" s="47"/>
      <c r="N152" s="47"/>
      <c r="O152" s="47"/>
      <c r="P152" s="47"/>
      <c r="Q152" s="47"/>
      <c r="R152" s="47"/>
      <c r="S152" s="47"/>
      <c r="T152" s="47"/>
      <c r="U152" s="47">
        <v>1</v>
      </c>
      <c r="V152" s="47"/>
      <c r="W152" s="47"/>
      <c r="X152" s="47"/>
      <c r="Y152" s="47"/>
      <c r="Z152" s="47"/>
      <c r="AA152" s="47"/>
      <c r="AB152" s="47"/>
      <c r="AC152" s="12">
        <f t="shared" si="38"/>
        <v>1</v>
      </c>
      <c r="AD152" s="12">
        <f t="shared" si="39"/>
        <v>0</v>
      </c>
      <c r="AE152" s="12">
        <f t="shared" si="40"/>
        <v>0</v>
      </c>
      <c r="AF152" s="12">
        <f t="shared" si="44"/>
        <v>0</v>
      </c>
      <c r="AG152" s="12">
        <f t="shared" si="41"/>
        <v>0</v>
      </c>
      <c r="AH152" s="12">
        <f t="shared" si="45"/>
        <v>0</v>
      </c>
      <c r="AI152" s="12">
        <f t="shared" si="42"/>
        <v>0</v>
      </c>
      <c r="AJ152" s="12">
        <f t="shared" si="46"/>
        <v>0</v>
      </c>
      <c r="AK152" s="12">
        <f t="shared" si="43"/>
        <v>0</v>
      </c>
      <c r="AL152" s="12">
        <f t="shared" si="47"/>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25">
      <c r="A153" s="34">
        <v>11.2</v>
      </c>
      <c r="B153" s="23" t="s">
        <v>179</v>
      </c>
      <c r="C153" s="11">
        <v>268</v>
      </c>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12">
        <f t="shared" si="38"/>
        <v>0</v>
      </c>
      <c r="AD153" s="12">
        <f t="shared" si="39"/>
        <v>0</v>
      </c>
      <c r="AE153" s="12">
        <f t="shared" si="40"/>
        <v>0</v>
      </c>
      <c r="AF153" s="12">
        <f t="shared" si="44"/>
        <v>0</v>
      </c>
      <c r="AG153" s="12">
        <f t="shared" si="41"/>
        <v>0</v>
      </c>
      <c r="AH153" s="12">
        <f t="shared" si="45"/>
        <v>0</v>
      </c>
      <c r="AI153" s="12">
        <f t="shared" si="42"/>
        <v>0</v>
      </c>
      <c r="AJ153" s="12">
        <f t="shared" si="46"/>
        <v>0</v>
      </c>
      <c r="AK153" s="12">
        <f t="shared" si="43"/>
        <v>0</v>
      </c>
      <c r="AL153" s="12">
        <f t="shared" si="47"/>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51" x14ac:dyDescent="0.25">
      <c r="A154" s="34">
        <v>11.3</v>
      </c>
      <c r="B154" s="23" t="s">
        <v>180</v>
      </c>
      <c r="C154" s="11">
        <v>269</v>
      </c>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12">
        <f t="shared" si="38"/>
        <v>0</v>
      </c>
      <c r="AD154" s="12">
        <f t="shared" si="39"/>
        <v>0</v>
      </c>
      <c r="AE154" s="12">
        <f t="shared" si="40"/>
        <v>0</v>
      </c>
      <c r="AF154" s="12">
        <f t="shared" si="44"/>
        <v>0</v>
      </c>
      <c r="AG154" s="12">
        <f t="shared" si="41"/>
        <v>0</v>
      </c>
      <c r="AH154" s="12">
        <f t="shared" si="45"/>
        <v>0</v>
      </c>
      <c r="AI154" s="12">
        <f t="shared" si="42"/>
        <v>0</v>
      </c>
      <c r="AJ154" s="12">
        <f t="shared" si="46"/>
        <v>0</v>
      </c>
      <c r="AK154" s="12">
        <f t="shared" si="43"/>
        <v>0</v>
      </c>
      <c r="AL154" s="12">
        <f t="shared" si="47"/>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25">
      <c r="A155" s="34">
        <v>11.4</v>
      </c>
      <c r="B155" s="23" t="s">
        <v>181</v>
      </c>
      <c r="C155" s="11">
        <v>270</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12">
        <f t="shared" si="38"/>
        <v>0</v>
      </c>
      <c r="AD155" s="12">
        <f t="shared" si="39"/>
        <v>0</v>
      </c>
      <c r="AE155" s="12">
        <f t="shared" si="40"/>
        <v>0</v>
      </c>
      <c r="AF155" s="12">
        <f t="shared" si="44"/>
        <v>0</v>
      </c>
      <c r="AG155" s="12">
        <f t="shared" si="41"/>
        <v>0</v>
      </c>
      <c r="AH155" s="12">
        <f t="shared" si="45"/>
        <v>0</v>
      </c>
      <c r="AI155" s="12">
        <f t="shared" si="42"/>
        <v>0</v>
      </c>
      <c r="AJ155" s="12">
        <f t="shared" si="46"/>
        <v>0</v>
      </c>
      <c r="AK155" s="12">
        <f t="shared" si="43"/>
        <v>0</v>
      </c>
      <c r="AL155" s="12">
        <f t="shared" si="47"/>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25">
      <c r="A156" s="34">
        <v>11.5</v>
      </c>
      <c r="B156" s="23" t="s">
        <v>182</v>
      </c>
      <c r="C156" s="11">
        <v>271</v>
      </c>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12">
        <f t="shared" si="38"/>
        <v>0</v>
      </c>
      <c r="AD156" s="12">
        <f t="shared" si="39"/>
        <v>0</v>
      </c>
      <c r="AE156" s="12">
        <f t="shared" si="40"/>
        <v>0</v>
      </c>
      <c r="AF156" s="12">
        <f t="shared" si="44"/>
        <v>0</v>
      </c>
      <c r="AG156" s="12">
        <f t="shared" si="41"/>
        <v>0</v>
      </c>
      <c r="AH156" s="12">
        <f t="shared" si="45"/>
        <v>0</v>
      </c>
      <c r="AI156" s="12">
        <f t="shared" si="42"/>
        <v>0</v>
      </c>
      <c r="AJ156" s="12">
        <f t="shared" si="46"/>
        <v>0</v>
      </c>
      <c r="AK156" s="12">
        <f t="shared" si="43"/>
        <v>0</v>
      </c>
      <c r="AL156" s="12">
        <f t="shared" si="47"/>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25">
      <c r="A157" s="34">
        <v>11.6</v>
      </c>
      <c r="B157" s="23" t="s">
        <v>183</v>
      </c>
      <c r="C157" s="11">
        <v>272</v>
      </c>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12">
        <f t="shared" si="38"/>
        <v>0</v>
      </c>
      <c r="AD157" s="12">
        <f t="shared" si="39"/>
        <v>0</v>
      </c>
      <c r="AE157" s="12">
        <f t="shared" si="40"/>
        <v>0</v>
      </c>
      <c r="AF157" s="12">
        <f t="shared" si="44"/>
        <v>0</v>
      </c>
      <c r="AG157" s="12">
        <f t="shared" si="41"/>
        <v>0</v>
      </c>
      <c r="AH157" s="12">
        <f t="shared" si="45"/>
        <v>0</v>
      </c>
      <c r="AI157" s="12">
        <f t="shared" si="42"/>
        <v>0</v>
      </c>
      <c r="AJ157" s="12">
        <f t="shared" si="46"/>
        <v>0</v>
      </c>
      <c r="AK157" s="12">
        <f t="shared" si="43"/>
        <v>0</v>
      </c>
      <c r="AL157" s="12">
        <f t="shared" si="47"/>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25">
      <c r="A158" s="34">
        <v>11.7</v>
      </c>
      <c r="B158" s="23" t="s">
        <v>184</v>
      </c>
      <c r="C158" s="11">
        <v>273</v>
      </c>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12">
        <f t="shared" si="38"/>
        <v>0</v>
      </c>
      <c r="AD158" s="12">
        <f t="shared" si="39"/>
        <v>0</v>
      </c>
      <c r="AE158" s="12">
        <f t="shared" si="40"/>
        <v>0</v>
      </c>
      <c r="AF158" s="12">
        <f t="shared" si="44"/>
        <v>0</v>
      </c>
      <c r="AG158" s="12">
        <f t="shared" si="41"/>
        <v>0</v>
      </c>
      <c r="AH158" s="12">
        <f t="shared" si="45"/>
        <v>0</v>
      </c>
      <c r="AI158" s="12">
        <f t="shared" si="42"/>
        <v>0</v>
      </c>
      <c r="AJ158" s="12">
        <f t="shared" si="46"/>
        <v>0</v>
      </c>
      <c r="AK158" s="12">
        <f t="shared" si="43"/>
        <v>0</v>
      </c>
      <c r="AL158" s="12">
        <f t="shared" si="47"/>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25">
      <c r="A159" s="34">
        <v>11.8</v>
      </c>
      <c r="B159" s="23" t="s">
        <v>185</v>
      </c>
      <c r="C159" s="11">
        <v>274</v>
      </c>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12">
        <f t="shared" si="38"/>
        <v>0</v>
      </c>
      <c r="AD159" s="12">
        <f t="shared" si="39"/>
        <v>0</v>
      </c>
      <c r="AE159" s="12">
        <f t="shared" si="40"/>
        <v>0</v>
      </c>
      <c r="AF159" s="12">
        <f t="shared" si="44"/>
        <v>0</v>
      </c>
      <c r="AG159" s="12">
        <f t="shared" si="41"/>
        <v>0</v>
      </c>
      <c r="AH159" s="12">
        <f t="shared" si="45"/>
        <v>0</v>
      </c>
      <c r="AI159" s="12">
        <f t="shared" si="42"/>
        <v>0</v>
      </c>
      <c r="AJ159" s="12">
        <f t="shared" si="46"/>
        <v>0</v>
      </c>
      <c r="AK159" s="12">
        <f t="shared" si="43"/>
        <v>0</v>
      </c>
      <c r="AL159" s="12">
        <f t="shared" si="47"/>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29.5" x14ac:dyDescent="0.25">
      <c r="A160" s="34">
        <v>11.9</v>
      </c>
      <c r="B160" s="23" t="s">
        <v>186</v>
      </c>
      <c r="C160" s="11">
        <v>275</v>
      </c>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12">
        <f t="shared" si="38"/>
        <v>0</v>
      </c>
      <c r="AD160" s="12">
        <f t="shared" si="39"/>
        <v>0</v>
      </c>
      <c r="AE160" s="12">
        <f t="shared" si="40"/>
        <v>0</v>
      </c>
      <c r="AF160" s="12">
        <f t="shared" si="44"/>
        <v>0</v>
      </c>
      <c r="AG160" s="12">
        <f t="shared" si="41"/>
        <v>0</v>
      </c>
      <c r="AH160" s="12">
        <f t="shared" si="45"/>
        <v>0</v>
      </c>
      <c r="AI160" s="12">
        <f t="shared" si="42"/>
        <v>0</v>
      </c>
      <c r="AJ160" s="12">
        <f t="shared" si="46"/>
        <v>0</v>
      </c>
      <c r="AK160" s="12">
        <f t="shared" si="43"/>
        <v>0</v>
      </c>
      <c r="AL160" s="12">
        <f t="shared" si="47"/>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25">
      <c r="A161" s="34">
        <v>11.1</v>
      </c>
      <c r="B161" s="23" t="s">
        <v>187</v>
      </c>
      <c r="C161" s="11">
        <v>276</v>
      </c>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12">
        <f t="shared" si="38"/>
        <v>0</v>
      </c>
      <c r="AD161" s="12">
        <f t="shared" si="39"/>
        <v>0</v>
      </c>
      <c r="AE161" s="12">
        <f t="shared" si="40"/>
        <v>0</v>
      </c>
      <c r="AF161" s="12">
        <f t="shared" si="44"/>
        <v>0</v>
      </c>
      <c r="AG161" s="12">
        <f t="shared" si="41"/>
        <v>0</v>
      </c>
      <c r="AH161" s="12">
        <f t="shared" si="45"/>
        <v>0</v>
      </c>
      <c r="AI161" s="12">
        <f t="shared" si="42"/>
        <v>0</v>
      </c>
      <c r="AJ161" s="12">
        <f t="shared" si="46"/>
        <v>0</v>
      </c>
      <c r="AK161" s="12">
        <f t="shared" si="43"/>
        <v>0</v>
      </c>
      <c r="AL161" s="12">
        <f t="shared" si="47"/>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102" x14ac:dyDescent="0.25">
      <c r="A162" s="34">
        <v>11.11</v>
      </c>
      <c r="B162" s="23" t="s">
        <v>188</v>
      </c>
      <c r="C162" s="11">
        <v>277</v>
      </c>
      <c r="D162" s="47">
        <v>1</v>
      </c>
      <c r="E162" s="47"/>
      <c r="F162" s="47"/>
      <c r="G162" s="47"/>
      <c r="H162" s="47"/>
      <c r="I162" s="47"/>
      <c r="J162" s="47"/>
      <c r="K162" s="47"/>
      <c r="L162" s="47"/>
      <c r="M162" s="47"/>
      <c r="N162" s="47"/>
      <c r="O162" s="47"/>
      <c r="P162" s="47"/>
      <c r="Q162" s="47"/>
      <c r="R162" s="47"/>
      <c r="S162" s="47"/>
      <c r="T162" s="47"/>
      <c r="U162" s="47">
        <v>1</v>
      </c>
      <c r="V162" s="47"/>
      <c r="W162" s="47"/>
      <c r="X162" s="47"/>
      <c r="Y162" s="47"/>
      <c r="Z162" s="47"/>
      <c r="AA162" s="47"/>
      <c r="AB162" s="47"/>
      <c r="AC162" s="12">
        <f t="shared" si="38"/>
        <v>1</v>
      </c>
      <c r="AD162" s="12">
        <f t="shared" si="39"/>
        <v>0</v>
      </c>
      <c r="AE162" s="12">
        <f t="shared" si="40"/>
        <v>0</v>
      </c>
      <c r="AF162" s="12">
        <f t="shared" si="44"/>
        <v>0</v>
      </c>
      <c r="AG162" s="12">
        <f t="shared" si="41"/>
        <v>0</v>
      </c>
      <c r="AH162" s="12">
        <f t="shared" si="45"/>
        <v>0</v>
      </c>
      <c r="AI162" s="12">
        <f t="shared" si="42"/>
        <v>0</v>
      </c>
      <c r="AJ162" s="12">
        <f t="shared" si="46"/>
        <v>0</v>
      </c>
      <c r="AK162" s="12">
        <f t="shared" si="43"/>
        <v>0</v>
      </c>
      <c r="AL162" s="12">
        <f t="shared" si="47"/>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25">
      <c r="A163" s="34">
        <v>11.12</v>
      </c>
      <c r="B163" s="23" t="s">
        <v>189</v>
      </c>
      <c r="C163" s="11">
        <v>278</v>
      </c>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12">
        <f t="shared" si="38"/>
        <v>0</v>
      </c>
      <c r="AD163" s="12">
        <f t="shared" si="39"/>
        <v>0</v>
      </c>
      <c r="AE163" s="12">
        <f t="shared" si="40"/>
        <v>0</v>
      </c>
      <c r="AF163" s="12">
        <f t="shared" si="44"/>
        <v>0</v>
      </c>
      <c r="AG163" s="12">
        <f t="shared" si="41"/>
        <v>0</v>
      </c>
      <c r="AH163" s="12">
        <f t="shared" si="45"/>
        <v>0</v>
      </c>
      <c r="AI163" s="12">
        <f t="shared" si="42"/>
        <v>0</v>
      </c>
      <c r="AJ163" s="12">
        <f t="shared" si="46"/>
        <v>0</v>
      </c>
      <c r="AK163" s="12">
        <f t="shared" si="43"/>
        <v>0</v>
      </c>
      <c r="AL163" s="12">
        <f t="shared" si="47"/>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25">
      <c r="A164" s="34">
        <v>11.13</v>
      </c>
      <c r="B164" s="23" t="s">
        <v>190</v>
      </c>
      <c r="C164" s="11">
        <v>279</v>
      </c>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12">
        <f t="shared" si="38"/>
        <v>0</v>
      </c>
      <c r="AD164" s="12">
        <f t="shared" si="39"/>
        <v>0</v>
      </c>
      <c r="AE164" s="12">
        <f t="shared" si="40"/>
        <v>0</v>
      </c>
      <c r="AF164" s="12">
        <f t="shared" si="44"/>
        <v>0</v>
      </c>
      <c r="AG164" s="12">
        <f t="shared" si="41"/>
        <v>0</v>
      </c>
      <c r="AH164" s="12">
        <f t="shared" si="45"/>
        <v>0</v>
      </c>
      <c r="AI164" s="12">
        <f t="shared" si="42"/>
        <v>0</v>
      </c>
      <c r="AJ164" s="12">
        <f t="shared" si="46"/>
        <v>0</v>
      </c>
      <c r="AK164" s="12">
        <f t="shared" si="43"/>
        <v>0</v>
      </c>
      <c r="AL164" s="12">
        <f t="shared" si="47"/>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25">
      <c r="A165" s="34">
        <v>11.14</v>
      </c>
      <c r="B165" s="23" t="s">
        <v>191</v>
      </c>
      <c r="C165" s="11">
        <v>280</v>
      </c>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12">
        <f t="shared" si="38"/>
        <v>0</v>
      </c>
      <c r="AD165" s="12">
        <f t="shared" si="39"/>
        <v>0</v>
      </c>
      <c r="AE165" s="12">
        <f t="shared" si="40"/>
        <v>0</v>
      </c>
      <c r="AF165" s="12">
        <f t="shared" si="44"/>
        <v>0</v>
      </c>
      <c r="AG165" s="12">
        <f t="shared" si="41"/>
        <v>0</v>
      </c>
      <c r="AH165" s="12">
        <f t="shared" si="45"/>
        <v>0</v>
      </c>
      <c r="AI165" s="12">
        <f t="shared" si="42"/>
        <v>0</v>
      </c>
      <c r="AJ165" s="12">
        <f t="shared" si="46"/>
        <v>0</v>
      </c>
      <c r="AK165" s="12">
        <f t="shared" si="43"/>
        <v>0</v>
      </c>
      <c r="AL165" s="12">
        <f t="shared" si="47"/>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25">
      <c r="A166" s="34">
        <v>11.15</v>
      </c>
      <c r="B166" s="23" t="s">
        <v>192</v>
      </c>
      <c r="C166" s="11">
        <v>281</v>
      </c>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12">
        <f t="shared" si="38"/>
        <v>0</v>
      </c>
      <c r="AD166" s="12">
        <f t="shared" si="39"/>
        <v>0</v>
      </c>
      <c r="AE166" s="12">
        <f t="shared" si="40"/>
        <v>0</v>
      </c>
      <c r="AF166" s="12">
        <f t="shared" si="44"/>
        <v>0</v>
      </c>
      <c r="AG166" s="12">
        <f t="shared" si="41"/>
        <v>0</v>
      </c>
      <c r="AH166" s="12">
        <f t="shared" si="45"/>
        <v>0</v>
      </c>
      <c r="AI166" s="12">
        <f t="shared" si="42"/>
        <v>0</v>
      </c>
      <c r="AJ166" s="12">
        <f t="shared" si="46"/>
        <v>0</v>
      </c>
      <c r="AK166" s="12">
        <f t="shared" si="43"/>
        <v>0</v>
      </c>
      <c r="AL166" s="12">
        <f t="shared" si="47"/>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25">
      <c r="A167" s="34">
        <v>11.16</v>
      </c>
      <c r="B167" s="23" t="s">
        <v>193</v>
      </c>
      <c r="C167" s="11">
        <v>282</v>
      </c>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12">
        <f t="shared" si="38"/>
        <v>0</v>
      </c>
      <c r="AD167" s="12">
        <f t="shared" si="39"/>
        <v>0</v>
      </c>
      <c r="AE167" s="12">
        <f t="shared" si="40"/>
        <v>0</v>
      </c>
      <c r="AF167" s="12">
        <f t="shared" si="44"/>
        <v>0</v>
      </c>
      <c r="AG167" s="12">
        <f t="shared" si="41"/>
        <v>0</v>
      </c>
      <c r="AH167" s="12">
        <f t="shared" si="45"/>
        <v>0</v>
      </c>
      <c r="AI167" s="12">
        <f t="shared" si="42"/>
        <v>0</v>
      </c>
      <c r="AJ167" s="12">
        <f t="shared" si="46"/>
        <v>0</v>
      </c>
      <c r="AK167" s="12">
        <f t="shared" si="43"/>
        <v>0</v>
      </c>
      <c r="AL167" s="12">
        <f t="shared" si="47"/>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25">
      <c r="A168" s="34">
        <v>11.17</v>
      </c>
      <c r="B168" s="23" t="s">
        <v>194</v>
      </c>
      <c r="C168" s="11">
        <v>283</v>
      </c>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12">
        <f t="shared" si="38"/>
        <v>0</v>
      </c>
      <c r="AD168" s="12">
        <f t="shared" si="39"/>
        <v>0</v>
      </c>
      <c r="AE168" s="12">
        <f t="shared" si="40"/>
        <v>0</v>
      </c>
      <c r="AF168" s="12">
        <f t="shared" si="44"/>
        <v>0</v>
      </c>
      <c r="AG168" s="12">
        <f t="shared" si="41"/>
        <v>0</v>
      </c>
      <c r="AH168" s="12">
        <f t="shared" si="45"/>
        <v>0</v>
      </c>
      <c r="AI168" s="12">
        <f t="shared" si="42"/>
        <v>0</v>
      </c>
      <c r="AJ168" s="12">
        <f t="shared" si="46"/>
        <v>0</v>
      </c>
      <c r="AK168" s="12">
        <f t="shared" si="43"/>
        <v>0</v>
      </c>
      <c r="AL168" s="12">
        <f t="shared" si="47"/>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25">
      <c r="A169" s="34">
        <v>11.18</v>
      </c>
      <c r="B169" s="23" t="s">
        <v>195</v>
      </c>
      <c r="C169" s="11">
        <v>284</v>
      </c>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12">
        <f t="shared" si="38"/>
        <v>0</v>
      </c>
      <c r="AD169" s="12">
        <f t="shared" si="39"/>
        <v>0</v>
      </c>
      <c r="AE169" s="12">
        <f t="shared" si="40"/>
        <v>0</v>
      </c>
      <c r="AF169" s="12">
        <f t="shared" si="44"/>
        <v>0</v>
      </c>
      <c r="AG169" s="12">
        <f t="shared" si="41"/>
        <v>0</v>
      </c>
      <c r="AH169" s="12">
        <f t="shared" si="45"/>
        <v>0</v>
      </c>
      <c r="AI169" s="12">
        <f t="shared" si="42"/>
        <v>0</v>
      </c>
      <c r="AJ169" s="12">
        <f t="shared" si="46"/>
        <v>0</v>
      </c>
      <c r="AK169" s="12">
        <f t="shared" si="43"/>
        <v>0</v>
      </c>
      <c r="AL169" s="12">
        <f t="shared" si="47"/>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25">
      <c r="A170" s="34">
        <v>11.19</v>
      </c>
      <c r="B170" s="23" t="s">
        <v>196</v>
      </c>
      <c r="C170" s="11">
        <v>285</v>
      </c>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12">
        <f t="shared" si="38"/>
        <v>0</v>
      </c>
      <c r="AD170" s="12">
        <f t="shared" si="39"/>
        <v>0</v>
      </c>
      <c r="AE170" s="12">
        <f t="shared" si="40"/>
        <v>0</v>
      </c>
      <c r="AF170" s="12">
        <f t="shared" si="44"/>
        <v>0</v>
      </c>
      <c r="AG170" s="12">
        <f t="shared" si="41"/>
        <v>0</v>
      </c>
      <c r="AH170" s="12">
        <f t="shared" si="45"/>
        <v>0</v>
      </c>
      <c r="AI170" s="12">
        <f t="shared" si="42"/>
        <v>0</v>
      </c>
      <c r="AJ170" s="12">
        <f t="shared" si="46"/>
        <v>0</v>
      </c>
      <c r="AK170" s="12">
        <f t="shared" si="43"/>
        <v>0</v>
      </c>
      <c r="AL170" s="12">
        <f t="shared" si="47"/>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25">
      <c r="A171" s="34">
        <v>11.2</v>
      </c>
      <c r="B171" s="23" t="s">
        <v>197</v>
      </c>
      <c r="C171" s="11">
        <v>286</v>
      </c>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12">
        <f t="shared" si="38"/>
        <v>0</v>
      </c>
      <c r="AD171" s="12">
        <f t="shared" si="39"/>
        <v>0</v>
      </c>
      <c r="AE171" s="12">
        <f t="shared" si="40"/>
        <v>0</v>
      </c>
      <c r="AF171" s="12">
        <f t="shared" si="44"/>
        <v>0</v>
      </c>
      <c r="AG171" s="12">
        <f t="shared" si="41"/>
        <v>0</v>
      </c>
      <c r="AH171" s="12">
        <f t="shared" si="45"/>
        <v>0</v>
      </c>
      <c r="AI171" s="12">
        <f t="shared" si="42"/>
        <v>0</v>
      </c>
      <c r="AJ171" s="12">
        <f t="shared" si="46"/>
        <v>0</v>
      </c>
      <c r="AK171" s="12">
        <f t="shared" si="43"/>
        <v>0</v>
      </c>
      <c r="AL171" s="12">
        <f t="shared" si="47"/>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25">
      <c r="A172" s="34">
        <v>11.21</v>
      </c>
      <c r="B172" s="23" t="s">
        <v>198</v>
      </c>
      <c r="C172" s="11">
        <v>287</v>
      </c>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12">
        <f t="shared" si="38"/>
        <v>0</v>
      </c>
      <c r="AD172" s="12">
        <f t="shared" si="39"/>
        <v>0</v>
      </c>
      <c r="AE172" s="12">
        <f t="shared" si="40"/>
        <v>0</v>
      </c>
      <c r="AF172" s="12">
        <f t="shared" si="44"/>
        <v>0</v>
      </c>
      <c r="AG172" s="12">
        <f t="shared" si="41"/>
        <v>0</v>
      </c>
      <c r="AH172" s="12">
        <f t="shared" si="45"/>
        <v>0</v>
      </c>
      <c r="AI172" s="12">
        <f t="shared" si="42"/>
        <v>0</v>
      </c>
      <c r="AJ172" s="12">
        <f t="shared" si="46"/>
        <v>0</v>
      </c>
      <c r="AK172" s="12">
        <f t="shared" si="43"/>
        <v>0</v>
      </c>
      <c r="AL172" s="12">
        <f t="shared" si="47"/>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25">
      <c r="A173" s="34">
        <v>11.22</v>
      </c>
      <c r="B173" s="23" t="s">
        <v>199</v>
      </c>
      <c r="C173" s="11">
        <v>288</v>
      </c>
      <c r="D173" s="47">
        <v>1</v>
      </c>
      <c r="E173" s="47"/>
      <c r="F173" s="47"/>
      <c r="G173" s="47"/>
      <c r="H173" s="47"/>
      <c r="I173" s="47"/>
      <c r="J173" s="47"/>
      <c r="K173" s="47"/>
      <c r="L173" s="47"/>
      <c r="M173" s="47"/>
      <c r="N173" s="47"/>
      <c r="O173" s="47"/>
      <c r="P173" s="47"/>
      <c r="Q173" s="47"/>
      <c r="R173" s="47"/>
      <c r="S173" s="47"/>
      <c r="T173" s="47"/>
      <c r="U173" s="47">
        <v>1</v>
      </c>
      <c r="V173" s="47"/>
      <c r="W173" s="47"/>
      <c r="X173" s="47"/>
      <c r="Y173" s="47"/>
      <c r="Z173" s="47"/>
      <c r="AA173" s="47"/>
      <c r="AB173" s="47"/>
      <c r="AC173" s="12">
        <f t="shared" si="38"/>
        <v>1</v>
      </c>
      <c r="AD173" s="12">
        <f t="shared" si="39"/>
        <v>0</v>
      </c>
      <c r="AE173" s="12">
        <f t="shared" si="40"/>
        <v>0</v>
      </c>
      <c r="AF173" s="12">
        <f t="shared" si="44"/>
        <v>0</v>
      </c>
      <c r="AG173" s="12">
        <f t="shared" si="41"/>
        <v>0</v>
      </c>
      <c r="AH173" s="12">
        <f t="shared" si="45"/>
        <v>0</v>
      </c>
      <c r="AI173" s="12">
        <f t="shared" si="42"/>
        <v>0</v>
      </c>
      <c r="AJ173" s="12">
        <f t="shared" si="46"/>
        <v>0</v>
      </c>
      <c r="AK173" s="12">
        <f t="shared" si="43"/>
        <v>0</v>
      </c>
      <c r="AL173" s="12">
        <f t="shared" si="47"/>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25">
      <c r="A174" s="34">
        <v>11.23</v>
      </c>
      <c r="B174" s="23" t="s">
        <v>200</v>
      </c>
      <c r="C174" s="11">
        <v>289</v>
      </c>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12">
        <f t="shared" si="38"/>
        <v>0</v>
      </c>
      <c r="AD174" s="12">
        <f t="shared" si="39"/>
        <v>0</v>
      </c>
      <c r="AE174" s="12">
        <f t="shared" si="40"/>
        <v>0</v>
      </c>
      <c r="AF174" s="12">
        <f t="shared" si="44"/>
        <v>0</v>
      </c>
      <c r="AG174" s="12">
        <f t="shared" si="41"/>
        <v>0</v>
      </c>
      <c r="AH174" s="12">
        <f t="shared" si="45"/>
        <v>0</v>
      </c>
      <c r="AI174" s="12">
        <f t="shared" si="42"/>
        <v>0</v>
      </c>
      <c r="AJ174" s="12">
        <f t="shared" si="46"/>
        <v>0</v>
      </c>
      <c r="AK174" s="12">
        <f t="shared" si="43"/>
        <v>0</v>
      </c>
      <c r="AL174" s="12">
        <f t="shared" si="47"/>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25">
      <c r="A175" s="34">
        <v>11.24</v>
      </c>
      <c r="B175" s="23" t="s">
        <v>201</v>
      </c>
      <c r="C175" s="11">
        <v>290</v>
      </c>
      <c r="D175" s="47"/>
      <c r="E175" s="47"/>
      <c r="F175" s="47">
        <v>1</v>
      </c>
      <c r="G175" s="47"/>
      <c r="H175" s="47"/>
      <c r="I175" s="47"/>
      <c r="J175" s="47"/>
      <c r="K175" s="47"/>
      <c r="L175" s="47"/>
      <c r="M175" s="47"/>
      <c r="N175" s="47"/>
      <c r="O175" s="47"/>
      <c r="P175" s="47"/>
      <c r="Q175" s="47"/>
      <c r="R175" s="47"/>
      <c r="S175" s="47"/>
      <c r="T175" s="47"/>
      <c r="U175" s="47">
        <v>1</v>
      </c>
      <c r="V175" s="47"/>
      <c r="W175" s="47"/>
      <c r="X175" s="47"/>
      <c r="Y175" s="47"/>
      <c r="Z175" s="47"/>
      <c r="AA175" s="47"/>
      <c r="AB175" s="47"/>
      <c r="AC175" s="12">
        <f t="shared" si="38"/>
        <v>1</v>
      </c>
      <c r="AD175" s="12">
        <f t="shared" si="39"/>
        <v>0</v>
      </c>
      <c r="AE175" s="12">
        <f t="shared" si="40"/>
        <v>0</v>
      </c>
      <c r="AF175" s="12">
        <f t="shared" si="44"/>
        <v>0</v>
      </c>
      <c r="AG175" s="12">
        <f t="shared" si="41"/>
        <v>0</v>
      </c>
      <c r="AH175" s="12">
        <f t="shared" si="45"/>
        <v>0</v>
      </c>
      <c r="AI175" s="12">
        <f t="shared" si="42"/>
        <v>0</v>
      </c>
      <c r="AJ175" s="12">
        <f t="shared" si="46"/>
        <v>0</v>
      </c>
      <c r="AK175" s="12">
        <f t="shared" si="43"/>
        <v>0</v>
      </c>
      <c r="AL175" s="12">
        <f t="shared" si="47"/>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76.5" x14ac:dyDescent="0.25">
      <c r="A176" s="34">
        <v>11.25</v>
      </c>
      <c r="B176" s="23" t="s">
        <v>202</v>
      </c>
      <c r="C176" s="11">
        <v>291</v>
      </c>
      <c r="D176" s="47"/>
      <c r="E176" s="47"/>
      <c r="F176" s="47">
        <v>2</v>
      </c>
      <c r="G176" s="47"/>
      <c r="H176" s="47"/>
      <c r="I176" s="47"/>
      <c r="J176" s="47"/>
      <c r="K176" s="47"/>
      <c r="L176" s="47"/>
      <c r="M176" s="47"/>
      <c r="N176" s="47"/>
      <c r="O176" s="47"/>
      <c r="P176" s="47"/>
      <c r="Q176" s="47"/>
      <c r="R176" s="47"/>
      <c r="S176" s="47"/>
      <c r="T176" s="47"/>
      <c r="U176" s="47">
        <v>2</v>
      </c>
      <c r="V176" s="47"/>
      <c r="W176" s="47"/>
      <c r="X176" s="47"/>
      <c r="Y176" s="47"/>
      <c r="Z176" s="47"/>
      <c r="AA176" s="47"/>
      <c r="AB176" s="47"/>
      <c r="AC176" s="12">
        <f t="shared" si="38"/>
        <v>2</v>
      </c>
      <c r="AD176" s="12">
        <f t="shared" si="39"/>
        <v>0</v>
      </c>
      <c r="AE176" s="12">
        <f t="shared" si="40"/>
        <v>0</v>
      </c>
      <c r="AF176" s="12">
        <f t="shared" si="44"/>
        <v>0</v>
      </c>
      <c r="AG176" s="12">
        <f t="shared" si="41"/>
        <v>0</v>
      </c>
      <c r="AH176" s="12">
        <f t="shared" si="45"/>
        <v>0</v>
      </c>
      <c r="AI176" s="12">
        <f t="shared" si="42"/>
        <v>0</v>
      </c>
      <c r="AJ176" s="12">
        <f t="shared" si="46"/>
        <v>0</v>
      </c>
      <c r="AK176" s="12">
        <f t="shared" si="43"/>
        <v>0</v>
      </c>
      <c r="AL176" s="12">
        <f t="shared" si="47"/>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102" x14ac:dyDescent="0.25">
      <c r="A177" s="34">
        <v>11.26</v>
      </c>
      <c r="B177" s="23" t="s">
        <v>203</v>
      </c>
      <c r="C177" s="11">
        <v>292</v>
      </c>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12">
        <f t="shared" si="38"/>
        <v>0</v>
      </c>
      <c r="AD177" s="12">
        <f t="shared" si="39"/>
        <v>0</v>
      </c>
      <c r="AE177" s="12">
        <f t="shared" si="40"/>
        <v>0</v>
      </c>
      <c r="AF177" s="12">
        <f t="shared" si="44"/>
        <v>0</v>
      </c>
      <c r="AG177" s="12">
        <f t="shared" si="41"/>
        <v>0</v>
      </c>
      <c r="AH177" s="12">
        <f t="shared" si="45"/>
        <v>0</v>
      </c>
      <c r="AI177" s="12">
        <f t="shared" si="42"/>
        <v>0</v>
      </c>
      <c r="AJ177" s="12">
        <f t="shared" si="46"/>
        <v>0</v>
      </c>
      <c r="AK177" s="12">
        <f t="shared" si="43"/>
        <v>0</v>
      </c>
      <c r="AL177" s="12">
        <f t="shared" si="47"/>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25">
      <c r="A178" s="34">
        <v>11.27</v>
      </c>
      <c r="B178" s="23" t="s">
        <v>204</v>
      </c>
      <c r="C178" s="11">
        <v>293</v>
      </c>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12">
        <f t="shared" si="38"/>
        <v>0</v>
      </c>
      <c r="AD178" s="12">
        <f t="shared" si="39"/>
        <v>0</v>
      </c>
      <c r="AE178" s="12">
        <f t="shared" si="40"/>
        <v>0</v>
      </c>
      <c r="AF178" s="12">
        <f t="shared" si="44"/>
        <v>0</v>
      </c>
      <c r="AG178" s="12">
        <f t="shared" si="41"/>
        <v>0</v>
      </c>
      <c r="AH178" s="12">
        <f t="shared" si="45"/>
        <v>0</v>
      </c>
      <c r="AI178" s="12">
        <f t="shared" si="42"/>
        <v>0</v>
      </c>
      <c r="AJ178" s="12">
        <f t="shared" si="46"/>
        <v>0</v>
      </c>
      <c r="AK178" s="12">
        <f t="shared" si="43"/>
        <v>0</v>
      </c>
      <c r="AL178" s="12">
        <f t="shared" si="47"/>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25">
      <c r="A179" s="34">
        <v>11.28</v>
      </c>
      <c r="B179" s="23" t="s">
        <v>205</v>
      </c>
      <c r="C179" s="11">
        <v>294</v>
      </c>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12">
        <f t="shared" si="38"/>
        <v>0</v>
      </c>
      <c r="AD179" s="12">
        <f t="shared" si="39"/>
        <v>0</v>
      </c>
      <c r="AE179" s="12">
        <f t="shared" si="40"/>
        <v>0</v>
      </c>
      <c r="AF179" s="12">
        <f t="shared" si="44"/>
        <v>0</v>
      </c>
      <c r="AG179" s="12">
        <f t="shared" si="41"/>
        <v>0</v>
      </c>
      <c r="AH179" s="12">
        <f t="shared" si="45"/>
        <v>0</v>
      </c>
      <c r="AI179" s="12">
        <f t="shared" si="42"/>
        <v>0</v>
      </c>
      <c r="AJ179" s="12">
        <f t="shared" si="46"/>
        <v>0</v>
      </c>
      <c r="AK179" s="12">
        <f t="shared" si="43"/>
        <v>0</v>
      </c>
      <c r="AL179" s="12">
        <f t="shared" si="47"/>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25">
      <c r="A180" s="34">
        <v>11.29</v>
      </c>
      <c r="B180" s="23" t="s">
        <v>206</v>
      </c>
      <c r="C180" s="11">
        <v>295</v>
      </c>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12">
        <f t="shared" si="38"/>
        <v>0</v>
      </c>
      <c r="AD180" s="12">
        <f t="shared" si="39"/>
        <v>0</v>
      </c>
      <c r="AE180" s="12">
        <f t="shared" si="40"/>
        <v>0</v>
      </c>
      <c r="AF180" s="12">
        <f t="shared" si="44"/>
        <v>0</v>
      </c>
      <c r="AG180" s="12">
        <f t="shared" si="41"/>
        <v>0</v>
      </c>
      <c r="AH180" s="12">
        <f t="shared" si="45"/>
        <v>0</v>
      </c>
      <c r="AI180" s="12">
        <f t="shared" si="42"/>
        <v>0</v>
      </c>
      <c r="AJ180" s="12">
        <f t="shared" si="46"/>
        <v>0</v>
      </c>
      <c r="AK180" s="12">
        <f t="shared" si="43"/>
        <v>0</v>
      </c>
      <c r="AL180" s="12">
        <f t="shared" si="47"/>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25">
      <c r="A181" s="34">
        <v>11.3</v>
      </c>
      <c r="B181" s="23" t="s">
        <v>207</v>
      </c>
      <c r="C181" s="11">
        <v>296</v>
      </c>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12">
        <f t="shared" si="38"/>
        <v>0</v>
      </c>
      <c r="AD181" s="12">
        <f t="shared" si="39"/>
        <v>0</v>
      </c>
      <c r="AE181" s="12">
        <f t="shared" si="40"/>
        <v>0</v>
      </c>
      <c r="AF181" s="12">
        <f t="shared" si="44"/>
        <v>0</v>
      </c>
      <c r="AG181" s="12">
        <f t="shared" si="41"/>
        <v>0</v>
      </c>
      <c r="AH181" s="12">
        <f t="shared" si="45"/>
        <v>0</v>
      </c>
      <c r="AI181" s="12">
        <f t="shared" si="42"/>
        <v>0</v>
      </c>
      <c r="AJ181" s="12">
        <f t="shared" si="46"/>
        <v>0</v>
      </c>
      <c r="AK181" s="12">
        <f t="shared" si="43"/>
        <v>0</v>
      </c>
      <c r="AL181" s="12">
        <f t="shared" si="47"/>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25">
      <c r="A182" s="6">
        <v>12</v>
      </c>
      <c r="B182" s="6" t="s">
        <v>523</v>
      </c>
      <c r="C182" s="11"/>
      <c r="D182" s="47">
        <f>SUM(D183:D193)</f>
        <v>8</v>
      </c>
      <c r="E182" s="47">
        <f t="shared" ref="E182:AB182" si="52">SUM(E183:E193)</f>
        <v>0</v>
      </c>
      <c r="F182" s="47">
        <f t="shared" si="52"/>
        <v>3</v>
      </c>
      <c r="G182" s="47">
        <f t="shared" si="52"/>
        <v>0</v>
      </c>
      <c r="H182" s="47">
        <f t="shared" si="52"/>
        <v>0</v>
      </c>
      <c r="I182" s="47">
        <f t="shared" si="52"/>
        <v>0</v>
      </c>
      <c r="J182" s="47">
        <f t="shared" si="52"/>
        <v>0</v>
      </c>
      <c r="K182" s="47">
        <f t="shared" si="52"/>
        <v>0</v>
      </c>
      <c r="L182" s="47">
        <f t="shared" si="52"/>
        <v>0</v>
      </c>
      <c r="M182" s="47">
        <f t="shared" si="52"/>
        <v>0</v>
      </c>
      <c r="N182" s="47">
        <f t="shared" si="52"/>
        <v>0</v>
      </c>
      <c r="O182" s="47">
        <f t="shared" si="52"/>
        <v>0</v>
      </c>
      <c r="P182" s="47">
        <f t="shared" si="52"/>
        <v>0</v>
      </c>
      <c r="Q182" s="47">
        <f t="shared" si="52"/>
        <v>0</v>
      </c>
      <c r="R182" s="47">
        <f t="shared" si="52"/>
        <v>0</v>
      </c>
      <c r="S182" s="47">
        <f t="shared" si="52"/>
        <v>1</v>
      </c>
      <c r="T182" s="47">
        <f t="shared" si="52"/>
        <v>0</v>
      </c>
      <c r="U182" s="47">
        <f t="shared" si="52"/>
        <v>10</v>
      </c>
      <c r="V182" s="47">
        <f t="shared" si="52"/>
        <v>0</v>
      </c>
      <c r="W182" s="47">
        <f t="shared" si="52"/>
        <v>0</v>
      </c>
      <c r="X182" s="47">
        <f t="shared" si="52"/>
        <v>5</v>
      </c>
      <c r="Y182" s="47">
        <f t="shared" si="52"/>
        <v>5</v>
      </c>
      <c r="Z182" s="47">
        <f t="shared" si="52"/>
        <v>0</v>
      </c>
      <c r="AA182" s="47">
        <f t="shared" si="52"/>
        <v>1</v>
      </c>
      <c r="AB182" s="47">
        <f t="shared" si="52"/>
        <v>1</v>
      </c>
      <c r="AC182" s="12">
        <f t="shared" ref="AC182:AL182" si="53">SUM(AC183:AC193)</f>
        <v>11</v>
      </c>
      <c r="AD182" s="12">
        <f t="shared" si="53"/>
        <v>0</v>
      </c>
      <c r="AE182" s="12">
        <f t="shared" si="53"/>
        <v>0</v>
      </c>
      <c r="AF182" s="12">
        <f t="shared" si="53"/>
        <v>0</v>
      </c>
      <c r="AG182" s="12">
        <f t="shared" si="53"/>
        <v>0</v>
      </c>
      <c r="AH182" s="12">
        <f t="shared" si="53"/>
        <v>0</v>
      </c>
      <c r="AI182" s="12">
        <f t="shared" si="53"/>
        <v>5</v>
      </c>
      <c r="AJ182" s="12">
        <f t="shared" si="53"/>
        <v>5</v>
      </c>
      <c r="AK182" s="12">
        <f t="shared" si="53"/>
        <v>1</v>
      </c>
      <c r="AL182" s="12">
        <f t="shared" si="53"/>
        <v>1</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25">
      <c r="A183" s="34">
        <v>12.1</v>
      </c>
      <c r="B183" s="23" t="s">
        <v>208</v>
      </c>
      <c r="C183" s="11">
        <v>297</v>
      </c>
      <c r="D183" s="47">
        <v>8</v>
      </c>
      <c r="E183" s="47"/>
      <c r="F183" s="47">
        <v>3</v>
      </c>
      <c r="G183" s="47"/>
      <c r="H183" s="47"/>
      <c r="I183" s="47"/>
      <c r="J183" s="47"/>
      <c r="K183" s="47"/>
      <c r="L183" s="47"/>
      <c r="M183" s="47"/>
      <c r="N183" s="47"/>
      <c r="O183" s="47"/>
      <c r="P183" s="47"/>
      <c r="Q183" s="47"/>
      <c r="R183" s="47"/>
      <c r="S183" s="47">
        <v>1</v>
      </c>
      <c r="T183" s="47"/>
      <c r="U183" s="47">
        <v>10</v>
      </c>
      <c r="V183" s="47"/>
      <c r="W183" s="47"/>
      <c r="X183" s="47">
        <v>5</v>
      </c>
      <c r="Y183" s="47">
        <v>5</v>
      </c>
      <c r="Z183" s="47"/>
      <c r="AA183" s="47">
        <v>1</v>
      </c>
      <c r="AB183" s="47">
        <v>1</v>
      </c>
      <c r="AC183" s="12">
        <f t="shared" si="38"/>
        <v>11</v>
      </c>
      <c r="AD183" s="12">
        <f t="shared" si="39"/>
        <v>0</v>
      </c>
      <c r="AE183" s="12">
        <f t="shared" si="40"/>
        <v>0</v>
      </c>
      <c r="AF183" s="12">
        <f t="shared" si="44"/>
        <v>0</v>
      </c>
      <c r="AG183" s="12">
        <f t="shared" si="41"/>
        <v>0</v>
      </c>
      <c r="AH183" s="12">
        <f t="shared" si="45"/>
        <v>0</v>
      </c>
      <c r="AI183" s="12">
        <f t="shared" si="42"/>
        <v>5</v>
      </c>
      <c r="AJ183" s="12">
        <f t="shared" si="46"/>
        <v>5</v>
      </c>
      <c r="AK183" s="12">
        <f t="shared" si="43"/>
        <v>1</v>
      </c>
      <c r="AL183" s="12">
        <f t="shared" si="47"/>
        <v>1</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25">
      <c r="A184" s="34">
        <v>12.2</v>
      </c>
      <c r="B184" s="23" t="s">
        <v>209</v>
      </c>
      <c r="C184" s="11">
        <v>298</v>
      </c>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12">
        <f t="shared" si="38"/>
        <v>0</v>
      </c>
      <c r="AD184" s="12">
        <f t="shared" si="39"/>
        <v>0</v>
      </c>
      <c r="AE184" s="12">
        <f t="shared" si="40"/>
        <v>0</v>
      </c>
      <c r="AF184" s="12">
        <f t="shared" si="44"/>
        <v>0</v>
      </c>
      <c r="AG184" s="12">
        <f t="shared" si="41"/>
        <v>0</v>
      </c>
      <c r="AH184" s="12">
        <f t="shared" si="45"/>
        <v>0</v>
      </c>
      <c r="AI184" s="12">
        <f t="shared" si="42"/>
        <v>0</v>
      </c>
      <c r="AJ184" s="12">
        <f t="shared" si="46"/>
        <v>0</v>
      </c>
      <c r="AK184" s="12">
        <f t="shared" si="43"/>
        <v>0</v>
      </c>
      <c r="AL184" s="12">
        <f t="shared" si="47"/>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25">
      <c r="A185" s="34">
        <v>12.3</v>
      </c>
      <c r="B185" s="23" t="s">
        <v>210</v>
      </c>
      <c r="C185" s="11">
        <v>299</v>
      </c>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12">
        <f t="shared" si="38"/>
        <v>0</v>
      </c>
      <c r="AD185" s="12">
        <f t="shared" si="39"/>
        <v>0</v>
      </c>
      <c r="AE185" s="12">
        <f t="shared" si="40"/>
        <v>0</v>
      </c>
      <c r="AF185" s="12">
        <f t="shared" si="44"/>
        <v>0</v>
      </c>
      <c r="AG185" s="12">
        <f t="shared" si="41"/>
        <v>0</v>
      </c>
      <c r="AH185" s="12">
        <f t="shared" si="45"/>
        <v>0</v>
      </c>
      <c r="AI185" s="12">
        <f t="shared" si="42"/>
        <v>0</v>
      </c>
      <c r="AJ185" s="12">
        <f t="shared" si="46"/>
        <v>0</v>
      </c>
      <c r="AK185" s="12">
        <f t="shared" si="43"/>
        <v>0</v>
      </c>
      <c r="AL185" s="12">
        <f t="shared" si="47"/>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76.5" x14ac:dyDescent="0.25">
      <c r="A186" s="34">
        <v>12.4</v>
      </c>
      <c r="B186" s="23" t="s">
        <v>211</v>
      </c>
      <c r="C186" s="11">
        <v>300</v>
      </c>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12">
        <f t="shared" si="38"/>
        <v>0</v>
      </c>
      <c r="AD186" s="12">
        <f t="shared" si="39"/>
        <v>0</v>
      </c>
      <c r="AE186" s="12">
        <f t="shared" si="40"/>
        <v>0</v>
      </c>
      <c r="AF186" s="12">
        <f t="shared" si="44"/>
        <v>0</v>
      </c>
      <c r="AG186" s="12">
        <f t="shared" si="41"/>
        <v>0</v>
      </c>
      <c r="AH186" s="12">
        <f t="shared" si="45"/>
        <v>0</v>
      </c>
      <c r="AI186" s="12">
        <f t="shared" si="42"/>
        <v>0</v>
      </c>
      <c r="AJ186" s="12">
        <f t="shared" si="46"/>
        <v>0</v>
      </c>
      <c r="AK186" s="12">
        <f t="shared" si="43"/>
        <v>0</v>
      </c>
      <c r="AL186" s="12">
        <f t="shared" si="47"/>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102" x14ac:dyDescent="0.25">
      <c r="A187" s="34">
        <v>12.5</v>
      </c>
      <c r="B187" s="23" t="s">
        <v>212</v>
      </c>
      <c r="C187" s="11">
        <v>301</v>
      </c>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12">
        <f t="shared" si="38"/>
        <v>0</v>
      </c>
      <c r="AD187" s="12">
        <f t="shared" si="39"/>
        <v>0</v>
      </c>
      <c r="AE187" s="12">
        <f t="shared" si="40"/>
        <v>0</v>
      </c>
      <c r="AF187" s="12">
        <f t="shared" si="44"/>
        <v>0</v>
      </c>
      <c r="AG187" s="12">
        <f t="shared" si="41"/>
        <v>0</v>
      </c>
      <c r="AH187" s="12">
        <f t="shared" si="45"/>
        <v>0</v>
      </c>
      <c r="AI187" s="12">
        <f t="shared" si="42"/>
        <v>0</v>
      </c>
      <c r="AJ187" s="12">
        <f t="shared" si="46"/>
        <v>0</v>
      </c>
      <c r="AK187" s="12">
        <f t="shared" si="43"/>
        <v>0</v>
      </c>
      <c r="AL187" s="12">
        <f t="shared" si="47"/>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25">
      <c r="A188" s="34">
        <v>12.6</v>
      </c>
      <c r="B188" s="23" t="s">
        <v>213</v>
      </c>
      <c r="C188" s="11">
        <v>302</v>
      </c>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12">
        <f t="shared" si="38"/>
        <v>0</v>
      </c>
      <c r="AD188" s="12">
        <f t="shared" si="39"/>
        <v>0</v>
      </c>
      <c r="AE188" s="12">
        <f t="shared" si="40"/>
        <v>0</v>
      </c>
      <c r="AF188" s="12">
        <f t="shared" si="44"/>
        <v>0</v>
      </c>
      <c r="AG188" s="12">
        <f t="shared" si="41"/>
        <v>0</v>
      </c>
      <c r="AH188" s="12">
        <f t="shared" si="45"/>
        <v>0</v>
      </c>
      <c r="AI188" s="12">
        <f t="shared" si="42"/>
        <v>0</v>
      </c>
      <c r="AJ188" s="12">
        <f t="shared" si="46"/>
        <v>0</v>
      </c>
      <c r="AK188" s="12">
        <f t="shared" si="43"/>
        <v>0</v>
      </c>
      <c r="AL188" s="12">
        <f t="shared" si="47"/>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25">
      <c r="A189" s="34">
        <v>12.7</v>
      </c>
      <c r="B189" s="23" t="s">
        <v>214</v>
      </c>
      <c r="C189" s="11">
        <v>303</v>
      </c>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12">
        <f t="shared" si="38"/>
        <v>0</v>
      </c>
      <c r="AD189" s="12">
        <f t="shared" si="39"/>
        <v>0</v>
      </c>
      <c r="AE189" s="12">
        <f t="shared" si="40"/>
        <v>0</v>
      </c>
      <c r="AF189" s="12">
        <f t="shared" si="44"/>
        <v>0</v>
      </c>
      <c r="AG189" s="12">
        <f t="shared" si="41"/>
        <v>0</v>
      </c>
      <c r="AH189" s="12">
        <f t="shared" si="45"/>
        <v>0</v>
      </c>
      <c r="AI189" s="12">
        <f t="shared" si="42"/>
        <v>0</v>
      </c>
      <c r="AJ189" s="12">
        <f t="shared" si="46"/>
        <v>0</v>
      </c>
      <c r="AK189" s="12">
        <f t="shared" si="43"/>
        <v>0</v>
      </c>
      <c r="AL189" s="12">
        <f t="shared" si="47"/>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25">
      <c r="A190" s="34">
        <v>12.8</v>
      </c>
      <c r="B190" s="23" t="s">
        <v>215</v>
      </c>
      <c r="C190" s="11">
        <v>304</v>
      </c>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12">
        <f t="shared" si="38"/>
        <v>0</v>
      </c>
      <c r="AD190" s="12">
        <f t="shared" si="39"/>
        <v>0</v>
      </c>
      <c r="AE190" s="12">
        <f t="shared" si="40"/>
        <v>0</v>
      </c>
      <c r="AF190" s="12">
        <f t="shared" si="44"/>
        <v>0</v>
      </c>
      <c r="AG190" s="12">
        <f t="shared" si="41"/>
        <v>0</v>
      </c>
      <c r="AH190" s="12">
        <f t="shared" si="45"/>
        <v>0</v>
      </c>
      <c r="AI190" s="12">
        <f t="shared" si="42"/>
        <v>0</v>
      </c>
      <c r="AJ190" s="12">
        <f t="shared" si="46"/>
        <v>0</v>
      </c>
      <c r="AK190" s="12">
        <f t="shared" si="43"/>
        <v>0</v>
      </c>
      <c r="AL190" s="12">
        <f t="shared" si="47"/>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25">
      <c r="A191" s="34">
        <v>12.9</v>
      </c>
      <c r="B191" s="23" t="s">
        <v>216</v>
      </c>
      <c r="C191" s="11">
        <v>305</v>
      </c>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12">
        <f t="shared" si="38"/>
        <v>0</v>
      </c>
      <c r="AD191" s="12">
        <f t="shared" si="39"/>
        <v>0</v>
      </c>
      <c r="AE191" s="12">
        <f t="shared" si="40"/>
        <v>0</v>
      </c>
      <c r="AF191" s="12">
        <f t="shared" si="44"/>
        <v>0</v>
      </c>
      <c r="AG191" s="12">
        <f t="shared" si="41"/>
        <v>0</v>
      </c>
      <c r="AH191" s="12">
        <f t="shared" si="45"/>
        <v>0</v>
      </c>
      <c r="AI191" s="12">
        <f t="shared" si="42"/>
        <v>0</v>
      </c>
      <c r="AJ191" s="12">
        <f t="shared" si="46"/>
        <v>0</v>
      </c>
      <c r="AK191" s="12">
        <f t="shared" si="43"/>
        <v>0</v>
      </c>
      <c r="AL191" s="12">
        <f t="shared" si="47"/>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25">
      <c r="A192" s="34">
        <v>12.1</v>
      </c>
      <c r="B192" s="23" t="s">
        <v>217</v>
      </c>
      <c r="C192" s="11">
        <v>306</v>
      </c>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12">
        <f t="shared" si="38"/>
        <v>0</v>
      </c>
      <c r="AD192" s="12">
        <f t="shared" si="39"/>
        <v>0</v>
      </c>
      <c r="AE192" s="12">
        <f t="shared" si="40"/>
        <v>0</v>
      </c>
      <c r="AF192" s="12">
        <f t="shared" si="44"/>
        <v>0</v>
      </c>
      <c r="AG192" s="12">
        <f t="shared" si="41"/>
        <v>0</v>
      </c>
      <c r="AH192" s="12">
        <f t="shared" si="45"/>
        <v>0</v>
      </c>
      <c r="AI192" s="12">
        <f t="shared" si="42"/>
        <v>0</v>
      </c>
      <c r="AJ192" s="12">
        <f t="shared" si="46"/>
        <v>0</v>
      </c>
      <c r="AK192" s="12">
        <f t="shared" si="43"/>
        <v>0</v>
      </c>
      <c r="AL192" s="12">
        <f t="shared" si="47"/>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25">
      <c r="A193" s="34">
        <v>12.11</v>
      </c>
      <c r="B193" s="23" t="s">
        <v>218</v>
      </c>
      <c r="C193" s="11">
        <v>307</v>
      </c>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12">
        <f t="shared" si="38"/>
        <v>0</v>
      </c>
      <c r="AD193" s="12">
        <f t="shared" si="39"/>
        <v>0</v>
      </c>
      <c r="AE193" s="12">
        <f t="shared" si="40"/>
        <v>0</v>
      </c>
      <c r="AF193" s="12">
        <f t="shared" si="44"/>
        <v>0</v>
      </c>
      <c r="AG193" s="12">
        <f t="shared" si="41"/>
        <v>0</v>
      </c>
      <c r="AH193" s="12">
        <f t="shared" si="45"/>
        <v>0</v>
      </c>
      <c r="AI193" s="12">
        <f t="shared" si="42"/>
        <v>0</v>
      </c>
      <c r="AJ193" s="12">
        <f t="shared" si="46"/>
        <v>0</v>
      </c>
      <c r="AK193" s="12">
        <f t="shared" si="43"/>
        <v>0</v>
      </c>
      <c r="AL193" s="12">
        <f t="shared" si="47"/>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105" x14ac:dyDescent="0.25">
      <c r="A194" s="6">
        <v>13</v>
      </c>
      <c r="B194" s="6" t="s">
        <v>538</v>
      </c>
      <c r="C194" s="11"/>
      <c r="D194" s="47">
        <f>SUM(D195:D217)</f>
        <v>0</v>
      </c>
      <c r="E194" s="47">
        <f t="shared" ref="E194:AB194" si="54">SUM(E195:E217)</f>
        <v>0</v>
      </c>
      <c r="F194" s="47">
        <f t="shared" si="54"/>
        <v>1</v>
      </c>
      <c r="G194" s="47">
        <f t="shared" si="54"/>
        <v>0</v>
      </c>
      <c r="H194" s="47">
        <f t="shared" si="54"/>
        <v>0</v>
      </c>
      <c r="I194" s="47">
        <f t="shared" si="54"/>
        <v>0</v>
      </c>
      <c r="J194" s="47">
        <f t="shared" si="54"/>
        <v>0</v>
      </c>
      <c r="K194" s="47">
        <f t="shared" si="54"/>
        <v>0</v>
      </c>
      <c r="L194" s="47">
        <f t="shared" si="54"/>
        <v>0</v>
      </c>
      <c r="M194" s="47">
        <f t="shared" si="54"/>
        <v>0</v>
      </c>
      <c r="N194" s="47">
        <f t="shared" si="54"/>
        <v>0</v>
      </c>
      <c r="O194" s="47">
        <f t="shared" si="54"/>
        <v>0</v>
      </c>
      <c r="P194" s="47">
        <f t="shared" si="54"/>
        <v>0</v>
      </c>
      <c r="Q194" s="47">
        <f t="shared" si="54"/>
        <v>0</v>
      </c>
      <c r="R194" s="47">
        <f t="shared" si="54"/>
        <v>0</v>
      </c>
      <c r="S194" s="47">
        <f t="shared" si="54"/>
        <v>0</v>
      </c>
      <c r="T194" s="47">
        <f t="shared" si="54"/>
        <v>0</v>
      </c>
      <c r="U194" s="47">
        <f t="shared" si="54"/>
        <v>1</v>
      </c>
      <c r="V194" s="47">
        <f t="shared" si="54"/>
        <v>0</v>
      </c>
      <c r="W194" s="47">
        <f t="shared" si="54"/>
        <v>0</v>
      </c>
      <c r="X194" s="47">
        <f t="shared" si="54"/>
        <v>2</v>
      </c>
      <c r="Y194" s="47">
        <f t="shared" si="54"/>
        <v>2</v>
      </c>
      <c r="Z194" s="47">
        <f t="shared" si="54"/>
        <v>0</v>
      </c>
      <c r="AA194" s="47">
        <f t="shared" si="54"/>
        <v>0</v>
      </c>
      <c r="AB194" s="47">
        <f t="shared" si="54"/>
        <v>0</v>
      </c>
      <c r="AC194" s="12">
        <f t="shared" ref="AC194:AL194" si="55">SUM(AC195:AC217)</f>
        <v>1</v>
      </c>
      <c r="AD194" s="12">
        <f t="shared" si="55"/>
        <v>0</v>
      </c>
      <c r="AE194" s="12">
        <f t="shared" si="55"/>
        <v>0</v>
      </c>
      <c r="AF194" s="12">
        <f t="shared" si="55"/>
        <v>0</v>
      </c>
      <c r="AG194" s="12">
        <f t="shared" si="55"/>
        <v>0</v>
      </c>
      <c r="AH194" s="12">
        <f t="shared" si="55"/>
        <v>0</v>
      </c>
      <c r="AI194" s="12">
        <f t="shared" si="55"/>
        <v>2</v>
      </c>
      <c r="AJ194" s="12">
        <f t="shared" si="55"/>
        <v>2</v>
      </c>
      <c r="AK194" s="12">
        <f t="shared" si="55"/>
        <v>0</v>
      </c>
      <c r="AL194" s="12">
        <f t="shared" si="55"/>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25">
      <c r="A195" s="34">
        <v>13.1</v>
      </c>
      <c r="B195" s="23" t="s">
        <v>219</v>
      </c>
      <c r="C195" s="11">
        <v>308</v>
      </c>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12">
        <f t="shared" si="38"/>
        <v>0</v>
      </c>
      <c r="AD195" s="12">
        <f t="shared" si="39"/>
        <v>0</v>
      </c>
      <c r="AE195" s="12">
        <f t="shared" si="40"/>
        <v>0</v>
      </c>
      <c r="AF195" s="12">
        <f t="shared" si="44"/>
        <v>0</v>
      </c>
      <c r="AG195" s="12">
        <f t="shared" si="41"/>
        <v>0</v>
      </c>
      <c r="AH195" s="12">
        <f t="shared" si="45"/>
        <v>0</v>
      </c>
      <c r="AI195" s="12">
        <f t="shared" si="42"/>
        <v>0</v>
      </c>
      <c r="AJ195" s="12">
        <f t="shared" si="46"/>
        <v>0</v>
      </c>
      <c r="AK195" s="12">
        <f t="shared" si="43"/>
        <v>0</v>
      </c>
      <c r="AL195" s="12">
        <f t="shared" si="47"/>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51" x14ac:dyDescent="0.25">
      <c r="A196" s="34">
        <v>13.2</v>
      </c>
      <c r="B196" s="23" t="s">
        <v>220</v>
      </c>
      <c r="C196" s="11">
        <v>309</v>
      </c>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12">
        <f t="shared" si="38"/>
        <v>0</v>
      </c>
      <c r="AD196" s="12">
        <f t="shared" si="39"/>
        <v>0</v>
      </c>
      <c r="AE196" s="12">
        <f t="shared" si="40"/>
        <v>0</v>
      </c>
      <c r="AF196" s="12">
        <f t="shared" si="44"/>
        <v>0</v>
      </c>
      <c r="AG196" s="12">
        <f t="shared" si="41"/>
        <v>0</v>
      </c>
      <c r="AH196" s="12">
        <f t="shared" si="45"/>
        <v>0</v>
      </c>
      <c r="AI196" s="12">
        <f t="shared" si="42"/>
        <v>0</v>
      </c>
      <c r="AJ196" s="12">
        <f t="shared" si="46"/>
        <v>0</v>
      </c>
      <c r="AK196" s="12">
        <f t="shared" si="43"/>
        <v>0</v>
      </c>
      <c r="AL196" s="12">
        <f t="shared" si="4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25">
      <c r="A197" s="34">
        <v>13.3</v>
      </c>
      <c r="B197" s="23" t="s">
        <v>221</v>
      </c>
      <c r="C197" s="11">
        <v>310</v>
      </c>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12">
        <f t="shared" si="38"/>
        <v>0</v>
      </c>
      <c r="AD197" s="12">
        <f t="shared" si="39"/>
        <v>0</v>
      </c>
      <c r="AE197" s="12">
        <f t="shared" si="40"/>
        <v>0</v>
      </c>
      <c r="AF197" s="12">
        <f t="shared" si="44"/>
        <v>0</v>
      </c>
      <c r="AG197" s="12">
        <f t="shared" si="41"/>
        <v>0</v>
      </c>
      <c r="AH197" s="12">
        <f t="shared" si="45"/>
        <v>0</v>
      </c>
      <c r="AI197" s="12">
        <f t="shared" si="42"/>
        <v>0</v>
      </c>
      <c r="AJ197" s="12">
        <f t="shared" si="46"/>
        <v>0</v>
      </c>
      <c r="AK197" s="12">
        <f t="shared" si="43"/>
        <v>0</v>
      </c>
      <c r="AL197" s="12">
        <f t="shared" si="4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25">
      <c r="A198" s="34">
        <v>13.4</v>
      </c>
      <c r="B198" s="23" t="s">
        <v>222</v>
      </c>
      <c r="C198" s="11">
        <v>311</v>
      </c>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12">
        <f t="shared" si="38"/>
        <v>0</v>
      </c>
      <c r="AD198" s="12">
        <f t="shared" si="39"/>
        <v>0</v>
      </c>
      <c r="AE198" s="12">
        <f t="shared" si="40"/>
        <v>0</v>
      </c>
      <c r="AF198" s="12">
        <f t="shared" si="44"/>
        <v>0</v>
      </c>
      <c r="AG198" s="12">
        <f t="shared" si="41"/>
        <v>0</v>
      </c>
      <c r="AH198" s="12">
        <f t="shared" si="45"/>
        <v>0</v>
      </c>
      <c r="AI198" s="12">
        <f t="shared" si="42"/>
        <v>0</v>
      </c>
      <c r="AJ198" s="12">
        <f t="shared" si="46"/>
        <v>0</v>
      </c>
      <c r="AK198" s="12">
        <f t="shared" si="43"/>
        <v>0</v>
      </c>
      <c r="AL198" s="12">
        <f t="shared" si="4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25">
      <c r="A199" s="34">
        <v>13.5</v>
      </c>
      <c r="B199" s="23" t="s">
        <v>223</v>
      </c>
      <c r="C199" s="11">
        <v>312</v>
      </c>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12">
        <f t="shared" ref="AC199:AC262" si="56">D199+F199</f>
        <v>0</v>
      </c>
      <c r="AD199" s="12">
        <f t="shared" ref="AD199:AD262" si="57">N199+T199+V199</f>
        <v>0</v>
      </c>
      <c r="AE199" s="12">
        <f t="shared" ref="AE199:AE262" si="58">N199</f>
        <v>0</v>
      </c>
      <c r="AF199" s="12">
        <f t="shared" si="44"/>
        <v>0</v>
      </c>
      <c r="AG199" s="12">
        <f t="shared" ref="AG199:AG262" si="59">R199</f>
        <v>0</v>
      </c>
      <c r="AH199" s="12">
        <f t="shared" si="45"/>
        <v>0</v>
      </c>
      <c r="AI199" s="12">
        <f t="shared" ref="AI199:AI262" si="60">Y199</f>
        <v>0</v>
      </c>
      <c r="AJ199" s="12">
        <f t="shared" si="46"/>
        <v>0</v>
      </c>
      <c r="AK199" s="12">
        <f t="shared" ref="AK199:AK262" si="61">AB199</f>
        <v>0</v>
      </c>
      <c r="AL199" s="12">
        <f t="shared" si="4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27.5" x14ac:dyDescent="0.25">
      <c r="A200" s="34">
        <v>13.6</v>
      </c>
      <c r="B200" s="23" t="s">
        <v>224</v>
      </c>
      <c r="C200" s="11">
        <v>313</v>
      </c>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12">
        <f t="shared" si="56"/>
        <v>0</v>
      </c>
      <c r="AD200" s="12">
        <f t="shared" si="57"/>
        <v>0</v>
      </c>
      <c r="AE200" s="12">
        <f t="shared" si="58"/>
        <v>0</v>
      </c>
      <c r="AF200" s="12">
        <f t="shared" ref="AF200:AF263" si="62">SUM(K200:M200)</f>
        <v>0</v>
      </c>
      <c r="AG200" s="12">
        <f t="shared" si="59"/>
        <v>0</v>
      </c>
      <c r="AH200" s="12">
        <f t="shared" ref="AH200:AH263" si="63">SUM(O200:Q200)</f>
        <v>0</v>
      </c>
      <c r="AI200" s="12">
        <f t="shared" si="60"/>
        <v>0</v>
      </c>
      <c r="AJ200" s="12">
        <f t="shared" ref="AJ200:AJ263" si="64">SUM(W200:X200)</f>
        <v>0</v>
      </c>
      <c r="AK200" s="12">
        <f t="shared" si="61"/>
        <v>0</v>
      </c>
      <c r="AL200" s="12">
        <f t="shared" ref="AL200:AL263" si="65">SUM(Z200:AA200)</f>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25">
      <c r="A201" s="34">
        <v>13.7</v>
      </c>
      <c r="B201" s="23" t="s">
        <v>225</v>
      </c>
      <c r="C201" s="11">
        <v>314</v>
      </c>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12">
        <f t="shared" si="56"/>
        <v>0</v>
      </c>
      <c r="AD201" s="12">
        <f t="shared" si="57"/>
        <v>0</v>
      </c>
      <c r="AE201" s="12">
        <f t="shared" si="58"/>
        <v>0</v>
      </c>
      <c r="AF201" s="12">
        <f t="shared" si="62"/>
        <v>0</v>
      </c>
      <c r="AG201" s="12">
        <f t="shared" si="59"/>
        <v>0</v>
      </c>
      <c r="AH201" s="12">
        <f t="shared" si="63"/>
        <v>0</v>
      </c>
      <c r="AI201" s="12">
        <f t="shared" si="60"/>
        <v>0</v>
      </c>
      <c r="AJ201" s="12">
        <f t="shared" si="64"/>
        <v>0</v>
      </c>
      <c r="AK201" s="12">
        <f t="shared" si="61"/>
        <v>0</v>
      </c>
      <c r="AL201" s="12">
        <f t="shared" si="65"/>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25">
      <c r="A202" s="34">
        <v>13.8</v>
      </c>
      <c r="B202" s="23" t="s">
        <v>226</v>
      </c>
      <c r="C202" s="11">
        <v>315</v>
      </c>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12">
        <f t="shared" si="56"/>
        <v>0</v>
      </c>
      <c r="AD202" s="12">
        <f t="shared" si="57"/>
        <v>0</v>
      </c>
      <c r="AE202" s="12">
        <f t="shared" si="58"/>
        <v>0</v>
      </c>
      <c r="AF202" s="12">
        <f t="shared" si="62"/>
        <v>0</v>
      </c>
      <c r="AG202" s="12">
        <f t="shared" si="59"/>
        <v>0</v>
      </c>
      <c r="AH202" s="12">
        <f t="shared" si="63"/>
        <v>0</v>
      </c>
      <c r="AI202" s="12">
        <f t="shared" si="60"/>
        <v>0</v>
      </c>
      <c r="AJ202" s="12">
        <f t="shared" si="64"/>
        <v>0</v>
      </c>
      <c r="AK202" s="12">
        <f t="shared" si="61"/>
        <v>0</v>
      </c>
      <c r="AL202" s="12">
        <f t="shared" si="65"/>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25">
      <c r="A203" s="34">
        <v>13.9</v>
      </c>
      <c r="B203" s="23" t="s">
        <v>227</v>
      </c>
      <c r="C203" s="11">
        <v>316</v>
      </c>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12">
        <f t="shared" si="56"/>
        <v>0</v>
      </c>
      <c r="AD203" s="12">
        <f t="shared" si="57"/>
        <v>0</v>
      </c>
      <c r="AE203" s="12">
        <f t="shared" si="58"/>
        <v>0</v>
      </c>
      <c r="AF203" s="12">
        <f t="shared" si="62"/>
        <v>0</v>
      </c>
      <c r="AG203" s="12">
        <f t="shared" si="59"/>
        <v>0</v>
      </c>
      <c r="AH203" s="12">
        <f t="shared" si="63"/>
        <v>0</v>
      </c>
      <c r="AI203" s="12">
        <f t="shared" si="60"/>
        <v>0</v>
      </c>
      <c r="AJ203" s="12">
        <f t="shared" si="64"/>
        <v>0</v>
      </c>
      <c r="AK203" s="12">
        <f t="shared" si="61"/>
        <v>0</v>
      </c>
      <c r="AL203" s="12">
        <f t="shared" si="65"/>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25">
      <c r="A204" s="34">
        <v>13.1</v>
      </c>
      <c r="B204" s="23" t="s">
        <v>228</v>
      </c>
      <c r="C204" s="11">
        <v>317</v>
      </c>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12">
        <f t="shared" si="56"/>
        <v>0</v>
      </c>
      <c r="AD204" s="12">
        <f t="shared" si="57"/>
        <v>0</v>
      </c>
      <c r="AE204" s="12">
        <f t="shared" si="58"/>
        <v>0</v>
      </c>
      <c r="AF204" s="12">
        <f t="shared" si="62"/>
        <v>0</v>
      </c>
      <c r="AG204" s="12">
        <f t="shared" si="59"/>
        <v>0</v>
      </c>
      <c r="AH204" s="12">
        <f t="shared" si="63"/>
        <v>0</v>
      </c>
      <c r="AI204" s="12">
        <f t="shared" si="60"/>
        <v>0</v>
      </c>
      <c r="AJ204" s="12">
        <f t="shared" si="64"/>
        <v>0</v>
      </c>
      <c r="AK204" s="12">
        <f t="shared" si="61"/>
        <v>0</v>
      </c>
      <c r="AL204" s="12">
        <f t="shared" si="65"/>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25">
      <c r="A205" s="34">
        <v>13.11</v>
      </c>
      <c r="B205" s="23" t="s">
        <v>229</v>
      </c>
      <c r="C205" s="11">
        <v>318</v>
      </c>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12">
        <f t="shared" si="56"/>
        <v>0</v>
      </c>
      <c r="AD205" s="12">
        <f t="shared" si="57"/>
        <v>0</v>
      </c>
      <c r="AE205" s="12">
        <f t="shared" si="58"/>
        <v>0</v>
      </c>
      <c r="AF205" s="12">
        <f t="shared" si="62"/>
        <v>0</v>
      </c>
      <c r="AG205" s="12">
        <f t="shared" si="59"/>
        <v>0</v>
      </c>
      <c r="AH205" s="12">
        <f t="shared" si="63"/>
        <v>0</v>
      </c>
      <c r="AI205" s="12">
        <f t="shared" si="60"/>
        <v>0</v>
      </c>
      <c r="AJ205" s="12">
        <f t="shared" si="64"/>
        <v>0</v>
      </c>
      <c r="AK205" s="12">
        <f t="shared" si="61"/>
        <v>0</v>
      </c>
      <c r="AL205" s="12">
        <f t="shared" si="65"/>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51" x14ac:dyDescent="0.25">
      <c r="A206" s="34">
        <v>13.12</v>
      </c>
      <c r="B206" s="23" t="s">
        <v>230</v>
      </c>
      <c r="C206" s="11">
        <v>319</v>
      </c>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12">
        <f t="shared" si="56"/>
        <v>0</v>
      </c>
      <c r="AD206" s="12">
        <f t="shared" si="57"/>
        <v>0</v>
      </c>
      <c r="AE206" s="12">
        <f t="shared" si="58"/>
        <v>0</v>
      </c>
      <c r="AF206" s="12">
        <f t="shared" si="62"/>
        <v>0</v>
      </c>
      <c r="AG206" s="12">
        <f t="shared" si="59"/>
        <v>0</v>
      </c>
      <c r="AH206" s="12">
        <f t="shared" si="63"/>
        <v>0</v>
      </c>
      <c r="AI206" s="12">
        <f t="shared" si="60"/>
        <v>0</v>
      </c>
      <c r="AJ206" s="12">
        <f t="shared" si="64"/>
        <v>0</v>
      </c>
      <c r="AK206" s="12">
        <f t="shared" si="61"/>
        <v>0</v>
      </c>
      <c r="AL206" s="12">
        <f t="shared" si="65"/>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25">
      <c r="A207" s="34">
        <v>13.13</v>
      </c>
      <c r="B207" s="23" t="s">
        <v>231</v>
      </c>
      <c r="C207" s="11">
        <v>320</v>
      </c>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12">
        <f t="shared" si="56"/>
        <v>0</v>
      </c>
      <c r="AD207" s="12">
        <f t="shared" si="57"/>
        <v>0</v>
      </c>
      <c r="AE207" s="12">
        <f t="shared" si="58"/>
        <v>0</v>
      </c>
      <c r="AF207" s="12">
        <f t="shared" si="62"/>
        <v>0</v>
      </c>
      <c r="AG207" s="12">
        <f t="shared" si="59"/>
        <v>0</v>
      </c>
      <c r="AH207" s="12">
        <f t="shared" si="63"/>
        <v>0</v>
      </c>
      <c r="AI207" s="12">
        <f t="shared" si="60"/>
        <v>0</v>
      </c>
      <c r="AJ207" s="12">
        <f t="shared" si="64"/>
        <v>0</v>
      </c>
      <c r="AK207" s="12">
        <f t="shared" si="61"/>
        <v>0</v>
      </c>
      <c r="AL207" s="12">
        <f t="shared" si="65"/>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25">
      <c r="A208" s="34">
        <v>13.14</v>
      </c>
      <c r="B208" s="23" t="s">
        <v>232</v>
      </c>
      <c r="C208" s="11">
        <v>321</v>
      </c>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12">
        <f t="shared" si="56"/>
        <v>0</v>
      </c>
      <c r="AD208" s="12">
        <f t="shared" si="57"/>
        <v>0</v>
      </c>
      <c r="AE208" s="12">
        <f t="shared" si="58"/>
        <v>0</v>
      </c>
      <c r="AF208" s="12">
        <f t="shared" si="62"/>
        <v>0</v>
      </c>
      <c r="AG208" s="12">
        <f t="shared" si="59"/>
        <v>0</v>
      </c>
      <c r="AH208" s="12">
        <f t="shared" si="63"/>
        <v>0</v>
      </c>
      <c r="AI208" s="12">
        <f t="shared" si="60"/>
        <v>0</v>
      </c>
      <c r="AJ208" s="12">
        <f t="shared" si="64"/>
        <v>0</v>
      </c>
      <c r="AK208" s="12">
        <f t="shared" si="61"/>
        <v>0</v>
      </c>
      <c r="AL208" s="12">
        <f t="shared" si="65"/>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25">
      <c r="A209" s="34">
        <v>13.15</v>
      </c>
      <c r="B209" s="23" t="s">
        <v>233</v>
      </c>
      <c r="C209" s="11">
        <v>322</v>
      </c>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12">
        <f t="shared" si="56"/>
        <v>0</v>
      </c>
      <c r="AD209" s="12">
        <f t="shared" si="57"/>
        <v>0</v>
      </c>
      <c r="AE209" s="12">
        <f t="shared" si="58"/>
        <v>0</v>
      </c>
      <c r="AF209" s="12">
        <f t="shared" si="62"/>
        <v>0</v>
      </c>
      <c r="AG209" s="12">
        <f t="shared" si="59"/>
        <v>0</v>
      </c>
      <c r="AH209" s="12">
        <f t="shared" si="63"/>
        <v>0</v>
      </c>
      <c r="AI209" s="12">
        <f t="shared" si="60"/>
        <v>0</v>
      </c>
      <c r="AJ209" s="12">
        <f t="shared" si="64"/>
        <v>0</v>
      </c>
      <c r="AK209" s="12">
        <f t="shared" si="61"/>
        <v>0</v>
      </c>
      <c r="AL209" s="12">
        <f t="shared" si="65"/>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25">
      <c r="A210" s="34">
        <v>13.16</v>
      </c>
      <c r="B210" s="23" t="s">
        <v>234</v>
      </c>
      <c r="C210" s="11">
        <v>323</v>
      </c>
      <c r="D210" s="47"/>
      <c r="E210" s="47"/>
      <c r="F210" s="47">
        <v>1</v>
      </c>
      <c r="G210" s="47"/>
      <c r="H210" s="47"/>
      <c r="I210" s="47"/>
      <c r="J210" s="47"/>
      <c r="K210" s="47"/>
      <c r="L210" s="47"/>
      <c r="M210" s="47"/>
      <c r="N210" s="47"/>
      <c r="O210" s="47"/>
      <c r="P210" s="47"/>
      <c r="Q210" s="47"/>
      <c r="R210" s="47"/>
      <c r="S210" s="47"/>
      <c r="T210" s="47"/>
      <c r="U210" s="47">
        <v>1</v>
      </c>
      <c r="V210" s="47"/>
      <c r="W210" s="47"/>
      <c r="X210" s="47">
        <v>2</v>
      </c>
      <c r="Y210" s="47">
        <v>2</v>
      </c>
      <c r="Z210" s="47"/>
      <c r="AA210" s="47"/>
      <c r="AB210" s="47"/>
      <c r="AC210" s="12">
        <f t="shared" si="56"/>
        <v>1</v>
      </c>
      <c r="AD210" s="12">
        <f t="shared" si="57"/>
        <v>0</v>
      </c>
      <c r="AE210" s="12">
        <f t="shared" si="58"/>
        <v>0</v>
      </c>
      <c r="AF210" s="12">
        <f t="shared" si="62"/>
        <v>0</v>
      </c>
      <c r="AG210" s="12">
        <f t="shared" si="59"/>
        <v>0</v>
      </c>
      <c r="AH210" s="12">
        <f t="shared" si="63"/>
        <v>0</v>
      </c>
      <c r="AI210" s="12">
        <f t="shared" si="60"/>
        <v>2</v>
      </c>
      <c r="AJ210" s="12">
        <f t="shared" si="64"/>
        <v>2</v>
      </c>
      <c r="AK210" s="12">
        <f t="shared" si="61"/>
        <v>0</v>
      </c>
      <c r="AL210" s="12">
        <f t="shared" si="65"/>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76.5" x14ac:dyDescent="0.25">
      <c r="A211" s="34">
        <v>13.17</v>
      </c>
      <c r="B211" s="23" t="s">
        <v>235</v>
      </c>
      <c r="C211" s="11">
        <v>324</v>
      </c>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12">
        <f t="shared" si="56"/>
        <v>0</v>
      </c>
      <c r="AD211" s="12">
        <f t="shared" si="57"/>
        <v>0</v>
      </c>
      <c r="AE211" s="12">
        <f t="shared" si="58"/>
        <v>0</v>
      </c>
      <c r="AF211" s="12">
        <f t="shared" si="62"/>
        <v>0</v>
      </c>
      <c r="AG211" s="12">
        <f t="shared" si="59"/>
        <v>0</v>
      </c>
      <c r="AH211" s="12">
        <f t="shared" si="63"/>
        <v>0</v>
      </c>
      <c r="AI211" s="12">
        <f t="shared" si="60"/>
        <v>0</v>
      </c>
      <c r="AJ211" s="12">
        <f t="shared" si="64"/>
        <v>0</v>
      </c>
      <c r="AK211" s="12">
        <f t="shared" si="61"/>
        <v>0</v>
      </c>
      <c r="AL211" s="12">
        <f t="shared" si="65"/>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25">
      <c r="A212" s="34">
        <v>13.18</v>
      </c>
      <c r="B212" s="23" t="s">
        <v>236</v>
      </c>
      <c r="C212" s="11">
        <v>325</v>
      </c>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12">
        <f t="shared" si="56"/>
        <v>0</v>
      </c>
      <c r="AD212" s="12">
        <f t="shared" si="57"/>
        <v>0</v>
      </c>
      <c r="AE212" s="12">
        <f t="shared" si="58"/>
        <v>0</v>
      </c>
      <c r="AF212" s="12">
        <f t="shared" si="62"/>
        <v>0</v>
      </c>
      <c r="AG212" s="12">
        <f t="shared" si="59"/>
        <v>0</v>
      </c>
      <c r="AH212" s="12">
        <f t="shared" si="63"/>
        <v>0</v>
      </c>
      <c r="AI212" s="12">
        <f t="shared" si="60"/>
        <v>0</v>
      </c>
      <c r="AJ212" s="12">
        <f t="shared" si="64"/>
        <v>0</v>
      </c>
      <c r="AK212" s="12">
        <f t="shared" si="61"/>
        <v>0</v>
      </c>
      <c r="AL212" s="12">
        <f t="shared" si="65"/>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76.5" x14ac:dyDescent="0.25">
      <c r="A213" s="34">
        <v>13.19</v>
      </c>
      <c r="B213" s="23" t="s">
        <v>237</v>
      </c>
      <c r="C213" s="11">
        <v>326</v>
      </c>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12">
        <f t="shared" si="56"/>
        <v>0</v>
      </c>
      <c r="AD213" s="12">
        <f t="shared" si="57"/>
        <v>0</v>
      </c>
      <c r="AE213" s="12">
        <f t="shared" si="58"/>
        <v>0</v>
      </c>
      <c r="AF213" s="12">
        <f t="shared" si="62"/>
        <v>0</v>
      </c>
      <c r="AG213" s="12">
        <f t="shared" si="59"/>
        <v>0</v>
      </c>
      <c r="AH213" s="12">
        <f t="shared" si="63"/>
        <v>0</v>
      </c>
      <c r="AI213" s="12">
        <f t="shared" si="60"/>
        <v>0</v>
      </c>
      <c r="AJ213" s="12">
        <f t="shared" si="64"/>
        <v>0</v>
      </c>
      <c r="AK213" s="12">
        <f t="shared" si="61"/>
        <v>0</v>
      </c>
      <c r="AL213" s="12">
        <f t="shared" si="65"/>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25">
      <c r="A214" s="34">
        <v>13.2</v>
      </c>
      <c r="B214" s="23" t="s">
        <v>238</v>
      </c>
      <c r="C214" s="11">
        <v>327</v>
      </c>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12">
        <f t="shared" si="56"/>
        <v>0</v>
      </c>
      <c r="AD214" s="12">
        <f t="shared" si="57"/>
        <v>0</v>
      </c>
      <c r="AE214" s="12">
        <f t="shared" si="58"/>
        <v>0</v>
      </c>
      <c r="AF214" s="12">
        <f t="shared" si="62"/>
        <v>0</v>
      </c>
      <c r="AG214" s="12">
        <f t="shared" si="59"/>
        <v>0</v>
      </c>
      <c r="AH214" s="12">
        <f t="shared" si="63"/>
        <v>0</v>
      </c>
      <c r="AI214" s="12">
        <f t="shared" si="60"/>
        <v>0</v>
      </c>
      <c r="AJ214" s="12">
        <f t="shared" si="64"/>
        <v>0</v>
      </c>
      <c r="AK214" s="12">
        <f t="shared" si="61"/>
        <v>0</v>
      </c>
      <c r="AL214" s="12">
        <f t="shared" si="65"/>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25">
      <c r="A215" s="34">
        <v>13.21</v>
      </c>
      <c r="B215" s="23" t="s">
        <v>239</v>
      </c>
      <c r="C215" s="11">
        <v>328</v>
      </c>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12">
        <f t="shared" si="56"/>
        <v>0</v>
      </c>
      <c r="AD215" s="12">
        <f t="shared" si="57"/>
        <v>0</v>
      </c>
      <c r="AE215" s="12">
        <f t="shared" si="58"/>
        <v>0</v>
      </c>
      <c r="AF215" s="12">
        <f t="shared" si="62"/>
        <v>0</v>
      </c>
      <c r="AG215" s="12">
        <f t="shared" si="59"/>
        <v>0</v>
      </c>
      <c r="AH215" s="12">
        <f t="shared" si="63"/>
        <v>0</v>
      </c>
      <c r="AI215" s="12">
        <f t="shared" si="60"/>
        <v>0</v>
      </c>
      <c r="AJ215" s="12">
        <f t="shared" si="64"/>
        <v>0</v>
      </c>
      <c r="AK215" s="12">
        <f t="shared" si="61"/>
        <v>0</v>
      </c>
      <c r="AL215" s="12">
        <f t="shared" si="65"/>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25">
      <c r="A216" s="34">
        <v>13.22</v>
      </c>
      <c r="B216" s="23" t="s">
        <v>240</v>
      </c>
      <c r="C216" s="11">
        <v>329</v>
      </c>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12">
        <f t="shared" si="56"/>
        <v>0</v>
      </c>
      <c r="AD216" s="12">
        <f t="shared" si="57"/>
        <v>0</v>
      </c>
      <c r="AE216" s="12">
        <f t="shared" si="58"/>
        <v>0</v>
      </c>
      <c r="AF216" s="12">
        <f t="shared" si="62"/>
        <v>0</v>
      </c>
      <c r="AG216" s="12">
        <f t="shared" si="59"/>
        <v>0</v>
      </c>
      <c r="AH216" s="12">
        <f t="shared" si="63"/>
        <v>0</v>
      </c>
      <c r="AI216" s="12">
        <f t="shared" si="60"/>
        <v>0</v>
      </c>
      <c r="AJ216" s="12">
        <f t="shared" si="64"/>
        <v>0</v>
      </c>
      <c r="AK216" s="12">
        <f t="shared" si="61"/>
        <v>0</v>
      </c>
      <c r="AL216" s="12">
        <f t="shared" si="65"/>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25">
      <c r="A217" s="34">
        <v>13.23</v>
      </c>
      <c r="B217" s="23" t="s">
        <v>241</v>
      </c>
      <c r="C217" s="11">
        <v>330</v>
      </c>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12">
        <f t="shared" si="56"/>
        <v>0</v>
      </c>
      <c r="AD217" s="12">
        <f t="shared" si="57"/>
        <v>0</v>
      </c>
      <c r="AE217" s="12">
        <f t="shared" si="58"/>
        <v>0</v>
      </c>
      <c r="AF217" s="12">
        <f t="shared" si="62"/>
        <v>0</v>
      </c>
      <c r="AG217" s="12">
        <f t="shared" si="59"/>
        <v>0</v>
      </c>
      <c r="AH217" s="12">
        <f t="shared" si="63"/>
        <v>0</v>
      </c>
      <c r="AI217" s="12">
        <f t="shared" si="60"/>
        <v>0</v>
      </c>
      <c r="AJ217" s="12">
        <f t="shared" si="64"/>
        <v>0</v>
      </c>
      <c r="AK217" s="12">
        <f t="shared" si="61"/>
        <v>0</v>
      </c>
      <c r="AL217" s="12">
        <f t="shared" si="65"/>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31.25" x14ac:dyDescent="0.25">
      <c r="A218" s="6">
        <v>14</v>
      </c>
      <c r="B218" s="6" t="s">
        <v>539</v>
      </c>
      <c r="C218" s="11"/>
      <c r="D218" s="47">
        <f>SUM(D219:D228)</f>
        <v>2</v>
      </c>
      <c r="E218" s="47">
        <f t="shared" ref="E218:AB218" si="66">SUM(E219:E228)</f>
        <v>0</v>
      </c>
      <c r="F218" s="47">
        <f t="shared" si="66"/>
        <v>3</v>
      </c>
      <c r="G218" s="47">
        <f t="shared" si="66"/>
        <v>0</v>
      </c>
      <c r="H218" s="47">
        <f t="shared" si="66"/>
        <v>0</v>
      </c>
      <c r="I218" s="47">
        <f t="shared" si="66"/>
        <v>0</v>
      </c>
      <c r="J218" s="47">
        <f t="shared" si="66"/>
        <v>1</v>
      </c>
      <c r="K218" s="47">
        <f t="shared" si="66"/>
        <v>3</v>
      </c>
      <c r="L218" s="47">
        <f t="shared" si="66"/>
        <v>0</v>
      </c>
      <c r="M218" s="47">
        <f t="shared" si="66"/>
        <v>0</v>
      </c>
      <c r="N218" s="47">
        <f t="shared" si="66"/>
        <v>3</v>
      </c>
      <c r="O218" s="47">
        <f t="shared" si="66"/>
        <v>0</v>
      </c>
      <c r="P218" s="47">
        <f t="shared" si="66"/>
        <v>0</v>
      </c>
      <c r="Q218" s="47">
        <f t="shared" si="66"/>
        <v>0</v>
      </c>
      <c r="R218" s="47">
        <f t="shared" si="66"/>
        <v>0</v>
      </c>
      <c r="S218" s="47">
        <f t="shared" si="66"/>
        <v>0</v>
      </c>
      <c r="T218" s="47">
        <f t="shared" si="66"/>
        <v>0</v>
      </c>
      <c r="U218" s="47">
        <f t="shared" si="66"/>
        <v>2</v>
      </c>
      <c r="V218" s="47">
        <f t="shared" si="66"/>
        <v>0</v>
      </c>
      <c r="W218" s="47">
        <f t="shared" si="66"/>
        <v>1</v>
      </c>
      <c r="X218" s="47">
        <f t="shared" si="66"/>
        <v>1</v>
      </c>
      <c r="Y218" s="47">
        <f t="shared" si="66"/>
        <v>2</v>
      </c>
      <c r="Z218" s="47">
        <f t="shared" si="66"/>
        <v>0</v>
      </c>
      <c r="AA218" s="47">
        <f t="shared" si="66"/>
        <v>0</v>
      </c>
      <c r="AB218" s="47">
        <f t="shared" si="66"/>
        <v>0</v>
      </c>
      <c r="AC218" s="12">
        <f t="shared" ref="AC218:AL218" si="67">SUM(AC219:AC228)</f>
        <v>5</v>
      </c>
      <c r="AD218" s="12">
        <f t="shared" si="67"/>
        <v>3</v>
      </c>
      <c r="AE218" s="12">
        <f t="shared" si="67"/>
        <v>3</v>
      </c>
      <c r="AF218" s="12">
        <f t="shared" si="67"/>
        <v>3</v>
      </c>
      <c r="AG218" s="12">
        <f t="shared" si="67"/>
        <v>0</v>
      </c>
      <c r="AH218" s="12">
        <f t="shared" si="67"/>
        <v>0</v>
      </c>
      <c r="AI218" s="12">
        <f t="shared" si="67"/>
        <v>2</v>
      </c>
      <c r="AJ218" s="12">
        <f t="shared" si="67"/>
        <v>2</v>
      </c>
      <c r="AK218" s="12">
        <f t="shared" si="67"/>
        <v>0</v>
      </c>
      <c r="AL218" s="12">
        <f t="shared" si="67"/>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102" x14ac:dyDescent="0.25">
      <c r="A219" s="34">
        <v>14.1</v>
      </c>
      <c r="B219" s="23" t="s">
        <v>242</v>
      </c>
      <c r="C219" s="11">
        <v>331</v>
      </c>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12">
        <f t="shared" si="56"/>
        <v>0</v>
      </c>
      <c r="AD219" s="12">
        <f t="shared" si="57"/>
        <v>0</v>
      </c>
      <c r="AE219" s="12">
        <f t="shared" si="58"/>
        <v>0</v>
      </c>
      <c r="AF219" s="12">
        <f t="shared" si="62"/>
        <v>0</v>
      </c>
      <c r="AG219" s="12">
        <f t="shared" si="59"/>
        <v>0</v>
      </c>
      <c r="AH219" s="12">
        <f t="shared" si="63"/>
        <v>0</v>
      </c>
      <c r="AI219" s="12">
        <f t="shared" si="60"/>
        <v>0</v>
      </c>
      <c r="AJ219" s="12">
        <f t="shared" si="64"/>
        <v>0</v>
      </c>
      <c r="AK219" s="12">
        <f t="shared" si="61"/>
        <v>0</v>
      </c>
      <c r="AL219" s="12">
        <f t="shared" si="65"/>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25">
      <c r="A220" s="34">
        <v>14.2</v>
      </c>
      <c r="B220" s="23" t="s">
        <v>243</v>
      </c>
      <c r="C220" s="11">
        <v>332</v>
      </c>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12">
        <f t="shared" si="56"/>
        <v>0</v>
      </c>
      <c r="AD220" s="12">
        <f t="shared" si="57"/>
        <v>0</v>
      </c>
      <c r="AE220" s="12">
        <f t="shared" si="58"/>
        <v>0</v>
      </c>
      <c r="AF220" s="12">
        <f t="shared" si="62"/>
        <v>0</v>
      </c>
      <c r="AG220" s="12">
        <f t="shared" si="59"/>
        <v>0</v>
      </c>
      <c r="AH220" s="12">
        <f t="shared" si="63"/>
        <v>0</v>
      </c>
      <c r="AI220" s="12">
        <f t="shared" si="60"/>
        <v>0</v>
      </c>
      <c r="AJ220" s="12">
        <f t="shared" si="64"/>
        <v>0</v>
      </c>
      <c r="AK220" s="12">
        <f t="shared" si="61"/>
        <v>0</v>
      </c>
      <c r="AL220" s="12">
        <f t="shared" si="6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25">
      <c r="A221" s="34">
        <v>14.3</v>
      </c>
      <c r="B221" s="23" t="s">
        <v>244</v>
      </c>
      <c r="C221" s="11">
        <v>333</v>
      </c>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12">
        <f t="shared" si="56"/>
        <v>0</v>
      </c>
      <c r="AD221" s="12">
        <f t="shared" si="57"/>
        <v>0</v>
      </c>
      <c r="AE221" s="12">
        <f t="shared" si="58"/>
        <v>0</v>
      </c>
      <c r="AF221" s="12">
        <f t="shared" si="62"/>
        <v>0</v>
      </c>
      <c r="AG221" s="12">
        <f t="shared" si="59"/>
        <v>0</v>
      </c>
      <c r="AH221" s="12">
        <f t="shared" si="63"/>
        <v>0</v>
      </c>
      <c r="AI221" s="12">
        <f t="shared" si="60"/>
        <v>0</v>
      </c>
      <c r="AJ221" s="12">
        <f t="shared" si="64"/>
        <v>0</v>
      </c>
      <c r="AK221" s="12">
        <f t="shared" si="61"/>
        <v>0</v>
      </c>
      <c r="AL221" s="12">
        <f t="shared" si="6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102" x14ac:dyDescent="0.25">
      <c r="A222" s="34">
        <v>14.4</v>
      </c>
      <c r="B222" s="23" t="s">
        <v>245</v>
      </c>
      <c r="C222" s="11">
        <v>334</v>
      </c>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12">
        <f t="shared" si="56"/>
        <v>0</v>
      </c>
      <c r="AD222" s="12">
        <f t="shared" si="57"/>
        <v>0</v>
      </c>
      <c r="AE222" s="12">
        <f t="shared" si="58"/>
        <v>0</v>
      </c>
      <c r="AF222" s="12">
        <f t="shared" si="62"/>
        <v>0</v>
      </c>
      <c r="AG222" s="12">
        <f t="shared" si="59"/>
        <v>0</v>
      </c>
      <c r="AH222" s="12">
        <f t="shared" si="63"/>
        <v>0</v>
      </c>
      <c r="AI222" s="12">
        <f t="shared" si="60"/>
        <v>0</v>
      </c>
      <c r="AJ222" s="12">
        <f t="shared" si="64"/>
        <v>0</v>
      </c>
      <c r="AK222" s="12">
        <f t="shared" si="61"/>
        <v>0</v>
      </c>
      <c r="AL222" s="12">
        <f t="shared" si="6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25">
      <c r="A223" s="34">
        <v>14.5</v>
      </c>
      <c r="B223" s="23" t="s">
        <v>246</v>
      </c>
      <c r="C223" s="11">
        <v>335</v>
      </c>
      <c r="D223" s="47">
        <v>2</v>
      </c>
      <c r="E223" s="47"/>
      <c r="F223" s="47">
        <v>3</v>
      </c>
      <c r="G223" s="47"/>
      <c r="H223" s="47"/>
      <c r="I223" s="47"/>
      <c r="J223" s="47">
        <v>1</v>
      </c>
      <c r="K223" s="47">
        <v>3</v>
      </c>
      <c r="L223" s="47"/>
      <c r="M223" s="47"/>
      <c r="N223" s="47">
        <v>3</v>
      </c>
      <c r="O223" s="47"/>
      <c r="P223" s="47"/>
      <c r="Q223" s="47"/>
      <c r="R223" s="47"/>
      <c r="S223" s="47"/>
      <c r="T223" s="47"/>
      <c r="U223" s="47">
        <v>2</v>
      </c>
      <c r="V223" s="47"/>
      <c r="W223" s="47">
        <v>1</v>
      </c>
      <c r="X223" s="47">
        <v>1</v>
      </c>
      <c r="Y223" s="47">
        <v>2</v>
      </c>
      <c r="Z223" s="47"/>
      <c r="AA223" s="47"/>
      <c r="AB223" s="47"/>
      <c r="AC223" s="12">
        <f t="shared" si="56"/>
        <v>5</v>
      </c>
      <c r="AD223" s="12">
        <f t="shared" si="57"/>
        <v>3</v>
      </c>
      <c r="AE223" s="12">
        <f t="shared" si="58"/>
        <v>3</v>
      </c>
      <c r="AF223" s="12">
        <f t="shared" si="62"/>
        <v>3</v>
      </c>
      <c r="AG223" s="12">
        <f t="shared" si="59"/>
        <v>0</v>
      </c>
      <c r="AH223" s="12">
        <f t="shared" si="63"/>
        <v>0</v>
      </c>
      <c r="AI223" s="12">
        <f t="shared" si="60"/>
        <v>2</v>
      </c>
      <c r="AJ223" s="12">
        <f t="shared" si="64"/>
        <v>2</v>
      </c>
      <c r="AK223" s="12">
        <f t="shared" si="61"/>
        <v>0</v>
      </c>
      <c r="AL223" s="12">
        <f t="shared" si="6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27.5" x14ac:dyDescent="0.25">
      <c r="A224" s="34">
        <v>14.6</v>
      </c>
      <c r="B224" s="23" t="s">
        <v>247</v>
      </c>
      <c r="C224" s="11">
        <v>336</v>
      </c>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12">
        <f t="shared" si="56"/>
        <v>0</v>
      </c>
      <c r="AD224" s="12">
        <f t="shared" si="57"/>
        <v>0</v>
      </c>
      <c r="AE224" s="12">
        <f t="shared" si="58"/>
        <v>0</v>
      </c>
      <c r="AF224" s="12">
        <f t="shared" si="62"/>
        <v>0</v>
      </c>
      <c r="AG224" s="12">
        <f t="shared" si="59"/>
        <v>0</v>
      </c>
      <c r="AH224" s="12">
        <f t="shared" si="63"/>
        <v>0</v>
      </c>
      <c r="AI224" s="12">
        <f t="shared" si="60"/>
        <v>0</v>
      </c>
      <c r="AJ224" s="12">
        <f t="shared" si="64"/>
        <v>0</v>
      </c>
      <c r="AK224" s="12">
        <f t="shared" si="61"/>
        <v>0</v>
      </c>
      <c r="AL224" s="12">
        <f t="shared" si="6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27.5" x14ac:dyDescent="0.25">
      <c r="A225" s="34">
        <v>14.7</v>
      </c>
      <c r="B225" s="23" t="s">
        <v>248</v>
      </c>
      <c r="C225" s="11">
        <v>337</v>
      </c>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12">
        <f t="shared" si="56"/>
        <v>0</v>
      </c>
      <c r="AD225" s="12">
        <f t="shared" si="57"/>
        <v>0</v>
      </c>
      <c r="AE225" s="12">
        <f t="shared" si="58"/>
        <v>0</v>
      </c>
      <c r="AF225" s="12">
        <f t="shared" si="62"/>
        <v>0</v>
      </c>
      <c r="AG225" s="12">
        <f t="shared" si="59"/>
        <v>0</v>
      </c>
      <c r="AH225" s="12">
        <f t="shared" si="63"/>
        <v>0</v>
      </c>
      <c r="AI225" s="12">
        <f t="shared" si="60"/>
        <v>0</v>
      </c>
      <c r="AJ225" s="12">
        <f t="shared" si="64"/>
        <v>0</v>
      </c>
      <c r="AK225" s="12">
        <f t="shared" si="61"/>
        <v>0</v>
      </c>
      <c r="AL225" s="12">
        <f t="shared" si="6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25">
      <c r="A226" s="34">
        <v>14.8</v>
      </c>
      <c r="B226" s="23" t="s">
        <v>249</v>
      </c>
      <c r="C226" s="11">
        <v>338</v>
      </c>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12">
        <f t="shared" si="56"/>
        <v>0</v>
      </c>
      <c r="AD226" s="12">
        <f t="shared" si="57"/>
        <v>0</v>
      </c>
      <c r="AE226" s="12">
        <f t="shared" si="58"/>
        <v>0</v>
      </c>
      <c r="AF226" s="12">
        <f t="shared" si="62"/>
        <v>0</v>
      </c>
      <c r="AG226" s="12">
        <f t="shared" si="59"/>
        <v>0</v>
      </c>
      <c r="AH226" s="12">
        <f t="shared" si="63"/>
        <v>0</v>
      </c>
      <c r="AI226" s="12">
        <f t="shared" si="60"/>
        <v>0</v>
      </c>
      <c r="AJ226" s="12">
        <f t="shared" si="64"/>
        <v>0</v>
      </c>
      <c r="AK226" s="12">
        <f t="shared" si="61"/>
        <v>0</v>
      </c>
      <c r="AL226" s="12">
        <f t="shared" si="6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25">
      <c r="A227" s="34">
        <v>14.9</v>
      </c>
      <c r="B227" s="23" t="s">
        <v>250</v>
      </c>
      <c r="C227" s="11">
        <v>339</v>
      </c>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12">
        <f t="shared" si="56"/>
        <v>0</v>
      </c>
      <c r="AD227" s="12">
        <f t="shared" si="57"/>
        <v>0</v>
      </c>
      <c r="AE227" s="12">
        <f t="shared" si="58"/>
        <v>0</v>
      </c>
      <c r="AF227" s="12">
        <f t="shared" si="62"/>
        <v>0</v>
      </c>
      <c r="AG227" s="12">
        <f t="shared" si="59"/>
        <v>0</v>
      </c>
      <c r="AH227" s="12">
        <f t="shared" si="63"/>
        <v>0</v>
      </c>
      <c r="AI227" s="12">
        <f t="shared" si="60"/>
        <v>0</v>
      </c>
      <c r="AJ227" s="12">
        <f t="shared" si="64"/>
        <v>0</v>
      </c>
      <c r="AK227" s="12">
        <f t="shared" si="61"/>
        <v>0</v>
      </c>
      <c r="AL227" s="12">
        <f t="shared" si="6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25">
      <c r="A228" s="34">
        <v>14.1</v>
      </c>
      <c r="B228" s="23" t="s">
        <v>251</v>
      </c>
      <c r="C228" s="11">
        <v>340</v>
      </c>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12">
        <f t="shared" si="56"/>
        <v>0</v>
      </c>
      <c r="AD228" s="12">
        <f t="shared" si="57"/>
        <v>0</v>
      </c>
      <c r="AE228" s="12">
        <f t="shared" si="58"/>
        <v>0</v>
      </c>
      <c r="AF228" s="12">
        <f t="shared" si="62"/>
        <v>0</v>
      </c>
      <c r="AG228" s="12">
        <f t="shared" si="59"/>
        <v>0</v>
      </c>
      <c r="AH228" s="12">
        <f t="shared" si="63"/>
        <v>0</v>
      </c>
      <c r="AI228" s="12">
        <f t="shared" si="60"/>
        <v>0</v>
      </c>
      <c r="AJ228" s="12">
        <f t="shared" si="64"/>
        <v>0</v>
      </c>
      <c r="AK228" s="12">
        <f t="shared" si="61"/>
        <v>0</v>
      </c>
      <c r="AL228" s="12">
        <f t="shared" si="6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25">
      <c r="A229" s="6">
        <v>15</v>
      </c>
      <c r="B229" s="6" t="s">
        <v>540</v>
      </c>
      <c r="C229" s="11"/>
      <c r="D229" s="47">
        <f>SUM(D230:D239)</f>
        <v>39</v>
      </c>
      <c r="E229" s="47">
        <f t="shared" ref="E229:AB229" si="68">SUM(E230:E239)</f>
        <v>0</v>
      </c>
      <c r="F229" s="47">
        <f t="shared" si="68"/>
        <v>113</v>
      </c>
      <c r="G229" s="47">
        <f t="shared" si="68"/>
        <v>0</v>
      </c>
      <c r="H229" s="47">
        <f t="shared" si="68"/>
        <v>0</v>
      </c>
      <c r="I229" s="47">
        <f t="shared" si="68"/>
        <v>0</v>
      </c>
      <c r="J229" s="47">
        <f t="shared" si="68"/>
        <v>18</v>
      </c>
      <c r="K229" s="47">
        <f t="shared" si="68"/>
        <v>114</v>
      </c>
      <c r="L229" s="47">
        <f t="shared" si="68"/>
        <v>0</v>
      </c>
      <c r="M229" s="47">
        <f t="shared" si="68"/>
        <v>0</v>
      </c>
      <c r="N229" s="47">
        <f t="shared" si="68"/>
        <v>114</v>
      </c>
      <c r="O229" s="47">
        <f t="shared" si="68"/>
        <v>0</v>
      </c>
      <c r="P229" s="47">
        <f t="shared" si="68"/>
        <v>0</v>
      </c>
      <c r="Q229" s="47">
        <f t="shared" si="68"/>
        <v>68</v>
      </c>
      <c r="R229" s="47">
        <f t="shared" si="68"/>
        <v>68</v>
      </c>
      <c r="S229" s="47">
        <f t="shared" si="68"/>
        <v>0</v>
      </c>
      <c r="T229" s="47">
        <f t="shared" si="68"/>
        <v>0</v>
      </c>
      <c r="U229" s="47">
        <f t="shared" si="68"/>
        <v>37</v>
      </c>
      <c r="V229" s="47">
        <f t="shared" si="68"/>
        <v>0</v>
      </c>
      <c r="W229" s="47">
        <f t="shared" si="68"/>
        <v>3</v>
      </c>
      <c r="X229" s="47">
        <f t="shared" si="68"/>
        <v>0</v>
      </c>
      <c r="Y229" s="47">
        <f t="shared" si="68"/>
        <v>3</v>
      </c>
      <c r="Z229" s="47">
        <f t="shared" si="68"/>
        <v>0</v>
      </c>
      <c r="AA229" s="47">
        <f t="shared" si="68"/>
        <v>0</v>
      </c>
      <c r="AB229" s="47">
        <f t="shared" si="68"/>
        <v>0</v>
      </c>
      <c r="AC229" s="12">
        <f t="shared" ref="AC229:AL229" si="69">SUM(AC230:AC239)</f>
        <v>152</v>
      </c>
      <c r="AD229" s="12">
        <f t="shared" si="69"/>
        <v>114</v>
      </c>
      <c r="AE229" s="12">
        <f t="shared" si="69"/>
        <v>114</v>
      </c>
      <c r="AF229" s="12">
        <f t="shared" si="69"/>
        <v>114</v>
      </c>
      <c r="AG229" s="12">
        <f t="shared" si="69"/>
        <v>68</v>
      </c>
      <c r="AH229" s="12">
        <f t="shared" si="69"/>
        <v>68</v>
      </c>
      <c r="AI229" s="12">
        <f t="shared" si="69"/>
        <v>3</v>
      </c>
      <c r="AJ229" s="12">
        <f t="shared" si="69"/>
        <v>3</v>
      </c>
      <c r="AK229" s="12">
        <f t="shared" si="69"/>
        <v>0</v>
      </c>
      <c r="AL229" s="12">
        <f t="shared" si="69"/>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25">
      <c r="A230" s="34">
        <v>15.1</v>
      </c>
      <c r="B230" s="23" t="s">
        <v>252</v>
      </c>
      <c r="C230" s="11">
        <v>341</v>
      </c>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12">
        <f t="shared" si="56"/>
        <v>0</v>
      </c>
      <c r="AD230" s="12">
        <f t="shared" si="57"/>
        <v>0</v>
      </c>
      <c r="AE230" s="12">
        <f t="shared" si="58"/>
        <v>0</v>
      </c>
      <c r="AF230" s="12">
        <f t="shared" si="62"/>
        <v>0</v>
      </c>
      <c r="AG230" s="12">
        <f t="shared" si="59"/>
        <v>0</v>
      </c>
      <c r="AH230" s="12">
        <f t="shared" si="63"/>
        <v>0</v>
      </c>
      <c r="AI230" s="12">
        <f t="shared" si="60"/>
        <v>0</v>
      </c>
      <c r="AJ230" s="12">
        <f t="shared" si="64"/>
        <v>0</v>
      </c>
      <c r="AK230" s="12">
        <f t="shared" si="61"/>
        <v>0</v>
      </c>
      <c r="AL230" s="12">
        <f t="shared" si="65"/>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78.5" x14ac:dyDescent="0.25">
      <c r="A231" s="34">
        <v>15.2</v>
      </c>
      <c r="B231" s="23" t="s">
        <v>253</v>
      </c>
      <c r="C231" s="11">
        <v>342</v>
      </c>
      <c r="D231" s="47">
        <v>2</v>
      </c>
      <c r="E231" s="47"/>
      <c r="F231" s="47">
        <v>3</v>
      </c>
      <c r="G231" s="47"/>
      <c r="H231" s="47"/>
      <c r="I231" s="47"/>
      <c r="J231" s="47"/>
      <c r="K231" s="47">
        <v>1</v>
      </c>
      <c r="L231" s="47"/>
      <c r="M231" s="47"/>
      <c r="N231" s="47">
        <v>1</v>
      </c>
      <c r="O231" s="47"/>
      <c r="P231" s="47"/>
      <c r="Q231" s="47"/>
      <c r="R231" s="47"/>
      <c r="S231" s="47"/>
      <c r="T231" s="47"/>
      <c r="U231" s="47">
        <v>4</v>
      </c>
      <c r="V231" s="47"/>
      <c r="W231" s="47"/>
      <c r="X231" s="47"/>
      <c r="Y231" s="47"/>
      <c r="Z231" s="47"/>
      <c r="AA231" s="47"/>
      <c r="AB231" s="47"/>
      <c r="AC231" s="12">
        <f t="shared" si="56"/>
        <v>5</v>
      </c>
      <c r="AD231" s="12">
        <f t="shared" si="57"/>
        <v>1</v>
      </c>
      <c r="AE231" s="12">
        <f t="shared" si="58"/>
        <v>1</v>
      </c>
      <c r="AF231" s="12">
        <f t="shared" si="62"/>
        <v>1</v>
      </c>
      <c r="AG231" s="12">
        <f t="shared" si="59"/>
        <v>0</v>
      </c>
      <c r="AH231" s="12">
        <f t="shared" si="63"/>
        <v>0</v>
      </c>
      <c r="AI231" s="12">
        <f t="shared" si="60"/>
        <v>0</v>
      </c>
      <c r="AJ231" s="12">
        <f t="shared" si="64"/>
        <v>0</v>
      </c>
      <c r="AK231" s="12">
        <f t="shared" si="61"/>
        <v>0</v>
      </c>
      <c r="AL231" s="12">
        <f t="shared" si="6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80.5" x14ac:dyDescent="0.25">
      <c r="A232" s="34">
        <v>15.3</v>
      </c>
      <c r="B232" s="23" t="s">
        <v>254</v>
      </c>
      <c r="C232" s="11">
        <v>343</v>
      </c>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12">
        <f t="shared" si="56"/>
        <v>0</v>
      </c>
      <c r="AD232" s="12">
        <f t="shared" si="57"/>
        <v>0</v>
      </c>
      <c r="AE232" s="12">
        <f t="shared" si="58"/>
        <v>0</v>
      </c>
      <c r="AF232" s="12">
        <f t="shared" si="62"/>
        <v>0</v>
      </c>
      <c r="AG232" s="12">
        <f t="shared" si="59"/>
        <v>0</v>
      </c>
      <c r="AH232" s="12">
        <f t="shared" si="63"/>
        <v>0</v>
      </c>
      <c r="AI232" s="12">
        <f t="shared" si="60"/>
        <v>0</v>
      </c>
      <c r="AJ232" s="12">
        <f t="shared" si="64"/>
        <v>0</v>
      </c>
      <c r="AK232" s="12">
        <f t="shared" si="61"/>
        <v>0</v>
      </c>
      <c r="AL232" s="12">
        <f t="shared" si="6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27.5" x14ac:dyDescent="0.25">
      <c r="A233" s="34">
        <v>15.4</v>
      </c>
      <c r="B233" s="23" t="s">
        <v>255</v>
      </c>
      <c r="C233" s="11">
        <v>344</v>
      </c>
      <c r="D233" s="47">
        <v>37</v>
      </c>
      <c r="E233" s="47"/>
      <c r="F233" s="47">
        <v>110</v>
      </c>
      <c r="G233" s="47"/>
      <c r="H233" s="47"/>
      <c r="I233" s="47"/>
      <c r="J233" s="47">
        <v>18</v>
      </c>
      <c r="K233" s="47">
        <v>113</v>
      </c>
      <c r="L233" s="47"/>
      <c r="M233" s="47"/>
      <c r="N233" s="47">
        <v>113</v>
      </c>
      <c r="O233" s="47"/>
      <c r="P233" s="47"/>
      <c r="Q233" s="47">
        <v>68</v>
      </c>
      <c r="R233" s="47">
        <v>68</v>
      </c>
      <c r="S233" s="47"/>
      <c r="T233" s="47"/>
      <c r="U233" s="47">
        <v>33</v>
      </c>
      <c r="V233" s="47"/>
      <c r="W233" s="47">
        <v>3</v>
      </c>
      <c r="X233" s="47"/>
      <c r="Y233" s="47">
        <v>3</v>
      </c>
      <c r="Z233" s="47"/>
      <c r="AA233" s="47"/>
      <c r="AB233" s="47"/>
      <c r="AC233" s="12">
        <f t="shared" si="56"/>
        <v>147</v>
      </c>
      <c r="AD233" s="12">
        <f t="shared" si="57"/>
        <v>113</v>
      </c>
      <c r="AE233" s="12">
        <f t="shared" si="58"/>
        <v>113</v>
      </c>
      <c r="AF233" s="12">
        <f t="shared" si="62"/>
        <v>113</v>
      </c>
      <c r="AG233" s="12">
        <f t="shared" si="59"/>
        <v>68</v>
      </c>
      <c r="AH233" s="12">
        <f t="shared" si="63"/>
        <v>68</v>
      </c>
      <c r="AI233" s="12">
        <f t="shared" si="60"/>
        <v>3</v>
      </c>
      <c r="AJ233" s="12">
        <f t="shared" si="64"/>
        <v>3</v>
      </c>
      <c r="AK233" s="12">
        <f t="shared" si="61"/>
        <v>0</v>
      </c>
      <c r="AL233" s="12">
        <f t="shared" si="6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27.5" x14ac:dyDescent="0.25">
      <c r="A234" s="34">
        <v>15.5</v>
      </c>
      <c r="B234" s="23" t="s">
        <v>256</v>
      </c>
      <c r="C234" s="11">
        <v>345</v>
      </c>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12">
        <f t="shared" si="56"/>
        <v>0</v>
      </c>
      <c r="AD234" s="12">
        <f t="shared" si="57"/>
        <v>0</v>
      </c>
      <c r="AE234" s="12">
        <f t="shared" si="58"/>
        <v>0</v>
      </c>
      <c r="AF234" s="12">
        <f t="shared" si="62"/>
        <v>0</v>
      </c>
      <c r="AG234" s="12">
        <f t="shared" si="59"/>
        <v>0</v>
      </c>
      <c r="AH234" s="12">
        <f t="shared" si="63"/>
        <v>0</v>
      </c>
      <c r="AI234" s="12">
        <f t="shared" si="60"/>
        <v>0</v>
      </c>
      <c r="AJ234" s="12">
        <f t="shared" si="64"/>
        <v>0</v>
      </c>
      <c r="AK234" s="12">
        <f t="shared" si="61"/>
        <v>0</v>
      </c>
      <c r="AL234" s="12">
        <f t="shared" si="6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25">
      <c r="A235" s="34">
        <v>15.6</v>
      </c>
      <c r="B235" s="23" t="s">
        <v>257</v>
      </c>
      <c r="C235" s="11">
        <v>346</v>
      </c>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12">
        <f t="shared" si="56"/>
        <v>0</v>
      </c>
      <c r="AD235" s="12">
        <f t="shared" si="57"/>
        <v>0</v>
      </c>
      <c r="AE235" s="12">
        <f t="shared" si="58"/>
        <v>0</v>
      </c>
      <c r="AF235" s="12">
        <f t="shared" si="62"/>
        <v>0</v>
      </c>
      <c r="AG235" s="12">
        <f t="shared" si="59"/>
        <v>0</v>
      </c>
      <c r="AH235" s="12">
        <f t="shared" si="63"/>
        <v>0</v>
      </c>
      <c r="AI235" s="12">
        <f t="shared" si="60"/>
        <v>0</v>
      </c>
      <c r="AJ235" s="12">
        <f t="shared" si="64"/>
        <v>0</v>
      </c>
      <c r="AK235" s="12">
        <f t="shared" si="61"/>
        <v>0</v>
      </c>
      <c r="AL235" s="12">
        <f t="shared" si="6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25">
      <c r="A236" s="34">
        <v>15.7</v>
      </c>
      <c r="B236" s="23" t="s">
        <v>258</v>
      </c>
      <c r="C236" s="11">
        <v>347</v>
      </c>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12">
        <f t="shared" si="56"/>
        <v>0</v>
      </c>
      <c r="AD236" s="12">
        <f t="shared" si="57"/>
        <v>0</v>
      </c>
      <c r="AE236" s="12">
        <f t="shared" si="58"/>
        <v>0</v>
      </c>
      <c r="AF236" s="12">
        <f t="shared" si="62"/>
        <v>0</v>
      </c>
      <c r="AG236" s="12">
        <f t="shared" si="59"/>
        <v>0</v>
      </c>
      <c r="AH236" s="12">
        <f t="shared" si="63"/>
        <v>0</v>
      </c>
      <c r="AI236" s="12">
        <f t="shared" si="60"/>
        <v>0</v>
      </c>
      <c r="AJ236" s="12">
        <f t="shared" si="64"/>
        <v>0</v>
      </c>
      <c r="AK236" s="12">
        <f t="shared" si="61"/>
        <v>0</v>
      </c>
      <c r="AL236" s="12">
        <f t="shared" si="6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25">
      <c r="A237" s="34">
        <v>15.8</v>
      </c>
      <c r="B237" s="23" t="s">
        <v>259</v>
      </c>
      <c r="C237" s="11">
        <v>348</v>
      </c>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12">
        <f t="shared" si="56"/>
        <v>0</v>
      </c>
      <c r="AD237" s="12">
        <f t="shared" si="57"/>
        <v>0</v>
      </c>
      <c r="AE237" s="12">
        <f t="shared" si="58"/>
        <v>0</v>
      </c>
      <c r="AF237" s="12">
        <f t="shared" si="62"/>
        <v>0</v>
      </c>
      <c r="AG237" s="12">
        <f t="shared" si="59"/>
        <v>0</v>
      </c>
      <c r="AH237" s="12">
        <f t="shared" si="63"/>
        <v>0</v>
      </c>
      <c r="AI237" s="12">
        <f t="shared" si="60"/>
        <v>0</v>
      </c>
      <c r="AJ237" s="12">
        <f t="shared" si="64"/>
        <v>0</v>
      </c>
      <c r="AK237" s="12">
        <f t="shared" si="61"/>
        <v>0</v>
      </c>
      <c r="AL237" s="12">
        <f t="shared" si="6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25">
      <c r="A238" s="34">
        <v>15.9</v>
      </c>
      <c r="B238" s="23" t="s">
        <v>260</v>
      </c>
      <c r="C238" s="11">
        <v>349</v>
      </c>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12">
        <f t="shared" si="56"/>
        <v>0</v>
      </c>
      <c r="AD238" s="12">
        <f t="shared" si="57"/>
        <v>0</v>
      </c>
      <c r="AE238" s="12">
        <f t="shared" si="58"/>
        <v>0</v>
      </c>
      <c r="AF238" s="12">
        <f t="shared" si="62"/>
        <v>0</v>
      </c>
      <c r="AG238" s="12">
        <f t="shared" si="59"/>
        <v>0</v>
      </c>
      <c r="AH238" s="12">
        <f t="shared" si="63"/>
        <v>0</v>
      </c>
      <c r="AI238" s="12">
        <f t="shared" si="60"/>
        <v>0</v>
      </c>
      <c r="AJ238" s="12">
        <f t="shared" si="64"/>
        <v>0</v>
      </c>
      <c r="AK238" s="12">
        <f t="shared" si="61"/>
        <v>0</v>
      </c>
      <c r="AL238" s="12">
        <f t="shared" si="6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25">
      <c r="A239" s="34">
        <v>15.1</v>
      </c>
      <c r="B239" s="23" t="s">
        <v>261</v>
      </c>
      <c r="C239" s="11">
        <v>350</v>
      </c>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12">
        <f t="shared" si="56"/>
        <v>0</v>
      </c>
      <c r="AD239" s="12">
        <f t="shared" si="57"/>
        <v>0</v>
      </c>
      <c r="AE239" s="12">
        <f t="shared" si="58"/>
        <v>0</v>
      </c>
      <c r="AF239" s="12">
        <f t="shared" si="62"/>
        <v>0</v>
      </c>
      <c r="AG239" s="12">
        <f t="shared" si="59"/>
        <v>0</v>
      </c>
      <c r="AH239" s="12">
        <f t="shared" si="63"/>
        <v>0</v>
      </c>
      <c r="AI239" s="12">
        <f t="shared" si="60"/>
        <v>0</v>
      </c>
      <c r="AJ239" s="12">
        <f t="shared" si="64"/>
        <v>0</v>
      </c>
      <c r="AK239" s="12">
        <f t="shared" si="61"/>
        <v>0</v>
      </c>
      <c r="AL239" s="12">
        <f t="shared" si="6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57.5" x14ac:dyDescent="0.25">
      <c r="A240" s="6">
        <v>16</v>
      </c>
      <c r="B240" s="6" t="s">
        <v>516</v>
      </c>
      <c r="C240" s="11"/>
      <c r="D240" s="47">
        <f>SUM(D241:D248)</f>
        <v>0</v>
      </c>
      <c r="E240" s="47">
        <f t="shared" ref="E240:AB240" si="70">SUM(E241:E248)</f>
        <v>0</v>
      </c>
      <c r="F240" s="47">
        <f t="shared" si="70"/>
        <v>2</v>
      </c>
      <c r="G240" s="47">
        <f t="shared" si="70"/>
        <v>0</v>
      </c>
      <c r="H240" s="47">
        <f t="shared" si="70"/>
        <v>0</v>
      </c>
      <c r="I240" s="47">
        <f t="shared" si="70"/>
        <v>0</v>
      </c>
      <c r="J240" s="47">
        <f t="shared" si="70"/>
        <v>0</v>
      </c>
      <c r="K240" s="47">
        <f t="shared" si="70"/>
        <v>1</v>
      </c>
      <c r="L240" s="47">
        <f t="shared" si="70"/>
        <v>0</v>
      </c>
      <c r="M240" s="47">
        <f t="shared" si="70"/>
        <v>0</v>
      </c>
      <c r="N240" s="47">
        <f t="shared" si="70"/>
        <v>1</v>
      </c>
      <c r="O240" s="47">
        <f t="shared" si="70"/>
        <v>0</v>
      </c>
      <c r="P240" s="47">
        <f t="shared" si="70"/>
        <v>0</v>
      </c>
      <c r="Q240" s="47">
        <f t="shared" si="70"/>
        <v>1</v>
      </c>
      <c r="R240" s="47">
        <f t="shared" si="70"/>
        <v>1</v>
      </c>
      <c r="S240" s="47">
        <f t="shared" si="70"/>
        <v>0</v>
      </c>
      <c r="T240" s="47">
        <f t="shared" si="70"/>
        <v>0</v>
      </c>
      <c r="U240" s="47">
        <f t="shared" si="70"/>
        <v>1</v>
      </c>
      <c r="V240" s="47">
        <f t="shared" si="70"/>
        <v>0</v>
      </c>
      <c r="W240" s="47">
        <f t="shared" si="70"/>
        <v>0</v>
      </c>
      <c r="X240" s="47">
        <f t="shared" si="70"/>
        <v>0</v>
      </c>
      <c r="Y240" s="47">
        <f t="shared" si="70"/>
        <v>0</v>
      </c>
      <c r="Z240" s="47">
        <f t="shared" si="70"/>
        <v>0</v>
      </c>
      <c r="AA240" s="47">
        <f t="shared" si="70"/>
        <v>0</v>
      </c>
      <c r="AB240" s="47">
        <f t="shared" si="70"/>
        <v>0</v>
      </c>
      <c r="AC240" s="12">
        <f t="shared" ref="AC240:AL240" si="71">SUM(AC241:AC248)</f>
        <v>2</v>
      </c>
      <c r="AD240" s="12">
        <f t="shared" si="71"/>
        <v>1</v>
      </c>
      <c r="AE240" s="12">
        <f t="shared" si="71"/>
        <v>1</v>
      </c>
      <c r="AF240" s="12">
        <f t="shared" si="71"/>
        <v>1</v>
      </c>
      <c r="AG240" s="12">
        <f t="shared" si="71"/>
        <v>1</v>
      </c>
      <c r="AH240" s="12">
        <f t="shared" si="71"/>
        <v>1</v>
      </c>
      <c r="AI240" s="12">
        <f t="shared" si="71"/>
        <v>0</v>
      </c>
      <c r="AJ240" s="12">
        <f t="shared" si="71"/>
        <v>0</v>
      </c>
      <c r="AK240" s="12">
        <f t="shared" si="71"/>
        <v>0</v>
      </c>
      <c r="AL240" s="12">
        <f t="shared" si="71"/>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25">
      <c r="A241" s="34">
        <v>16.100000000000001</v>
      </c>
      <c r="B241" s="23" t="s">
        <v>262</v>
      </c>
      <c r="C241" s="11">
        <v>351</v>
      </c>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12">
        <f t="shared" si="56"/>
        <v>0</v>
      </c>
      <c r="AD241" s="12">
        <f t="shared" si="57"/>
        <v>0</v>
      </c>
      <c r="AE241" s="12">
        <f t="shared" si="58"/>
        <v>0</v>
      </c>
      <c r="AF241" s="12">
        <f t="shared" si="62"/>
        <v>0</v>
      </c>
      <c r="AG241" s="12">
        <f t="shared" si="59"/>
        <v>0</v>
      </c>
      <c r="AH241" s="12">
        <f t="shared" si="63"/>
        <v>0</v>
      </c>
      <c r="AI241" s="12">
        <f t="shared" si="60"/>
        <v>0</v>
      </c>
      <c r="AJ241" s="12">
        <f t="shared" si="64"/>
        <v>0</v>
      </c>
      <c r="AK241" s="12">
        <f t="shared" si="61"/>
        <v>0</v>
      </c>
      <c r="AL241" s="12">
        <f t="shared" si="65"/>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25">
      <c r="A242" s="34">
        <v>16.2</v>
      </c>
      <c r="B242" s="23" t="s">
        <v>263</v>
      </c>
      <c r="C242" s="11">
        <v>352</v>
      </c>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12">
        <f t="shared" si="56"/>
        <v>0</v>
      </c>
      <c r="AD242" s="12">
        <f t="shared" si="57"/>
        <v>0</v>
      </c>
      <c r="AE242" s="12">
        <f t="shared" si="58"/>
        <v>0</v>
      </c>
      <c r="AF242" s="12">
        <f t="shared" si="62"/>
        <v>0</v>
      </c>
      <c r="AG242" s="12">
        <f t="shared" si="59"/>
        <v>0</v>
      </c>
      <c r="AH242" s="12">
        <f t="shared" si="63"/>
        <v>0</v>
      </c>
      <c r="AI242" s="12">
        <f t="shared" si="60"/>
        <v>0</v>
      </c>
      <c r="AJ242" s="12">
        <f t="shared" si="64"/>
        <v>0</v>
      </c>
      <c r="AK242" s="12">
        <f t="shared" si="61"/>
        <v>0</v>
      </c>
      <c r="AL242" s="12">
        <f t="shared" si="65"/>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27.5" x14ac:dyDescent="0.25">
      <c r="A243" s="34">
        <v>16.3</v>
      </c>
      <c r="B243" s="23" t="s">
        <v>264</v>
      </c>
      <c r="C243" s="11">
        <v>353</v>
      </c>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12">
        <f t="shared" si="56"/>
        <v>0</v>
      </c>
      <c r="AD243" s="12">
        <f t="shared" si="57"/>
        <v>0</v>
      </c>
      <c r="AE243" s="12">
        <f t="shared" si="58"/>
        <v>0</v>
      </c>
      <c r="AF243" s="12">
        <f t="shared" si="62"/>
        <v>0</v>
      </c>
      <c r="AG243" s="12">
        <f t="shared" si="59"/>
        <v>0</v>
      </c>
      <c r="AH243" s="12">
        <f t="shared" si="63"/>
        <v>0</v>
      </c>
      <c r="AI243" s="12">
        <f t="shared" si="60"/>
        <v>0</v>
      </c>
      <c r="AJ243" s="12">
        <f t="shared" si="64"/>
        <v>0</v>
      </c>
      <c r="AK243" s="12">
        <f t="shared" si="61"/>
        <v>0</v>
      </c>
      <c r="AL243" s="12">
        <f t="shared" si="65"/>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27.5" x14ac:dyDescent="0.25">
      <c r="A244" s="34">
        <v>16.399999999999999</v>
      </c>
      <c r="B244" s="23" t="s">
        <v>265</v>
      </c>
      <c r="C244" s="11">
        <v>354</v>
      </c>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12">
        <f t="shared" si="56"/>
        <v>0</v>
      </c>
      <c r="AD244" s="12">
        <f t="shared" si="57"/>
        <v>0</v>
      </c>
      <c r="AE244" s="12">
        <f t="shared" si="58"/>
        <v>0</v>
      </c>
      <c r="AF244" s="12">
        <f t="shared" si="62"/>
        <v>0</v>
      </c>
      <c r="AG244" s="12">
        <f t="shared" si="59"/>
        <v>0</v>
      </c>
      <c r="AH244" s="12">
        <f t="shared" si="63"/>
        <v>0</v>
      </c>
      <c r="AI244" s="12">
        <f t="shared" si="60"/>
        <v>0</v>
      </c>
      <c r="AJ244" s="12">
        <f t="shared" si="64"/>
        <v>0</v>
      </c>
      <c r="AK244" s="12">
        <f t="shared" si="61"/>
        <v>0</v>
      </c>
      <c r="AL244" s="12">
        <f t="shared" si="65"/>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25">
      <c r="A245" s="34">
        <v>16.5</v>
      </c>
      <c r="B245" s="23" t="s">
        <v>266</v>
      </c>
      <c r="C245" s="11">
        <v>355</v>
      </c>
      <c r="D245" s="47"/>
      <c r="E245" s="47"/>
      <c r="F245" s="47">
        <v>2</v>
      </c>
      <c r="G245" s="47"/>
      <c r="H245" s="47"/>
      <c r="I245" s="47"/>
      <c r="J245" s="47"/>
      <c r="K245" s="47">
        <v>1</v>
      </c>
      <c r="L245" s="47"/>
      <c r="M245" s="47"/>
      <c r="N245" s="47">
        <v>1</v>
      </c>
      <c r="O245" s="47"/>
      <c r="P245" s="47"/>
      <c r="Q245" s="47">
        <v>1</v>
      </c>
      <c r="R245" s="47">
        <v>1</v>
      </c>
      <c r="S245" s="47"/>
      <c r="T245" s="47"/>
      <c r="U245" s="47">
        <v>1</v>
      </c>
      <c r="V245" s="47"/>
      <c r="W245" s="47"/>
      <c r="X245" s="47"/>
      <c r="Y245" s="47"/>
      <c r="Z245" s="47"/>
      <c r="AA245" s="47"/>
      <c r="AB245" s="47"/>
      <c r="AC245" s="12">
        <f t="shared" si="56"/>
        <v>2</v>
      </c>
      <c r="AD245" s="12">
        <f t="shared" si="57"/>
        <v>1</v>
      </c>
      <c r="AE245" s="12">
        <f t="shared" si="58"/>
        <v>1</v>
      </c>
      <c r="AF245" s="12">
        <f t="shared" si="62"/>
        <v>1</v>
      </c>
      <c r="AG245" s="12">
        <f t="shared" si="59"/>
        <v>1</v>
      </c>
      <c r="AH245" s="12">
        <f t="shared" si="63"/>
        <v>1</v>
      </c>
      <c r="AI245" s="12">
        <f t="shared" si="60"/>
        <v>0</v>
      </c>
      <c r="AJ245" s="12">
        <f t="shared" si="64"/>
        <v>0</v>
      </c>
      <c r="AK245" s="12">
        <f t="shared" si="61"/>
        <v>0</v>
      </c>
      <c r="AL245" s="12">
        <f t="shared" si="65"/>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25">
      <c r="A246" s="34">
        <v>16.600000000000001</v>
      </c>
      <c r="B246" s="23" t="s">
        <v>267</v>
      </c>
      <c r="C246" s="11">
        <v>356</v>
      </c>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12">
        <f t="shared" si="56"/>
        <v>0</v>
      </c>
      <c r="AD246" s="12">
        <f t="shared" si="57"/>
        <v>0</v>
      </c>
      <c r="AE246" s="12">
        <f t="shared" si="58"/>
        <v>0</v>
      </c>
      <c r="AF246" s="12">
        <f t="shared" si="62"/>
        <v>0</v>
      </c>
      <c r="AG246" s="12">
        <f t="shared" si="59"/>
        <v>0</v>
      </c>
      <c r="AH246" s="12">
        <f t="shared" si="63"/>
        <v>0</v>
      </c>
      <c r="AI246" s="12">
        <f t="shared" si="60"/>
        <v>0</v>
      </c>
      <c r="AJ246" s="12">
        <f t="shared" si="64"/>
        <v>0</v>
      </c>
      <c r="AK246" s="12">
        <f t="shared" si="61"/>
        <v>0</v>
      </c>
      <c r="AL246" s="12">
        <f t="shared" si="65"/>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25">
      <c r="A247" s="34">
        <v>16.7</v>
      </c>
      <c r="B247" s="23" t="s">
        <v>268</v>
      </c>
      <c r="C247" s="11">
        <v>357</v>
      </c>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12">
        <f t="shared" si="56"/>
        <v>0</v>
      </c>
      <c r="AD247" s="12">
        <f t="shared" si="57"/>
        <v>0</v>
      </c>
      <c r="AE247" s="12">
        <f t="shared" si="58"/>
        <v>0</v>
      </c>
      <c r="AF247" s="12">
        <f t="shared" si="62"/>
        <v>0</v>
      </c>
      <c r="AG247" s="12">
        <f t="shared" si="59"/>
        <v>0</v>
      </c>
      <c r="AH247" s="12">
        <f t="shared" si="63"/>
        <v>0</v>
      </c>
      <c r="AI247" s="12">
        <f t="shared" si="60"/>
        <v>0</v>
      </c>
      <c r="AJ247" s="12">
        <f t="shared" si="64"/>
        <v>0</v>
      </c>
      <c r="AK247" s="12">
        <f t="shared" si="61"/>
        <v>0</v>
      </c>
      <c r="AL247" s="12">
        <f t="shared" si="65"/>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27.5" x14ac:dyDescent="0.25">
      <c r="A248" s="34">
        <v>16.8</v>
      </c>
      <c r="B248" s="23" t="s">
        <v>269</v>
      </c>
      <c r="C248" s="11">
        <v>358</v>
      </c>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12">
        <f t="shared" si="56"/>
        <v>0</v>
      </c>
      <c r="AD248" s="12">
        <f t="shared" si="57"/>
        <v>0</v>
      </c>
      <c r="AE248" s="12">
        <f t="shared" si="58"/>
        <v>0</v>
      </c>
      <c r="AF248" s="12">
        <f t="shared" si="62"/>
        <v>0</v>
      </c>
      <c r="AG248" s="12">
        <f t="shared" si="59"/>
        <v>0</v>
      </c>
      <c r="AH248" s="12">
        <f t="shared" si="63"/>
        <v>0</v>
      </c>
      <c r="AI248" s="12">
        <f t="shared" si="60"/>
        <v>0</v>
      </c>
      <c r="AJ248" s="12">
        <f t="shared" si="64"/>
        <v>0</v>
      </c>
      <c r="AK248" s="12">
        <f t="shared" si="61"/>
        <v>0</v>
      </c>
      <c r="AL248" s="12">
        <f t="shared" si="65"/>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25">
      <c r="A249" s="6">
        <v>17</v>
      </c>
      <c r="B249" s="6" t="s">
        <v>524</v>
      </c>
      <c r="C249" s="11"/>
      <c r="D249" s="47">
        <f>SUM(D250:D256)</f>
        <v>0</v>
      </c>
      <c r="E249" s="47">
        <f t="shared" ref="E249:AB249" si="72">SUM(E250:E256)</f>
        <v>0</v>
      </c>
      <c r="F249" s="47">
        <f t="shared" si="72"/>
        <v>0</v>
      </c>
      <c r="G249" s="47">
        <f t="shared" si="72"/>
        <v>0</v>
      </c>
      <c r="H249" s="47">
        <f t="shared" si="72"/>
        <v>0</v>
      </c>
      <c r="I249" s="47">
        <f t="shared" si="72"/>
        <v>0</v>
      </c>
      <c r="J249" s="47">
        <f t="shared" si="72"/>
        <v>0</v>
      </c>
      <c r="K249" s="47">
        <f t="shared" si="72"/>
        <v>0</v>
      </c>
      <c r="L249" s="47">
        <f t="shared" si="72"/>
        <v>0</v>
      </c>
      <c r="M249" s="47">
        <f t="shared" si="72"/>
        <v>0</v>
      </c>
      <c r="N249" s="47">
        <f t="shared" si="72"/>
        <v>0</v>
      </c>
      <c r="O249" s="47">
        <f t="shared" si="72"/>
        <v>0</v>
      </c>
      <c r="P249" s="47">
        <f t="shared" si="72"/>
        <v>0</v>
      </c>
      <c r="Q249" s="47">
        <f t="shared" si="72"/>
        <v>0</v>
      </c>
      <c r="R249" s="47">
        <f t="shared" si="72"/>
        <v>0</v>
      </c>
      <c r="S249" s="47">
        <f t="shared" si="72"/>
        <v>0</v>
      </c>
      <c r="T249" s="47">
        <f t="shared" si="72"/>
        <v>0</v>
      </c>
      <c r="U249" s="47">
        <f t="shared" si="72"/>
        <v>0</v>
      </c>
      <c r="V249" s="47">
        <f t="shared" si="72"/>
        <v>0</v>
      </c>
      <c r="W249" s="47">
        <f t="shared" si="72"/>
        <v>0</v>
      </c>
      <c r="X249" s="47">
        <f t="shared" si="72"/>
        <v>0</v>
      </c>
      <c r="Y249" s="47">
        <f t="shared" si="72"/>
        <v>0</v>
      </c>
      <c r="Z249" s="47">
        <f t="shared" si="72"/>
        <v>0</v>
      </c>
      <c r="AA249" s="47">
        <f t="shared" si="72"/>
        <v>0</v>
      </c>
      <c r="AB249" s="47">
        <f t="shared" si="72"/>
        <v>0</v>
      </c>
      <c r="AC249" s="12">
        <f t="shared" ref="AC249:AL249" si="73">SUM(AC250:AC256)</f>
        <v>0</v>
      </c>
      <c r="AD249" s="12">
        <f t="shared" si="73"/>
        <v>0</v>
      </c>
      <c r="AE249" s="12">
        <f t="shared" si="73"/>
        <v>0</v>
      </c>
      <c r="AF249" s="12">
        <f t="shared" si="73"/>
        <v>0</v>
      </c>
      <c r="AG249" s="12">
        <f t="shared" si="73"/>
        <v>0</v>
      </c>
      <c r="AH249" s="12">
        <f t="shared" si="73"/>
        <v>0</v>
      </c>
      <c r="AI249" s="12">
        <f t="shared" si="73"/>
        <v>0</v>
      </c>
      <c r="AJ249" s="12">
        <f t="shared" si="73"/>
        <v>0</v>
      </c>
      <c r="AK249" s="12">
        <f t="shared" si="73"/>
        <v>0</v>
      </c>
      <c r="AL249" s="12">
        <f t="shared" si="7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76.5" x14ac:dyDescent="0.25">
      <c r="A250" s="34">
        <v>17.100000000000001</v>
      </c>
      <c r="B250" s="23" t="s">
        <v>270</v>
      </c>
      <c r="C250" s="11">
        <v>359</v>
      </c>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12">
        <f t="shared" si="56"/>
        <v>0</v>
      </c>
      <c r="AD250" s="12">
        <f t="shared" si="57"/>
        <v>0</v>
      </c>
      <c r="AE250" s="12">
        <f t="shared" si="58"/>
        <v>0</v>
      </c>
      <c r="AF250" s="12">
        <f t="shared" si="62"/>
        <v>0</v>
      </c>
      <c r="AG250" s="12">
        <f t="shared" si="59"/>
        <v>0</v>
      </c>
      <c r="AH250" s="12">
        <f t="shared" si="63"/>
        <v>0</v>
      </c>
      <c r="AI250" s="12">
        <f t="shared" si="60"/>
        <v>0</v>
      </c>
      <c r="AJ250" s="12">
        <f t="shared" si="64"/>
        <v>0</v>
      </c>
      <c r="AK250" s="12">
        <f t="shared" si="61"/>
        <v>0</v>
      </c>
      <c r="AL250" s="12">
        <f t="shared" si="65"/>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25">
      <c r="A251" s="34">
        <v>17.2</v>
      </c>
      <c r="B251" s="23" t="s">
        <v>271</v>
      </c>
      <c r="C251" s="11">
        <v>360</v>
      </c>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12">
        <f t="shared" si="56"/>
        <v>0</v>
      </c>
      <c r="AD251" s="12">
        <f t="shared" si="57"/>
        <v>0</v>
      </c>
      <c r="AE251" s="12">
        <f t="shared" si="58"/>
        <v>0</v>
      </c>
      <c r="AF251" s="12">
        <f t="shared" si="62"/>
        <v>0</v>
      </c>
      <c r="AG251" s="12">
        <f t="shared" si="59"/>
        <v>0</v>
      </c>
      <c r="AH251" s="12">
        <f t="shared" si="63"/>
        <v>0</v>
      </c>
      <c r="AI251" s="12">
        <f t="shared" si="60"/>
        <v>0</v>
      </c>
      <c r="AJ251" s="12">
        <f t="shared" si="64"/>
        <v>0</v>
      </c>
      <c r="AK251" s="12">
        <f t="shared" si="61"/>
        <v>0</v>
      </c>
      <c r="AL251" s="12">
        <f t="shared" si="65"/>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51" x14ac:dyDescent="0.25">
      <c r="A252" s="34">
        <v>17.3</v>
      </c>
      <c r="B252" s="23" t="s">
        <v>272</v>
      </c>
      <c r="C252" s="11">
        <v>361</v>
      </c>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12">
        <f t="shared" si="56"/>
        <v>0</v>
      </c>
      <c r="AD252" s="12">
        <f t="shared" si="57"/>
        <v>0</v>
      </c>
      <c r="AE252" s="12">
        <f t="shared" si="58"/>
        <v>0</v>
      </c>
      <c r="AF252" s="12">
        <f t="shared" si="62"/>
        <v>0</v>
      </c>
      <c r="AG252" s="12">
        <f t="shared" si="59"/>
        <v>0</v>
      </c>
      <c r="AH252" s="12">
        <f t="shared" si="63"/>
        <v>0</v>
      </c>
      <c r="AI252" s="12">
        <f t="shared" si="60"/>
        <v>0</v>
      </c>
      <c r="AJ252" s="12">
        <f t="shared" si="64"/>
        <v>0</v>
      </c>
      <c r="AK252" s="12">
        <f t="shared" si="61"/>
        <v>0</v>
      </c>
      <c r="AL252" s="12">
        <f t="shared" si="65"/>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25">
      <c r="A253" s="34">
        <v>17.399999999999999</v>
      </c>
      <c r="B253" s="23" t="s">
        <v>273</v>
      </c>
      <c r="C253" s="11">
        <v>362</v>
      </c>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12">
        <f t="shared" si="56"/>
        <v>0</v>
      </c>
      <c r="AD253" s="12">
        <f t="shared" si="57"/>
        <v>0</v>
      </c>
      <c r="AE253" s="12">
        <f t="shared" si="58"/>
        <v>0</v>
      </c>
      <c r="AF253" s="12">
        <f t="shared" si="62"/>
        <v>0</v>
      </c>
      <c r="AG253" s="12">
        <f t="shared" si="59"/>
        <v>0</v>
      </c>
      <c r="AH253" s="12">
        <f t="shared" si="63"/>
        <v>0</v>
      </c>
      <c r="AI253" s="12">
        <f t="shared" si="60"/>
        <v>0</v>
      </c>
      <c r="AJ253" s="12">
        <f t="shared" si="64"/>
        <v>0</v>
      </c>
      <c r="AK253" s="12">
        <f t="shared" si="61"/>
        <v>0</v>
      </c>
      <c r="AL253" s="12">
        <f t="shared" si="65"/>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25">
      <c r="A254" s="34">
        <v>17.5</v>
      </c>
      <c r="B254" s="23" t="s">
        <v>274</v>
      </c>
      <c r="C254" s="11">
        <v>363</v>
      </c>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12">
        <f t="shared" si="56"/>
        <v>0</v>
      </c>
      <c r="AD254" s="12">
        <f t="shared" si="57"/>
        <v>0</v>
      </c>
      <c r="AE254" s="12">
        <f t="shared" si="58"/>
        <v>0</v>
      </c>
      <c r="AF254" s="12">
        <f t="shared" si="62"/>
        <v>0</v>
      </c>
      <c r="AG254" s="12">
        <f t="shared" si="59"/>
        <v>0</v>
      </c>
      <c r="AH254" s="12">
        <f t="shared" si="63"/>
        <v>0</v>
      </c>
      <c r="AI254" s="12">
        <f t="shared" si="60"/>
        <v>0</v>
      </c>
      <c r="AJ254" s="12">
        <f t="shared" si="64"/>
        <v>0</v>
      </c>
      <c r="AK254" s="12">
        <f t="shared" si="61"/>
        <v>0</v>
      </c>
      <c r="AL254" s="12">
        <f t="shared" si="65"/>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25">
      <c r="A255" s="34">
        <v>17.600000000000001</v>
      </c>
      <c r="B255" s="23" t="s">
        <v>275</v>
      </c>
      <c r="C255" s="11">
        <v>364</v>
      </c>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12">
        <f t="shared" si="56"/>
        <v>0</v>
      </c>
      <c r="AD255" s="12">
        <f t="shared" si="57"/>
        <v>0</v>
      </c>
      <c r="AE255" s="12">
        <f t="shared" si="58"/>
        <v>0</v>
      </c>
      <c r="AF255" s="12">
        <f t="shared" si="62"/>
        <v>0</v>
      </c>
      <c r="AG255" s="12">
        <f t="shared" si="59"/>
        <v>0</v>
      </c>
      <c r="AH255" s="12">
        <f t="shared" si="63"/>
        <v>0</v>
      </c>
      <c r="AI255" s="12">
        <f t="shared" si="60"/>
        <v>0</v>
      </c>
      <c r="AJ255" s="12">
        <f t="shared" si="64"/>
        <v>0</v>
      </c>
      <c r="AK255" s="12">
        <f t="shared" si="61"/>
        <v>0</v>
      </c>
      <c r="AL255" s="12">
        <f t="shared" si="65"/>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102" x14ac:dyDescent="0.25">
      <c r="A256" s="34">
        <v>17.7</v>
      </c>
      <c r="B256" s="23" t="s">
        <v>276</v>
      </c>
      <c r="C256" s="11">
        <v>365</v>
      </c>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12">
        <f t="shared" si="56"/>
        <v>0</v>
      </c>
      <c r="AD256" s="12">
        <f t="shared" si="57"/>
        <v>0</v>
      </c>
      <c r="AE256" s="12">
        <f t="shared" si="58"/>
        <v>0</v>
      </c>
      <c r="AF256" s="12">
        <f t="shared" si="62"/>
        <v>0</v>
      </c>
      <c r="AG256" s="12">
        <f t="shared" si="59"/>
        <v>0</v>
      </c>
      <c r="AH256" s="12">
        <f t="shared" si="63"/>
        <v>0</v>
      </c>
      <c r="AI256" s="12">
        <f t="shared" si="60"/>
        <v>0</v>
      </c>
      <c r="AJ256" s="12">
        <f t="shared" si="64"/>
        <v>0</v>
      </c>
      <c r="AK256" s="12">
        <f t="shared" si="61"/>
        <v>0</v>
      </c>
      <c r="AL256" s="12">
        <f t="shared" si="65"/>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25">
      <c r="A257" s="6">
        <v>18</v>
      </c>
      <c r="B257" s="6" t="s">
        <v>525</v>
      </c>
      <c r="C257" s="11"/>
      <c r="D257" s="47">
        <f>SUM(D258:D284)</f>
        <v>6</v>
      </c>
      <c r="E257" s="47">
        <f t="shared" ref="E257:AB257" si="74">SUM(E258:E284)</f>
        <v>0</v>
      </c>
      <c r="F257" s="47">
        <f t="shared" si="74"/>
        <v>10</v>
      </c>
      <c r="G257" s="47">
        <f t="shared" si="74"/>
        <v>0</v>
      </c>
      <c r="H257" s="47">
        <f t="shared" si="74"/>
        <v>0</v>
      </c>
      <c r="I257" s="47">
        <f t="shared" si="74"/>
        <v>0</v>
      </c>
      <c r="J257" s="47">
        <f t="shared" si="74"/>
        <v>0</v>
      </c>
      <c r="K257" s="47">
        <f t="shared" si="74"/>
        <v>9</v>
      </c>
      <c r="L257" s="47">
        <f t="shared" si="74"/>
        <v>0</v>
      </c>
      <c r="M257" s="47">
        <f t="shared" si="74"/>
        <v>0</v>
      </c>
      <c r="N257" s="47">
        <f t="shared" si="74"/>
        <v>9</v>
      </c>
      <c r="O257" s="47">
        <f t="shared" si="74"/>
        <v>0</v>
      </c>
      <c r="P257" s="47">
        <f t="shared" si="74"/>
        <v>0</v>
      </c>
      <c r="Q257" s="47">
        <f t="shared" si="74"/>
        <v>6</v>
      </c>
      <c r="R257" s="47">
        <f t="shared" si="74"/>
        <v>6</v>
      </c>
      <c r="S257" s="47">
        <f t="shared" si="74"/>
        <v>0</v>
      </c>
      <c r="T257" s="47">
        <f t="shared" si="74"/>
        <v>0</v>
      </c>
      <c r="U257" s="47">
        <f t="shared" si="74"/>
        <v>7</v>
      </c>
      <c r="V257" s="47">
        <f t="shared" si="74"/>
        <v>0</v>
      </c>
      <c r="W257" s="47">
        <f t="shared" si="74"/>
        <v>1</v>
      </c>
      <c r="X257" s="47">
        <f t="shared" si="74"/>
        <v>0</v>
      </c>
      <c r="Y257" s="47">
        <f t="shared" si="74"/>
        <v>1</v>
      </c>
      <c r="Z257" s="47">
        <f t="shared" si="74"/>
        <v>0</v>
      </c>
      <c r="AA257" s="47">
        <f t="shared" si="74"/>
        <v>0</v>
      </c>
      <c r="AB257" s="47">
        <f t="shared" si="74"/>
        <v>0</v>
      </c>
      <c r="AC257" s="12">
        <f t="shared" ref="AC257:AL257" si="75">SUM(AC258:AC284)</f>
        <v>16</v>
      </c>
      <c r="AD257" s="12">
        <f t="shared" si="75"/>
        <v>9</v>
      </c>
      <c r="AE257" s="12">
        <f t="shared" si="75"/>
        <v>9</v>
      </c>
      <c r="AF257" s="12">
        <f t="shared" si="75"/>
        <v>9</v>
      </c>
      <c r="AG257" s="12">
        <f t="shared" si="75"/>
        <v>6</v>
      </c>
      <c r="AH257" s="12">
        <f t="shared" si="75"/>
        <v>6</v>
      </c>
      <c r="AI257" s="12">
        <f t="shared" si="75"/>
        <v>1</v>
      </c>
      <c r="AJ257" s="12">
        <f t="shared" si="75"/>
        <v>1</v>
      </c>
      <c r="AK257" s="12">
        <f t="shared" si="75"/>
        <v>0</v>
      </c>
      <c r="AL257" s="12">
        <f t="shared" si="75"/>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25">
      <c r="A258" s="34">
        <v>18.100000000000001</v>
      </c>
      <c r="B258" s="23" t="s">
        <v>277</v>
      </c>
      <c r="C258" s="11">
        <v>366</v>
      </c>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12">
        <f t="shared" si="56"/>
        <v>0</v>
      </c>
      <c r="AD258" s="12">
        <f t="shared" si="57"/>
        <v>0</v>
      </c>
      <c r="AE258" s="12">
        <f t="shared" si="58"/>
        <v>0</v>
      </c>
      <c r="AF258" s="12">
        <f t="shared" si="62"/>
        <v>0</v>
      </c>
      <c r="AG258" s="12">
        <f t="shared" si="59"/>
        <v>0</v>
      </c>
      <c r="AH258" s="12">
        <f t="shared" si="63"/>
        <v>0</v>
      </c>
      <c r="AI258" s="12">
        <f t="shared" si="60"/>
        <v>0</v>
      </c>
      <c r="AJ258" s="12">
        <f t="shared" si="64"/>
        <v>0</v>
      </c>
      <c r="AK258" s="12">
        <f t="shared" si="61"/>
        <v>0</v>
      </c>
      <c r="AL258" s="12">
        <f t="shared" si="65"/>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25">
      <c r="A259" s="34">
        <v>18.2</v>
      </c>
      <c r="B259" s="23" t="s">
        <v>278</v>
      </c>
      <c r="C259" s="11">
        <v>367</v>
      </c>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12">
        <f t="shared" si="56"/>
        <v>0</v>
      </c>
      <c r="AD259" s="12">
        <f t="shared" si="57"/>
        <v>0</v>
      </c>
      <c r="AE259" s="12">
        <f t="shared" si="58"/>
        <v>0</v>
      </c>
      <c r="AF259" s="12">
        <f t="shared" si="62"/>
        <v>0</v>
      </c>
      <c r="AG259" s="12">
        <f t="shared" si="59"/>
        <v>0</v>
      </c>
      <c r="AH259" s="12">
        <f t="shared" si="63"/>
        <v>0</v>
      </c>
      <c r="AI259" s="12">
        <f t="shared" si="60"/>
        <v>0</v>
      </c>
      <c r="AJ259" s="12">
        <f t="shared" si="64"/>
        <v>0</v>
      </c>
      <c r="AK259" s="12">
        <f t="shared" si="61"/>
        <v>0</v>
      </c>
      <c r="AL259" s="12">
        <f t="shared" si="6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25">
      <c r="A260" s="34">
        <v>18.3</v>
      </c>
      <c r="B260" s="23" t="s">
        <v>279</v>
      </c>
      <c r="C260" s="11">
        <v>368</v>
      </c>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12">
        <f t="shared" si="56"/>
        <v>0</v>
      </c>
      <c r="AD260" s="12">
        <f t="shared" si="57"/>
        <v>0</v>
      </c>
      <c r="AE260" s="12">
        <f t="shared" si="58"/>
        <v>0</v>
      </c>
      <c r="AF260" s="12">
        <f t="shared" si="62"/>
        <v>0</v>
      </c>
      <c r="AG260" s="12">
        <f t="shared" si="59"/>
        <v>0</v>
      </c>
      <c r="AH260" s="12">
        <f t="shared" si="63"/>
        <v>0</v>
      </c>
      <c r="AI260" s="12">
        <f t="shared" si="60"/>
        <v>0</v>
      </c>
      <c r="AJ260" s="12">
        <f t="shared" si="64"/>
        <v>0</v>
      </c>
      <c r="AK260" s="12">
        <f t="shared" si="61"/>
        <v>0</v>
      </c>
      <c r="AL260" s="12">
        <f t="shared" si="6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25">
      <c r="A261" s="34">
        <v>18.399999999999999</v>
      </c>
      <c r="B261" s="23" t="s">
        <v>280</v>
      </c>
      <c r="C261" s="11">
        <v>369</v>
      </c>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12">
        <f t="shared" si="56"/>
        <v>0</v>
      </c>
      <c r="AD261" s="12">
        <f t="shared" si="57"/>
        <v>0</v>
      </c>
      <c r="AE261" s="12">
        <f t="shared" si="58"/>
        <v>0</v>
      </c>
      <c r="AF261" s="12">
        <f t="shared" si="62"/>
        <v>0</v>
      </c>
      <c r="AG261" s="12">
        <f t="shared" si="59"/>
        <v>0</v>
      </c>
      <c r="AH261" s="12">
        <f t="shared" si="63"/>
        <v>0</v>
      </c>
      <c r="AI261" s="12">
        <f t="shared" si="60"/>
        <v>0</v>
      </c>
      <c r="AJ261" s="12">
        <f t="shared" si="64"/>
        <v>0</v>
      </c>
      <c r="AK261" s="12">
        <f t="shared" si="61"/>
        <v>0</v>
      </c>
      <c r="AL261" s="12">
        <f t="shared" si="6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25">
      <c r="A262" s="34">
        <v>18.5</v>
      </c>
      <c r="B262" s="23" t="s">
        <v>281</v>
      </c>
      <c r="C262" s="11">
        <v>370</v>
      </c>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12">
        <f t="shared" si="56"/>
        <v>0</v>
      </c>
      <c r="AD262" s="12">
        <f t="shared" si="57"/>
        <v>0</v>
      </c>
      <c r="AE262" s="12">
        <f t="shared" si="58"/>
        <v>0</v>
      </c>
      <c r="AF262" s="12">
        <f t="shared" si="62"/>
        <v>0</v>
      </c>
      <c r="AG262" s="12">
        <f t="shared" si="59"/>
        <v>0</v>
      </c>
      <c r="AH262" s="12">
        <f t="shared" si="63"/>
        <v>0</v>
      </c>
      <c r="AI262" s="12">
        <f t="shared" si="60"/>
        <v>0</v>
      </c>
      <c r="AJ262" s="12">
        <f t="shared" si="64"/>
        <v>0</v>
      </c>
      <c r="AK262" s="12">
        <f t="shared" si="61"/>
        <v>0</v>
      </c>
      <c r="AL262" s="12">
        <f t="shared" si="6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25">
      <c r="A263" s="34">
        <v>18.600000000000001</v>
      </c>
      <c r="B263" s="23" t="s">
        <v>282</v>
      </c>
      <c r="C263" s="11">
        <v>371</v>
      </c>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12">
        <f t="shared" ref="AC263:AC326" si="76">D263+F263</f>
        <v>0</v>
      </c>
      <c r="AD263" s="12">
        <f t="shared" ref="AD263:AD326" si="77">N263+T263+V263</f>
        <v>0</v>
      </c>
      <c r="AE263" s="12">
        <f t="shared" ref="AE263:AE326" si="78">N263</f>
        <v>0</v>
      </c>
      <c r="AF263" s="12">
        <f t="shared" si="62"/>
        <v>0</v>
      </c>
      <c r="AG263" s="12">
        <f t="shared" ref="AG263:AG326" si="79">R263</f>
        <v>0</v>
      </c>
      <c r="AH263" s="12">
        <f t="shared" si="63"/>
        <v>0</v>
      </c>
      <c r="AI263" s="12">
        <f t="shared" ref="AI263:AI326" si="80">Y263</f>
        <v>0</v>
      </c>
      <c r="AJ263" s="12">
        <f t="shared" si="64"/>
        <v>0</v>
      </c>
      <c r="AK263" s="12">
        <f t="shared" ref="AK263:AK326" si="81">AB263</f>
        <v>0</v>
      </c>
      <c r="AL263" s="12">
        <f t="shared" si="6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25">
      <c r="A264" s="34">
        <v>18.7</v>
      </c>
      <c r="B264" s="23" t="s">
        <v>283</v>
      </c>
      <c r="C264" s="11">
        <v>372</v>
      </c>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12">
        <f t="shared" si="76"/>
        <v>0</v>
      </c>
      <c r="AD264" s="12">
        <f t="shared" si="77"/>
        <v>0</v>
      </c>
      <c r="AE264" s="12">
        <f t="shared" si="78"/>
        <v>0</v>
      </c>
      <c r="AF264" s="12">
        <f t="shared" ref="AF264:AF327" si="82">SUM(K264:M264)</f>
        <v>0</v>
      </c>
      <c r="AG264" s="12">
        <f t="shared" si="79"/>
        <v>0</v>
      </c>
      <c r="AH264" s="12">
        <f t="shared" ref="AH264:AH327" si="83">SUM(O264:Q264)</f>
        <v>0</v>
      </c>
      <c r="AI264" s="12">
        <f t="shared" si="80"/>
        <v>0</v>
      </c>
      <c r="AJ264" s="12">
        <f t="shared" ref="AJ264:AJ327" si="84">SUM(W264:X264)</f>
        <v>0</v>
      </c>
      <c r="AK264" s="12">
        <f t="shared" si="81"/>
        <v>0</v>
      </c>
      <c r="AL264" s="12">
        <f t="shared" ref="AL264:AL327" si="85">SUM(Z264:AA264)</f>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25">
      <c r="A265" s="34">
        <v>18.8</v>
      </c>
      <c r="B265" s="23" t="s">
        <v>284</v>
      </c>
      <c r="C265" s="11">
        <v>373</v>
      </c>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12">
        <f t="shared" si="76"/>
        <v>0</v>
      </c>
      <c r="AD265" s="12">
        <f t="shared" si="77"/>
        <v>0</v>
      </c>
      <c r="AE265" s="12">
        <f t="shared" si="78"/>
        <v>0</v>
      </c>
      <c r="AF265" s="12">
        <f t="shared" si="82"/>
        <v>0</v>
      </c>
      <c r="AG265" s="12">
        <f t="shared" si="79"/>
        <v>0</v>
      </c>
      <c r="AH265" s="12">
        <f t="shared" si="83"/>
        <v>0</v>
      </c>
      <c r="AI265" s="12">
        <f t="shared" si="80"/>
        <v>0</v>
      </c>
      <c r="AJ265" s="12">
        <f t="shared" si="84"/>
        <v>0</v>
      </c>
      <c r="AK265" s="12">
        <f t="shared" si="81"/>
        <v>0</v>
      </c>
      <c r="AL265" s="12">
        <f t="shared" si="8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25">
      <c r="A266" s="34">
        <v>18.899999999999999</v>
      </c>
      <c r="B266" s="23" t="s">
        <v>285</v>
      </c>
      <c r="C266" s="11">
        <v>374</v>
      </c>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12">
        <f t="shared" si="76"/>
        <v>0</v>
      </c>
      <c r="AD266" s="12">
        <f t="shared" si="77"/>
        <v>0</v>
      </c>
      <c r="AE266" s="12">
        <f t="shared" si="78"/>
        <v>0</v>
      </c>
      <c r="AF266" s="12">
        <f t="shared" si="82"/>
        <v>0</v>
      </c>
      <c r="AG266" s="12">
        <f t="shared" si="79"/>
        <v>0</v>
      </c>
      <c r="AH266" s="12">
        <f t="shared" si="83"/>
        <v>0</v>
      </c>
      <c r="AI266" s="12">
        <f t="shared" si="80"/>
        <v>0</v>
      </c>
      <c r="AJ266" s="12">
        <f t="shared" si="84"/>
        <v>0</v>
      </c>
      <c r="AK266" s="12">
        <f t="shared" si="81"/>
        <v>0</v>
      </c>
      <c r="AL266" s="12">
        <f t="shared" si="8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25">
      <c r="A267" s="34">
        <v>18.100000000000001</v>
      </c>
      <c r="B267" s="23" t="s">
        <v>286</v>
      </c>
      <c r="C267" s="11">
        <v>375</v>
      </c>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12">
        <f t="shared" si="76"/>
        <v>0</v>
      </c>
      <c r="AD267" s="12">
        <f t="shared" si="77"/>
        <v>0</v>
      </c>
      <c r="AE267" s="12">
        <f t="shared" si="78"/>
        <v>0</v>
      </c>
      <c r="AF267" s="12">
        <f t="shared" si="82"/>
        <v>0</v>
      </c>
      <c r="AG267" s="12">
        <f t="shared" si="79"/>
        <v>0</v>
      </c>
      <c r="AH267" s="12">
        <f t="shared" si="83"/>
        <v>0</v>
      </c>
      <c r="AI267" s="12">
        <f t="shared" si="80"/>
        <v>0</v>
      </c>
      <c r="AJ267" s="12">
        <f t="shared" si="84"/>
        <v>0</v>
      </c>
      <c r="AK267" s="12">
        <f t="shared" si="81"/>
        <v>0</v>
      </c>
      <c r="AL267" s="12">
        <f t="shared" si="8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25">
      <c r="A268" s="34">
        <v>18.11</v>
      </c>
      <c r="B268" s="23" t="s">
        <v>287</v>
      </c>
      <c r="C268" s="11">
        <v>376</v>
      </c>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12">
        <f t="shared" si="76"/>
        <v>0</v>
      </c>
      <c r="AD268" s="12">
        <f t="shared" si="77"/>
        <v>0</v>
      </c>
      <c r="AE268" s="12">
        <f t="shared" si="78"/>
        <v>0</v>
      </c>
      <c r="AF268" s="12">
        <f t="shared" si="82"/>
        <v>0</v>
      </c>
      <c r="AG268" s="12">
        <f t="shared" si="79"/>
        <v>0</v>
      </c>
      <c r="AH268" s="12">
        <f t="shared" si="83"/>
        <v>0</v>
      </c>
      <c r="AI268" s="12">
        <f t="shared" si="80"/>
        <v>0</v>
      </c>
      <c r="AJ268" s="12">
        <f t="shared" si="84"/>
        <v>0</v>
      </c>
      <c r="AK268" s="12">
        <f t="shared" si="81"/>
        <v>0</v>
      </c>
      <c r="AL268" s="12">
        <f t="shared" si="8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25">
      <c r="A269" s="34">
        <v>18.12</v>
      </c>
      <c r="B269" s="23" t="s">
        <v>288</v>
      </c>
      <c r="C269" s="11">
        <v>377</v>
      </c>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12">
        <f t="shared" si="76"/>
        <v>0</v>
      </c>
      <c r="AD269" s="12">
        <f t="shared" si="77"/>
        <v>0</v>
      </c>
      <c r="AE269" s="12">
        <f t="shared" si="78"/>
        <v>0</v>
      </c>
      <c r="AF269" s="12">
        <f t="shared" si="82"/>
        <v>0</v>
      </c>
      <c r="AG269" s="12">
        <f t="shared" si="79"/>
        <v>0</v>
      </c>
      <c r="AH269" s="12">
        <f t="shared" si="83"/>
        <v>0</v>
      </c>
      <c r="AI269" s="12">
        <f t="shared" si="80"/>
        <v>0</v>
      </c>
      <c r="AJ269" s="12">
        <f t="shared" si="84"/>
        <v>0</v>
      </c>
      <c r="AK269" s="12">
        <f t="shared" si="81"/>
        <v>0</v>
      </c>
      <c r="AL269" s="12">
        <f t="shared" si="8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25">
      <c r="A270" s="34">
        <v>18.13</v>
      </c>
      <c r="B270" s="23" t="s">
        <v>289</v>
      </c>
      <c r="C270" s="11">
        <v>378</v>
      </c>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12">
        <f t="shared" si="76"/>
        <v>0</v>
      </c>
      <c r="AD270" s="12">
        <f t="shared" si="77"/>
        <v>0</v>
      </c>
      <c r="AE270" s="12">
        <f t="shared" si="78"/>
        <v>0</v>
      </c>
      <c r="AF270" s="12">
        <f t="shared" si="82"/>
        <v>0</v>
      </c>
      <c r="AG270" s="12">
        <f t="shared" si="79"/>
        <v>0</v>
      </c>
      <c r="AH270" s="12">
        <f t="shared" si="83"/>
        <v>0</v>
      </c>
      <c r="AI270" s="12">
        <f t="shared" si="80"/>
        <v>0</v>
      </c>
      <c r="AJ270" s="12">
        <f t="shared" si="84"/>
        <v>0</v>
      </c>
      <c r="AK270" s="12">
        <f t="shared" si="81"/>
        <v>0</v>
      </c>
      <c r="AL270" s="12">
        <f t="shared" si="8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25">
      <c r="A271" s="34">
        <v>18.14</v>
      </c>
      <c r="B271" s="23" t="s">
        <v>290</v>
      </c>
      <c r="C271" s="11">
        <v>379</v>
      </c>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12">
        <f t="shared" si="76"/>
        <v>0</v>
      </c>
      <c r="AD271" s="12">
        <f t="shared" si="77"/>
        <v>0</v>
      </c>
      <c r="AE271" s="12">
        <f t="shared" si="78"/>
        <v>0</v>
      </c>
      <c r="AF271" s="12">
        <f t="shared" si="82"/>
        <v>0</v>
      </c>
      <c r="AG271" s="12">
        <f t="shared" si="79"/>
        <v>0</v>
      </c>
      <c r="AH271" s="12">
        <f t="shared" si="83"/>
        <v>0</v>
      </c>
      <c r="AI271" s="12">
        <f t="shared" si="80"/>
        <v>0</v>
      </c>
      <c r="AJ271" s="12">
        <f t="shared" si="84"/>
        <v>0</v>
      </c>
      <c r="AK271" s="12">
        <f t="shared" si="81"/>
        <v>0</v>
      </c>
      <c r="AL271" s="12">
        <f t="shared" si="8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25">
      <c r="A272" s="34">
        <v>18.149999999999999</v>
      </c>
      <c r="B272" s="23" t="s">
        <v>291</v>
      </c>
      <c r="C272" s="11">
        <v>380</v>
      </c>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12">
        <f t="shared" si="76"/>
        <v>0</v>
      </c>
      <c r="AD272" s="12">
        <f t="shared" si="77"/>
        <v>0</v>
      </c>
      <c r="AE272" s="12">
        <f t="shared" si="78"/>
        <v>0</v>
      </c>
      <c r="AF272" s="12">
        <f t="shared" si="82"/>
        <v>0</v>
      </c>
      <c r="AG272" s="12">
        <f t="shared" si="79"/>
        <v>0</v>
      </c>
      <c r="AH272" s="12">
        <f t="shared" si="83"/>
        <v>0</v>
      </c>
      <c r="AI272" s="12">
        <f t="shared" si="80"/>
        <v>0</v>
      </c>
      <c r="AJ272" s="12">
        <f t="shared" si="84"/>
        <v>0</v>
      </c>
      <c r="AK272" s="12">
        <f t="shared" si="81"/>
        <v>0</v>
      </c>
      <c r="AL272" s="12">
        <f t="shared" si="8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25">
      <c r="A273" s="34">
        <v>18.16</v>
      </c>
      <c r="B273" s="23" t="s">
        <v>292</v>
      </c>
      <c r="C273" s="11">
        <v>381</v>
      </c>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12">
        <f t="shared" si="76"/>
        <v>0</v>
      </c>
      <c r="AD273" s="12">
        <f t="shared" si="77"/>
        <v>0</v>
      </c>
      <c r="AE273" s="12">
        <f t="shared" si="78"/>
        <v>0</v>
      </c>
      <c r="AF273" s="12">
        <f t="shared" si="82"/>
        <v>0</v>
      </c>
      <c r="AG273" s="12">
        <f t="shared" si="79"/>
        <v>0</v>
      </c>
      <c r="AH273" s="12">
        <f t="shared" si="83"/>
        <v>0</v>
      </c>
      <c r="AI273" s="12">
        <f t="shared" si="80"/>
        <v>0</v>
      </c>
      <c r="AJ273" s="12">
        <f t="shared" si="84"/>
        <v>0</v>
      </c>
      <c r="AK273" s="12">
        <f t="shared" si="81"/>
        <v>0</v>
      </c>
      <c r="AL273" s="12">
        <f t="shared" si="8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25">
      <c r="A274" s="34">
        <v>18.170000000000002</v>
      </c>
      <c r="B274" s="23" t="s">
        <v>293</v>
      </c>
      <c r="C274" s="11">
        <v>382</v>
      </c>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12">
        <f t="shared" si="76"/>
        <v>0</v>
      </c>
      <c r="AD274" s="12">
        <f t="shared" si="77"/>
        <v>0</v>
      </c>
      <c r="AE274" s="12">
        <f t="shared" si="78"/>
        <v>0</v>
      </c>
      <c r="AF274" s="12">
        <f t="shared" si="82"/>
        <v>0</v>
      </c>
      <c r="AG274" s="12">
        <f t="shared" si="79"/>
        <v>0</v>
      </c>
      <c r="AH274" s="12">
        <f t="shared" si="83"/>
        <v>0</v>
      </c>
      <c r="AI274" s="12">
        <f t="shared" si="80"/>
        <v>0</v>
      </c>
      <c r="AJ274" s="12">
        <f t="shared" si="84"/>
        <v>0</v>
      </c>
      <c r="AK274" s="12">
        <f t="shared" si="81"/>
        <v>0</v>
      </c>
      <c r="AL274" s="12">
        <f t="shared" si="8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25">
      <c r="A275" s="34">
        <v>18.18</v>
      </c>
      <c r="B275" s="23" t="s">
        <v>294</v>
      </c>
      <c r="C275" s="11">
        <v>383</v>
      </c>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12">
        <f t="shared" si="76"/>
        <v>0</v>
      </c>
      <c r="AD275" s="12">
        <f t="shared" si="77"/>
        <v>0</v>
      </c>
      <c r="AE275" s="12">
        <f t="shared" si="78"/>
        <v>0</v>
      </c>
      <c r="AF275" s="12">
        <f t="shared" si="82"/>
        <v>0</v>
      </c>
      <c r="AG275" s="12">
        <f t="shared" si="79"/>
        <v>0</v>
      </c>
      <c r="AH275" s="12">
        <f t="shared" si="83"/>
        <v>0</v>
      </c>
      <c r="AI275" s="12">
        <f t="shared" si="80"/>
        <v>0</v>
      </c>
      <c r="AJ275" s="12">
        <f t="shared" si="84"/>
        <v>0</v>
      </c>
      <c r="AK275" s="12">
        <f t="shared" si="81"/>
        <v>0</v>
      </c>
      <c r="AL275" s="12">
        <f t="shared" si="8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25">
      <c r="A276" s="34">
        <v>18.190000000000001</v>
      </c>
      <c r="B276" s="23" t="s">
        <v>295</v>
      </c>
      <c r="C276" s="11">
        <v>384</v>
      </c>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12">
        <f t="shared" si="76"/>
        <v>0</v>
      </c>
      <c r="AD276" s="12">
        <f t="shared" si="77"/>
        <v>0</v>
      </c>
      <c r="AE276" s="12">
        <f t="shared" si="78"/>
        <v>0</v>
      </c>
      <c r="AF276" s="12">
        <f t="shared" si="82"/>
        <v>0</v>
      </c>
      <c r="AG276" s="12">
        <f t="shared" si="79"/>
        <v>0</v>
      </c>
      <c r="AH276" s="12">
        <f t="shared" si="83"/>
        <v>0</v>
      </c>
      <c r="AI276" s="12">
        <f t="shared" si="80"/>
        <v>0</v>
      </c>
      <c r="AJ276" s="12">
        <f t="shared" si="84"/>
        <v>0</v>
      </c>
      <c r="AK276" s="12">
        <f t="shared" si="81"/>
        <v>0</v>
      </c>
      <c r="AL276" s="12">
        <f t="shared" si="8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25">
      <c r="A277" s="34">
        <v>18.2</v>
      </c>
      <c r="B277" s="23" t="s">
        <v>296</v>
      </c>
      <c r="C277" s="11">
        <v>385</v>
      </c>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12">
        <f t="shared" si="76"/>
        <v>0</v>
      </c>
      <c r="AD277" s="12">
        <f t="shared" si="77"/>
        <v>0</v>
      </c>
      <c r="AE277" s="12">
        <f t="shared" si="78"/>
        <v>0</v>
      </c>
      <c r="AF277" s="12">
        <f t="shared" si="82"/>
        <v>0</v>
      </c>
      <c r="AG277" s="12">
        <f t="shared" si="79"/>
        <v>0</v>
      </c>
      <c r="AH277" s="12">
        <f t="shared" si="83"/>
        <v>0</v>
      </c>
      <c r="AI277" s="12">
        <f t="shared" si="80"/>
        <v>0</v>
      </c>
      <c r="AJ277" s="12">
        <f t="shared" si="84"/>
        <v>0</v>
      </c>
      <c r="AK277" s="12">
        <f t="shared" si="81"/>
        <v>0</v>
      </c>
      <c r="AL277" s="12">
        <f t="shared" si="8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25">
      <c r="A278" s="34">
        <v>18.21</v>
      </c>
      <c r="B278" s="23" t="s">
        <v>297</v>
      </c>
      <c r="C278" s="11">
        <v>386</v>
      </c>
      <c r="D278" s="47"/>
      <c r="E278" s="47"/>
      <c r="F278" s="47">
        <v>1</v>
      </c>
      <c r="G278" s="47"/>
      <c r="H278" s="47"/>
      <c r="I278" s="47"/>
      <c r="J278" s="47"/>
      <c r="K278" s="47"/>
      <c r="L278" s="47"/>
      <c r="M278" s="47"/>
      <c r="N278" s="47"/>
      <c r="O278" s="47"/>
      <c r="P278" s="47"/>
      <c r="Q278" s="47"/>
      <c r="R278" s="47"/>
      <c r="S278" s="47"/>
      <c r="T278" s="47"/>
      <c r="U278" s="47">
        <v>1</v>
      </c>
      <c r="V278" s="47"/>
      <c r="W278" s="47"/>
      <c r="X278" s="47"/>
      <c r="Y278" s="47"/>
      <c r="Z278" s="47"/>
      <c r="AA278" s="47"/>
      <c r="AB278" s="47"/>
      <c r="AC278" s="12">
        <f t="shared" si="76"/>
        <v>1</v>
      </c>
      <c r="AD278" s="12">
        <f t="shared" si="77"/>
        <v>0</v>
      </c>
      <c r="AE278" s="12">
        <f t="shared" si="78"/>
        <v>0</v>
      </c>
      <c r="AF278" s="12">
        <f t="shared" si="82"/>
        <v>0</v>
      </c>
      <c r="AG278" s="12">
        <f t="shared" si="79"/>
        <v>0</v>
      </c>
      <c r="AH278" s="12">
        <f t="shared" si="83"/>
        <v>0</v>
      </c>
      <c r="AI278" s="12">
        <f t="shared" si="80"/>
        <v>0</v>
      </c>
      <c r="AJ278" s="12">
        <f t="shared" si="84"/>
        <v>0</v>
      </c>
      <c r="AK278" s="12">
        <f t="shared" si="81"/>
        <v>0</v>
      </c>
      <c r="AL278" s="12">
        <f t="shared" si="8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102" x14ac:dyDescent="0.25">
      <c r="A279" s="34">
        <v>18.22</v>
      </c>
      <c r="B279" s="23" t="s">
        <v>298</v>
      </c>
      <c r="C279" s="11">
        <v>387</v>
      </c>
      <c r="D279" s="47">
        <v>6</v>
      </c>
      <c r="E279" s="47"/>
      <c r="F279" s="47">
        <v>9</v>
      </c>
      <c r="G279" s="47"/>
      <c r="H279" s="47"/>
      <c r="I279" s="47"/>
      <c r="J279" s="47"/>
      <c r="K279" s="47">
        <v>9</v>
      </c>
      <c r="L279" s="47"/>
      <c r="M279" s="47"/>
      <c r="N279" s="47">
        <v>9</v>
      </c>
      <c r="O279" s="47"/>
      <c r="P279" s="47"/>
      <c r="Q279" s="47">
        <v>6</v>
      </c>
      <c r="R279" s="47">
        <v>6</v>
      </c>
      <c r="S279" s="47"/>
      <c r="T279" s="47"/>
      <c r="U279" s="47">
        <v>6</v>
      </c>
      <c r="V279" s="47"/>
      <c r="W279" s="47">
        <v>1</v>
      </c>
      <c r="X279" s="47"/>
      <c r="Y279" s="47">
        <v>1</v>
      </c>
      <c r="Z279" s="47"/>
      <c r="AA279" s="47"/>
      <c r="AB279" s="47"/>
      <c r="AC279" s="12">
        <f t="shared" si="76"/>
        <v>15</v>
      </c>
      <c r="AD279" s="12">
        <f t="shared" si="77"/>
        <v>9</v>
      </c>
      <c r="AE279" s="12">
        <f t="shared" si="78"/>
        <v>9</v>
      </c>
      <c r="AF279" s="12">
        <f t="shared" si="82"/>
        <v>9</v>
      </c>
      <c r="AG279" s="12">
        <f t="shared" si="79"/>
        <v>6</v>
      </c>
      <c r="AH279" s="12">
        <f t="shared" si="83"/>
        <v>6</v>
      </c>
      <c r="AI279" s="12">
        <f t="shared" si="80"/>
        <v>1</v>
      </c>
      <c r="AJ279" s="12">
        <f t="shared" si="84"/>
        <v>1</v>
      </c>
      <c r="AK279" s="12">
        <f t="shared" si="81"/>
        <v>0</v>
      </c>
      <c r="AL279" s="12">
        <f t="shared" si="8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25">
      <c r="A280" s="34">
        <v>18.23</v>
      </c>
      <c r="B280" s="23" t="s">
        <v>299</v>
      </c>
      <c r="C280" s="11">
        <v>388</v>
      </c>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12">
        <f t="shared" si="76"/>
        <v>0</v>
      </c>
      <c r="AD280" s="12">
        <f t="shared" si="77"/>
        <v>0</v>
      </c>
      <c r="AE280" s="12">
        <f t="shared" si="78"/>
        <v>0</v>
      </c>
      <c r="AF280" s="12">
        <f t="shared" si="82"/>
        <v>0</v>
      </c>
      <c r="AG280" s="12">
        <f t="shared" si="79"/>
        <v>0</v>
      </c>
      <c r="AH280" s="12">
        <f t="shared" si="83"/>
        <v>0</v>
      </c>
      <c r="AI280" s="12">
        <f t="shared" si="80"/>
        <v>0</v>
      </c>
      <c r="AJ280" s="12">
        <f t="shared" si="84"/>
        <v>0</v>
      </c>
      <c r="AK280" s="12">
        <f t="shared" si="81"/>
        <v>0</v>
      </c>
      <c r="AL280" s="12">
        <f t="shared" si="8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27.5" x14ac:dyDescent="0.25">
      <c r="A281" s="34">
        <v>18.239999999999998</v>
      </c>
      <c r="B281" s="23" t="s">
        <v>300</v>
      </c>
      <c r="C281" s="11">
        <v>389</v>
      </c>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12">
        <f t="shared" si="76"/>
        <v>0</v>
      </c>
      <c r="AD281" s="12">
        <f t="shared" si="77"/>
        <v>0</v>
      </c>
      <c r="AE281" s="12">
        <f t="shared" si="78"/>
        <v>0</v>
      </c>
      <c r="AF281" s="12">
        <f t="shared" si="82"/>
        <v>0</v>
      </c>
      <c r="AG281" s="12">
        <f t="shared" si="79"/>
        <v>0</v>
      </c>
      <c r="AH281" s="12">
        <f t="shared" si="83"/>
        <v>0</v>
      </c>
      <c r="AI281" s="12">
        <f t="shared" si="80"/>
        <v>0</v>
      </c>
      <c r="AJ281" s="12">
        <f t="shared" si="84"/>
        <v>0</v>
      </c>
      <c r="AK281" s="12">
        <f t="shared" si="81"/>
        <v>0</v>
      </c>
      <c r="AL281" s="12">
        <f t="shared" si="8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25">
      <c r="A282" s="34">
        <v>18.25</v>
      </c>
      <c r="B282" s="23" t="s">
        <v>301</v>
      </c>
      <c r="C282" s="11">
        <v>390</v>
      </c>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12">
        <f t="shared" si="76"/>
        <v>0</v>
      </c>
      <c r="AD282" s="12">
        <f t="shared" si="77"/>
        <v>0</v>
      </c>
      <c r="AE282" s="12">
        <f t="shared" si="78"/>
        <v>0</v>
      </c>
      <c r="AF282" s="12">
        <f t="shared" si="82"/>
        <v>0</v>
      </c>
      <c r="AG282" s="12">
        <f t="shared" si="79"/>
        <v>0</v>
      </c>
      <c r="AH282" s="12">
        <f t="shared" si="83"/>
        <v>0</v>
      </c>
      <c r="AI282" s="12">
        <f t="shared" si="80"/>
        <v>0</v>
      </c>
      <c r="AJ282" s="12">
        <f t="shared" si="84"/>
        <v>0</v>
      </c>
      <c r="AK282" s="12">
        <f t="shared" si="81"/>
        <v>0</v>
      </c>
      <c r="AL282" s="12">
        <f t="shared" si="8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25">
      <c r="A283" s="34">
        <v>18.260000000000002</v>
      </c>
      <c r="B283" s="23" t="s">
        <v>302</v>
      </c>
      <c r="C283" s="11">
        <v>391</v>
      </c>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12">
        <f t="shared" si="76"/>
        <v>0</v>
      </c>
      <c r="AD283" s="12">
        <f t="shared" si="77"/>
        <v>0</v>
      </c>
      <c r="AE283" s="12">
        <f t="shared" si="78"/>
        <v>0</v>
      </c>
      <c r="AF283" s="12">
        <f t="shared" si="82"/>
        <v>0</v>
      </c>
      <c r="AG283" s="12">
        <f t="shared" si="79"/>
        <v>0</v>
      </c>
      <c r="AH283" s="12">
        <f t="shared" si="83"/>
        <v>0</v>
      </c>
      <c r="AI283" s="12">
        <f t="shared" si="80"/>
        <v>0</v>
      </c>
      <c r="AJ283" s="12">
        <f t="shared" si="84"/>
        <v>0</v>
      </c>
      <c r="AK283" s="12">
        <f t="shared" si="81"/>
        <v>0</v>
      </c>
      <c r="AL283" s="12">
        <f t="shared" si="8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25">
      <c r="A284" s="34">
        <v>18.27</v>
      </c>
      <c r="B284" s="23" t="s">
        <v>303</v>
      </c>
      <c r="C284" s="11">
        <v>392</v>
      </c>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12">
        <f t="shared" si="76"/>
        <v>0</v>
      </c>
      <c r="AD284" s="12">
        <f t="shared" si="77"/>
        <v>0</v>
      </c>
      <c r="AE284" s="12">
        <f t="shared" si="78"/>
        <v>0</v>
      </c>
      <c r="AF284" s="12">
        <f t="shared" si="82"/>
        <v>0</v>
      </c>
      <c r="AG284" s="12">
        <f t="shared" si="79"/>
        <v>0</v>
      </c>
      <c r="AH284" s="12">
        <f t="shared" si="83"/>
        <v>0</v>
      </c>
      <c r="AI284" s="12">
        <f t="shared" si="80"/>
        <v>0</v>
      </c>
      <c r="AJ284" s="12">
        <f t="shared" si="84"/>
        <v>0</v>
      </c>
      <c r="AK284" s="12">
        <f t="shared" si="81"/>
        <v>0</v>
      </c>
      <c r="AL284" s="12">
        <f t="shared" si="8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25">
      <c r="A285" s="6">
        <v>19</v>
      </c>
      <c r="B285" s="6" t="s">
        <v>526</v>
      </c>
      <c r="C285" s="11"/>
      <c r="D285" s="47">
        <f>SUM(D286:D299)</f>
        <v>5</v>
      </c>
      <c r="E285" s="47">
        <f t="shared" ref="E285:AB285" si="86">SUM(E286:E299)</f>
        <v>0</v>
      </c>
      <c r="F285" s="47">
        <f t="shared" si="86"/>
        <v>13</v>
      </c>
      <c r="G285" s="47">
        <f t="shared" si="86"/>
        <v>0</v>
      </c>
      <c r="H285" s="47">
        <f t="shared" si="86"/>
        <v>0</v>
      </c>
      <c r="I285" s="47">
        <f t="shared" si="86"/>
        <v>0</v>
      </c>
      <c r="J285" s="47">
        <f t="shared" si="86"/>
        <v>2</v>
      </c>
      <c r="K285" s="47">
        <f t="shared" si="86"/>
        <v>7</v>
      </c>
      <c r="L285" s="47">
        <f t="shared" si="86"/>
        <v>0</v>
      </c>
      <c r="M285" s="47">
        <f t="shared" si="86"/>
        <v>0</v>
      </c>
      <c r="N285" s="47">
        <f t="shared" si="86"/>
        <v>7</v>
      </c>
      <c r="O285" s="47">
        <f t="shared" si="86"/>
        <v>0</v>
      </c>
      <c r="P285" s="47">
        <f t="shared" si="86"/>
        <v>0</v>
      </c>
      <c r="Q285" s="47">
        <f t="shared" si="86"/>
        <v>2</v>
      </c>
      <c r="R285" s="47">
        <f t="shared" si="86"/>
        <v>2</v>
      </c>
      <c r="S285" s="47">
        <f t="shared" si="86"/>
        <v>0</v>
      </c>
      <c r="T285" s="47">
        <f t="shared" si="86"/>
        <v>0</v>
      </c>
      <c r="U285" s="47">
        <f t="shared" si="86"/>
        <v>11</v>
      </c>
      <c r="V285" s="47">
        <f t="shared" si="86"/>
        <v>0</v>
      </c>
      <c r="W285" s="47">
        <f t="shared" si="86"/>
        <v>2</v>
      </c>
      <c r="X285" s="47">
        <f t="shared" si="86"/>
        <v>2</v>
      </c>
      <c r="Y285" s="47">
        <f t="shared" si="86"/>
        <v>4</v>
      </c>
      <c r="Z285" s="47">
        <f t="shared" si="86"/>
        <v>0</v>
      </c>
      <c r="AA285" s="47">
        <f t="shared" si="86"/>
        <v>0</v>
      </c>
      <c r="AB285" s="47">
        <f t="shared" si="86"/>
        <v>0</v>
      </c>
      <c r="AC285" s="12">
        <f t="shared" ref="AC285:AL285" si="87">SUM(AC286:AC299)</f>
        <v>18</v>
      </c>
      <c r="AD285" s="12">
        <f t="shared" si="87"/>
        <v>7</v>
      </c>
      <c r="AE285" s="12">
        <f t="shared" si="87"/>
        <v>7</v>
      </c>
      <c r="AF285" s="12">
        <f t="shared" si="87"/>
        <v>7</v>
      </c>
      <c r="AG285" s="12">
        <f t="shared" si="87"/>
        <v>2</v>
      </c>
      <c r="AH285" s="12">
        <f t="shared" si="87"/>
        <v>2</v>
      </c>
      <c r="AI285" s="12">
        <f t="shared" si="87"/>
        <v>4</v>
      </c>
      <c r="AJ285" s="12">
        <f t="shared" si="87"/>
        <v>4</v>
      </c>
      <c r="AK285" s="12">
        <f t="shared" si="87"/>
        <v>0</v>
      </c>
      <c r="AL285" s="12">
        <f t="shared" si="8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78.5" x14ac:dyDescent="0.25">
      <c r="A286" s="34">
        <v>19.100000000000001</v>
      </c>
      <c r="B286" s="23" t="s">
        <v>304</v>
      </c>
      <c r="C286" s="11">
        <v>393</v>
      </c>
      <c r="D286" s="47">
        <v>2</v>
      </c>
      <c r="E286" s="47"/>
      <c r="F286" s="47">
        <v>3</v>
      </c>
      <c r="G286" s="47"/>
      <c r="H286" s="47"/>
      <c r="I286" s="47"/>
      <c r="J286" s="47">
        <v>1</v>
      </c>
      <c r="K286" s="47">
        <v>3</v>
      </c>
      <c r="L286" s="47"/>
      <c r="M286" s="47"/>
      <c r="N286" s="47">
        <v>3</v>
      </c>
      <c r="O286" s="47"/>
      <c r="P286" s="47"/>
      <c r="Q286" s="47">
        <v>1</v>
      </c>
      <c r="R286" s="47">
        <v>1</v>
      </c>
      <c r="S286" s="47"/>
      <c r="T286" s="47"/>
      <c r="U286" s="47">
        <v>2</v>
      </c>
      <c r="V286" s="47"/>
      <c r="W286" s="47">
        <v>1</v>
      </c>
      <c r="X286" s="47"/>
      <c r="Y286" s="47">
        <v>1</v>
      </c>
      <c r="Z286" s="47"/>
      <c r="AA286" s="47"/>
      <c r="AB286" s="47"/>
      <c r="AC286" s="12">
        <f t="shared" si="76"/>
        <v>5</v>
      </c>
      <c r="AD286" s="12">
        <f t="shared" si="77"/>
        <v>3</v>
      </c>
      <c r="AE286" s="12">
        <f t="shared" si="78"/>
        <v>3</v>
      </c>
      <c r="AF286" s="12">
        <f t="shared" si="82"/>
        <v>3</v>
      </c>
      <c r="AG286" s="12">
        <f t="shared" si="79"/>
        <v>1</v>
      </c>
      <c r="AH286" s="12">
        <f t="shared" si="83"/>
        <v>1</v>
      </c>
      <c r="AI286" s="12">
        <f t="shared" si="80"/>
        <v>1</v>
      </c>
      <c r="AJ286" s="12">
        <f t="shared" si="84"/>
        <v>1</v>
      </c>
      <c r="AK286" s="12">
        <f t="shared" si="81"/>
        <v>0</v>
      </c>
      <c r="AL286" s="12">
        <f t="shared" si="85"/>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229.5" x14ac:dyDescent="0.25">
      <c r="A287" s="34">
        <v>19.2</v>
      </c>
      <c r="B287" s="23" t="s">
        <v>305</v>
      </c>
      <c r="C287" s="11">
        <v>394</v>
      </c>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12">
        <f t="shared" si="76"/>
        <v>0</v>
      </c>
      <c r="AD287" s="12">
        <f t="shared" si="77"/>
        <v>0</v>
      </c>
      <c r="AE287" s="12">
        <f t="shared" si="78"/>
        <v>0</v>
      </c>
      <c r="AF287" s="12">
        <f t="shared" si="82"/>
        <v>0</v>
      </c>
      <c r="AG287" s="12">
        <f t="shared" si="79"/>
        <v>0</v>
      </c>
      <c r="AH287" s="12">
        <f t="shared" si="83"/>
        <v>0</v>
      </c>
      <c r="AI287" s="12">
        <f t="shared" si="80"/>
        <v>0</v>
      </c>
      <c r="AJ287" s="12">
        <f t="shared" si="84"/>
        <v>0</v>
      </c>
      <c r="AK287" s="12">
        <f t="shared" si="81"/>
        <v>0</v>
      </c>
      <c r="AL287" s="12">
        <f t="shared" si="8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80.5" x14ac:dyDescent="0.25">
      <c r="A288" s="34">
        <v>19.3</v>
      </c>
      <c r="B288" s="23" t="s">
        <v>306</v>
      </c>
      <c r="C288" s="11">
        <v>395</v>
      </c>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12">
        <f t="shared" si="76"/>
        <v>0</v>
      </c>
      <c r="AD288" s="12">
        <f t="shared" si="77"/>
        <v>0</v>
      </c>
      <c r="AE288" s="12">
        <f t="shared" si="78"/>
        <v>0</v>
      </c>
      <c r="AF288" s="12">
        <f t="shared" si="82"/>
        <v>0</v>
      </c>
      <c r="AG288" s="12">
        <f t="shared" si="79"/>
        <v>0</v>
      </c>
      <c r="AH288" s="12">
        <f t="shared" si="83"/>
        <v>0</v>
      </c>
      <c r="AI288" s="12">
        <f t="shared" si="80"/>
        <v>0</v>
      </c>
      <c r="AJ288" s="12">
        <f t="shared" si="84"/>
        <v>0</v>
      </c>
      <c r="AK288" s="12">
        <f t="shared" si="81"/>
        <v>0</v>
      </c>
      <c r="AL288" s="12">
        <f t="shared" si="8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204" x14ac:dyDescent="0.25">
      <c r="A289" s="34">
        <v>19.399999999999999</v>
      </c>
      <c r="B289" s="23" t="s">
        <v>307</v>
      </c>
      <c r="C289" s="11">
        <v>396</v>
      </c>
      <c r="D289" s="47">
        <v>1</v>
      </c>
      <c r="E289" s="47"/>
      <c r="F289" s="47">
        <v>7</v>
      </c>
      <c r="G289" s="47"/>
      <c r="H289" s="47"/>
      <c r="I289" s="47"/>
      <c r="J289" s="47"/>
      <c r="K289" s="47">
        <v>3</v>
      </c>
      <c r="L289" s="47"/>
      <c r="M289" s="47"/>
      <c r="N289" s="47">
        <v>3</v>
      </c>
      <c r="O289" s="47"/>
      <c r="P289" s="47"/>
      <c r="Q289" s="47">
        <v>1</v>
      </c>
      <c r="R289" s="47">
        <v>1</v>
      </c>
      <c r="S289" s="47"/>
      <c r="T289" s="47"/>
      <c r="U289" s="47">
        <v>5</v>
      </c>
      <c r="V289" s="47"/>
      <c r="W289" s="47"/>
      <c r="X289" s="47"/>
      <c r="Y289" s="47"/>
      <c r="Z289" s="47"/>
      <c r="AA289" s="47"/>
      <c r="AB289" s="47"/>
      <c r="AC289" s="12">
        <f t="shared" si="76"/>
        <v>8</v>
      </c>
      <c r="AD289" s="12">
        <f t="shared" si="77"/>
        <v>3</v>
      </c>
      <c r="AE289" s="12">
        <f t="shared" si="78"/>
        <v>3</v>
      </c>
      <c r="AF289" s="12">
        <f t="shared" si="82"/>
        <v>3</v>
      </c>
      <c r="AG289" s="12">
        <f t="shared" si="79"/>
        <v>1</v>
      </c>
      <c r="AH289" s="12">
        <f t="shared" si="83"/>
        <v>1</v>
      </c>
      <c r="AI289" s="12">
        <f t="shared" si="80"/>
        <v>0</v>
      </c>
      <c r="AJ289" s="12">
        <f t="shared" si="84"/>
        <v>0</v>
      </c>
      <c r="AK289" s="12">
        <f t="shared" si="81"/>
        <v>0</v>
      </c>
      <c r="AL289" s="12">
        <f t="shared" si="8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53" x14ac:dyDescent="0.25">
      <c r="A290" s="34">
        <v>19.5</v>
      </c>
      <c r="B290" s="23" t="s">
        <v>308</v>
      </c>
      <c r="C290" s="11">
        <v>397</v>
      </c>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12">
        <f t="shared" si="76"/>
        <v>0</v>
      </c>
      <c r="AD290" s="12">
        <f t="shared" si="77"/>
        <v>0</v>
      </c>
      <c r="AE290" s="12">
        <f t="shared" si="78"/>
        <v>0</v>
      </c>
      <c r="AF290" s="12">
        <f t="shared" si="82"/>
        <v>0</v>
      </c>
      <c r="AG290" s="12">
        <f t="shared" si="79"/>
        <v>0</v>
      </c>
      <c r="AH290" s="12">
        <f t="shared" si="83"/>
        <v>0</v>
      </c>
      <c r="AI290" s="12">
        <f t="shared" si="80"/>
        <v>0</v>
      </c>
      <c r="AJ290" s="12">
        <f t="shared" si="84"/>
        <v>0</v>
      </c>
      <c r="AK290" s="12">
        <f t="shared" si="81"/>
        <v>0</v>
      </c>
      <c r="AL290" s="12">
        <f t="shared" si="8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53" x14ac:dyDescent="0.25">
      <c r="A291" s="34">
        <v>19.600000000000001</v>
      </c>
      <c r="B291" s="23" t="s">
        <v>309</v>
      </c>
      <c r="C291" s="11">
        <v>398</v>
      </c>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12">
        <f t="shared" si="76"/>
        <v>0</v>
      </c>
      <c r="AD291" s="12">
        <f t="shared" si="77"/>
        <v>0</v>
      </c>
      <c r="AE291" s="12">
        <f t="shared" si="78"/>
        <v>0</v>
      </c>
      <c r="AF291" s="12">
        <f t="shared" si="82"/>
        <v>0</v>
      </c>
      <c r="AG291" s="12">
        <f t="shared" si="79"/>
        <v>0</v>
      </c>
      <c r="AH291" s="12">
        <f t="shared" si="83"/>
        <v>0</v>
      </c>
      <c r="AI291" s="12">
        <f t="shared" si="80"/>
        <v>0</v>
      </c>
      <c r="AJ291" s="12">
        <f t="shared" si="84"/>
        <v>0</v>
      </c>
      <c r="AK291" s="12">
        <f t="shared" si="81"/>
        <v>0</v>
      </c>
      <c r="AL291" s="12">
        <f t="shared" si="8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53" x14ac:dyDescent="0.25">
      <c r="A292" s="34">
        <v>19.7</v>
      </c>
      <c r="B292" s="23" t="s">
        <v>310</v>
      </c>
      <c r="C292" s="11">
        <v>399</v>
      </c>
      <c r="D292" s="47">
        <v>2</v>
      </c>
      <c r="E292" s="47"/>
      <c r="F292" s="47">
        <v>2</v>
      </c>
      <c r="G292" s="47"/>
      <c r="H292" s="47"/>
      <c r="I292" s="47"/>
      <c r="J292" s="47">
        <v>1</v>
      </c>
      <c r="K292" s="47">
        <v>1</v>
      </c>
      <c r="L292" s="47"/>
      <c r="M292" s="47"/>
      <c r="N292" s="47">
        <v>1</v>
      </c>
      <c r="O292" s="47"/>
      <c r="P292" s="47"/>
      <c r="Q292" s="47"/>
      <c r="R292" s="47"/>
      <c r="S292" s="47"/>
      <c r="T292" s="47"/>
      <c r="U292" s="47">
        <v>3</v>
      </c>
      <c r="V292" s="47"/>
      <c r="W292" s="47">
        <v>1</v>
      </c>
      <c r="X292" s="47">
        <v>2</v>
      </c>
      <c r="Y292" s="47">
        <v>3</v>
      </c>
      <c r="Z292" s="47"/>
      <c r="AA292" s="47"/>
      <c r="AB292" s="47"/>
      <c r="AC292" s="12">
        <f t="shared" si="76"/>
        <v>4</v>
      </c>
      <c r="AD292" s="12">
        <f t="shared" si="77"/>
        <v>1</v>
      </c>
      <c r="AE292" s="12">
        <f t="shared" si="78"/>
        <v>1</v>
      </c>
      <c r="AF292" s="12">
        <f t="shared" si="82"/>
        <v>1</v>
      </c>
      <c r="AG292" s="12">
        <f t="shared" si="79"/>
        <v>0</v>
      </c>
      <c r="AH292" s="12">
        <f t="shared" si="83"/>
        <v>0</v>
      </c>
      <c r="AI292" s="12">
        <f t="shared" si="80"/>
        <v>3</v>
      </c>
      <c r="AJ292" s="12">
        <f t="shared" si="84"/>
        <v>3</v>
      </c>
      <c r="AK292" s="12">
        <f t="shared" si="81"/>
        <v>0</v>
      </c>
      <c r="AL292" s="12">
        <f t="shared" si="8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53" x14ac:dyDescent="0.25">
      <c r="A293" s="34">
        <v>19.8</v>
      </c>
      <c r="B293" s="23" t="s">
        <v>311</v>
      </c>
      <c r="C293" s="11">
        <v>400</v>
      </c>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12">
        <f t="shared" si="76"/>
        <v>0</v>
      </c>
      <c r="AD293" s="12">
        <f t="shared" si="77"/>
        <v>0</v>
      </c>
      <c r="AE293" s="12">
        <f t="shared" si="78"/>
        <v>0</v>
      </c>
      <c r="AF293" s="12">
        <f t="shared" si="82"/>
        <v>0</v>
      </c>
      <c r="AG293" s="12">
        <f t="shared" si="79"/>
        <v>0</v>
      </c>
      <c r="AH293" s="12">
        <f t="shared" si="83"/>
        <v>0</v>
      </c>
      <c r="AI293" s="12">
        <f t="shared" si="80"/>
        <v>0</v>
      </c>
      <c r="AJ293" s="12">
        <f t="shared" si="84"/>
        <v>0</v>
      </c>
      <c r="AK293" s="12">
        <f t="shared" si="81"/>
        <v>0</v>
      </c>
      <c r="AL293" s="12">
        <f t="shared" si="8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25">
      <c r="A294" s="34">
        <v>19.899999999999999</v>
      </c>
      <c r="B294" s="23" t="s">
        <v>312</v>
      </c>
      <c r="C294" s="11">
        <v>401</v>
      </c>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12">
        <f t="shared" si="76"/>
        <v>0</v>
      </c>
      <c r="AD294" s="12">
        <f t="shared" si="77"/>
        <v>0</v>
      </c>
      <c r="AE294" s="12">
        <f t="shared" si="78"/>
        <v>0</v>
      </c>
      <c r="AF294" s="12">
        <f t="shared" si="82"/>
        <v>0</v>
      </c>
      <c r="AG294" s="12">
        <f t="shared" si="79"/>
        <v>0</v>
      </c>
      <c r="AH294" s="12">
        <f t="shared" si="83"/>
        <v>0</v>
      </c>
      <c r="AI294" s="12">
        <f t="shared" si="80"/>
        <v>0</v>
      </c>
      <c r="AJ294" s="12">
        <f t="shared" si="84"/>
        <v>0</v>
      </c>
      <c r="AK294" s="12">
        <f t="shared" si="81"/>
        <v>0</v>
      </c>
      <c r="AL294" s="12">
        <f t="shared" si="8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53" x14ac:dyDescent="0.25">
      <c r="A295" s="24" t="s">
        <v>464</v>
      </c>
      <c r="B295" s="23" t="s">
        <v>313</v>
      </c>
      <c r="C295" s="11">
        <v>402</v>
      </c>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12">
        <f t="shared" si="76"/>
        <v>0</v>
      </c>
      <c r="AD295" s="12">
        <f t="shared" si="77"/>
        <v>0</v>
      </c>
      <c r="AE295" s="12">
        <f t="shared" si="78"/>
        <v>0</v>
      </c>
      <c r="AF295" s="12">
        <f t="shared" si="82"/>
        <v>0</v>
      </c>
      <c r="AG295" s="12">
        <f t="shared" si="79"/>
        <v>0</v>
      </c>
      <c r="AH295" s="12">
        <f t="shared" si="83"/>
        <v>0</v>
      </c>
      <c r="AI295" s="12">
        <f t="shared" si="80"/>
        <v>0</v>
      </c>
      <c r="AJ295" s="12">
        <f t="shared" si="84"/>
        <v>0</v>
      </c>
      <c r="AK295" s="12">
        <f t="shared" si="81"/>
        <v>0</v>
      </c>
      <c r="AL295" s="12">
        <f t="shared" si="8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53" x14ac:dyDescent="0.25">
      <c r="A296" s="34">
        <v>19.11</v>
      </c>
      <c r="B296" s="23" t="s">
        <v>314</v>
      </c>
      <c r="C296" s="11">
        <v>403</v>
      </c>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12">
        <f t="shared" si="76"/>
        <v>0</v>
      </c>
      <c r="AD296" s="12">
        <f t="shared" si="77"/>
        <v>0</v>
      </c>
      <c r="AE296" s="12">
        <f t="shared" si="78"/>
        <v>0</v>
      </c>
      <c r="AF296" s="12">
        <f t="shared" si="82"/>
        <v>0</v>
      </c>
      <c r="AG296" s="12">
        <f t="shared" si="79"/>
        <v>0</v>
      </c>
      <c r="AH296" s="12">
        <f t="shared" si="83"/>
        <v>0</v>
      </c>
      <c r="AI296" s="12">
        <f t="shared" si="80"/>
        <v>0</v>
      </c>
      <c r="AJ296" s="12">
        <f t="shared" si="84"/>
        <v>0</v>
      </c>
      <c r="AK296" s="12">
        <f t="shared" si="81"/>
        <v>0</v>
      </c>
      <c r="AL296" s="12">
        <f t="shared" si="8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27.5" x14ac:dyDescent="0.25">
      <c r="A297" s="34">
        <v>19.12</v>
      </c>
      <c r="B297" s="23" t="s">
        <v>315</v>
      </c>
      <c r="C297" s="11">
        <v>404</v>
      </c>
      <c r="D297" s="47"/>
      <c r="E297" s="47"/>
      <c r="F297" s="47">
        <v>1</v>
      </c>
      <c r="G297" s="47"/>
      <c r="H297" s="47"/>
      <c r="I297" s="47"/>
      <c r="J297" s="47"/>
      <c r="K297" s="47"/>
      <c r="L297" s="47"/>
      <c r="M297" s="47"/>
      <c r="N297" s="47"/>
      <c r="O297" s="47"/>
      <c r="P297" s="47"/>
      <c r="Q297" s="47"/>
      <c r="R297" s="47"/>
      <c r="S297" s="47"/>
      <c r="T297" s="47"/>
      <c r="U297" s="47">
        <v>1</v>
      </c>
      <c r="V297" s="47"/>
      <c r="W297" s="47"/>
      <c r="X297" s="47"/>
      <c r="Y297" s="47"/>
      <c r="Z297" s="47"/>
      <c r="AA297" s="47"/>
      <c r="AB297" s="47"/>
      <c r="AC297" s="12">
        <f t="shared" si="76"/>
        <v>1</v>
      </c>
      <c r="AD297" s="12">
        <f t="shared" si="77"/>
        <v>0</v>
      </c>
      <c r="AE297" s="12">
        <f t="shared" si="78"/>
        <v>0</v>
      </c>
      <c r="AF297" s="12">
        <f t="shared" si="82"/>
        <v>0</v>
      </c>
      <c r="AG297" s="12">
        <f t="shared" si="79"/>
        <v>0</v>
      </c>
      <c r="AH297" s="12">
        <f t="shared" si="83"/>
        <v>0</v>
      </c>
      <c r="AI297" s="12">
        <f t="shared" si="80"/>
        <v>0</v>
      </c>
      <c r="AJ297" s="12">
        <f t="shared" si="84"/>
        <v>0</v>
      </c>
      <c r="AK297" s="12">
        <f t="shared" si="81"/>
        <v>0</v>
      </c>
      <c r="AL297" s="12">
        <f t="shared" si="8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102" x14ac:dyDescent="0.25">
      <c r="A298" s="34">
        <v>19.13</v>
      </c>
      <c r="B298" s="23" t="s">
        <v>316</v>
      </c>
      <c r="C298" s="11">
        <v>405</v>
      </c>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12">
        <f t="shared" si="76"/>
        <v>0</v>
      </c>
      <c r="AD298" s="12">
        <f t="shared" si="77"/>
        <v>0</v>
      </c>
      <c r="AE298" s="12">
        <f t="shared" si="78"/>
        <v>0</v>
      </c>
      <c r="AF298" s="12">
        <f t="shared" si="82"/>
        <v>0</v>
      </c>
      <c r="AG298" s="12">
        <f t="shared" si="79"/>
        <v>0</v>
      </c>
      <c r="AH298" s="12">
        <f t="shared" si="83"/>
        <v>0</v>
      </c>
      <c r="AI298" s="12">
        <f t="shared" si="80"/>
        <v>0</v>
      </c>
      <c r="AJ298" s="12">
        <f t="shared" si="84"/>
        <v>0</v>
      </c>
      <c r="AK298" s="12">
        <f t="shared" si="81"/>
        <v>0</v>
      </c>
      <c r="AL298" s="12">
        <f t="shared" si="8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29.5" x14ac:dyDescent="0.25">
      <c r="A299" s="34">
        <v>19.14</v>
      </c>
      <c r="B299" s="23" t="s">
        <v>317</v>
      </c>
      <c r="C299" s="11">
        <v>406</v>
      </c>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12">
        <f t="shared" si="76"/>
        <v>0</v>
      </c>
      <c r="AD299" s="12">
        <f t="shared" si="77"/>
        <v>0</v>
      </c>
      <c r="AE299" s="12">
        <f t="shared" si="78"/>
        <v>0</v>
      </c>
      <c r="AF299" s="12">
        <f t="shared" si="82"/>
        <v>0</v>
      </c>
      <c r="AG299" s="12">
        <f t="shared" si="79"/>
        <v>0</v>
      </c>
      <c r="AH299" s="12">
        <f t="shared" si="83"/>
        <v>0</v>
      </c>
      <c r="AI299" s="12">
        <f t="shared" si="80"/>
        <v>0</v>
      </c>
      <c r="AJ299" s="12">
        <f t="shared" si="84"/>
        <v>0</v>
      </c>
      <c r="AK299" s="12">
        <f t="shared" si="81"/>
        <v>0</v>
      </c>
      <c r="AL299" s="12">
        <f t="shared" si="8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25">
      <c r="A300" s="6">
        <v>20</v>
      </c>
      <c r="B300" s="6" t="s">
        <v>527</v>
      </c>
      <c r="C300" s="11"/>
      <c r="D300" s="47">
        <f>SUM(D301:D311)</f>
        <v>1</v>
      </c>
      <c r="E300" s="47">
        <f t="shared" ref="E300:AB300" si="88">SUM(E301:E311)</f>
        <v>0</v>
      </c>
      <c r="F300" s="47">
        <f t="shared" si="88"/>
        <v>1</v>
      </c>
      <c r="G300" s="47">
        <f t="shared" si="88"/>
        <v>0</v>
      </c>
      <c r="H300" s="47">
        <f t="shared" si="88"/>
        <v>0</v>
      </c>
      <c r="I300" s="47">
        <f t="shared" si="88"/>
        <v>0</v>
      </c>
      <c r="J300" s="47">
        <f t="shared" si="88"/>
        <v>0</v>
      </c>
      <c r="K300" s="47">
        <f t="shared" si="88"/>
        <v>0</v>
      </c>
      <c r="L300" s="47">
        <f t="shared" si="88"/>
        <v>0</v>
      </c>
      <c r="M300" s="47">
        <f t="shared" si="88"/>
        <v>0</v>
      </c>
      <c r="N300" s="47">
        <f t="shared" si="88"/>
        <v>0</v>
      </c>
      <c r="O300" s="47">
        <f t="shared" si="88"/>
        <v>0</v>
      </c>
      <c r="P300" s="47">
        <f t="shared" si="88"/>
        <v>0</v>
      </c>
      <c r="Q300" s="47">
        <f t="shared" si="88"/>
        <v>0</v>
      </c>
      <c r="R300" s="47">
        <f t="shared" si="88"/>
        <v>0</v>
      </c>
      <c r="S300" s="47">
        <f t="shared" si="88"/>
        <v>0</v>
      </c>
      <c r="T300" s="47">
        <f t="shared" si="88"/>
        <v>0</v>
      </c>
      <c r="U300" s="47">
        <f t="shared" si="88"/>
        <v>2</v>
      </c>
      <c r="V300" s="47">
        <f t="shared" si="88"/>
        <v>0</v>
      </c>
      <c r="W300" s="47">
        <f t="shared" si="88"/>
        <v>0</v>
      </c>
      <c r="X300" s="47">
        <f t="shared" si="88"/>
        <v>0</v>
      </c>
      <c r="Y300" s="47">
        <f t="shared" si="88"/>
        <v>0</v>
      </c>
      <c r="Z300" s="47">
        <f t="shared" si="88"/>
        <v>0</v>
      </c>
      <c r="AA300" s="47">
        <f t="shared" si="88"/>
        <v>0</v>
      </c>
      <c r="AB300" s="47">
        <f t="shared" si="88"/>
        <v>0</v>
      </c>
      <c r="AC300" s="12">
        <f t="shared" ref="AC300:AL300" si="89">SUM(AC301:AC311)</f>
        <v>2</v>
      </c>
      <c r="AD300" s="12">
        <f t="shared" si="89"/>
        <v>0</v>
      </c>
      <c r="AE300" s="12">
        <f t="shared" si="89"/>
        <v>0</v>
      </c>
      <c r="AF300" s="12">
        <f t="shared" si="89"/>
        <v>0</v>
      </c>
      <c r="AG300" s="12">
        <f t="shared" si="89"/>
        <v>0</v>
      </c>
      <c r="AH300" s="12">
        <f t="shared" si="89"/>
        <v>0</v>
      </c>
      <c r="AI300" s="12">
        <f t="shared" si="89"/>
        <v>0</v>
      </c>
      <c r="AJ300" s="12">
        <f t="shared" si="89"/>
        <v>0</v>
      </c>
      <c r="AK300" s="12">
        <f t="shared" si="89"/>
        <v>0</v>
      </c>
      <c r="AL300" s="12">
        <f t="shared" si="8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25">
      <c r="A301" s="34">
        <v>20.100000000000001</v>
      </c>
      <c r="B301" s="23" t="s">
        <v>318</v>
      </c>
      <c r="C301" s="11">
        <v>407</v>
      </c>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12">
        <f t="shared" si="76"/>
        <v>0</v>
      </c>
      <c r="AD301" s="12">
        <f t="shared" si="77"/>
        <v>0</v>
      </c>
      <c r="AE301" s="12">
        <f t="shared" si="78"/>
        <v>0</v>
      </c>
      <c r="AF301" s="12">
        <f t="shared" si="82"/>
        <v>0</v>
      </c>
      <c r="AG301" s="12">
        <f t="shared" si="79"/>
        <v>0</v>
      </c>
      <c r="AH301" s="12">
        <f t="shared" si="83"/>
        <v>0</v>
      </c>
      <c r="AI301" s="12">
        <f t="shared" si="80"/>
        <v>0</v>
      </c>
      <c r="AJ301" s="12">
        <f t="shared" si="84"/>
        <v>0</v>
      </c>
      <c r="AK301" s="12">
        <f t="shared" si="81"/>
        <v>0</v>
      </c>
      <c r="AL301" s="12">
        <f t="shared" si="85"/>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53" x14ac:dyDescent="0.25">
      <c r="A302" s="34">
        <v>20.2</v>
      </c>
      <c r="B302" s="23" t="s">
        <v>319</v>
      </c>
      <c r="C302" s="11">
        <v>408</v>
      </c>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12">
        <f t="shared" si="76"/>
        <v>0</v>
      </c>
      <c r="AD302" s="12">
        <f t="shared" si="77"/>
        <v>0</v>
      </c>
      <c r="AE302" s="12">
        <f t="shared" si="78"/>
        <v>0</v>
      </c>
      <c r="AF302" s="12">
        <f t="shared" si="82"/>
        <v>0</v>
      </c>
      <c r="AG302" s="12">
        <f t="shared" si="79"/>
        <v>0</v>
      </c>
      <c r="AH302" s="12">
        <f t="shared" si="83"/>
        <v>0</v>
      </c>
      <c r="AI302" s="12">
        <f t="shared" si="80"/>
        <v>0</v>
      </c>
      <c r="AJ302" s="12">
        <f t="shared" si="84"/>
        <v>0</v>
      </c>
      <c r="AK302" s="12">
        <f t="shared" si="81"/>
        <v>0</v>
      </c>
      <c r="AL302" s="12">
        <f t="shared" si="85"/>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29.5" x14ac:dyDescent="0.25">
      <c r="A303" s="34">
        <v>20.3</v>
      </c>
      <c r="B303" s="23" t="s">
        <v>320</v>
      </c>
      <c r="C303" s="11">
        <v>409</v>
      </c>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12">
        <f t="shared" si="76"/>
        <v>0</v>
      </c>
      <c r="AD303" s="12">
        <f t="shared" si="77"/>
        <v>0</v>
      </c>
      <c r="AE303" s="12">
        <f t="shared" si="78"/>
        <v>0</v>
      </c>
      <c r="AF303" s="12">
        <f t="shared" si="82"/>
        <v>0</v>
      </c>
      <c r="AG303" s="12">
        <f t="shared" si="79"/>
        <v>0</v>
      </c>
      <c r="AH303" s="12">
        <f t="shared" si="83"/>
        <v>0</v>
      </c>
      <c r="AI303" s="12">
        <f t="shared" si="80"/>
        <v>0</v>
      </c>
      <c r="AJ303" s="12">
        <f t="shared" si="84"/>
        <v>0</v>
      </c>
      <c r="AK303" s="12">
        <f t="shared" si="81"/>
        <v>0</v>
      </c>
      <c r="AL303" s="12">
        <f t="shared" si="85"/>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55" x14ac:dyDescent="0.25">
      <c r="A304" s="34">
        <v>20.399999999999999</v>
      </c>
      <c r="B304" s="23" t="s">
        <v>321</v>
      </c>
      <c r="C304" s="11">
        <v>410</v>
      </c>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12">
        <f t="shared" si="76"/>
        <v>0</v>
      </c>
      <c r="AD304" s="12">
        <f t="shared" si="77"/>
        <v>0</v>
      </c>
      <c r="AE304" s="12">
        <f t="shared" si="78"/>
        <v>0</v>
      </c>
      <c r="AF304" s="12">
        <f t="shared" si="82"/>
        <v>0</v>
      </c>
      <c r="AG304" s="12">
        <f t="shared" si="79"/>
        <v>0</v>
      </c>
      <c r="AH304" s="12">
        <f t="shared" si="83"/>
        <v>0</v>
      </c>
      <c r="AI304" s="12">
        <f t="shared" si="80"/>
        <v>0</v>
      </c>
      <c r="AJ304" s="12">
        <f t="shared" si="84"/>
        <v>0</v>
      </c>
      <c r="AK304" s="12">
        <f t="shared" si="81"/>
        <v>0</v>
      </c>
      <c r="AL304" s="12">
        <f t="shared" si="85"/>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78.5" x14ac:dyDescent="0.25">
      <c r="A305" s="34">
        <v>20.5</v>
      </c>
      <c r="B305" s="23" t="s">
        <v>322</v>
      </c>
      <c r="C305" s="11">
        <v>411</v>
      </c>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12">
        <f t="shared" si="76"/>
        <v>0</v>
      </c>
      <c r="AD305" s="12">
        <f t="shared" si="77"/>
        <v>0</v>
      </c>
      <c r="AE305" s="12">
        <f t="shared" si="78"/>
        <v>0</v>
      </c>
      <c r="AF305" s="12">
        <f t="shared" si="82"/>
        <v>0</v>
      </c>
      <c r="AG305" s="12">
        <f t="shared" si="79"/>
        <v>0</v>
      </c>
      <c r="AH305" s="12">
        <f t="shared" si="83"/>
        <v>0</v>
      </c>
      <c r="AI305" s="12">
        <f t="shared" si="80"/>
        <v>0</v>
      </c>
      <c r="AJ305" s="12">
        <f t="shared" si="84"/>
        <v>0</v>
      </c>
      <c r="AK305" s="12">
        <f t="shared" si="81"/>
        <v>0</v>
      </c>
      <c r="AL305" s="12">
        <f t="shared" si="85"/>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25">
      <c r="A306" s="34">
        <v>20.6</v>
      </c>
      <c r="B306" s="23" t="s">
        <v>323</v>
      </c>
      <c r="C306" s="11">
        <v>412</v>
      </c>
      <c r="D306" s="47">
        <v>1</v>
      </c>
      <c r="E306" s="47"/>
      <c r="F306" s="47">
        <v>1</v>
      </c>
      <c r="G306" s="47"/>
      <c r="H306" s="47"/>
      <c r="I306" s="47"/>
      <c r="J306" s="47"/>
      <c r="K306" s="47"/>
      <c r="L306" s="47"/>
      <c r="M306" s="47"/>
      <c r="N306" s="47"/>
      <c r="O306" s="47"/>
      <c r="P306" s="47"/>
      <c r="Q306" s="47"/>
      <c r="R306" s="47"/>
      <c r="S306" s="47"/>
      <c r="T306" s="47"/>
      <c r="U306" s="47">
        <v>2</v>
      </c>
      <c r="V306" s="47"/>
      <c r="W306" s="47"/>
      <c r="X306" s="47"/>
      <c r="Y306" s="47"/>
      <c r="Z306" s="47"/>
      <c r="AA306" s="47"/>
      <c r="AB306" s="47"/>
      <c r="AC306" s="12">
        <f t="shared" si="76"/>
        <v>2</v>
      </c>
      <c r="AD306" s="12">
        <f t="shared" si="77"/>
        <v>0</v>
      </c>
      <c r="AE306" s="12">
        <f t="shared" si="78"/>
        <v>0</v>
      </c>
      <c r="AF306" s="12">
        <f t="shared" si="82"/>
        <v>0</v>
      </c>
      <c r="AG306" s="12">
        <f t="shared" si="79"/>
        <v>0</v>
      </c>
      <c r="AH306" s="12">
        <f t="shared" si="83"/>
        <v>0</v>
      </c>
      <c r="AI306" s="12">
        <f t="shared" si="80"/>
        <v>0</v>
      </c>
      <c r="AJ306" s="12">
        <f t="shared" si="84"/>
        <v>0</v>
      </c>
      <c r="AK306" s="12">
        <f t="shared" si="81"/>
        <v>0</v>
      </c>
      <c r="AL306" s="12">
        <f t="shared" si="85"/>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25">
      <c r="A307" s="34">
        <v>20.7</v>
      </c>
      <c r="B307" s="23" t="s">
        <v>324</v>
      </c>
      <c r="C307" s="11">
        <v>413</v>
      </c>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12">
        <f t="shared" si="76"/>
        <v>0</v>
      </c>
      <c r="AD307" s="12">
        <f t="shared" si="77"/>
        <v>0</v>
      </c>
      <c r="AE307" s="12">
        <f t="shared" si="78"/>
        <v>0</v>
      </c>
      <c r="AF307" s="12">
        <f t="shared" si="82"/>
        <v>0</v>
      </c>
      <c r="AG307" s="12">
        <f t="shared" si="79"/>
        <v>0</v>
      </c>
      <c r="AH307" s="12">
        <f t="shared" si="83"/>
        <v>0</v>
      </c>
      <c r="AI307" s="12">
        <f t="shared" si="80"/>
        <v>0</v>
      </c>
      <c r="AJ307" s="12">
        <f t="shared" si="84"/>
        <v>0</v>
      </c>
      <c r="AK307" s="12">
        <f t="shared" si="81"/>
        <v>0</v>
      </c>
      <c r="AL307" s="12">
        <f t="shared" si="85"/>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25">
      <c r="A308" s="34">
        <v>20.8</v>
      </c>
      <c r="B308" s="23" t="s">
        <v>325</v>
      </c>
      <c r="C308" s="11">
        <v>414</v>
      </c>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12">
        <f t="shared" si="76"/>
        <v>0</v>
      </c>
      <c r="AD308" s="12">
        <f t="shared" si="77"/>
        <v>0</v>
      </c>
      <c r="AE308" s="12">
        <f t="shared" si="78"/>
        <v>0</v>
      </c>
      <c r="AF308" s="12">
        <f t="shared" si="82"/>
        <v>0</v>
      </c>
      <c r="AG308" s="12">
        <f t="shared" si="79"/>
        <v>0</v>
      </c>
      <c r="AH308" s="12">
        <f t="shared" si="83"/>
        <v>0</v>
      </c>
      <c r="AI308" s="12">
        <f t="shared" si="80"/>
        <v>0</v>
      </c>
      <c r="AJ308" s="12">
        <f t="shared" si="84"/>
        <v>0</v>
      </c>
      <c r="AK308" s="12">
        <f t="shared" si="81"/>
        <v>0</v>
      </c>
      <c r="AL308" s="12">
        <f t="shared" si="85"/>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27.5" x14ac:dyDescent="0.25">
      <c r="A309" s="34">
        <v>20.9</v>
      </c>
      <c r="B309" s="23" t="s">
        <v>326</v>
      </c>
      <c r="C309" s="11">
        <v>415</v>
      </c>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12">
        <f t="shared" si="76"/>
        <v>0</v>
      </c>
      <c r="AD309" s="12">
        <f t="shared" si="77"/>
        <v>0</v>
      </c>
      <c r="AE309" s="12">
        <f t="shared" si="78"/>
        <v>0</v>
      </c>
      <c r="AF309" s="12">
        <f t="shared" si="82"/>
        <v>0</v>
      </c>
      <c r="AG309" s="12">
        <f t="shared" si="79"/>
        <v>0</v>
      </c>
      <c r="AH309" s="12">
        <f t="shared" si="83"/>
        <v>0</v>
      </c>
      <c r="AI309" s="12">
        <f t="shared" si="80"/>
        <v>0</v>
      </c>
      <c r="AJ309" s="12">
        <f t="shared" si="84"/>
        <v>0</v>
      </c>
      <c r="AK309" s="12">
        <f t="shared" si="81"/>
        <v>0</v>
      </c>
      <c r="AL309" s="12">
        <f t="shared" si="85"/>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25">
      <c r="A310" s="34">
        <v>20.100000000000001</v>
      </c>
      <c r="B310" s="23" t="s">
        <v>327</v>
      </c>
      <c r="C310" s="11">
        <v>416</v>
      </c>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12">
        <f t="shared" si="76"/>
        <v>0</v>
      </c>
      <c r="AD310" s="12">
        <f t="shared" si="77"/>
        <v>0</v>
      </c>
      <c r="AE310" s="12">
        <f t="shared" si="78"/>
        <v>0</v>
      </c>
      <c r="AF310" s="12">
        <f t="shared" si="82"/>
        <v>0</v>
      </c>
      <c r="AG310" s="12">
        <f t="shared" si="79"/>
        <v>0</v>
      </c>
      <c r="AH310" s="12">
        <f t="shared" si="83"/>
        <v>0</v>
      </c>
      <c r="AI310" s="12">
        <f t="shared" si="80"/>
        <v>0</v>
      </c>
      <c r="AJ310" s="12">
        <f t="shared" si="84"/>
        <v>0</v>
      </c>
      <c r="AK310" s="12">
        <f t="shared" si="81"/>
        <v>0</v>
      </c>
      <c r="AL310" s="12">
        <f t="shared" si="85"/>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25">
      <c r="A311" s="34">
        <v>20.11</v>
      </c>
      <c r="B311" s="23" t="s">
        <v>328</v>
      </c>
      <c r="C311" s="11">
        <v>417</v>
      </c>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12">
        <f t="shared" si="76"/>
        <v>0</v>
      </c>
      <c r="AD311" s="12">
        <f t="shared" si="77"/>
        <v>0</v>
      </c>
      <c r="AE311" s="12">
        <f t="shared" si="78"/>
        <v>0</v>
      </c>
      <c r="AF311" s="12">
        <f t="shared" si="82"/>
        <v>0</v>
      </c>
      <c r="AG311" s="12">
        <f t="shared" si="79"/>
        <v>0</v>
      </c>
      <c r="AH311" s="12">
        <f t="shared" si="83"/>
        <v>0</v>
      </c>
      <c r="AI311" s="12">
        <f t="shared" si="80"/>
        <v>0</v>
      </c>
      <c r="AJ311" s="12">
        <f t="shared" si="84"/>
        <v>0</v>
      </c>
      <c r="AK311" s="12">
        <f t="shared" si="81"/>
        <v>0</v>
      </c>
      <c r="AL311" s="12">
        <f t="shared" si="85"/>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25">
      <c r="A312" s="6">
        <v>21</v>
      </c>
      <c r="B312" s="6" t="s">
        <v>528</v>
      </c>
      <c r="C312" s="11"/>
      <c r="D312" s="47">
        <f>SUM(D313:D329)</f>
        <v>2</v>
      </c>
      <c r="E312" s="47">
        <f t="shared" ref="E312:AB312" si="90">SUM(E313:E329)</f>
        <v>0</v>
      </c>
      <c r="F312" s="47">
        <f t="shared" si="90"/>
        <v>0</v>
      </c>
      <c r="G312" s="47">
        <f t="shared" si="90"/>
        <v>0</v>
      </c>
      <c r="H312" s="47">
        <f t="shared" si="90"/>
        <v>0</v>
      </c>
      <c r="I312" s="47">
        <f t="shared" si="90"/>
        <v>0</v>
      </c>
      <c r="J312" s="47">
        <f t="shared" si="90"/>
        <v>2</v>
      </c>
      <c r="K312" s="47">
        <f t="shared" si="90"/>
        <v>2</v>
      </c>
      <c r="L312" s="47">
        <f t="shared" si="90"/>
        <v>0</v>
      </c>
      <c r="M312" s="47">
        <f t="shared" si="90"/>
        <v>0</v>
      </c>
      <c r="N312" s="47">
        <f t="shared" si="90"/>
        <v>2</v>
      </c>
      <c r="O312" s="47">
        <f t="shared" si="90"/>
        <v>0</v>
      </c>
      <c r="P312" s="47">
        <f t="shared" si="90"/>
        <v>0</v>
      </c>
      <c r="Q312" s="47">
        <f t="shared" si="90"/>
        <v>0</v>
      </c>
      <c r="R312" s="47">
        <f t="shared" si="90"/>
        <v>0</v>
      </c>
      <c r="S312" s="47">
        <f t="shared" si="90"/>
        <v>0</v>
      </c>
      <c r="T312" s="47">
        <f t="shared" si="90"/>
        <v>0</v>
      </c>
      <c r="U312" s="47">
        <f t="shared" si="90"/>
        <v>0</v>
      </c>
      <c r="V312" s="47">
        <f t="shared" si="90"/>
        <v>0</v>
      </c>
      <c r="W312" s="47">
        <f t="shared" si="90"/>
        <v>2</v>
      </c>
      <c r="X312" s="47">
        <f t="shared" si="90"/>
        <v>0</v>
      </c>
      <c r="Y312" s="47">
        <f t="shared" si="90"/>
        <v>2</v>
      </c>
      <c r="Z312" s="47">
        <f t="shared" si="90"/>
        <v>0</v>
      </c>
      <c r="AA312" s="47">
        <f t="shared" si="90"/>
        <v>0</v>
      </c>
      <c r="AB312" s="47">
        <f t="shared" si="90"/>
        <v>0</v>
      </c>
      <c r="AC312" s="12">
        <f t="shared" ref="AC312:AL312" si="91">SUM(AC313:AC329)</f>
        <v>2</v>
      </c>
      <c r="AD312" s="12">
        <f t="shared" si="91"/>
        <v>2</v>
      </c>
      <c r="AE312" s="12">
        <f t="shared" si="91"/>
        <v>2</v>
      </c>
      <c r="AF312" s="12">
        <f t="shared" si="91"/>
        <v>2</v>
      </c>
      <c r="AG312" s="12">
        <f t="shared" si="91"/>
        <v>0</v>
      </c>
      <c r="AH312" s="12">
        <f t="shared" si="91"/>
        <v>0</v>
      </c>
      <c r="AI312" s="12">
        <f t="shared" si="91"/>
        <v>2</v>
      </c>
      <c r="AJ312" s="12">
        <f t="shared" si="91"/>
        <v>2</v>
      </c>
      <c r="AK312" s="12">
        <f t="shared" si="91"/>
        <v>0</v>
      </c>
      <c r="AL312" s="12">
        <f t="shared" si="91"/>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25">
      <c r="A313" s="34">
        <v>21.1</v>
      </c>
      <c r="B313" s="23" t="s">
        <v>329</v>
      </c>
      <c r="C313" s="11">
        <v>418</v>
      </c>
      <c r="D313" s="47">
        <v>2</v>
      </c>
      <c r="E313" s="47"/>
      <c r="F313" s="47"/>
      <c r="G313" s="47"/>
      <c r="H313" s="47"/>
      <c r="I313" s="47"/>
      <c r="J313" s="47">
        <v>2</v>
      </c>
      <c r="K313" s="47">
        <v>2</v>
      </c>
      <c r="L313" s="47"/>
      <c r="M313" s="47"/>
      <c r="N313" s="47">
        <v>2</v>
      </c>
      <c r="O313" s="47"/>
      <c r="P313" s="47"/>
      <c r="Q313" s="47"/>
      <c r="R313" s="47"/>
      <c r="S313" s="47"/>
      <c r="T313" s="47"/>
      <c r="U313" s="47"/>
      <c r="V313" s="47"/>
      <c r="W313" s="47">
        <v>2</v>
      </c>
      <c r="X313" s="47"/>
      <c r="Y313" s="47">
        <v>2</v>
      </c>
      <c r="Z313" s="47"/>
      <c r="AA313" s="47"/>
      <c r="AB313" s="47"/>
      <c r="AC313" s="12">
        <f t="shared" si="76"/>
        <v>2</v>
      </c>
      <c r="AD313" s="12">
        <f t="shared" si="77"/>
        <v>2</v>
      </c>
      <c r="AE313" s="12">
        <f t="shared" si="78"/>
        <v>2</v>
      </c>
      <c r="AF313" s="12">
        <f t="shared" si="82"/>
        <v>2</v>
      </c>
      <c r="AG313" s="12">
        <f t="shared" si="79"/>
        <v>0</v>
      </c>
      <c r="AH313" s="12">
        <f t="shared" si="83"/>
        <v>0</v>
      </c>
      <c r="AI313" s="12">
        <f t="shared" si="80"/>
        <v>2</v>
      </c>
      <c r="AJ313" s="12">
        <f t="shared" si="84"/>
        <v>2</v>
      </c>
      <c r="AK313" s="12">
        <f t="shared" si="81"/>
        <v>0</v>
      </c>
      <c r="AL313" s="12">
        <f t="shared" si="85"/>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25">
      <c r="A314" s="34">
        <v>21.2</v>
      </c>
      <c r="B314" s="23" t="s">
        <v>330</v>
      </c>
      <c r="C314" s="11">
        <v>419</v>
      </c>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12">
        <f t="shared" si="76"/>
        <v>0</v>
      </c>
      <c r="AD314" s="12">
        <f t="shared" si="77"/>
        <v>0</v>
      </c>
      <c r="AE314" s="12">
        <f t="shared" si="78"/>
        <v>0</v>
      </c>
      <c r="AF314" s="12">
        <f t="shared" si="82"/>
        <v>0</v>
      </c>
      <c r="AG314" s="12">
        <f t="shared" si="79"/>
        <v>0</v>
      </c>
      <c r="AH314" s="12">
        <f t="shared" si="83"/>
        <v>0</v>
      </c>
      <c r="AI314" s="12">
        <f t="shared" si="80"/>
        <v>0</v>
      </c>
      <c r="AJ314" s="12">
        <f t="shared" si="84"/>
        <v>0</v>
      </c>
      <c r="AK314" s="12">
        <f t="shared" si="81"/>
        <v>0</v>
      </c>
      <c r="AL314" s="12">
        <f t="shared" si="85"/>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25">
      <c r="A315" s="34">
        <v>21.3</v>
      </c>
      <c r="B315" s="23" t="s">
        <v>331</v>
      </c>
      <c r="C315" s="11">
        <v>420</v>
      </c>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12">
        <f t="shared" si="76"/>
        <v>0</v>
      </c>
      <c r="AD315" s="12">
        <f t="shared" si="77"/>
        <v>0</v>
      </c>
      <c r="AE315" s="12">
        <f t="shared" si="78"/>
        <v>0</v>
      </c>
      <c r="AF315" s="12">
        <f t="shared" si="82"/>
        <v>0</v>
      </c>
      <c r="AG315" s="12">
        <f t="shared" si="79"/>
        <v>0</v>
      </c>
      <c r="AH315" s="12">
        <f t="shared" si="83"/>
        <v>0</v>
      </c>
      <c r="AI315" s="12">
        <f t="shared" si="80"/>
        <v>0</v>
      </c>
      <c r="AJ315" s="12">
        <f t="shared" si="84"/>
        <v>0</v>
      </c>
      <c r="AK315" s="12">
        <f t="shared" si="81"/>
        <v>0</v>
      </c>
      <c r="AL315" s="12">
        <f t="shared" si="85"/>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25">
      <c r="A316" s="34">
        <v>21.4</v>
      </c>
      <c r="B316" s="23" t="s">
        <v>332</v>
      </c>
      <c r="C316" s="11">
        <v>421</v>
      </c>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12">
        <f t="shared" si="76"/>
        <v>0</v>
      </c>
      <c r="AD316" s="12">
        <f t="shared" si="77"/>
        <v>0</v>
      </c>
      <c r="AE316" s="12">
        <f t="shared" si="78"/>
        <v>0</v>
      </c>
      <c r="AF316" s="12">
        <f t="shared" si="82"/>
        <v>0</v>
      </c>
      <c r="AG316" s="12">
        <f t="shared" si="79"/>
        <v>0</v>
      </c>
      <c r="AH316" s="12">
        <f t="shared" si="83"/>
        <v>0</v>
      </c>
      <c r="AI316" s="12">
        <f t="shared" si="80"/>
        <v>0</v>
      </c>
      <c r="AJ316" s="12">
        <f t="shared" si="84"/>
        <v>0</v>
      </c>
      <c r="AK316" s="12">
        <f t="shared" si="81"/>
        <v>0</v>
      </c>
      <c r="AL316" s="12">
        <f t="shared" si="85"/>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27.5" x14ac:dyDescent="0.25">
      <c r="A317" s="34">
        <v>21.5</v>
      </c>
      <c r="B317" s="23" t="s">
        <v>333</v>
      </c>
      <c r="C317" s="11">
        <v>422</v>
      </c>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12">
        <f t="shared" si="76"/>
        <v>0</v>
      </c>
      <c r="AD317" s="12">
        <f t="shared" si="77"/>
        <v>0</v>
      </c>
      <c r="AE317" s="12">
        <f t="shared" si="78"/>
        <v>0</v>
      </c>
      <c r="AF317" s="12">
        <f t="shared" si="82"/>
        <v>0</v>
      </c>
      <c r="AG317" s="12">
        <f t="shared" si="79"/>
        <v>0</v>
      </c>
      <c r="AH317" s="12">
        <f t="shared" si="83"/>
        <v>0</v>
      </c>
      <c r="AI317" s="12">
        <f t="shared" si="80"/>
        <v>0</v>
      </c>
      <c r="AJ317" s="12">
        <f t="shared" si="84"/>
        <v>0</v>
      </c>
      <c r="AK317" s="12">
        <f t="shared" si="81"/>
        <v>0</v>
      </c>
      <c r="AL317" s="12">
        <f t="shared" si="85"/>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25">
      <c r="A318" s="34">
        <v>21.6</v>
      </c>
      <c r="B318" s="23" t="s">
        <v>334</v>
      </c>
      <c r="C318" s="11">
        <v>423</v>
      </c>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12">
        <f t="shared" si="76"/>
        <v>0</v>
      </c>
      <c r="AD318" s="12">
        <f t="shared" si="77"/>
        <v>0</v>
      </c>
      <c r="AE318" s="12">
        <f t="shared" si="78"/>
        <v>0</v>
      </c>
      <c r="AF318" s="12">
        <f t="shared" si="82"/>
        <v>0</v>
      </c>
      <c r="AG318" s="12">
        <f t="shared" si="79"/>
        <v>0</v>
      </c>
      <c r="AH318" s="12">
        <f t="shared" si="83"/>
        <v>0</v>
      </c>
      <c r="AI318" s="12">
        <f t="shared" si="80"/>
        <v>0</v>
      </c>
      <c r="AJ318" s="12">
        <f t="shared" si="84"/>
        <v>0</v>
      </c>
      <c r="AK318" s="12">
        <f t="shared" si="81"/>
        <v>0</v>
      </c>
      <c r="AL318" s="12">
        <f t="shared" si="85"/>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25">
      <c r="A319" s="34">
        <v>21.7</v>
      </c>
      <c r="B319" s="23" t="s">
        <v>335</v>
      </c>
      <c r="C319" s="11">
        <v>424</v>
      </c>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12">
        <f t="shared" si="76"/>
        <v>0</v>
      </c>
      <c r="AD319" s="12">
        <f t="shared" si="77"/>
        <v>0</v>
      </c>
      <c r="AE319" s="12">
        <f t="shared" si="78"/>
        <v>0</v>
      </c>
      <c r="AF319" s="12">
        <f t="shared" si="82"/>
        <v>0</v>
      </c>
      <c r="AG319" s="12">
        <f t="shared" si="79"/>
        <v>0</v>
      </c>
      <c r="AH319" s="12">
        <f t="shared" si="83"/>
        <v>0</v>
      </c>
      <c r="AI319" s="12">
        <f t="shared" si="80"/>
        <v>0</v>
      </c>
      <c r="AJ319" s="12">
        <f t="shared" si="84"/>
        <v>0</v>
      </c>
      <c r="AK319" s="12">
        <f t="shared" si="81"/>
        <v>0</v>
      </c>
      <c r="AL319" s="12">
        <f t="shared" si="85"/>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25">
      <c r="A320" s="34">
        <v>21.8</v>
      </c>
      <c r="B320" s="23" t="s">
        <v>336</v>
      </c>
      <c r="C320" s="11">
        <v>425</v>
      </c>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12">
        <f t="shared" si="76"/>
        <v>0</v>
      </c>
      <c r="AD320" s="12">
        <f t="shared" si="77"/>
        <v>0</v>
      </c>
      <c r="AE320" s="12">
        <f t="shared" si="78"/>
        <v>0</v>
      </c>
      <c r="AF320" s="12">
        <f t="shared" si="82"/>
        <v>0</v>
      </c>
      <c r="AG320" s="12">
        <f t="shared" si="79"/>
        <v>0</v>
      </c>
      <c r="AH320" s="12">
        <f t="shared" si="83"/>
        <v>0</v>
      </c>
      <c r="AI320" s="12">
        <f t="shared" si="80"/>
        <v>0</v>
      </c>
      <c r="AJ320" s="12">
        <f t="shared" si="84"/>
        <v>0</v>
      </c>
      <c r="AK320" s="12">
        <f t="shared" si="81"/>
        <v>0</v>
      </c>
      <c r="AL320" s="12">
        <f t="shared" si="85"/>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25">
      <c r="A321" s="34">
        <v>21.9</v>
      </c>
      <c r="B321" s="23" t="s">
        <v>337</v>
      </c>
      <c r="C321" s="11">
        <v>426</v>
      </c>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12">
        <f t="shared" si="76"/>
        <v>0</v>
      </c>
      <c r="AD321" s="12">
        <f t="shared" si="77"/>
        <v>0</v>
      </c>
      <c r="AE321" s="12">
        <f t="shared" si="78"/>
        <v>0</v>
      </c>
      <c r="AF321" s="12">
        <f t="shared" si="82"/>
        <v>0</v>
      </c>
      <c r="AG321" s="12">
        <f t="shared" si="79"/>
        <v>0</v>
      </c>
      <c r="AH321" s="12">
        <f t="shared" si="83"/>
        <v>0</v>
      </c>
      <c r="AI321" s="12">
        <f t="shared" si="80"/>
        <v>0</v>
      </c>
      <c r="AJ321" s="12">
        <f t="shared" si="84"/>
        <v>0</v>
      </c>
      <c r="AK321" s="12">
        <f t="shared" si="81"/>
        <v>0</v>
      </c>
      <c r="AL321" s="12">
        <f t="shared" si="85"/>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25">
      <c r="A322" s="34">
        <v>21.1</v>
      </c>
      <c r="B322" s="23" t="s">
        <v>338</v>
      </c>
      <c r="C322" s="11">
        <v>427</v>
      </c>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12">
        <f t="shared" si="76"/>
        <v>0</v>
      </c>
      <c r="AD322" s="12">
        <f t="shared" si="77"/>
        <v>0</v>
      </c>
      <c r="AE322" s="12">
        <f t="shared" si="78"/>
        <v>0</v>
      </c>
      <c r="AF322" s="12">
        <f t="shared" si="82"/>
        <v>0</v>
      </c>
      <c r="AG322" s="12">
        <f t="shared" si="79"/>
        <v>0</v>
      </c>
      <c r="AH322" s="12">
        <f t="shared" si="83"/>
        <v>0</v>
      </c>
      <c r="AI322" s="12">
        <f t="shared" si="80"/>
        <v>0</v>
      </c>
      <c r="AJ322" s="12">
        <f t="shared" si="84"/>
        <v>0</v>
      </c>
      <c r="AK322" s="12">
        <f t="shared" si="81"/>
        <v>0</v>
      </c>
      <c r="AL322" s="12">
        <f t="shared" si="85"/>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25">
      <c r="A323" s="34">
        <v>21.11</v>
      </c>
      <c r="B323" s="23" t="s">
        <v>339</v>
      </c>
      <c r="C323" s="11">
        <v>428</v>
      </c>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12">
        <f t="shared" si="76"/>
        <v>0</v>
      </c>
      <c r="AD323" s="12">
        <f t="shared" si="77"/>
        <v>0</v>
      </c>
      <c r="AE323" s="12">
        <f t="shared" si="78"/>
        <v>0</v>
      </c>
      <c r="AF323" s="12">
        <f t="shared" si="82"/>
        <v>0</v>
      </c>
      <c r="AG323" s="12">
        <f t="shared" si="79"/>
        <v>0</v>
      </c>
      <c r="AH323" s="12">
        <f t="shared" si="83"/>
        <v>0</v>
      </c>
      <c r="AI323" s="12">
        <f t="shared" si="80"/>
        <v>0</v>
      </c>
      <c r="AJ323" s="12">
        <f t="shared" si="84"/>
        <v>0</v>
      </c>
      <c r="AK323" s="12">
        <f t="shared" si="81"/>
        <v>0</v>
      </c>
      <c r="AL323" s="12">
        <f t="shared" si="85"/>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25">
      <c r="A324" s="34">
        <v>21.12</v>
      </c>
      <c r="B324" s="23" t="s">
        <v>340</v>
      </c>
      <c r="C324" s="11">
        <v>429</v>
      </c>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12">
        <f t="shared" si="76"/>
        <v>0</v>
      </c>
      <c r="AD324" s="12">
        <f t="shared" si="77"/>
        <v>0</v>
      </c>
      <c r="AE324" s="12">
        <f t="shared" si="78"/>
        <v>0</v>
      </c>
      <c r="AF324" s="12">
        <f t="shared" si="82"/>
        <v>0</v>
      </c>
      <c r="AG324" s="12">
        <f t="shared" si="79"/>
        <v>0</v>
      </c>
      <c r="AH324" s="12">
        <f t="shared" si="83"/>
        <v>0</v>
      </c>
      <c r="AI324" s="12">
        <f t="shared" si="80"/>
        <v>0</v>
      </c>
      <c r="AJ324" s="12">
        <f t="shared" si="84"/>
        <v>0</v>
      </c>
      <c r="AK324" s="12">
        <f t="shared" si="81"/>
        <v>0</v>
      </c>
      <c r="AL324" s="12">
        <f t="shared" si="85"/>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25">
      <c r="A325" s="34">
        <v>21.13</v>
      </c>
      <c r="B325" s="23" t="s">
        <v>341</v>
      </c>
      <c r="C325" s="11">
        <v>430</v>
      </c>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12">
        <f t="shared" si="76"/>
        <v>0</v>
      </c>
      <c r="AD325" s="12">
        <f t="shared" si="77"/>
        <v>0</v>
      </c>
      <c r="AE325" s="12">
        <f t="shared" si="78"/>
        <v>0</v>
      </c>
      <c r="AF325" s="12">
        <f t="shared" si="82"/>
        <v>0</v>
      </c>
      <c r="AG325" s="12">
        <f t="shared" si="79"/>
        <v>0</v>
      </c>
      <c r="AH325" s="12">
        <f t="shared" si="83"/>
        <v>0</v>
      </c>
      <c r="AI325" s="12">
        <f t="shared" si="80"/>
        <v>0</v>
      </c>
      <c r="AJ325" s="12">
        <f t="shared" si="84"/>
        <v>0</v>
      </c>
      <c r="AK325" s="12">
        <f t="shared" si="81"/>
        <v>0</v>
      </c>
      <c r="AL325" s="12">
        <f t="shared" si="85"/>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25">
      <c r="A326" s="34">
        <v>21.14</v>
      </c>
      <c r="B326" s="23" t="s">
        <v>342</v>
      </c>
      <c r="C326" s="11">
        <v>431</v>
      </c>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12">
        <f t="shared" si="76"/>
        <v>0</v>
      </c>
      <c r="AD326" s="12">
        <f t="shared" si="77"/>
        <v>0</v>
      </c>
      <c r="AE326" s="12">
        <f t="shared" si="78"/>
        <v>0</v>
      </c>
      <c r="AF326" s="12">
        <f t="shared" si="82"/>
        <v>0</v>
      </c>
      <c r="AG326" s="12">
        <f t="shared" si="79"/>
        <v>0</v>
      </c>
      <c r="AH326" s="12">
        <f t="shared" si="83"/>
        <v>0</v>
      </c>
      <c r="AI326" s="12">
        <f t="shared" si="80"/>
        <v>0</v>
      </c>
      <c r="AJ326" s="12">
        <f t="shared" si="84"/>
        <v>0</v>
      </c>
      <c r="AK326" s="12">
        <f t="shared" si="81"/>
        <v>0</v>
      </c>
      <c r="AL326" s="12">
        <f t="shared" si="85"/>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25">
      <c r="A327" s="34">
        <v>21.15</v>
      </c>
      <c r="B327" s="23" t="s">
        <v>343</v>
      </c>
      <c r="C327" s="11">
        <v>432</v>
      </c>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12">
        <f t="shared" ref="AC327:AC390" si="92">D327+F327</f>
        <v>0</v>
      </c>
      <c r="AD327" s="12">
        <f t="shared" ref="AD327:AD390" si="93">N327+T327+V327</f>
        <v>0</v>
      </c>
      <c r="AE327" s="12">
        <f t="shared" ref="AE327:AE390" si="94">N327</f>
        <v>0</v>
      </c>
      <c r="AF327" s="12">
        <f t="shared" si="82"/>
        <v>0</v>
      </c>
      <c r="AG327" s="12">
        <f t="shared" ref="AG327:AG390" si="95">R327</f>
        <v>0</v>
      </c>
      <c r="AH327" s="12">
        <f t="shared" si="83"/>
        <v>0</v>
      </c>
      <c r="AI327" s="12">
        <f t="shared" ref="AI327:AI390" si="96">Y327</f>
        <v>0</v>
      </c>
      <c r="AJ327" s="12">
        <f t="shared" si="84"/>
        <v>0</v>
      </c>
      <c r="AK327" s="12">
        <f t="shared" ref="AK327:AK390" si="97">AB327</f>
        <v>0</v>
      </c>
      <c r="AL327" s="12">
        <f t="shared" si="85"/>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25">
      <c r="A328" s="34">
        <v>21.16</v>
      </c>
      <c r="B328" s="23" t="s">
        <v>344</v>
      </c>
      <c r="C328" s="11">
        <v>433</v>
      </c>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12">
        <f t="shared" si="92"/>
        <v>0</v>
      </c>
      <c r="AD328" s="12">
        <f t="shared" si="93"/>
        <v>0</v>
      </c>
      <c r="AE328" s="12">
        <f t="shared" si="94"/>
        <v>0</v>
      </c>
      <c r="AF328" s="12">
        <f t="shared" ref="AF328:AF391" si="98">SUM(K328:M328)</f>
        <v>0</v>
      </c>
      <c r="AG328" s="12">
        <f t="shared" si="95"/>
        <v>0</v>
      </c>
      <c r="AH328" s="12">
        <f t="shared" ref="AH328:AH391" si="99">SUM(O328:Q328)</f>
        <v>0</v>
      </c>
      <c r="AI328" s="12">
        <f t="shared" si="96"/>
        <v>0</v>
      </c>
      <c r="AJ328" s="12">
        <f t="shared" ref="AJ328:AJ391" si="100">SUM(W328:X328)</f>
        <v>0</v>
      </c>
      <c r="AK328" s="12">
        <f t="shared" si="97"/>
        <v>0</v>
      </c>
      <c r="AL328" s="12">
        <f t="shared" ref="AL328:AL391" si="101">SUM(Z328:AA328)</f>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25">
      <c r="A329" s="34">
        <v>21.17</v>
      </c>
      <c r="B329" s="23" t="s">
        <v>345</v>
      </c>
      <c r="C329" s="11">
        <v>434</v>
      </c>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12">
        <f t="shared" si="92"/>
        <v>0</v>
      </c>
      <c r="AD329" s="12">
        <f t="shared" si="93"/>
        <v>0</v>
      </c>
      <c r="AE329" s="12">
        <f t="shared" si="94"/>
        <v>0</v>
      </c>
      <c r="AF329" s="12">
        <f t="shared" si="98"/>
        <v>0</v>
      </c>
      <c r="AG329" s="12">
        <f t="shared" si="95"/>
        <v>0</v>
      </c>
      <c r="AH329" s="12">
        <f t="shared" si="99"/>
        <v>0</v>
      </c>
      <c r="AI329" s="12">
        <f t="shared" si="96"/>
        <v>0</v>
      </c>
      <c r="AJ329" s="12">
        <f t="shared" si="100"/>
        <v>0</v>
      </c>
      <c r="AK329" s="12">
        <f t="shared" si="97"/>
        <v>0</v>
      </c>
      <c r="AL329" s="12">
        <f t="shared" si="101"/>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78.75" x14ac:dyDescent="0.25">
      <c r="A330" s="6">
        <v>22</v>
      </c>
      <c r="B330" s="6" t="s">
        <v>529</v>
      </c>
      <c r="C330" s="11"/>
      <c r="D330" s="47">
        <f>SUM(D331:D347)</f>
        <v>1</v>
      </c>
      <c r="E330" s="47">
        <f t="shared" ref="E330:AB330" si="102">SUM(E331:E347)</f>
        <v>0</v>
      </c>
      <c r="F330" s="47">
        <f t="shared" si="102"/>
        <v>3</v>
      </c>
      <c r="G330" s="47">
        <f t="shared" si="102"/>
        <v>0</v>
      </c>
      <c r="H330" s="47">
        <f t="shared" si="102"/>
        <v>0</v>
      </c>
      <c r="I330" s="47">
        <f t="shared" si="102"/>
        <v>0</v>
      </c>
      <c r="J330" s="47">
        <f t="shared" si="102"/>
        <v>0</v>
      </c>
      <c r="K330" s="47">
        <f t="shared" si="102"/>
        <v>1</v>
      </c>
      <c r="L330" s="47">
        <f t="shared" si="102"/>
        <v>0</v>
      </c>
      <c r="M330" s="47">
        <f t="shared" si="102"/>
        <v>0</v>
      </c>
      <c r="N330" s="47">
        <f t="shared" si="102"/>
        <v>1</v>
      </c>
      <c r="O330" s="47">
        <f t="shared" si="102"/>
        <v>0</v>
      </c>
      <c r="P330" s="47">
        <f t="shared" si="102"/>
        <v>0</v>
      </c>
      <c r="Q330" s="47">
        <f t="shared" si="102"/>
        <v>1</v>
      </c>
      <c r="R330" s="47">
        <f t="shared" si="102"/>
        <v>1</v>
      </c>
      <c r="S330" s="47">
        <f t="shared" si="102"/>
        <v>0</v>
      </c>
      <c r="T330" s="47">
        <f t="shared" si="102"/>
        <v>0</v>
      </c>
      <c r="U330" s="47">
        <f t="shared" si="102"/>
        <v>3</v>
      </c>
      <c r="V330" s="47">
        <f t="shared" si="102"/>
        <v>0</v>
      </c>
      <c r="W330" s="47">
        <f t="shared" si="102"/>
        <v>0</v>
      </c>
      <c r="X330" s="47">
        <f t="shared" si="102"/>
        <v>0</v>
      </c>
      <c r="Y330" s="47">
        <f t="shared" si="102"/>
        <v>0</v>
      </c>
      <c r="Z330" s="47">
        <f t="shared" si="102"/>
        <v>0</v>
      </c>
      <c r="AA330" s="47">
        <f t="shared" si="102"/>
        <v>0</v>
      </c>
      <c r="AB330" s="47">
        <f t="shared" si="102"/>
        <v>0</v>
      </c>
      <c r="AC330" s="12">
        <f t="shared" ref="AC330:AL330" si="103">SUM(AC331:AC347)</f>
        <v>4</v>
      </c>
      <c r="AD330" s="12">
        <f t="shared" si="103"/>
        <v>1</v>
      </c>
      <c r="AE330" s="12">
        <f t="shared" si="103"/>
        <v>1</v>
      </c>
      <c r="AF330" s="12">
        <f t="shared" si="103"/>
        <v>1</v>
      </c>
      <c r="AG330" s="12">
        <f t="shared" si="103"/>
        <v>1</v>
      </c>
      <c r="AH330" s="12">
        <f t="shared" si="103"/>
        <v>1</v>
      </c>
      <c r="AI330" s="12">
        <f t="shared" si="103"/>
        <v>0</v>
      </c>
      <c r="AJ330" s="12">
        <f t="shared" si="103"/>
        <v>0</v>
      </c>
      <c r="AK330" s="12">
        <f t="shared" si="103"/>
        <v>0</v>
      </c>
      <c r="AL330" s="12">
        <f t="shared" si="103"/>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25">
      <c r="A331" s="34">
        <v>22.1</v>
      </c>
      <c r="B331" s="23" t="s">
        <v>346</v>
      </c>
      <c r="C331" s="11">
        <v>435</v>
      </c>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12">
        <f t="shared" si="92"/>
        <v>0</v>
      </c>
      <c r="AD331" s="12">
        <f t="shared" si="93"/>
        <v>0</v>
      </c>
      <c r="AE331" s="12">
        <f t="shared" si="94"/>
        <v>0</v>
      </c>
      <c r="AF331" s="12">
        <f t="shared" si="98"/>
        <v>0</v>
      </c>
      <c r="AG331" s="12">
        <f t="shared" si="95"/>
        <v>0</v>
      </c>
      <c r="AH331" s="12">
        <f t="shared" si="99"/>
        <v>0</v>
      </c>
      <c r="AI331" s="12">
        <f t="shared" si="96"/>
        <v>0</v>
      </c>
      <c r="AJ331" s="12">
        <f t="shared" si="100"/>
        <v>0</v>
      </c>
      <c r="AK331" s="12">
        <f t="shared" si="97"/>
        <v>0</v>
      </c>
      <c r="AL331" s="12">
        <f t="shared" si="101"/>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25">
      <c r="A332" s="34">
        <v>22.2</v>
      </c>
      <c r="B332" s="23" t="s">
        <v>347</v>
      </c>
      <c r="C332" s="11">
        <v>436</v>
      </c>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12">
        <f t="shared" si="92"/>
        <v>0</v>
      </c>
      <c r="AD332" s="12">
        <f t="shared" si="93"/>
        <v>0</v>
      </c>
      <c r="AE332" s="12">
        <f t="shared" si="94"/>
        <v>0</v>
      </c>
      <c r="AF332" s="12">
        <f t="shared" si="98"/>
        <v>0</v>
      </c>
      <c r="AG332" s="12">
        <f t="shared" si="95"/>
        <v>0</v>
      </c>
      <c r="AH332" s="12">
        <f t="shared" si="99"/>
        <v>0</v>
      </c>
      <c r="AI332" s="12">
        <f t="shared" si="96"/>
        <v>0</v>
      </c>
      <c r="AJ332" s="12">
        <f t="shared" si="100"/>
        <v>0</v>
      </c>
      <c r="AK332" s="12">
        <f t="shared" si="97"/>
        <v>0</v>
      </c>
      <c r="AL332" s="12">
        <f t="shared" si="101"/>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25">
      <c r="A333" s="34">
        <v>22.3</v>
      </c>
      <c r="B333" s="23" t="s">
        <v>348</v>
      </c>
      <c r="C333" s="11">
        <v>437</v>
      </c>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12">
        <f t="shared" si="92"/>
        <v>0</v>
      </c>
      <c r="AD333" s="12">
        <f t="shared" si="93"/>
        <v>0</v>
      </c>
      <c r="AE333" s="12">
        <f t="shared" si="94"/>
        <v>0</v>
      </c>
      <c r="AF333" s="12">
        <f t="shared" si="98"/>
        <v>0</v>
      </c>
      <c r="AG333" s="12">
        <f t="shared" si="95"/>
        <v>0</v>
      </c>
      <c r="AH333" s="12">
        <f t="shared" si="99"/>
        <v>0</v>
      </c>
      <c r="AI333" s="12">
        <f t="shared" si="96"/>
        <v>0</v>
      </c>
      <c r="AJ333" s="12">
        <f t="shared" si="100"/>
        <v>0</v>
      </c>
      <c r="AK333" s="12">
        <f t="shared" si="97"/>
        <v>0</v>
      </c>
      <c r="AL333" s="12">
        <f t="shared" si="101"/>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25">
      <c r="A334" s="34">
        <v>22.4</v>
      </c>
      <c r="B334" s="23" t="s">
        <v>349</v>
      </c>
      <c r="C334" s="11">
        <v>438</v>
      </c>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12">
        <f t="shared" si="92"/>
        <v>0</v>
      </c>
      <c r="AD334" s="12">
        <f t="shared" si="93"/>
        <v>0</v>
      </c>
      <c r="AE334" s="12">
        <f t="shared" si="94"/>
        <v>0</v>
      </c>
      <c r="AF334" s="12">
        <f t="shared" si="98"/>
        <v>0</v>
      </c>
      <c r="AG334" s="12">
        <f t="shared" si="95"/>
        <v>0</v>
      </c>
      <c r="AH334" s="12">
        <f t="shared" si="99"/>
        <v>0</v>
      </c>
      <c r="AI334" s="12">
        <f t="shared" si="96"/>
        <v>0</v>
      </c>
      <c r="AJ334" s="12">
        <f t="shared" si="100"/>
        <v>0</v>
      </c>
      <c r="AK334" s="12">
        <f t="shared" si="97"/>
        <v>0</v>
      </c>
      <c r="AL334" s="12">
        <f t="shared" si="101"/>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27.5" x14ac:dyDescent="0.25">
      <c r="A335" s="34">
        <v>22.5</v>
      </c>
      <c r="B335" s="23" t="s">
        <v>350</v>
      </c>
      <c r="C335" s="11">
        <v>439</v>
      </c>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12">
        <f t="shared" si="92"/>
        <v>0</v>
      </c>
      <c r="AD335" s="12">
        <f t="shared" si="93"/>
        <v>0</v>
      </c>
      <c r="AE335" s="12">
        <f t="shared" si="94"/>
        <v>0</v>
      </c>
      <c r="AF335" s="12">
        <f t="shared" si="98"/>
        <v>0</v>
      </c>
      <c r="AG335" s="12">
        <f t="shared" si="95"/>
        <v>0</v>
      </c>
      <c r="AH335" s="12">
        <f t="shared" si="99"/>
        <v>0</v>
      </c>
      <c r="AI335" s="12">
        <f t="shared" si="96"/>
        <v>0</v>
      </c>
      <c r="AJ335" s="12">
        <f t="shared" si="100"/>
        <v>0</v>
      </c>
      <c r="AK335" s="12">
        <f t="shared" si="97"/>
        <v>0</v>
      </c>
      <c r="AL335" s="12">
        <f t="shared" si="101"/>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80.5" x14ac:dyDescent="0.25">
      <c r="A336" s="34">
        <v>22.6</v>
      </c>
      <c r="B336" s="23" t="s">
        <v>351</v>
      </c>
      <c r="C336" s="11">
        <v>440</v>
      </c>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12">
        <f t="shared" si="92"/>
        <v>0</v>
      </c>
      <c r="AD336" s="12">
        <f t="shared" si="93"/>
        <v>0</v>
      </c>
      <c r="AE336" s="12">
        <f t="shared" si="94"/>
        <v>0</v>
      </c>
      <c r="AF336" s="12">
        <f t="shared" si="98"/>
        <v>0</v>
      </c>
      <c r="AG336" s="12">
        <f t="shared" si="95"/>
        <v>0</v>
      </c>
      <c r="AH336" s="12">
        <f t="shared" si="99"/>
        <v>0</v>
      </c>
      <c r="AI336" s="12">
        <f t="shared" si="96"/>
        <v>0</v>
      </c>
      <c r="AJ336" s="12">
        <f t="shared" si="100"/>
        <v>0</v>
      </c>
      <c r="AK336" s="12">
        <f t="shared" si="97"/>
        <v>0</v>
      </c>
      <c r="AL336" s="12">
        <f t="shared" si="101"/>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53" x14ac:dyDescent="0.25">
      <c r="A337" s="34">
        <v>22.7</v>
      </c>
      <c r="B337" s="23" t="s">
        <v>352</v>
      </c>
      <c r="C337" s="11">
        <v>441</v>
      </c>
      <c r="D337" s="47"/>
      <c r="E337" s="47"/>
      <c r="F337" s="47">
        <v>2</v>
      </c>
      <c r="G337" s="47"/>
      <c r="H337" s="47"/>
      <c r="I337" s="47"/>
      <c r="J337" s="47"/>
      <c r="K337" s="47">
        <v>1</v>
      </c>
      <c r="L337" s="47"/>
      <c r="M337" s="47"/>
      <c r="N337" s="47">
        <v>1</v>
      </c>
      <c r="O337" s="47"/>
      <c r="P337" s="47"/>
      <c r="Q337" s="47">
        <v>1</v>
      </c>
      <c r="R337" s="47">
        <v>1</v>
      </c>
      <c r="S337" s="47"/>
      <c r="T337" s="47"/>
      <c r="U337" s="47">
        <v>1</v>
      </c>
      <c r="V337" s="47"/>
      <c r="W337" s="47"/>
      <c r="X337" s="47"/>
      <c r="Y337" s="47"/>
      <c r="Z337" s="47"/>
      <c r="AA337" s="47"/>
      <c r="AB337" s="47"/>
      <c r="AC337" s="12">
        <f t="shared" si="92"/>
        <v>2</v>
      </c>
      <c r="AD337" s="12">
        <f t="shared" si="93"/>
        <v>1</v>
      </c>
      <c r="AE337" s="12">
        <f t="shared" si="94"/>
        <v>1</v>
      </c>
      <c r="AF337" s="12">
        <f t="shared" si="98"/>
        <v>1</v>
      </c>
      <c r="AG337" s="12">
        <f t="shared" si="95"/>
        <v>1</v>
      </c>
      <c r="AH337" s="12">
        <f t="shared" si="99"/>
        <v>1</v>
      </c>
      <c r="AI337" s="12">
        <f t="shared" si="96"/>
        <v>0</v>
      </c>
      <c r="AJ337" s="12">
        <f t="shared" si="100"/>
        <v>0</v>
      </c>
      <c r="AK337" s="12">
        <f t="shared" si="97"/>
        <v>0</v>
      </c>
      <c r="AL337" s="12">
        <f t="shared" si="101"/>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25">
      <c r="A338" s="34">
        <v>22.8</v>
      </c>
      <c r="B338" s="23" t="s">
        <v>353</v>
      </c>
      <c r="C338" s="11">
        <v>442</v>
      </c>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12">
        <f t="shared" si="92"/>
        <v>0</v>
      </c>
      <c r="AD338" s="12">
        <f t="shared" si="93"/>
        <v>0</v>
      </c>
      <c r="AE338" s="12">
        <f t="shared" si="94"/>
        <v>0</v>
      </c>
      <c r="AF338" s="12">
        <f t="shared" si="98"/>
        <v>0</v>
      </c>
      <c r="AG338" s="12">
        <f t="shared" si="95"/>
        <v>0</v>
      </c>
      <c r="AH338" s="12">
        <f t="shared" si="99"/>
        <v>0</v>
      </c>
      <c r="AI338" s="12">
        <f t="shared" si="96"/>
        <v>0</v>
      </c>
      <c r="AJ338" s="12">
        <f t="shared" si="100"/>
        <v>0</v>
      </c>
      <c r="AK338" s="12">
        <f t="shared" si="97"/>
        <v>0</v>
      </c>
      <c r="AL338" s="12">
        <f t="shared" si="101"/>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25">
      <c r="A339" s="34">
        <v>22.9</v>
      </c>
      <c r="B339" s="23" t="s">
        <v>354</v>
      </c>
      <c r="C339" s="11">
        <v>443</v>
      </c>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12">
        <f t="shared" si="92"/>
        <v>0</v>
      </c>
      <c r="AD339" s="12">
        <f t="shared" si="93"/>
        <v>0</v>
      </c>
      <c r="AE339" s="12">
        <f t="shared" si="94"/>
        <v>0</v>
      </c>
      <c r="AF339" s="12">
        <f t="shared" si="98"/>
        <v>0</v>
      </c>
      <c r="AG339" s="12">
        <f t="shared" si="95"/>
        <v>0</v>
      </c>
      <c r="AH339" s="12">
        <f t="shared" si="99"/>
        <v>0</v>
      </c>
      <c r="AI339" s="12">
        <f t="shared" si="96"/>
        <v>0</v>
      </c>
      <c r="AJ339" s="12">
        <f t="shared" si="100"/>
        <v>0</v>
      </c>
      <c r="AK339" s="12">
        <f t="shared" si="97"/>
        <v>0</v>
      </c>
      <c r="AL339" s="12">
        <f t="shared" si="101"/>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04" x14ac:dyDescent="0.25">
      <c r="A340" s="34">
        <v>22.1</v>
      </c>
      <c r="B340" s="23" t="s">
        <v>355</v>
      </c>
      <c r="C340" s="11">
        <v>444</v>
      </c>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12">
        <f t="shared" si="92"/>
        <v>0</v>
      </c>
      <c r="AD340" s="12">
        <f t="shared" si="93"/>
        <v>0</v>
      </c>
      <c r="AE340" s="12">
        <f t="shared" si="94"/>
        <v>0</v>
      </c>
      <c r="AF340" s="12">
        <f t="shared" si="98"/>
        <v>0</v>
      </c>
      <c r="AG340" s="12">
        <f t="shared" si="95"/>
        <v>0</v>
      </c>
      <c r="AH340" s="12">
        <f t="shared" si="99"/>
        <v>0</v>
      </c>
      <c r="AI340" s="12">
        <f t="shared" si="96"/>
        <v>0</v>
      </c>
      <c r="AJ340" s="12">
        <f t="shared" si="100"/>
        <v>0</v>
      </c>
      <c r="AK340" s="12">
        <f t="shared" si="97"/>
        <v>0</v>
      </c>
      <c r="AL340" s="12">
        <f t="shared" si="101"/>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25">
      <c r="A341" s="34">
        <v>22.11</v>
      </c>
      <c r="B341" s="23" t="s">
        <v>356</v>
      </c>
      <c r="C341" s="11">
        <v>445</v>
      </c>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12">
        <f t="shared" si="92"/>
        <v>0</v>
      </c>
      <c r="AD341" s="12">
        <f t="shared" si="93"/>
        <v>0</v>
      </c>
      <c r="AE341" s="12">
        <f t="shared" si="94"/>
        <v>0</v>
      </c>
      <c r="AF341" s="12">
        <f t="shared" si="98"/>
        <v>0</v>
      </c>
      <c r="AG341" s="12">
        <f t="shared" si="95"/>
        <v>0</v>
      </c>
      <c r="AH341" s="12">
        <f t="shared" si="99"/>
        <v>0</v>
      </c>
      <c r="AI341" s="12">
        <f t="shared" si="96"/>
        <v>0</v>
      </c>
      <c r="AJ341" s="12">
        <f t="shared" si="100"/>
        <v>0</v>
      </c>
      <c r="AK341" s="12">
        <f t="shared" si="97"/>
        <v>0</v>
      </c>
      <c r="AL341" s="12">
        <f t="shared" si="101"/>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25">
      <c r="A342" s="34">
        <v>22.12</v>
      </c>
      <c r="B342" s="23" t="s">
        <v>357</v>
      </c>
      <c r="C342" s="11">
        <v>446</v>
      </c>
      <c r="D342" s="47">
        <v>1</v>
      </c>
      <c r="E342" s="47"/>
      <c r="F342" s="47">
        <v>1</v>
      </c>
      <c r="G342" s="47"/>
      <c r="H342" s="47"/>
      <c r="I342" s="47"/>
      <c r="J342" s="47"/>
      <c r="K342" s="47"/>
      <c r="L342" s="47"/>
      <c r="M342" s="47"/>
      <c r="N342" s="47"/>
      <c r="O342" s="47"/>
      <c r="P342" s="47"/>
      <c r="Q342" s="47"/>
      <c r="R342" s="47"/>
      <c r="S342" s="47"/>
      <c r="T342" s="47"/>
      <c r="U342" s="47">
        <v>2</v>
      </c>
      <c r="V342" s="47"/>
      <c r="W342" s="47"/>
      <c r="X342" s="47"/>
      <c r="Y342" s="47"/>
      <c r="Z342" s="47"/>
      <c r="AA342" s="47"/>
      <c r="AB342" s="47"/>
      <c r="AC342" s="12">
        <f t="shared" si="92"/>
        <v>2</v>
      </c>
      <c r="AD342" s="12">
        <f t="shared" si="93"/>
        <v>0</v>
      </c>
      <c r="AE342" s="12">
        <f t="shared" si="94"/>
        <v>0</v>
      </c>
      <c r="AF342" s="12">
        <f t="shared" si="98"/>
        <v>0</v>
      </c>
      <c r="AG342" s="12">
        <f t="shared" si="95"/>
        <v>0</v>
      </c>
      <c r="AH342" s="12">
        <f t="shared" si="99"/>
        <v>0</v>
      </c>
      <c r="AI342" s="12">
        <f t="shared" si="96"/>
        <v>0</v>
      </c>
      <c r="AJ342" s="12">
        <f t="shared" si="100"/>
        <v>0</v>
      </c>
      <c r="AK342" s="12">
        <f t="shared" si="97"/>
        <v>0</v>
      </c>
      <c r="AL342" s="12">
        <f t="shared" si="101"/>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357" x14ac:dyDescent="0.25">
      <c r="A343" s="34">
        <v>22.13</v>
      </c>
      <c r="B343" s="23" t="s">
        <v>358</v>
      </c>
      <c r="C343" s="11">
        <v>447</v>
      </c>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12">
        <f t="shared" si="92"/>
        <v>0</v>
      </c>
      <c r="AD343" s="12">
        <f t="shared" si="93"/>
        <v>0</v>
      </c>
      <c r="AE343" s="12">
        <f t="shared" si="94"/>
        <v>0</v>
      </c>
      <c r="AF343" s="12">
        <f t="shared" si="98"/>
        <v>0</v>
      </c>
      <c r="AG343" s="12">
        <f t="shared" si="95"/>
        <v>0</v>
      </c>
      <c r="AH343" s="12">
        <f t="shared" si="99"/>
        <v>0</v>
      </c>
      <c r="AI343" s="12">
        <f t="shared" si="96"/>
        <v>0</v>
      </c>
      <c r="AJ343" s="12">
        <f t="shared" si="100"/>
        <v>0</v>
      </c>
      <c r="AK343" s="12">
        <f t="shared" si="97"/>
        <v>0</v>
      </c>
      <c r="AL343" s="12">
        <f t="shared" si="101"/>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25">
      <c r="A344" s="34">
        <v>22.14</v>
      </c>
      <c r="B344" s="23" t="s">
        <v>359</v>
      </c>
      <c r="C344" s="11">
        <v>448</v>
      </c>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12">
        <f t="shared" si="92"/>
        <v>0</v>
      </c>
      <c r="AD344" s="12">
        <f t="shared" si="93"/>
        <v>0</v>
      </c>
      <c r="AE344" s="12">
        <f t="shared" si="94"/>
        <v>0</v>
      </c>
      <c r="AF344" s="12">
        <f t="shared" si="98"/>
        <v>0</v>
      </c>
      <c r="AG344" s="12">
        <f t="shared" si="95"/>
        <v>0</v>
      </c>
      <c r="AH344" s="12">
        <f t="shared" si="99"/>
        <v>0</v>
      </c>
      <c r="AI344" s="12">
        <f t="shared" si="96"/>
        <v>0</v>
      </c>
      <c r="AJ344" s="12">
        <f t="shared" si="100"/>
        <v>0</v>
      </c>
      <c r="AK344" s="12">
        <f t="shared" si="97"/>
        <v>0</v>
      </c>
      <c r="AL344" s="12">
        <f t="shared" si="101"/>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25">
      <c r="A345" s="34">
        <v>22.15</v>
      </c>
      <c r="B345" s="23" t="s">
        <v>360</v>
      </c>
      <c r="C345" s="11">
        <v>449</v>
      </c>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12">
        <f t="shared" si="92"/>
        <v>0</v>
      </c>
      <c r="AD345" s="12">
        <f t="shared" si="93"/>
        <v>0</v>
      </c>
      <c r="AE345" s="12">
        <f t="shared" si="94"/>
        <v>0</v>
      </c>
      <c r="AF345" s="12">
        <f t="shared" si="98"/>
        <v>0</v>
      </c>
      <c r="AG345" s="12">
        <f t="shared" si="95"/>
        <v>0</v>
      </c>
      <c r="AH345" s="12">
        <f t="shared" si="99"/>
        <v>0</v>
      </c>
      <c r="AI345" s="12">
        <f t="shared" si="96"/>
        <v>0</v>
      </c>
      <c r="AJ345" s="12">
        <f t="shared" si="100"/>
        <v>0</v>
      </c>
      <c r="AK345" s="12">
        <f t="shared" si="97"/>
        <v>0</v>
      </c>
      <c r="AL345" s="12">
        <f t="shared" si="101"/>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25">
      <c r="A346" s="34">
        <v>22.16</v>
      </c>
      <c r="B346" s="23" t="s">
        <v>361</v>
      </c>
      <c r="C346" s="11">
        <v>450</v>
      </c>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12">
        <f t="shared" si="92"/>
        <v>0</v>
      </c>
      <c r="AD346" s="12">
        <f t="shared" si="93"/>
        <v>0</v>
      </c>
      <c r="AE346" s="12">
        <f t="shared" si="94"/>
        <v>0</v>
      </c>
      <c r="AF346" s="12">
        <f t="shared" si="98"/>
        <v>0</v>
      </c>
      <c r="AG346" s="12">
        <f t="shared" si="95"/>
        <v>0</v>
      </c>
      <c r="AH346" s="12">
        <f t="shared" si="99"/>
        <v>0</v>
      </c>
      <c r="AI346" s="12">
        <f t="shared" si="96"/>
        <v>0</v>
      </c>
      <c r="AJ346" s="12">
        <f t="shared" si="100"/>
        <v>0</v>
      </c>
      <c r="AK346" s="12">
        <f t="shared" si="97"/>
        <v>0</v>
      </c>
      <c r="AL346" s="12">
        <f t="shared" si="101"/>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25">
      <c r="A347" s="34">
        <v>22.17</v>
      </c>
      <c r="B347" s="23" t="s">
        <v>362</v>
      </c>
      <c r="C347" s="11">
        <v>451</v>
      </c>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12">
        <f t="shared" si="92"/>
        <v>0</v>
      </c>
      <c r="AD347" s="12">
        <f t="shared" si="93"/>
        <v>0</v>
      </c>
      <c r="AE347" s="12">
        <f t="shared" si="94"/>
        <v>0</v>
      </c>
      <c r="AF347" s="12">
        <f t="shared" si="98"/>
        <v>0</v>
      </c>
      <c r="AG347" s="12">
        <f t="shared" si="95"/>
        <v>0</v>
      </c>
      <c r="AH347" s="12">
        <f t="shared" si="99"/>
        <v>0</v>
      </c>
      <c r="AI347" s="12">
        <f t="shared" si="96"/>
        <v>0</v>
      </c>
      <c r="AJ347" s="12">
        <f t="shared" si="100"/>
        <v>0</v>
      </c>
      <c r="AK347" s="12">
        <f t="shared" si="97"/>
        <v>0</v>
      </c>
      <c r="AL347" s="12">
        <f t="shared" si="101"/>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25">
      <c r="A348" s="6">
        <v>23</v>
      </c>
      <c r="B348" s="6" t="s">
        <v>530</v>
      </c>
      <c r="C348" s="11"/>
      <c r="D348" s="47">
        <f>SUM(D349:D369)</f>
        <v>21</v>
      </c>
      <c r="E348" s="47">
        <f t="shared" ref="E348:AB348" si="104">SUM(E349:E369)</f>
        <v>0</v>
      </c>
      <c r="F348" s="47">
        <f t="shared" si="104"/>
        <v>22</v>
      </c>
      <c r="G348" s="47">
        <f t="shared" si="104"/>
        <v>0</v>
      </c>
      <c r="H348" s="47">
        <f t="shared" si="104"/>
        <v>1</v>
      </c>
      <c r="I348" s="47">
        <f t="shared" si="104"/>
        <v>0</v>
      </c>
      <c r="J348" s="47">
        <f t="shared" si="104"/>
        <v>3</v>
      </c>
      <c r="K348" s="47">
        <f t="shared" si="104"/>
        <v>21</v>
      </c>
      <c r="L348" s="47">
        <f t="shared" si="104"/>
        <v>0</v>
      </c>
      <c r="M348" s="47">
        <f t="shared" si="104"/>
        <v>0</v>
      </c>
      <c r="N348" s="47">
        <f t="shared" si="104"/>
        <v>21</v>
      </c>
      <c r="O348" s="47">
        <f t="shared" si="104"/>
        <v>0</v>
      </c>
      <c r="P348" s="47">
        <f t="shared" si="104"/>
        <v>0</v>
      </c>
      <c r="Q348" s="47">
        <f t="shared" si="104"/>
        <v>9</v>
      </c>
      <c r="R348" s="47">
        <f t="shared" si="104"/>
        <v>9</v>
      </c>
      <c r="S348" s="47">
        <f t="shared" si="104"/>
        <v>0</v>
      </c>
      <c r="T348" s="47">
        <f t="shared" si="104"/>
        <v>0</v>
      </c>
      <c r="U348" s="47">
        <f t="shared" si="104"/>
        <v>22</v>
      </c>
      <c r="V348" s="47">
        <f t="shared" si="104"/>
        <v>0</v>
      </c>
      <c r="W348" s="47">
        <f t="shared" si="104"/>
        <v>6</v>
      </c>
      <c r="X348" s="47">
        <f t="shared" si="104"/>
        <v>0</v>
      </c>
      <c r="Y348" s="47">
        <f t="shared" si="104"/>
        <v>6</v>
      </c>
      <c r="Z348" s="47">
        <f t="shared" si="104"/>
        <v>0</v>
      </c>
      <c r="AA348" s="47">
        <f t="shared" si="104"/>
        <v>0</v>
      </c>
      <c r="AB348" s="47">
        <f t="shared" si="104"/>
        <v>0</v>
      </c>
      <c r="AC348" s="12">
        <f t="shared" ref="AC348:AL348" si="105">SUM(AC349:AC369)</f>
        <v>43</v>
      </c>
      <c r="AD348" s="12">
        <f t="shared" si="105"/>
        <v>21</v>
      </c>
      <c r="AE348" s="12">
        <f t="shared" si="105"/>
        <v>21</v>
      </c>
      <c r="AF348" s="12">
        <f t="shared" si="105"/>
        <v>21</v>
      </c>
      <c r="AG348" s="12">
        <f t="shared" si="105"/>
        <v>9</v>
      </c>
      <c r="AH348" s="12">
        <f t="shared" si="105"/>
        <v>9</v>
      </c>
      <c r="AI348" s="12">
        <f t="shared" si="105"/>
        <v>6</v>
      </c>
      <c r="AJ348" s="12">
        <f t="shared" si="105"/>
        <v>6</v>
      </c>
      <c r="AK348" s="12">
        <f t="shared" si="105"/>
        <v>0</v>
      </c>
      <c r="AL348" s="12">
        <f t="shared" si="105"/>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25">
      <c r="A349" s="34">
        <v>23.1</v>
      </c>
      <c r="B349" s="23" t="s">
        <v>363</v>
      </c>
      <c r="C349" s="11">
        <v>452</v>
      </c>
      <c r="D349" s="47">
        <v>8</v>
      </c>
      <c r="E349" s="47"/>
      <c r="F349" s="47">
        <v>3</v>
      </c>
      <c r="G349" s="47"/>
      <c r="H349" s="47">
        <v>1</v>
      </c>
      <c r="I349" s="47"/>
      <c r="J349" s="47"/>
      <c r="K349" s="47">
        <v>4</v>
      </c>
      <c r="L349" s="47"/>
      <c r="M349" s="47"/>
      <c r="N349" s="47">
        <v>4</v>
      </c>
      <c r="O349" s="47"/>
      <c r="P349" s="47"/>
      <c r="Q349" s="47">
        <v>3</v>
      </c>
      <c r="R349" s="47">
        <v>3</v>
      </c>
      <c r="S349" s="47"/>
      <c r="T349" s="47"/>
      <c r="U349" s="47">
        <v>7</v>
      </c>
      <c r="V349" s="47"/>
      <c r="W349" s="47"/>
      <c r="X349" s="47"/>
      <c r="Y349" s="47"/>
      <c r="Z349" s="47"/>
      <c r="AA349" s="47"/>
      <c r="AB349" s="47"/>
      <c r="AC349" s="12">
        <f t="shared" si="92"/>
        <v>11</v>
      </c>
      <c r="AD349" s="12">
        <f t="shared" si="93"/>
        <v>4</v>
      </c>
      <c r="AE349" s="12">
        <f t="shared" si="94"/>
        <v>4</v>
      </c>
      <c r="AF349" s="12">
        <f t="shared" si="98"/>
        <v>4</v>
      </c>
      <c r="AG349" s="12">
        <f t="shared" si="95"/>
        <v>3</v>
      </c>
      <c r="AH349" s="12">
        <f t="shared" si="99"/>
        <v>3</v>
      </c>
      <c r="AI349" s="12">
        <f t="shared" si="96"/>
        <v>0</v>
      </c>
      <c r="AJ349" s="12">
        <f t="shared" si="100"/>
        <v>0</v>
      </c>
      <c r="AK349" s="12">
        <f t="shared" si="97"/>
        <v>0</v>
      </c>
      <c r="AL349" s="12">
        <f t="shared" si="101"/>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25">
      <c r="A350" s="34">
        <v>23.2</v>
      </c>
      <c r="B350" s="23" t="s">
        <v>364</v>
      </c>
      <c r="C350" s="11">
        <v>453</v>
      </c>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12">
        <f t="shared" si="92"/>
        <v>0</v>
      </c>
      <c r="AD350" s="12">
        <f t="shared" si="93"/>
        <v>0</v>
      </c>
      <c r="AE350" s="12">
        <f t="shared" si="94"/>
        <v>0</v>
      </c>
      <c r="AF350" s="12">
        <f t="shared" si="98"/>
        <v>0</v>
      </c>
      <c r="AG350" s="12">
        <f t="shared" si="95"/>
        <v>0</v>
      </c>
      <c r="AH350" s="12">
        <f t="shared" si="99"/>
        <v>0</v>
      </c>
      <c r="AI350" s="12">
        <f t="shared" si="96"/>
        <v>0</v>
      </c>
      <c r="AJ350" s="12">
        <f t="shared" si="100"/>
        <v>0</v>
      </c>
      <c r="AK350" s="12">
        <f t="shared" si="97"/>
        <v>0</v>
      </c>
      <c r="AL350" s="12">
        <f t="shared" si="101"/>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27.5" x14ac:dyDescent="0.25">
      <c r="A351" s="34">
        <v>23.3</v>
      </c>
      <c r="B351" s="23" t="s">
        <v>365</v>
      </c>
      <c r="C351" s="11">
        <v>454</v>
      </c>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12">
        <f t="shared" si="92"/>
        <v>0</v>
      </c>
      <c r="AD351" s="12">
        <f t="shared" si="93"/>
        <v>0</v>
      </c>
      <c r="AE351" s="12">
        <f t="shared" si="94"/>
        <v>0</v>
      </c>
      <c r="AF351" s="12">
        <f t="shared" si="98"/>
        <v>0</v>
      </c>
      <c r="AG351" s="12">
        <f t="shared" si="95"/>
        <v>0</v>
      </c>
      <c r="AH351" s="12">
        <f t="shared" si="99"/>
        <v>0</v>
      </c>
      <c r="AI351" s="12">
        <f t="shared" si="96"/>
        <v>0</v>
      </c>
      <c r="AJ351" s="12">
        <f t="shared" si="100"/>
        <v>0</v>
      </c>
      <c r="AK351" s="12">
        <f t="shared" si="97"/>
        <v>0</v>
      </c>
      <c r="AL351" s="12">
        <f t="shared" si="101"/>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25">
      <c r="A352" s="34">
        <v>23.4</v>
      </c>
      <c r="B352" s="23" t="s">
        <v>366</v>
      </c>
      <c r="C352" s="11">
        <v>455</v>
      </c>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12">
        <f t="shared" si="92"/>
        <v>0</v>
      </c>
      <c r="AD352" s="12">
        <f t="shared" si="93"/>
        <v>0</v>
      </c>
      <c r="AE352" s="12">
        <f t="shared" si="94"/>
        <v>0</v>
      </c>
      <c r="AF352" s="12">
        <f t="shared" si="98"/>
        <v>0</v>
      </c>
      <c r="AG352" s="12">
        <f t="shared" si="95"/>
        <v>0</v>
      </c>
      <c r="AH352" s="12">
        <f t="shared" si="99"/>
        <v>0</v>
      </c>
      <c r="AI352" s="12">
        <f t="shared" si="96"/>
        <v>0</v>
      </c>
      <c r="AJ352" s="12">
        <f t="shared" si="100"/>
        <v>0</v>
      </c>
      <c r="AK352" s="12">
        <f t="shared" si="97"/>
        <v>0</v>
      </c>
      <c r="AL352" s="12">
        <f t="shared" si="101"/>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27.5" x14ac:dyDescent="0.25">
      <c r="A353" s="34">
        <v>23.5</v>
      </c>
      <c r="B353" s="23" t="s">
        <v>367</v>
      </c>
      <c r="C353" s="11">
        <v>456</v>
      </c>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12">
        <f t="shared" si="92"/>
        <v>0</v>
      </c>
      <c r="AD353" s="12">
        <f t="shared" si="93"/>
        <v>0</v>
      </c>
      <c r="AE353" s="12">
        <f t="shared" si="94"/>
        <v>0</v>
      </c>
      <c r="AF353" s="12">
        <f t="shared" si="98"/>
        <v>0</v>
      </c>
      <c r="AG353" s="12">
        <f t="shared" si="95"/>
        <v>0</v>
      </c>
      <c r="AH353" s="12">
        <f t="shared" si="99"/>
        <v>0</v>
      </c>
      <c r="AI353" s="12">
        <f t="shared" si="96"/>
        <v>0</v>
      </c>
      <c r="AJ353" s="12">
        <f t="shared" si="100"/>
        <v>0</v>
      </c>
      <c r="AK353" s="12">
        <f t="shared" si="97"/>
        <v>0</v>
      </c>
      <c r="AL353" s="12">
        <f t="shared" si="101"/>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27.5" x14ac:dyDescent="0.25">
      <c r="A354" s="34">
        <v>23.6</v>
      </c>
      <c r="B354" s="23" t="s">
        <v>368</v>
      </c>
      <c r="C354" s="11">
        <v>457</v>
      </c>
      <c r="D354" s="47">
        <v>2</v>
      </c>
      <c r="E354" s="47"/>
      <c r="F354" s="47">
        <v>7</v>
      </c>
      <c r="G354" s="47"/>
      <c r="H354" s="47"/>
      <c r="I354" s="47"/>
      <c r="J354" s="47">
        <v>1</v>
      </c>
      <c r="K354" s="47">
        <v>8</v>
      </c>
      <c r="L354" s="47"/>
      <c r="M354" s="47"/>
      <c r="N354" s="47">
        <v>8</v>
      </c>
      <c r="O354" s="47"/>
      <c r="P354" s="47"/>
      <c r="Q354" s="47">
        <v>5</v>
      </c>
      <c r="R354" s="47">
        <v>5</v>
      </c>
      <c r="S354" s="47"/>
      <c r="T354" s="47"/>
      <c r="U354" s="47">
        <v>1</v>
      </c>
      <c r="V354" s="47"/>
      <c r="W354" s="47"/>
      <c r="X354" s="47"/>
      <c r="Y354" s="47"/>
      <c r="Z354" s="47"/>
      <c r="AA354" s="47"/>
      <c r="AB354" s="47"/>
      <c r="AC354" s="12">
        <f t="shared" si="92"/>
        <v>9</v>
      </c>
      <c r="AD354" s="12">
        <f t="shared" si="93"/>
        <v>8</v>
      </c>
      <c r="AE354" s="12">
        <f t="shared" si="94"/>
        <v>8</v>
      </c>
      <c r="AF354" s="12">
        <f t="shared" si="98"/>
        <v>8</v>
      </c>
      <c r="AG354" s="12">
        <f t="shared" si="95"/>
        <v>5</v>
      </c>
      <c r="AH354" s="12">
        <f t="shared" si="99"/>
        <v>5</v>
      </c>
      <c r="AI354" s="12">
        <f t="shared" si="96"/>
        <v>0</v>
      </c>
      <c r="AJ354" s="12">
        <f t="shared" si="100"/>
        <v>0</v>
      </c>
      <c r="AK354" s="12">
        <f t="shared" si="97"/>
        <v>0</v>
      </c>
      <c r="AL354" s="12">
        <f t="shared" si="101"/>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25">
      <c r="A355" s="34">
        <v>23.7</v>
      </c>
      <c r="B355" s="23" t="s">
        <v>369</v>
      </c>
      <c r="C355" s="11">
        <v>458</v>
      </c>
      <c r="D355" s="47">
        <v>1</v>
      </c>
      <c r="E355" s="47"/>
      <c r="F355" s="47"/>
      <c r="G355" s="47"/>
      <c r="H355" s="47"/>
      <c r="I355" s="47"/>
      <c r="J355" s="47"/>
      <c r="K355" s="47">
        <v>1</v>
      </c>
      <c r="L355" s="47"/>
      <c r="M355" s="47"/>
      <c r="N355" s="47">
        <v>1</v>
      </c>
      <c r="O355" s="47"/>
      <c r="P355" s="47"/>
      <c r="Q355" s="47"/>
      <c r="R355" s="47"/>
      <c r="S355" s="47"/>
      <c r="T355" s="47"/>
      <c r="U355" s="47"/>
      <c r="V355" s="47"/>
      <c r="W355" s="47"/>
      <c r="X355" s="47"/>
      <c r="Y355" s="47"/>
      <c r="Z355" s="47"/>
      <c r="AA355" s="47"/>
      <c r="AB355" s="47"/>
      <c r="AC355" s="12">
        <f t="shared" si="92"/>
        <v>1</v>
      </c>
      <c r="AD355" s="12">
        <f t="shared" si="93"/>
        <v>1</v>
      </c>
      <c r="AE355" s="12">
        <f t="shared" si="94"/>
        <v>1</v>
      </c>
      <c r="AF355" s="12">
        <f t="shared" si="98"/>
        <v>1</v>
      </c>
      <c r="AG355" s="12">
        <f t="shared" si="95"/>
        <v>0</v>
      </c>
      <c r="AH355" s="12">
        <f t="shared" si="99"/>
        <v>0</v>
      </c>
      <c r="AI355" s="12">
        <f t="shared" si="96"/>
        <v>0</v>
      </c>
      <c r="AJ355" s="12">
        <f t="shared" si="100"/>
        <v>0</v>
      </c>
      <c r="AK355" s="12">
        <f t="shared" si="97"/>
        <v>0</v>
      </c>
      <c r="AL355" s="12">
        <f t="shared" si="101"/>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25">
      <c r="A356" s="34">
        <v>23.8</v>
      </c>
      <c r="B356" s="23" t="s">
        <v>370</v>
      </c>
      <c r="C356" s="11">
        <v>459</v>
      </c>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12">
        <f t="shared" si="92"/>
        <v>0</v>
      </c>
      <c r="AD356" s="12">
        <f t="shared" si="93"/>
        <v>0</v>
      </c>
      <c r="AE356" s="12">
        <f t="shared" si="94"/>
        <v>0</v>
      </c>
      <c r="AF356" s="12">
        <f t="shared" si="98"/>
        <v>0</v>
      </c>
      <c r="AG356" s="12">
        <f t="shared" si="95"/>
        <v>0</v>
      </c>
      <c r="AH356" s="12">
        <f t="shared" si="99"/>
        <v>0</v>
      </c>
      <c r="AI356" s="12">
        <f t="shared" si="96"/>
        <v>0</v>
      </c>
      <c r="AJ356" s="12">
        <f t="shared" si="100"/>
        <v>0</v>
      </c>
      <c r="AK356" s="12">
        <f t="shared" si="97"/>
        <v>0</v>
      </c>
      <c r="AL356" s="12">
        <f t="shared" si="101"/>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25">
      <c r="A357" s="34">
        <v>23.9</v>
      </c>
      <c r="B357" s="23" t="s">
        <v>371</v>
      </c>
      <c r="C357" s="11">
        <v>460</v>
      </c>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12">
        <f t="shared" si="92"/>
        <v>0</v>
      </c>
      <c r="AD357" s="12">
        <f t="shared" si="93"/>
        <v>0</v>
      </c>
      <c r="AE357" s="12">
        <f t="shared" si="94"/>
        <v>0</v>
      </c>
      <c r="AF357" s="12">
        <f t="shared" si="98"/>
        <v>0</v>
      </c>
      <c r="AG357" s="12">
        <f t="shared" si="95"/>
        <v>0</v>
      </c>
      <c r="AH357" s="12">
        <f t="shared" si="99"/>
        <v>0</v>
      </c>
      <c r="AI357" s="12">
        <f t="shared" si="96"/>
        <v>0</v>
      </c>
      <c r="AJ357" s="12">
        <f t="shared" si="100"/>
        <v>0</v>
      </c>
      <c r="AK357" s="12">
        <f t="shared" si="97"/>
        <v>0</v>
      </c>
      <c r="AL357" s="12">
        <f t="shared" si="101"/>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25">
      <c r="A358" s="34">
        <v>23.1</v>
      </c>
      <c r="B358" s="23" t="s">
        <v>372</v>
      </c>
      <c r="C358" s="11">
        <v>461</v>
      </c>
      <c r="D358" s="47">
        <v>7</v>
      </c>
      <c r="E358" s="47"/>
      <c r="F358" s="47">
        <v>2</v>
      </c>
      <c r="G358" s="47"/>
      <c r="H358" s="47"/>
      <c r="I358" s="47"/>
      <c r="J358" s="47">
        <v>2</v>
      </c>
      <c r="K358" s="47">
        <v>2</v>
      </c>
      <c r="L358" s="47"/>
      <c r="M358" s="47"/>
      <c r="N358" s="47">
        <v>2</v>
      </c>
      <c r="O358" s="47"/>
      <c r="P358" s="47"/>
      <c r="Q358" s="47">
        <v>1</v>
      </c>
      <c r="R358" s="47">
        <v>1</v>
      </c>
      <c r="S358" s="47"/>
      <c r="T358" s="47"/>
      <c r="U358" s="47">
        <v>7</v>
      </c>
      <c r="V358" s="47"/>
      <c r="W358" s="47">
        <v>1</v>
      </c>
      <c r="X358" s="47"/>
      <c r="Y358" s="47">
        <v>1</v>
      </c>
      <c r="Z358" s="47"/>
      <c r="AA358" s="47"/>
      <c r="AB358" s="47"/>
      <c r="AC358" s="12">
        <f t="shared" si="92"/>
        <v>9</v>
      </c>
      <c r="AD358" s="12">
        <f t="shared" si="93"/>
        <v>2</v>
      </c>
      <c r="AE358" s="12">
        <f t="shared" si="94"/>
        <v>2</v>
      </c>
      <c r="AF358" s="12">
        <f t="shared" si="98"/>
        <v>2</v>
      </c>
      <c r="AG358" s="12">
        <f t="shared" si="95"/>
        <v>1</v>
      </c>
      <c r="AH358" s="12">
        <f t="shared" si="99"/>
        <v>1</v>
      </c>
      <c r="AI358" s="12">
        <f t="shared" si="96"/>
        <v>1</v>
      </c>
      <c r="AJ358" s="12">
        <f t="shared" si="100"/>
        <v>1</v>
      </c>
      <c r="AK358" s="12">
        <f t="shared" si="97"/>
        <v>0</v>
      </c>
      <c r="AL358" s="12">
        <f t="shared" si="101"/>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25">
      <c r="A359" s="34">
        <v>23.11</v>
      </c>
      <c r="B359" s="23" t="s">
        <v>373</v>
      </c>
      <c r="C359" s="11">
        <v>462</v>
      </c>
      <c r="D359" s="47">
        <v>1</v>
      </c>
      <c r="E359" s="47"/>
      <c r="F359" s="47"/>
      <c r="G359" s="47"/>
      <c r="H359" s="47"/>
      <c r="I359" s="47"/>
      <c r="J359" s="47"/>
      <c r="K359" s="47"/>
      <c r="L359" s="47"/>
      <c r="M359" s="47"/>
      <c r="N359" s="47"/>
      <c r="O359" s="47"/>
      <c r="P359" s="47"/>
      <c r="Q359" s="47"/>
      <c r="R359" s="47"/>
      <c r="S359" s="47"/>
      <c r="T359" s="47"/>
      <c r="U359" s="47">
        <v>1</v>
      </c>
      <c r="V359" s="47"/>
      <c r="W359" s="47"/>
      <c r="X359" s="47"/>
      <c r="Y359" s="47"/>
      <c r="Z359" s="47"/>
      <c r="AA359" s="47"/>
      <c r="AB359" s="47"/>
      <c r="AC359" s="12">
        <f t="shared" si="92"/>
        <v>1</v>
      </c>
      <c r="AD359" s="12">
        <f t="shared" si="93"/>
        <v>0</v>
      </c>
      <c r="AE359" s="12">
        <f t="shared" si="94"/>
        <v>0</v>
      </c>
      <c r="AF359" s="12">
        <f t="shared" si="98"/>
        <v>0</v>
      </c>
      <c r="AG359" s="12">
        <f t="shared" si="95"/>
        <v>0</v>
      </c>
      <c r="AH359" s="12">
        <f t="shared" si="99"/>
        <v>0</v>
      </c>
      <c r="AI359" s="12">
        <f t="shared" si="96"/>
        <v>0</v>
      </c>
      <c r="AJ359" s="12">
        <f t="shared" si="100"/>
        <v>0</v>
      </c>
      <c r="AK359" s="12">
        <f t="shared" si="97"/>
        <v>0</v>
      </c>
      <c r="AL359" s="12">
        <f t="shared" si="101"/>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76.5" x14ac:dyDescent="0.25">
      <c r="A360" s="34">
        <v>23.12</v>
      </c>
      <c r="B360" s="23" t="s">
        <v>374</v>
      </c>
      <c r="C360" s="11">
        <v>463</v>
      </c>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12">
        <f t="shared" si="92"/>
        <v>0</v>
      </c>
      <c r="AD360" s="12">
        <f t="shared" si="93"/>
        <v>0</v>
      </c>
      <c r="AE360" s="12">
        <f t="shared" si="94"/>
        <v>0</v>
      </c>
      <c r="AF360" s="12">
        <f t="shared" si="98"/>
        <v>0</v>
      </c>
      <c r="AG360" s="12">
        <f t="shared" si="95"/>
        <v>0</v>
      </c>
      <c r="AH360" s="12">
        <f t="shared" si="99"/>
        <v>0</v>
      </c>
      <c r="AI360" s="12">
        <f t="shared" si="96"/>
        <v>0</v>
      </c>
      <c r="AJ360" s="12">
        <f t="shared" si="100"/>
        <v>0</v>
      </c>
      <c r="AK360" s="12">
        <f t="shared" si="97"/>
        <v>0</v>
      </c>
      <c r="AL360" s="12">
        <f t="shared" si="101"/>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25" customFormat="1" ht="30.75" customHeight="1" x14ac:dyDescent="0.25">
      <c r="A361" s="34">
        <v>23.13</v>
      </c>
      <c r="B361" s="23" t="s">
        <v>375</v>
      </c>
      <c r="C361" s="11">
        <v>464</v>
      </c>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12">
        <f t="shared" si="92"/>
        <v>0</v>
      </c>
      <c r="AD361" s="12">
        <f t="shared" si="93"/>
        <v>0</v>
      </c>
      <c r="AE361" s="12">
        <f t="shared" si="94"/>
        <v>0</v>
      </c>
      <c r="AF361" s="12">
        <f t="shared" si="98"/>
        <v>0</v>
      </c>
      <c r="AG361" s="12">
        <f t="shared" si="95"/>
        <v>0</v>
      </c>
      <c r="AH361" s="12">
        <f t="shared" si="99"/>
        <v>0</v>
      </c>
      <c r="AI361" s="12">
        <f t="shared" si="96"/>
        <v>0</v>
      </c>
      <c r="AJ361" s="12">
        <f t="shared" si="100"/>
        <v>0</v>
      </c>
      <c r="AK361" s="12">
        <f t="shared" si="97"/>
        <v>0</v>
      </c>
      <c r="AL361" s="12">
        <f t="shared" si="101"/>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25" customFormat="1" ht="229.5" x14ac:dyDescent="0.25">
      <c r="A362" s="34">
        <v>23.14</v>
      </c>
      <c r="B362" s="23" t="s">
        <v>376</v>
      </c>
      <c r="C362" s="11">
        <v>465</v>
      </c>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12">
        <f t="shared" si="92"/>
        <v>0</v>
      </c>
      <c r="AD362" s="12">
        <f t="shared" si="93"/>
        <v>0</v>
      </c>
      <c r="AE362" s="12">
        <f t="shared" si="94"/>
        <v>0</v>
      </c>
      <c r="AF362" s="12">
        <f t="shared" si="98"/>
        <v>0</v>
      </c>
      <c r="AG362" s="12">
        <f t="shared" si="95"/>
        <v>0</v>
      </c>
      <c r="AH362" s="12">
        <f t="shared" si="99"/>
        <v>0</v>
      </c>
      <c r="AI362" s="12">
        <f t="shared" si="96"/>
        <v>0</v>
      </c>
      <c r="AJ362" s="12">
        <f t="shared" si="100"/>
        <v>0</v>
      </c>
      <c r="AK362" s="12">
        <f t="shared" si="97"/>
        <v>0</v>
      </c>
      <c r="AL362" s="12">
        <f t="shared" si="101"/>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25" customFormat="1" ht="102" x14ac:dyDescent="0.25">
      <c r="A363" s="34">
        <v>23.15</v>
      </c>
      <c r="B363" s="23" t="s">
        <v>377</v>
      </c>
      <c r="C363" s="11">
        <v>466</v>
      </c>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12">
        <f t="shared" si="92"/>
        <v>0</v>
      </c>
      <c r="AD363" s="12">
        <f t="shared" si="93"/>
        <v>0</v>
      </c>
      <c r="AE363" s="12">
        <f t="shared" si="94"/>
        <v>0</v>
      </c>
      <c r="AF363" s="12">
        <f t="shared" si="98"/>
        <v>0</v>
      </c>
      <c r="AG363" s="12">
        <f t="shared" si="95"/>
        <v>0</v>
      </c>
      <c r="AH363" s="12">
        <f t="shared" si="99"/>
        <v>0</v>
      </c>
      <c r="AI363" s="12">
        <f t="shared" si="96"/>
        <v>0</v>
      </c>
      <c r="AJ363" s="12">
        <f t="shared" si="100"/>
        <v>0</v>
      </c>
      <c r="AK363" s="12">
        <f t="shared" si="97"/>
        <v>0</v>
      </c>
      <c r="AL363" s="12">
        <f t="shared" si="101"/>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25" customFormat="1" ht="76.5" x14ac:dyDescent="0.25">
      <c r="A364" s="34">
        <v>23.16</v>
      </c>
      <c r="B364" s="23" t="s">
        <v>378</v>
      </c>
      <c r="C364" s="11">
        <v>467</v>
      </c>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12">
        <f t="shared" si="92"/>
        <v>0</v>
      </c>
      <c r="AD364" s="12">
        <f t="shared" si="93"/>
        <v>0</v>
      </c>
      <c r="AE364" s="12">
        <f t="shared" si="94"/>
        <v>0</v>
      </c>
      <c r="AF364" s="12">
        <f t="shared" si="98"/>
        <v>0</v>
      </c>
      <c r="AG364" s="12">
        <f t="shared" si="95"/>
        <v>0</v>
      </c>
      <c r="AH364" s="12">
        <f t="shared" si="99"/>
        <v>0</v>
      </c>
      <c r="AI364" s="12">
        <f t="shared" si="96"/>
        <v>0</v>
      </c>
      <c r="AJ364" s="12">
        <f t="shared" si="100"/>
        <v>0</v>
      </c>
      <c r="AK364" s="12">
        <f t="shared" si="97"/>
        <v>0</v>
      </c>
      <c r="AL364" s="12">
        <f t="shared" si="101"/>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25" customFormat="1" ht="76.5" x14ac:dyDescent="0.25">
      <c r="A365" s="34">
        <v>23.17</v>
      </c>
      <c r="B365" s="23" t="s">
        <v>379</v>
      </c>
      <c r="C365" s="11">
        <v>468</v>
      </c>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12">
        <f t="shared" si="92"/>
        <v>0</v>
      </c>
      <c r="AD365" s="12">
        <f t="shared" si="93"/>
        <v>0</v>
      </c>
      <c r="AE365" s="12">
        <f t="shared" si="94"/>
        <v>0</v>
      </c>
      <c r="AF365" s="12">
        <f t="shared" si="98"/>
        <v>0</v>
      </c>
      <c r="AG365" s="12">
        <f t="shared" si="95"/>
        <v>0</v>
      </c>
      <c r="AH365" s="12">
        <f t="shared" si="99"/>
        <v>0</v>
      </c>
      <c r="AI365" s="12">
        <f t="shared" si="96"/>
        <v>0</v>
      </c>
      <c r="AJ365" s="12">
        <f t="shared" si="100"/>
        <v>0</v>
      </c>
      <c r="AK365" s="12">
        <f t="shared" si="97"/>
        <v>0</v>
      </c>
      <c r="AL365" s="12">
        <f t="shared" si="101"/>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25" customFormat="1" ht="26.25" x14ac:dyDescent="0.25">
      <c r="A366" s="34">
        <v>23.18</v>
      </c>
      <c r="B366" s="23" t="s">
        <v>380</v>
      </c>
      <c r="C366" s="11">
        <v>469</v>
      </c>
      <c r="D366" s="47">
        <v>2</v>
      </c>
      <c r="E366" s="47"/>
      <c r="F366" s="47">
        <v>10</v>
      </c>
      <c r="G366" s="47"/>
      <c r="H366" s="47"/>
      <c r="I366" s="47"/>
      <c r="J366" s="47"/>
      <c r="K366" s="47">
        <v>6</v>
      </c>
      <c r="L366" s="47"/>
      <c r="M366" s="47"/>
      <c r="N366" s="47">
        <v>6</v>
      </c>
      <c r="O366" s="47"/>
      <c r="P366" s="47"/>
      <c r="Q366" s="47"/>
      <c r="R366" s="47"/>
      <c r="S366" s="47"/>
      <c r="T366" s="47"/>
      <c r="U366" s="47">
        <v>6</v>
      </c>
      <c r="V366" s="47"/>
      <c r="W366" s="47">
        <v>5</v>
      </c>
      <c r="X366" s="47"/>
      <c r="Y366" s="47">
        <v>5</v>
      </c>
      <c r="Z366" s="47"/>
      <c r="AA366" s="47"/>
      <c r="AB366" s="47"/>
      <c r="AC366" s="12">
        <f t="shared" si="92"/>
        <v>12</v>
      </c>
      <c r="AD366" s="12">
        <f t="shared" si="93"/>
        <v>6</v>
      </c>
      <c r="AE366" s="12">
        <f t="shared" si="94"/>
        <v>6</v>
      </c>
      <c r="AF366" s="12">
        <f t="shared" si="98"/>
        <v>6</v>
      </c>
      <c r="AG366" s="12">
        <f t="shared" si="95"/>
        <v>0</v>
      </c>
      <c r="AH366" s="12">
        <f t="shared" si="99"/>
        <v>0</v>
      </c>
      <c r="AI366" s="12">
        <f t="shared" si="96"/>
        <v>5</v>
      </c>
      <c r="AJ366" s="12">
        <f t="shared" si="100"/>
        <v>5</v>
      </c>
      <c r="AK366" s="12">
        <f t="shared" si="97"/>
        <v>0</v>
      </c>
      <c r="AL366" s="12">
        <f t="shared" si="101"/>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25" customFormat="1" ht="51" x14ac:dyDescent="0.25">
      <c r="A367" s="34">
        <v>23.19</v>
      </c>
      <c r="B367" s="23" t="s">
        <v>381</v>
      </c>
      <c r="C367" s="11">
        <v>470</v>
      </c>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12">
        <f t="shared" si="92"/>
        <v>0</v>
      </c>
      <c r="AD367" s="12">
        <f t="shared" si="93"/>
        <v>0</v>
      </c>
      <c r="AE367" s="12">
        <f t="shared" si="94"/>
        <v>0</v>
      </c>
      <c r="AF367" s="12">
        <f t="shared" si="98"/>
        <v>0</v>
      </c>
      <c r="AG367" s="12">
        <f t="shared" si="95"/>
        <v>0</v>
      </c>
      <c r="AH367" s="12">
        <f t="shared" si="99"/>
        <v>0</v>
      </c>
      <c r="AI367" s="12">
        <f t="shared" si="96"/>
        <v>0</v>
      </c>
      <c r="AJ367" s="12">
        <f t="shared" si="100"/>
        <v>0</v>
      </c>
      <c r="AK367" s="12">
        <f t="shared" si="97"/>
        <v>0</v>
      </c>
      <c r="AL367" s="12">
        <f t="shared" si="101"/>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25" customFormat="1" ht="51" x14ac:dyDescent="0.25">
      <c r="A368" s="34">
        <v>23.2</v>
      </c>
      <c r="B368" s="23" t="s">
        <v>382</v>
      </c>
      <c r="C368" s="11">
        <v>471</v>
      </c>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12">
        <f t="shared" si="92"/>
        <v>0</v>
      </c>
      <c r="AD368" s="12">
        <f t="shared" si="93"/>
        <v>0</v>
      </c>
      <c r="AE368" s="12">
        <f t="shared" si="94"/>
        <v>0</v>
      </c>
      <c r="AF368" s="12">
        <f t="shared" si="98"/>
        <v>0</v>
      </c>
      <c r="AG368" s="12">
        <f t="shared" si="95"/>
        <v>0</v>
      </c>
      <c r="AH368" s="12">
        <f t="shared" si="99"/>
        <v>0</v>
      </c>
      <c r="AI368" s="12">
        <f t="shared" si="96"/>
        <v>0</v>
      </c>
      <c r="AJ368" s="12">
        <f t="shared" si="100"/>
        <v>0</v>
      </c>
      <c r="AK368" s="12">
        <f t="shared" si="97"/>
        <v>0</v>
      </c>
      <c r="AL368" s="12">
        <f t="shared" si="101"/>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25" customFormat="1" ht="26.25" x14ac:dyDescent="0.25">
      <c r="A369" s="34">
        <v>23.21</v>
      </c>
      <c r="B369" s="23" t="s">
        <v>383</v>
      </c>
      <c r="C369" s="11">
        <v>472</v>
      </c>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12">
        <f t="shared" si="92"/>
        <v>0</v>
      </c>
      <c r="AD369" s="12">
        <f t="shared" si="93"/>
        <v>0</v>
      </c>
      <c r="AE369" s="12">
        <f t="shared" si="94"/>
        <v>0</v>
      </c>
      <c r="AF369" s="12">
        <f t="shared" si="98"/>
        <v>0</v>
      </c>
      <c r="AG369" s="12">
        <f t="shared" si="95"/>
        <v>0</v>
      </c>
      <c r="AH369" s="12">
        <f t="shared" si="99"/>
        <v>0</v>
      </c>
      <c r="AI369" s="12">
        <f t="shared" si="96"/>
        <v>0</v>
      </c>
      <c r="AJ369" s="12">
        <f t="shared" si="100"/>
        <v>0</v>
      </c>
      <c r="AK369" s="12">
        <f t="shared" si="97"/>
        <v>0</v>
      </c>
      <c r="AL369" s="12">
        <f t="shared" si="101"/>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25" customFormat="1" ht="78.75" x14ac:dyDescent="0.25">
      <c r="A370" s="6">
        <v>24</v>
      </c>
      <c r="B370" s="6" t="s">
        <v>531</v>
      </c>
      <c r="C370" s="11"/>
      <c r="D370" s="47">
        <f>SUM(D371:D413)</f>
        <v>1</v>
      </c>
      <c r="E370" s="47">
        <f t="shared" ref="E370:AB370" si="106">SUM(E371:E413)</f>
        <v>0</v>
      </c>
      <c r="F370" s="47">
        <f t="shared" si="106"/>
        <v>1</v>
      </c>
      <c r="G370" s="47">
        <f t="shared" si="106"/>
        <v>0</v>
      </c>
      <c r="H370" s="47">
        <f t="shared" si="106"/>
        <v>0</v>
      </c>
      <c r="I370" s="47">
        <f t="shared" si="106"/>
        <v>0</v>
      </c>
      <c r="J370" s="47">
        <f t="shared" si="106"/>
        <v>0</v>
      </c>
      <c r="K370" s="47">
        <f t="shared" si="106"/>
        <v>1</v>
      </c>
      <c r="L370" s="47">
        <f t="shared" si="106"/>
        <v>0</v>
      </c>
      <c r="M370" s="47">
        <f t="shared" si="106"/>
        <v>0</v>
      </c>
      <c r="N370" s="47">
        <f t="shared" si="106"/>
        <v>1</v>
      </c>
      <c r="O370" s="47">
        <f t="shared" si="106"/>
        <v>0</v>
      </c>
      <c r="P370" s="47">
        <f t="shared" si="106"/>
        <v>0</v>
      </c>
      <c r="Q370" s="47">
        <f t="shared" si="106"/>
        <v>0</v>
      </c>
      <c r="R370" s="47">
        <f t="shared" si="106"/>
        <v>0</v>
      </c>
      <c r="S370" s="47">
        <f t="shared" si="106"/>
        <v>0</v>
      </c>
      <c r="T370" s="47">
        <f t="shared" si="106"/>
        <v>0</v>
      </c>
      <c r="U370" s="47">
        <f t="shared" si="106"/>
        <v>1</v>
      </c>
      <c r="V370" s="47">
        <f t="shared" si="106"/>
        <v>0</v>
      </c>
      <c r="W370" s="47">
        <f t="shared" si="106"/>
        <v>0</v>
      </c>
      <c r="X370" s="47">
        <f t="shared" si="106"/>
        <v>0</v>
      </c>
      <c r="Y370" s="47">
        <f t="shared" si="106"/>
        <v>0</v>
      </c>
      <c r="Z370" s="47">
        <f t="shared" si="106"/>
        <v>0</v>
      </c>
      <c r="AA370" s="47">
        <f t="shared" si="106"/>
        <v>0</v>
      </c>
      <c r="AB370" s="47">
        <f t="shared" si="106"/>
        <v>0</v>
      </c>
      <c r="AC370" s="12">
        <f t="shared" ref="AC370:AL370" si="107">SUM(AC371:AC413)</f>
        <v>2</v>
      </c>
      <c r="AD370" s="12">
        <f t="shared" si="107"/>
        <v>1</v>
      </c>
      <c r="AE370" s="12">
        <f t="shared" si="107"/>
        <v>1</v>
      </c>
      <c r="AF370" s="12">
        <f t="shared" si="107"/>
        <v>1</v>
      </c>
      <c r="AG370" s="12">
        <f t="shared" si="107"/>
        <v>0</v>
      </c>
      <c r="AH370" s="12">
        <f t="shared" si="107"/>
        <v>0</v>
      </c>
      <c r="AI370" s="12">
        <f t="shared" si="107"/>
        <v>0</v>
      </c>
      <c r="AJ370" s="12">
        <f t="shared" si="107"/>
        <v>0</v>
      </c>
      <c r="AK370" s="12">
        <f t="shared" si="107"/>
        <v>0</v>
      </c>
      <c r="AL370" s="12">
        <f t="shared" si="10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25" customFormat="1" ht="26.25" x14ac:dyDescent="0.25">
      <c r="A371" s="34">
        <v>24.1</v>
      </c>
      <c r="B371" s="23" t="s">
        <v>384</v>
      </c>
      <c r="C371" s="11">
        <v>473</v>
      </c>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12">
        <f t="shared" si="92"/>
        <v>0</v>
      </c>
      <c r="AD371" s="12">
        <f t="shared" si="93"/>
        <v>0</v>
      </c>
      <c r="AE371" s="12">
        <f t="shared" si="94"/>
        <v>0</v>
      </c>
      <c r="AF371" s="12">
        <f t="shared" si="98"/>
        <v>0</v>
      </c>
      <c r="AG371" s="12">
        <f t="shared" si="95"/>
        <v>0</v>
      </c>
      <c r="AH371" s="12">
        <f t="shared" si="99"/>
        <v>0</v>
      </c>
      <c r="AI371" s="12">
        <f t="shared" si="96"/>
        <v>0</v>
      </c>
      <c r="AJ371" s="12">
        <f t="shared" si="100"/>
        <v>0</v>
      </c>
      <c r="AK371" s="12">
        <f t="shared" si="97"/>
        <v>0</v>
      </c>
      <c r="AL371" s="12">
        <f t="shared" si="101"/>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25" customFormat="1" ht="26.25" x14ac:dyDescent="0.25">
      <c r="A372" s="34">
        <v>24.2</v>
      </c>
      <c r="B372" s="23" t="s">
        <v>385</v>
      </c>
      <c r="C372" s="11">
        <v>474</v>
      </c>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12">
        <f t="shared" si="92"/>
        <v>0</v>
      </c>
      <c r="AD372" s="12">
        <f t="shared" si="93"/>
        <v>0</v>
      </c>
      <c r="AE372" s="12">
        <f t="shared" si="94"/>
        <v>0</v>
      </c>
      <c r="AF372" s="12">
        <f t="shared" si="98"/>
        <v>0</v>
      </c>
      <c r="AG372" s="12">
        <f t="shared" si="95"/>
        <v>0</v>
      </c>
      <c r="AH372" s="12">
        <f t="shared" si="99"/>
        <v>0</v>
      </c>
      <c r="AI372" s="12">
        <f t="shared" si="96"/>
        <v>0</v>
      </c>
      <c r="AJ372" s="12">
        <f t="shared" si="100"/>
        <v>0</v>
      </c>
      <c r="AK372" s="12">
        <f t="shared" si="97"/>
        <v>0</v>
      </c>
      <c r="AL372" s="12">
        <f t="shared" si="10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25" customFormat="1" ht="102" x14ac:dyDescent="0.25">
      <c r="A373" s="34">
        <v>24.3</v>
      </c>
      <c r="B373" s="23" t="s">
        <v>386</v>
      </c>
      <c r="C373" s="11">
        <v>475</v>
      </c>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12">
        <f t="shared" si="92"/>
        <v>0</v>
      </c>
      <c r="AD373" s="12">
        <f t="shared" si="93"/>
        <v>0</v>
      </c>
      <c r="AE373" s="12">
        <f t="shared" si="94"/>
        <v>0</v>
      </c>
      <c r="AF373" s="12">
        <f t="shared" si="98"/>
        <v>0</v>
      </c>
      <c r="AG373" s="12">
        <f t="shared" si="95"/>
        <v>0</v>
      </c>
      <c r="AH373" s="12">
        <f t="shared" si="99"/>
        <v>0</v>
      </c>
      <c r="AI373" s="12">
        <f t="shared" si="96"/>
        <v>0</v>
      </c>
      <c r="AJ373" s="12">
        <f t="shared" si="100"/>
        <v>0</v>
      </c>
      <c r="AK373" s="12">
        <f t="shared" si="97"/>
        <v>0</v>
      </c>
      <c r="AL373" s="12">
        <f t="shared" si="10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25" customFormat="1" ht="26.25" x14ac:dyDescent="0.25">
      <c r="A374" s="34">
        <v>24.4</v>
      </c>
      <c r="B374" s="23" t="s">
        <v>387</v>
      </c>
      <c r="C374" s="11">
        <v>476</v>
      </c>
      <c r="D374" s="47"/>
      <c r="E374" s="47"/>
      <c r="F374" s="47">
        <v>1</v>
      </c>
      <c r="G374" s="47"/>
      <c r="H374" s="47"/>
      <c r="I374" s="47"/>
      <c r="J374" s="47"/>
      <c r="K374" s="47">
        <v>1</v>
      </c>
      <c r="L374" s="47"/>
      <c r="M374" s="47"/>
      <c r="N374" s="47">
        <v>1</v>
      </c>
      <c r="O374" s="47"/>
      <c r="P374" s="47"/>
      <c r="Q374" s="47"/>
      <c r="R374" s="47"/>
      <c r="S374" s="47"/>
      <c r="T374" s="47"/>
      <c r="U374" s="47"/>
      <c r="V374" s="47"/>
      <c r="W374" s="47"/>
      <c r="X374" s="47"/>
      <c r="Y374" s="47"/>
      <c r="Z374" s="47"/>
      <c r="AA374" s="47"/>
      <c r="AB374" s="47"/>
      <c r="AC374" s="12">
        <f t="shared" si="92"/>
        <v>1</v>
      </c>
      <c r="AD374" s="12">
        <f t="shared" si="93"/>
        <v>1</v>
      </c>
      <c r="AE374" s="12">
        <f t="shared" si="94"/>
        <v>1</v>
      </c>
      <c r="AF374" s="12">
        <f t="shared" si="98"/>
        <v>1</v>
      </c>
      <c r="AG374" s="12">
        <f t="shared" si="95"/>
        <v>0</v>
      </c>
      <c r="AH374" s="12">
        <f t="shared" si="99"/>
        <v>0</v>
      </c>
      <c r="AI374" s="12">
        <f t="shared" si="96"/>
        <v>0</v>
      </c>
      <c r="AJ374" s="12">
        <f t="shared" si="100"/>
        <v>0</v>
      </c>
      <c r="AK374" s="12">
        <f t="shared" si="97"/>
        <v>0</v>
      </c>
      <c r="AL374" s="12">
        <f t="shared" si="10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25" customFormat="1" ht="51" x14ac:dyDescent="0.25">
      <c r="A375" s="34">
        <v>24.5</v>
      </c>
      <c r="B375" s="23" t="s">
        <v>388</v>
      </c>
      <c r="C375" s="11">
        <v>477</v>
      </c>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12">
        <f t="shared" si="92"/>
        <v>0</v>
      </c>
      <c r="AD375" s="12">
        <f t="shared" si="93"/>
        <v>0</v>
      </c>
      <c r="AE375" s="12">
        <f t="shared" si="94"/>
        <v>0</v>
      </c>
      <c r="AF375" s="12">
        <f t="shared" si="98"/>
        <v>0</v>
      </c>
      <c r="AG375" s="12">
        <f t="shared" si="95"/>
        <v>0</v>
      </c>
      <c r="AH375" s="12">
        <f t="shared" si="99"/>
        <v>0</v>
      </c>
      <c r="AI375" s="12">
        <f t="shared" si="96"/>
        <v>0</v>
      </c>
      <c r="AJ375" s="12">
        <f t="shared" si="100"/>
        <v>0</v>
      </c>
      <c r="AK375" s="12">
        <f t="shared" si="97"/>
        <v>0</v>
      </c>
      <c r="AL375" s="12">
        <f t="shared" si="10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25" customFormat="1" ht="51" x14ac:dyDescent="0.25">
      <c r="A376" s="34">
        <v>24.6</v>
      </c>
      <c r="B376" s="23" t="s">
        <v>389</v>
      </c>
      <c r="C376" s="11">
        <v>478</v>
      </c>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12">
        <f t="shared" si="92"/>
        <v>0</v>
      </c>
      <c r="AD376" s="12">
        <f t="shared" si="93"/>
        <v>0</v>
      </c>
      <c r="AE376" s="12">
        <f t="shared" si="94"/>
        <v>0</v>
      </c>
      <c r="AF376" s="12">
        <f t="shared" si="98"/>
        <v>0</v>
      </c>
      <c r="AG376" s="12">
        <f t="shared" si="95"/>
        <v>0</v>
      </c>
      <c r="AH376" s="12">
        <f t="shared" si="99"/>
        <v>0</v>
      </c>
      <c r="AI376" s="12">
        <f t="shared" si="96"/>
        <v>0</v>
      </c>
      <c r="AJ376" s="12">
        <f t="shared" si="100"/>
        <v>0</v>
      </c>
      <c r="AK376" s="12">
        <f t="shared" si="97"/>
        <v>0</v>
      </c>
      <c r="AL376" s="12">
        <f t="shared" si="10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25" customFormat="1" ht="178.5" x14ac:dyDescent="0.25">
      <c r="A377" s="34">
        <v>24.7</v>
      </c>
      <c r="B377" s="23" t="s">
        <v>390</v>
      </c>
      <c r="C377" s="11">
        <v>479</v>
      </c>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12">
        <f t="shared" si="92"/>
        <v>0</v>
      </c>
      <c r="AD377" s="12">
        <f t="shared" si="93"/>
        <v>0</v>
      </c>
      <c r="AE377" s="12">
        <f t="shared" si="94"/>
        <v>0</v>
      </c>
      <c r="AF377" s="12">
        <f t="shared" si="98"/>
        <v>0</v>
      </c>
      <c r="AG377" s="12">
        <f t="shared" si="95"/>
        <v>0</v>
      </c>
      <c r="AH377" s="12">
        <f t="shared" si="99"/>
        <v>0</v>
      </c>
      <c r="AI377" s="12">
        <f t="shared" si="96"/>
        <v>0</v>
      </c>
      <c r="AJ377" s="12">
        <f t="shared" si="100"/>
        <v>0</v>
      </c>
      <c r="AK377" s="12">
        <f t="shared" si="97"/>
        <v>0</v>
      </c>
      <c r="AL377" s="12">
        <f t="shared" si="10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25" customFormat="1" ht="51" x14ac:dyDescent="0.25">
      <c r="A378" s="34">
        <v>24.8</v>
      </c>
      <c r="B378" s="23" t="s">
        <v>391</v>
      </c>
      <c r="C378" s="11">
        <v>480</v>
      </c>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12">
        <f t="shared" si="92"/>
        <v>0</v>
      </c>
      <c r="AD378" s="12">
        <f t="shared" si="93"/>
        <v>0</v>
      </c>
      <c r="AE378" s="12">
        <f t="shared" si="94"/>
        <v>0</v>
      </c>
      <c r="AF378" s="12">
        <f t="shared" si="98"/>
        <v>0</v>
      </c>
      <c r="AG378" s="12">
        <f t="shared" si="95"/>
        <v>0</v>
      </c>
      <c r="AH378" s="12">
        <f t="shared" si="99"/>
        <v>0</v>
      </c>
      <c r="AI378" s="12">
        <f t="shared" si="96"/>
        <v>0</v>
      </c>
      <c r="AJ378" s="12">
        <f t="shared" si="100"/>
        <v>0</v>
      </c>
      <c r="AK378" s="12">
        <f t="shared" si="97"/>
        <v>0</v>
      </c>
      <c r="AL378" s="12">
        <f t="shared" si="10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25" customFormat="1" ht="51" x14ac:dyDescent="0.25">
      <c r="A379" s="34">
        <v>24.9</v>
      </c>
      <c r="B379" s="23" t="s">
        <v>392</v>
      </c>
      <c r="C379" s="11">
        <v>481</v>
      </c>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12">
        <f t="shared" si="92"/>
        <v>0</v>
      </c>
      <c r="AD379" s="12">
        <f t="shared" si="93"/>
        <v>0</v>
      </c>
      <c r="AE379" s="12">
        <f t="shared" si="94"/>
        <v>0</v>
      </c>
      <c r="AF379" s="12">
        <f t="shared" si="98"/>
        <v>0</v>
      </c>
      <c r="AG379" s="12">
        <f t="shared" si="95"/>
        <v>0</v>
      </c>
      <c r="AH379" s="12">
        <f t="shared" si="99"/>
        <v>0</v>
      </c>
      <c r="AI379" s="12">
        <f t="shared" si="96"/>
        <v>0</v>
      </c>
      <c r="AJ379" s="12">
        <f t="shared" si="100"/>
        <v>0</v>
      </c>
      <c r="AK379" s="12">
        <f t="shared" si="97"/>
        <v>0</v>
      </c>
      <c r="AL379" s="12">
        <f t="shared" si="10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25" customFormat="1" ht="51" x14ac:dyDescent="0.25">
      <c r="A380" s="34">
        <v>24.1</v>
      </c>
      <c r="B380" s="23" t="s">
        <v>393</v>
      </c>
      <c r="C380" s="11">
        <v>482</v>
      </c>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12">
        <f t="shared" si="92"/>
        <v>0</v>
      </c>
      <c r="AD380" s="12">
        <f t="shared" si="93"/>
        <v>0</v>
      </c>
      <c r="AE380" s="12">
        <f t="shared" si="94"/>
        <v>0</v>
      </c>
      <c r="AF380" s="12">
        <f t="shared" si="98"/>
        <v>0</v>
      </c>
      <c r="AG380" s="12">
        <f t="shared" si="95"/>
        <v>0</v>
      </c>
      <c r="AH380" s="12">
        <f t="shared" si="99"/>
        <v>0</v>
      </c>
      <c r="AI380" s="12">
        <f t="shared" si="96"/>
        <v>0</v>
      </c>
      <c r="AJ380" s="12">
        <f t="shared" si="100"/>
        <v>0</v>
      </c>
      <c r="AK380" s="12">
        <f t="shared" si="97"/>
        <v>0</v>
      </c>
      <c r="AL380" s="12">
        <f t="shared" si="10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51" x14ac:dyDescent="0.25">
      <c r="A381" s="34">
        <v>24.11</v>
      </c>
      <c r="B381" s="23" t="s">
        <v>394</v>
      </c>
      <c r="C381" s="11">
        <v>483</v>
      </c>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12">
        <f t="shared" si="92"/>
        <v>0</v>
      </c>
      <c r="AD381" s="12">
        <f t="shared" si="93"/>
        <v>0</v>
      </c>
      <c r="AE381" s="12">
        <f t="shared" si="94"/>
        <v>0</v>
      </c>
      <c r="AF381" s="12">
        <f t="shared" si="98"/>
        <v>0</v>
      </c>
      <c r="AG381" s="12">
        <f t="shared" si="95"/>
        <v>0</v>
      </c>
      <c r="AH381" s="12">
        <f t="shared" si="99"/>
        <v>0</v>
      </c>
      <c r="AI381" s="12">
        <f t="shared" si="96"/>
        <v>0</v>
      </c>
      <c r="AJ381" s="12">
        <f t="shared" si="100"/>
        <v>0</v>
      </c>
      <c r="AK381" s="12">
        <f t="shared" si="97"/>
        <v>0</v>
      </c>
      <c r="AL381" s="12">
        <f t="shared" si="10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51" x14ac:dyDescent="0.25">
      <c r="A382" s="34">
        <v>24.12</v>
      </c>
      <c r="B382" s="23" t="s">
        <v>395</v>
      </c>
      <c r="C382" s="11">
        <v>484</v>
      </c>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12">
        <f t="shared" si="92"/>
        <v>0</v>
      </c>
      <c r="AD382" s="12">
        <f t="shared" si="93"/>
        <v>0</v>
      </c>
      <c r="AE382" s="12">
        <f t="shared" si="94"/>
        <v>0</v>
      </c>
      <c r="AF382" s="12">
        <f t="shared" si="98"/>
        <v>0</v>
      </c>
      <c r="AG382" s="12">
        <f t="shared" si="95"/>
        <v>0</v>
      </c>
      <c r="AH382" s="12">
        <f t="shared" si="99"/>
        <v>0</v>
      </c>
      <c r="AI382" s="12">
        <f t="shared" si="96"/>
        <v>0</v>
      </c>
      <c r="AJ382" s="12">
        <f t="shared" si="100"/>
        <v>0</v>
      </c>
      <c r="AK382" s="12">
        <f t="shared" si="97"/>
        <v>0</v>
      </c>
      <c r="AL382" s="12">
        <f t="shared" si="10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25">
      <c r="A383" s="34">
        <v>24.13</v>
      </c>
      <c r="B383" s="23" t="s">
        <v>396</v>
      </c>
      <c r="C383" s="11">
        <v>485</v>
      </c>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12">
        <f t="shared" si="92"/>
        <v>0</v>
      </c>
      <c r="AD383" s="12">
        <f t="shared" si="93"/>
        <v>0</v>
      </c>
      <c r="AE383" s="12">
        <f t="shared" si="94"/>
        <v>0</v>
      </c>
      <c r="AF383" s="12">
        <f t="shared" si="98"/>
        <v>0</v>
      </c>
      <c r="AG383" s="12">
        <f t="shared" si="95"/>
        <v>0</v>
      </c>
      <c r="AH383" s="12">
        <f t="shared" si="99"/>
        <v>0</v>
      </c>
      <c r="AI383" s="12">
        <f t="shared" si="96"/>
        <v>0</v>
      </c>
      <c r="AJ383" s="12">
        <f t="shared" si="100"/>
        <v>0</v>
      </c>
      <c r="AK383" s="12">
        <f t="shared" si="97"/>
        <v>0</v>
      </c>
      <c r="AL383" s="12">
        <f t="shared" si="10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25">
      <c r="A384" s="34">
        <v>24.14</v>
      </c>
      <c r="B384" s="23" t="s">
        <v>397</v>
      </c>
      <c r="C384" s="11">
        <v>486</v>
      </c>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12">
        <f t="shared" si="92"/>
        <v>0</v>
      </c>
      <c r="AD384" s="12">
        <f t="shared" si="93"/>
        <v>0</v>
      </c>
      <c r="AE384" s="12">
        <f t="shared" si="94"/>
        <v>0</v>
      </c>
      <c r="AF384" s="12">
        <f t="shared" si="98"/>
        <v>0</v>
      </c>
      <c r="AG384" s="12">
        <f t="shared" si="95"/>
        <v>0</v>
      </c>
      <c r="AH384" s="12">
        <f t="shared" si="99"/>
        <v>0</v>
      </c>
      <c r="AI384" s="12">
        <f t="shared" si="96"/>
        <v>0</v>
      </c>
      <c r="AJ384" s="12">
        <f t="shared" si="100"/>
        <v>0</v>
      </c>
      <c r="AK384" s="12">
        <f t="shared" si="97"/>
        <v>0</v>
      </c>
      <c r="AL384" s="12">
        <f t="shared" si="10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25">
      <c r="A385" s="34">
        <v>24.15</v>
      </c>
      <c r="B385" s="23" t="s">
        <v>398</v>
      </c>
      <c r="C385" s="11">
        <v>487</v>
      </c>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12">
        <f t="shared" si="92"/>
        <v>0</v>
      </c>
      <c r="AD385" s="12">
        <f t="shared" si="93"/>
        <v>0</v>
      </c>
      <c r="AE385" s="12">
        <f t="shared" si="94"/>
        <v>0</v>
      </c>
      <c r="AF385" s="12">
        <f t="shared" si="98"/>
        <v>0</v>
      </c>
      <c r="AG385" s="12">
        <f t="shared" si="95"/>
        <v>0</v>
      </c>
      <c r="AH385" s="12">
        <f t="shared" si="99"/>
        <v>0</v>
      </c>
      <c r="AI385" s="12">
        <f t="shared" si="96"/>
        <v>0</v>
      </c>
      <c r="AJ385" s="12">
        <f t="shared" si="100"/>
        <v>0</v>
      </c>
      <c r="AK385" s="12">
        <f t="shared" si="97"/>
        <v>0</v>
      </c>
      <c r="AL385" s="12">
        <f t="shared" si="10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25">
      <c r="A386" s="34">
        <v>24.16</v>
      </c>
      <c r="B386" s="23" t="s">
        <v>399</v>
      </c>
      <c r="C386" s="11">
        <v>488</v>
      </c>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12">
        <f t="shared" si="92"/>
        <v>0</v>
      </c>
      <c r="AD386" s="12">
        <f t="shared" si="93"/>
        <v>0</v>
      </c>
      <c r="AE386" s="12">
        <f t="shared" si="94"/>
        <v>0</v>
      </c>
      <c r="AF386" s="12">
        <f t="shared" si="98"/>
        <v>0</v>
      </c>
      <c r="AG386" s="12">
        <f t="shared" si="95"/>
        <v>0</v>
      </c>
      <c r="AH386" s="12">
        <f t="shared" si="99"/>
        <v>0</v>
      </c>
      <c r="AI386" s="12">
        <f t="shared" si="96"/>
        <v>0</v>
      </c>
      <c r="AJ386" s="12">
        <f t="shared" si="100"/>
        <v>0</v>
      </c>
      <c r="AK386" s="12">
        <f t="shared" si="97"/>
        <v>0</v>
      </c>
      <c r="AL386" s="12">
        <f t="shared" si="10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25">
      <c r="A387" s="34">
        <v>24.17</v>
      </c>
      <c r="B387" s="23" t="s">
        <v>400</v>
      </c>
      <c r="C387" s="11">
        <v>489</v>
      </c>
      <c r="D387" s="47">
        <v>1</v>
      </c>
      <c r="E387" s="47"/>
      <c r="F387" s="47"/>
      <c r="G387" s="47"/>
      <c r="H387" s="47"/>
      <c r="I387" s="47"/>
      <c r="J387" s="47"/>
      <c r="K387" s="47"/>
      <c r="L387" s="47"/>
      <c r="M387" s="47"/>
      <c r="N387" s="47"/>
      <c r="O387" s="47"/>
      <c r="P387" s="47"/>
      <c r="Q387" s="47"/>
      <c r="R387" s="47"/>
      <c r="S387" s="47"/>
      <c r="T387" s="47"/>
      <c r="U387" s="47">
        <v>1</v>
      </c>
      <c r="V387" s="47"/>
      <c r="W387" s="47"/>
      <c r="X387" s="47"/>
      <c r="Y387" s="47"/>
      <c r="Z387" s="47"/>
      <c r="AA387" s="47"/>
      <c r="AB387" s="47"/>
      <c r="AC387" s="12">
        <f t="shared" si="92"/>
        <v>1</v>
      </c>
      <c r="AD387" s="12">
        <f t="shared" si="93"/>
        <v>0</v>
      </c>
      <c r="AE387" s="12">
        <f t="shared" si="94"/>
        <v>0</v>
      </c>
      <c r="AF387" s="12">
        <f t="shared" si="98"/>
        <v>0</v>
      </c>
      <c r="AG387" s="12">
        <f t="shared" si="95"/>
        <v>0</v>
      </c>
      <c r="AH387" s="12">
        <f t="shared" si="99"/>
        <v>0</v>
      </c>
      <c r="AI387" s="12">
        <f t="shared" si="96"/>
        <v>0</v>
      </c>
      <c r="AJ387" s="12">
        <f t="shared" si="100"/>
        <v>0</v>
      </c>
      <c r="AK387" s="12">
        <f t="shared" si="97"/>
        <v>0</v>
      </c>
      <c r="AL387" s="12">
        <f t="shared" si="10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55" x14ac:dyDescent="0.25">
      <c r="A388" s="34">
        <v>24.18</v>
      </c>
      <c r="B388" s="23" t="s">
        <v>401</v>
      </c>
      <c r="C388" s="11">
        <v>490</v>
      </c>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12">
        <f t="shared" si="92"/>
        <v>0</v>
      </c>
      <c r="AD388" s="12">
        <f t="shared" si="93"/>
        <v>0</v>
      </c>
      <c r="AE388" s="12">
        <f t="shared" si="94"/>
        <v>0</v>
      </c>
      <c r="AF388" s="12">
        <f t="shared" si="98"/>
        <v>0</v>
      </c>
      <c r="AG388" s="12">
        <f t="shared" si="95"/>
        <v>0</v>
      </c>
      <c r="AH388" s="12">
        <f t="shared" si="99"/>
        <v>0</v>
      </c>
      <c r="AI388" s="12">
        <f t="shared" si="96"/>
        <v>0</v>
      </c>
      <c r="AJ388" s="12">
        <f t="shared" si="100"/>
        <v>0</v>
      </c>
      <c r="AK388" s="12">
        <f t="shared" si="97"/>
        <v>0</v>
      </c>
      <c r="AL388" s="12">
        <f t="shared" si="10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25" customFormat="1" ht="51" x14ac:dyDescent="0.25">
      <c r="A389" s="34">
        <v>24.19</v>
      </c>
      <c r="B389" s="23" t="s">
        <v>402</v>
      </c>
      <c r="C389" s="11">
        <v>491</v>
      </c>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12">
        <f t="shared" si="92"/>
        <v>0</v>
      </c>
      <c r="AD389" s="12">
        <f t="shared" si="93"/>
        <v>0</v>
      </c>
      <c r="AE389" s="12">
        <f t="shared" si="94"/>
        <v>0</v>
      </c>
      <c r="AF389" s="12">
        <f t="shared" si="98"/>
        <v>0</v>
      </c>
      <c r="AG389" s="12">
        <f t="shared" si="95"/>
        <v>0</v>
      </c>
      <c r="AH389" s="12">
        <f t="shared" si="99"/>
        <v>0</v>
      </c>
      <c r="AI389" s="12">
        <f t="shared" si="96"/>
        <v>0</v>
      </c>
      <c r="AJ389" s="12">
        <f t="shared" si="100"/>
        <v>0</v>
      </c>
      <c r="AK389" s="12">
        <f t="shared" si="97"/>
        <v>0</v>
      </c>
      <c r="AL389" s="12">
        <f t="shared" si="10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25" customFormat="1" ht="76.5" x14ac:dyDescent="0.25">
      <c r="A390" s="34">
        <v>24.2</v>
      </c>
      <c r="B390" s="23" t="s">
        <v>403</v>
      </c>
      <c r="C390" s="11">
        <v>492</v>
      </c>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12">
        <f t="shared" si="92"/>
        <v>0</v>
      </c>
      <c r="AD390" s="12">
        <f t="shared" si="93"/>
        <v>0</v>
      </c>
      <c r="AE390" s="12">
        <f t="shared" si="94"/>
        <v>0</v>
      </c>
      <c r="AF390" s="12">
        <f t="shared" si="98"/>
        <v>0</v>
      </c>
      <c r="AG390" s="12">
        <f t="shared" si="95"/>
        <v>0</v>
      </c>
      <c r="AH390" s="12">
        <f t="shared" si="99"/>
        <v>0</v>
      </c>
      <c r="AI390" s="12">
        <f t="shared" si="96"/>
        <v>0</v>
      </c>
      <c r="AJ390" s="12">
        <f t="shared" si="100"/>
        <v>0</v>
      </c>
      <c r="AK390" s="12">
        <f t="shared" si="97"/>
        <v>0</v>
      </c>
      <c r="AL390" s="12">
        <f t="shared" si="10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25" customFormat="1" ht="127.5" x14ac:dyDescent="0.25">
      <c r="A391" s="34">
        <v>24.21</v>
      </c>
      <c r="B391" s="23" t="s">
        <v>404</v>
      </c>
      <c r="C391" s="11">
        <v>493</v>
      </c>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12">
        <f t="shared" ref="AC391:AC454" si="108">D391+F391</f>
        <v>0</v>
      </c>
      <c r="AD391" s="12">
        <f t="shared" ref="AD391:AD454" si="109">N391+T391+V391</f>
        <v>0</v>
      </c>
      <c r="AE391" s="12">
        <f t="shared" ref="AE391:AE454" si="110">N391</f>
        <v>0</v>
      </c>
      <c r="AF391" s="12">
        <f t="shared" si="98"/>
        <v>0</v>
      </c>
      <c r="AG391" s="12">
        <f t="shared" ref="AG391:AG454" si="111">R391</f>
        <v>0</v>
      </c>
      <c r="AH391" s="12">
        <f t="shared" si="99"/>
        <v>0</v>
      </c>
      <c r="AI391" s="12">
        <f t="shared" ref="AI391:AI454" si="112">Y391</f>
        <v>0</v>
      </c>
      <c r="AJ391" s="12">
        <f t="shared" si="100"/>
        <v>0</v>
      </c>
      <c r="AK391" s="12">
        <f t="shared" ref="AK391:AK454" si="113">AB391</f>
        <v>0</v>
      </c>
      <c r="AL391" s="12">
        <f t="shared" si="10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25" customFormat="1" ht="102" x14ac:dyDescent="0.25">
      <c r="A392" s="34">
        <v>24.22</v>
      </c>
      <c r="B392" s="23" t="s">
        <v>405</v>
      </c>
      <c r="C392" s="11">
        <v>494</v>
      </c>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12">
        <f t="shared" si="108"/>
        <v>0</v>
      </c>
      <c r="AD392" s="12">
        <f t="shared" si="109"/>
        <v>0</v>
      </c>
      <c r="AE392" s="12">
        <f t="shared" si="110"/>
        <v>0</v>
      </c>
      <c r="AF392" s="12">
        <f t="shared" ref="AF392:AF454" si="114">SUM(K392:M392)</f>
        <v>0</v>
      </c>
      <c r="AG392" s="12">
        <f t="shared" si="111"/>
        <v>0</v>
      </c>
      <c r="AH392" s="12">
        <f t="shared" ref="AH392:AH454" si="115">SUM(O392:Q392)</f>
        <v>0</v>
      </c>
      <c r="AI392" s="12">
        <f t="shared" si="112"/>
        <v>0</v>
      </c>
      <c r="AJ392" s="12">
        <f t="shared" ref="AJ392:AJ454" si="116">SUM(W392:X392)</f>
        <v>0</v>
      </c>
      <c r="AK392" s="12">
        <f t="shared" si="113"/>
        <v>0</v>
      </c>
      <c r="AL392" s="12">
        <f t="shared" ref="AL392:AL454" si="117">SUM(Z392:AA392)</f>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25" customFormat="1" ht="76.5" x14ac:dyDescent="0.25">
      <c r="A393" s="34">
        <v>24.23</v>
      </c>
      <c r="B393" s="23" t="s">
        <v>406</v>
      </c>
      <c r="C393" s="11">
        <v>495</v>
      </c>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12">
        <f t="shared" si="108"/>
        <v>0</v>
      </c>
      <c r="AD393" s="12">
        <f t="shared" si="109"/>
        <v>0</v>
      </c>
      <c r="AE393" s="12">
        <f t="shared" si="110"/>
        <v>0</v>
      </c>
      <c r="AF393" s="12">
        <f t="shared" si="114"/>
        <v>0</v>
      </c>
      <c r="AG393" s="12">
        <f t="shared" si="111"/>
        <v>0</v>
      </c>
      <c r="AH393" s="12">
        <f t="shared" si="115"/>
        <v>0</v>
      </c>
      <c r="AI393" s="12">
        <f t="shared" si="112"/>
        <v>0</v>
      </c>
      <c r="AJ393" s="12">
        <f t="shared" si="116"/>
        <v>0</v>
      </c>
      <c r="AK393" s="12">
        <f t="shared" si="113"/>
        <v>0</v>
      </c>
      <c r="AL393" s="12">
        <f t="shared" si="117"/>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25" customFormat="1" ht="76.5" x14ac:dyDescent="0.25">
      <c r="A394" s="34">
        <v>24.24</v>
      </c>
      <c r="B394" s="23" t="s">
        <v>407</v>
      </c>
      <c r="C394" s="11">
        <v>496</v>
      </c>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12">
        <f t="shared" si="108"/>
        <v>0</v>
      </c>
      <c r="AD394" s="12">
        <f t="shared" si="109"/>
        <v>0</v>
      </c>
      <c r="AE394" s="12">
        <f t="shared" si="110"/>
        <v>0</v>
      </c>
      <c r="AF394" s="12">
        <f t="shared" si="114"/>
        <v>0</v>
      </c>
      <c r="AG394" s="12">
        <f t="shared" si="111"/>
        <v>0</v>
      </c>
      <c r="AH394" s="12">
        <f t="shared" si="115"/>
        <v>0</v>
      </c>
      <c r="AI394" s="12">
        <f t="shared" si="112"/>
        <v>0</v>
      </c>
      <c r="AJ394" s="12">
        <f t="shared" si="116"/>
        <v>0</v>
      </c>
      <c r="AK394" s="12">
        <f t="shared" si="113"/>
        <v>0</v>
      </c>
      <c r="AL394" s="12">
        <f t="shared" si="117"/>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25" customFormat="1" ht="76.5" x14ac:dyDescent="0.25">
      <c r="A395" s="34">
        <v>24.25</v>
      </c>
      <c r="B395" s="23" t="s">
        <v>408</v>
      </c>
      <c r="C395" s="11">
        <v>497</v>
      </c>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12">
        <f t="shared" si="108"/>
        <v>0</v>
      </c>
      <c r="AD395" s="12">
        <f t="shared" si="109"/>
        <v>0</v>
      </c>
      <c r="AE395" s="12">
        <f t="shared" si="110"/>
        <v>0</v>
      </c>
      <c r="AF395" s="12">
        <f t="shared" si="114"/>
        <v>0</v>
      </c>
      <c r="AG395" s="12">
        <f t="shared" si="111"/>
        <v>0</v>
      </c>
      <c r="AH395" s="12">
        <f t="shared" si="115"/>
        <v>0</v>
      </c>
      <c r="AI395" s="12">
        <f t="shared" si="112"/>
        <v>0</v>
      </c>
      <c r="AJ395" s="12">
        <f t="shared" si="116"/>
        <v>0</v>
      </c>
      <c r="AK395" s="12">
        <f t="shared" si="113"/>
        <v>0</v>
      </c>
      <c r="AL395" s="12">
        <f t="shared" si="117"/>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25" customFormat="1" ht="26.25" x14ac:dyDescent="0.25">
      <c r="A396" s="34">
        <v>24.26</v>
      </c>
      <c r="B396" s="23" t="s">
        <v>409</v>
      </c>
      <c r="C396" s="11">
        <v>498</v>
      </c>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12">
        <f t="shared" si="108"/>
        <v>0</v>
      </c>
      <c r="AD396" s="12">
        <f t="shared" si="109"/>
        <v>0</v>
      </c>
      <c r="AE396" s="12">
        <f t="shared" si="110"/>
        <v>0</v>
      </c>
      <c r="AF396" s="12">
        <f t="shared" si="114"/>
        <v>0</v>
      </c>
      <c r="AG396" s="12">
        <f t="shared" si="111"/>
        <v>0</v>
      </c>
      <c r="AH396" s="12">
        <f t="shared" si="115"/>
        <v>0</v>
      </c>
      <c r="AI396" s="12">
        <f t="shared" si="112"/>
        <v>0</v>
      </c>
      <c r="AJ396" s="12">
        <f t="shared" si="116"/>
        <v>0</v>
      </c>
      <c r="AK396" s="12">
        <f t="shared" si="113"/>
        <v>0</v>
      </c>
      <c r="AL396" s="12">
        <f t="shared" si="117"/>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25" customFormat="1" ht="51" x14ac:dyDescent="0.25">
      <c r="A397" s="34">
        <v>24.27</v>
      </c>
      <c r="B397" s="23" t="s">
        <v>410</v>
      </c>
      <c r="C397" s="11">
        <v>499</v>
      </c>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12">
        <f t="shared" si="108"/>
        <v>0</v>
      </c>
      <c r="AD397" s="12">
        <f t="shared" si="109"/>
        <v>0</v>
      </c>
      <c r="AE397" s="12">
        <f t="shared" si="110"/>
        <v>0</v>
      </c>
      <c r="AF397" s="12">
        <f t="shared" si="114"/>
        <v>0</v>
      </c>
      <c r="AG397" s="12">
        <f t="shared" si="111"/>
        <v>0</v>
      </c>
      <c r="AH397" s="12">
        <f t="shared" si="115"/>
        <v>0</v>
      </c>
      <c r="AI397" s="12">
        <f t="shared" si="112"/>
        <v>0</v>
      </c>
      <c r="AJ397" s="12">
        <f t="shared" si="116"/>
        <v>0</v>
      </c>
      <c r="AK397" s="12">
        <f t="shared" si="113"/>
        <v>0</v>
      </c>
      <c r="AL397" s="12">
        <f t="shared" si="117"/>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25" customFormat="1" ht="26.25" x14ac:dyDescent="0.25">
      <c r="A398" s="34">
        <v>24.28</v>
      </c>
      <c r="B398" s="23" t="s">
        <v>411</v>
      </c>
      <c r="C398" s="11">
        <v>500</v>
      </c>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12">
        <f t="shared" si="108"/>
        <v>0</v>
      </c>
      <c r="AD398" s="12">
        <f t="shared" si="109"/>
        <v>0</v>
      </c>
      <c r="AE398" s="12">
        <f t="shared" si="110"/>
        <v>0</v>
      </c>
      <c r="AF398" s="12">
        <f t="shared" si="114"/>
        <v>0</v>
      </c>
      <c r="AG398" s="12">
        <f t="shared" si="111"/>
        <v>0</v>
      </c>
      <c r="AH398" s="12">
        <f t="shared" si="115"/>
        <v>0</v>
      </c>
      <c r="AI398" s="12">
        <f t="shared" si="112"/>
        <v>0</v>
      </c>
      <c r="AJ398" s="12">
        <f t="shared" si="116"/>
        <v>0</v>
      </c>
      <c r="AK398" s="12">
        <f t="shared" si="113"/>
        <v>0</v>
      </c>
      <c r="AL398" s="12">
        <f t="shared" si="117"/>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25" customFormat="1" ht="127.5" x14ac:dyDescent="0.25">
      <c r="A399" s="34">
        <v>24.29</v>
      </c>
      <c r="B399" s="23" t="s">
        <v>412</v>
      </c>
      <c r="C399" s="11">
        <v>501</v>
      </c>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12">
        <f t="shared" si="108"/>
        <v>0</v>
      </c>
      <c r="AD399" s="12">
        <f t="shared" si="109"/>
        <v>0</v>
      </c>
      <c r="AE399" s="12">
        <f t="shared" si="110"/>
        <v>0</v>
      </c>
      <c r="AF399" s="12">
        <f t="shared" si="114"/>
        <v>0</v>
      </c>
      <c r="AG399" s="12">
        <f t="shared" si="111"/>
        <v>0</v>
      </c>
      <c r="AH399" s="12">
        <f t="shared" si="115"/>
        <v>0</v>
      </c>
      <c r="AI399" s="12">
        <f t="shared" si="112"/>
        <v>0</v>
      </c>
      <c r="AJ399" s="12">
        <f t="shared" si="116"/>
        <v>0</v>
      </c>
      <c r="AK399" s="12">
        <f t="shared" si="113"/>
        <v>0</v>
      </c>
      <c r="AL399" s="12">
        <f t="shared" si="117"/>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25" customFormat="1" ht="51" x14ac:dyDescent="0.25">
      <c r="A400" s="34">
        <v>24.3</v>
      </c>
      <c r="B400" s="23" t="s">
        <v>413</v>
      </c>
      <c r="C400" s="11">
        <v>502</v>
      </c>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12">
        <f t="shared" si="108"/>
        <v>0</v>
      </c>
      <c r="AD400" s="12">
        <f t="shared" si="109"/>
        <v>0</v>
      </c>
      <c r="AE400" s="12">
        <f t="shared" si="110"/>
        <v>0</v>
      </c>
      <c r="AF400" s="12">
        <f t="shared" si="114"/>
        <v>0</v>
      </c>
      <c r="AG400" s="12">
        <f t="shared" si="111"/>
        <v>0</v>
      </c>
      <c r="AH400" s="12">
        <f t="shared" si="115"/>
        <v>0</v>
      </c>
      <c r="AI400" s="12">
        <f t="shared" si="112"/>
        <v>0</v>
      </c>
      <c r="AJ400" s="12">
        <f t="shared" si="116"/>
        <v>0</v>
      </c>
      <c r="AK400" s="12">
        <f t="shared" si="113"/>
        <v>0</v>
      </c>
      <c r="AL400" s="12">
        <f t="shared" si="117"/>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25" customFormat="1" ht="76.5" x14ac:dyDescent="0.25">
      <c r="A401" s="34">
        <v>24.31</v>
      </c>
      <c r="B401" s="23" t="s">
        <v>414</v>
      </c>
      <c r="C401" s="11">
        <v>503</v>
      </c>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12">
        <f t="shared" si="108"/>
        <v>0</v>
      </c>
      <c r="AD401" s="12">
        <f t="shared" si="109"/>
        <v>0</v>
      </c>
      <c r="AE401" s="12">
        <f t="shared" si="110"/>
        <v>0</v>
      </c>
      <c r="AF401" s="12">
        <f t="shared" si="114"/>
        <v>0</v>
      </c>
      <c r="AG401" s="12">
        <f t="shared" si="111"/>
        <v>0</v>
      </c>
      <c r="AH401" s="12">
        <f t="shared" si="115"/>
        <v>0</v>
      </c>
      <c r="AI401" s="12">
        <f t="shared" si="112"/>
        <v>0</v>
      </c>
      <c r="AJ401" s="12">
        <f t="shared" si="116"/>
        <v>0</v>
      </c>
      <c r="AK401" s="12">
        <f t="shared" si="113"/>
        <v>0</v>
      </c>
      <c r="AL401" s="12">
        <f t="shared" si="117"/>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25" customFormat="1" ht="76.5" x14ac:dyDescent="0.25">
      <c r="A402" s="34">
        <v>24.32</v>
      </c>
      <c r="B402" s="23" t="s">
        <v>415</v>
      </c>
      <c r="C402" s="11">
        <v>504</v>
      </c>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12">
        <f t="shared" si="108"/>
        <v>0</v>
      </c>
      <c r="AD402" s="12">
        <f t="shared" si="109"/>
        <v>0</v>
      </c>
      <c r="AE402" s="12">
        <f t="shared" si="110"/>
        <v>0</v>
      </c>
      <c r="AF402" s="12">
        <f t="shared" si="114"/>
        <v>0</v>
      </c>
      <c r="AG402" s="12">
        <f t="shared" si="111"/>
        <v>0</v>
      </c>
      <c r="AH402" s="12">
        <f t="shared" si="115"/>
        <v>0</v>
      </c>
      <c r="AI402" s="12">
        <f t="shared" si="112"/>
        <v>0</v>
      </c>
      <c r="AJ402" s="12">
        <f t="shared" si="116"/>
        <v>0</v>
      </c>
      <c r="AK402" s="12">
        <f t="shared" si="113"/>
        <v>0</v>
      </c>
      <c r="AL402" s="12">
        <f t="shared" si="117"/>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25">
      <c r="A403" s="34">
        <v>24.33</v>
      </c>
      <c r="B403" s="23" t="s">
        <v>416</v>
      </c>
      <c r="C403" s="11">
        <v>505</v>
      </c>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12">
        <f t="shared" si="108"/>
        <v>0</v>
      </c>
      <c r="AD403" s="12">
        <f t="shared" si="109"/>
        <v>0</v>
      </c>
      <c r="AE403" s="12">
        <f t="shared" si="110"/>
        <v>0</v>
      </c>
      <c r="AF403" s="12">
        <f t="shared" si="114"/>
        <v>0</v>
      </c>
      <c r="AG403" s="12">
        <f t="shared" si="111"/>
        <v>0</v>
      </c>
      <c r="AH403" s="12">
        <f t="shared" si="115"/>
        <v>0</v>
      </c>
      <c r="AI403" s="12">
        <f t="shared" si="112"/>
        <v>0</v>
      </c>
      <c r="AJ403" s="12">
        <f t="shared" si="116"/>
        <v>0</v>
      </c>
      <c r="AK403" s="12">
        <f t="shared" si="113"/>
        <v>0</v>
      </c>
      <c r="AL403" s="12">
        <f t="shared" si="117"/>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53" x14ac:dyDescent="0.25">
      <c r="A404" s="34">
        <v>24.34</v>
      </c>
      <c r="B404" s="23" t="s">
        <v>417</v>
      </c>
      <c r="C404" s="11">
        <v>506</v>
      </c>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12">
        <f t="shared" si="108"/>
        <v>0</v>
      </c>
      <c r="AD404" s="12">
        <f t="shared" si="109"/>
        <v>0</v>
      </c>
      <c r="AE404" s="12">
        <f t="shared" si="110"/>
        <v>0</v>
      </c>
      <c r="AF404" s="12">
        <f t="shared" si="114"/>
        <v>0</v>
      </c>
      <c r="AG404" s="12">
        <f t="shared" si="111"/>
        <v>0</v>
      </c>
      <c r="AH404" s="12">
        <f t="shared" si="115"/>
        <v>0</v>
      </c>
      <c r="AI404" s="12">
        <f t="shared" si="112"/>
        <v>0</v>
      </c>
      <c r="AJ404" s="12">
        <f t="shared" si="116"/>
        <v>0</v>
      </c>
      <c r="AK404" s="12">
        <f t="shared" si="113"/>
        <v>0</v>
      </c>
      <c r="AL404" s="12">
        <f t="shared" si="117"/>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25">
      <c r="A405" s="34">
        <v>24.35</v>
      </c>
      <c r="B405" s="23" t="s">
        <v>418</v>
      </c>
      <c r="C405" s="11">
        <v>507</v>
      </c>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12">
        <f t="shared" si="108"/>
        <v>0</v>
      </c>
      <c r="AD405" s="12">
        <f t="shared" si="109"/>
        <v>0</v>
      </c>
      <c r="AE405" s="12">
        <f t="shared" si="110"/>
        <v>0</v>
      </c>
      <c r="AF405" s="12">
        <f t="shared" si="114"/>
        <v>0</v>
      </c>
      <c r="AG405" s="12">
        <f t="shared" si="111"/>
        <v>0</v>
      </c>
      <c r="AH405" s="12">
        <f t="shared" si="115"/>
        <v>0</v>
      </c>
      <c r="AI405" s="12">
        <f t="shared" si="112"/>
        <v>0</v>
      </c>
      <c r="AJ405" s="12">
        <f t="shared" si="116"/>
        <v>0</v>
      </c>
      <c r="AK405" s="12">
        <f t="shared" si="113"/>
        <v>0</v>
      </c>
      <c r="AL405" s="12">
        <f t="shared" si="117"/>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76.5" x14ac:dyDescent="0.25">
      <c r="A406" s="34">
        <v>24.36</v>
      </c>
      <c r="B406" s="23" t="s">
        <v>419</v>
      </c>
      <c r="C406" s="11">
        <v>508</v>
      </c>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12">
        <f t="shared" si="108"/>
        <v>0</v>
      </c>
      <c r="AD406" s="12">
        <f t="shared" si="109"/>
        <v>0</v>
      </c>
      <c r="AE406" s="12">
        <f t="shared" si="110"/>
        <v>0</v>
      </c>
      <c r="AF406" s="12">
        <f t="shared" si="114"/>
        <v>0</v>
      </c>
      <c r="AG406" s="12">
        <f t="shared" si="111"/>
        <v>0</v>
      </c>
      <c r="AH406" s="12">
        <f t="shared" si="115"/>
        <v>0</v>
      </c>
      <c r="AI406" s="12">
        <f t="shared" si="112"/>
        <v>0</v>
      </c>
      <c r="AJ406" s="12">
        <f t="shared" si="116"/>
        <v>0</v>
      </c>
      <c r="AK406" s="12">
        <f t="shared" si="113"/>
        <v>0</v>
      </c>
      <c r="AL406" s="12">
        <f t="shared" si="117"/>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25">
      <c r="A407" s="34">
        <v>24.37</v>
      </c>
      <c r="B407" s="23" t="s">
        <v>420</v>
      </c>
      <c r="C407" s="11">
        <v>509</v>
      </c>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12">
        <f t="shared" si="108"/>
        <v>0</v>
      </c>
      <c r="AD407" s="12">
        <f t="shared" si="109"/>
        <v>0</v>
      </c>
      <c r="AE407" s="12">
        <f t="shared" si="110"/>
        <v>0</v>
      </c>
      <c r="AF407" s="12">
        <f t="shared" si="114"/>
        <v>0</v>
      </c>
      <c r="AG407" s="12">
        <f t="shared" si="111"/>
        <v>0</v>
      </c>
      <c r="AH407" s="12">
        <f t="shared" si="115"/>
        <v>0</v>
      </c>
      <c r="AI407" s="12">
        <f t="shared" si="112"/>
        <v>0</v>
      </c>
      <c r="AJ407" s="12">
        <f t="shared" si="116"/>
        <v>0</v>
      </c>
      <c r="AK407" s="12">
        <f t="shared" si="113"/>
        <v>0</v>
      </c>
      <c r="AL407" s="12">
        <f t="shared" si="117"/>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25">
      <c r="A408" s="34">
        <v>24.38</v>
      </c>
      <c r="B408" s="23" t="s">
        <v>421</v>
      </c>
      <c r="C408" s="11">
        <v>510</v>
      </c>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12">
        <f t="shared" si="108"/>
        <v>0</v>
      </c>
      <c r="AD408" s="12">
        <f t="shared" si="109"/>
        <v>0</v>
      </c>
      <c r="AE408" s="12">
        <f t="shared" si="110"/>
        <v>0</v>
      </c>
      <c r="AF408" s="12">
        <f t="shared" si="114"/>
        <v>0</v>
      </c>
      <c r="AG408" s="12">
        <f t="shared" si="111"/>
        <v>0</v>
      </c>
      <c r="AH408" s="12">
        <f t="shared" si="115"/>
        <v>0</v>
      </c>
      <c r="AI408" s="12">
        <f t="shared" si="112"/>
        <v>0</v>
      </c>
      <c r="AJ408" s="12">
        <f t="shared" si="116"/>
        <v>0</v>
      </c>
      <c r="AK408" s="12">
        <f t="shared" si="113"/>
        <v>0</v>
      </c>
      <c r="AL408" s="12">
        <f t="shared" si="117"/>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25">
      <c r="A409" s="34">
        <v>24.39</v>
      </c>
      <c r="B409" s="23" t="s">
        <v>422</v>
      </c>
      <c r="C409" s="11">
        <v>511</v>
      </c>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12">
        <f t="shared" si="108"/>
        <v>0</v>
      </c>
      <c r="AD409" s="12">
        <f t="shared" si="109"/>
        <v>0</v>
      </c>
      <c r="AE409" s="12">
        <f t="shared" si="110"/>
        <v>0</v>
      </c>
      <c r="AF409" s="12">
        <f t="shared" si="114"/>
        <v>0</v>
      </c>
      <c r="AG409" s="12">
        <f t="shared" si="111"/>
        <v>0</v>
      </c>
      <c r="AH409" s="12">
        <f t="shared" si="115"/>
        <v>0</v>
      </c>
      <c r="AI409" s="12">
        <f t="shared" si="112"/>
        <v>0</v>
      </c>
      <c r="AJ409" s="12">
        <f t="shared" si="116"/>
        <v>0</v>
      </c>
      <c r="AK409" s="12">
        <f t="shared" si="113"/>
        <v>0</v>
      </c>
      <c r="AL409" s="12">
        <f t="shared" si="117"/>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29.5" x14ac:dyDescent="0.25">
      <c r="A410" s="34">
        <v>24.4</v>
      </c>
      <c r="B410" s="23" t="s">
        <v>423</v>
      </c>
      <c r="C410" s="11">
        <v>512</v>
      </c>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12">
        <f t="shared" si="108"/>
        <v>0</v>
      </c>
      <c r="AD410" s="12">
        <f t="shared" si="109"/>
        <v>0</v>
      </c>
      <c r="AE410" s="12">
        <f t="shared" si="110"/>
        <v>0</v>
      </c>
      <c r="AF410" s="12">
        <f t="shared" si="114"/>
        <v>0</v>
      </c>
      <c r="AG410" s="12">
        <f t="shared" si="111"/>
        <v>0</v>
      </c>
      <c r="AH410" s="12">
        <f t="shared" si="115"/>
        <v>0</v>
      </c>
      <c r="AI410" s="12">
        <f t="shared" si="112"/>
        <v>0</v>
      </c>
      <c r="AJ410" s="12">
        <f t="shared" si="116"/>
        <v>0</v>
      </c>
      <c r="AK410" s="12">
        <f t="shared" si="113"/>
        <v>0</v>
      </c>
      <c r="AL410" s="12">
        <f t="shared" si="117"/>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25">
      <c r="A411" s="34">
        <v>24.41</v>
      </c>
      <c r="B411" s="23" t="s">
        <v>424</v>
      </c>
      <c r="C411" s="11">
        <v>513</v>
      </c>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12">
        <f t="shared" si="108"/>
        <v>0</v>
      </c>
      <c r="AD411" s="12">
        <f t="shared" si="109"/>
        <v>0</v>
      </c>
      <c r="AE411" s="12">
        <f t="shared" si="110"/>
        <v>0</v>
      </c>
      <c r="AF411" s="12">
        <f t="shared" si="114"/>
        <v>0</v>
      </c>
      <c r="AG411" s="12">
        <f t="shared" si="111"/>
        <v>0</v>
      </c>
      <c r="AH411" s="12">
        <f t="shared" si="115"/>
        <v>0</v>
      </c>
      <c r="AI411" s="12">
        <f t="shared" si="112"/>
        <v>0</v>
      </c>
      <c r="AJ411" s="12">
        <f t="shared" si="116"/>
        <v>0</v>
      </c>
      <c r="AK411" s="12">
        <f t="shared" si="113"/>
        <v>0</v>
      </c>
      <c r="AL411" s="12">
        <f t="shared" si="117"/>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25">
      <c r="A412" s="34">
        <v>24.42</v>
      </c>
      <c r="B412" s="23" t="s">
        <v>425</v>
      </c>
      <c r="C412" s="11">
        <v>514</v>
      </c>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12">
        <f t="shared" si="108"/>
        <v>0</v>
      </c>
      <c r="AD412" s="12">
        <f t="shared" si="109"/>
        <v>0</v>
      </c>
      <c r="AE412" s="12">
        <f t="shared" si="110"/>
        <v>0</v>
      </c>
      <c r="AF412" s="12">
        <f t="shared" si="114"/>
        <v>0</v>
      </c>
      <c r="AG412" s="12">
        <f t="shared" si="111"/>
        <v>0</v>
      </c>
      <c r="AH412" s="12">
        <f t="shared" si="115"/>
        <v>0</v>
      </c>
      <c r="AI412" s="12">
        <f t="shared" si="112"/>
        <v>0</v>
      </c>
      <c r="AJ412" s="12">
        <f t="shared" si="116"/>
        <v>0</v>
      </c>
      <c r="AK412" s="12">
        <f t="shared" si="113"/>
        <v>0</v>
      </c>
      <c r="AL412" s="12">
        <f t="shared" si="117"/>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29.5" x14ac:dyDescent="0.25">
      <c r="A413" s="34">
        <v>24.43</v>
      </c>
      <c r="B413" s="23" t="s">
        <v>426</v>
      </c>
      <c r="C413" s="11">
        <v>515</v>
      </c>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12">
        <f t="shared" si="108"/>
        <v>0</v>
      </c>
      <c r="AD413" s="12">
        <f t="shared" si="109"/>
        <v>0</v>
      </c>
      <c r="AE413" s="12">
        <f t="shared" si="110"/>
        <v>0</v>
      </c>
      <c r="AF413" s="12">
        <f t="shared" si="114"/>
        <v>0</v>
      </c>
      <c r="AG413" s="12">
        <f t="shared" si="111"/>
        <v>0</v>
      </c>
      <c r="AH413" s="12">
        <f t="shared" si="115"/>
        <v>0</v>
      </c>
      <c r="AI413" s="12">
        <f t="shared" si="112"/>
        <v>0</v>
      </c>
      <c r="AJ413" s="12">
        <f t="shared" si="116"/>
        <v>0</v>
      </c>
      <c r="AK413" s="12">
        <f t="shared" si="113"/>
        <v>0</v>
      </c>
      <c r="AL413" s="12">
        <f t="shared" si="117"/>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31.25" x14ac:dyDescent="0.25">
      <c r="A414" s="6">
        <v>25</v>
      </c>
      <c r="B414" s="6" t="s">
        <v>532</v>
      </c>
      <c r="C414" s="11"/>
      <c r="D414" s="47">
        <f>SUM(D415:D423)</f>
        <v>11</v>
      </c>
      <c r="E414" s="47">
        <f t="shared" ref="E414:AB414" si="118">SUM(E415:E423)</f>
        <v>0</v>
      </c>
      <c r="F414" s="47">
        <f t="shared" si="118"/>
        <v>4</v>
      </c>
      <c r="G414" s="47">
        <f t="shared" si="118"/>
        <v>0</v>
      </c>
      <c r="H414" s="47">
        <f t="shared" si="118"/>
        <v>0</v>
      </c>
      <c r="I414" s="47">
        <f t="shared" si="118"/>
        <v>0</v>
      </c>
      <c r="J414" s="47">
        <f t="shared" si="118"/>
        <v>0</v>
      </c>
      <c r="K414" s="47">
        <f t="shared" si="118"/>
        <v>5</v>
      </c>
      <c r="L414" s="47">
        <f t="shared" si="118"/>
        <v>1</v>
      </c>
      <c r="M414" s="47">
        <f t="shared" si="118"/>
        <v>0</v>
      </c>
      <c r="N414" s="47">
        <f t="shared" si="118"/>
        <v>6</v>
      </c>
      <c r="O414" s="47">
        <f t="shared" si="118"/>
        <v>1</v>
      </c>
      <c r="P414" s="47">
        <f t="shared" si="118"/>
        <v>0</v>
      </c>
      <c r="Q414" s="47">
        <f t="shared" si="118"/>
        <v>2</v>
      </c>
      <c r="R414" s="47">
        <f t="shared" si="118"/>
        <v>3</v>
      </c>
      <c r="S414" s="47">
        <f t="shared" si="118"/>
        <v>0</v>
      </c>
      <c r="T414" s="47">
        <f t="shared" si="118"/>
        <v>0</v>
      </c>
      <c r="U414" s="47">
        <f t="shared" si="118"/>
        <v>9</v>
      </c>
      <c r="V414" s="47">
        <f t="shared" si="118"/>
        <v>0</v>
      </c>
      <c r="W414" s="47">
        <f t="shared" si="118"/>
        <v>2</v>
      </c>
      <c r="X414" s="47">
        <f t="shared" si="118"/>
        <v>0</v>
      </c>
      <c r="Y414" s="47">
        <f t="shared" si="118"/>
        <v>2</v>
      </c>
      <c r="Z414" s="47">
        <f t="shared" si="118"/>
        <v>0</v>
      </c>
      <c r="AA414" s="47">
        <f t="shared" si="118"/>
        <v>0</v>
      </c>
      <c r="AB414" s="47">
        <f t="shared" si="118"/>
        <v>0</v>
      </c>
      <c r="AC414" s="12">
        <f t="shared" ref="AC414:AL414" si="119">SUM(AC415:AC423)</f>
        <v>15</v>
      </c>
      <c r="AD414" s="12">
        <f t="shared" si="119"/>
        <v>6</v>
      </c>
      <c r="AE414" s="12">
        <f t="shared" si="119"/>
        <v>6</v>
      </c>
      <c r="AF414" s="12">
        <f t="shared" si="119"/>
        <v>6</v>
      </c>
      <c r="AG414" s="12">
        <f t="shared" si="119"/>
        <v>3</v>
      </c>
      <c r="AH414" s="12">
        <f t="shared" si="119"/>
        <v>3</v>
      </c>
      <c r="AI414" s="12">
        <f t="shared" si="119"/>
        <v>2</v>
      </c>
      <c r="AJ414" s="12">
        <f t="shared" si="119"/>
        <v>2</v>
      </c>
      <c r="AK414" s="12">
        <f t="shared" si="119"/>
        <v>0</v>
      </c>
      <c r="AL414" s="12">
        <f t="shared" si="119"/>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25">
      <c r="A415" s="34">
        <v>25.1</v>
      </c>
      <c r="B415" s="23" t="s">
        <v>427</v>
      </c>
      <c r="C415" s="11">
        <v>516</v>
      </c>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12">
        <f t="shared" si="108"/>
        <v>0</v>
      </c>
      <c r="AD415" s="12">
        <f t="shared" si="109"/>
        <v>0</v>
      </c>
      <c r="AE415" s="12">
        <f t="shared" si="110"/>
        <v>0</v>
      </c>
      <c r="AF415" s="12">
        <f t="shared" si="114"/>
        <v>0</v>
      </c>
      <c r="AG415" s="12">
        <f t="shared" si="111"/>
        <v>0</v>
      </c>
      <c r="AH415" s="12">
        <f t="shared" si="115"/>
        <v>0</v>
      </c>
      <c r="AI415" s="12">
        <f t="shared" si="112"/>
        <v>0</v>
      </c>
      <c r="AJ415" s="12">
        <f t="shared" si="116"/>
        <v>0</v>
      </c>
      <c r="AK415" s="12">
        <f t="shared" si="113"/>
        <v>0</v>
      </c>
      <c r="AL415" s="12">
        <f t="shared" si="117"/>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25">
      <c r="A416" s="34">
        <v>25.2</v>
      </c>
      <c r="B416" s="23" t="s">
        <v>428</v>
      </c>
      <c r="C416" s="11">
        <v>517</v>
      </c>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12">
        <f t="shared" si="108"/>
        <v>0</v>
      </c>
      <c r="AD416" s="12">
        <f t="shared" si="109"/>
        <v>0</v>
      </c>
      <c r="AE416" s="12">
        <f t="shared" si="110"/>
        <v>0</v>
      </c>
      <c r="AF416" s="12">
        <f t="shared" si="114"/>
        <v>0</v>
      </c>
      <c r="AG416" s="12">
        <f t="shared" si="111"/>
        <v>0</v>
      </c>
      <c r="AH416" s="12">
        <f t="shared" si="115"/>
        <v>0</v>
      </c>
      <c r="AI416" s="12">
        <f t="shared" si="112"/>
        <v>0</v>
      </c>
      <c r="AJ416" s="12">
        <f t="shared" si="116"/>
        <v>0</v>
      </c>
      <c r="AK416" s="12">
        <f t="shared" si="113"/>
        <v>0</v>
      </c>
      <c r="AL416" s="12">
        <f t="shared" si="117"/>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25">
      <c r="A417" s="34">
        <v>25.3</v>
      </c>
      <c r="B417" s="23" t="s">
        <v>429</v>
      </c>
      <c r="C417" s="11">
        <v>518</v>
      </c>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12">
        <f t="shared" si="108"/>
        <v>0</v>
      </c>
      <c r="AD417" s="12">
        <f t="shared" si="109"/>
        <v>0</v>
      </c>
      <c r="AE417" s="12">
        <f t="shared" si="110"/>
        <v>0</v>
      </c>
      <c r="AF417" s="12">
        <f t="shared" si="114"/>
        <v>0</v>
      </c>
      <c r="AG417" s="12">
        <f t="shared" si="111"/>
        <v>0</v>
      </c>
      <c r="AH417" s="12">
        <f t="shared" si="115"/>
        <v>0</v>
      </c>
      <c r="AI417" s="12">
        <f t="shared" si="112"/>
        <v>0</v>
      </c>
      <c r="AJ417" s="12">
        <f t="shared" si="116"/>
        <v>0</v>
      </c>
      <c r="AK417" s="12">
        <f t="shared" si="113"/>
        <v>0</v>
      </c>
      <c r="AL417" s="12">
        <f t="shared" si="117"/>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25">
      <c r="A418" s="34">
        <v>25.4</v>
      </c>
      <c r="B418" s="23" t="s">
        <v>430</v>
      </c>
      <c r="C418" s="11">
        <v>519</v>
      </c>
      <c r="D418" s="47">
        <v>3</v>
      </c>
      <c r="E418" s="47"/>
      <c r="F418" s="47">
        <v>1</v>
      </c>
      <c r="G418" s="47"/>
      <c r="H418" s="47"/>
      <c r="I418" s="47"/>
      <c r="J418" s="47"/>
      <c r="K418" s="47">
        <v>1</v>
      </c>
      <c r="L418" s="47"/>
      <c r="M418" s="47"/>
      <c r="N418" s="47">
        <v>1</v>
      </c>
      <c r="O418" s="47"/>
      <c r="P418" s="47"/>
      <c r="Q418" s="47"/>
      <c r="R418" s="47"/>
      <c r="S418" s="47"/>
      <c r="T418" s="47"/>
      <c r="U418" s="47">
        <v>3</v>
      </c>
      <c r="V418" s="47"/>
      <c r="W418" s="47">
        <v>1</v>
      </c>
      <c r="X418" s="47"/>
      <c r="Y418" s="47">
        <v>1</v>
      </c>
      <c r="Z418" s="47"/>
      <c r="AA418" s="47"/>
      <c r="AB418" s="47"/>
      <c r="AC418" s="12">
        <f t="shared" si="108"/>
        <v>4</v>
      </c>
      <c r="AD418" s="12">
        <f t="shared" si="109"/>
        <v>1</v>
      </c>
      <c r="AE418" s="12">
        <f t="shared" si="110"/>
        <v>1</v>
      </c>
      <c r="AF418" s="12">
        <f t="shared" si="114"/>
        <v>1</v>
      </c>
      <c r="AG418" s="12">
        <f t="shared" si="111"/>
        <v>0</v>
      </c>
      <c r="AH418" s="12">
        <f t="shared" si="115"/>
        <v>0</v>
      </c>
      <c r="AI418" s="12">
        <f t="shared" si="112"/>
        <v>1</v>
      </c>
      <c r="AJ418" s="12">
        <f t="shared" si="116"/>
        <v>1</v>
      </c>
      <c r="AK418" s="12">
        <f t="shared" si="113"/>
        <v>0</v>
      </c>
      <c r="AL418" s="12">
        <f t="shared" si="117"/>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25">
      <c r="A419" s="34">
        <v>25.5</v>
      </c>
      <c r="B419" s="23" t="s">
        <v>431</v>
      </c>
      <c r="C419" s="11">
        <v>520</v>
      </c>
      <c r="D419" s="47">
        <v>5</v>
      </c>
      <c r="E419" s="47"/>
      <c r="F419" s="47"/>
      <c r="G419" s="47"/>
      <c r="H419" s="47"/>
      <c r="I419" s="47"/>
      <c r="J419" s="47"/>
      <c r="K419" s="47">
        <v>1</v>
      </c>
      <c r="L419" s="47"/>
      <c r="M419" s="47"/>
      <c r="N419" s="47">
        <v>1</v>
      </c>
      <c r="O419" s="47"/>
      <c r="P419" s="47"/>
      <c r="Q419" s="47"/>
      <c r="R419" s="47"/>
      <c r="S419" s="47"/>
      <c r="T419" s="47"/>
      <c r="U419" s="47">
        <v>4</v>
      </c>
      <c r="V419" s="47"/>
      <c r="W419" s="47">
        <v>1</v>
      </c>
      <c r="X419" s="47"/>
      <c r="Y419" s="47">
        <v>1</v>
      </c>
      <c r="Z419" s="47"/>
      <c r="AA419" s="47"/>
      <c r="AB419" s="47"/>
      <c r="AC419" s="12">
        <f t="shared" si="108"/>
        <v>5</v>
      </c>
      <c r="AD419" s="12">
        <f t="shared" si="109"/>
        <v>1</v>
      </c>
      <c r="AE419" s="12">
        <f t="shared" si="110"/>
        <v>1</v>
      </c>
      <c r="AF419" s="12">
        <f t="shared" si="114"/>
        <v>1</v>
      </c>
      <c r="AG419" s="12">
        <f t="shared" si="111"/>
        <v>0</v>
      </c>
      <c r="AH419" s="12">
        <f t="shared" si="115"/>
        <v>0</v>
      </c>
      <c r="AI419" s="12">
        <f t="shared" si="112"/>
        <v>1</v>
      </c>
      <c r="AJ419" s="12">
        <f t="shared" si="116"/>
        <v>1</v>
      </c>
      <c r="AK419" s="12">
        <f t="shared" si="113"/>
        <v>0</v>
      </c>
      <c r="AL419" s="12">
        <f t="shared" si="117"/>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53" x14ac:dyDescent="0.25">
      <c r="A420" s="34">
        <v>25.6</v>
      </c>
      <c r="B420" s="23" t="s">
        <v>432</v>
      </c>
      <c r="C420" s="11">
        <v>521</v>
      </c>
      <c r="D420" s="47">
        <v>2</v>
      </c>
      <c r="E420" s="47"/>
      <c r="F420" s="47">
        <v>2</v>
      </c>
      <c r="G420" s="47"/>
      <c r="H420" s="47"/>
      <c r="I420" s="47"/>
      <c r="J420" s="47"/>
      <c r="K420" s="47">
        <v>2</v>
      </c>
      <c r="L420" s="47">
        <v>1</v>
      </c>
      <c r="M420" s="47"/>
      <c r="N420" s="47">
        <v>3</v>
      </c>
      <c r="O420" s="47">
        <v>1</v>
      </c>
      <c r="P420" s="47"/>
      <c r="Q420" s="47">
        <v>1</v>
      </c>
      <c r="R420" s="47">
        <v>2</v>
      </c>
      <c r="S420" s="47"/>
      <c r="T420" s="47"/>
      <c r="U420" s="47">
        <v>1</v>
      </c>
      <c r="V420" s="47"/>
      <c r="W420" s="47"/>
      <c r="X420" s="47"/>
      <c r="Y420" s="47"/>
      <c r="Z420" s="47"/>
      <c r="AA420" s="47"/>
      <c r="AB420" s="47"/>
      <c r="AC420" s="12">
        <f t="shared" si="108"/>
        <v>4</v>
      </c>
      <c r="AD420" s="12">
        <f t="shared" si="109"/>
        <v>3</v>
      </c>
      <c r="AE420" s="12">
        <f t="shared" si="110"/>
        <v>3</v>
      </c>
      <c r="AF420" s="12">
        <f t="shared" si="114"/>
        <v>3</v>
      </c>
      <c r="AG420" s="12">
        <f t="shared" si="111"/>
        <v>2</v>
      </c>
      <c r="AH420" s="12">
        <f t="shared" si="115"/>
        <v>2</v>
      </c>
      <c r="AI420" s="12">
        <f t="shared" si="112"/>
        <v>0</v>
      </c>
      <c r="AJ420" s="12">
        <f t="shared" si="116"/>
        <v>0</v>
      </c>
      <c r="AK420" s="12">
        <f t="shared" si="113"/>
        <v>0</v>
      </c>
      <c r="AL420" s="12">
        <f t="shared" si="117"/>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25">
      <c r="A421" s="34">
        <v>25.7</v>
      </c>
      <c r="B421" s="23" t="s">
        <v>433</v>
      </c>
      <c r="C421" s="11">
        <v>522</v>
      </c>
      <c r="D421" s="47">
        <v>1</v>
      </c>
      <c r="E421" s="47"/>
      <c r="F421" s="47"/>
      <c r="G421" s="47"/>
      <c r="H421" s="47"/>
      <c r="I421" s="47"/>
      <c r="J421" s="47"/>
      <c r="K421" s="47"/>
      <c r="L421" s="47"/>
      <c r="M421" s="47"/>
      <c r="N421" s="47"/>
      <c r="O421" s="47"/>
      <c r="P421" s="47"/>
      <c r="Q421" s="47"/>
      <c r="R421" s="47"/>
      <c r="S421" s="47"/>
      <c r="T421" s="47"/>
      <c r="U421" s="47">
        <v>1</v>
      </c>
      <c r="V421" s="47"/>
      <c r="W421" s="47"/>
      <c r="X421" s="47"/>
      <c r="Y421" s="47"/>
      <c r="Z421" s="47"/>
      <c r="AA421" s="47"/>
      <c r="AB421" s="47"/>
      <c r="AC421" s="12">
        <f t="shared" si="108"/>
        <v>1</v>
      </c>
      <c r="AD421" s="12">
        <f t="shared" si="109"/>
        <v>0</v>
      </c>
      <c r="AE421" s="12">
        <f t="shared" si="110"/>
        <v>0</v>
      </c>
      <c r="AF421" s="12">
        <f t="shared" si="114"/>
        <v>0</v>
      </c>
      <c r="AG421" s="12">
        <f t="shared" si="111"/>
        <v>0</v>
      </c>
      <c r="AH421" s="12">
        <f t="shared" si="115"/>
        <v>0</v>
      </c>
      <c r="AI421" s="12">
        <f t="shared" si="112"/>
        <v>0</v>
      </c>
      <c r="AJ421" s="12">
        <f t="shared" si="116"/>
        <v>0</v>
      </c>
      <c r="AK421" s="12">
        <f t="shared" si="113"/>
        <v>0</v>
      </c>
      <c r="AL421" s="12">
        <f t="shared" si="117"/>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51" x14ac:dyDescent="0.25">
      <c r="A422" s="34">
        <v>25.8</v>
      </c>
      <c r="B422" s="23" t="s">
        <v>434</v>
      </c>
      <c r="C422" s="11">
        <v>523</v>
      </c>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12">
        <f t="shared" si="108"/>
        <v>0</v>
      </c>
      <c r="AD422" s="12">
        <f t="shared" si="109"/>
        <v>0</v>
      </c>
      <c r="AE422" s="12">
        <f t="shared" si="110"/>
        <v>0</v>
      </c>
      <c r="AF422" s="12">
        <f t="shared" si="114"/>
        <v>0</v>
      </c>
      <c r="AG422" s="12">
        <f t="shared" si="111"/>
        <v>0</v>
      </c>
      <c r="AH422" s="12">
        <f t="shared" si="115"/>
        <v>0</v>
      </c>
      <c r="AI422" s="12">
        <f t="shared" si="112"/>
        <v>0</v>
      </c>
      <c r="AJ422" s="12">
        <f t="shared" si="116"/>
        <v>0</v>
      </c>
      <c r="AK422" s="12">
        <f t="shared" si="113"/>
        <v>0</v>
      </c>
      <c r="AL422" s="12">
        <f t="shared" si="117"/>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25">
      <c r="A423" s="34">
        <v>25.9</v>
      </c>
      <c r="B423" s="23" t="s">
        <v>435</v>
      </c>
      <c r="C423" s="11">
        <v>524</v>
      </c>
      <c r="D423" s="47"/>
      <c r="E423" s="47"/>
      <c r="F423" s="47">
        <v>1</v>
      </c>
      <c r="G423" s="47"/>
      <c r="H423" s="47"/>
      <c r="I423" s="47"/>
      <c r="J423" s="47"/>
      <c r="K423" s="47">
        <v>1</v>
      </c>
      <c r="L423" s="47"/>
      <c r="M423" s="47"/>
      <c r="N423" s="47">
        <v>1</v>
      </c>
      <c r="O423" s="47"/>
      <c r="P423" s="47"/>
      <c r="Q423" s="47">
        <v>1</v>
      </c>
      <c r="R423" s="47">
        <v>1</v>
      </c>
      <c r="S423" s="47"/>
      <c r="T423" s="47"/>
      <c r="U423" s="47"/>
      <c r="V423" s="47"/>
      <c r="W423" s="47"/>
      <c r="X423" s="47"/>
      <c r="Y423" s="47"/>
      <c r="Z423" s="47"/>
      <c r="AA423" s="47"/>
      <c r="AB423" s="47"/>
      <c r="AC423" s="12">
        <f t="shared" si="108"/>
        <v>1</v>
      </c>
      <c r="AD423" s="12">
        <f t="shared" si="109"/>
        <v>1</v>
      </c>
      <c r="AE423" s="12">
        <f t="shared" si="110"/>
        <v>1</v>
      </c>
      <c r="AF423" s="12">
        <f t="shared" si="114"/>
        <v>1</v>
      </c>
      <c r="AG423" s="12">
        <f t="shared" si="111"/>
        <v>1</v>
      </c>
      <c r="AH423" s="12">
        <f t="shared" si="115"/>
        <v>1</v>
      </c>
      <c r="AI423" s="12">
        <f t="shared" si="112"/>
        <v>0</v>
      </c>
      <c r="AJ423" s="12">
        <f t="shared" si="116"/>
        <v>0</v>
      </c>
      <c r="AK423" s="12">
        <f t="shared" si="113"/>
        <v>0</v>
      </c>
      <c r="AL423" s="12">
        <f t="shared" si="117"/>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25">
      <c r="A424" s="6">
        <v>26</v>
      </c>
      <c r="B424" s="6" t="s">
        <v>533</v>
      </c>
      <c r="C424" s="11"/>
      <c r="D424" s="47">
        <f>SUM(D425:D431)</f>
        <v>10</v>
      </c>
      <c r="E424" s="47">
        <f t="shared" ref="E424:AB424" si="120">SUM(E425:E431)</f>
        <v>0</v>
      </c>
      <c r="F424" s="47">
        <f t="shared" si="120"/>
        <v>15</v>
      </c>
      <c r="G424" s="47">
        <f t="shared" si="120"/>
        <v>0</v>
      </c>
      <c r="H424" s="47">
        <f t="shared" si="120"/>
        <v>0</v>
      </c>
      <c r="I424" s="47">
        <f t="shared" si="120"/>
        <v>0</v>
      </c>
      <c r="J424" s="47">
        <f t="shared" si="120"/>
        <v>2</v>
      </c>
      <c r="K424" s="47">
        <f t="shared" si="120"/>
        <v>15</v>
      </c>
      <c r="L424" s="47">
        <f t="shared" si="120"/>
        <v>0</v>
      </c>
      <c r="M424" s="47">
        <f t="shared" si="120"/>
        <v>1</v>
      </c>
      <c r="N424" s="47">
        <f t="shared" si="120"/>
        <v>16</v>
      </c>
      <c r="O424" s="47">
        <f t="shared" si="120"/>
        <v>0</v>
      </c>
      <c r="P424" s="47">
        <f t="shared" si="120"/>
        <v>0</v>
      </c>
      <c r="Q424" s="47">
        <f t="shared" si="120"/>
        <v>3</v>
      </c>
      <c r="R424" s="47">
        <f t="shared" si="120"/>
        <v>3</v>
      </c>
      <c r="S424" s="47">
        <f t="shared" si="120"/>
        <v>0</v>
      </c>
      <c r="T424" s="47">
        <f t="shared" si="120"/>
        <v>0</v>
      </c>
      <c r="U424" s="47">
        <f t="shared" si="120"/>
        <v>9</v>
      </c>
      <c r="V424" s="47">
        <f t="shared" si="120"/>
        <v>0</v>
      </c>
      <c r="W424" s="47">
        <f t="shared" si="120"/>
        <v>5</v>
      </c>
      <c r="X424" s="47">
        <f t="shared" si="120"/>
        <v>0</v>
      </c>
      <c r="Y424" s="47">
        <f t="shared" si="120"/>
        <v>5</v>
      </c>
      <c r="Z424" s="47">
        <f t="shared" si="120"/>
        <v>0</v>
      </c>
      <c r="AA424" s="47">
        <f t="shared" si="120"/>
        <v>0</v>
      </c>
      <c r="AB424" s="47">
        <f t="shared" si="120"/>
        <v>0</v>
      </c>
      <c r="AC424" s="12">
        <f t="shared" ref="AC424:AL424" si="121">SUM(AC425:AC431)</f>
        <v>25</v>
      </c>
      <c r="AD424" s="12">
        <f t="shared" si="121"/>
        <v>16</v>
      </c>
      <c r="AE424" s="12">
        <f t="shared" si="121"/>
        <v>16</v>
      </c>
      <c r="AF424" s="12">
        <f t="shared" si="121"/>
        <v>16</v>
      </c>
      <c r="AG424" s="12">
        <f t="shared" si="121"/>
        <v>3</v>
      </c>
      <c r="AH424" s="12">
        <f t="shared" si="121"/>
        <v>3</v>
      </c>
      <c r="AI424" s="12">
        <f t="shared" si="121"/>
        <v>5</v>
      </c>
      <c r="AJ424" s="12">
        <f t="shared" si="121"/>
        <v>5</v>
      </c>
      <c r="AK424" s="12">
        <f t="shared" si="121"/>
        <v>0</v>
      </c>
      <c r="AL424" s="12">
        <f t="shared" si="121"/>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25">
      <c r="A425" s="34">
        <v>26.1</v>
      </c>
      <c r="B425" s="23" t="s">
        <v>436</v>
      </c>
      <c r="C425" s="11">
        <v>525</v>
      </c>
      <c r="D425" s="47">
        <v>1</v>
      </c>
      <c r="E425" s="47"/>
      <c r="F425" s="47"/>
      <c r="G425" s="47"/>
      <c r="H425" s="47"/>
      <c r="I425" s="47"/>
      <c r="J425" s="47">
        <v>1</v>
      </c>
      <c r="K425" s="47">
        <v>1</v>
      </c>
      <c r="L425" s="47"/>
      <c r="M425" s="47"/>
      <c r="N425" s="47">
        <v>1</v>
      </c>
      <c r="O425" s="47"/>
      <c r="P425" s="47"/>
      <c r="Q425" s="47"/>
      <c r="R425" s="47"/>
      <c r="S425" s="47"/>
      <c r="T425" s="47"/>
      <c r="U425" s="47"/>
      <c r="V425" s="47"/>
      <c r="W425" s="47"/>
      <c r="X425" s="47"/>
      <c r="Y425" s="47"/>
      <c r="Z425" s="47"/>
      <c r="AA425" s="47"/>
      <c r="AB425" s="47"/>
      <c r="AC425" s="12">
        <f t="shared" si="108"/>
        <v>1</v>
      </c>
      <c r="AD425" s="12">
        <f t="shared" si="109"/>
        <v>1</v>
      </c>
      <c r="AE425" s="12">
        <f t="shared" si="110"/>
        <v>1</v>
      </c>
      <c r="AF425" s="12">
        <f t="shared" si="114"/>
        <v>1</v>
      </c>
      <c r="AG425" s="12">
        <f t="shared" si="111"/>
        <v>0</v>
      </c>
      <c r="AH425" s="12">
        <f t="shared" si="115"/>
        <v>0</v>
      </c>
      <c r="AI425" s="12">
        <f t="shared" si="112"/>
        <v>0</v>
      </c>
      <c r="AJ425" s="12">
        <f t="shared" si="116"/>
        <v>0</v>
      </c>
      <c r="AK425" s="12">
        <f t="shared" si="113"/>
        <v>0</v>
      </c>
      <c r="AL425" s="12">
        <f t="shared" si="117"/>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25">
      <c r="A426" s="34">
        <v>26.2</v>
      </c>
      <c r="B426" s="23" t="s">
        <v>437</v>
      </c>
      <c r="C426" s="11">
        <v>526</v>
      </c>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12">
        <f t="shared" si="108"/>
        <v>0</v>
      </c>
      <c r="AD426" s="12">
        <f t="shared" si="109"/>
        <v>0</v>
      </c>
      <c r="AE426" s="12">
        <f t="shared" si="110"/>
        <v>0</v>
      </c>
      <c r="AF426" s="12">
        <f t="shared" si="114"/>
        <v>0</v>
      </c>
      <c r="AG426" s="12">
        <f t="shared" si="111"/>
        <v>0</v>
      </c>
      <c r="AH426" s="12">
        <f t="shared" si="115"/>
        <v>0</v>
      </c>
      <c r="AI426" s="12">
        <f t="shared" si="112"/>
        <v>0</v>
      </c>
      <c r="AJ426" s="12">
        <f t="shared" si="116"/>
        <v>0</v>
      </c>
      <c r="AK426" s="12">
        <f t="shared" si="113"/>
        <v>0</v>
      </c>
      <c r="AL426" s="12">
        <f t="shared" si="117"/>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78.5" x14ac:dyDescent="0.25">
      <c r="A427" s="34">
        <v>26.3</v>
      </c>
      <c r="B427" s="23" t="s">
        <v>438</v>
      </c>
      <c r="C427" s="11">
        <v>527</v>
      </c>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12">
        <f t="shared" si="108"/>
        <v>0</v>
      </c>
      <c r="AD427" s="12">
        <f t="shared" si="109"/>
        <v>0</v>
      </c>
      <c r="AE427" s="12">
        <f t="shared" si="110"/>
        <v>0</v>
      </c>
      <c r="AF427" s="12">
        <f t="shared" si="114"/>
        <v>0</v>
      </c>
      <c r="AG427" s="12">
        <f t="shared" si="111"/>
        <v>0</v>
      </c>
      <c r="AH427" s="12">
        <f t="shared" si="115"/>
        <v>0</v>
      </c>
      <c r="AI427" s="12">
        <f t="shared" si="112"/>
        <v>0</v>
      </c>
      <c r="AJ427" s="12">
        <f t="shared" si="116"/>
        <v>0</v>
      </c>
      <c r="AK427" s="12">
        <f t="shared" si="113"/>
        <v>0</v>
      </c>
      <c r="AL427" s="12">
        <f t="shared" si="117"/>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25">
      <c r="A428" s="34">
        <v>26.4</v>
      </c>
      <c r="B428" s="23" t="s">
        <v>439</v>
      </c>
      <c r="C428" s="11">
        <v>528</v>
      </c>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12">
        <f t="shared" si="108"/>
        <v>0</v>
      </c>
      <c r="AD428" s="12">
        <f t="shared" si="109"/>
        <v>0</v>
      </c>
      <c r="AE428" s="12">
        <f t="shared" si="110"/>
        <v>0</v>
      </c>
      <c r="AF428" s="12">
        <f t="shared" si="114"/>
        <v>0</v>
      </c>
      <c r="AG428" s="12">
        <f t="shared" si="111"/>
        <v>0</v>
      </c>
      <c r="AH428" s="12">
        <f t="shared" si="115"/>
        <v>0</v>
      </c>
      <c r="AI428" s="12">
        <f t="shared" si="112"/>
        <v>0</v>
      </c>
      <c r="AJ428" s="12">
        <f t="shared" si="116"/>
        <v>0</v>
      </c>
      <c r="AK428" s="12">
        <f t="shared" si="113"/>
        <v>0</v>
      </c>
      <c r="AL428" s="12">
        <f t="shared" si="117"/>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25">
      <c r="A429" s="34">
        <v>26.5</v>
      </c>
      <c r="B429" s="23" t="s">
        <v>440</v>
      </c>
      <c r="C429" s="11">
        <v>529</v>
      </c>
      <c r="D429" s="47">
        <v>2</v>
      </c>
      <c r="E429" s="47"/>
      <c r="F429" s="47">
        <v>4</v>
      </c>
      <c r="G429" s="47"/>
      <c r="H429" s="47"/>
      <c r="I429" s="47"/>
      <c r="J429" s="47">
        <v>1</v>
      </c>
      <c r="K429" s="47">
        <v>5</v>
      </c>
      <c r="L429" s="47"/>
      <c r="M429" s="47"/>
      <c r="N429" s="47">
        <v>5</v>
      </c>
      <c r="O429" s="47"/>
      <c r="P429" s="47"/>
      <c r="Q429" s="47">
        <v>1</v>
      </c>
      <c r="R429" s="47">
        <v>1</v>
      </c>
      <c r="S429" s="47"/>
      <c r="T429" s="47"/>
      <c r="U429" s="47">
        <v>1</v>
      </c>
      <c r="V429" s="47"/>
      <c r="W429" s="47">
        <v>1</v>
      </c>
      <c r="X429" s="47"/>
      <c r="Y429" s="47">
        <v>1</v>
      </c>
      <c r="Z429" s="47"/>
      <c r="AA429" s="47"/>
      <c r="AB429" s="47"/>
      <c r="AC429" s="12">
        <f t="shared" si="108"/>
        <v>6</v>
      </c>
      <c r="AD429" s="12">
        <f t="shared" si="109"/>
        <v>5</v>
      </c>
      <c r="AE429" s="12">
        <f t="shared" si="110"/>
        <v>5</v>
      </c>
      <c r="AF429" s="12">
        <f t="shared" si="114"/>
        <v>5</v>
      </c>
      <c r="AG429" s="12">
        <f t="shared" si="111"/>
        <v>1</v>
      </c>
      <c r="AH429" s="12">
        <f t="shared" si="115"/>
        <v>1</v>
      </c>
      <c r="AI429" s="12">
        <f t="shared" si="112"/>
        <v>1</v>
      </c>
      <c r="AJ429" s="12">
        <f t="shared" si="116"/>
        <v>1</v>
      </c>
      <c r="AK429" s="12">
        <f t="shared" si="113"/>
        <v>0</v>
      </c>
      <c r="AL429" s="12">
        <f t="shared" si="117"/>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25">
      <c r="A430" s="34">
        <v>26.6</v>
      </c>
      <c r="B430" s="23" t="s">
        <v>441</v>
      </c>
      <c r="C430" s="11">
        <v>530</v>
      </c>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12">
        <f t="shared" si="108"/>
        <v>0</v>
      </c>
      <c r="AD430" s="12">
        <f t="shared" si="109"/>
        <v>0</v>
      </c>
      <c r="AE430" s="12">
        <f t="shared" si="110"/>
        <v>0</v>
      </c>
      <c r="AF430" s="12">
        <f t="shared" si="114"/>
        <v>0</v>
      </c>
      <c r="AG430" s="12">
        <f t="shared" si="111"/>
        <v>0</v>
      </c>
      <c r="AH430" s="12">
        <f t="shared" si="115"/>
        <v>0</v>
      </c>
      <c r="AI430" s="12">
        <f t="shared" si="112"/>
        <v>0</v>
      </c>
      <c r="AJ430" s="12">
        <f t="shared" si="116"/>
        <v>0</v>
      </c>
      <c r="AK430" s="12">
        <f t="shared" si="113"/>
        <v>0</v>
      </c>
      <c r="AL430" s="12">
        <f t="shared" si="117"/>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25">
      <c r="A431" s="34">
        <v>26.7</v>
      </c>
      <c r="B431" s="23" t="s">
        <v>442</v>
      </c>
      <c r="C431" s="11">
        <v>531</v>
      </c>
      <c r="D431" s="47">
        <v>7</v>
      </c>
      <c r="E431" s="47"/>
      <c r="F431" s="47">
        <v>11</v>
      </c>
      <c r="G431" s="47"/>
      <c r="H431" s="47"/>
      <c r="I431" s="47"/>
      <c r="J431" s="47"/>
      <c r="K431" s="47">
        <v>9</v>
      </c>
      <c r="L431" s="47"/>
      <c r="M431" s="47">
        <v>1</v>
      </c>
      <c r="N431" s="47">
        <v>10</v>
      </c>
      <c r="O431" s="47"/>
      <c r="P431" s="47"/>
      <c r="Q431" s="47">
        <v>2</v>
      </c>
      <c r="R431" s="47">
        <v>2</v>
      </c>
      <c r="S431" s="47"/>
      <c r="T431" s="47"/>
      <c r="U431" s="47">
        <v>8</v>
      </c>
      <c r="V431" s="47"/>
      <c r="W431" s="47">
        <v>4</v>
      </c>
      <c r="X431" s="47"/>
      <c r="Y431" s="47">
        <v>4</v>
      </c>
      <c r="Z431" s="47"/>
      <c r="AA431" s="47"/>
      <c r="AB431" s="47"/>
      <c r="AC431" s="12">
        <f t="shared" si="108"/>
        <v>18</v>
      </c>
      <c r="AD431" s="12">
        <f t="shared" si="109"/>
        <v>10</v>
      </c>
      <c r="AE431" s="12">
        <f t="shared" si="110"/>
        <v>10</v>
      </c>
      <c r="AF431" s="12">
        <f t="shared" si="114"/>
        <v>10</v>
      </c>
      <c r="AG431" s="12">
        <f t="shared" si="111"/>
        <v>2</v>
      </c>
      <c r="AH431" s="12">
        <f t="shared" si="115"/>
        <v>2</v>
      </c>
      <c r="AI431" s="12">
        <f t="shared" si="112"/>
        <v>4</v>
      </c>
      <c r="AJ431" s="12">
        <f t="shared" si="116"/>
        <v>4</v>
      </c>
      <c r="AK431" s="12">
        <f t="shared" si="113"/>
        <v>0</v>
      </c>
      <c r="AL431" s="12">
        <f t="shared" si="117"/>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36.25" x14ac:dyDescent="0.25">
      <c r="A432" s="6">
        <v>27</v>
      </c>
      <c r="B432" s="6" t="s">
        <v>534</v>
      </c>
      <c r="C432" s="11"/>
      <c r="D432" s="47">
        <f>SUM(D433:D440)</f>
        <v>2</v>
      </c>
      <c r="E432" s="47">
        <f t="shared" ref="E432:AB432" si="122">SUM(E433:E440)</f>
        <v>0</v>
      </c>
      <c r="F432" s="47">
        <f t="shared" si="122"/>
        <v>2</v>
      </c>
      <c r="G432" s="47">
        <f t="shared" si="122"/>
        <v>0</v>
      </c>
      <c r="H432" s="47">
        <f t="shared" si="122"/>
        <v>0</v>
      </c>
      <c r="I432" s="47">
        <f t="shared" si="122"/>
        <v>0</v>
      </c>
      <c r="J432" s="47">
        <f t="shared" si="122"/>
        <v>0</v>
      </c>
      <c r="K432" s="47">
        <f t="shared" si="122"/>
        <v>0</v>
      </c>
      <c r="L432" s="47">
        <f t="shared" si="122"/>
        <v>0</v>
      </c>
      <c r="M432" s="47">
        <f t="shared" si="122"/>
        <v>0</v>
      </c>
      <c r="N432" s="47">
        <f t="shared" si="122"/>
        <v>0</v>
      </c>
      <c r="O432" s="47">
        <f t="shared" si="122"/>
        <v>0</v>
      </c>
      <c r="P432" s="47">
        <f t="shared" si="122"/>
        <v>0</v>
      </c>
      <c r="Q432" s="47">
        <f t="shared" si="122"/>
        <v>0</v>
      </c>
      <c r="R432" s="47">
        <f t="shared" si="122"/>
        <v>0</v>
      </c>
      <c r="S432" s="47">
        <f t="shared" si="122"/>
        <v>0</v>
      </c>
      <c r="T432" s="47">
        <f t="shared" si="122"/>
        <v>0</v>
      </c>
      <c r="U432" s="47">
        <f t="shared" si="122"/>
        <v>4</v>
      </c>
      <c r="V432" s="47">
        <f t="shared" si="122"/>
        <v>0</v>
      </c>
      <c r="W432" s="47">
        <f t="shared" si="122"/>
        <v>0</v>
      </c>
      <c r="X432" s="47">
        <f t="shared" si="122"/>
        <v>0</v>
      </c>
      <c r="Y432" s="47">
        <f t="shared" si="122"/>
        <v>0</v>
      </c>
      <c r="Z432" s="47">
        <f t="shared" si="122"/>
        <v>0</v>
      </c>
      <c r="AA432" s="47">
        <f t="shared" si="122"/>
        <v>0</v>
      </c>
      <c r="AB432" s="47">
        <f t="shared" si="122"/>
        <v>0</v>
      </c>
      <c r="AC432" s="12">
        <f t="shared" ref="AC432:AL432" si="123">SUM(AC433:AC440)</f>
        <v>4</v>
      </c>
      <c r="AD432" s="12">
        <f t="shared" si="123"/>
        <v>0</v>
      </c>
      <c r="AE432" s="12">
        <f t="shared" si="123"/>
        <v>0</v>
      </c>
      <c r="AF432" s="12">
        <f t="shared" si="123"/>
        <v>0</v>
      </c>
      <c r="AG432" s="12">
        <f t="shared" si="123"/>
        <v>0</v>
      </c>
      <c r="AH432" s="12">
        <f t="shared" si="123"/>
        <v>0</v>
      </c>
      <c r="AI432" s="12">
        <f t="shared" si="123"/>
        <v>0</v>
      </c>
      <c r="AJ432" s="12">
        <f t="shared" si="123"/>
        <v>0</v>
      </c>
      <c r="AK432" s="12">
        <f t="shared" si="123"/>
        <v>0</v>
      </c>
      <c r="AL432" s="12">
        <f t="shared" si="123"/>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25">
      <c r="A433" s="34">
        <v>27.1</v>
      </c>
      <c r="B433" s="23" t="s">
        <v>443</v>
      </c>
      <c r="C433" s="11">
        <v>532</v>
      </c>
      <c r="D433" s="47">
        <v>1</v>
      </c>
      <c r="E433" s="47"/>
      <c r="F433" s="47"/>
      <c r="G433" s="47"/>
      <c r="H433" s="47"/>
      <c r="I433" s="47"/>
      <c r="J433" s="47"/>
      <c r="K433" s="47"/>
      <c r="L433" s="47"/>
      <c r="M433" s="47"/>
      <c r="N433" s="47"/>
      <c r="O433" s="47"/>
      <c r="P433" s="47"/>
      <c r="Q433" s="47"/>
      <c r="R433" s="47"/>
      <c r="S433" s="47"/>
      <c r="T433" s="47"/>
      <c r="U433" s="47">
        <v>1</v>
      </c>
      <c r="V433" s="47"/>
      <c r="W433" s="47"/>
      <c r="X433" s="47"/>
      <c r="Y433" s="47"/>
      <c r="Z433" s="47"/>
      <c r="AA433" s="47"/>
      <c r="AB433" s="47"/>
      <c r="AC433" s="12">
        <f t="shared" si="108"/>
        <v>1</v>
      </c>
      <c r="AD433" s="12">
        <f t="shared" si="109"/>
        <v>0</v>
      </c>
      <c r="AE433" s="12">
        <f t="shared" si="110"/>
        <v>0</v>
      </c>
      <c r="AF433" s="12">
        <f t="shared" si="114"/>
        <v>0</v>
      </c>
      <c r="AG433" s="12">
        <f t="shared" si="111"/>
        <v>0</v>
      </c>
      <c r="AH433" s="12">
        <f t="shared" si="115"/>
        <v>0</v>
      </c>
      <c r="AI433" s="12">
        <f t="shared" si="112"/>
        <v>0</v>
      </c>
      <c r="AJ433" s="12">
        <f t="shared" si="116"/>
        <v>0</v>
      </c>
      <c r="AK433" s="12">
        <f t="shared" si="113"/>
        <v>0</v>
      </c>
      <c r="AL433" s="12">
        <f t="shared" si="117"/>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25">
      <c r="A434" s="34">
        <v>27.2</v>
      </c>
      <c r="B434" s="23" t="s">
        <v>444</v>
      </c>
      <c r="C434" s="11">
        <v>533</v>
      </c>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12">
        <f t="shared" si="108"/>
        <v>0</v>
      </c>
      <c r="AD434" s="12">
        <f t="shared" si="109"/>
        <v>0</v>
      </c>
      <c r="AE434" s="12">
        <f t="shared" si="110"/>
        <v>0</v>
      </c>
      <c r="AF434" s="12">
        <f t="shared" si="114"/>
        <v>0</v>
      </c>
      <c r="AG434" s="12">
        <f t="shared" si="111"/>
        <v>0</v>
      </c>
      <c r="AH434" s="12">
        <f t="shared" si="115"/>
        <v>0</v>
      </c>
      <c r="AI434" s="12">
        <f t="shared" si="112"/>
        <v>0</v>
      </c>
      <c r="AJ434" s="12">
        <f t="shared" si="116"/>
        <v>0</v>
      </c>
      <c r="AK434" s="12">
        <f t="shared" si="113"/>
        <v>0</v>
      </c>
      <c r="AL434" s="12">
        <f t="shared" si="117"/>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25">
      <c r="A435" s="34">
        <v>27.3</v>
      </c>
      <c r="B435" s="23" t="s">
        <v>445</v>
      </c>
      <c r="C435" s="11">
        <v>534</v>
      </c>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12">
        <f t="shared" si="108"/>
        <v>0</v>
      </c>
      <c r="AD435" s="12">
        <f t="shared" si="109"/>
        <v>0</v>
      </c>
      <c r="AE435" s="12">
        <f t="shared" si="110"/>
        <v>0</v>
      </c>
      <c r="AF435" s="12">
        <f t="shared" si="114"/>
        <v>0</v>
      </c>
      <c r="AG435" s="12">
        <f t="shared" si="111"/>
        <v>0</v>
      </c>
      <c r="AH435" s="12">
        <f t="shared" si="115"/>
        <v>0</v>
      </c>
      <c r="AI435" s="12">
        <f t="shared" si="112"/>
        <v>0</v>
      </c>
      <c r="AJ435" s="12">
        <f t="shared" si="116"/>
        <v>0</v>
      </c>
      <c r="AK435" s="12">
        <f t="shared" si="113"/>
        <v>0</v>
      </c>
      <c r="AL435" s="12">
        <f t="shared" si="117"/>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53" x14ac:dyDescent="0.25">
      <c r="A436" s="34">
        <v>27.4</v>
      </c>
      <c r="B436" s="23" t="s">
        <v>446</v>
      </c>
      <c r="C436" s="11">
        <v>535</v>
      </c>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12">
        <f t="shared" si="108"/>
        <v>0</v>
      </c>
      <c r="AD436" s="12">
        <f t="shared" si="109"/>
        <v>0</v>
      </c>
      <c r="AE436" s="12">
        <f t="shared" si="110"/>
        <v>0</v>
      </c>
      <c r="AF436" s="12">
        <f t="shared" si="114"/>
        <v>0</v>
      </c>
      <c r="AG436" s="12">
        <f t="shared" si="111"/>
        <v>0</v>
      </c>
      <c r="AH436" s="12">
        <f t="shared" si="115"/>
        <v>0</v>
      </c>
      <c r="AI436" s="12">
        <f t="shared" si="112"/>
        <v>0</v>
      </c>
      <c r="AJ436" s="12">
        <f t="shared" si="116"/>
        <v>0</v>
      </c>
      <c r="AK436" s="12">
        <f t="shared" si="113"/>
        <v>0</v>
      </c>
      <c r="AL436" s="12">
        <f t="shared" si="117"/>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51" x14ac:dyDescent="0.25">
      <c r="A437" s="34">
        <v>27.5</v>
      </c>
      <c r="B437" s="23" t="s">
        <v>447</v>
      </c>
      <c r="C437" s="11">
        <v>536</v>
      </c>
      <c r="D437" s="47">
        <v>1</v>
      </c>
      <c r="E437" s="47"/>
      <c r="F437" s="47"/>
      <c r="G437" s="47"/>
      <c r="H437" s="47"/>
      <c r="I437" s="47"/>
      <c r="J437" s="47"/>
      <c r="K437" s="47"/>
      <c r="L437" s="47"/>
      <c r="M437" s="47"/>
      <c r="N437" s="47"/>
      <c r="O437" s="47"/>
      <c r="P437" s="47"/>
      <c r="Q437" s="47"/>
      <c r="R437" s="47"/>
      <c r="S437" s="47"/>
      <c r="T437" s="47"/>
      <c r="U437" s="47">
        <v>1</v>
      </c>
      <c r="V437" s="47"/>
      <c r="W437" s="47"/>
      <c r="X437" s="47"/>
      <c r="Y437" s="47"/>
      <c r="Z437" s="47"/>
      <c r="AA437" s="47"/>
      <c r="AB437" s="47"/>
      <c r="AC437" s="12">
        <f t="shared" si="108"/>
        <v>1</v>
      </c>
      <c r="AD437" s="12">
        <f t="shared" si="109"/>
        <v>0</v>
      </c>
      <c r="AE437" s="12">
        <f t="shared" si="110"/>
        <v>0</v>
      </c>
      <c r="AF437" s="12">
        <f t="shared" si="114"/>
        <v>0</v>
      </c>
      <c r="AG437" s="12">
        <f t="shared" si="111"/>
        <v>0</v>
      </c>
      <c r="AH437" s="12">
        <f t="shared" si="115"/>
        <v>0</v>
      </c>
      <c r="AI437" s="12">
        <f t="shared" si="112"/>
        <v>0</v>
      </c>
      <c r="AJ437" s="12">
        <f t="shared" si="116"/>
        <v>0</v>
      </c>
      <c r="AK437" s="12">
        <f t="shared" si="113"/>
        <v>0</v>
      </c>
      <c r="AL437" s="12">
        <f t="shared" si="117"/>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1" x14ac:dyDescent="0.25">
      <c r="A438" s="34">
        <v>27.6</v>
      </c>
      <c r="B438" s="23" t="s">
        <v>448</v>
      </c>
      <c r="C438" s="11">
        <v>537</v>
      </c>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12">
        <f t="shared" si="108"/>
        <v>0</v>
      </c>
      <c r="AD438" s="12">
        <f t="shared" si="109"/>
        <v>0</v>
      </c>
      <c r="AE438" s="12">
        <f t="shared" si="110"/>
        <v>0</v>
      </c>
      <c r="AF438" s="12">
        <f t="shared" si="114"/>
        <v>0</v>
      </c>
      <c r="AG438" s="12">
        <f t="shared" si="111"/>
        <v>0</v>
      </c>
      <c r="AH438" s="12">
        <f t="shared" si="115"/>
        <v>0</v>
      </c>
      <c r="AI438" s="12">
        <f t="shared" si="112"/>
        <v>0</v>
      </c>
      <c r="AJ438" s="12">
        <f t="shared" si="116"/>
        <v>0</v>
      </c>
      <c r="AK438" s="12">
        <f t="shared" si="113"/>
        <v>0</v>
      </c>
      <c r="AL438" s="12">
        <f t="shared" si="117"/>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25">
      <c r="A439" s="34">
        <v>27.7</v>
      </c>
      <c r="B439" s="23" t="s">
        <v>449</v>
      </c>
      <c r="C439" s="11">
        <v>538</v>
      </c>
      <c r="D439" s="47"/>
      <c r="E439" s="47"/>
      <c r="F439" s="47">
        <v>2</v>
      </c>
      <c r="G439" s="47"/>
      <c r="H439" s="47"/>
      <c r="I439" s="47"/>
      <c r="J439" s="47"/>
      <c r="K439" s="47"/>
      <c r="L439" s="47"/>
      <c r="M439" s="47"/>
      <c r="N439" s="47"/>
      <c r="O439" s="47"/>
      <c r="P439" s="47"/>
      <c r="Q439" s="47"/>
      <c r="R439" s="47"/>
      <c r="S439" s="47"/>
      <c r="T439" s="47"/>
      <c r="U439" s="47">
        <v>2</v>
      </c>
      <c r="V439" s="47"/>
      <c r="W439" s="47"/>
      <c r="X439" s="47"/>
      <c r="Y439" s="47"/>
      <c r="Z439" s="47"/>
      <c r="AA439" s="47"/>
      <c r="AB439" s="47"/>
      <c r="AC439" s="12">
        <f t="shared" si="108"/>
        <v>2</v>
      </c>
      <c r="AD439" s="12">
        <f t="shared" si="109"/>
        <v>0</v>
      </c>
      <c r="AE439" s="12">
        <f t="shared" si="110"/>
        <v>0</v>
      </c>
      <c r="AF439" s="12">
        <f t="shared" si="114"/>
        <v>0</v>
      </c>
      <c r="AG439" s="12">
        <f t="shared" si="111"/>
        <v>0</v>
      </c>
      <c r="AH439" s="12">
        <f t="shared" si="115"/>
        <v>0</v>
      </c>
      <c r="AI439" s="12">
        <f t="shared" si="112"/>
        <v>0</v>
      </c>
      <c r="AJ439" s="12">
        <f t="shared" si="116"/>
        <v>0</v>
      </c>
      <c r="AK439" s="12">
        <f t="shared" si="113"/>
        <v>0</v>
      </c>
      <c r="AL439" s="12">
        <f t="shared" si="117"/>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25">
      <c r="A440" s="34">
        <v>27.8</v>
      </c>
      <c r="B440" s="23" t="s">
        <v>450</v>
      </c>
      <c r="C440" s="11">
        <v>539</v>
      </c>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12">
        <f t="shared" si="108"/>
        <v>0</v>
      </c>
      <c r="AD440" s="12">
        <f t="shared" si="109"/>
        <v>0</v>
      </c>
      <c r="AE440" s="12">
        <f t="shared" si="110"/>
        <v>0</v>
      </c>
      <c r="AF440" s="12">
        <f t="shared" si="114"/>
        <v>0</v>
      </c>
      <c r="AG440" s="12">
        <f t="shared" si="111"/>
        <v>0</v>
      </c>
      <c r="AH440" s="12">
        <f t="shared" si="115"/>
        <v>0</v>
      </c>
      <c r="AI440" s="12">
        <f t="shared" si="112"/>
        <v>0</v>
      </c>
      <c r="AJ440" s="12">
        <f t="shared" si="116"/>
        <v>0</v>
      </c>
      <c r="AK440" s="12">
        <f t="shared" si="113"/>
        <v>0</v>
      </c>
      <c r="AL440" s="12">
        <f t="shared" si="117"/>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31.25" x14ac:dyDescent="0.25">
      <c r="A441" s="6">
        <v>28</v>
      </c>
      <c r="B441" s="6" t="s">
        <v>541</v>
      </c>
      <c r="C441" s="11"/>
      <c r="D441" s="47">
        <f>SUM(D442:D450)</f>
        <v>1</v>
      </c>
      <c r="E441" s="47">
        <f t="shared" ref="E441:AB441" si="124">SUM(E442:E450)</f>
        <v>0</v>
      </c>
      <c r="F441" s="47">
        <f t="shared" si="124"/>
        <v>0</v>
      </c>
      <c r="G441" s="47">
        <f t="shared" si="124"/>
        <v>0</v>
      </c>
      <c r="H441" s="47">
        <f t="shared" si="124"/>
        <v>0</v>
      </c>
      <c r="I441" s="47">
        <f t="shared" si="124"/>
        <v>0</v>
      </c>
      <c r="J441" s="47">
        <f t="shared" si="124"/>
        <v>0</v>
      </c>
      <c r="K441" s="47">
        <f t="shared" si="124"/>
        <v>1</v>
      </c>
      <c r="L441" s="47">
        <f t="shared" si="124"/>
        <v>0</v>
      </c>
      <c r="M441" s="47">
        <f t="shared" si="124"/>
        <v>0</v>
      </c>
      <c r="N441" s="47">
        <f t="shared" si="124"/>
        <v>1</v>
      </c>
      <c r="O441" s="47">
        <f t="shared" si="124"/>
        <v>0</v>
      </c>
      <c r="P441" s="47">
        <f t="shared" si="124"/>
        <v>0</v>
      </c>
      <c r="Q441" s="47">
        <f t="shared" si="124"/>
        <v>1</v>
      </c>
      <c r="R441" s="47">
        <f t="shared" si="124"/>
        <v>1</v>
      </c>
      <c r="S441" s="47">
        <f t="shared" si="124"/>
        <v>0</v>
      </c>
      <c r="T441" s="47">
        <f t="shared" si="124"/>
        <v>0</v>
      </c>
      <c r="U441" s="47">
        <f t="shared" si="124"/>
        <v>0</v>
      </c>
      <c r="V441" s="47">
        <f t="shared" si="124"/>
        <v>0</v>
      </c>
      <c r="W441" s="47">
        <f t="shared" si="124"/>
        <v>0</v>
      </c>
      <c r="X441" s="47">
        <f t="shared" si="124"/>
        <v>0</v>
      </c>
      <c r="Y441" s="47">
        <f t="shared" si="124"/>
        <v>0</v>
      </c>
      <c r="Z441" s="47">
        <f t="shared" si="124"/>
        <v>0</v>
      </c>
      <c r="AA441" s="47">
        <f t="shared" si="124"/>
        <v>0</v>
      </c>
      <c r="AB441" s="47">
        <f t="shared" si="124"/>
        <v>0</v>
      </c>
      <c r="AC441" s="12">
        <f t="shared" ref="AC441:AL441" si="125">SUM(AC442:AC450)</f>
        <v>1</v>
      </c>
      <c r="AD441" s="12">
        <f t="shared" si="125"/>
        <v>1</v>
      </c>
      <c r="AE441" s="12">
        <f t="shared" si="125"/>
        <v>1</v>
      </c>
      <c r="AF441" s="12">
        <f t="shared" si="125"/>
        <v>1</v>
      </c>
      <c r="AG441" s="12">
        <f t="shared" si="125"/>
        <v>1</v>
      </c>
      <c r="AH441" s="12">
        <f t="shared" si="125"/>
        <v>1</v>
      </c>
      <c r="AI441" s="12">
        <f t="shared" si="125"/>
        <v>0</v>
      </c>
      <c r="AJ441" s="12">
        <f t="shared" si="125"/>
        <v>0</v>
      </c>
      <c r="AK441" s="12">
        <f t="shared" si="125"/>
        <v>0</v>
      </c>
      <c r="AL441" s="12">
        <f t="shared" si="125"/>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25">
      <c r="A442" s="34">
        <v>28.1</v>
      </c>
      <c r="B442" s="23" t="s">
        <v>451</v>
      </c>
      <c r="C442" s="11">
        <v>540</v>
      </c>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12">
        <f t="shared" si="108"/>
        <v>0</v>
      </c>
      <c r="AD442" s="12">
        <f t="shared" si="109"/>
        <v>0</v>
      </c>
      <c r="AE442" s="12">
        <f t="shared" si="110"/>
        <v>0</v>
      </c>
      <c r="AF442" s="12">
        <f t="shared" si="114"/>
        <v>0</v>
      </c>
      <c r="AG442" s="12">
        <f t="shared" si="111"/>
        <v>0</v>
      </c>
      <c r="AH442" s="12">
        <f t="shared" si="115"/>
        <v>0</v>
      </c>
      <c r="AI442" s="12">
        <f t="shared" si="112"/>
        <v>0</v>
      </c>
      <c r="AJ442" s="12">
        <f t="shared" si="116"/>
        <v>0</v>
      </c>
      <c r="AK442" s="12">
        <f t="shared" si="113"/>
        <v>0</v>
      </c>
      <c r="AL442" s="12">
        <f t="shared" si="117"/>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25">
      <c r="A443" s="34">
        <v>28.2</v>
      </c>
      <c r="B443" s="23" t="s">
        <v>452</v>
      </c>
      <c r="C443" s="11">
        <v>541</v>
      </c>
      <c r="D443" s="47">
        <v>1</v>
      </c>
      <c r="E443" s="47"/>
      <c r="F443" s="47"/>
      <c r="G443" s="47"/>
      <c r="H443" s="47"/>
      <c r="I443" s="47"/>
      <c r="J443" s="47"/>
      <c r="K443" s="47">
        <v>1</v>
      </c>
      <c r="L443" s="47"/>
      <c r="M443" s="47"/>
      <c r="N443" s="47">
        <v>1</v>
      </c>
      <c r="O443" s="47"/>
      <c r="P443" s="47"/>
      <c r="Q443" s="47">
        <v>1</v>
      </c>
      <c r="R443" s="47">
        <v>1</v>
      </c>
      <c r="S443" s="47"/>
      <c r="T443" s="47"/>
      <c r="U443" s="47"/>
      <c r="V443" s="47"/>
      <c r="W443" s="47"/>
      <c r="X443" s="47"/>
      <c r="Y443" s="47"/>
      <c r="Z443" s="47"/>
      <c r="AA443" s="47"/>
      <c r="AB443" s="47"/>
      <c r="AC443" s="12">
        <f t="shared" si="108"/>
        <v>1</v>
      </c>
      <c r="AD443" s="12">
        <f t="shared" si="109"/>
        <v>1</v>
      </c>
      <c r="AE443" s="12">
        <f t="shared" si="110"/>
        <v>1</v>
      </c>
      <c r="AF443" s="12">
        <f t="shared" si="114"/>
        <v>1</v>
      </c>
      <c r="AG443" s="12">
        <f t="shared" si="111"/>
        <v>1</v>
      </c>
      <c r="AH443" s="12">
        <f t="shared" si="115"/>
        <v>1</v>
      </c>
      <c r="AI443" s="12">
        <f t="shared" si="112"/>
        <v>0</v>
      </c>
      <c r="AJ443" s="12">
        <f t="shared" si="116"/>
        <v>0</v>
      </c>
      <c r="AK443" s="12">
        <f t="shared" si="113"/>
        <v>0</v>
      </c>
      <c r="AL443" s="12">
        <f t="shared" si="117"/>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76.5" x14ac:dyDescent="0.25">
      <c r="A444" s="34">
        <v>28.3</v>
      </c>
      <c r="B444" s="23" t="s">
        <v>453</v>
      </c>
      <c r="C444" s="11">
        <v>542</v>
      </c>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12">
        <f t="shared" si="108"/>
        <v>0</v>
      </c>
      <c r="AD444" s="12">
        <f t="shared" si="109"/>
        <v>0</v>
      </c>
      <c r="AE444" s="12">
        <f t="shared" si="110"/>
        <v>0</v>
      </c>
      <c r="AF444" s="12">
        <f t="shared" si="114"/>
        <v>0</v>
      </c>
      <c r="AG444" s="12">
        <f t="shared" si="111"/>
        <v>0</v>
      </c>
      <c r="AH444" s="12">
        <f t="shared" si="115"/>
        <v>0</v>
      </c>
      <c r="AI444" s="12">
        <f t="shared" si="112"/>
        <v>0</v>
      </c>
      <c r="AJ444" s="12">
        <f t="shared" si="116"/>
        <v>0</v>
      </c>
      <c r="AK444" s="12">
        <f t="shared" si="113"/>
        <v>0</v>
      </c>
      <c r="AL444" s="12">
        <f t="shared" si="117"/>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25">
      <c r="A445" s="34">
        <v>28.4</v>
      </c>
      <c r="B445" s="23" t="s">
        <v>454</v>
      </c>
      <c r="C445" s="11">
        <v>543</v>
      </c>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12">
        <f t="shared" si="108"/>
        <v>0</v>
      </c>
      <c r="AD445" s="12">
        <f t="shared" si="109"/>
        <v>0</v>
      </c>
      <c r="AE445" s="12">
        <f t="shared" si="110"/>
        <v>0</v>
      </c>
      <c r="AF445" s="12">
        <f t="shared" si="114"/>
        <v>0</v>
      </c>
      <c r="AG445" s="12">
        <f t="shared" si="111"/>
        <v>0</v>
      </c>
      <c r="AH445" s="12">
        <f t="shared" si="115"/>
        <v>0</v>
      </c>
      <c r="AI445" s="12">
        <f t="shared" si="112"/>
        <v>0</v>
      </c>
      <c r="AJ445" s="12">
        <f t="shared" si="116"/>
        <v>0</v>
      </c>
      <c r="AK445" s="12">
        <f t="shared" si="113"/>
        <v>0</v>
      </c>
      <c r="AL445" s="12">
        <f t="shared" si="117"/>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25">
      <c r="A446" s="34">
        <v>28.5</v>
      </c>
      <c r="B446" s="23" t="s">
        <v>455</v>
      </c>
      <c r="C446" s="11">
        <v>544</v>
      </c>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12">
        <f t="shared" si="108"/>
        <v>0</v>
      </c>
      <c r="AD446" s="12">
        <f t="shared" si="109"/>
        <v>0</v>
      </c>
      <c r="AE446" s="12">
        <f t="shared" si="110"/>
        <v>0</v>
      </c>
      <c r="AF446" s="12">
        <f t="shared" si="114"/>
        <v>0</v>
      </c>
      <c r="AG446" s="12">
        <f t="shared" si="111"/>
        <v>0</v>
      </c>
      <c r="AH446" s="12">
        <f t="shared" si="115"/>
        <v>0</v>
      </c>
      <c r="AI446" s="12">
        <f t="shared" si="112"/>
        <v>0</v>
      </c>
      <c r="AJ446" s="12">
        <f t="shared" si="116"/>
        <v>0</v>
      </c>
      <c r="AK446" s="12">
        <f t="shared" si="113"/>
        <v>0</v>
      </c>
      <c r="AL446" s="12">
        <f t="shared" si="117"/>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25">
      <c r="A447" s="34">
        <v>28.6</v>
      </c>
      <c r="B447" s="23" t="s">
        <v>456</v>
      </c>
      <c r="C447" s="11">
        <v>545</v>
      </c>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12">
        <f t="shared" si="108"/>
        <v>0</v>
      </c>
      <c r="AD447" s="12">
        <f t="shared" si="109"/>
        <v>0</v>
      </c>
      <c r="AE447" s="12">
        <f t="shared" si="110"/>
        <v>0</v>
      </c>
      <c r="AF447" s="12">
        <f t="shared" si="114"/>
        <v>0</v>
      </c>
      <c r="AG447" s="12">
        <f t="shared" si="111"/>
        <v>0</v>
      </c>
      <c r="AH447" s="12">
        <f t="shared" si="115"/>
        <v>0</v>
      </c>
      <c r="AI447" s="12">
        <f t="shared" si="112"/>
        <v>0</v>
      </c>
      <c r="AJ447" s="12">
        <f t="shared" si="116"/>
        <v>0</v>
      </c>
      <c r="AK447" s="12">
        <f t="shared" si="113"/>
        <v>0</v>
      </c>
      <c r="AL447" s="12">
        <f t="shared" si="117"/>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25">
      <c r="A448" s="34">
        <v>28.7</v>
      </c>
      <c r="B448" s="23" t="s">
        <v>457</v>
      </c>
      <c r="C448" s="11">
        <v>546</v>
      </c>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12">
        <f t="shared" si="108"/>
        <v>0</v>
      </c>
      <c r="AD448" s="12">
        <f t="shared" si="109"/>
        <v>0</v>
      </c>
      <c r="AE448" s="12">
        <f t="shared" si="110"/>
        <v>0</v>
      </c>
      <c r="AF448" s="12">
        <f t="shared" si="114"/>
        <v>0</v>
      </c>
      <c r="AG448" s="12">
        <f t="shared" si="111"/>
        <v>0</v>
      </c>
      <c r="AH448" s="12">
        <f t="shared" si="115"/>
        <v>0</v>
      </c>
      <c r="AI448" s="12">
        <f t="shared" si="112"/>
        <v>0</v>
      </c>
      <c r="AJ448" s="12">
        <f t="shared" si="116"/>
        <v>0</v>
      </c>
      <c r="AK448" s="12">
        <f t="shared" si="113"/>
        <v>0</v>
      </c>
      <c r="AL448" s="12">
        <f t="shared" si="117"/>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25">
      <c r="A449" s="34">
        <v>28.8</v>
      </c>
      <c r="B449" s="23" t="s">
        <v>458</v>
      </c>
      <c r="C449" s="11">
        <v>547</v>
      </c>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12">
        <f t="shared" si="108"/>
        <v>0</v>
      </c>
      <c r="AD449" s="12">
        <f t="shared" si="109"/>
        <v>0</v>
      </c>
      <c r="AE449" s="12">
        <f t="shared" si="110"/>
        <v>0</v>
      </c>
      <c r="AF449" s="12">
        <f t="shared" si="114"/>
        <v>0</v>
      </c>
      <c r="AG449" s="12">
        <f t="shared" si="111"/>
        <v>0</v>
      </c>
      <c r="AH449" s="12">
        <f t="shared" si="115"/>
        <v>0</v>
      </c>
      <c r="AI449" s="12">
        <f t="shared" si="112"/>
        <v>0</v>
      </c>
      <c r="AJ449" s="12">
        <f t="shared" si="116"/>
        <v>0</v>
      </c>
      <c r="AK449" s="12">
        <f t="shared" si="113"/>
        <v>0</v>
      </c>
      <c r="AL449" s="12">
        <f t="shared" si="117"/>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25">
      <c r="A450" s="34">
        <v>28.9</v>
      </c>
      <c r="B450" s="23" t="s">
        <v>459</v>
      </c>
      <c r="C450" s="11">
        <v>548</v>
      </c>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12">
        <f t="shared" si="108"/>
        <v>0</v>
      </c>
      <c r="AD450" s="12">
        <f t="shared" si="109"/>
        <v>0</v>
      </c>
      <c r="AE450" s="12">
        <f t="shared" si="110"/>
        <v>0</v>
      </c>
      <c r="AF450" s="12">
        <f t="shared" si="114"/>
        <v>0</v>
      </c>
      <c r="AG450" s="12">
        <f t="shared" si="111"/>
        <v>0</v>
      </c>
      <c r="AH450" s="12">
        <f t="shared" si="115"/>
        <v>0</v>
      </c>
      <c r="AI450" s="12">
        <f t="shared" si="112"/>
        <v>0</v>
      </c>
      <c r="AJ450" s="12">
        <f t="shared" si="116"/>
        <v>0</v>
      </c>
      <c r="AK450" s="12">
        <f t="shared" si="113"/>
        <v>0</v>
      </c>
      <c r="AL450" s="12">
        <f t="shared" si="117"/>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78.75" x14ac:dyDescent="0.25">
      <c r="A451" s="6">
        <v>29</v>
      </c>
      <c r="B451" s="6" t="s">
        <v>535</v>
      </c>
      <c r="C451" s="11"/>
      <c r="D451" s="47">
        <f>SUM(D452:D453)</f>
        <v>2</v>
      </c>
      <c r="E451" s="47">
        <f t="shared" ref="E451:AB451" si="126">SUM(E452:E453)</f>
        <v>0</v>
      </c>
      <c r="F451" s="47">
        <f t="shared" si="126"/>
        <v>1</v>
      </c>
      <c r="G451" s="47">
        <f t="shared" si="126"/>
        <v>0</v>
      </c>
      <c r="H451" s="47">
        <f t="shared" si="126"/>
        <v>0</v>
      </c>
      <c r="I451" s="47">
        <f t="shared" si="126"/>
        <v>0</v>
      </c>
      <c r="J451" s="47">
        <f t="shared" si="126"/>
        <v>0</v>
      </c>
      <c r="K451" s="47">
        <f t="shared" si="126"/>
        <v>0</v>
      </c>
      <c r="L451" s="47">
        <f t="shared" si="126"/>
        <v>1</v>
      </c>
      <c r="M451" s="47">
        <f t="shared" si="126"/>
        <v>0</v>
      </c>
      <c r="N451" s="47">
        <f t="shared" si="126"/>
        <v>1</v>
      </c>
      <c r="O451" s="47">
        <f t="shared" si="126"/>
        <v>0</v>
      </c>
      <c r="P451" s="47">
        <f t="shared" si="126"/>
        <v>0</v>
      </c>
      <c r="Q451" s="47">
        <f t="shared" si="126"/>
        <v>0</v>
      </c>
      <c r="R451" s="47">
        <f t="shared" si="126"/>
        <v>0</v>
      </c>
      <c r="S451" s="47">
        <f t="shared" si="126"/>
        <v>0</v>
      </c>
      <c r="T451" s="47">
        <f t="shared" si="126"/>
        <v>0</v>
      </c>
      <c r="U451" s="47">
        <f t="shared" si="126"/>
        <v>2</v>
      </c>
      <c r="V451" s="47">
        <f t="shared" si="126"/>
        <v>0</v>
      </c>
      <c r="W451" s="47">
        <f t="shared" si="126"/>
        <v>0</v>
      </c>
      <c r="X451" s="47">
        <f t="shared" si="126"/>
        <v>0</v>
      </c>
      <c r="Y451" s="47">
        <f t="shared" si="126"/>
        <v>0</v>
      </c>
      <c r="Z451" s="47">
        <f t="shared" si="126"/>
        <v>0</v>
      </c>
      <c r="AA451" s="47">
        <f t="shared" si="126"/>
        <v>0</v>
      </c>
      <c r="AB451" s="47">
        <f t="shared" si="126"/>
        <v>0</v>
      </c>
      <c r="AC451" s="12">
        <f t="shared" ref="AC451:AL451" si="127">SUM(AC452:AC453)</f>
        <v>3</v>
      </c>
      <c r="AD451" s="12">
        <f t="shared" si="127"/>
        <v>1</v>
      </c>
      <c r="AE451" s="12">
        <f t="shared" si="127"/>
        <v>1</v>
      </c>
      <c r="AF451" s="12">
        <f t="shared" si="127"/>
        <v>1</v>
      </c>
      <c r="AG451" s="12">
        <f t="shared" si="127"/>
        <v>0</v>
      </c>
      <c r="AH451" s="12">
        <f t="shared" si="127"/>
        <v>0</v>
      </c>
      <c r="AI451" s="12">
        <f t="shared" si="127"/>
        <v>0</v>
      </c>
      <c r="AJ451" s="12">
        <f t="shared" si="127"/>
        <v>0</v>
      </c>
      <c r="AK451" s="12">
        <f t="shared" si="127"/>
        <v>0</v>
      </c>
      <c r="AL451" s="12">
        <f t="shared" si="127"/>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25">
      <c r="A452" s="34">
        <v>29.1</v>
      </c>
      <c r="B452" s="23" t="s">
        <v>460</v>
      </c>
      <c r="C452" s="11">
        <v>549</v>
      </c>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12">
        <f t="shared" si="108"/>
        <v>0</v>
      </c>
      <c r="AD452" s="12">
        <f t="shared" si="109"/>
        <v>0</v>
      </c>
      <c r="AE452" s="12">
        <f t="shared" si="110"/>
        <v>0</v>
      </c>
      <c r="AF452" s="12">
        <f t="shared" si="114"/>
        <v>0</v>
      </c>
      <c r="AG452" s="12">
        <f t="shared" si="111"/>
        <v>0</v>
      </c>
      <c r="AH452" s="12">
        <f t="shared" si="115"/>
        <v>0</v>
      </c>
      <c r="AI452" s="12">
        <f t="shared" si="112"/>
        <v>0</v>
      </c>
      <c r="AJ452" s="12">
        <f t="shared" si="116"/>
        <v>0</v>
      </c>
      <c r="AK452" s="12">
        <f t="shared" si="113"/>
        <v>0</v>
      </c>
      <c r="AL452" s="12">
        <f t="shared" si="117"/>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25">
      <c r="A453" s="5">
        <v>29.2</v>
      </c>
      <c r="B453" s="23" t="s">
        <v>461</v>
      </c>
      <c r="C453" s="12">
        <v>550</v>
      </c>
      <c r="D453" s="51">
        <v>2</v>
      </c>
      <c r="E453" s="51"/>
      <c r="F453" s="51">
        <v>1</v>
      </c>
      <c r="G453" s="51"/>
      <c r="H453" s="51"/>
      <c r="I453" s="51"/>
      <c r="J453" s="51"/>
      <c r="K453" s="51"/>
      <c r="L453" s="51">
        <v>1</v>
      </c>
      <c r="M453" s="51"/>
      <c r="N453" s="51">
        <v>1</v>
      </c>
      <c r="O453" s="51"/>
      <c r="P453" s="51"/>
      <c r="Q453" s="51"/>
      <c r="R453" s="51"/>
      <c r="S453" s="51"/>
      <c r="T453" s="51"/>
      <c r="U453" s="51">
        <v>2</v>
      </c>
      <c r="V453" s="51"/>
      <c r="W453" s="51"/>
      <c r="X453" s="51"/>
      <c r="Y453" s="51"/>
      <c r="Z453" s="51"/>
      <c r="AA453" s="51"/>
      <c r="AB453" s="51"/>
      <c r="AC453" s="12">
        <f t="shared" si="108"/>
        <v>3</v>
      </c>
      <c r="AD453" s="12">
        <f t="shared" si="109"/>
        <v>1</v>
      </c>
      <c r="AE453" s="12">
        <f t="shared" si="110"/>
        <v>1</v>
      </c>
      <c r="AF453" s="12">
        <f t="shared" si="114"/>
        <v>1</v>
      </c>
      <c r="AG453" s="12">
        <f t="shared" si="111"/>
        <v>0</v>
      </c>
      <c r="AH453" s="12">
        <f t="shared" si="115"/>
        <v>0</v>
      </c>
      <c r="AI453" s="12">
        <f t="shared" si="112"/>
        <v>0</v>
      </c>
      <c r="AJ453" s="12">
        <f t="shared" si="116"/>
        <v>0</v>
      </c>
      <c r="AK453" s="12">
        <f t="shared" si="113"/>
        <v>0</v>
      </c>
      <c r="AL453" s="12">
        <f t="shared" si="117"/>
        <v>0</v>
      </c>
    </row>
    <row r="454" spans="1:100" ht="85.5" customHeight="1" x14ac:dyDescent="0.25">
      <c r="A454" s="5">
        <v>30</v>
      </c>
      <c r="B454" s="34" t="s">
        <v>462</v>
      </c>
      <c r="C454" s="5"/>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12">
        <f t="shared" si="108"/>
        <v>0</v>
      </c>
      <c r="AD454" s="12">
        <f t="shared" si="109"/>
        <v>0</v>
      </c>
      <c r="AE454" s="12">
        <f t="shared" si="110"/>
        <v>0</v>
      </c>
      <c r="AF454" s="12">
        <f t="shared" si="114"/>
        <v>0</v>
      </c>
      <c r="AG454" s="12">
        <f t="shared" si="111"/>
        <v>0</v>
      </c>
      <c r="AH454" s="12">
        <f t="shared" si="115"/>
        <v>0</v>
      </c>
      <c r="AI454" s="12">
        <f t="shared" si="112"/>
        <v>0</v>
      </c>
      <c r="AJ454" s="12">
        <f t="shared" si="116"/>
        <v>0</v>
      </c>
      <c r="AK454" s="12">
        <f t="shared" si="113"/>
        <v>0</v>
      </c>
      <c r="AL454" s="12">
        <f t="shared" si="117"/>
        <v>0</v>
      </c>
    </row>
    <row r="455" spans="1:100" ht="75" customHeight="1" x14ac:dyDescent="0.25">
      <c r="A455" s="5"/>
      <c r="B455" s="20" t="s">
        <v>463</v>
      </c>
      <c r="C455" s="5"/>
      <c r="D455" s="47">
        <f>D6+D29+D41+D50+D65+D76+D82+D119+D134+D141+D151+D182+D194+D218+D229+D240+D249+D257+D285+D300+D312+D330+D348+D370+D414+D424+D432+D441+D451+D454</f>
        <v>170</v>
      </c>
      <c r="E455" s="47">
        <f t="shared" ref="E455:AB455" si="128">E6+E29+E41+E50+E65+E76+E82+E119+E134+E141+E151+E182+E194+E218+E229+E240+E249+E257+E285+E300+E312+E330+E348+E370+E414+E424+E432+E441+E451+E454</f>
        <v>0</v>
      </c>
      <c r="F455" s="47">
        <f t="shared" si="128"/>
        <v>239</v>
      </c>
      <c r="G455" s="47">
        <f t="shared" si="128"/>
        <v>0</v>
      </c>
      <c r="H455" s="47">
        <f t="shared" si="128"/>
        <v>1</v>
      </c>
      <c r="I455" s="47">
        <f t="shared" si="128"/>
        <v>0</v>
      </c>
      <c r="J455" s="47">
        <f t="shared" si="128"/>
        <v>36</v>
      </c>
      <c r="K455" s="47">
        <f t="shared" si="128"/>
        <v>208</v>
      </c>
      <c r="L455" s="47">
        <f t="shared" si="128"/>
        <v>3</v>
      </c>
      <c r="M455" s="47">
        <f t="shared" si="128"/>
        <v>1</v>
      </c>
      <c r="N455" s="47">
        <f t="shared" si="128"/>
        <v>212</v>
      </c>
      <c r="O455" s="47">
        <f t="shared" si="128"/>
        <v>1</v>
      </c>
      <c r="P455" s="47">
        <f t="shared" si="128"/>
        <v>0</v>
      </c>
      <c r="Q455" s="47">
        <f t="shared" si="128"/>
        <v>109</v>
      </c>
      <c r="R455" s="47">
        <f t="shared" si="128"/>
        <v>110</v>
      </c>
      <c r="S455" s="47">
        <f t="shared" si="128"/>
        <v>1</v>
      </c>
      <c r="T455" s="47">
        <f t="shared" si="128"/>
        <v>0</v>
      </c>
      <c r="U455" s="47">
        <f t="shared" si="128"/>
        <v>194</v>
      </c>
      <c r="V455" s="47">
        <f t="shared" si="128"/>
        <v>0</v>
      </c>
      <c r="W455" s="47">
        <f t="shared" si="128"/>
        <v>29</v>
      </c>
      <c r="X455" s="47">
        <f t="shared" si="128"/>
        <v>23</v>
      </c>
      <c r="Y455" s="47">
        <f t="shared" si="128"/>
        <v>52</v>
      </c>
      <c r="Z455" s="47">
        <f t="shared" si="128"/>
        <v>0</v>
      </c>
      <c r="AA455" s="47">
        <f t="shared" si="128"/>
        <v>4</v>
      </c>
      <c r="AB455" s="47">
        <f t="shared" si="128"/>
        <v>4</v>
      </c>
      <c r="AC455" s="12">
        <f t="shared" ref="AC455:AL455" si="129">AC6+AC29+AC41+AC50+AC65+AC76+AC82+AC119+AC134+AC141+AC151+AC182+AC194+AC218+AC229+AC240+AC249+AC257+AC285+AC300+AC312+AC330+AC348+AC370+AC414+AC424+AC432+AC441+AC451+AC454</f>
        <v>409</v>
      </c>
      <c r="AD455" s="12">
        <f t="shared" si="129"/>
        <v>212</v>
      </c>
      <c r="AE455" s="12">
        <f t="shared" si="129"/>
        <v>212</v>
      </c>
      <c r="AF455" s="12">
        <f t="shared" si="129"/>
        <v>212</v>
      </c>
      <c r="AG455" s="12">
        <f t="shared" si="129"/>
        <v>110</v>
      </c>
      <c r="AH455" s="12">
        <f t="shared" si="129"/>
        <v>110</v>
      </c>
      <c r="AI455" s="12">
        <f t="shared" si="129"/>
        <v>52</v>
      </c>
      <c r="AJ455" s="12">
        <f t="shared" si="129"/>
        <v>52</v>
      </c>
      <c r="AK455" s="12">
        <f t="shared" si="129"/>
        <v>4</v>
      </c>
      <c r="AL455" s="12">
        <f t="shared" si="129"/>
        <v>4</v>
      </c>
    </row>
    <row r="458" spans="1:100" ht="96" customHeight="1" x14ac:dyDescent="0.25">
      <c r="B458" s="58" t="s">
        <v>557</v>
      </c>
    </row>
    <row r="459" spans="1:100" ht="325.5" customHeight="1" x14ac:dyDescent="0.25">
      <c r="B459" s="31" t="s">
        <v>575</v>
      </c>
      <c r="I459" s="60"/>
    </row>
    <row r="460" spans="1:100" ht="25.5" customHeight="1" x14ac:dyDescent="0.25">
      <c r="B460" s="137" t="s">
        <v>564</v>
      </c>
    </row>
    <row r="461" spans="1:100" ht="316.5" customHeight="1" x14ac:dyDescent="0.25">
      <c r="B461" s="137"/>
    </row>
    <row r="463" spans="1:100" ht="26.25" x14ac:dyDescent="0.25">
      <c r="B463" s="30"/>
    </row>
    <row r="466" spans="2:2" ht="26.25" x14ac:dyDescent="0.25">
      <c r="B466" s="30"/>
    </row>
    <row r="469" spans="2:2" ht="26.25" x14ac:dyDescent="0.25">
      <c r="B469" s="30"/>
    </row>
    <row r="471" spans="2:2" ht="26.25" x14ac:dyDescent="0.25">
      <c r="B471" s="30"/>
    </row>
    <row r="473" spans="2:2" ht="37.5" x14ac:dyDescent="0.25">
      <c r="B473" s="27"/>
    </row>
    <row r="474" spans="2:2" ht="37.5" x14ac:dyDescent="0.25">
      <c r="B474" s="27"/>
    </row>
    <row r="475" spans="2:2" ht="37.5" x14ac:dyDescent="0.25">
      <c r="B475" s="27"/>
    </row>
  </sheetData>
  <sheetProtection sheet="1" objects="1" scenarios="1"/>
  <mergeCells count="23">
    <mergeCell ref="B460:B461"/>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Քրեական գործ-2025թ. 1-ին կիս. </vt:lpstr>
      <vt:lpstr>Արագածոտն</vt:lpstr>
      <vt:lpstr>Արարատ</vt:lpstr>
      <vt:lpstr>Արմավիր</vt:lpstr>
      <vt:lpstr>Գեղարքունիք</vt:lpstr>
      <vt:lpstr>Լոռի</vt:lpstr>
      <vt:lpstr>Սյունիք</vt:lpstr>
      <vt:lpstr>Շիրակ</vt:lpstr>
      <vt:lpstr>Տավուշ</vt:lpstr>
      <vt:lpstr>Կոտայք</vt:lpstr>
      <vt:lpstr>Երևան</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Albert</cp:lastModifiedBy>
  <dcterms:created xsi:type="dcterms:W3CDTF">2023-07-21T12:04:50Z</dcterms:created>
  <dcterms:modified xsi:type="dcterms:W3CDTF">2025-07-30T10:32:21Z</dcterms:modified>
</cp:coreProperties>
</file>